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bf525279e91b7db/Uninter/IA  Aplicada/Trabalho/"/>
    </mc:Choice>
  </mc:AlternateContent>
  <xr:revisionPtr revIDLastSave="3172" documentId="8_{B5A5BA66-6605-4287-A496-859521C0A2A1}" xr6:coauthVersionLast="47" xr6:coauthVersionMax="47" xr10:uidLastSave="{B4D5048B-6CAB-4B49-991A-E60C1D6CAF0C}"/>
  <bookViews>
    <workbookView xWindow="-120" yWindow="-120" windowWidth="29040" windowHeight="15720" xr2:uid="{1C4FE49D-0A75-48AA-8EA1-C09E9D44DCD1}"/>
  </bookViews>
  <sheets>
    <sheet name="Neurônio" sheetId="1" r:id="rId1"/>
    <sheet name="Treino" sheetId="2" r:id="rId2"/>
    <sheet name="Amostra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1" l="1"/>
  <c r="K5974" i="2"/>
  <c r="I5974" i="2"/>
  <c r="H5974" i="2"/>
  <c r="G5974" i="2"/>
  <c r="F5974" i="2"/>
  <c r="E5974" i="2"/>
  <c r="D5974" i="2"/>
  <c r="C5974" i="2"/>
  <c r="K5973" i="2"/>
  <c r="I5973" i="2"/>
  <c r="H5973" i="2"/>
  <c r="G5973" i="2"/>
  <c r="F5973" i="2"/>
  <c r="E5973" i="2"/>
  <c r="D5973" i="2"/>
  <c r="C5973" i="2"/>
  <c r="K5972" i="2"/>
  <c r="I5972" i="2"/>
  <c r="H5972" i="2"/>
  <c r="G5972" i="2"/>
  <c r="F5972" i="2"/>
  <c r="E5972" i="2"/>
  <c r="D5972" i="2"/>
  <c r="C5972" i="2"/>
  <c r="K5971" i="2"/>
  <c r="I5971" i="2"/>
  <c r="H5971" i="2"/>
  <c r="G5971" i="2"/>
  <c r="F5971" i="2"/>
  <c r="E5971" i="2"/>
  <c r="D5971" i="2"/>
  <c r="C5971" i="2"/>
  <c r="K5970" i="2"/>
  <c r="I5970" i="2"/>
  <c r="H5970" i="2"/>
  <c r="G5970" i="2"/>
  <c r="F5970" i="2"/>
  <c r="E5970" i="2"/>
  <c r="D5970" i="2"/>
  <c r="C5970" i="2"/>
  <c r="K5969" i="2"/>
  <c r="I5969" i="2"/>
  <c r="H5969" i="2"/>
  <c r="G5969" i="2"/>
  <c r="F5969" i="2"/>
  <c r="E5969" i="2"/>
  <c r="D5969" i="2"/>
  <c r="C5969" i="2"/>
  <c r="K5968" i="2"/>
  <c r="I5968" i="2"/>
  <c r="H5968" i="2"/>
  <c r="G5968" i="2"/>
  <c r="F5968" i="2"/>
  <c r="E5968" i="2"/>
  <c r="D5968" i="2"/>
  <c r="C5968" i="2"/>
  <c r="K5967" i="2"/>
  <c r="I5967" i="2"/>
  <c r="H5967" i="2"/>
  <c r="G5967" i="2"/>
  <c r="F5967" i="2"/>
  <c r="E5967" i="2"/>
  <c r="D5967" i="2"/>
  <c r="C5967" i="2"/>
  <c r="K5966" i="2"/>
  <c r="I5966" i="2"/>
  <c r="H5966" i="2"/>
  <c r="G5966" i="2"/>
  <c r="F5966" i="2"/>
  <c r="E5966" i="2"/>
  <c r="D5966" i="2"/>
  <c r="C5966" i="2"/>
  <c r="K5965" i="2"/>
  <c r="I5965" i="2"/>
  <c r="H5965" i="2"/>
  <c r="G5965" i="2"/>
  <c r="F5965" i="2"/>
  <c r="E5965" i="2"/>
  <c r="D5965" i="2"/>
  <c r="C5965" i="2"/>
  <c r="K5964" i="2"/>
  <c r="I5964" i="2"/>
  <c r="H5964" i="2"/>
  <c r="G5964" i="2"/>
  <c r="F5964" i="2"/>
  <c r="E5964" i="2"/>
  <c r="D5964" i="2"/>
  <c r="C5964" i="2"/>
  <c r="K5963" i="2"/>
  <c r="I5963" i="2"/>
  <c r="H5963" i="2"/>
  <c r="G5963" i="2"/>
  <c r="F5963" i="2"/>
  <c r="E5963" i="2"/>
  <c r="D5963" i="2"/>
  <c r="C5963" i="2"/>
  <c r="K5962" i="2"/>
  <c r="I5962" i="2"/>
  <c r="H5962" i="2"/>
  <c r="G5962" i="2"/>
  <c r="F5962" i="2"/>
  <c r="E5962" i="2"/>
  <c r="D5962" i="2"/>
  <c r="C5962" i="2"/>
  <c r="K5961" i="2"/>
  <c r="I5961" i="2"/>
  <c r="H5961" i="2"/>
  <c r="G5961" i="2"/>
  <c r="F5961" i="2"/>
  <c r="E5961" i="2"/>
  <c r="D5961" i="2"/>
  <c r="C5961" i="2"/>
  <c r="K5960" i="2"/>
  <c r="I5960" i="2"/>
  <c r="H5960" i="2"/>
  <c r="G5960" i="2"/>
  <c r="F5960" i="2"/>
  <c r="E5960" i="2"/>
  <c r="D5960" i="2"/>
  <c r="C5960" i="2"/>
  <c r="K5959" i="2"/>
  <c r="I5959" i="2"/>
  <c r="H5959" i="2"/>
  <c r="G5959" i="2"/>
  <c r="F5959" i="2"/>
  <c r="E5959" i="2"/>
  <c r="D5959" i="2"/>
  <c r="C5959" i="2"/>
  <c r="K5958" i="2"/>
  <c r="I5958" i="2"/>
  <c r="H5958" i="2"/>
  <c r="G5958" i="2"/>
  <c r="F5958" i="2"/>
  <c r="E5958" i="2"/>
  <c r="D5958" i="2"/>
  <c r="C5958" i="2"/>
  <c r="K5957" i="2"/>
  <c r="I5957" i="2"/>
  <c r="H5957" i="2"/>
  <c r="G5957" i="2"/>
  <c r="F5957" i="2"/>
  <c r="E5957" i="2"/>
  <c r="D5957" i="2"/>
  <c r="C5957" i="2"/>
  <c r="K5956" i="2"/>
  <c r="I5956" i="2"/>
  <c r="H5956" i="2"/>
  <c r="G5956" i="2"/>
  <c r="F5956" i="2"/>
  <c r="E5956" i="2"/>
  <c r="D5956" i="2"/>
  <c r="C5956" i="2"/>
  <c r="K5955" i="2"/>
  <c r="I5955" i="2"/>
  <c r="H5955" i="2"/>
  <c r="G5955" i="2"/>
  <c r="F5955" i="2"/>
  <c r="E5955" i="2"/>
  <c r="D5955" i="2"/>
  <c r="C5955" i="2"/>
  <c r="K5954" i="2"/>
  <c r="I5954" i="2"/>
  <c r="H5954" i="2"/>
  <c r="G5954" i="2"/>
  <c r="F5954" i="2"/>
  <c r="E5954" i="2"/>
  <c r="D5954" i="2"/>
  <c r="C5954" i="2"/>
  <c r="K5953" i="2"/>
  <c r="I5953" i="2"/>
  <c r="H5953" i="2"/>
  <c r="G5953" i="2"/>
  <c r="F5953" i="2"/>
  <c r="E5953" i="2"/>
  <c r="D5953" i="2"/>
  <c r="C5953" i="2"/>
  <c r="K5952" i="2"/>
  <c r="I5952" i="2"/>
  <c r="H5952" i="2"/>
  <c r="G5952" i="2"/>
  <c r="F5952" i="2"/>
  <c r="E5952" i="2"/>
  <c r="D5952" i="2"/>
  <c r="C5952" i="2"/>
  <c r="K5951" i="2"/>
  <c r="I5951" i="2"/>
  <c r="H5951" i="2"/>
  <c r="G5951" i="2"/>
  <c r="F5951" i="2"/>
  <c r="E5951" i="2"/>
  <c r="D5951" i="2"/>
  <c r="C5951" i="2"/>
  <c r="K5950" i="2"/>
  <c r="I5950" i="2"/>
  <c r="H5950" i="2"/>
  <c r="G5950" i="2"/>
  <c r="F5950" i="2"/>
  <c r="E5950" i="2"/>
  <c r="D5950" i="2"/>
  <c r="C5950" i="2"/>
  <c r="K5949" i="2"/>
  <c r="I5949" i="2"/>
  <c r="H5949" i="2"/>
  <c r="G5949" i="2"/>
  <c r="F5949" i="2"/>
  <c r="E5949" i="2"/>
  <c r="D5949" i="2"/>
  <c r="C5949" i="2"/>
  <c r="K5948" i="2"/>
  <c r="I5948" i="2"/>
  <c r="H5948" i="2"/>
  <c r="G5948" i="2"/>
  <c r="F5948" i="2"/>
  <c r="E5948" i="2"/>
  <c r="D5948" i="2"/>
  <c r="C5948" i="2"/>
  <c r="K5947" i="2"/>
  <c r="I5947" i="2"/>
  <c r="H5947" i="2"/>
  <c r="G5947" i="2"/>
  <c r="F5947" i="2"/>
  <c r="E5947" i="2"/>
  <c r="D5947" i="2"/>
  <c r="C5947" i="2"/>
  <c r="K5946" i="2"/>
  <c r="I5946" i="2"/>
  <c r="H5946" i="2"/>
  <c r="G5946" i="2"/>
  <c r="F5946" i="2"/>
  <c r="E5946" i="2"/>
  <c r="D5946" i="2"/>
  <c r="C5946" i="2"/>
  <c r="K5945" i="2"/>
  <c r="I5945" i="2"/>
  <c r="H5945" i="2"/>
  <c r="G5945" i="2"/>
  <c r="F5945" i="2"/>
  <c r="E5945" i="2"/>
  <c r="D5945" i="2"/>
  <c r="C5945" i="2"/>
  <c r="K5944" i="2"/>
  <c r="I5944" i="2"/>
  <c r="H5944" i="2"/>
  <c r="G5944" i="2"/>
  <c r="F5944" i="2"/>
  <c r="E5944" i="2"/>
  <c r="D5944" i="2"/>
  <c r="C5944" i="2"/>
  <c r="K5943" i="2"/>
  <c r="I5943" i="2"/>
  <c r="H5943" i="2"/>
  <c r="G5943" i="2"/>
  <c r="F5943" i="2"/>
  <c r="E5943" i="2"/>
  <c r="D5943" i="2"/>
  <c r="C5943" i="2"/>
  <c r="K5942" i="2"/>
  <c r="I5942" i="2"/>
  <c r="H5942" i="2"/>
  <c r="G5942" i="2"/>
  <c r="F5942" i="2"/>
  <c r="E5942" i="2"/>
  <c r="D5942" i="2"/>
  <c r="C5942" i="2"/>
  <c r="K5941" i="2"/>
  <c r="I5941" i="2"/>
  <c r="H5941" i="2"/>
  <c r="G5941" i="2"/>
  <c r="F5941" i="2"/>
  <c r="E5941" i="2"/>
  <c r="D5941" i="2"/>
  <c r="C5941" i="2"/>
  <c r="K5940" i="2"/>
  <c r="I5940" i="2"/>
  <c r="H5940" i="2"/>
  <c r="G5940" i="2"/>
  <c r="F5940" i="2"/>
  <c r="E5940" i="2"/>
  <c r="D5940" i="2"/>
  <c r="C5940" i="2"/>
  <c r="K5939" i="2"/>
  <c r="I5939" i="2"/>
  <c r="H5939" i="2"/>
  <c r="G5939" i="2"/>
  <c r="F5939" i="2"/>
  <c r="E5939" i="2"/>
  <c r="D5939" i="2"/>
  <c r="C5939" i="2"/>
  <c r="K5938" i="2"/>
  <c r="I5938" i="2"/>
  <c r="H5938" i="2"/>
  <c r="G5938" i="2"/>
  <c r="F5938" i="2"/>
  <c r="E5938" i="2"/>
  <c r="D5938" i="2"/>
  <c r="C5938" i="2"/>
  <c r="K5937" i="2"/>
  <c r="I5937" i="2"/>
  <c r="H5937" i="2"/>
  <c r="G5937" i="2"/>
  <c r="F5937" i="2"/>
  <c r="E5937" i="2"/>
  <c r="D5937" i="2"/>
  <c r="C5937" i="2"/>
  <c r="K5936" i="2"/>
  <c r="I5936" i="2"/>
  <c r="H5936" i="2"/>
  <c r="G5936" i="2"/>
  <c r="F5936" i="2"/>
  <c r="E5936" i="2"/>
  <c r="D5936" i="2"/>
  <c r="C5936" i="2"/>
  <c r="K5935" i="2"/>
  <c r="I5935" i="2"/>
  <c r="H5935" i="2"/>
  <c r="G5935" i="2"/>
  <c r="F5935" i="2"/>
  <c r="E5935" i="2"/>
  <c r="D5935" i="2"/>
  <c r="C5935" i="2"/>
  <c r="K5934" i="2"/>
  <c r="I5934" i="2"/>
  <c r="H5934" i="2"/>
  <c r="G5934" i="2"/>
  <c r="F5934" i="2"/>
  <c r="E5934" i="2"/>
  <c r="D5934" i="2"/>
  <c r="C5934" i="2"/>
  <c r="K5933" i="2"/>
  <c r="I5933" i="2"/>
  <c r="H5933" i="2"/>
  <c r="G5933" i="2"/>
  <c r="F5933" i="2"/>
  <c r="E5933" i="2"/>
  <c r="D5933" i="2"/>
  <c r="C5933" i="2"/>
  <c r="K5932" i="2"/>
  <c r="I5932" i="2"/>
  <c r="H5932" i="2"/>
  <c r="G5932" i="2"/>
  <c r="F5932" i="2"/>
  <c r="E5932" i="2"/>
  <c r="D5932" i="2"/>
  <c r="C5932" i="2"/>
  <c r="K5931" i="2"/>
  <c r="I5931" i="2"/>
  <c r="H5931" i="2"/>
  <c r="G5931" i="2"/>
  <c r="F5931" i="2"/>
  <c r="E5931" i="2"/>
  <c r="D5931" i="2"/>
  <c r="C5931" i="2"/>
  <c r="K5930" i="2"/>
  <c r="I5930" i="2"/>
  <c r="H5930" i="2"/>
  <c r="G5930" i="2"/>
  <c r="F5930" i="2"/>
  <c r="E5930" i="2"/>
  <c r="D5930" i="2"/>
  <c r="C5930" i="2"/>
  <c r="K5929" i="2"/>
  <c r="I5929" i="2"/>
  <c r="H5929" i="2"/>
  <c r="G5929" i="2"/>
  <c r="F5929" i="2"/>
  <c r="E5929" i="2"/>
  <c r="D5929" i="2"/>
  <c r="C5929" i="2"/>
  <c r="K5928" i="2"/>
  <c r="I5928" i="2"/>
  <c r="H5928" i="2"/>
  <c r="G5928" i="2"/>
  <c r="F5928" i="2"/>
  <c r="E5928" i="2"/>
  <c r="D5928" i="2"/>
  <c r="C5928" i="2"/>
  <c r="K5927" i="2"/>
  <c r="I5927" i="2"/>
  <c r="H5927" i="2"/>
  <c r="G5927" i="2"/>
  <c r="F5927" i="2"/>
  <c r="E5927" i="2"/>
  <c r="D5927" i="2"/>
  <c r="C5927" i="2"/>
  <c r="K5926" i="2"/>
  <c r="I5926" i="2"/>
  <c r="H5926" i="2"/>
  <c r="G5926" i="2"/>
  <c r="F5926" i="2"/>
  <c r="E5926" i="2"/>
  <c r="D5926" i="2"/>
  <c r="C5926" i="2"/>
  <c r="K5925" i="2"/>
  <c r="I5925" i="2"/>
  <c r="H5925" i="2"/>
  <c r="G5925" i="2"/>
  <c r="F5925" i="2"/>
  <c r="E5925" i="2"/>
  <c r="D5925" i="2"/>
  <c r="C5925" i="2"/>
  <c r="K5924" i="2"/>
  <c r="I5924" i="2"/>
  <c r="H5924" i="2"/>
  <c r="G5924" i="2"/>
  <c r="F5924" i="2"/>
  <c r="E5924" i="2"/>
  <c r="D5924" i="2"/>
  <c r="C5924" i="2"/>
  <c r="J5921" i="2"/>
  <c r="K5916" i="2"/>
  <c r="I5916" i="2"/>
  <c r="H5916" i="2"/>
  <c r="G5916" i="2"/>
  <c r="F5916" i="2"/>
  <c r="E5916" i="2"/>
  <c r="D5916" i="2"/>
  <c r="C5916" i="2"/>
  <c r="K5915" i="2"/>
  <c r="I5915" i="2"/>
  <c r="H5915" i="2"/>
  <c r="G5915" i="2"/>
  <c r="F5915" i="2"/>
  <c r="E5915" i="2"/>
  <c r="D5915" i="2"/>
  <c r="C5915" i="2"/>
  <c r="K5914" i="2"/>
  <c r="I5914" i="2"/>
  <c r="H5914" i="2"/>
  <c r="G5914" i="2"/>
  <c r="F5914" i="2"/>
  <c r="E5914" i="2"/>
  <c r="D5914" i="2"/>
  <c r="C5914" i="2"/>
  <c r="K5913" i="2"/>
  <c r="I5913" i="2"/>
  <c r="H5913" i="2"/>
  <c r="G5913" i="2"/>
  <c r="F5913" i="2"/>
  <c r="E5913" i="2"/>
  <c r="D5913" i="2"/>
  <c r="C5913" i="2"/>
  <c r="K5912" i="2"/>
  <c r="I5912" i="2"/>
  <c r="H5912" i="2"/>
  <c r="G5912" i="2"/>
  <c r="F5912" i="2"/>
  <c r="E5912" i="2"/>
  <c r="D5912" i="2"/>
  <c r="C5912" i="2"/>
  <c r="K5911" i="2"/>
  <c r="I5911" i="2"/>
  <c r="H5911" i="2"/>
  <c r="G5911" i="2"/>
  <c r="F5911" i="2"/>
  <c r="E5911" i="2"/>
  <c r="D5911" i="2"/>
  <c r="C5911" i="2"/>
  <c r="K5910" i="2"/>
  <c r="I5910" i="2"/>
  <c r="H5910" i="2"/>
  <c r="G5910" i="2"/>
  <c r="F5910" i="2"/>
  <c r="E5910" i="2"/>
  <c r="D5910" i="2"/>
  <c r="C5910" i="2"/>
  <c r="K5909" i="2"/>
  <c r="I5909" i="2"/>
  <c r="H5909" i="2"/>
  <c r="G5909" i="2"/>
  <c r="F5909" i="2"/>
  <c r="E5909" i="2"/>
  <c r="D5909" i="2"/>
  <c r="C5909" i="2"/>
  <c r="K5908" i="2"/>
  <c r="I5908" i="2"/>
  <c r="H5908" i="2"/>
  <c r="G5908" i="2"/>
  <c r="F5908" i="2"/>
  <c r="E5908" i="2"/>
  <c r="D5908" i="2"/>
  <c r="C5908" i="2"/>
  <c r="K5907" i="2"/>
  <c r="I5907" i="2"/>
  <c r="H5907" i="2"/>
  <c r="G5907" i="2"/>
  <c r="F5907" i="2"/>
  <c r="E5907" i="2"/>
  <c r="D5907" i="2"/>
  <c r="C5907" i="2"/>
  <c r="K5906" i="2"/>
  <c r="I5906" i="2"/>
  <c r="H5906" i="2"/>
  <c r="G5906" i="2"/>
  <c r="F5906" i="2"/>
  <c r="E5906" i="2"/>
  <c r="D5906" i="2"/>
  <c r="C5906" i="2"/>
  <c r="K5905" i="2"/>
  <c r="I5905" i="2"/>
  <c r="H5905" i="2"/>
  <c r="G5905" i="2"/>
  <c r="F5905" i="2"/>
  <c r="E5905" i="2"/>
  <c r="D5905" i="2"/>
  <c r="C5905" i="2"/>
  <c r="K5904" i="2"/>
  <c r="I5904" i="2"/>
  <c r="H5904" i="2"/>
  <c r="G5904" i="2"/>
  <c r="F5904" i="2"/>
  <c r="E5904" i="2"/>
  <c r="D5904" i="2"/>
  <c r="C5904" i="2"/>
  <c r="K5903" i="2"/>
  <c r="I5903" i="2"/>
  <c r="H5903" i="2"/>
  <c r="G5903" i="2"/>
  <c r="F5903" i="2"/>
  <c r="E5903" i="2"/>
  <c r="D5903" i="2"/>
  <c r="C5903" i="2"/>
  <c r="K5902" i="2"/>
  <c r="I5902" i="2"/>
  <c r="H5902" i="2"/>
  <c r="G5902" i="2"/>
  <c r="F5902" i="2"/>
  <c r="E5902" i="2"/>
  <c r="D5902" i="2"/>
  <c r="C5902" i="2"/>
  <c r="K5901" i="2"/>
  <c r="I5901" i="2"/>
  <c r="H5901" i="2"/>
  <c r="G5901" i="2"/>
  <c r="F5901" i="2"/>
  <c r="E5901" i="2"/>
  <c r="D5901" i="2"/>
  <c r="C5901" i="2"/>
  <c r="K5900" i="2"/>
  <c r="I5900" i="2"/>
  <c r="H5900" i="2"/>
  <c r="G5900" i="2"/>
  <c r="F5900" i="2"/>
  <c r="E5900" i="2"/>
  <c r="D5900" i="2"/>
  <c r="C5900" i="2"/>
  <c r="K5899" i="2"/>
  <c r="I5899" i="2"/>
  <c r="H5899" i="2"/>
  <c r="G5899" i="2"/>
  <c r="F5899" i="2"/>
  <c r="E5899" i="2"/>
  <c r="D5899" i="2"/>
  <c r="C5899" i="2"/>
  <c r="K5898" i="2"/>
  <c r="I5898" i="2"/>
  <c r="H5898" i="2"/>
  <c r="G5898" i="2"/>
  <c r="F5898" i="2"/>
  <c r="E5898" i="2"/>
  <c r="D5898" i="2"/>
  <c r="C5898" i="2"/>
  <c r="K5897" i="2"/>
  <c r="I5897" i="2"/>
  <c r="H5897" i="2"/>
  <c r="G5897" i="2"/>
  <c r="F5897" i="2"/>
  <c r="E5897" i="2"/>
  <c r="D5897" i="2"/>
  <c r="C5897" i="2"/>
  <c r="K5896" i="2"/>
  <c r="I5896" i="2"/>
  <c r="H5896" i="2"/>
  <c r="G5896" i="2"/>
  <c r="F5896" i="2"/>
  <c r="E5896" i="2"/>
  <c r="D5896" i="2"/>
  <c r="C5896" i="2"/>
  <c r="K5895" i="2"/>
  <c r="I5895" i="2"/>
  <c r="H5895" i="2"/>
  <c r="G5895" i="2"/>
  <c r="F5895" i="2"/>
  <c r="E5895" i="2"/>
  <c r="D5895" i="2"/>
  <c r="C5895" i="2"/>
  <c r="K5894" i="2"/>
  <c r="I5894" i="2"/>
  <c r="H5894" i="2"/>
  <c r="G5894" i="2"/>
  <c r="F5894" i="2"/>
  <c r="E5894" i="2"/>
  <c r="D5894" i="2"/>
  <c r="C5894" i="2"/>
  <c r="K5893" i="2"/>
  <c r="I5893" i="2"/>
  <c r="H5893" i="2"/>
  <c r="G5893" i="2"/>
  <c r="F5893" i="2"/>
  <c r="E5893" i="2"/>
  <c r="D5893" i="2"/>
  <c r="C5893" i="2"/>
  <c r="K5892" i="2"/>
  <c r="I5892" i="2"/>
  <c r="H5892" i="2"/>
  <c r="G5892" i="2"/>
  <c r="F5892" i="2"/>
  <c r="E5892" i="2"/>
  <c r="D5892" i="2"/>
  <c r="C5892" i="2"/>
  <c r="K5891" i="2"/>
  <c r="I5891" i="2"/>
  <c r="H5891" i="2"/>
  <c r="G5891" i="2"/>
  <c r="F5891" i="2"/>
  <c r="E5891" i="2"/>
  <c r="D5891" i="2"/>
  <c r="C5891" i="2"/>
  <c r="K5890" i="2"/>
  <c r="I5890" i="2"/>
  <c r="H5890" i="2"/>
  <c r="G5890" i="2"/>
  <c r="F5890" i="2"/>
  <c r="E5890" i="2"/>
  <c r="D5890" i="2"/>
  <c r="C5890" i="2"/>
  <c r="K5889" i="2"/>
  <c r="I5889" i="2"/>
  <c r="H5889" i="2"/>
  <c r="G5889" i="2"/>
  <c r="F5889" i="2"/>
  <c r="E5889" i="2"/>
  <c r="D5889" i="2"/>
  <c r="C5889" i="2"/>
  <c r="K5888" i="2"/>
  <c r="I5888" i="2"/>
  <c r="H5888" i="2"/>
  <c r="G5888" i="2"/>
  <c r="F5888" i="2"/>
  <c r="E5888" i="2"/>
  <c r="D5888" i="2"/>
  <c r="C5888" i="2"/>
  <c r="K5887" i="2"/>
  <c r="I5887" i="2"/>
  <c r="H5887" i="2"/>
  <c r="G5887" i="2"/>
  <c r="F5887" i="2"/>
  <c r="E5887" i="2"/>
  <c r="D5887" i="2"/>
  <c r="C5887" i="2"/>
  <c r="K5886" i="2"/>
  <c r="I5886" i="2"/>
  <c r="H5886" i="2"/>
  <c r="G5886" i="2"/>
  <c r="F5886" i="2"/>
  <c r="E5886" i="2"/>
  <c r="D5886" i="2"/>
  <c r="C5886" i="2"/>
  <c r="K5885" i="2"/>
  <c r="I5885" i="2"/>
  <c r="H5885" i="2"/>
  <c r="G5885" i="2"/>
  <c r="F5885" i="2"/>
  <c r="E5885" i="2"/>
  <c r="D5885" i="2"/>
  <c r="C5885" i="2"/>
  <c r="K5884" i="2"/>
  <c r="I5884" i="2"/>
  <c r="H5884" i="2"/>
  <c r="G5884" i="2"/>
  <c r="F5884" i="2"/>
  <c r="E5884" i="2"/>
  <c r="D5884" i="2"/>
  <c r="C5884" i="2"/>
  <c r="K5883" i="2"/>
  <c r="I5883" i="2"/>
  <c r="H5883" i="2"/>
  <c r="G5883" i="2"/>
  <c r="F5883" i="2"/>
  <c r="E5883" i="2"/>
  <c r="D5883" i="2"/>
  <c r="C5883" i="2"/>
  <c r="K5882" i="2"/>
  <c r="I5882" i="2"/>
  <c r="H5882" i="2"/>
  <c r="G5882" i="2"/>
  <c r="F5882" i="2"/>
  <c r="E5882" i="2"/>
  <c r="D5882" i="2"/>
  <c r="C5882" i="2"/>
  <c r="K5881" i="2"/>
  <c r="I5881" i="2"/>
  <c r="H5881" i="2"/>
  <c r="G5881" i="2"/>
  <c r="F5881" i="2"/>
  <c r="E5881" i="2"/>
  <c r="D5881" i="2"/>
  <c r="C5881" i="2"/>
  <c r="K5880" i="2"/>
  <c r="I5880" i="2"/>
  <c r="H5880" i="2"/>
  <c r="G5880" i="2"/>
  <c r="F5880" i="2"/>
  <c r="E5880" i="2"/>
  <c r="D5880" i="2"/>
  <c r="C5880" i="2"/>
  <c r="K5879" i="2"/>
  <c r="I5879" i="2"/>
  <c r="H5879" i="2"/>
  <c r="G5879" i="2"/>
  <c r="F5879" i="2"/>
  <c r="E5879" i="2"/>
  <c r="D5879" i="2"/>
  <c r="C5879" i="2"/>
  <c r="K5878" i="2"/>
  <c r="I5878" i="2"/>
  <c r="H5878" i="2"/>
  <c r="G5878" i="2"/>
  <c r="F5878" i="2"/>
  <c r="E5878" i="2"/>
  <c r="D5878" i="2"/>
  <c r="C5878" i="2"/>
  <c r="K5877" i="2"/>
  <c r="I5877" i="2"/>
  <c r="H5877" i="2"/>
  <c r="G5877" i="2"/>
  <c r="F5877" i="2"/>
  <c r="E5877" i="2"/>
  <c r="D5877" i="2"/>
  <c r="C5877" i="2"/>
  <c r="K5876" i="2"/>
  <c r="I5876" i="2"/>
  <c r="H5876" i="2"/>
  <c r="G5876" i="2"/>
  <c r="F5876" i="2"/>
  <c r="E5876" i="2"/>
  <c r="D5876" i="2"/>
  <c r="C5876" i="2"/>
  <c r="K5875" i="2"/>
  <c r="I5875" i="2"/>
  <c r="H5875" i="2"/>
  <c r="G5875" i="2"/>
  <c r="F5875" i="2"/>
  <c r="E5875" i="2"/>
  <c r="D5875" i="2"/>
  <c r="C5875" i="2"/>
  <c r="K5874" i="2"/>
  <c r="I5874" i="2"/>
  <c r="H5874" i="2"/>
  <c r="G5874" i="2"/>
  <c r="F5874" i="2"/>
  <c r="E5874" i="2"/>
  <c r="D5874" i="2"/>
  <c r="C5874" i="2"/>
  <c r="K5873" i="2"/>
  <c r="I5873" i="2"/>
  <c r="H5873" i="2"/>
  <c r="G5873" i="2"/>
  <c r="F5873" i="2"/>
  <c r="E5873" i="2"/>
  <c r="D5873" i="2"/>
  <c r="C5873" i="2"/>
  <c r="K5872" i="2"/>
  <c r="I5872" i="2"/>
  <c r="H5872" i="2"/>
  <c r="G5872" i="2"/>
  <c r="F5872" i="2"/>
  <c r="E5872" i="2"/>
  <c r="D5872" i="2"/>
  <c r="C5872" i="2"/>
  <c r="K5871" i="2"/>
  <c r="I5871" i="2"/>
  <c r="H5871" i="2"/>
  <c r="G5871" i="2"/>
  <c r="F5871" i="2"/>
  <c r="E5871" i="2"/>
  <c r="D5871" i="2"/>
  <c r="C5871" i="2"/>
  <c r="K5870" i="2"/>
  <c r="I5870" i="2"/>
  <c r="H5870" i="2"/>
  <c r="G5870" i="2"/>
  <c r="F5870" i="2"/>
  <c r="E5870" i="2"/>
  <c r="D5870" i="2"/>
  <c r="C5870" i="2"/>
  <c r="K5869" i="2"/>
  <c r="I5869" i="2"/>
  <c r="H5869" i="2"/>
  <c r="G5869" i="2"/>
  <c r="F5869" i="2"/>
  <c r="E5869" i="2"/>
  <c r="D5869" i="2"/>
  <c r="C5869" i="2"/>
  <c r="K5868" i="2"/>
  <c r="I5868" i="2"/>
  <c r="H5868" i="2"/>
  <c r="G5868" i="2"/>
  <c r="F5868" i="2"/>
  <c r="E5868" i="2"/>
  <c r="D5868" i="2"/>
  <c r="C5868" i="2"/>
  <c r="K5867" i="2"/>
  <c r="I5867" i="2"/>
  <c r="H5867" i="2"/>
  <c r="G5867" i="2"/>
  <c r="F5867" i="2"/>
  <c r="E5867" i="2"/>
  <c r="D5867" i="2"/>
  <c r="C5867" i="2"/>
  <c r="K5866" i="2"/>
  <c r="I5866" i="2"/>
  <c r="H5866" i="2"/>
  <c r="G5866" i="2"/>
  <c r="F5866" i="2"/>
  <c r="E5866" i="2"/>
  <c r="D5866" i="2"/>
  <c r="C5866" i="2"/>
  <c r="J5863" i="2"/>
  <c r="K5858" i="2"/>
  <c r="I5858" i="2"/>
  <c r="H5858" i="2"/>
  <c r="G5858" i="2"/>
  <c r="F5858" i="2"/>
  <c r="E5858" i="2"/>
  <c r="D5858" i="2"/>
  <c r="C5858" i="2"/>
  <c r="K5857" i="2"/>
  <c r="I5857" i="2"/>
  <c r="H5857" i="2"/>
  <c r="G5857" i="2"/>
  <c r="F5857" i="2"/>
  <c r="E5857" i="2"/>
  <c r="D5857" i="2"/>
  <c r="C5857" i="2"/>
  <c r="K5856" i="2"/>
  <c r="I5856" i="2"/>
  <c r="H5856" i="2"/>
  <c r="G5856" i="2"/>
  <c r="F5856" i="2"/>
  <c r="E5856" i="2"/>
  <c r="D5856" i="2"/>
  <c r="C5856" i="2"/>
  <c r="K5855" i="2"/>
  <c r="I5855" i="2"/>
  <c r="H5855" i="2"/>
  <c r="G5855" i="2"/>
  <c r="F5855" i="2"/>
  <c r="E5855" i="2"/>
  <c r="D5855" i="2"/>
  <c r="C5855" i="2"/>
  <c r="K5854" i="2"/>
  <c r="I5854" i="2"/>
  <c r="H5854" i="2"/>
  <c r="G5854" i="2"/>
  <c r="F5854" i="2"/>
  <c r="E5854" i="2"/>
  <c r="D5854" i="2"/>
  <c r="C5854" i="2"/>
  <c r="K5853" i="2"/>
  <c r="I5853" i="2"/>
  <c r="H5853" i="2"/>
  <c r="G5853" i="2"/>
  <c r="F5853" i="2"/>
  <c r="E5853" i="2"/>
  <c r="D5853" i="2"/>
  <c r="C5853" i="2"/>
  <c r="K5852" i="2"/>
  <c r="I5852" i="2"/>
  <c r="H5852" i="2"/>
  <c r="G5852" i="2"/>
  <c r="F5852" i="2"/>
  <c r="E5852" i="2"/>
  <c r="D5852" i="2"/>
  <c r="C5852" i="2"/>
  <c r="K5851" i="2"/>
  <c r="I5851" i="2"/>
  <c r="H5851" i="2"/>
  <c r="G5851" i="2"/>
  <c r="F5851" i="2"/>
  <c r="E5851" i="2"/>
  <c r="D5851" i="2"/>
  <c r="C5851" i="2"/>
  <c r="K5850" i="2"/>
  <c r="I5850" i="2"/>
  <c r="H5850" i="2"/>
  <c r="G5850" i="2"/>
  <c r="F5850" i="2"/>
  <c r="E5850" i="2"/>
  <c r="D5850" i="2"/>
  <c r="C5850" i="2"/>
  <c r="K5849" i="2"/>
  <c r="I5849" i="2"/>
  <c r="H5849" i="2"/>
  <c r="G5849" i="2"/>
  <c r="F5849" i="2"/>
  <c r="E5849" i="2"/>
  <c r="D5849" i="2"/>
  <c r="C5849" i="2"/>
  <c r="K5848" i="2"/>
  <c r="I5848" i="2"/>
  <c r="H5848" i="2"/>
  <c r="G5848" i="2"/>
  <c r="F5848" i="2"/>
  <c r="E5848" i="2"/>
  <c r="D5848" i="2"/>
  <c r="C5848" i="2"/>
  <c r="K5847" i="2"/>
  <c r="I5847" i="2"/>
  <c r="H5847" i="2"/>
  <c r="G5847" i="2"/>
  <c r="F5847" i="2"/>
  <c r="E5847" i="2"/>
  <c r="D5847" i="2"/>
  <c r="C5847" i="2"/>
  <c r="K5846" i="2"/>
  <c r="I5846" i="2"/>
  <c r="H5846" i="2"/>
  <c r="G5846" i="2"/>
  <c r="F5846" i="2"/>
  <c r="E5846" i="2"/>
  <c r="D5846" i="2"/>
  <c r="C5846" i="2"/>
  <c r="K5845" i="2"/>
  <c r="I5845" i="2"/>
  <c r="H5845" i="2"/>
  <c r="G5845" i="2"/>
  <c r="F5845" i="2"/>
  <c r="E5845" i="2"/>
  <c r="D5845" i="2"/>
  <c r="C5845" i="2"/>
  <c r="K5844" i="2"/>
  <c r="I5844" i="2"/>
  <c r="H5844" i="2"/>
  <c r="G5844" i="2"/>
  <c r="F5844" i="2"/>
  <c r="E5844" i="2"/>
  <c r="D5844" i="2"/>
  <c r="C5844" i="2"/>
  <c r="K5843" i="2"/>
  <c r="I5843" i="2"/>
  <c r="H5843" i="2"/>
  <c r="G5843" i="2"/>
  <c r="F5843" i="2"/>
  <c r="E5843" i="2"/>
  <c r="D5843" i="2"/>
  <c r="C5843" i="2"/>
  <c r="K5842" i="2"/>
  <c r="I5842" i="2"/>
  <c r="H5842" i="2"/>
  <c r="G5842" i="2"/>
  <c r="F5842" i="2"/>
  <c r="E5842" i="2"/>
  <c r="D5842" i="2"/>
  <c r="C5842" i="2"/>
  <c r="K5841" i="2"/>
  <c r="I5841" i="2"/>
  <c r="H5841" i="2"/>
  <c r="G5841" i="2"/>
  <c r="F5841" i="2"/>
  <c r="E5841" i="2"/>
  <c r="D5841" i="2"/>
  <c r="C5841" i="2"/>
  <c r="K5840" i="2"/>
  <c r="I5840" i="2"/>
  <c r="H5840" i="2"/>
  <c r="G5840" i="2"/>
  <c r="F5840" i="2"/>
  <c r="E5840" i="2"/>
  <c r="D5840" i="2"/>
  <c r="C5840" i="2"/>
  <c r="K5839" i="2"/>
  <c r="I5839" i="2"/>
  <c r="H5839" i="2"/>
  <c r="G5839" i="2"/>
  <c r="F5839" i="2"/>
  <c r="E5839" i="2"/>
  <c r="D5839" i="2"/>
  <c r="C5839" i="2"/>
  <c r="K5838" i="2"/>
  <c r="I5838" i="2"/>
  <c r="H5838" i="2"/>
  <c r="G5838" i="2"/>
  <c r="F5838" i="2"/>
  <c r="E5838" i="2"/>
  <c r="D5838" i="2"/>
  <c r="C5838" i="2"/>
  <c r="K5837" i="2"/>
  <c r="I5837" i="2"/>
  <c r="H5837" i="2"/>
  <c r="G5837" i="2"/>
  <c r="F5837" i="2"/>
  <c r="E5837" i="2"/>
  <c r="D5837" i="2"/>
  <c r="C5837" i="2"/>
  <c r="K5836" i="2"/>
  <c r="I5836" i="2"/>
  <c r="H5836" i="2"/>
  <c r="G5836" i="2"/>
  <c r="F5836" i="2"/>
  <c r="E5836" i="2"/>
  <c r="D5836" i="2"/>
  <c r="C5836" i="2"/>
  <c r="K5835" i="2"/>
  <c r="I5835" i="2"/>
  <c r="H5835" i="2"/>
  <c r="G5835" i="2"/>
  <c r="F5835" i="2"/>
  <c r="E5835" i="2"/>
  <c r="D5835" i="2"/>
  <c r="C5835" i="2"/>
  <c r="K5834" i="2"/>
  <c r="I5834" i="2"/>
  <c r="H5834" i="2"/>
  <c r="G5834" i="2"/>
  <c r="F5834" i="2"/>
  <c r="E5834" i="2"/>
  <c r="D5834" i="2"/>
  <c r="C5834" i="2"/>
  <c r="K5833" i="2"/>
  <c r="I5833" i="2"/>
  <c r="H5833" i="2"/>
  <c r="G5833" i="2"/>
  <c r="F5833" i="2"/>
  <c r="E5833" i="2"/>
  <c r="D5833" i="2"/>
  <c r="C5833" i="2"/>
  <c r="K5832" i="2"/>
  <c r="I5832" i="2"/>
  <c r="H5832" i="2"/>
  <c r="G5832" i="2"/>
  <c r="F5832" i="2"/>
  <c r="E5832" i="2"/>
  <c r="D5832" i="2"/>
  <c r="C5832" i="2"/>
  <c r="K5831" i="2"/>
  <c r="I5831" i="2"/>
  <c r="H5831" i="2"/>
  <c r="G5831" i="2"/>
  <c r="F5831" i="2"/>
  <c r="E5831" i="2"/>
  <c r="D5831" i="2"/>
  <c r="C5831" i="2"/>
  <c r="K5830" i="2"/>
  <c r="I5830" i="2"/>
  <c r="H5830" i="2"/>
  <c r="G5830" i="2"/>
  <c r="F5830" i="2"/>
  <c r="E5830" i="2"/>
  <c r="D5830" i="2"/>
  <c r="C5830" i="2"/>
  <c r="K5829" i="2"/>
  <c r="I5829" i="2"/>
  <c r="H5829" i="2"/>
  <c r="G5829" i="2"/>
  <c r="F5829" i="2"/>
  <c r="E5829" i="2"/>
  <c r="D5829" i="2"/>
  <c r="C5829" i="2"/>
  <c r="K5828" i="2"/>
  <c r="I5828" i="2"/>
  <c r="H5828" i="2"/>
  <c r="G5828" i="2"/>
  <c r="F5828" i="2"/>
  <c r="E5828" i="2"/>
  <c r="D5828" i="2"/>
  <c r="C5828" i="2"/>
  <c r="K5827" i="2"/>
  <c r="I5827" i="2"/>
  <c r="H5827" i="2"/>
  <c r="G5827" i="2"/>
  <c r="F5827" i="2"/>
  <c r="E5827" i="2"/>
  <c r="D5827" i="2"/>
  <c r="C5827" i="2"/>
  <c r="K5826" i="2"/>
  <c r="I5826" i="2"/>
  <c r="H5826" i="2"/>
  <c r="G5826" i="2"/>
  <c r="F5826" i="2"/>
  <c r="E5826" i="2"/>
  <c r="D5826" i="2"/>
  <c r="C5826" i="2"/>
  <c r="K5825" i="2"/>
  <c r="I5825" i="2"/>
  <c r="H5825" i="2"/>
  <c r="G5825" i="2"/>
  <c r="F5825" i="2"/>
  <c r="E5825" i="2"/>
  <c r="D5825" i="2"/>
  <c r="C5825" i="2"/>
  <c r="K5824" i="2"/>
  <c r="I5824" i="2"/>
  <c r="H5824" i="2"/>
  <c r="G5824" i="2"/>
  <c r="F5824" i="2"/>
  <c r="E5824" i="2"/>
  <c r="D5824" i="2"/>
  <c r="C5824" i="2"/>
  <c r="K5823" i="2"/>
  <c r="I5823" i="2"/>
  <c r="H5823" i="2"/>
  <c r="G5823" i="2"/>
  <c r="F5823" i="2"/>
  <c r="E5823" i="2"/>
  <c r="D5823" i="2"/>
  <c r="C5823" i="2"/>
  <c r="K5822" i="2"/>
  <c r="I5822" i="2"/>
  <c r="H5822" i="2"/>
  <c r="G5822" i="2"/>
  <c r="F5822" i="2"/>
  <c r="E5822" i="2"/>
  <c r="D5822" i="2"/>
  <c r="C5822" i="2"/>
  <c r="K5821" i="2"/>
  <c r="I5821" i="2"/>
  <c r="H5821" i="2"/>
  <c r="G5821" i="2"/>
  <c r="F5821" i="2"/>
  <c r="E5821" i="2"/>
  <c r="D5821" i="2"/>
  <c r="C5821" i="2"/>
  <c r="K5820" i="2"/>
  <c r="I5820" i="2"/>
  <c r="H5820" i="2"/>
  <c r="G5820" i="2"/>
  <c r="F5820" i="2"/>
  <c r="E5820" i="2"/>
  <c r="D5820" i="2"/>
  <c r="C5820" i="2"/>
  <c r="K5819" i="2"/>
  <c r="I5819" i="2"/>
  <c r="H5819" i="2"/>
  <c r="G5819" i="2"/>
  <c r="F5819" i="2"/>
  <c r="E5819" i="2"/>
  <c r="D5819" i="2"/>
  <c r="C5819" i="2"/>
  <c r="K5818" i="2"/>
  <c r="I5818" i="2"/>
  <c r="H5818" i="2"/>
  <c r="G5818" i="2"/>
  <c r="F5818" i="2"/>
  <c r="E5818" i="2"/>
  <c r="D5818" i="2"/>
  <c r="C5818" i="2"/>
  <c r="K5817" i="2"/>
  <c r="I5817" i="2"/>
  <c r="H5817" i="2"/>
  <c r="G5817" i="2"/>
  <c r="F5817" i="2"/>
  <c r="E5817" i="2"/>
  <c r="D5817" i="2"/>
  <c r="C5817" i="2"/>
  <c r="K5816" i="2"/>
  <c r="I5816" i="2"/>
  <c r="H5816" i="2"/>
  <c r="G5816" i="2"/>
  <c r="F5816" i="2"/>
  <c r="E5816" i="2"/>
  <c r="D5816" i="2"/>
  <c r="C5816" i="2"/>
  <c r="K5815" i="2"/>
  <c r="I5815" i="2"/>
  <c r="H5815" i="2"/>
  <c r="G5815" i="2"/>
  <c r="F5815" i="2"/>
  <c r="E5815" i="2"/>
  <c r="D5815" i="2"/>
  <c r="C5815" i="2"/>
  <c r="K5814" i="2"/>
  <c r="I5814" i="2"/>
  <c r="H5814" i="2"/>
  <c r="G5814" i="2"/>
  <c r="F5814" i="2"/>
  <c r="E5814" i="2"/>
  <c r="D5814" i="2"/>
  <c r="C5814" i="2"/>
  <c r="K5813" i="2"/>
  <c r="I5813" i="2"/>
  <c r="H5813" i="2"/>
  <c r="G5813" i="2"/>
  <c r="F5813" i="2"/>
  <c r="E5813" i="2"/>
  <c r="D5813" i="2"/>
  <c r="C5813" i="2"/>
  <c r="K5812" i="2"/>
  <c r="I5812" i="2"/>
  <c r="H5812" i="2"/>
  <c r="G5812" i="2"/>
  <c r="F5812" i="2"/>
  <c r="E5812" i="2"/>
  <c r="D5812" i="2"/>
  <c r="C5812" i="2"/>
  <c r="K5811" i="2"/>
  <c r="I5811" i="2"/>
  <c r="H5811" i="2"/>
  <c r="G5811" i="2"/>
  <c r="F5811" i="2"/>
  <c r="E5811" i="2"/>
  <c r="D5811" i="2"/>
  <c r="C5811" i="2"/>
  <c r="K5810" i="2"/>
  <c r="I5810" i="2"/>
  <c r="H5810" i="2"/>
  <c r="G5810" i="2"/>
  <c r="F5810" i="2"/>
  <c r="E5810" i="2"/>
  <c r="D5810" i="2"/>
  <c r="C5810" i="2"/>
  <c r="K5809" i="2"/>
  <c r="I5809" i="2"/>
  <c r="H5809" i="2"/>
  <c r="G5809" i="2"/>
  <c r="F5809" i="2"/>
  <c r="E5809" i="2"/>
  <c r="D5809" i="2"/>
  <c r="C5809" i="2"/>
  <c r="K5808" i="2"/>
  <c r="I5808" i="2"/>
  <c r="H5808" i="2"/>
  <c r="G5808" i="2"/>
  <c r="F5808" i="2"/>
  <c r="E5808" i="2"/>
  <c r="D5808" i="2"/>
  <c r="C5808" i="2"/>
  <c r="J5805" i="2"/>
  <c r="K5800" i="2"/>
  <c r="I5800" i="2"/>
  <c r="H5800" i="2"/>
  <c r="G5800" i="2"/>
  <c r="F5800" i="2"/>
  <c r="E5800" i="2"/>
  <c r="D5800" i="2"/>
  <c r="C5800" i="2"/>
  <c r="K5799" i="2"/>
  <c r="I5799" i="2"/>
  <c r="H5799" i="2"/>
  <c r="G5799" i="2"/>
  <c r="F5799" i="2"/>
  <c r="E5799" i="2"/>
  <c r="D5799" i="2"/>
  <c r="C5799" i="2"/>
  <c r="K5798" i="2"/>
  <c r="I5798" i="2"/>
  <c r="H5798" i="2"/>
  <c r="G5798" i="2"/>
  <c r="F5798" i="2"/>
  <c r="E5798" i="2"/>
  <c r="D5798" i="2"/>
  <c r="C5798" i="2"/>
  <c r="K5797" i="2"/>
  <c r="I5797" i="2"/>
  <c r="H5797" i="2"/>
  <c r="G5797" i="2"/>
  <c r="F5797" i="2"/>
  <c r="E5797" i="2"/>
  <c r="D5797" i="2"/>
  <c r="C5797" i="2"/>
  <c r="K5796" i="2"/>
  <c r="I5796" i="2"/>
  <c r="H5796" i="2"/>
  <c r="G5796" i="2"/>
  <c r="F5796" i="2"/>
  <c r="E5796" i="2"/>
  <c r="D5796" i="2"/>
  <c r="C5796" i="2"/>
  <c r="K5795" i="2"/>
  <c r="I5795" i="2"/>
  <c r="H5795" i="2"/>
  <c r="G5795" i="2"/>
  <c r="F5795" i="2"/>
  <c r="E5795" i="2"/>
  <c r="D5795" i="2"/>
  <c r="C5795" i="2"/>
  <c r="K5794" i="2"/>
  <c r="I5794" i="2"/>
  <c r="H5794" i="2"/>
  <c r="G5794" i="2"/>
  <c r="F5794" i="2"/>
  <c r="E5794" i="2"/>
  <c r="D5794" i="2"/>
  <c r="C5794" i="2"/>
  <c r="K5793" i="2"/>
  <c r="I5793" i="2"/>
  <c r="H5793" i="2"/>
  <c r="G5793" i="2"/>
  <c r="F5793" i="2"/>
  <c r="E5793" i="2"/>
  <c r="D5793" i="2"/>
  <c r="C5793" i="2"/>
  <c r="K5792" i="2"/>
  <c r="I5792" i="2"/>
  <c r="H5792" i="2"/>
  <c r="G5792" i="2"/>
  <c r="F5792" i="2"/>
  <c r="E5792" i="2"/>
  <c r="D5792" i="2"/>
  <c r="C5792" i="2"/>
  <c r="K5791" i="2"/>
  <c r="I5791" i="2"/>
  <c r="H5791" i="2"/>
  <c r="G5791" i="2"/>
  <c r="F5791" i="2"/>
  <c r="E5791" i="2"/>
  <c r="D5791" i="2"/>
  <c r="C5791" i="2"/>
  <c r="K5790" i="2"/>
  <c r="I5790" i="2"/>
  <c r="H5790" i="2"/>
  <c r="G5790" i="2"/>
  <c r="F5790" i="2"/>
  <c r="E5790" i="2"/>
  <c r="D5790" i="2"/>
  <c r="C5790" i="2"/>
  <c r="K5789" i="2"/>
  <c r="I5789" i="2"/>
  <c r="H5789" i="2"/>
  <c r="G5789" i="2"/>
  <c r="F5789" i="2"/>
  <c r="E5789" i="2"/>
  <c r="D5789" i="2"/>
  <c r="C5789" i="2"/>
  <c r="K5788" i="2"/>
  <c r="I5788" i="2"/>
  <c r="H5788" i="2"/>
  <c r="G5788" i="2"/>
  <c r="F5788" i="2"/>
  <c r="E5788" i="2"/>
  <c r="D5788" i="2"/>
  <c r="C5788" i="2"/>
  <c r="K5787" i="2"/>
  <c r="I5787" i="2"/>
  <c r="H5787" i="2"/>
  <c r="G5787" i="2"/>
  <c r="F5787" i="2"/>
  <c r="E5787" i="2"/>
  <c r="D5787" i="2"/>
  <c r="C5787" i="2"/>
  <c r="K5786" i="2"/>
  <c r="I5786" i="2"/>
  <c r="H5786" i="2"/>
  <c r="G5786" i="2"/>
  <c r="F5786" i="2"/>
  <c r="E5786" i="2"/>
  <c r="D5786" i="2"/>
  <c r="C5786" i="2"/>
  <c r="K5785" i="2"/>
  <c r="I5785" i="2"/>
  <c r="H5785" i="2"/>
  <c r="G5785" i="2"/>
  <c r="F5785" i="2"/>
  <c r="E5785" i="2"/>
  <c r="D5785" i="2"/>
  <c r="C5785" i="2"/>
  <c r="K5784" i="2"/>
  <c r="I5784" i="2"/>
  <c r="H5784" i="2"/>
  <c r="G5784" i="2"/>
  <c r="F5784" i="2"/>
  <c r="E5784" i="2"/>
  <c r="D5784" i="2"/>
  <c r="C5784" i="2"/>
  <c r="K5783" i="2"/>
  <c r="I5783" i="2"/>
  <c r="H5783" i="2"/>
  <c r="G5783" i="2"/>
  <c r="F5783" i="2"/>
  <c r="E5783" i="2"/>
  <c r="D5783" i="2"/>
  <c r="C5783" i="2"/>
  <c r="K5782" i="2"/>
  <c r="I5782" i="2"/>
  <c r="H5782" i="2"/>
  <c r="G5782" i="2"/>
  <c r="F5782" i="2"/>
  <c r="E5782" i="2"/>
  <c r="D5782" i="2"/>
  <c r="C5782" i="2"/>
  <c r="K5781" i="2"/>
  <c r="I5781" i="2"/>
  <c r="H5781" i="2"/>
  <c r="G5781" i="2"/>
  <c r="F5781" i="2"/>
  <c r="E5781" i="2"/>
  <c r="D5781" i="2"/>
  <c r="C5781" i="2"/>
  <c r="K5780" i="2"/>
  <c r="I5780" i="2"/>
  <c r="H5780" i="2"/>
  <c r="G5780" i="2"/>
  <c r="F5780" i="2"/>
  <c r="E5780" i="2"/>
  <c r="D5780" i="2"/>
  <c r="C5780" i="2"/>
  <c r="K5779" i="2"/>
  <c r="I5779" i="2"/>
  <c r="H5779" i="2"/>
  <c r="G5779" i="2"/>
  <c r="F5779" i="2"/>
  <c r="E5779" i="2"/>
  <c r="D5779" i="2"/>
  <c r="C5779" i="2"/>
  <c r="K5778" i="2"/>
  <c r="I5778" i="2"/>
  <c r="H5778" i="2"/>
  <c r="G5778" i="2"/>
  <c r="F5778" i="2"/>
  <c r="E5778" i="2"/>
  <c r="D5778" i="2"/>
  <c r="C5778" i="2"/>
  <c r="K5777" i="2"/>
  <c r="I5777" i="2"/>
  <c r="H5777" i="2"/>
  <c r="G5777" i="2"/>
  <c r="F5777" i="2"/>
  <c r="E5777" i="2"/>
  <c r="D5777" i="2"/>
  <c r="C5777" i="2"/>
  <c r="K5776" i="2"/>
  <c r="I5776" i="2"/>
  <c r="H5776" i="2"/>
  <c r="G5776" i="2"/>
  <c r="F5776" i="2"/>
  <c r="E5776" i="2"/>
  <c r="D5776" i="2"/>
  <c r="C5776" i="2"/>
  <c r="K5775" i="2"/>
  <c r="I5775" i="2"/>
  <c r="H5775" i="2"/>
  <c r="G5775" i="2"/>
  <c r="F5775" i="2"/>
  <c r="E5775" i="2"/>
  <c r="D5775" i="2"/>
  <c r="C5775" i="2"/>
  <c r="K5774" i="2"/>
  <c r="I5774" i="2"/>
  <c r="H5774" i="2"/>
  <c r="G5774" i="2"/>
  <c r="F5774" i="2"/>
  <c r="E5774" i="2"/>
  <c r="D5774" i="2"/>
  <c r="C5774" i="2"/>
  <c r="K5773" i="2"/>
  <c r="I5773" i="2"/>
  <c r="H5773" i="2"/>
  <c r="G5773" i="2"/>
  <c r="F5773" i="2"/>
  <c r="E5773" i="2"/>
  <c r="D5773" i="2"/>
  <c r="C5773" i="2"/>
  <c r="K5772" i="2"/>
  <c r="I5772" i="2"/>
  <c r="H5772" i="2"/>
  <c r="G5772" i="2"/>
  <c r="F5772" i="2"/>
  <c r="E5772" i="2"/>
  <c r="D5772" i="2"/>
  <c r="C5772" i="2"/>
  <c r="K5771" i="2"/>
  <c r="I5771" i="2"/>
  <c r="H5771" i="2"/>
  <c r="G5771" i="2"/>
  <c r="F5771" i="2"/>
  <c r="E5771" i="2"/>
  <c r="D5771" i="2"/>
  <c r="C5771" i="2"/>
  <c r="K5770" i="2"/>
  <c r="I5770" i="2"/>
  <c r="H5770" i="2"/>
  <c r="G5770" i="2"/>
  <c r="F5770" i="2"/>
  <c r="E5770" i="2"/>
  <c r="D5770" i="2"/>
  <c r="C5770" i="2"/>
  <c r="K5769" i="2"/>
  <c r="I5769" i="2"/>
  <c r="H5769" i="2"/>
  <c r="G5769" i="2"/>
  <c r="F5769" i="2"/>
  <c r="E5769" i="2"/>
  <c r="D5769" i="2"/>
  <c r="C5769" i="2"/>
  <c r="K5768" i="2"/>
  <c r="I5768" i="2"/>
  <c r="H5768" i="2"/>
  <c r="G5768" i="2"/>
  <c r="F5768" i="2"/>
  <c r="E5768" i="2"/>
  <c r="D5768" i="2"/>
  <c r="C5768" i="2"/>
  <c r="K5767" i="2"/>
  <c r="I5767" i="2"/>
  <c r="H5767" i="2"/>
  <c r="G5767" i="2"/>
  <c r="F5767" i="2"/>
  <c r="E5767" i="2"/>
  <c r="D5767" i="2"/>
  <c r="C5767" i="2"/>
  <c r="K5766" i="2"/>
  <c r="I5766" i="2"/>
  <c r="H5766" i="2"/>
  <c r="G5766" i="2"/>
  <c r="F5766" i="2"/>
  <c r="E5766" i="2"/>
  <c r="D5766" i="2"/>
  <c r="C5766" i="2"/>
  <c r="K5765" i="2"/>
  <c r="I5765" i="2"/>
  <c r="H5765" i="2"/>
  <c r="G5765" i="2"/>
  <c r="F5765" i="2"/>
  <c r="E5765" i="2"/>
  <c r="D5765" i="2"/>
  <c r="C5765" i="2"/>
  <c r="K5764" i="2"/>
  <c r="I5764" i="2"/>
  <c r="H5764" i="2"/>
  <c r="G5764" i="2"/>
  <c r="F5764" i="2"/>
  <c r="E5764" i="2"/>
  <c r="D5764" i="2"/>
  <c r="C5764" i="2"/>
  <c r="K5763" i="2"/>
  <c r="I5763" i="2"/>
  <c r="H5763" i="2"/>
  <c r="G5763" i="2"/>
  <c r="F5763" i="2"/>
  <c r="E5763" i="2"/>
  <c r="D5763" i="2"/>
  <c r="C5763" i="2"/>
  <c r="K5762" i="2"/>
  <c r="I5762" i="2"/>
  <c r="H5762" i="2"/>
  <c r="G5762" i="2"/>
  <c r="F5762" i="2"/>
  <c r="E5762" i="2"/>
  <c r="D5762" i="2"/>
  <c r="C5762" i="2"/>
  <c r="K5761" i="2"/>
  <c r="I5761" i="2"/>
  <c r="H5761" i="2"/>
  <c r="G5761" i="2"/>
  <c r="F5761" i="2"/>
  <c r="E5761" i="2"/>
  <c r="D5761" i="2"/>
  <c r="C5761" i="2"/>
  <c r="K5760" i="2"/>
  <c r="I5760" i="2"/>
  <c r="H5760" i="2"/>
  <c r="G5760" i="2"/>
  <c r="F5760" i="2"/>
  <c r="E5760" i="2"/>
  <c r="D5760" i="2"/>
  <c r="C5760" i="2"/>
  <c r="K5759" i="2"/>
  <c r="I5759" i="2"/>
  <c r="H5759" i="2"/>
  <c r="G5759" i="2"/>
  <c r="F5759" i="2"/>
  <c r="E5759" i="2"/>
  <c r="D5759" i="2"/>
  <c r="C5759" i="2"/>
  <c r="K5758" i="2"/>
  <c r="I5758" i="2"/>
  <c r="H5758" i="2"/>
  <c r="G5758" i="2"/>
  <c r="F5758" i="2"/>
  <c r="E5758" i="2"/>
  <c r="D5758" i="2"/>
  <c r="C5758" i="2"/>
  <c r="K5757" i="2"/>
  <c r="I5757" i="2"/>
  <c r="H5757" i="2"/>
  <c r="G5757" i="2"/>
  <c r="F5757" i="2"/>
  <c r="E5757" i="2"/>
  <c r="D5757" i="2"/>
  <c r="C5757" i="2"/>
  <c r="K5756" i="2"/>
  <c r="I5756" i="2"/>
  <c r="H5756" i="2"/>
  <c r="G5756" i="2"/>
  <c r="F5756" i="2"/>
  <c r="E5756" i="2"/>
  <c r="D5756" i="2"/>
  <c r="C5756" i="2"/>
  <c r="K5755" i="2"/>
  <c r="I5755" i="2"/>
  <c r="H5755" i="2"/>
  <c r="G5755" i="2"/>
  <c r="F5755" i="2"/>
  <c r="E5755" i="2"/>
  <c r="D5755" i="2"/>
  <c r="C5755" i="2"/>
  <c r="K5754" i="2"/>
  <c r="I5754" i="2"/>
  <c r="H5754" i="2"/>
  <c r="G5754" i="2"/>
  <c r="F5754" i="2"/>
  <c r="E5754" i="2"/>
  <c r="D5754" i="2"/>
  <c r="C5754" i="2"/>
  <c r="K5753" i="2"/>
  <c r="I5753" i="2"/>
  <c r="H5753" i="2"/>
  <c r="G5753" i="2"/>
  <c r="F5753" i="2"/>
  <c r="E5753" i="2"/>
  <c r="D5753" i="2"/>
  <c r="C5753" i="2"/>
  <c r="K5752" i="2"/>
  <c r="I5752" i="2"/>
  <c r="H5752" i="2"/>
  <c r="G5752" i="2"/>
  <c r="F5752" i="2"/>
  <c r="E5752" i="2"/>
  <c r="D5752" i="2"/>
  <c r="C5752" i="2"/>
  <c r="K5751" i="2"/>
  <c r="I5751" i="2"/>
  <c r="H5751" i="2"/>
  <c r="G5751" i="2"/>
  <c r="F5751" i="2"/>
  <c r="E5751" i="2"/>
  <c r="D5751" i="2"/>
  <c r="C5751" i="2"/>
  <c r="K5750" i="2"/>
  <c r="I5750" i="2"/>
  <c r="H5750" i="2"/>
  <c r="G5750" i="2"/>
  <c r="F5750" i="2"/>
  <c r="E5750" i="2"/>
  <c r="D5750" i="2"/>
  <c r="C5750" i="2"/>
  <c r="J5747" i="2"/>
  <c r="K5742" i="2"/>
  <c r="I5742" i="2"/>
  <c r="H5742" i="2"/>
  <c r="G5742" i="2"/>
  <c r="F5742" i="2"/>
  <c r="E5742" i="2"/>
  <c r="D5742" i="2"/>
  <c r="C5742" i="2"/>
  <c r="K5741" i="2"/>
  <c r="I5741" i="2"/>
  <c r="H5741" i="2"/>
  <c r="G5741" i="2"/>
  <c r="F5741" i="2"/>
  <c r="E5741" i="2"/>
  <c r="D5741" i="2"/>
  <c r="C5741" i="2"/>
  <c r="K5740" i="2"/>
  <c r="I5740" i="2"/>
  <c r="H5740" i="2"/>
  <c r="G5740" i="2"/>
  <c r="F5740" i="2"/>
  <c r="E5740" i="2"/>
  <c r="D5740" i="2"/>
  <c r="C5740" i="2"/>
  <c r="K5739" i="2"/>
  <c r="I5739" i="2"/>
  <c r="H5739" i="2"/>
  <c r="G5739" i="2"/>
  <c r="F5739" i="2"/>
  <c r="E5739" i="2"/>
  <c r="D5739" i="2"/>
  <c r="C5739" i="2"/>
  <c r="K5738" i="2"/>
  <c r="I5738" i="2"/>
  <c r="H5738" i="2"/>
  <c r="G5738" i="2"/>
  <c r="F5738" i="2"/>
  <c r="E5738" i="2"/>
  <c r="D5738" i="2"/>
  <c r="C5738" i="2"/>
  <c r="K5737" i="2"/>
  <c r="I5737" i="2"/>
  <c r="H5737" i="2"/>
  <c r="G5737" i="2"/>
  <c r="F5737" i="2"/>
  <c r="E5737" i="2"/>
  <c r="D5737" i="2"/>
  <c r="C5737" i="2"/>
  <c r="K5736" i="2"/>
  <c r="I5736" i="2"/>
  <c r="H5736" i="2"/>
  <c r="G5736" i="2"/>
  <c r="F5736" i="2"/>
  <c r="E5736" i="2"/>
  <c r="D5736" i="2"/>
  <c r="C5736" i="2"/>
  <c r="K5735" i="2"/>
  <c r="I5735" i="2"/>
  <c r="H5735" i="2"/>
  <c r="G5735" i="2"/>
  <c r="F5735" i="2"/>
  <c r="E5735" i="2"/>
  <c r="D5735" i="2"/>
  <c r="C5735" i="2"/>
  <c r="K5734" i="2"/>
  <c r="I5734" i="2"/>
  <c r="H5734" i="2"/>
  <c r="G5734" i="2"/>
  <c r="F5734" i="2"/>
  <c r="E5734" i="2"/>
  <c r="D5734" i="2"/>
  <c r="C5734" i="2"/>
  <c r="K5733" i="2"/>
  <c r="I5733" i="2"/>
  <c r="H5733" i="2"/>
  <c r="G5733" i="2"/>
  <c r="F5733" i="2"/>
  <c r="E5733" i="2"/>
  <c r="D5733" i="2"/>
  <c r="C5733" i="2"/>
  <c r="K5732" i="2"/>
  <c r="I5732" i="2"/>
  <c r="H5732" i="2"/>
  <c r="G5732" i="2"/>
  <c r="F5732" i="2"/>
  <c r="E5732" i="2"/>
  <c r="D5732" i="2"/>
  <c r="C5732" i="2"/>
  <c r="K5731" i="2"/>
  <c r="I5731" i="2"/>
  <c r="H5731" i="2"/>
  <c r="G5731" i="2"/>
  <c r="F5731" i="2"/>
  <c r="E5731" i="2"/>
  <c r="D5731" i="2"/>
  <c r="C5731" i="2"/>
  <c r="K5730" i="2"/>
  <c r="I5730" i="2"/>
  <c r="H5730" i="2"/>
  <c r="G5730" i="2"/>
  <c r="F5730" i="2"/>
  <c r="E5730" i="2"/>
  <c r="D5730" i="2"/>
  <c r="C5730" i="2"/>
  <c r="K5729" i="2"/>
  <c r="I5729" i="2"/>
  <c r="H5729" i="2"/>
  <c r="G5729" i="2"/>
  <c r="F5729" i="2"/>
  <c r="E5729" i="2"/>
  <c r="D5729" i="2"/>
  <c r="C5729" i="2"/>
  <c r="K5728" i="2"/>
  <c r="I5728" i="2"/>
  <c r="H5728" i="2"/>
  <c r="G5728" i="2"/>
  <c r="F5728" i="2"/>
  <c r="E5728" i="2"/>
  <c r="D5728" i="2"/>
  <c r="C5728" i="2"/>
  <c r="K5727" i="2"/>
  <c r="I5727" i="2"/>
  <c r="H5727" i="2"/>
  <c r="G5727" i="2"/>
  <c r="F5727" i="2"/>
  <c r="E5727" i="2"/>
  <c r="D5727" i="2"/>
  <c r="C5727" i="2"/>
  <c r="K5726" i="2"/>
  <c r="I5726" i="2"/>
  <c r="H5726" i="2"/>
  <c r="G5726" i="2"/>
  <c r="F5726" i="2"/>
  <c r="E5726" i="2"/>
  <c r="D5726" i="2"/>
  <c r="C5726" i="2"/>
  <c r="K5725" i="2"/>
  <c r="I5725" i="2"/>
  <c r="H5725" i="2"/>
  <c r="G5725" i="2"/>
  <c r="F5725" i="2"/>
  <c r="E5725" i="2"/>
  <c r="D5725" i="2"/>
  <c r="C5725" i="2"/>
  <c r="K5724" i="2"/>
  <c r="I5724" i="2"/>
  <c r="H5724" i="2"/>
  <c r="G5724" i="2"/>
  <c r="F5724" i="2"/>
  <c r="E5724" i="2"/>
  <c r="D5724" i="2"/>
  <c r="C5724" i="2"/>
  <c r="K5723" i="2"/>
  <c r="I5723" i="2"/>
  <c r="H5723" i="2"/>
  <c r="G5723" i="2"/>
  <c r="F5723" i="2"/>
  <c r="E5723" i="2"/>
  <c r="D5723" i="2"/>
  <c r="C5723" i="2"/>
  <c r="K5722" i="2"/>
  <c r="I5722" i="2"/>
  <c r="H5722" i="2"/>
  <c r="G5722" i="2"/>
  <c r="F5722" i="2"/>
  <c r="E5722" i="2"/>
  <c r="D5722" i="2"/>
  <c r="C5722" i="2"/>
  <c r="K5721" i="2"/>
  <c r="I5721" i="2"/>
  <c r="H5721" i="2"/>
  <c r="G5721" i="2"/>
  <c r="F5721" i="2"/>
  <c r="E5721" i="2"/>
  <c r="D5721" i="2"/>
  <c r="C5721" i="2"/>
  <c r="K5720" i="2"/>
  <c r="I5720" i="2"/>
  <c r="H5720" i="2"/>
  <c r="G5720" i="2"/>
  <c r="F5720" i="2"/>
  <c r="E5720" i="2"/>
  <c r="D5720" i="2"/>
  <c r="C5720" i="2"/>
  <c r="K5719" i="2"/>
  <c r="I5719" i="2"/>
  <c r="H5719" i="2"/>
  <c r="G5719" i="2"/>
  <c r="F5719" i="2"/>
  <c r="E5719" i="2"/>
  <c r="D5719" i="2"/>
  <c r="C5719" i="2"/>
  <c r="K5718" i="2"/>
  <c r="I5718" i="2"/>
  <c r="H5718" i="2"/>
  <c r="G5718" i="2"/>
  <c r="F5718" i="2"/>
  <c r="E5718" i="2"/>
  <c r="D5718" i="2"/>
  <c r="C5718" i="2"/>
  <c r="K5717" i="2"/>
  <c r="I5717" i="2"/>
  <c r="H5717" i="2"/>
  <c r="G5717" i="2"/>
  <c r="F5717" i="2"/>
  <c r="E5717" i="2"/>
  <c r="D5717" i="2"/>
  <c r="C5717" i="2"/>
  <c r="K5716" i="2"/>
  <c r="I5716" i="2"/>
  <c r="H5716" i="2"/>
  <c r="G5716" i="2"/>
  <c r="F5716" i="2"/>
  <c r="E5716" i="2"/>
  <c r="D5716" i="2"/>
  <c r="C5716" i="2"/>
  <c r="K5715" i="2"/>
  <c r="I5715" i="2"/>
  <c r="H5715" i="2"/>
  <c r="G5715" i="2"/>
  <c r="F5715" i="2"/>
  <c r="E5715" i="2"/>
  <c r="D5715" i="2"/>
  <c r="C5715" i="2"/>
  <c r="K5714" i="2"/>
  <c r="I5714" i="2"/>
  <c r="H5714" i="2"/>
  <c r="G5714" i="2"/>
  <c r="F5714" i="2"/>
  <c r="E5714" i="2"/>
  <c r="D5714" i="2"/>
  <c r="C5714" i="2"/>
  <c r="K5713" i="2"/>
  <c r="I5713" i="2"/>
  <c r="H5713" i="2"/>
  <c r="G5713" i="2"/>
  <c r="F5713" i="2"/>
  <c r="E5713" i="2"/>
  <c r="D5713" i="2"/>
  <c r="C5713" i="2"/>
  <c r="K5712" i="2"/>
  <c r="I5712" i="2"/>
  <c r="H5712" i="2"/>
  <c r="G5712" i="2"/>
  <c r="F5712" i="2"/>
  <c r="E5712" i="2"/>
  <c r="D5712" i="2"/>
  <c r="C5712" i="2"/>
  <c r="K5711" i="2"/>
  <c r="I5711" i="2"/>
  <c r="H5711" i="2"/>
  <c r="G5711" i="2"/>
  <c r="F5711" i="2"/>
  <c r="E5711" i="2"/>
  <c r="D5711" i="2"/>
  <c r="C5711" i="2"/>
  <c r="K5710" i="2"/>
  <c r="I5710" i="2"/>
  <c r="H5710" i="2"/>
  <c r="G5710" i="2"/>
  <c r="F5710" i="2"/>
  <c r="E5710" i="2"/>
  <c r="D5710" i="2"/>
  <c r="C5710" i="2"/>
  <c r="K5709" i="2"/>
  <c r="I5709" i="2"/>
  <c r="H5709" i="2"/>
  <c r="G5709" i="2"/>
  <c r="F5709" i="2"/>
  <c r="E5709" i="2"/>
  <c r="D5709" i="2"/>
  <c r="C5709" i="2"/>
  <c r="K5708" i="2"/>
  <c r="I5708" i="2"/>
  <c r="H5708" i="2"/>
  <c r="G5708" i="2"/>
  <c r="F5708" i="2"/>
  <c r="E5708" i="2"/>
  <c r="D5708" i="2"/>
  <c r="C5708" i="2"/>
  <c r="K5707" i="2"/>
  <c r="I5707" i="2"/>
  <c r="H5707" i="2"/>
  <c r="G5707" i="2"/>
  <c r="F5707" i="2"/>
  <c r="E5707" i="2"/>
  <c r="D5707" i="2"/>
  <c r="C5707" i="2"/>
  <c r="K5706" i="2"/>
  <c r="I5706" i="2"/>
  <c r="H5706" i="2"/>
  <c r="G5706" i="2"/>
  <c r="F5706" i="2"/>
  <c r="E5706" i="2"/>
  <c r="D5706" i="2"/>
  <c r="C5706" i="2"/>
  <c r="K5705" i="2"/>
  <c r="I5705" i="2"/>
  <c r="H5705" i="2"/>
  <c r="G5705" i="2"/>
  <c r="F5705" i="2"/>
  <c r="E5705" i="2"/>
  <c r="D5705" i="2"/>
  <c r="C5705" i="2"/>
  <c r="K5704" i="2"/>
  <c r="I5704" i="2"/>
  <c r="H5704" i="2"/>
  <c r="G5704" i="2"/>
  <c r="F5704" i="2"/>
  <c r="E5704" i="2"/>
  <c r="D5704" i="2"/>
  <c r="C5704" i="2"/>
  <c r="K5703" i="2"/>
  <c r="I5703" i="2"/>
  <c r="H5703" i="2"/>
  <c r="G5703" i="2"/>
  <c r="F5703" i="2"/>
  <c r="E5703" i="2"/>
  <c r="D5703" i="2"/>
  <c r="C5703" i="2"/>
  <c r="K5702" i="2"/>
  <c r="I5702" i="2"/>
  <c r="H5702" i="2"/>
  <c r="G5702" i="2"/>
  <c r="F5702" i="2"/>
  <c r="E5702" i="2"/>
  <c r="D5702" i="2"/>
  <c r="C5702" i="2"/>
  <c r="K5701" i="2"/>
  <c r="I5701" i="2"/>
  <c r="H5701" i="2"/>
  <c r="G5701" i="2"/>
  <c r="F5701" i="2"/>
  <c r="E5701" i="2"/>
  <c r="D5701" i="2"/>
  <c r="C5701" i="2"/>
  <c r="K5700" i="2"/>
  <c r="I5700" i="2"/>
  <c r="H5700" i="2"/>
  <c r="G5700" i="2"/>
  <c r="F5700" i="2"/>
  <c r="E5700" i="2"/>
  <c r="D5700" i="2"/>
  <c r="C5700" i="2"/>
  <c r="K5699" i="2"/>
  <c r="I5699" i="2"/>
  <c r="H5699" i="2"/>
  <c r="G5699" i="2"/>
  <c r="F5699" i="2"/>
  <c r="E5699" i="2"/>
  <c r="D5699" i="2"/>
  <c r="C5699" i="2"/>
  <c r="K5698" i="2"/>
  <c r="I5698" i="2"/>
  <c r="H5698" i="2"/>
  <c r="G5698" i="2"/>
  <c r="F5698" i="2"/>
  <c r="E5698" i="2"/>
  <c r="D5698" i="2"/>
  <c r="C5698" i="2"/>
  <c r="K5697" i="2"/>
  <c r="I5697" i="2"/>
  <c r="H5697" i="2"/>
  <c r="G5697" i="2"/>
  <c r="F5697" i="2"/>
  <c r="E5697" i="2"/>
  <c r="D5697" i="2"/>
  <c r="C5697" i="2"/>
  <c r="K5696" i="2"/>
  <c r="I5696" i="2"/>
  <c r="H5696" i="2"/>
  <c r="G5696" i="2"/>
  <c r="F5696" i="2"/>
  <c r="E5696" i="2"/>
  <c r="D5696" i="2"/>
  <c r="C5696" i="2"/>
  <c r="K5695" i="2"/>
  <c r="I5695" i="2"/>
  <c r="H5695" i="2"/>
  <c r="G5695" i="2"/>
  <c r="F5695" i="2"/>
  <c r="E5695" i="2"/>
  <c r="D5695" i="2"/>
  <c r="C5695" i="2"/>
  <c r="K5694" i="2"/>
  <c r="I5694" i="2"/>
  <c r="H5694" i="2"/>
  <c r="G5694" i="2"/>
  <c r="F5694" i="2"/>
  <c r="E5694" i="2"/>
  <c r="D5694" i="2"/>
  <c r="C5694" i="2"/>
  <c r="K5693" i="2"/>
  <c r="I5693" i="2"/>
  <c r="H5693" i="2"/>
  <c r="G5693" i="2"/>
  <c r="F5693" i="2"/>
  <c r="E5693" i="2"/>
  <c r="D5693" i="2"/>
  <c r="C5693" i="2"/>
  <c r="K5692" i="2"/>
  <c r="I5692" i="2"/>
  <c r="H5692" i="2"/>
  <c r="G5692" i="2"/>
  <c r="F5692" i="2"/>
  <c r="E5692" i="2"/>
  <c r="D5692" i="2"/>
  <c r="C5692" i="2"/>
  <c r="J5689" i="2"/>
  <c r="K5684" i="2"/>
  <c r="I5684" i="2"/>
  <c r="H5684" i="2"/>
  <c r="G5684" i="2"/>
  <c r="F5684" i="2"/>
  <c r="E5684" i="2"/>
  <c r="D5684" i="2"/>
  <c r="C5684" i="2"/>
  <c r="K5683" i="2"/>
  <c r="I5683" i="2"/>
  <c r="H5683" i="2"/>
  <c r="G5683" i="2"/>
  <c r="F5683" i="2"/>
  <c r="E5683" i="2"/>
  <c r="D5683" i="2"/>
  <c r="C5683" i="2"/>
  <c r="K5682" i="2"/>
  <c r="I5682" i="2"/>
  <c r="H5682" i="2"/>
  <c r="G5682" i="2"/>
  <c r="F5682" i="2"/>
  <c r="E5682" i="2"/>
  <c r="D5682" i="2"/>
  <c r="C5682" i="2"/>
  <c r="K5681" i="2"/>
  <c r="I5681" i="2"/>
  <c r="H5681" i="2"/>
  <c r="G5681" i="2"/>
  <c r="F5681" i="2"/>
  <c r="E5681" i="2"/>
  <c r="D5681" i="2"/>
  <c r="C5681" i="2"/>
  <c r="K5680" i="2"/>
  <c r="I5680" i="2"/>
  <c r="H5680" i="2"/>
  <c r="G5680" i="2"/>
  <c r="F5680" i="2"/>
  <c r="E5680" i="2"/>
  <c r="D5680" i="2"/>
  <c r="C5680" i="2"/>
  <c r="K5679" i="2"/>
  <c r="I5679" i="2"/>
  <c r="H5679" i="2"/>
  <c r="G5679" i="2"/>
  <c r="F5679" i="2"/>
  <c r="E5679" i="2"/>
  <c r="D5679" i="2"/>
  <c r="C5679" i="2"/>
  <c r="K5678" i="2"/>
  <c r="I5678" i="2"/>
  <c r="H5678" i="2"/>
  <c r="G5678" i="2"/>
  <c r="F5678" i="2"/>
  <c r="E5678" i="2"/>
  <c r="D5678" i="2"/>
  <c r="C5678" i="2"/>
  <c r="K5677" i="2"/>
  <c r="I5677" i="2"/>
  <c r="H5677" i="2"/>
  <c r="G5677" i="2"/>
  <c r="F5677" i="2"/>
  <c r="E5677" i="2"/>
  <c r="D5677" i="2"/>
  <c r="C5677" i="2"/>
  <c r="K5676" i="2"/>
  <c r="I5676" i="2"/>
  <c r="H5676" i="2"/>
  <c r="G5676" i="2"/>
  <c r="F5676" i="2"/>
  <c r="E5676" i="2"/>
  <c r="D5676" i="2"/>
  <c r="C5676" i="2"/>
  <c r="K5675" i="2"/>
  <c r="I5675" i="2"/>
  <c r="H5675" i="2"/>
  <c r="G5675" i="2"/>
  <c r="F5675" i="2"/>
  <c r="E5675" i="2"/>
  <c r="D5675" i="2"/>
  <c r="C5675" i="2"/>
  <c r="K5674" i="2"/>
  <c r="I5674" i="2"/>
  <c r="H5674" i="2"/>
  <c r="G5674" i="2"/>
  <c r="F5674" i="2"/>
  <c r="E5674" i="2"/>
  <c r="D5674" i="2"/>
  <c r="C5674" i="2"/>
  <c r="K5673" i="2"/>
  <c r="I5673" i="2"/>
  <c r="H5673" i="2"/>
  <c r="G5673" i="2"/>
  <c r="F5673" i="2"/>
  <c r="E5673" i="2"/>
  <c r="D5673" i="2"/>
  <c r="C5673" i="2"/>
  <c r="K5672" i="2"/>
  <c r="I5672" i="2"/>
  <c r="H5672" i="2"/>
  <c r="G5672" i="2"/>
  <c r="F5672" i="2"/>
  <c r="E5672" i="2"/>
  <c r="D5672" i="2"/>
  <c r="C5672" i="2"/>
  <c r="K5671" i="2"/>
  <c r="I5671" i="2"/>
  <c r="H5671" i="2"/>
  <c r="G5671" i="2"/>
  <c r="F5671" i="2"/>
  <c r="E5671" i="2"/>
  <c r="D5671" i="2"/>
  <c r="C5671" i="2"/>
  <c r="K5670" i="2"/>
  <c r="I5670" i="2"/>
  <c r="H5670" i="2"/>
  <c r="G5670" i="2"/>
  <c r="F5670" i="2"/>
  <c r="E5670" i="2"/>
  <c r="D5670" i="2"/>
  <c r="C5670" i="2"/>
  <c r="K5669" i="2"/>
  <c r="I5669" i="2"/>
  <c r="H5669" i="2"/>
  <c r="G5669" i="2"/>
  <c r="F5669" i="2"/>
  <c r="E5669" i="2"/>
  <c r="D5669" i="2"/>
  <c r="C5669" i="2"/>
  <c r="K5668" i="2"/>
  <c r="I5668" i="2"/>
  <c r="H5668" i="2"/>
  <c r="G5668" i="2"/>
  <c r="F5668" i="2"/>
  <c r="E5668" i="2"/>
  <c r="D5668" i="2"/>
  <c r="C5668" i="2"/>
  <c r="K5667" i="2"/>
  <c r="I5667" i="2"/>
  <c r="H5667" i="2"/>
  <c r="G5667" i="2"/>
  <c r="F5667" i="2"/>
  <c r="E5667" i="2"/>
  <c r="D5667" i="2"/>
  <c r="C5667" i="2"/>
  <c r="K5666" i="2"/>
  <c r="I5666" i="2"/>
  <c r="H5666" i="2"/>
  <c r="G5666" i="2"/>
  <c r="F5666" i="2"/>
  <c r="E5666" i="2"/>
  <c r="D5666" i="2"/>
  <c r="C5666" i="2"/>
  <c r="K5665" i="2"/>
  <c r="I5665" i="2"/>
  <c r="H5665" i="2"/>
  <c r="G5665" i="2"/>
  <c r="F5665" i="2"/>
  <c r="E5665" i="2"/>
  <c r="D5665" i="2"/>
  <c r="C5665" i="2"/>
  <c r="K5664" i="2"/>
  <c r="I5664" i="2"/>
  <c r="H5664" i="2"/>
  <c r="G5664" i="2"/>
  <c r="F5664" i="2"/>
  <c r="E5664" i="2"/>
  <c r="D5664" i="2"/>
  <c r="C5664" i="2"/>
  <c r="K5663" i="2"/>
  <c r="I5663" i="2"/>
  <c r="H5663" i="2"/>
  <c r="G5663" i="2"/>
  <c r="F5663" i="2"/>
  <c r="E5663" i="2"/>
  <c r="D5663" i="2"/>
  <c r="C5663" i="2"/>
  <c r="K5662" i="2"/>
  <c r="I5662" i="2"/>
  <c r="H5662" i="2"/>
  <c r="G5662" i="2"/>
  <c r="F5662" i="2"/>
  <c r="E5662" i="2"/>
  <c r="D5662" i="2"/>
  <c r="C5662" i="2"/>
  <c r="K5661" i="2"/>
  <c r="I5661" i="2"/>
  <c r="H5661" i="2"/>
  <c r="G5661" i="2"/>
  <c r="F5661" i="2"/>
  <c r="E5661" i="2"/>
  <c r="D5661" i="2"/>
  <c r="C5661" i="2"/>
  <c r="K5660" i="2"/>
  <c r="I5660" i="2"/>
  <c r="H5660" i="2"/>
  <c r="G5660" i="2"/>
  <c r="F5660" i="2"/>
  <c r="E5660" i="2"/>
  <c r="D5660" i="2"/>
  <c r="C5660" i="2"/>
  <c r="K5659" i="2"/>
  <c r="I5659" i="2"/>
  <c r="H5659" i="2"/>
  <c r="G5659" i="2"/>
  <c r="F5659" i="2"/>
  <c r="E5659" i="2"/>
  <c r="D5659" i="2"/>
  <c r="C5659" i="2"/>
  <c r="K5658" i="2"/>
  <c r="I5658" i="2"/>
  <c r="H5658" i="2"/>
  <c r="G5658" i="2"/>
  <c r="F5658" i="2"/>
  <c r="E5658" i="2"/>
  <c r="D5658" i="2"/>
  <c r="C5658" i="2"/>
  <c r="K5657" i="2"/>
  <c r="I5657" i="2"/>
  <c r="H5657" i="2"/>
  <c r="G5657" i="2"/>
  <c r="F5657" i="2"/>
  <c r="E5657" i="2"/>
  <c r="D5657" i="2"/>
  <c r="C5657" i="2"/>
  <c r="K5656" i="2"/>
  <c r="I5656" i="2"/>
  <c r="H5656" i="2"/>
  <c r="G5656" i="2"/>
  <c r="F5656" i="2"/>
  <c r="E5656" i="2"/>
  <c r="D5656" i="2"/>
  <c r="C5656" i="2"/>
  <c r="K5655" i="2"/>
  <c r="I5655" i="2"/>
  <c r="H5655" i="2"/>
  <c r="G5655" i="2"/>
  <c r="F5655" i="2"/>
  <c r="E5655" i="2"/>
  <c r="D5655" i="2"/>
  <c r="C5655" i="2"/>
  <c r="K5654" i="2"/>
  <c r="I5654" i="2"/>
  <c r="H5654" i="2"/>
  <c r="G5654" i="2"/>
  <c r="F5654" i="2"/>
  <c r="E5654" i="2"/>
  <c r="D5654" i="2"/>
  <c r="C5654" i="2"/>
  <c r="K5653" i="2"/>
  <c r="I5653" i="2"/>
  <c r="H5653" i="2"/>
  <c r="G5653" i="2"/>
  <c r="F5653" i="2"/>
  <c r="E5653" i="2"/>
  <c r="D5653" i="2"/>
  <c r="C5653" i="2"/>
  <c r="K5652" i="2"/>
  <c r="I5652" i="2"/>
  <c r="H5652" i="2"/>
  <c r="G5652" i="2"/>
  <c r="F5652" i="2"/>
  <c r="E5652" i="2"/>
  <c r="D5652" i="2"/>
  <c r="C5652" i="2"/>
  <c r="K5651" i="2"/>
  <c r="I5651" i="2"/>
  <c r="H5651" i="2"/>
  <c r="G5651" i="2"/>
  <c r="F5651" i="2"/>
  <c r="E5651" i="2"/>
  <c r="D5651" i="2"/>
  <c r="C5651" i="2"/>
  <c r="K5650" i="2"/>
  <c r="I5650" i="2"/>
  <c r="H5650" i="2"/>
  <c r="G5650" i="2"/>
  <c r="F5650" i="2"/>
  <c r="E5650" i="2"/>
  <c r="D5650" i="2"/>
  <c r="C5650" i="2"/>
  <c r="K5649" i="2"/>
  <c r="I5649" i="2"/>
  <c r="H5649" i="2"/>
  <c r="G5649" i="2"/>
  <c r="F5649" i="2"/>
  <c r="E5649" i="2"/>
  <c r="D5649" i="2"/>
  <c r="C5649" i="2"/>
  <c r="K5648" i="2"/>
  <c r="I5648" i="2"/>
  <c r="H5648" i="2"/>
  <c r="G5648" i="2"/>
  <c r="F5648" i="2"/>
  <c r="E5648" i="2"/>
  <c r="D5648" i="2"/>
  <c r="C5648" i="2"/>
  <c r="K5647" i="2"/>
  <c r="I5647" i="2"/>
  <c r="H5647" i="2"/>
  <c r="G5647" i="2"/>
  <c r="F5647" i="2"/>
  <c r="E5647" i="2"/>
  <c r="D5647" i="2"/>
  <c r="C5647" i="2"/>
  <c r="K5646" i="2"/>
  <c r="I5646" i="2"/>
  <c r="H5646" i="2"/>
  <c r="G5646" i="2"/>
  <c r="F5646" i="2"/>
  <c r="E5646" i="2"/>
  <c r="D5646" i="2"/>
  <c r="C5646" i="2"/>
  <c r="K5645" i="2"/>
  <c r="I5645" i="2"/>
  <c r="H5645" i="2"/>
  <c r="G5645" i="2"/>
  <c r="F5645" i="2"/>
  <c r="E5645" i="2"/>
  <c r="D5645" i="2"/>
  <c r="C5645" i="2"/>
  <c r="K5644" i="2"/>
  <c r="I5644" i="2"/>
  <c r="H5644" i="2"/>
  <c r="G5644" i="2"/>
  <c r="F5644" i="2"/>
  <c r="E5644" i="2"/>
  <c r="D5644" i="2"/>
  <c r="C5644" i="2"/>
  <c r="K5643" i="2"/>
  <c r="I5643" i="2"/>
  <c r="H5643" i="2"/>
  <c r="G5643" i="2"/>
  <c r="F5643" i="2"/>
  <c r="E5643" i="2"/>
  <c r="D5643" i="2"/>
  <c r="C5643" i="2"/>
  <c r="K5642" i="2"/>
  <c r="I5642" i="2"/>
  <c r="H5642" i="2"/>
  <c r="G5642" i="2"/>
  <c r="F5642" i="2"/>
  <c r="E5642" i="2"/>
  <c r="D5642" i="2"/>
  <c r="C5642" i="2"/>
  <c r="K5641" i="2"/>
  <c r="I5641" i="2"/>
  <c r="H5641" i="2"/>
  <c r="G5641" i="2"/>
  <c r="F5641" i="2"/>
  <c r="E5641" i="2"/>
  <c r="D5641" i="2"/>
  <c r="C5641" i="2"/>
  <c r="K5640" i="2"/>
  <c r="I5640" i="2"/>
  <c r="H5640" i="2"/>
  <c r="G5640" i="2"/>
  <c r="F5640" i="2"/>
  <c r="E5640" i="2"/>
  <c r="D5640" i="2"/>
  <c r="C5640" i="2"/>
  <c r="K5639" i="2"/>
  <c r="I5639" i="2"/>
  <c r="H5639" i="2"/>
  <c r="G5639" i="2"/>
  <c r="F5639" i="2"/>
  <c r="E5639" i="2"/>
  <c r="D5639" i="2"/>
  <c r="C5639" i="2"/>
  <c r="K5638" i="2"/>
  <c r="I5638" i="2"/>
  <c r="H5638" i="2"/>
  <c r="G5638" i="2"/>
  <c r="F5638" i="2"/>
  <c r="E5638" i="2"/>
  <c r="D5638" i="2"/>
  <c r="C5638" i="2"/>
  <c r="K5637" i="2"/>
  <c r="I5637" i="2"/>
  <c r="H5637" i="2"/>
  <c r="G5637" i="2"/>
  <c r="F5637" i="2"/>
  <c r="E5637" i="2"/>
  <c r="D5637" i="2"/>
  <c r="C5637" i="2"/>
  <c r="K5636" i="2"/>
  <c r="I5636" i="2"/>
  <c r="H5636" i="2"/>
  <c r="G5636" i="2"/>
  <c r="F5636" i="2"/>
  <c r="E5636" i="2"/>
  <c r="D5636" i="2"/>
  <c r="C5636" i="2"/>
  <c r="K5635" i="2"/>
  <c r="I5635" i="2"/>
  <c r="H5635" i="2"/>
  <c r="G5635" i="2"/>
  <c r="F5635" i="2"/>
  <c r="E5635" i="2"/>
  <c r="D5635" i="2"/>
  <c r="C5635" i="2"/>
  <c r="K5634" i="2"/>
  <c r="I5634" i="2"/>
  <c r="H5634" i="2"/>
  <c r="G5634" i="2"/>
  <c r="F5634" i="2"/>
  <c r="E5634" i="2"/>
  <c r="D5634" i="2"/>
  <c r="C5634" i="2"/>
  <c r="J5631" i="2"/>
  <c r="K5626" i="2"/>
  <c r="I5626" i="2"/>
  <c r="H5626" i="2"/>
  <c r="G5626" i="2"/>
  <c r="F5626" i="2"/>
  <c r="E5626" i="2"/>
  <c r="D5626" i="2"/>
  <c r="C5626" i="2"/>
  <c r="K5625" i="2"/>
  <c r="I5625" i="2"/>
  <c r="H5625" i="2"/>
  <c r="G5625" i="2"/>
  <c r="F5625" i="2"/>
  <c r="E5625" i="2"/>
  <c r="D5625" i="2"/>
  <c r="C5625" i="2"/>
  <c r="K5624" i="2"/>
  <c r="I5624" i="2"/>
  <c r="H5624" i="2"/>
  <c r="G5624" i="2"/>
  <c r="F5624" i="2"/>
  <c r="E5624" i="2"/>
  <c r="D5624" i="2"/>
  <c r="C5624" i="2"/>
  <c r="K5623" i="2"/>
  <c r="I5623" i="2"/>
  <c r="H5623" i="2"/>
  <c r="G5623" i="2"/>
  <c r="F5623" i="2"/>
  <c r="E5623" i="2"/>
  <c r="D5623" i="2"/>
  <c r="C5623" i="2"/>
  <c r="K5622" i="2"/>
  <c r="I5622" i="2"/>
  <c r="H5622" i="2"/>
  <c r="G5622" i="2"/>
  <c r="F5622" i="2"/>
  <c r="E5622" i="2"/>
  <c r="D5622" i="2"/>
  <c r="C5622" i="2"/>
  <c r="K5621" i="2"/>
  <c r="I5621" i="2"/>
  <c r="H5621" i="2"/>
  <c r="G5621" i="2"/>
  <c r="F5621" i="2"/>
  <c r="E5621" i="2"/>
  <c r="D5621" i="2"/>
  <c r="C5621" i="2"/>
  <c r="K5620" i="2"/>
  <c r="I5620" i="2"/>
  <c r="H5620" i="2"/>
  <c r="G5620" i="2"/>
  <c r="F5620" i="2"/>
  <c r="E5620" i="2"/>
  <c r="D5620" i="2"/>
  <c r="C5620" i="2"/>
  <c r="K5619" i="2"/>
  <c r="I5619" i="2"/>
  <c r="H5619" i="2"/>
  <c r="G5619" i="2"/>
  <c r="F5619" i="2"/>
  <c r="E5619" i="2"/>
  <c r="D5619" i="2"/>
  <c r="C5619" i="2"/>
  <c r="K5618" i="2"/>
  <c r="I5618" i="2"/>
  <c r="H5618" i="2"/>
  <c r="G5618" i="2"/>
  <c r="F5618" i="2"/>
  <c r="E5618" i="2"/>
  <c r="D5618" i="2"/>
  <c r="C5618" i="2"/>
  <c r="K5617" i="2"/>
  <c r="I5617" i="2"/>
  <c r="H5617" i="2"/>
  <c r="G5617" i="2"/>
  <c r="F5617" i="2"/>
  <c r="E5617" i="2"/>
  <c r="D5617" i="2"/>
  <c r="C5617" i="2"/>
  <c r="K5616" i="2"/>
  <c r="I5616" i="2"/>
  <c r="H5616" i="2"/>
  <c r="G5616" i="2"/>
  <c r="F5616" i="2"/>
  <c r="E5616" i="2"/>
  <c r="D5616" i="2"/>
  <c r="C5616" i="2"/>
  <c r="K5615" i="2"/>
  <c r="I5615" i="2"/>
  <c r="H5615" i="2"/>
  <c r="G5615" i="2"/>
  <c r="F5615" i="2"/>
  <c r="E5615" i="2"/>
  <c r="D5615" i="2"/>
  <c r="C5615" i="2"/>
  <c r="K5614" i="2"/>
  <c r="I5614" i="2"/>
  <c r="H5614" i="2"/>
  <c r="G5614" i="2"/>
  <c r="F5614" i="2"/>
  <c r="E5614" i="2"/>
  <c r="D5614" i="2"/>
  <c r="C5614" i="2"/>
  <c r="K5613" i="2"/>
  <c r="I5613" i="2"/>
  <c r="H5613" i="2"/>
  <c r="G5613" i="2"/>
  <c r="F5613" i="2"/>
  <c r="E5613" i="2"/>
  <c r="D5613" i="2"/>
  <c r="C5613" i="2"/>
  <c r="K5612" i="2"/>
  <c r="I5612" i="2"/>
  <c r="H5612" i="2"/>
  <c r="G5612" i="2"/>
  <c r="F5612" i="2"/>
  <c r="E5612" i="2"/>
  <c r="D5612" i="2"/>
  <c r="C5612" i="2"/>
  <c r="K5611" i="2"/>
  <c r="I5611" i="2"/>
  <c r="H5611" i="2"/>
  <c r="G5611" i="2"/>
  <c r="F5611" i="2"/>
  <c r="E5611" i="2"/>
  <c r="D5611" i="2"/>
  <c r="C5611" i="2"/>
  <c r="K5610" i="2"/>
  <c r="I5610" i="2"/>
  <c r="H5610" i="2"/>
  <c r="G5610" i="2"/>
  <c r="F5610" i="2"/>
  <c r="E5610" i="2"/>
  <c r="D5610" i="2"/>
  <c r="C5610" i="2"/>
  <c r="K5609" i="2"/>
  <c r="I5609" i="2"/>
  <c r="H5609" i="2"/>
  <c r="G5609" i="2"/>
  <c r="F5609" i="2"/>
  <c r="E5609" i="2"/>
  <c r="D5609" i="2"/>
  <c r="C5609" i="2"/>
  <c r="K5608" i="2"/>
  <c r="I5608" i="2"/>
  <c r="H5608" i="2"/>
  <c r="G5608" i="2"/>
  <c r="F5608" i="2"/>
  <c r="E5608" i="2"/>
  <c r="D5608" i="2"/>
  <c r="C5608" i="2"/>
  <c r="K5607" i="2"/>
  <c r="I5607" i="2"/>
  <c r="H5607" i="2"/>
  <c r="G5607" i="2"/>
  <c r="F5607" i="2"/>
  <c r="E5607" i="2"/>
  <c r="D5607" i="2"/>
  <c r="C5607" i="2"/>
  <c r="K5606" i="2"/>
  <c r="I5606" i="2"/>
  <c r="H5606" i="2"/>
  <c r="G5606" i="2"/>
  <c r="F5606" i="2"/>
  <c r="E5606" i="2"/>
  <c r="D5606" i="2"/>
  <c r="C5606" i="2"/>
  <c r="K5605" i="2"/>
  <c r="I5605" i="2"/>
  <c r="H5605" i="2"/>
  <c r="G5605" i="2"/>
  <c r="F5605" i="2"/>
  <c r="E5605" i="2"/>
  <c r="D5605" i="2"/>
  <c r="C5605" i="2"/>
  <c r="K5604" i="2"/>
  <c r="I5604" i="2"/>
  <c r="H5604" i="2"/>
  <c r="G5604" i="2"/>
  <c r="F5604" i="2"/>
  <c r="E5604" i="2"/>
  <c r="D5604" i="2"/>
  <c r="C5604" i="2"/>
  <c r="K5603" i="2"/>
  <c r="I5603" i="2"/>
  <c r="H5603" i="2"/>
  <c r="G5603" i="2"/>
  <c r="F5603" i="2"/>
  <c r="E5603" i="2"/>
  <c r="D5603" i="2"/>
  <c r="C5603" i="2"/>
  <c r="K5602" i="2"/>
  <c r="I5602" i="2"/>
  <c r="H5602" i="2"/>
  <c r="G5602" i="2"/>
  <c r="F5602" i="2"/>
  <c r="E5602" i="2"/>
  <c r="D5602" i="2"/>
  <c r="C5602" i="2"/>
  <c r="K5601" i="2"/>
  <c r="I5601" i="2"/>
  <c r="H5601" i="2"/>
  <c r="G5601" i="2"/>
  <c r="F5601" i="2"/>
  <c r="E5601" i="2"/>
  <c r="D5601" i="2"/>
  <c r="C5601" i="2"/>
  <c r="K5600" i="2"/>
  <c r="I5600" i="2"/>
  <c r="H5600" i="2"/>
  <c r="G5600" i="2"/>
  <c r="F5600" i="2"/>
  <c r="E5600" i="2"/>
  <c r="D5600" i="2"/>
  <c r="C5600" i="2"/>
  <c r="K5599" i="2"/>
  <c r="I5599" i="2"/>
  <c r="H5599" i="2"/>
  <c r="G5599" i="2"/>
  <c r="F5599" i="2"/>
  <c r="E5599" i="2"/>
  <c r="D5599" i="2"/>
  <c r="C5599" i="2"/>
  <c r="K5598" i="2"/>
  <c r="I5598" i="2"/>
  <c r="H5598" i="2"/>
  <c r="G5598" i="2"/>
  <c r="F5598" i="2"/>
  <c r="E5598" i="2"/>
  <c r="D5598" i="2"/>
  <c r="C5598" i="2"/>
  <c r="K5597" i="2"/>
  <c r="I5597" i="2"/>
  <c r="H5597" i="2"/>
  <c r="G5597" i="2"/>
  <c r="F5597" i="2"/>
  <c r="E5597" i="2"/>
  <c r="D5597" i="2"/>
  <c r="C5597" i="2"/>
  <c r="K5596" i="2"/>
  <c r="I5596" i="2"/>
  <c r="H5596" i="2"/>
  <c r="G5596" i="2"/>
  <c r="F5596" i="2"/>
  <c r="E5596" i="2"/>
  <c r="D5596" i="2"/>
  <c r="C5596" i="2"/>
  <c r="K5595" i="2"/>
  <c r="I5595" i="2"/>
  <c r="H5595" i="2"/>
  <c r="G5595" i="2"/>
  <c r="F5595" i="2"/>
  <c r="E5595" i="2"/>
  <c r="D5595" i="2"/>
  <c r="C5595" i="2"/>
  <c r="K5594" i="2"/>
  <c r="I5594" i="2"/>
  <c r="H5594" i="2"/>
  <c r="G5594" i="2"/>
  <c r="F5594" i="2"/>
  <c r="E5594" i="2"/>
  <c r="D5594" i="2"/>
  <c r="C5594" i="2"/>
  <c r="K5593" i="2"/>
  <c r="I5593" i="2"/>
  <c r="H5593" i="2"/>
  <c r="G5593" i="2"/>
  <c r="F5593" i="2"/>
  <c r="E5593" i="2"/>
  <c r="D5593" i="2"/>
  <c r="C5593" i="2"/>
  <c r="K5592" i="2"/>
  <c r="I5592" i="2"/>
  <c r="H5592" i="2"/>
  <c r="G5592" i="2"/>
  <c r="F5592" i="2"/>
  <c r="E5592" i="2"/>
  <c r="D5592" i="2"/>
  <c r="C5592" i="2"/>
  <c r="K5591" i="2"/>
  <c r="I5591" i="2"/>
  <c r="H5591" i="2"/>
  <c r="G5591" i="2"/>
  <c r="F5591" i="2"/>
  <c r="E5591" i="2"/>
  <c r="D5591" i="2"/>
  <c r="C5591" i="2"/>
  <c r="K5590" i="2"/>
  <c r="I5590" i="2"/>
  <c r="H5590" i="2"/>
  <c r="G5590" i="2"/>
  <c r="F5590" i="2"/>
  <c r="E5590" i="2"/>
  <c r="D5590" i="2"/>
  <c r="C5590" i="2"/>
  <c r="K5589" i="2"/>
  <c r="I5589" i="2"/>
  <c r="H5589" i="2"/>
  <c r="G5589" i="2"/>
  <c r="F5589" i="2"/>
  <c r="E5589" i="2"/>
  <c r="D5589" i="2"/>
  <c r="C5589" i="2"/>
  <c r="K5588" i="2"/>
  <c r="I5588" i="2"/>
  <c r="H5588" i="2"/>
  <c r="G5588" i="2"/>
  <c r="F5588" i="2"/>
  <c r="E5588" i="2"/>
  <c r="D5588" i="2"/>
  <c r="C5588" i="2"/>
  <c r="K5587" i="2"/>
  <c r="I5587" i="2"/>
  <c r="H5587" i="2"/>
  <c r="G5587" i="2"/>
  <c r="F5587" i="2"/>
  <c r="E5587" i="2"/>
  <c r="D5587" i="2"/>
  <c r="C5587" i="2"/>
  <c r="K5586" i="2"/>
  <c r="I5586" i="2"/>
  <c r="H5586" i="2"/>
  <c r="G5586" i="2"/>
  <c r="F5586" i="2"/>
  <c r="E5586" i="2"/>
  <c r="D5586" i="2"/>
  <c r="C5586" i="2"/>
  <c r="K5585" i="2"/>
  <c r="I5585" i="2"/>
  <c r="H5585" i="2"/>
  <c r="G5585" i="2"/>
  <c r="F5585" i="2"/>
  <c r="E5585" i="2"/>
  <c r="D5585" i="2"/>
  <c r="C5585" i="2"/>
  <c r="K5584" i="2"/>
  <c r="I5584" i="2"/>
  <c r="H5584" i="2"/>
  <c r="G5584" i="2"/>
  <c r="F5584" i="2"/>
  <c r="E5584" i="2"/>
  <c r="D5584" i="2"/>
  <c r="C5584" i="2"/>
  <c r="K5583" i="2"/>
  <c r="I5583" i="2"/>
  <c r="H5583" i="2"/>
  <c r="G5583" i="2"/>
  <c r="F5583" i="2"/>
  <c r="E5583" i="2"/>
  <c r="D5583" i="2"/>
  <c r="C5583" i="2"/>
  <c r="K5582" i="2"/>
  <c r="I5582" i="2"/>
  <c r="H5582" i="2"/>
  <c r="G5582" i="2"/>
  <c r="F5582" i="2"/>
  <c r="E5582" i="2"/>
  <c r="D5582" i="2"/>
  <c r="C5582" i="2"/>
  <c r="K5581" i="2"/>
  <c r="I5581" i="2"/>
  <c r="H5581" i="2"/>
  <c r="G5581" i="2"/>
  <c r="F5581" i="2"/>
  <c r="E5581" i="2"/>
  <c r="D5581" i="2"/>
  <c r="C5581" i="2"/>
  <c r="K5580" i="2"/>
  <c r="I5580" i="2"/>
  <c r="H5580" i="2"/>
  <c r="G5580" i="2"/>
  <c r="F5580" i="2"/>
  <c r="E5580" i="2"/>
  <c r="D5580" i="2"/>
  <c r="C5580" i="2"/>
  <c r="K5579" i="2"/>
  <c r="I5579" i="2"/>
  <c r="H5579" i="2"/>
  <c r="G5579" i="2"/>
  <c r="F5579" i="2"/>
  <c r="E5579" i="2"/>
  <c r="D5579" i="2"/>
  <c r="C5579" i="2"/>
  <c r="K5578" i="2"/>
  <c r="I5578" i="2"/>
  <c r="H5578" i="2"/>
  <c r="G5578" i="2"/>
  <c r="F5578" i="2"/>
  <c r="E5578" i="2"/>
  <c r="D5578" i="2"/>
  <c r="C5578" i="2"/>
  <c r="K5577" i="2"/>
  <c r="I5577" i="2"/>
  <c r="H5577" i="2"/>
  <c r="G5577" i="2"/>
  <c r="F5577" i="2"/>
  <c r="E5577" i="2"/>
  <c r="D5577" i="2"/>
  <c r="C5577" i="2"/>
  <c r="K5576" i="2"/>
  <c r="I5576" i="2"/>
  <c r="H5576" i="2"/>
  <c r="G5576" i="2"/>
  <c r="F5576" i="2"/>
  <c r="E5576" i="2"/>
  <c r="D5576" i="2"/>
  <c r="C5576" i="2"/>
  <c r="J5573" i="2"/>
  <c r="K5568" i="2"/>
  <c r="I5568" i="2"/>
  <c r="H5568" i="2"/>
  <c r="G5568" i="2"/>
  <c r="F5568" i="2"/>
  <c r="E5568" i="2"/>
  <c r="D5568" i="2"/>
  <c r="C5568" i="2"/>
  <c r="K5567" i="2"/>
  <c r="I5567" i="2"/>
  <c r="H5567" i="2"/>
  <c r="G5567" i="2"/>
  <c r="F5567" i="2"/>
  <c r="E5567" i="2"/>
  <c r="D5567" i="2"/>
  <c r="C5567" i="2"/>
  <c r="K5566" i="2"/>
  <c r="I5566" i="2"/>
  <c r="H5566" i="2"/>
  <c r="G5566" i="2"/>
  <c r="F5566" i="2"/>
  <c r="E5566" i="2"/>
  <c r="D5566" i="2"/>
  <c r="C5566" i="2"/>
  <c r="K5565" i="2"/>
  <c r="I5565" i="2"/>
  <c r="H5565" i="2"/>
  <c r="G5565" i="2"/>
  <c r="F5565" i="2"/>
  <c r="E5565" i="2"/>
  <c r="D5565" i="2"/>
  <c r="C5565" i="2"/>
  <c r="K5564" i="2"/>
  <c r="I5564" i="2"/>
  <c r="H5564" i="2"/>
  <c r="G5564" i="2"/>
  <c r="F5564" i="2"/>
  <c r="E5564" i="2"/>
  <c r="D5564" i="2"/>
  <c r="C5564" i="2"/>
  <c r="K5563" i="2"/>
  <c r="I5563" i="2"/>
  <c r="H5563" i="2"/>
  <c r="G5563" i="2"/>
  <c r="F5563" i="2"/>
  <c r="E5563" i="2"/>
  <c r="D5563" i="2"/>
  <c r="C5563" i="2"/>
  <c r="K5562" i="2"/>
  <c r="I5562" i="2"/>
  <c r="H5562" i="2"/>
  <c r="G5562" i="2"/>
  <c r="F5562" i="2"/>
  <c r="E5562" i="2"/>
  <c r="D5562" i="2"/>
  <c r="C5562" i="2"/>
  <c r="K5561" i="2"/>
  <c r="I5561" i="2"/>
  <c r="H5561" i="2"/>
  <c r="G5561" i="2"/>
  <c r="F5561" i="2"/>
  <c r="E5561" i="2"/>
  <c r="D5561" i="2"/>
  <c r="C5561" i="2"/>
  <c r="K5560" i="2"/>
  <c r="I5560" i="2"/>
  <c r="H5560" i="2"/>
  <c r="G5560" i="2"/>
  <c r="F5560" i="2"/>
  <c r="E5560" i="2"/>
  <c r="D5560" i="2"/>
  <c r="C5560" i="2"/>
  <c r="K5559" i="2"/>
  <c r="I5559" i="2"/>
  <c r="H5559" i="2"/>
  <c r="G5559" i="2"/>
  <c r="F5559" i="2"/>
  <c r="E5559" i="2"/>
  <c r="D5559" i="2"/>
  <c r="C5559" i="2"/>
  <c r="K5558" i="2"/>
  <c r="I5558" i="2"/>
  <c r="H5558" i="2"/>
  <c r="G5558" i="2"/>
  <c r="F5558" i="2"/>
  <c r="E5558" i="2"/>
  <c r="D5558" i="2"/>
  <c r="C5558" i="2"/>
  <c r="K5557" i="2"/>
  <c r="I5557" i="2"/>
  <c r="H5557" i="2"/>
  <c r="G5557" i="2"/>
  <c r="F5557" i="2"/>
  <c r="E5557" i="2"/>
  <c r="D5557" i="2"/>
  <c r="C5557" i="2"/>
  <c r="K5556" i="2"/>
  <c r="I5556" i="2"/>
  <c r="H5556" i="2"/>
  <c r="G5556" i="2"/>
  <c r="F5556" i="2"/>
  <c r="E5556" i="2"/>
  <c r="D5556" i="2"/>
  <c r="C5556" i="2"/>
  <c r="K5555" i="2"/>
  <c r="I5555" i="2"/>
  <c r="H5555" i="2"/>
  <c r="G5555" i="2"/>
  <c r="F5555" i="2"/>
  <c r="E5555" i="2"/>
  <c r="D5555" i="2"/>
  <c r="C5555" i="2"/>
  <c r="K5554" i="2"/>
  <c r="I5554" i="2"/>
  <c r="H5554" i="2"/>
  <c r="G5554" i="2"/>
  <c r="F5554" i="2"/>
  <c r="E5554" i="2"/>
  <c r="D5554" i="2"/>
  <c r="C5554" i="2"/>
  <c r="K5553" i="2"/>
  <c r="I5553" i="2"/>
  <c r="H5553" i="2"/>
  <c r="G5553" i="2"/>
  <c r="F5553" i="2"/>
  <c r="E5553" i="2"/>
  <c r="D5553" i="2"/>
  <c r="C5553" i="2"/>
  <c r="K5552" i="2"/>
  <c r="I5552" i="2"/>
  <c r="H5552" i="2"/>
  <c r="G5552" i="2"/>
  <c r="F5552" i="2"/>
  <c r="E5552" i="2"/>
  <c r="D5552" i="2"/>
  <c r="C5552" i="2"/>
  <c r="K5551" i="2"/>
  <c r="I5551" i="2"/>
  <c r="H5551" i="2"/>
  <c r="G5551" i="2"/>
  <c r="F5551" i="2"/>
  <c r="E5551" i="2"/>
  <c r="D5551" i="2"/>
  <c r="C5551" i="2"/>
  <c r="K5550" i="2"/>
  <c r="I5550" i="2"/>
  <c r="H5550" i="2"/>
  <c r="G5550" i="2"/>
  <c r="F5550" i="2"/>
  <c r="E5550" i="2"/>
  <c r="D5550" i="2"/>
  <c r="C5550" i="2"/>
  <c r="K5549" i="2"/>
  <c r="I5549" i="2"/>
  <c r="H5549" i="2"/>
  <c r="G5549" i="2"/>
  <c r="F5549" i="2"/>
  <c r="E5549" i="2"/>
  <c r="D5549" i="2"/>
  <c r="C5549" i="2"/>
  <c r="K5548" i="2"/>
  <c r="I5548" i="2"/>
  <c r="H5548" i="2"/>
  <c r="G5548" i="2"/>
  <c r="F5548" i="2"/>
  <c r="E5548" i="2"/>
  <c r="D5548" i="2"/>
  <c r="C5548" i="2"/>
  <c r="K5547" i="2"/>
  <c r="I5547" i="2"/>
  <c r="H5547" i="2"/>
  <c r="G5547" i="2"/>
  <c r="F5547" i="2"/>
  <c r="E5547" i="2"/>
  <c r="D5547" i="2"/>
  <c r="C5547" i="2"/>
  <c r="K5546" i="2"/>
  <c r="I5546" i="2"/>
  <c r="H5546" i="2"/>
  <c r="G5546" i="2"/>
  <c r="F5546" i="2"/>
  <c r="E5546" i="2"/>
  <c r="D5546" i="2"/>
  <c r="C5546" i="2"/>
  <c r="K5545" i="2"/>
  <c r="I5545" i="2"/>
  <c r="H5545" i="2"/>
  <c r="G5545" i="2"/>
  <c r="F5545" i="2"/>
  <c r="E5545" i="2"/>
  <c r="D5545" i="2"/>
  <c r="C5545" i="2"/>
  <c r="K5544" i="2"/>
  <c r="I5544" i="2"/>
  <c r="H5544" i="2"/>
  <c r="G5544" i="2"/>
  <c r="F5544" i="2"/>
  <c r="E5544" i="2"/>
  <c r="D5544" i="2"/>
  <c r="C5544" i="2"/>
  <c r="K5543" i="2"/>
  <c r="I5543" i="2"/>
  <c r="H5543" i="2"/>
  <c r="G5543" i="2"/>
  <c r="F5543" i="2"/>
  <c r="E5543" i="2"/>
  <c r="D5543" i="2"/>
  <c r="C5543" i="2"/>
  <c r="K5542" i="2"/>
  <c r="I5542" i="2"/>
  <c r="H5542" i="2"/>
  <c r="G5542" i="2"/>
  <c r="F5542" i="2"/>
  <c r="E5542" i="2"/>
  <c r="D5542" i="2"/>
  <c r="C5542" i="2"/>
  <c r="K5541" i="2"/>
  <c r="I5541" i="2"/>
  <c r="H5541" i="2"/>
  <c r="G5541" i="2"/>
  <c r="F5541" i="2"/>
  <c r="E5541" i="2"/>
  <c r="D5541" i="2"/>
  <c r="C5541" i="2"/>
  <c r="K5540" i="2"/>
  <c r="I5540" i="2"/>
  <c r="H5540" i="2"/>
  <c r="G5540" i="2"/>
  <c r="F5540" i="2"/>
  <c r="E5540" i="2"/>
  <c r="D5540" i="2"/>
  <c r="C5540" i="2"/>
  <c r="K5539" i="2"/>
  <c r="I5539" i="2"/>
  <c r="H5539" i="2"/>
  <c r="G5539" i="2"/>
  <c r="F5539" i="2"/>
  <c r="E5539" i="2"/>
  <c r="D5539" i="2"/>
  <c r="C5539" i="2"/>
  <c r="K5538" i="2"/>
  <c r="I5538" i="2"/>
  <c r="H5538" i="2"/>
  <c r="G5538" i="2"/>
  <c r="F5538" i="2"/>
  <c r="E5538" i="2"/>
  <c r="D5538" i="2"/>
  <c r="C5538" i="2"/>
  <c r="K5537" i="2"/>
  <c r="I5537" i="2"/>
  <c r="H5537" i="2"/>
  <c r="G5537" i="2"/>
  <c r="F5537" i="2"/>
  <c r="E5537" i="2"/>
  <c r="D5537" i="2"/>
  <c r="C5537" i="2"/>
  <c r="K5536" i="2"/>
  <c r="I5536" i="2"/>
  <c r="H5536" i="2"/>
  <c r="G5536" i="2"/>
  <c r="F5536" i="2"/>
  <c r="E5536" i="2"/>
  <c r="D5536" i="2"/>
  <c r="C5536" i="2"/>
  <c r="K5535" i="2"/>
  <c r="I5535" i="2"/>
  <c r="H5535" i="2"/>
  <c r="G5535" i="2"/>
  <c r="F5535" i="2"/>
  <c r="E5535" i="2"/>
  <c r="D5535" i="2"/>
  <c r="C5535" i="2"/>
  <c r="K5534" i="2"/>
  <c r="I5534" i="2"/>
  <c r="H5534" i="2"/>
  <c r="G5534" i="2"/>
  <c r="F5534" i="2"/>
  <c r="E5534" i="2"/>
  <c r="D5534" i="2"/>
  <c r="C5534" i="2"/>
  <c r="K5533" i="2"/>
  <c r="I5533" i="2"/>
  <c r="H5533" i="2"/>
  <c r="G5533" i="2"/>
  <c r="F5533" i="2"/>
  <c r="E5533" i="2"/>
  <c r="D5533" i="2"/>
  <c r="C5533" i="2"/>
  <c r="K5532" i="2"/>
  <c r="I5532" i="2"/>
  <c r="H5532" i="2"/>
  <c r="G5532" i="2"/>
  <c r="F5532" i="2"/>
  <c r="E5532" i="2"/>
  <c r="D5532" i="2"/>
  <c r="C5532" i="2"/>
  <c r="K5531" i="2"/>
  <c r="I5531" i="2"/>
  <c r="H5531" i="2"/>
  <c r="G5531" i="2"/>
  <c r="F5531" i="2"/>
  <c r="E5531" i="2"/>
  <c r="D5531" i="2"/>
  <c r="C5531" i="2"/>
  <c r="K5530" i="2"/>
  <c r="I5530" i="2"/>
  <c r="H5530" i="2"/>
  <c r="G5530" i="2"/>
  <c r="F5530" i="2"/>
  <c r="E5530" i="2"/>
  <c r="D5530" i="2"/>
  <c r="C5530" i="2"/>
  <c r="K5529" i="2"/>
  <c r="I5529" i="2"/>
  <c r="H5529" i="2"/>
  <c r="G5529" i="2"/>
  <c r="F5529" i="2"/>
  <c r="E5529" i="2"/>
  <c r="D5529" i="2"/>
  <c r="C5529" i="2"/>
  <c r="K5528" i="2"/>
  <c r="I5528" i="2"/>
  <c r="H5528" i="2"/>
  <c r="G5528" i="2"/>
  <c r="F5528" i="2"/>
  <c r="E5528" i="2"/>
  <c r="D5528" i="2"/>
  <c r="C5528" i="2"/>
  <c r="K5527" i="2"/>
  <c r="I5527" i="2"/>
  <c r="H5527" i="2"/>
  <c r="G5527" i="2"/>
  <c r="F5527" i="2"/>
  <c r="E5527" i="2"/>
  <c r="D5527" i="2"/>
  <c r="C5527" i="2"/>
  <c r="K5526" i="2"/>
  <c r="I5526" i="2"/>
  <c r="H5526" i="2"/>
  <c r="G5526" i="2"/>
  <c r="F5526" i="2"/>
  <c r="E5526" i="2"/>
  <c r="D5526" i="2"/>
  <c r="C5526" i="2"/>
  <c r="K5525" i="2"/>
  <c r="I5525" i="2"/>
  <c r="H5525" i="2"/>
  <c r="G5525" i="2"/>
  <c r="F5525" i="2"/>
  <c r="E5525" i="2"/>
  <c r="D5525" i="2"/>
  <c r="C5525" i="2"/>
  <c r="K5524" i="2"/>
  <c r="I5524" i="2"/>
  <c r="H5524" i="2"/>
  <c r="G5524" i="2"/>
  <c r="F5524" i="2"/>
  <c r="E5524" i="2"/>
  <c r="D5524" i="2"/>
  <c r="C5524" i="2"/>
  <c r="K5523" i="2"/>
  <c r="I5523" i="2"/>
  <c r="H5523" i="2"/>
  <c r="G5523" i="2"/>
  <c r="F5523" i="2"/>
  <c r="E5523" i="2"/>
  <c r="D5523" i="2"/>
  <c r="C5523" i="2"/>
  <c r="K5522" i="2"/>
  <c r="I5522" i="2"/>
  <c r="H5522" i="2"/>
  <c r="G5522" i="2"/>
  <c r="F5522" i="2"/>
  <c r="E5522" i="2"/>
  <c r="D5522" i="2"/>
  <c r="C5522" i="2"/>
  <c r="K5521" i="2"/>
  <c r="I5521" i="2"/>
  <c r="H5521" i="2"/>
  <c r="G5521" i="2"/>
  <c r="F5521" i="2"/>
  <c r="E5521" i="2"/>
  <c r="D5521" i="2"/>
  <c r="C5521" i="2"/>
  <c r="K5520" i="2"/>
  <c r="I5520" i="2"/>
  <c r="H5520" i="2"/>
  <c r="G5520" i="2"/>
  <c r="F5520" i="2"/>
  <c r="E5520" i="2"/>
  <c r="D5520" i="2"/>
  <c r="C5520" i="2"/>
  <c r="K5519" i="2"/>
  <c r="I5519" i="2"/>
  <c r="H5519" i="2"/>
  <c r="G5519" i="2"/>
  <c r="F5519" i="2"/>
  <c r="E5519" i="2"/>
  <c r="D5519" i="2"/>
  <c r="C5519" i="2"/>
  <c r="K5518" i="2"/>
  <c r="I5518" i="2"/>
  <c r="H5518" i="2"/>
  <c r="G5518" i="2"/>
  <c r="F5518" i="2"/>
  <c r="E5518" i="2"/>
  <c r="D5518" i="2"/>
  <c r="C5518" i="2"/>
  <c r="J5515" i="2"/>
  <c r="K5510" i="2"/>
  <c r="I5510" i="2"/>
  <c r="H5510" i="2"/>
  <c r="G5510" i="2"/>
  <c r="F5510" i="2"/>
  <c r="E5510" i="2"/>
  <c r="D5510" i="2"/>
  <c r="C5510" i="2"/>
  <c r="K5509" i="2"/>
  <c r="I5509" i="2"/>
  <c r="H5509" i="2"/>
  <c r="G5509" i="2"/>
  <c r="F5509" i="2"/>
  <c r="E5509" i="2"/>
  <c r="D5509" i="2"/>
  <c r="C5509" i="2"/>
  <c r="K5508" i="2"/>
  <c r="I5508" i="2"/>
  <c r="H5508" i="2"/>
  <c r="G5508" i="2"/>
  <c r="F5508" i="2"/>
  <c r="E5508" i="2"/>
  <c r="D5508" i="2"/>
  <c r="C5508" i="2"/>
  <c r="K5507" i="2"/>
  <c r="I5507" i="2"/>
  <c r="H5507" i="2"/>
  <c r="G5507" i="2"/>
  <c r="F5507" i="2"/>
  <c r="E5507" i="2"/>
  <c r="D5507" i="2"/>
  <c r="C5507" i="2"/>
  <c r="K5506" i="2"/>
  <c r="I5506" i="2"/>
  <c r="H5506" i="2"/>
  <c r="G5506" i="2"/>
  <c r="F5506" i="2"/>
  <c r="E5506" i="2"/>
  <c r="D5506" i="2"/>
  <c r="C5506" i="2"/>
  <c r="K5505" i="2"/>
  <c r="I5505" i="2"/>
  <c r="H5505" i="2"/>
  <c r="G5505" i="2"/>
  <c r="F5505" i="2"/>
  <c r="E5505" i="2"/>
  <c r="D5505" i="2"/>
  <c r="C5505" i="2"/>
  <c r="K5504" i="2"/>
  <c r="I5504" i="2"/>
  <c r="H5504" i="2"/>
  <c r="G5504" i="2"/>
  <c r="F5504" i="2"/>
  <c r="E5504" i="2"/>
  <c r="D5504" i="2"/>
  <c r="C5504" i="2"/>
  <c r="K5503" i="2"/>
  <c r="I5503" i="2"/>
  <c r="H5503" i="2"/>
  <c r="G5503" i="2"/>
  <c r="F5503" i="2"/>
  <c r="E5503" i="2"/>
  <c r="D5503" i="2"/>
  <c r="C5503" i="2"/>
  <c r="K5502" i="2"/>
  <c r="I5502" i="2"/>
  <c r="H5502" i="2"/>
  <c r="G5502" i="2"/>
  <c r="F5502" i="2"/>
  <c r="E5502" i="2"/>
  <c r="D5502" i="2"/>
  <c r="C5502" i="2"/>
  <c r="K5501" i="2"/>
  <c r="I5501" i="2"/>
  <c r="H5501" i="2"/>
  <c r="G5501" i="2"/>
  <c r="F5501" i="2"/>
  <c r="E5501" i="2"/>
  <c r="D5501" i="2"/>
  <c r="C5501" i="2"/>
  <c r="K5500" i="2"/>
  <c r="I5500" i="2"/>
  <c r="H5500" i="2"/>
  <c r="G5500" i="2"/>
  <c r="F5500" i="2"/>
  <c r="E5500" i="2"/>
  <c r="D5500" i="2"/>
  <c r="C5500" i="2"/>
  <c r="K5499" i="2"/>
  <c r="I5499" i="2"/>
  <c r="H5499" i="2"/>
  <c r="G5499" i="2"/>
  <c r="F5499" i="2"/>
  <c r="E5499" i="2"/>
  <c r="D5499" i="2"/>
  <c r="C5499" i="2"/>
  <c r="K5498" i="2"/>
  <c r="I5498" i="2"/>
  <c r="H5498" i="2"/>
  <c r="G5498" i="2"/>
  <c r="F5498" i="2"/>
  <c r="E5498" i="2"/>
  <c r="D5498" i="2"/>
  <c r="C5498" i="2"/>
  <c r="K5497" i="2"/>
  <c r="I5497" i="2"/>
  <c r="H5497" i="2"/>
  <c r="G5497" i="2"/>
  <c r="F5497" i="2"/>
  <c r="E5497" i="2"/>
  <c r="D5497" i="2"/>
  <c r="C5497" i="2"/>
  <c r="K5496" i="2"/>
  <c r="I5496" i="2"/>
  <c r="H5496" i="2"/>
  <c r="G5496" i="2"/>
  <c r="F5496" i="2"/>
  <c r="E5496" i="2"/>
  <c r="D5496" i="2"/>
  <c r="C5496" i="2"/>
  <c r="K5495" i="2"/>
  <c r="I5495" i="2"/>
  <c r="H5495" i="2"/>
  <c r="G5495" i="2"/>
  <c r="F5495" i="2"/>
  <c r="E5495" i="2"/>
  <c r="D5495" i="2"/>
  <c r="C5495" i="2"/>
  <c r="K5494" i="2"/>
  <c r="I5494" i="2"/>
  <c r="H5494" i="2"/>
  <c r="G5494" i="2"/>
  <c r="F5494" i="2"/>
  <c r="E5494" i="2"/>
  <c r="D5494" i="2"/>
  <c r="C5494" i="2"/>
  <c r="K5493" i="2"/>
  <c r="I5493" i="2"/>
  <c r="H5493" i="2"/>
  <c r="G5493" i="2"/>
  <c r="F5493" i="2"/>
  <c r="E5493" i="2"/>
  <c r="D5493" i="2"/>
  <c r="C5493" i="2"/>
  <c r="K5492" i="2"/>
  <c r="I5492" i="2"/>
  <c r="H5492" i="2"/>
  <c r="G5492" i="2"/>
  <c r="F5492" i="2"/>
  <c r="E5492" i="2"/>
  <c r="D5492" i="2"/>
  <c r="C5492" i="2"/>
  <c r="K5491" i="2"/>
  <c r="I5491" i="2"/>
  <c r="H5491" i="2"/>
  <c r="G5491" i="2"/>
  <c r="F5491" i="2"/>
  <c r="E5491" i="2"/>
  <c r="D5491" i="2"/>
  <c r="C5491" i="2"/>
  <c r="K5490" i="2"/>
  <c r="I5490" i="2"/>
  <c r="H5490" i="2"/>
  <c r="G5490" i="2"/>
  <c r="F5490" i="2"/>
  <c r="E5490" i="2"/>
  <c r="D5490" i="2"/>
  <c r="C5490" i="2"/>
  <c r="K5489" i="2"/>
  <c r="I5489" i="2"/>
  <c r="H5489" i="2"/>
  <c r="G5489" i="2"/>
  <c r="F5489" i="2"/>
  <c r="E5489" i="2"/>
  <c r="D5489" i="2"/>
  <c r="C5489" i="2"/>
  <c r="K5488" i="2"/>
  <c r="I5488" i="2"/>
  <c r="H5488" i="2"/>
  <c r="G5488" i="2"/>
  <c r="F5488" i="2"/>
  <c r="E5488" i="2"/>
  <c r="D5488" i="2"/>
  <c r="C5488" i="2"/>
  <c r="K5487" i="2"/>
  <c r="I5487" i="2"/>
  <c r="H5487" i="2"/>
  <c r="G5487" i="2"/>
  <c r="F5487" i="2"/>
  <c r="E5487" i="2"/>
  <c r="D5487" i="2"/>
  <c r="C5487" i="2"/>
  <c r="K5486" i="2"/>
  <c r="I5486" i="2"/>
  <c r="H5486" i="2"/>
  <c r="G5486" i="2"/>
  <c r="F5486" i="2"/>
  <c r="E5486" i="2"/>
  <c r="D5486" i="2"/>
  <c r="C5486" i="2"/>
  <c r="K5485" i="2"/>
  <c r="I5485" i="2"/>
  <c r="H5485" i="2"/>
  <c r="G5485" i="2"/>
  <c r="F5485" i="2"/>
  <c r="E5485" i="2"/>
  <c r="D5485" i="2"/>
  <c r="C5485" i="2"/>
  <c r="K5484" i="2"/>
  <c r="I5484" i="2"/>
  <c r="H5484" i="2"/>
  <c r="G5484" i="2"/>
  <c r="F5484" i="2"/>
  <c r="E5484" i="2"/>
  <c r="D5484" i="2"/>
  <c r="C5484" i="2"/>
  <c r="K5483" i="2"/>
  <c r="I5483" i="2"/>
  <c r="H5483" i="2"/>
  <c r="G5483" i="2"/>
  <c r="F5483" i="2"/>
  <c r="E5483" i="2"/>
  <c r="D5483" i="2"/>
  <c r="C5483" i="2"/>
  <c r="K5482" i="2"/>
  <c r="I5482" i="2"/>
  <c r="H5482" i="2"/>
  <c r="G5482" i="2"/>
  <c r="F5482" i="2"/>
  <c r="E5482" i="2"/>
  <c r="D5482" i="2"/>
  <c r="C5482" i="2"/>
  <c r="K5481" i="2"/>
  <c r="I5481" i="2"/>
  <c r="H5481" i="2"/>
  <c r="G5481" i="2"/>
  <c r="F5481" i="2"/>
  <c r="E5481" i="2"/>
  <c r="D5481" i="2"/>
  <c r="C5481" i="2"/>
  <c r="K5480" i="2"/>
  <c r="I5480" i="2"/>
  <c r="H5480" i="2"/>
  <c r="G5480" i="2"/>
  <c r="F5480" i="2"/>
  <c r="E5480" i="2"/>
  <c r="D5480" i="2"/>
  <c r="C5480" i="2"/>
  <c r="K5479" i="2"/>
  <c r="I5479" i="2"/>
  <c r="H5479" i="2"/>
  <c r="G5479" i="2"/>
  <c r="F5479" i="2"/>
  <c r="E5479" i="2"/>
  <c r="D5479" i="2"/>
  <c r="C5479" i="2"/>
  <c r="K5478" i="2"/>
  <c r="I5478" i="2"/>
  <c r="H5478" i="2"/>
  <c r="G5478" i="2"/>
  <c r="F5478" i="2"/>
  <c r="E5478" i="2"/>
  <c r="D5478" i="2"/>
  <c r="C5478" i="2"/>
  <c r="K5477" i="2"/>
  <c r="I5477" i="2"/>
  <c r="H5477" i="2"/>
  <c r="G5477" i="2"/>
  <c r="F5477" i="2"/>
  <c r="E5477" i="2"/>
  <c r="D5477" i="2"/>
  <c r="C5477" i="2"/>
  <c r="K5476" i="2"/>
  <c r="I5476" i="2"/>
  <c r="H5476" i="2"/>
  <c r="G5476" i="2"/>
  <c r="F5476" i="2"/>
  <c r="E5476" i="2"/>
  <c r="D5476" i="2"/>
  <c r="C5476" i="2"/>
  <c r="K5475" i="2"/>
  <c r="I5475" i="2"/>
  <c r="H5475" i="2"/>
  <c r="G5475" i="2"/>
  <c r="F5475" i="2"/>
  <c r="E5475" i="2"/>
  <c r="D5475" i="2"/>
  <c r="C5475" i="2"/>
  <c r="K5474" i="2"/>
  <c r="I5474" i="2"/>
  <c r="H5474" i="2"/>
  <c r="G5474" i="2"/>
  <c r="F5474" i="2"/>
  <c r="E5474" i="2"/>
  <c r="D5474" i="2"/>
  <c r="C5474" i="2"/>
  <c r="K5473" i="2"/>
  <c r="I5473" i="2"/>
  <c r="H5473" i="2"/>
  <c r="G5473" i="2"/>
  <c r="F5473" i="2"/>
  <c r="E5473" i="2"/>
  <c r="D5473" i="2"/>
  <c r="C5473" i="2"/>
  <c r="K5472" i="2"/>
  <c r="I5472" i="2"/>
  <c r="H5472" i="2"/>
  <c r="G5472" i="2"/>
  <c r="F5472" i="2"/>
  <c r="E5472" i="2"/>
  <c r="D5472" i="2"/>
  <c r="C5472" i="2"/>
  <c r="K5471" i="2"/>
  <c r="I5471" i="2"/>
  <c r="H5471" i="2"/>
  <c r="G5471" i="2"/>
  <c r="F5471" i="2"/>
  <c r="E5471" i="2"/>
  <c r="D5471" i="2"/>
  <c r="C5471" i="2"/>
  <c r="K5470" i="2"/>
  <c r="I5470" i="2"/>
  <c r="H5470" i="2"/>
  <c r="G5470" i="2"/>
  <c r="F5470" i="2"/>
  <c r="E5470" i="2"/>
  <c r="D5470" i="2"/>
  <c r="C5470" i="2"/>
  <c r="K5469" i="2"/>
  <c r="I5469" i="2"/>
  <c r="H5469" i="2"/>
  <c r="G5469" i="2"/>
  <c r="F5469" i="2"/>
  <c r="E5469" i="2"/>
  <c r="D5469" i="2"/>
  <c r="C5469" i="2"/>
  <c r="K5468" i="2"/>
  <c r="I5468" i="2"/>
  <c r="H5468" i="2"/>
  <c r="G5468" i="2"/>
  <c r="F5468" i="2"/>
  <c r="E5468" i="2"/>
  <c r="D5468" i="2"/>
  <c r="C5468" i="2"/>
  <c r="K5467" i="2"/>
  <c r="I5467" i="2"/>
  <c r="H5467" i="2"/>
  <c r="G5467" i="2"/>
  <c r="F5467" i="2"/>
  <c r="E5467" i="2"/>
  <c r="D5467" i="2"/>
  <c r="C5467" i="2"/>
  <c r="K5466" i="2"/>
  <c r="I5466" i="2"/>
  <c r="H5466" i="2"/>
  <c r="G5466" i="2"/>
  <c r="F5466" i="2"/>
  <c r="E5466" i="2"/>
  <c r="D5466" i="2"/>
  <c r="C5466" i="2"/>
  <c r="K5465" i="2"/>
  <c r="I5465" i="2"/>
  <c r="H5465" i="2"/>
  <c r="G5465" i="2"/>
  <c r="F5465" i="2"/>
  <c r="E5465" i="2"/>
  <c r="D5465" i="2"/>
  <c r="C5465" i="2"/>
  <c r="K5464" i="2"/>
  <c r="I5464" i="2"/>
  <c r="H5464" i="2"/>
  <c r="G5464" i="2"/>
  <c r="F5464" i="2"/>
  <c r="E5464" i="2"/>
  <c r="D5464" i="2"/>
  <c r="C5464" i="2"/>
  <c r="K5463" i="2"/>
  <c r="I5463" i="2"/>
  <c r="H5463" i="2"/>
  <c r="G5463" i="2"/>
  <c r="F5463" i="2"/>
  <c r="E5463" i="2"/>
  <c r="D5463" i="2"/>
  <c r="C5463" i="2"/>
  <c r="K5462" i="2"/>
  <c r="I5462" i="2"/>
  <c r="H5462" i="2"/>
  <c r="G5462" i="2"/>
  <c r="F5462" i="2"/>
  <c r="E5462" i="2"/>
  <c r="D5462" i="2"/>
  <c r="C5462" i="2"/>
  <c r="K5461" i="2"/>
  <c r="I5461" i="2"/>
  <c r="H5461" i="2"/>
  <c r="G5461" i="2"/>
  <c r="F5461" i="2"/>
  <c r="E5461" i="2"/>
  <c r="D5461" i="2"/>
  <c r="C5461" i="2"/>
  <c r="K5460" i="2"/>
  <c r="I5460" i="2"/>
  <c r="H5460" i="2"/>
  <c r="G5460" i="2"/>
  <c r="F5460" i="2"/>
  <c r="E5460" i="2"/>
  <c r="D5460" i="2"/>
  <c r="C5460" i="2"/>
  <c r="J5457" i="2"/>
  <c r="K5452" i="2"/>
  <c r="I5452" i="2"/>
  <c r="H5452" i="2"/>
  <c r="G5452" i="2"/>
  <c r="F5452" i="2"/>
  <c r="E5452" i="2"/>
  <c r="D5452" i="2"/>
  <c r="C5452" i="2"/>
  <c r="K5451" i="2"/>
  <c r="I5451" i="2"/>
  <c r="H5451" i="2"/>
  <c r="G5451" i="2"/>
  <c r="F5451" i="2"/>
  <c r="E5451" i="2"/>
  <c r="D5451" i="2"/>
  <c r="C5451" i="2"/>
  <c r="K5450" i="2"/>
  <c r="I5450" i="2"/>
  <c r="H5450" i="2"/>
  <c r="G5450" i="2"/>
  <c r="F5450" i="2"/>
  <c r="E5450" i="2"/>
  <c r="D5450" i="2"/>
  <c r="C5450" i="2"/>
  <c r="K5449" i="2"/>
  <c r="I5449" i="2"/>
  <c r="H5449" i="2"/>
  <c r="G5449" i="2"/>
  <c r="F5449" i="2"/>
  <c r="E5449" i="2"/>
  <c r="D5449" i="2"/>
  <c r="C5449" i="2"/>
  <c r="K5448" i="2"/>
  <c r="I5448" i="2"/>
  <c r="H5448" i="2"/>
  <c r="G5448" i="2"/>
  <c r="F5448" i="2"/>
  <c r="E5448" i="2"/>
  <c r="D5448" i="2"/>
  <c r="C5448" i="2"/>
  <c r="K5447" i="2"/>
  <c r="I5447" i="2"/>
  <c r="H5447" i="2"/>
  <c r="G5447" i="2"/>
  <c r="F5447" i="2"/>
  <c r="E5447" i="2"/>
  <c r="D5447" i="2"/>
  <c r="C5447" i="2"/>
  <c r="K5446" i="2"/>
  <c r="I5446" i="2"/>
  <c r="H5446" i="2"/>
  <c r="G5446" i="2"/>
  <c r="F5446" i="2"/>
  <c r="E5446" i="2"/>
  <c r="D5446" i="2"/>
  <c r="C5446" i="2"/>
  <c r="K5445" i="2"/>
  <c r="I5445" i="2"/>
  <c r="H5445" i="2"/>
  <c r="G5445" i="2"/>
  <c r="F5445" i="2"/>
  <c r="E5445" i="2"/>
  <c r="D5445" i="2"/>
  <c r="C5445" i="2"/>
  <c r="K5444" i="2"/>
  <c r="I5444" i="2"/>
  <c r="H5444" i="2"/>
  <c r="G5444" i="2"/>
  <c r="F5444" i="2"/>
  <c r="E5444" i="2"/>
  <c r="D5444" i="2"/>
  <c r="C5444" i="2"/>
  <c r="K5443" i="2"/>
  <c r="I5443" i="2"/>
  <c r="H5443" i="2"/>
  <c r="G5443" i="2"/>
  <c r="F5443" i="2"/>
  <c r="E5443" i="2"/>
  <c r="D5443" i="2"/>
  <c r="C5443" i="2"/>
  <c r="K5442" i="2"/>
  <c r="I5442" i="2"/>
  <c r="H5442" i="2"/>
  <c r="G5442" i="2"/>
  <c r="F5442" i="2"/>
  <c r="E5442" i="2"/>
  <c r="D5442" i="2"/>
  <c r="C5442" i="2"/>
  <c r="K5441" i="2"/>
  <c r="I5441" i="2"/>
  <c r="H5441" i="2"/>
  <c r="G5441" i="2"/>
  <c r="F5441" i="2"/>
  <c r="E5441" i="2"/>
  <c r="D5441" i="2"/>
  <c r="C5441" i="2"/>
  <c r="K5440" i="2"/>
  <c r="I5440" i="2"/>
  <c r="H5440" i="2"/>
  <c r="G5440" i="2"/>
  <c r="F5440" i="2"/>
  <c r="E5440" i="2"/>
  <c r="D5440" i="2"/>
  <c r="C5440" i="2"/>
  <c r="K5439" i="2"/>
  <c r="I5439" i="2"/>
  <c r="H5439" i="2"/>
  <c r="G5439" i="2"/>
  <c r="F5439" i="2"/>
  <c r="E5439" i="2"/>
  <c r="D5439" i="2"/>
  <c r="C5439" i="2"/>
  <c r="K5438" i="2"/>
  <c r="I5438" i="2"/>
  <c r="H5438" i="2"/>
  <c r="G5438" i="2"/>
  <c r="F5438" i="2"/>
  <c r="E5438" i="2"/>
  <c r="D5438" i="2"/>
  <c r="C5438" i="2"/>
  <c r="K5437" i="2"/>
  <c r="I5437" i="2"/>
  <c r="H5437" i="2"/>
  <c r="G5437" i="2"/>
  <c r="F5437" i="2"/>
  <c r="E5437" i="2"/>
  <c r="D5437" i="2"/>
  <c r="C5437" i="2"/>
  <c r="K5436" i="2"/>
  <c r="I5436" i="2"/>
  <c r="H5436" i="2"/>
  <c r="G5436" i="2"/>
  <c r="F5436" i="2"/>
  <c r="E5436" i="2"/>
  <c r="D5436" i="2"/>
  <c r="C5436" i="2"/>
  <c r="K5435" i="2"/>
  <c r="I5435" i="2"/>
  <c r="H5435" i="2"/>
  <c r="G5435" i="2"/>
  <c r="F5435" i="2"/>
  <c r="E5435" i="2"/>
  <c r="D5435" i="2"/>
  <c r="C5435" i="2"/>
  <c r="K5434" i="2"/>
  <c r="I5434" i="2"/>
  <c r="H5434" i="2"/>
  <c r="G5434" i="2"/>
  <c r="F5434" i="2"/>
  <c r="E5434" i="2"/>
  <c r="D5434" i="2"/>
  <c r="C5434" i="2"/>
  <c r="K5433" i="2"/>
  <c r="I5433" i="2"/>
  <c r="H5433" i="2"/>
  <c r="G5433" i="2"/>
  <c r="F5433" i="2"/>
  <c r="E5433" i="2"/>
  <c r="D5433" i="2"/>
  <c r="C5433" i="2"/>
  <c r="K5432" i="2"/>
  <c r="I5432" i="2"/>
  <c r="H5432" i="2"/>
  <c r="G5432" i="2"/>
  <c r="F5432" i="2"/>
  <c r="E5432" i="2"/>
  <c r="D5432" i="2"/>
  <c r="C5432" i="2"/>
  <c r="K5431" i="2"/>
  <c r="I5431" i="2"/>
  <c r="H5431" i="2"/>
  <c r="G5431" i="2"/>
  <c r="F5431" i="2"/>
  <c r="E5431" i="2"/>
  <c r="D5431" i="2"/>
  <c r="C5431" i="2"/>
  <c r="K5430" i="2"/>
  <c r="I5430" i="2"/>
  <c r="H5430" i="2"/>
  <c r="G5430" i="2"/>
  <c r="F5430" i="2"/>
  <c r="E5430" i="2"/>
  <c r="D5430" i="2"/>
  <c r="C5430" i="2"/>
  <c r="K5429" i="2"/>
  <c r="I5429" i="2"/>
  <c r="H5429" i="2"/>
  <c r="G5429" i="2"/>
  <c r="F5429" i="2"/>
  <c r="E5429" i="2"/>
  <c r="D5429" i="2"/>
  <c r="C5429" i="2"/>
  <c r="K5428" i="2"/>
  <c r="I5428" i="2"/>
  <c r="H5428" i="2"/>
  <c r="G5428" i="2"/>
  <c r="F5428" i="2"/>
  <c r="E5428" i="2"/>
  <c r="D5428" i="2"/>
  <c r="C5428" i="2"/>
  <c r="K5427" i="2"/>
  <c r="I5427" i="2"/>
  <c r="H5427" i="2"/>
  <c r="G5427" i="2"/>
  <c r="F5427" i="2"/>
  <c r="E5427" i="2"/>
  <c r="D5427" i="2"/>
  <c r="C5427" i="2"/>
  <c r="K5426" i="2"/>
  <c r="I5426" i="2"/>
  <c r="H5426" i="2"/>
  <c r="G5426" i="2"/>
  <c r="F5426" i="2"/>
  <c r="E5426" i="2"/>
  <c r="D5426" i="2"/>
  <c r="C5426" i="2"/>
  <c r="K5425" i="2"/>
  <c r="I5425" i="2"/>
  <c r="H5425" i="2"/>
  <c r="G5425" i="2"/>
  <c r="F5425" i="2"/>
  <c r="E5425" i="2"/>
  <c r="D5425" i="2"/>
  <c r="C5425" i="2"/>
  <c r="K5424" i="2"/>
  <c r="I5424" i="2"/>
  <c r="H5424" i="2"/>
  <c r="G5424" i="2"/>
  <c r="F5424" i="2"/>
  <c r="E5424" i="2"/>
  <c r="D5424" i="2"/>
  <c r="C5424" i="2"/>
  <c r="K5423" i="2"/>
  <c r="I5423" i="2"/>
  <c r="H5423" i="2"/>
  <c r="G5423" i="2"/>
  <c r="F5423" i="2"/>
  <c r="E5423" i="2"/>
  <c r="D5423" i="2"/>
  <c r="C5423" i="2"/>
  <c r="K5422" i="2"/>
  <c r="I5422" i="2"/>
  <c r="H5422" i="2"/>
  <c r="G5422" i="2"/>
  <c r="F5422" i="2"/>
  <c r="E5422" i="2"/>
  <c r="D5422" i="2"/>
  <c r="C5422" i="2"/>
  <c r="K5421" i="2"/>
  <c r="I5421" i="2"/>
  <c r="H5421" i="2"/>
  <c r="G5421" i="2"/>
  <c r="F5421" i="2"/>
  <c r="E5421" i="2"/>
  <c r="D5421" i="2"/>
  <c r="C5421" i="2"/>
  <c r="K5420" i="2"/>
  <c r="I5420" i="2"/>
  <c r="H5420" i="2"/>
  <c r="G5420" i="2"/>
  <c r="F5420" i="2"/>
  <c r="E5420" i="2"/>
  <c r="D5420" i="2"/>
  <c r="C5420" i="2"/>
  <c r="K5419" i="2"/>
  <c r="I5419" i="2"/>
  <c r="H5419" i="2"/>
  <c r="G5419" i="2"/>
  <c r="F5419" i="2"/>
  <c r="E5419" i="2"/>
  <c r="D5419" i="2"/>
  <c r="C5419" i="2"/>
  <c r="K5418" i="2"/>
  <c r="I5418" i="2"/>
  <c r="H5418" i="2"/>
  <c r="G5418" i="2"/>
  <c r="F5418" i="2"/>
  <c r="E5418" i="2"/>
  <c r="D5418" i="2"/>
  <c r="C5418" i="2"/>
  <c r="K5417" i="2"/>
  <c r="I5417" i="2"/>
  <c r="H5417" i="2"/>
  <c r="G5417" i="2"/>
  <c r="F5417" i="2"/>
  <c r="E5417" i="2"/>
  <c r="D5417" i="2"/>
  <c r="C5417" i="2"/>
  <c r="K5416" i="2"/>
  <c r="I5416" i="2"/>
  <c r="H5416" i="2"/>
  <c r="G5416" i="2"/>
  <c r="F5416" i="2"/>
  <c r="E5416" i="2"/>
  <c r="D5416" i="2"/>
  <c r="C5416" i="2"/>
  <c r="K5415" i="2"/>
  <c r="I5415" i="2"/>
  <c r="H5415" i="2"/>
  <c r="G5415" i="2"/>
  <c r="F5415" i="2"/>
  <c r="E5415" i="2"/>
  <c r="D5415" i="2"/>
  <c r="C5415" i="2"/>
  <c r="K5414" i="2"/>
  <c r="I5414" i="2"/>
  <c r="H5414" i="2"/>
  <c r="G5414" i="2"/>
  <c r="F5414" i="2"/>
  <c r="E5414" i="2"/>
  <c r="D5414" i="2"/>
  <c r="C5414" i="2"/>
  <c r="K5413" i="2"/>
  <c r="I5413" i="2"/>
  <c r="H5413" i="2"/>
  <c r="G5413" i="2"/>
  <c r="F5413" i="2"/>
  <c r="E5413" i="2"/>
  <c r="D5413" i="2"/>
  <c r="C5413" i="2"/>
  <c r="K5412" i="2"/>
  <c r="I5412" i="2"/>
  <c r="H5412" i="2"/>
  <c r="G5412" i="2"/>
  <c r="F5412" i="2"/>
  <c r="E5412" i="2"/>
  <c r="D5412" i="2"/>
  <c r="C5412" i="2"/>
  <c r="K5411" i="2"/>
  <c r="I5411" i="2"/>
  <c r="H5411" i="2"/>
  <c r="G5411" i="2"/>
  <c r="F5411" i="2"/>
  <c r="E5411" i="2"/>
  <c r="D5411" i="2"/>
  <c r="C5411" i="2"/>
  <c r="K5410" i="2"/>
  <c r="I5410" i="2"/>
  <c r="H5410" i="2"/>
  <c r="G5410" i="2"/>
  <c r="F5410" i="2"/>
  <c r="E5410" i="2"/>
  <c r="D5410" i="2"/>
  <c r="C5410" i="2"/>
  <c r="K5409" i="2"/>
  <c r="I5409" i="2"/>
  <c r="H5409" i="2"/>
  <c r="G5409" i="2"/>
  <c r="F5409" i="2"/>
  <c r="E5409" i="2"/>
  <c r="D5409" i="2"/>
  <c r="C5409" i="2"/>
  <c r="K5408" i="2"/>
  <c r="I5408" i="2"/>
  <c r="H5408" i="2"/>
  <c r="G5408" i="2"/>
  <c r="F5408" i="2"/>
  <c r="E5408" i="2"/>
  <c r="D5408" i="2"/>
  <c r="C5408" i="2"/>
  <c r="K5407" i="2"/>
  <c r="I5407" i="2"/>
  <c r="H5407" i="2"/>
  <c r="G5407" i="2"/>
  <c r="F5407" i="2"/>
  <c r="E5407" i="2"/>
  <c r="D5407" i="2"/>
  <c r="C5407" i="2"/>
  <c r="K5406" i="2"/>
  <c r="I5406" i="2"/>
  <c r="H5406" i="2"/>
  <c r="G5406" i="2"/>
  <c r="F5406" i="2"/>
  <c r="E5406" i="2"/>
  <c r="D5406" i="2"/>
  <c r="C5406" i="2"/>
  <c r="K5405" i="2"/>
  <c r="I5405" i="2"/>
  <c r="H5405" i="2"/>
  <c r="G5405" i="2"/>
  <c r="F5405" i="2"/>
  <c r="E5405" i="2"/>
  <c r="D5405" i="2"/>
  <c r="C5405" i="2"/>
  <c r="K5404" i="2"/>
  <c r="I5404" i="2"/>
  <c r="H5404" i="2"/>
  <c r="G5404" i="2"/>
  <c r="F5404" i="2"/>
  <c r="E5404" i="2"/>
  <c r="D5404" i="2"/>
  <c r="C5404" i="2"/>
  <c r="K5403" i="2"/>
  <c r="I5403" i="2"/>
  <c r="H5403" i="2"/>
  <c r="G5403" i="2"/>
  <c r="F5403" i="2"/>
  <c r="E5403" i="2"/>
  <c r="D5403" i="2"/>
  <c r="C5403" i="2"/>
  <c r="K5402" i="2"/>
  <c r="I5402" i="2"/>
  <c r="H5402" i="2"/>
  <c r="G5402" i="2"/>
  <c r="F5402" i="2"/>
  <c r="E5402" i="2"/>
  <c r="D5402" i="2"/>
  <c r="C5402" i="2"/>
  <c r="J5399" i="2"/>
  <c r="K5394" i="2"/>
  <c r="I5394" i="2"/>
  <c r="H5394" i="2"/>
  <c r="G5394" i="2"/>
  <c r="F5394" i="2"/>
  <c r="E5394" i="2"/>
  <c r="D5394" i="2"/>
  <c r="C5394" i="2"/>
  <c r="K5393" i="2"/>
  <c r="I5393" i="2"/>
  <c r="H5393" i="2"/>
  <c r="G5393" i="2"/>
  <c r="F5393" i="2"/>
  <c r="E5393" i="2"/>
  <c r="D5393" i="2"/>
  <c r="C5393" i="2"/>
  <c r="K5392" i="2"/>
  <c r="I5392" i="2"/>
  <c r="H5392" i="2"/>
  <c r="G5392" i="2"/>
  <c r="F5392" i="2"/>
  <c r="E5392" i="2"/>
  <c r="D5392" i="2"/>
  <c r="C5392" i="2"/>
  <c r="K5391" i="2"/>
  <c r="I5391" i="2"/>
  <c r="H5391" i="2"/>
  <c r="G5391" i="2"/>
  <c r="F5391" i="2"/>
  <c r="E5391" i="2"/>
  <c r="D5391" i="2"/>
  <c r="C5391" i="2"/>
  <c r="K5390" i="2"/>
  <c r="I5390" i="2"/>
  <c r="H5390" i="2"/>
  <c r="G5390" i="2"/>
  <c r="F5390" i="2"/>
  <c r="E5390" i="2"/>
  <c r="D5390" i="2"/>
  <c r="C5390" i="2"/>
  <c r="K5389" i="2"/>
  <c r="I5389" i="2"/>
  <c r="H5389" i="2"/>
  <c r="G5389" i="2"/>
  <c r="F5389" i="2"/>
  <c r="E5389" i="2"/>
  <c r="D5389" i="2"/>
  <c r="C5389" i="2"/>
  <c r="K5388" i="2"/>
  <c r="I5388" i="2"/>
  <c r="H5388" i="2"/>
  <c r="G5388" i="2"/>
  <c r="F5388" i="2"/>
  <c r="E5388" i="2"/>
  <c r="D5388" i="2"/>
  <c r="C5388" i="2"/>
  <c r="K5387" i="2"/>
  <c r="I5387" i="2"/>
  <c r="H5387" i="2"/>
  <c r="G5387" i="2"/>
  <c r="F5387" i="2"/>
  <c r="E5387" i="2"/>
  <c r="D5387" i="2"/>
  <c r="C5387" i="2"/>
  <c r="K5386" i="2"/>
  <c r="I5386" i="2"/>
  <c r="H5386" i="2"/>
  <c r="G5386" i="2"/>
  <c r="F5386" i="2"/>
  <c r="E5386" i="2"/>
  <c r="D5386" i="2"/>
  <c r="C5386" i="2"/>
  <c r="K5385" i="2"/>
  <c r="I5385" i="2"/>
  <c r="H5385" i="2"/>
  <c r="G5385" i="2"/>
  <c r="F5385" i="2"/>
  <c r="E5385" i="2"/>
  <c r="D5385" i="2"/>
  <c r="C5385" i="2"/>
  <c r="K5384" i="2"/>
  <c r="I5384" i="2"/>
  <c r="H5384" i="2"/>
  <c r="G5384" i="2"/>
  <c r="F5384" i="2"/>
  <c r="E5384" i="2"/>
  <c r="D5384" i="2"/>
  <c r="C5384" i="2"/>
  <c r="K5383" i="2"/>
  <c r="I5383" i="2"/>
  <c r="H5383" i="2"/>
  <c r="G5383" i="2"/>
  <c r="F5383" i="2"/>
  <c r="E5383" i="2"/>
  <c r="D5383" i="2"/>
  <c r="C5383" i="2"/>
  <c r="K5382" i="2"/>
  <c r="I5382" i="2"/>
  <c r="H5382" i="2"/>
  <c r="G5382" i="2"/>
  <c r="F5382" i="2"/>
  <c r="E5382" i="2"/>
  <c r="D5382" i="2"/>
  <c r="C5382" i="2"/>
  <c r="K5381" i="2"/>
  <c r="I5381" i="2"/>
  <c r="H5381" i="2"/>
  <c r="G5381" i="2"/>
  <c r="F5381" i="2"/>
  <c r="E5381" i="2"/>
  <c r="D5381" i="2"/>
  <c r="C5381" i="2"/>
  <c r="K5380" i="2"/>
  <c r="I5380" i="2"/>
  <c r="H5380" i="2"/>
  <c r="G5380" i="2"/>
  <c r="F5380" i="2"/>
  <c r="E5380" i="2"/>
  <c r="D5380" i="2"/>
  <c r="C5380" i="2"/>
  <c r="K5379" i="2"/>
  <c r="I5379" i="2"/>
  <c r="H5379" i="2"/>
  <c r="G5379" i="2"/>
  <c r="F5379" i="2"/>
  <c r="E5379" i="2"/>
  <c r="D5379" i="2"/>
  <c r="C5379" i="2"/>
  <c r="K5378" i="2"/>
  <c r="I5378" i="2"/>
  <c r="H5378" i="2"/>
  <c r="G5378" i="2"/>
  <c r="F5378" i="2"/>
  <c r="E5378" i="2"/>
  <c r="D5378" i="2"/>
  <c r="C5378" i="2"/>
  <c r="K5377" i="2"/>
  <c r="I5377" i="2"/>
  <c r="H5377" i="2"/>
  <c r="G5377" i="2"/>
  <c r="F5377" i="2"/>
  <c r="E5377" i="2"/>
  <c r="D5377" i="2"/>
  <c r="C5377" i="2"/>
  <c r="K5376" i="2"/>
  <c r="I5376" i="2"/>
  <c r="H5376" i="2"/>
  <c r="G5376" i="2"/>
  <c r="F5376" i="2"/>
  <c r="E5376" i="2"/>
  <c r="D5376" i="2"/>
  <c r="C5376" i="2"/>
  <c r="K5375" i="2"/>
  <c r="I5375" i="2"/>
  <c r="H5375" i="2"/>
  <c r="G5375" i="2"/>
  <c r="F5375" i="2"/>
  <c r="E5375" i="2"/>
  <c r="D5375" i="2"/>
  <c r="C5375" i="2"/>
  <c r="K5374" i="2"/>
  <c r="I5374" i="2"/>
  <c r="H5374" i="2"/>
  <c r="G5374" i="2"/>
  <c r="F5374" i="2"/>
  <c r="E5374" i="2"/>
  <c r="D5374" i="2"/>
  <c r="C5374" i="2"/>
  <c r="K5373" i="2"/>
  <c r="I5373" i="2"/>
  <c r="H5373" i="2"/>
  <c r="G5373" i="2"/>
  <c r="F5373" i="2"/>
  <c r="E5373" i="2"/>
  <c r="D5373" i="2"/>
  <c r="C5373" i="2"/>
  <c r="K5372" i="2"/>
  <c r="I5372" i="2"/>
  <c r="H5372" i="2"/>
  <c r="G5372" i="2"/>
  <c r="F5372" i="2"/>
  <c r="E5372" i="2"/>
  <c r="D5372" i="2"/>
  <c r="C5372" i="2"/>
  <c r="K5371" i="2"/>
  <c r="I5371" i="2"/>
  <c r="H5371" i="2"/>
  <c r="G5371" i="2"/>
  <c r="F5371" i="2"/>
  <c r="E5371" i="2"/>
  <c r="D5371" i="2"/>
  <c r="C5371" i="2"/>
  <c r="K5370" i="2"/>
  <c r="I5370" i="2"/>
  <c r="H5370" i="2"/>
  <c r="G5370" i="2"/>
  <c r="F5370" i="2"/>
  <c r="E5370" i="2"/>
  <c r="D5370" i="2"/>
  <c r="C5370" i="2"/>
  <c r="K5369" i="2"/>
  <c r="I5369" i="2"/>
  <c r="H5369" i="2"/>
  <c r="G5369" i="2"/>
  <c r="F5369" i="2"/>
  <c r="E5369" i="2"/>
  <c r="D5369" i="2"/>
  <c r="C5369" i="2"/>
  <c r="K5368" i="2"/>
  <c r="I5368" i="2"/>
  <c r="H5368" i="2"/>
  <c r="G5368" i="2"/>
  <c r="F5368" i="2"/>
  <c r="E5368" i="2"/>
  <c r="D5368" i="2"/>
  <c r="C5368" i="2"/>
  <c r="K5367" i="2"/>
  <c r="I5367" i="2"/>
  <c r="H5367" i="2"/>
  <c r="G5367" i="2"/>
  <c r="F5367" i="2"/>
  <c r="E5367" i="2"/>
  <c r="D5367" i="2"/>
  <c r="C5367" i="2"/>
  <c r="K5366" i="2"/>
  <c r="I5366" i="2"/>
  <c r="H5366" i="2"/>
  <c r="G5366" i="2"/>
  <c r="F5366" i="2"/>
  <c r="E5366" i="2"/>
  <c r="D5366" i="2"/>
  <c r="C5366" i="2"/>
  <c r="K5365" i="2"/>
  <c r="I5365" i="2"/>
  <c r="H5365" i="2"/>
  <c r="G5365" i="2"/>
  <c r="F5365" i="2"/>
  <c r="E5365" i="2"/>
  <c r="D5365" i="2"/>
  <c r="C5365" i="2"/>
  <c r="K5364" i="2"/>
  <c r="I5364" i="2"/>
  <c r="H5364" i="2"/>
  <c r="G5364" i="2"/>
  <c r="F5364" i="2"/>
  <c r="E5364" i="2"/>
  <c r="D5364" i="2"/>
  <c r="C5364" i="2"/>
  <c r="K5363" i="2"/>
  <c r="I5363" i="2"/>
  <c r="H5363" i="2"/>
  <c r="G5363" i="2"/>
  <c r="F5363" i="2"/>
  <c r="E5363" i="2"/>
  <c r="D5363" i="2"/>
  <c r="C5363" i="2"/>
  <c r="K5362" i="2"/>
  <c r="I5362" i="2"/>
  <c r="H5362" i="2"/>
  <c r="G5362" i="2"/>
  <c r="F5362" i="2"/>
  <c r="E5362" i="2"/>
  <c r="D5362" i="2"/>
  <c r="C5362" i="2"/>
  <c r="K5361" i="2"/>
  <c r="I5361" i="2"/>
  <c r="H5361" i="2"/>
  <c r="G5361" i="2"/>
  <c r="F5361" i="2"/>
  <c r="E5361" i="2"/>
  <c r="D5361" i="2"/>
  <c r="C5361" i="2"/>
  <c r="K5360" i="2"/>
  <c r="I5360" i="2"/>
  <c r="H5360" i="2"/>
  <c r="G5360" i="2"/>
  <c r="F5360" i="2"/>
  <c r="E5360" i="2"/>
  <c r="D5360" i="2"/>
  <c r="C5360" i="2"/>
  <c r="K5359" i="2"/>
  <c r="I5359" i="2"/>
  <c r="H5359" i="2"/>
  <c r="G5359" i="2"/>
  <c r="F5359" i="2"/>
  <c r="E5359" i="2"/>
  <c r="D5359" i="2"/>
  <c r="C5359" i="2"/>
  <c r="K5358" i="2"/>
  <c r="I5358" i="2"/>
  <c r="H5358" i="2"/>
  <c r="G5358" i="2"/>
  <c r="F5358" i="2"/>
  <c r="E5358" i="2"/>
  <c r="D5358" i="2"/>
  <c r="C5358" i="2"/>
  <c r="K5357" i="2"/>
  <c r="I5357" i="2"/>
  <c r="H5357" i="2"/>
  <c r="G5357" i="2"/>
  <c r="F5357" i="2"/>
  <c r="E5357" i="2"/>
  <c r="D5357" i="2"/>
  <c r="C5357" i="2"/>
  <c r="K5356" i="2"/>
  <c r="I5356" i="2"/>
  <c r="H5356" i="2"/>
  <c r="G5356" i="2"/>
  <c r="F5356" i="2"/>
  <c r="E5356" i="2"/>
  <c r="D5356" i="2"/>
  <c r="C5356" i="2"/>
  <c r="K5355" i="2"/>
  <c r="I5355" i="2"/>
  <c r="H5355" i="2"/>
  <c r="G5355" i="2"/>
  <c r="F5355" i="2"/>
  <c r="E5355" i="2"/>
  <c r="D5355" i="2"/>
  <c r="C5355" i="2"/>
  <c r="K5354" i="2"/>
  <c r="I5354" i="2"/>
  <c r="H5354" i="2"/>
  <c r="G5354" i="2"/>
  <c r="F5354" i="2"/>
  <c r="E5354" i="2"/>
  <c r="D5354" i="2"/>
  <c r="C5354" i="2"/>
  <c r="K5353" i="2"/>
  <c r="I5353" i="2"/>
  <c r="H5353" i="2"/>
  <c r="G5353" i="2"/>
  <c r="F5353" i="2"/>
  <c r="E5353" i="2"/>
  <c r="D5353" i="2"/>
  <c r="C5353" i="2"/>
  <c r="K5352" i="2"/>
  <c r="I5352" i="2"/>
  <c r="H5352" i="2"/>
  <c r="G5352" i="2"/>
  <c r="F5352" i="2"/>
  <c r="E5352" i="2"/>
  <c r="D5352" i="2"/>
  <c r="C5352" i="2"/>
  <c r="K5351" i="2"/>
  <c r="I5351" i="2"/>
  <c r="H5351" i="2"/>
  <c r="G5351" i="2"/>
  <c r="F5351" i="2"/>
  <c r="E5351" i="2"/>
  <c r="D5351" i="2"/>
  <c r="C5351" i="2"/>
  <c r="K5350" i="2"/>
  <c r="I5350" i="2"/>
  <c r="H5350" i="2"/>
  <c r="G5350" i="2"/>
  <c r="F5350" i="2"/>
  <c r="E5350" i="2"/>
  <c r="D5350" i="2"/>
  <c r="C5350" i="2"/>
  <c r="K5349" i="2"/>
  <c r="I5349" i="2"/>
  <c r="H5349" i="2"/>
  <c r="G5349" i="2"/>
  <c r="F5349" i="2"/>
  <c r="E5349" i="2"/>
  <c r="D5349" i="2"/>
  <c r="C5349" i="2"/>
  <c r="K5348" i="2"/>
  <c r="I5348" i="2"/>
  <c r="H5348" i="2"/>
  <c r="G5348" i="2"/>
  <c r="F5348" i="2"/>
  <c r="E5348" i="2"/>
  <c r="D5348" i="2"/>
  <c r="C5348" i="2"/>
  <c r="K5347" i="2"/>
  <c r="I5347" i="2"/>
  <c r="H5347" i="2"/>
  <c r="G5347" i="2"/>
  <c r="F5347" i="2"/>
  <c r="E5347" i="2"/>
  <c r="D5347" i="2"/>
  <c r="C5347" i="2"/>
  <c r="K5346" i="2"/>
  <c r="I5346" i="2"/>
  <c r="H5346" i="2"/>
  <c r="G5346" i="2"/>
  <c r="F5346" i="2"/>
  <c r="E5346" i="2"/>
  <c r="D5346" i="2"/>
  <c r="C5346" i="2"/>
  <c r="K5345" i="2"/>
  <c r="I5345" i="2"/>
  <c r="H5345" i="2"/>
  <c r="G5345" i="2"/>
  <c r="F5345" i="2"/>
  <c r="E5345" i="2"/>
  <c r="D5345" i="2"/>
  <c r="C5345" i="2"/>
  <c r="K5344" i="2"/>
  <c r="I5344" i="2"/>
  <c r="H5344" i="2"/>
  <c r="G5344" i="2"/>
  <c r="F5344" i="2"/>
  <c r="E5344" i="2"/>
  <c r="D5344" i="2"/>
  <c r="C5344" i="2"/>
  <c r="J5341" i="2"/>
  <c r="K5336" i="2"/>
  <c r="I5336" i="2"/>
  <c r="H5336" i="2"/>
  <c r="G5336" i="2"/>
  <c r="F5336" i="2"/>
  <c r="E5336" i="2"/>
  <c r="D5336" i="2"/>
  <c r="C5336" i="2"/>
  <c r="K5335" i="2"/>
  <c r="I5335" i="2"/>
  <c r="H5335" i="2"/>
  <c r="G5335" i="2"/>
  <c r="F5335" i="2"/>
  <c r="E5335" i="2"/>
  <c r="D5335" i="2"/>
  <c r="C5335" i="2"/>
  <c r="K5334" i="2"/>
  <c r="I5334" i="2"/>
  <c r="H5334" i="2"/>
  <c r="G5334" i="2"/>
  <c r="F5334" i="2"/>
  <c r="E5334" i="2"/>
  <c r="D5334" i="2"/>
  <c r="C5334" i="2"/>
  <c r="K5333" i="2"/>
  <c r="I5333" i="2"/>
  <c r="H5333" i="2"/>
  <c r="G5333" i="2"/>
  <c r="F5333" i="2"/>
  <c r="E5333" i="2"/>
  <c r="D5333" i="2"/>
  <c r="C5333" i="2"/>
  <c r="K5332" i="2"/>
  <c r="I5332" i="2"/>
  <c r="H5332" i="2"/>
  <c r="G5332" i="2"/>
  <c r="F5332" i="2"/>
  <c r="E5332" i="2"/>
  <c r="D5332" i="2"/>
  <c r="C5332" i="2"/>
  <c r="K5331" i="2"/>
  <c r="I5331" i="2"/>
  <c r="H5331" i="2"/>
  <c r="G5331" i="2"/>
  <c r="F5331" i="2"/>
  <c r="E5331" i="2"/>
  <c r="D5331" i="2"/>
  <c r="C5331" i="2"/>
  <c r="K5330" i="2"/>
  <c r="I5330" i="2"/>
  <c r="H5330" i="2"/>
  <c r="G5330" i="2"/>
  <c r="F5330" i="2"/>
  <c r="E5330" i="2"/>
  <c r="D5330" i="2"/>
  <c r="C5330" i="2"/>
  <c r="K5329" i="2"/>
  <c r="I5329" i="2"/>
  <c r="H5329" i="2"/>
  <c r="G5329" i="2"/>
  <c r="F5329" i="2"/>
  <c r="E5329" i="2"/>
  <c r="D5329" i="2"/>
  <c r="C5329" i="2"/>
  <c r="K5328" i="2"/>
  <c r="I5328" i="2"/>
  <c r="H5328" i="2"/>
  <c r="G5328" i="2"/>
  <c r="F5328" i="2"/>
  <c r="E5328" i="2"/>
  <c r="D5328" i="2"/>
  <c r="C5328" i="2"/>
  <c r="K5327" i="2"/>
  <c r="I5327" i="2"/>
  <c r="H5327" i="2"/>
  <c r="G5327" i="2"/>
  <c r="F5327" i="2"/>
  <c r="E5327" i="2"/>
  <c r="D5327" i="2"/>
  <c r="C5327" i="2"/>
  <c r="K5326" i="2"/>
  <c r="I5326" i="2"/>
  <c r="H5326" i="2"/>
  <c r="G5326" i="2"/>
  <c r="F5326" i="2"/>
  <c r="E5326" i="2"/>
  <c r="D5326" i="2"/>
  <c r="C5326" i="2"/>
  <c r="K5325" i="2"/>
  <c r="I5325" i="2"/>
  <c r="H5325" i="2"/>
  <c r="G5325" i="2"/>
  <c r="F5325" i="2"/>
  <c r="E5325" i="2"/>
  <c r="D5325" i="2"/>
  <c r="C5325" i="2"/>
  <c r="K5324" i="2"/>
  <c r="I5324" i="2"/>
  <c r="H5324" i="2"/>
  <c r="G5324" i="2"/>
  <c r="F5324" i="2"/>
  <c r="E5324" i="2"/>
  <c r="D5324" i="2"/>
  <c r="C5324" i="2"/>
  <c r="K5323" i="2"/>
  <c r="I5323" i="2"/>
  <c r="H5323" i="2"/>
  <c r="G5323" i="2"/>
  <c r="F5323" i="2"/>
  <c r="E5323" i="2"/>
  <c r="D5323" i="2"/>
  <c r="C5323" i="2"/>
  <c r="K5322" i="2"/>
  <c r="I5322" i="2"/>
  <c r="H5322" i="2"/>
  <c r="G5322" i="2"/>
  <c r="F5322" i="2"/>
  <c r="E5322" i="2"/>
  <c r="D5322" i="2"/>
  <c r="C5322" i="2"/>
  <c r="K5321" i="2"/>
  <c r="I5321" i="2"/>
  <c r="H5321" i="2"/>
  <c r="G5321" i="2"/>
  <c r="F5321" i="2"/>
  <c r="E5321" i="2"/>
  <c r="D5321" i="2"/>
  <c r="C5321" i="2"/>
  <c r="K5320" i="2"/>
  <c r="I5320" i="2"/>
  <c r="H5320" i="2"/>
  <c r="G5320" i="2"/>
  <c r="F5320" i="2"/>
  <c r="E5320" i="2"/>
  <c r="D5320" i="2"/>
  <c r="C5320" i="2"/>
  <c r="K5319" i="2"/>
  <c r="I5319" i="2"/>
  <c r="H5319" i="2"/>
  <c r="G5319" i="2"/>
  <c r="F5319" i="2"/>
  <c r="E5319" i="2"/>
  <c r="D5319" i="2"/>
  <c r="C5319" i="2"/>
  <c r="K5318" i="2"/>
  <c r="I5318" i="2"/>
  <c r="H5318" i="2"/>
  <c r="G5318" i="2"/>
  <c r="F5318" i="2"/>
  <c r="E5318" i="2"/>
  <c r="D5318" i="2"/>
  <c r="C5318" i="2"/>
  <c r="K5317" i="2"/>
  <c r="I5317" i="2"/>
  <c r="H5317" i="2"/>
  <c r="G5317" i="2"/>
  <c r="F5317" i="2"/>
  <c r="E5317" i="2"/>
  <c r="D5317" i="2"/>
  <c r="C5317" i="2"/>
  <c r="K5316" i="2"/>
  <c r="I5316" i="2"/>
  <c r="H5316" i="2"/>
  <c r="G5316" i="2"/>
  <c r="F5316" i="2"/>
  <c r="E5316" i="2"/>
  <c r="D5316" i="2"/>
  <c r="C5316" i="2"/>
  <c r="K5315" i="2"/>
  <c r="I5315" i="2"/>
  <c r="H5315" i="2"/>
  <c r="G5315" i="2"/>
  <c r="F5315" i="2"/>
  <c r="E5315" i="2"/>
  <c r="D5315" i="2"/>
  <c r="C5315" i="2"/>
  <c r="K5314" i="2"/>
  <c r="I5314" i="2"/>
  <c r="H5314" i="2"/>
  <c r="G5314" i="2"/>
  <c r="F5314" i="2"/>
  <c r="E5314" i="2"/>
  <c r="D5314" i="2"/>
  <c r="C5314" i="2"/>
  <c r="K5313" i="2"/>
  <c r="I5313" i="2"/>
  <c r="H5313" i="2"/>
  <c r="G5313" i="2"/>
  <c r="F5313" i="2"/>
  <c r="E5313" i="2"/>
  <c r="D5313" i="2"/>
  <c r="C5313" i="2"/>
  <c r="K5312" i="2"/>
  <c r="I5312" i="2"/>
  <c r="H5312" i="2"/>
  <c r="G5312" i="2"/>
  <c r="F5312" i="2"/>
  <c r="E5312" i="2"/>
  <c r="D5312" i="2"/>
  <c r="C5312" i="2"/>
  <c r="K5311" i="2"/>
  <c r="I5311" i="2"/>
  <c r="H5311" i="2"/>
  <c r="G5311" i="2"/>
  <c r="F5311" i="2"/>
  <c r="E5311" i="2"/>
  <c r="D5311" i="2"/>
  <c r="C5311" i="2"/>
  <c r="K5310" i="2"/>
  <c r="I5310" i="2"/>
  <c r="H5310" i="2"/>
  <c r="G5310" i="2"/>
  <c r="F5310" i="2"/>
  <c r="E5310" i="2"/>
  <c r="D5310" i="2"/>
  <c r="C5310" i="2"/>
  <c r="K5309" i="2"/>
  <c r="I5309" i="2"/>
  <c r="H5309" i="2"/>
  <c r="G5309" i="2"/>
  <c r="F5309" i="2"/>
  <c r="E5309" i="2"/>
  <c r="D5309" i="2"/>
  <c r="C5309" i="2"/>
  <c r="K5308" i="2"/>
  <c r="I5308" i="2"/>
  <c r="H5308" i="2"/>
  <c r="G5308" i="2"/>
  <c r="F5308" i="2"/>
  <c r="E5308" i="2"/>
  <c r="D5308" i="2"/>
  <c r="C5308" i="2"/>
  <c r="K5307" i="2"/>
  <c r="I5307" i="2"/>
  <c r="H5307" i="2"/>
  <c r="G5307" i="2"/>
  <c r="F5307" i="2"/>
  <c r="E5307" i="2"/>
  <c r="D5307" i="2"/>
  <c r="C5307" i="2"/>
  <c r="K5306" i="2"/>
  <c r="I5306" i="2"/>
  <c r="H5306" i="2"/>
  <c r="G5306" i="2"/>
  <c r="F5306" i="2"/>
  <c r="E5306" i="2"/>
  <c r="D5306" i="2"/>
  <c r="C5306" i="2"/>
  <c r="K5305" i="2"/>
  <c r="I5305" i="2"/>
  <c r="H5305" i="2"/>
  <c r="G5305" i="2"/>
  <c r="F5305" i="2"/>
  <c r="E5305" i="2"/>
  <c r="D5305" i="2"/>
  <c r="C5305" i="2"/>
  <c r="K5304" i="2"/>
  <c r="I5304" i="2"/>
  <c r="H5304" i="2"/>
  <c r="G5304" i="2"/>
  <c r="F5304" i="2"/>
  <c r="E5304" i="2"/>
  <c r="D5304" i="2"/>
  <c r="C5304" i="2"/>
  <c r="K5303" i="2"/>
  <c r="I5303" i="2"/>
  <c r="H5303" i="2"/>
  <c r="G5303" i="2"/>
  <c r="F5303" i="2"/>
  <c r="E5303" i="2"/>
  <c r="D5303" i="2"/>
  <c r="C5303" i="2"/>
  <c r="K5302" i="2"/>
  <c r="I5302" i="2"/>
  <c r="H5302" i="2"/>
  <c r="G5302" i="2"/>
  <c r="F5302" i="2"/>
  <c r="E5302" i="2"/>
  <c r="D5302" i="2"/>
  <c r="C5302" i="2"/>
  <c r="K5301" i="2"/>
  <c r="I5301" i="2"/>
  <c r="H5301" i="2"/>
  <c r="G5301" i="2"/>
  <c r="F5301" i="2"/>
  <c r="E5301" i="2"/>
  <c r="D5301" i="2"/>
  <c r="C5301" i="2"/>
  <c r="K5300" i="2"/>
  <c r="I5300" i="2"/>
  <c r="H5300" i="2"/>
  <c r="G5300" i="2"/>
  <c r="F5300" i="2"/>
  <c r="E5300" i="2"/>
  <c r="D5300" i="2"/>
  <c r="C5300" i="2"/>
  <c r="K5299" i="2"/>
  <c r="I5299" i="2"/>
  <c r="H5299" i="2"/>
  <c r="G5299" i="2"/>
  <c r="F5299" i="2"/>
  <c r="E5299" i="2"/>
  <c r="D5299" i="2"/>
  <c r="C5299" i="2"/>
  <c r="K5298" i="2"/>
  <c r="I5298" i="2"/>
  <c r="H5298" i="2"/>
  <c r="G5298" i="2"/>
  <c r="F5298" i="2"/>
  <c r="E5298" i="2"/>
  <c r="D5298" i="2"/>
  <c r="C5298" i="2"/>
  <c r="K5297" i="2"/>
  <c r="I5297" i="2"/>
  <c r="H5297" i="2"/>
  <c r="G5297" i="2"/>
  <c r="F5297" i="2"/>
  <c r="E5297" i="2"/>
  <c r="D5297" i="2"/>
  <c r="C5297" i="2"/>
  <c r="K5296" i="2"/>
  <c r="I5296" i="2"/>
  <c r="H5296" i="2"/>
  <c r="G5296" i="2"/>
  <c r="F5296" i="2"/>
  <c r="E5296" i="2"/>
  <c r="D5296" i="2"/>
  <c r="C5296" i="2"/>
  <c r="K5295" i="2"/>
  <c r="I5295" i="2"/>
  <c r="H5295" i="2"/>
  <c r="G5295" i="2"/>
  <c r="F5295" i="2"/>
  <c r="E5295" i="2"/>
  <c r="D5295" i="2"/>
  <c r="C5295" i="2"/>
  <c r="K5294" i="2"/>
  <c r="I5294" i="2"/>
  <c r="H5294" i="2"/>
  <c r="G5294" i="2"/>
  <c r="F5294" i="2"/>
  <c r="E5294" i="2"/>
  <c r="D5294" i="2"/>
  <c r="C5294" i="2"/>
  <c r="K5293" i="2"/>
  <c r="I5293" i="2"/>
  <c r="H5293" i="2"/>
  <c r="G5293" i="2"/>
  <c r="F5293" i="2"/>
  <c r="E5293" i="2"/>
  <c r="D5293" i="2"/>
  <c r="C5293" i="2"/>
  <c r="K5292" i="2"/>
  <c r="I5292" i="2"/>
  <c r="H5292" i="2"/>
  <c r="G5292" i="2"/>
  <c r="F5292" i="2"/>
  <c r="E5292" i="2"/>
  <c r="D5292" i="2"/>
  <c r="C5292" i="2"/>
  <c r="K5291" i="2"/>
  <c r="I5291" i="2"/>
  <c r="H5291" i="2"/>
  <c r="G5291" i="2"/>
  <c r="F5291" i="2"/>
  <c r="E5291" i="2"/>
  <c r="D5291" i="2"/>
  <c r="C5291" i="2"/>
  <c r="K5290" i="2"/>
  <c r="I5290" i="2"/>
  <c r="H5290" i="2"/>
  <c r="G5290" i="2"/>
  <c r="F5290" i="2"/>
  <c r="E5290" i="2"/>
  <c r="D5290" i="2"/>
  <c r="C5290" i="2"/>
  <c r="K5289" i="2"/>
  <c r="I5289" i="2"/>
  <c r="H5289" i="2"/>
  <c r="G5289" i="2"/>
  <c r="F5289" i="2"/>
  <c r="E5289" i="2"/>
  <c r="D5289" i="2"/>
  <c r="C5289" i="2"/>
  <c r="K5288" i="2"/>
  <c r="I5288" i="2"/>
  <c r="H5288" i="2"/>
  <c r="G5288" i="2"/>
  <c r="F5288" i="2"/>
  <c r="E5288" i="2"/>
  <c r="D5288" i="2"/>
  <c r="C5288" i="2"/>
  <c r="K5287" i="2"/>
  <c r="I5287" i="2"/>
  <c r="H5287" i="2"/>
  <c r="G5287" i="2"/>
  <c r="F5287" i="2"/>
  <c r="E5287" i="2"/>
  <c r="D5287" i="2"/>
  <c r="C5287" i="2"/>
  <c r="K5286" i="2"/>
  <c r="I5286" i="2"/>
  <c r="H5286" i="2"/>
  <c r="G5286" i="2"/>
  <c r="F5286" i="2"/>
  <c r="E5286" i="2"/>
  <c r="D5286" i="2"/>
  <c r="C5286" i="2"/>
  <c r="J5283" i="2"/>
  <c r="K5278" i="2"/>
  <c r="I5278" i="2"/>
  <c r="H5278" i="2"/>
  <c r="G5278" i="2"/>
  <c r="F5278" i="2"/>
  <c r="E5278" i="2"/>
  <c r="D5278" i="2"/>
  <c r="C5278" i="2"/>
  <c r="K5277" i="2"/>
  <c r="I5277" i="2"/>
  <c r="H5277" i="2"/>
  <c r="G5277" i="2"/>
  <c r="F5277" i="2"/>
  <c r="E5277" i="2"/>
  <c r="D5277" i="2"/>
  <c r="C5277" i="2"/>
  <c r="K5276" i="2"/>
  <c r="I5276" i="2"/>
  <c r="H5276" i="2"/>
  <c r="G5276" i="2"/>
  <c r="F5276" i="2"/>
  <c r="E5276" i="2"/>
  <c r="D5276" i="2"/>
  <c r="C5276" i="2"/>
  <c r="K5275" i="2"/>
  <c r="I5275" i="2"/>
  <c r="H5275" i="2"/>
  <c r="G5275" i="2"/>
  <c r="F5275" i="2"/>
  <c r="E5275" i="2"/>
  <c r="D5275" i="2"/>
  <c r="C5275" i="2"/>
  <c r="K5274" i="2"/>
  <c r="I5274" i="2"/>
  <c r="H5274" i="2"/>
  <c r="G5274" i="2"/>
  <c r="F5274" i="2"/>
  <c r="E5274" i="2"/>
  <c r="D5274" i="2"/>
  <c r="C5274" i="2"/>
  <c r="K5273" i="2"/>
  <c r="I5273" i="2"/>
  <c r="H5273" i="2"/>
  <c r="G5273" i="2"/>
  <c r="F5273" i="2"/>
  <c r="E5273" i="2"/>
  <c r="D5273" i="2"/>
  <c r="C5273" i="2"/>
  <c r="K5272" i="2"/>
  <c r="I5272" i="2"/>
  <c r="H5272" i="2"/>
  <c r="G5272" i="2"/>
  <c r="F5272" i="2"/>
  <c r="E5272" i="2"/>
  <c r="D5272" i="2"/>
  <c r="C5272" i="2"/>
  <c r="K5271" i="2"/>
  <c r="I5271" i="2"/>
  <c r="H5271" i="2"/>
  <c r="G5271" i="2"/>
  <c r="F5271" i="2"/>
  <c r="E5271" i="2"/>
  <c r="D5271" i="2"/>
  <c r="C5271" i="2"/>
  <c r="K5270" i="2"/>
  <c r="I5270" i="2"/>
  <c r="H5270" i="2"/>
  <c r="G5270" i="2"/>
  <c r="F5270" i="2"/>
  <c r="E5270" i="2"/>
  <c r="D5270" i="2"/>
  <c r="C5270" i="2"/>
  <c r="K5269" i="2"/>
  <c r="I5269" i="2"/>
  <c r="H5269" i="2"/>
  <c r="G5269" i="2"/>
  <c r="F5269" i="2"/>
  <c r="E5269" i="2"/>
  <c r="D5269" i="2"/>
  <c r="C5269" i="2"/>
  <c r="K5268" i="2"/>
  <c r="I5268" i="2"/>
  <c r="H5268" i="2"/>
  <c r="G5268" i="2"/>
  <c r="F5268" i="2"/>
  <c r="E5268" i="2"/>
  <c r="D5268" i="2"/>
  <c r="C5268" i="2"/>
  <c r="K5267" i="2"/>
  <c r="I5267" i="2"/>
  <c r="H5267" i="2"/>
  <c r="G5267" i="2"/>
  <c r="F5267" i="2"/>
  <c r="E5267" i="2"/>
  <c r="D5267" i="2"/>
  <c r="C5267" i="2"/>
  <c r="K5266" i="2"/>
  <c r="I5266" i="2"/>
  <c r="H5266" i="2"/>
  <c r="G5266" i="2"/>
  <c r="F5266" i="2"/>
  <c r="E5266" i="2"/>
  <c r="D5266" i="2"/>
  <c r="C5266" i="2"/>
  <c r="K5265" i="2"/>
  <c r="I5265" i="2"/>
  <c r="H5265" i="2"/>
  <c r="G5265" i="2"/>
  <c r="F5265" i="2"/>
  <c r="E5265" i="2"/>
  <c r="D5265" i="2"/>
  <c r="C5265" i="2"/>
  <c r="K5264" i="2"/>
  <c r="I5264" i="2"/>
  <c r="H5264" i="2"/>
  <c r="G5264" i="2"/>
  <c r="F5264" i="2"/>
  <c r="E5264" i="2"/>
  <c r="D5264" i="2"/>
  <c r="C5264" i="2"/>
  <c r="K5263" i="2"/>
  <c r="I5263" i="2"/>
  <c r="H5263" i="2"/>
  <c r="G5263" i="2"/>
  <c r="F5263" i="2"/>
  <c r="E5263" i="2"/>
  <c r="D5263" i="2"/>
  <c r="C5263" i="2"/>
  <c r="K5262" i="2"/>
  <c r="I5262" i="2"/>
  <c r="H5262" i="2"/>
  <c r="G5262" i="2"/>
  <c r="F5262" i="2"/>
  <c r="E5262" i="2"/>
  <c r="D5262" i="2"/>
  <c r="C5262" i="2"/>
  <c r="K5261" i="2"/>
  <c r="I5261" i="2"/>
  <c r="H5261" i="2"/>
  <c r="G5261" i="2"/>
  <c r="F5261" i="2"/>
  <c r="E5261" i="2"/>
  <c r="D5261" i="2"/>
  <c r="C5261" i="2"/>
  <c r="K5260" i="2"/>
  <c r="I5260" i="2"/>
  <c r="H5260" i="2"/>
  <c r="G5260" i="2"/>
  <c r="F5260" i="2"/>
  <c r="E5260" i="2"/>
  <c r="D5260" i="2"/>
  <c r="C5260" i="2"/>
  <c r="K5259" i="2"/>
  <c r="I5259" i="2"/>
  <c r="H5259" i="2"/>
  <c r="G5259" i="2"/>
  <c r="F5259" i="2"/>
  <c r="E5259" i="2"/>
  <c r="D5259" i="2"/>
  <c r="C5259" i="2"/>
  <c r="K5258" i="2"/>
  <c r="I5258" i="2"/>
  <c r="H5258" i="2"/>
  <c r="G5258" i="2"/>
  <c r="F5258" i="2"/>
  <c r="E5258" i="2"/>
  <c r="D5258" i="2"/>
  <c r="C5258" i="2"/>
  <c r="K5257" i="2"/>
  <c r="I5257" i="2"/>
  <c r="H5257" i="2"/>
  <c r="G5257" i="2"/>
  <c r="F5257" i="2"/>
  <c r="E5257" i="2"/>
  <c r="D5257" i="2"/>
  <c r="C5257" i="2"/>
  <c r="K5256" i="2"/>
  <c r="I5256" i="2"/>
  <c r="H5256" i="2"/>
  <c r="G5256" i="2"/>
  <c r="F5256" i="2"/>
  <c r="E5256" i="2"/>
  <c r="D5256" i="2"/>
  <c r="C5256" i="2"/>
  <c r="K5255" i="2"/>
  <c r="I5255" i="2"/>
  <c r="H5255" i="2"/>
  <c r="G5255" i="2"/>
  <c r="F5255" i="2"/>
  <c r="E5255" i="2"/>
  <c r="D5255" i="2"/>
  <c r="C5255" i="2"/>
  <c r="K5254" i="2"/>
  <c r="I5254" i="2"/>
  <c r="H5254" i="2"/>
  <c r="G5254" i="2"/>
  <c r="F5254" i="2"/>
  <c r="E5254" i="2"/>
  <c r="D5254" i="2"/>
  <c r="C5254" i="2"/>
  <c r="K5253" i="2"/>
  <c r="I5253" i="2"/>
  <c r="H5253" i="2"/>
  <c r="G5253" i="2"/>
  <c r="F5253" i="2"/>
  <c r="E5253" i="2"/>
  <c r="D5253" i="2"/>
  <c r="C5253" i="2"/>
  <c r="K5252" i="2"/>
  <c r="I5252" i="2"/>
  <c r="H5252" i="2"/>
  <c r="G5252" i="2"/>
  <c r="F5252" i="2"/>
  <c r="E5252" i="2"/>
  <c r="D5252" i="2"/>
  <c r="C5252" i="2"/>
  <c r="K5251" i="2"/>
  <c r="I5251" i="2"/>
  <c r="H5251" i="2"/>
  <c r="G5251" i="2"/>
  <c r="F5251" i="2"/>
  <c r="E5251" i="2"/>
  <c r="D5251" i="2"/>
  <c r="C5251" i="2"/>
  <c r="K5250" i="2"/>
  <c r="I5250" i="2"/>
  <c r="H5250" i="2"/>
  <c r="G5250" i="2"/>
  <c r="F5250" i="2"/>
  <c r="E5250" i="2"/>
  <c r="D5250" i="2"/>
  <c r="C5250" i="2"/>
  <c r="K5249" i="2"/>
  <c r="I5249" i="2"/>
  <c r="H5249" i="2"/>
  <c r="G5249" i="2"/>
  <c r="F5249" i="2"/>
  <c r="E5249" i="2"/>
  <c r="D5249" i="2"/>
  <c r="C5249" i="2"/>
  <c r="K5248" i="2"/>
  <c r="I5248" i="2"/>
  <c r="H5248" i="2"/>
  <c r="G5248" i="2"/>
  <c r="F5248" i="2"/>
  <c r="E5248" i="2"/>
  <c r="D5248" i="2"/>
  <c r="C5248" i="2"/>
  <c r="K5247" i="2"/>
  <c r="I5247" i="2"/>
  <c r="H5247" i="2"/>
  <c r="G5247" i="2"/>
  <c r="F5247" i="2"/>
  <c r="E5247" i="2"/>
  <c r="D5247" i="2"/>
  <c r="C5247" i="2"/>
  <c r="K5246" i="2"/>
  <c r="I5246" i="2"/>
  <c r="H5246" i="2"/>
  <c r="G5246" i="2"/>
  <c r="F5246" i="2"/>
  <c r="E5246" i="2"/>
  <c r="D5246" i="2"/>
  <c r="C5246" i="2"/>
  <c r="K5245" i="2"/>
  <c r="I5245" i="2"/>
  <c r="H5245" i="2"/>
  <c r="G5245" i="2"/>
  <c r="F5245" i="2"/>
  <c r="E5245" i="2"/>
  <c r="D5245" i="2"/>
  <c r="C5245" i="2"/>
  <c r="K5244" i="2"/>
  <c r="I5244" i="2"/>
  <c r="H5244" i="2"/>
  <c r="G5244" i="2"/>
  <c r="F5244" i="2"/>
  <c r="E5244" i="2"/>
  <c r="D5244" i="2"/>
  <c r="C5244" i="2"/>
  <c r="K5243" i="2"/>
  <c r="I5243" i="2"/>
  <c r="H5243" i="2"/>
  <c r="G5243" i="2"/>
  <c r="F5243" i="2"/>
  <c r="E5243" i="2"/>
  <c r="D5243" i="2"/>
  <c r="C5243" i="2"/>
  <c r="K5242" i="2"/>
  <c r="I5242" i="2"/>
  <c r="H5242" i="2"/>
  <c r="G5242" i="2"/>
  <c r="F5242" i="2"/>
  <c r="E5242" i="2"/>
  <c r="D5242" i="2"/>
  <c r="C5242" i="2"/>
  <c r="K5241" i="2"/>
  <c r="I5241" i="2"/>
  <c r="H5241" i="2"/>
  <c r="G5241" i="2"/>
  <c r="F5241" i="2"/>
  <c r="E5241" i="2"/>
  <c r="D5241" i="2"/>
  <c r="C5241" i="2"/>
  <c r="K5240" i="2"/>
  <c r="I5240" i="2"/>
  <c r="H5240" i="2"/>
  <c r="G5240" i="2"/>
  <c r="F5240" i="2"/>
  <c r="E5240" i="2"/>
  <c r="D5240" i="2"/>
  <c r="C5240" i="2"/>
  <c r="K5239" i="2"/>
  <c r="I5239" i="2"/>
  <c r="H5239" i="2"/>
  <c r="G5239" i="2"/>
  <c r="F5239" i="2"/>
  <c r="E5239" i="2"/>
  <c r="D5239" i="2"/>
  <c r="C5239" i="2"/>
  <c r="K5238" i="2"/>
  <c r="I5238" i="2"/>
  <c r="H5238" i="2"/>
  <c r="G5238" i="2"/>
  <c r="F5238" i="2"/>
  <c r="E5238" i="2"/>
  <c r="D5238" i="2"/>
  <c r="C5238" i="2"/>
  <c r="K5237" i="2"/>
  <c r="I5237" i="2"/>
  <c r="H5237" i="2"/>
  <c r="G5237" i="2"/>
  <c r="F5237" i="2"/>
  <c r="E5237" i="2"/>
  <c r="D5237" i="2"/>
  <c r="C5237" i="2"/>
  <c r="K5236" i="2"/>
  <c r="I5236" i="2"/>
  <c r="H5236" i="2"/>
  <c r="G5236" i="2"/>
  <c r="F5236" i="2"/>
  <c r="E5236" i="2"/>
  <c r="D5236" i="2"/>
  <c r="C5236" i="2"/>
  <c r="K5235" i="2"/>
  <c r="I5235" i="2"/>
  <c r="H5235" i="2"/>
  <c r="G5235" i="2"/>
  <c r="F5235" i="2"/>
  <c r="E5235" i="2"/>
  <c r="D5235" i="2"/>
  <c r="C5235" i="2"/>
  <c r="K5234" i="2"/>
  <c r="I5234" i="2"/>
  <c r="H5234" i="2"/>
  <c r="G5234" i="2"/>
  <c r="F5234" i="2"/>
  <c r="E5234" i="2"/>
  <c r="D5234" i="2"/>
  <c r="C5234" i="2"/>
  <c r="K5233" i="2"/>
  <c r="I5233" i="2"/>
  <c r="H5233" i="2"/>
  <c r="G5233" i="2"/>
  <c r="F5233" i="2"/>
  <c r="E5233" i="2"/>
  <c r="D5233" i="2"/>
  <c r="C5233" i="2"/>
  <c r="K5232" i="2"/>
  <c r="I5232" i="2"/>
  <c r="H5232" i="2"/>
  <c r="G5232" i="2"/>
  <c r="F5232" i="2"/>
  <c r="E5232" i="2"/>
  <c r="D5232" i="2"/>
  <c r="C5232" i="2"/>
  <c r="K5231" i="2"/>
  <c r="I5231" i="2"/>
  <c r="H5231" i="2"/>
  <c r="G5231" i="2"/>
  <c r="F5231" i="2"/>
  <c r="E5231" i="2"/>
  <c r="D5231" i="2"/>
  <c r="C5231" i="2"/>
  <c r="K5230" i="2"/>
  <c r="I5230" i="2"/>
  <c r="H5230" i="2"/>
  <c r="G5230" i="2"/>
  <c r="F5230" i="2"/>
  <c r="E5230" i="2"/>
  <c r="D5230" i="2"/>
  <c r="C5230" i="2"/>
  <c r="K5229" i="2"/>
  <c r="I5229" i="2"/>
  <c r="H5229" i="2"/>
  <c r="G5229" i="2"/>
  <c r="F5229" i="2"/>
  <c r="E5229" i="2"/>
  <c r="D5229" i="2"/>
  <c r="C5229" i="2"/>
  <c r="K5228" i="2"/>
  <c r="I5228" i="2"/>
  <c r="H5228" i="2"/>
  <c r="G5228" i="2"/>
  <c r="F5228" i="2"/>
  <c r="E5228" i="2"/>
  <c r="D5228" i="2"/>
  <c r="C5228" i="2"/>
  <c r="J5225" i="2"/>
  <c r="K5220" i="2"/>
  <c r="I5220" i="2"/>
  <c r="H5220" i="2"/>
  <c r="G5220" i="2"/>
  <c r="F5220" i="2"/>
  <c r="E5220" i="2"/>
  <c r="D5220" i="2"/>
  <c r="C5220" i="2"/>
  <c r="K5219" i="2"/>
  <c r="I5219" i="2"/>
  <c r="H5219" i="2"/>
  <c r="G5219" i="2"/>
  <c r="F5219" i="2"/>
  <c r="E5219" i="2"/>
  <c r="D5219" i="2"/>
  <c r="C5219" i="2"/>
  <c r="K5218" i="2"/>
  <c r="I5218" i="2"/>
  <c r="H5218" i="2"/>
  <c r="G5218" i="2"/>
  <c r="F5218" i="2"/>
  <c r="E5218" i="2"/>
  <c r="D5218" i="2"/>
  <c r="C5218" i="2"/>
  <c r="K5217" i="2"/>
  <c r="I5217" i="2"/>
  <c r="H5217" i="2"/>
  <c r="G5217" i="2"/>
  <c r="F5217" i="2"/>
  <c r="E5217" i="2"/>
  <c r="D5217" i="2"/>
  <c r="C5217" i="2"/>
  <c r="K5216" i="2"/>
  <c r="I5216" i="2"/>
  <c r="H5216" i="2"/>
  <c r="G5216" i="2"/>
  <c r="F5216" i="2"/>
  <c r="E5216" i="2"/>
  <c r="D5216" i="2"/>
  <c r="C5216" i="2"/>
  <c r="K5215" i="2"/>
  <c r="I5215" i="2"/>
  <c r="H5215" i="2"/>
  <c r="G5215" i="2"/>
  <c r="F5215" i="2"/>
  <c r="E5215" i="2"/>
  <c r="D5215" i="2"/>
  <c r="C5215" i="2"/>
  <c r="K5214" i="2"/>
  <c r="I5214" i="2"/>
  <c r="H5214" i="2"/>
  <c r="G5214" i="2"/>
  <c r="F5214" i="2"/>
  <c r="E5214" i="2"/>
  <c r="D5214" i="2"/>
  <c r="C5214" i="2"/>
  <c r="K5213" i="2"/>
  <c r="I5213" i="2"/>
  <c r="H5213" i="2"/>
  <c r="G5213" i="2"/>
  <c r="F5213" i="2"/>
  <c r="E5213" i="2"/>
  <c r="D5213" i="2"/>
  <c r="C5213" i="2"/>
  <c r="K5212" i="2"/>
  <c r="I5212" i="2"/>
  <c r="H5212" i="2"/>
  <c r="G5212" i="2"/>
  <c r="F5212" i="2"/>
  <c r="E5212" i="2"/>
  <c r="D5212" i="2"/>
  <c r="C5212" i="2"/>
  <c r="K5211" i="2"/>
  <c r="I5211" i="2"/>
  <c r="H5211" i="2"/>
  <c r="G5211" i="2"/>
  <c r="F5211" i="2"/>
  <c r="E5211" i="2"/>
  <c r="D5211" i="2"/>
  <c r="C5211" i="2"/>
  <c r="K5210" i="2"/>
  <c r="I5210" i="2"/>
  <c r="H5210" i="2"/>
  <c r="G5210" i="2"/>
  <c r="F5210" i="2"/>
  <c r="E5210" i="2"/>
  <c r="D5210" i="2"/>
  <c r="C5210" i="2"/>
  <c r="K5209" i="2"/>
  <c r="I5209" i="2"/>
  <c r="H5209" i="2"/>
  <c r="G5209" i="2"/>
  <c r="F5209" i="2"/>
  <c r="E5209" i="2"/>
  <c r="D5209" i="2"/>
  <c r="C5209" i="2"/>
  <c r="K5208" i="2"/>
  <c r="I5208" i="2"/>
  <c r="H5208" i="2"/>
  <c r="G5208" i="2"/>
  <c r="F5208" i="2"/>
  <c r="E5208" i="2"/>
  <c r="D5208" i="2"/>
  <c r="C5208" i="2"/>
  <c r="K5207" i="2"/>
  <c r="I5207" i="2"/>
  <c r="H5207" i="2"/>
  <c r="G5207" i="2"/>
  <c r="F5207" i="2"/>
  <c r="E5207" i="2"/>
  <c r="D5207" i="2"/>
  <c r="C5207" i="2"/>
  <c r="K5206" i="2"/>
  <c r="I5206" i="2"/>
  <c r="H5206" i="2"/>
  <c r="G5206" i="2"/>
  <c r="F5206" i="2"/>
  <c r="E5206" i="2"/>
  <c r="D5206" i="2"/>
  <c r="C5206" i="2"/>
  <c r="K5205" i="2"/>
  <c r="I5205" i="2"/>
  <c r="H5205" i="2"/>
  <c r="G5205" i="2"/>
  <c r="F5205" i="2"/>
  <c r="E5205" i="2"/>
  <c r="D5205" i="2"/>
  <c r="C5205" i="2"/>
  <c r="K5204" i="2"/>
  <c r="I5204" i="2"/>
  <c r="H5204" i="2"/>
  <c r="G5204" i="2"/>
  <c r="F5204" i="2"/>
  <c r="E5204" i="2"/>
  <c r="D5204" i="2"/>
  <c r="C5204" i="2"/>
  <c r="K5203" i="2"/>
  <c r="I5203" i="2"/>
  <c r="H5203" i="2"/>
  <c r="G5203" i="2"/>
  <c r="F5203" i="2"/>
  <c r="E5203" i="2"/>
  <c r="D5203" i="2"/>
  <c r="C5203" i="2"/>
  <c r="K5202" i="2"/>
  <c r="I5202" i="2"/>
  <c r="H5202" i="2"/>
  <c r="G5202" i="2"/>
  <c r="F5202" i="2"/>
  <c r="E5202" i="2"/>
  <c r="D5202" i="2"/>
  <c r="C5202" i="2"/>
  <c r="K5201" i="2"/>
  <c r="I5201" i="2"/>
  <c r="H5201" i="2"/>
  <c r="G5201" i="2"/>
  <c r="F5201" i="2"/>
  <c r="E5201" i="2"/>
  <c r="D5201" i="2"/>
  <c r="C5201" i="2"/>
  <c r="K5200" i="2"/>
  <c r="I5200" i="2"/>
  <c r="H5200" i="2"/>
  <c r="G5200" i="2"/>
  <c r="F5200" i="2"/>
  <c r="E5200" i="2"/>
  <c r="D5200" i="2"/>
  <c r="C5200" i="2"/>
  <c r="K5199" i="2"/>
  <c r="I5199" i="2"/>
  <c r="H5199" i="2"/>
  <c r="G5199" i="2"/>
  <c r="F5199" i="2"/>
  <c r="E5199" i="2"/>
  <c r="D5199" i="2"/>
  <c r="C5199" i="2"/>
  <c r="K5198" i="2"/>
  <c r="I5198" i="2"/>
  <c r="H5198" i="2"/>
  <c r="G5198" i="2"/>
  <c r="F5198" i="2"/>
  <c r="E5198" i="2"/>
  <c r="D5198" i="2"/>
  <c r="C5198" i="2"/>
  <c r="K5197" i="2"/>
  <c r="I5197" i="2"/>
  <c r="H5197" i="2"/>
  <c r="G5197" i="2"/>
  <c r="F5197" i="2"/>
  <c r="E5197" i="2"/>
  <c r="D5197" i="2"/>
  <c r="C5197" i="2"/>
  <c r="K5196" i="2"/>
  <c r="I5196" i="2"/>
  <c r="H5196" i="2"/>
  <c r="G5196" i="2"/>
  <c r="F5196" i="2"/>
  <c r="E5196" i="2"/>
  <c r="D5196" i="2"/>
  <c r="C5196" i="2"/>
  <c r="K5195" i="2"/>
  <c r="I5195" i="2"/>
  <c r="H5195" i="2"/>
  <c r="G5195" i="2"/>
  <c r="F5195" i="2"/>
  <c r="E5195" i="2"/>
  <c r="D5195" i="2"/>
  <c r="C5195" i="2"/>
  <c r="K5194" i="2"/>
  <c r="I5194" i="2"/>
  <c r="H5194" i="2"/>
  <c r="G5194" i="2"/>
  <c r="F5194" i="2"/>
  <c r="E5194" i="2"/>
  <c r="D5194" i="2"/>
  <c r="C5194" i="2"/>
  <c r="K5193" i="2"/>
  <c r="I5193" i="2"/>
  <c r="H5193" i="2"/>
  <c r="G5193" i="2"/>
  <c r="F5193" i="2"/>
  <c r="E5193" i="2"/>
  <c r="D5193" i="2"/>
  <c r="C5193" i="2"/>
  <c r="K5192" i="2"/>
  <c r="I5192" i="2"/>
  <c r="H5192" i="2"/>
  <c r="G5192" i="2"/>
  <c r="F5192" i="2"/>
  <c r="E5192" i="2"/>
  <c r="D5192" i="2"/>
  <c r="C5192" i="2"/>
  <c r="K5191" i="2"/>
  <c r="I5191" i="2"/>
  <c r="H5191" i="2"/>
  <c r="G5191" i="2"/>
  <c r="F5191" i="2"/>
  <c r="E5191" i="2"/>
  <c r="D5191" i="2"/>
  <c r="C5191" i="2"/>
  <c r="K5190" i="2"/>
  <c r="I5190" i="2"/>
  <c r="H5190" i="2"/>
  <c r="G5190" i="2"/>
  <c r="F5190" i="2"/>
  <c r="E5190" i="2"/>
  <c r="D5190" i="2"/>
  <c r="C5190" i="2"/>
  <c r="K5189" i="2"/>
  <c r="I5189" i="2"/>
  <c r="H5189" i="2"/>
  <c r="G5189" i="2"/>
  <c r="F5189" i="2"/>
  <c r="E5189" i="2"/>
  <c r="D5189" i="2"/>
  <c r="C5189" i="2"/>
  <c r="K5188" i="2"/>
  <c r="I5188" i="2"/>
  <c r="H5188" i="2"/>
  <c r="G5188" i="2"/>
  <c r="F5188" i="2"/>
  <c r="E5188" i="2"/>
  <c r="D5188" i="2"/>
  <c r="C5188" i="2"/>
  <c r="K5187" i="2"/>
  <c r="I5187" i="2"/>
  <c r="H5187" i="2"/>
  <c r="G5187" i="2"/>
  <c r="F5187" i="2"/>
  <c r="E5187" i="2"/>
  <c r="D5187" i="2"/>
  <c r="C5187" i="2"/>
  <c r="K5186" i="2"/>
  <c r="I5186" i="2"/>
  <c r="H5186" i="2"/>
  <c r="G5186" i="2"/>
  <c r="F5186" i="2"/>
  <c r="E5186" i="2"/>
  <c r="D5186" i="2"/>
  <c r="C5186" i="2"/>
  <c r="K5185" i="2"/>
  <c r="I5185" i="2"/>
  <c r="H5185" i="2"/>
  <c r="G5185" i="2"/>
  <c r="F5185" i="2"/>
  <c r="E5185" i="2"/>
  <c r="D5185" i="2"/>
  <c r="C5185" i="2"/>
  <c r="K5184" i="2"/>
  <c r="I5184" i="2"/>
  <c r="H5184" i="2"/>
  <c r="G5184" i="2"/>
  <c r="F5184" i="2"/>
  <c r="E5184" i="2"/>
  <c r="D5184" i="2"/>
  <c r="C5184" i="2"/>
  <c r="K5183" i="2"/>
  <c r="I5183" i="2"/>
  <c r="H5183" i="2"/>
  <c r="G5183" i="2"/>
  <c r="F5183" i="2"/>
  <c r="E5183" i="2"/>
  <c r="D5183" i="2"/>
  <c r="C5183" i="2"/>
  <c r="K5182" i="2"/>
  <c r="I5182" i="2"/>
  <c r="H5182" i="2"/>
  <c r="G5182" i="2"/>
  <c r="F5182" i="2"/>
  <c r="E5182" i="2"/>
  <c r="D5182" i="2"/>
  <c r="C5182" i="2"/>
  <c r="K5181" i="2"/>
  <c r="I5181" i="2"/>
  <c r="H5181" i="2"/>
  <c r="G5181" i="2"/>
  <c r="F5181" i="2"/>
  <c r="E5181" i="2"/>
  <c r="D5181" i="2"/>
  <c r="C5181" i="2"/>
  <c r="K5180" i="2"/>
  <c r="I5180" i="2"/>
  <c r="H5180" i="2"/>
  <c r="G5180" i="2"/>
  <c r="F5180" i="2"/>
  <c r="E5180" i="2"/>
  <c r="D5180" i="2"/>
  <c r="C5180" i="2"/>
  <c r="K5179" i="2"/>
  <c r="I5179" i="2"/>
  <c r="H5179" i="2"/>
  <c r="G5179" i="2"/>
  <c r="F5179" i="2"/>
  <c r="E5179" i="2"/>
  <c r="D5179" i="2"/>
  <c r="C5179" i="2"/>
  <c r="K5178" i="2"/>
  <c r="I5178" i="2"/>
  <c r="H5178" i="2"/>
  <c r="G5178" i="2"/>
  <c r="F5178" i="2"/>
  <c r="E5178" i="2"/>
  <c r="D5178" i="2"/>
  <c r="C5178" i="2"/>
  <c r="K5177" i="2"/>
  <c r="I5177" i="2"/>
  <c r="H5177" i="2"/>
  <c r="G5177" i="2"/>
  <c r="F5177" i="2"/>
  <c r="E5177" i="2"/>
  <c r="D5177" i="2"/>
  <c r="C5177" i="2"/>
  <c r="K5176" i="2"/>
  <c r="I5176" i="2"/>
  <c r="H5176" i="2"/>
  <c r="G5176" i="2"/>
  <c r="F5176" i="2"/>
  <c r="E5176" i="2"/>
  <c r="D5176" i="2"/>
  <c r="C5176" i="2"/>
  <c r="K5175" i="2"/>
  <c r="I5175" i="2"/>
  <c r="H5175" i="2"/>
  <c r="G5175" i="2"/>
  <c r="F5175" i="2"/>
  <c r="E5175" i="2"/>
  <c r="D5175" i="2"/>
  <c r="C5175" i="2"/>
  <c r="K5174" i="2"/>
  <c r="I5174" i="2"/>
  <c r="H5174" i="2"/>
  <c r="G5174" i="2"/>
  <c r="F5174" i="2"/>
  <c r="E5174" i="2"/>
  <c r="D5174" i="2"/>
  <c r="C5174" i="2"/>
  <c r="K5173" i="2"/>
  <c r="I5173" i="2"/>
  <c r="H5173" i="2"/>
  <c r="G5173" i="2"/>
  <c r="F5173" i="2"/>
  <c r="E5173" i="2"/>
  <c r="D5173" i="2"/>
  <c r="C5173" i="2"/>
  <c r="K5172" i="2"/>
  <c r="I5172" i="2"/>
  <c r="H5172" i="2"/>
  <c r="G5172" i="2"/>
  <c r="F5172" i="2"/>
  <c r="E5172" i="2"/>
  <c r="D5172" i="2"/>
  <c r="C5172" i="2"/>
  <c r="K5171" i="2"/>
  <c r="I5171" i="2"/>
  <c r="H5171" i="2"/>
  <c r="G5171" i="2"/>
  <c r="F5171" i="2"/>
  <c r="E5171" i="2"/>
  <c r="D5171" i="2"/>
  <c r="C5171" i="2"/>
  <c r="K5170" i="2"/>
  <c r="I5170" i="2"/>
  <c r="H5170" i="2"/>
  <c r="G5170" i="2"/>
  <c r="F5170" i="2"/>
  <c r="E5170" i="2"/>
  <c r="D5170" i="2"/>
  <c r="C5170" i="2"/>
  <c r="J5167" i="2"/>
  <c r="K5162" i="2"/>
  <c r="I5162" i="2"/>
  <c r="H5162" i="2"/>
  <c r="G5162" i="2"/>
  <c r="F5162" i="2"/>
  <c r="E5162" i="2"/>
  <c r="D5162" i="2"/>
  <c r="C5162" i="2"/>
  <c r="K5161" i="2"/>
  <c r="I5161" i="2"/>
  <c r="H5161" i="2"/>
  <c r="G5161" i="2"/>
  <c r="F5161" i="2"/>
  <c r="E5161" i="2"/>
  <c r="D5161" i="2"/>
  <c r="C5161" i="2"/>
  <c r="K5160" i="2"/>
  <c r="I5160" i="2"/>
  <c r="H5160" i="2"/>
  <c r="G5160" i="2"/>
  <c r="F5160" i="2"/>
  <c r="E5160" i="2"/>
  <c r="D5160" i="2"/>
  <c r="C5160" i="2"/>
  <c r="K5159" i="2"/>
  <c r="I5159" i="2"/>
  <c r="H5159" i="2"/>
  <c r="G5159" i="2"/>
  <c r="F5159" i="2"/>
  <c r="E5159" i="2"/>
  <c r="D5159" i="2"/>
  <c r="C5159" i="2"/>
  <c r="K5158" i="2"/>
  <c r="I5158" i="2"/>
  <c r="H5158" i="2"/>
  <c r="G5158" i="2"/>
  <c r="F5158" i="2"/>
  <c r="E5158" i="2"/>
  <c r="D5158" i="2"/>
  <c r="C5158" i="2"/>
  <c r="K5157" i="2"/>
  <c r="I5157" i="2"/>
  <c r="H5157" i="2"/>
  <c r="G5157" i="2"/>
  <c r="F5157" i="2"/>
  <c r="E5157" i="2"/>
  <c r="D5157" i="2"/>
  <c r="C5157" i="2"/>
  <c r="K5156" i="2"/>
  <c r="I5156" i="2"/>
  <c r="H5156" i="2"/>
  <c r="G5156" i="2"/>
  <c r="F5156" i="2"/>
  <c r="E5156" i="2"/>
  <c r="D5156" i="2"/>
  <c r="C5156" i="2"/>
  <c r="K5155" i="2"/>
  <c r="I5155" i="2"/>
  <c r="H5155" i="2"/>
  <c r="G5155" i="2"/>
  <c r="F5155" i="2"/>
  <c r="E5155" i="2"/>
  <c r="D5155" i="2"/>
  <c r="C5155" i="2"/>
  <c r="K5154" i="2"/>
  <c r="I5154" i="2"/>
  <c r="H5154" i="2"/>
  <c r="G5154" i="2"/>
  <c r="F5154" i="2"/>
  <c r="E5154" i="2"/>
  <c r="D5154" i="2"/>
  <c r="C5154" i="2"/>
  <c r="K5153" i="2"/>
  <c r="I5153" i="2"/>
  <c r="H5153" i="2"/>
  <c r="G5153" i="2"/>
  <c r="F5153" i="2"/>
  <c r="E5153" i="2"/>
  <c r="D5153" i="2"/>
  <c r="C5153" i="2"/>
  <c r="K5152" i="2"/>
  <c r="I5152" i="2"/>
  <c r="H5152" i="2"/>
  <c r="G5152" i="2"/>
  <c r="F5152" i="2"/>
  <c r="E5152" i="2"/>
  <c r="D5152" i="2"/>
  <c r="C5152" i="2"/>
  <c r="K5151" i="2"/>
  <c r="I5151" i="2"/>
  <c r="H5151" i="2"/>
  <c r="G5151" i="2"/>
  <c r="F5151" i="2"/>
  <c r="E5151" i="2"/>
  <c r="D5151" i="2"/>
  <c r="C5151" i="2"/>
  <c r="K5150" i="2"/>
  <c r="I5150" i="2"/>
  <c r="H5150" i="2"/>
  <c r="G5150" i="2"/>
  <c r="F5150" i="2"/>
  <c r="E5150" i="2"/>
  <c r="D5150" i="2"/>
  <c r="C5150" i="2"/>
  <c r="K5149" i="2"/>
  <c r="I5149" i="2"/>
  <c r="H5149" i="2"/>
  <c r="G5149" i="2"/>
  <c r="F5149" i="2"/>
  <c r="E5149" i="2"/>
  <c r="D5149" i="2"/>
  <c r="C5149" i="2"/>
  <c r="K5148" i="2"/>
  <c r="I5148" i="2"/>
  <c r="H5148" i="2"/>
  <c r="G5148" i="2"/>
  <c r="F5148" i="2"/>
  <c r="E5148" i="2"/>
  <c r="D5148" i="2"/>
  <c r="C5148" i="2"/>
  <c r="K5147" i="2"/>
  <c r="I5147" i="2"/>
  <c r="H5147" i="2"/>
  <c r="G5147" i="2"/>
  <c r="F5147" i="2"/>
  <c r="E5147" i="2"/>
  <c r="D5147" i="2"/>
  <c r="C5147" i="2"/>
  <c r="K5146" i="2"/>
  <c r="I5146" i="2"/>
  <c r="H5146" i="2"/>
  <c r="G5146" i="2"/>
  <c r="F5146" i="2"/>
  <c r="E5146" i="2"/>
  <c r="D5146" i="2"/>
  <c r="C5146" i="2"/>
  <c r="K5145" i="2"/>
  <c r="I5145" i="2"/>
  <c r="H5145" i="2"/>
  <c r="G5145" i="2"/>
  <c r="F5145" i="2"/>
  <c r="E5145" i="2"/>
  <c r="D5145" i="2"/>
  <c r="C5145" i="2"/>
  <c r="K5144" i="2"/>
  <c r="I5144" i="2"/>
  <c r="H5144" i="2"/>
  <c r="G5144" i="2"/>
  <c r="F5144" i="2"/>
  <c r="E5144" i="2"/>
  <c r="D5144" i="2"/>
  <c r="C5144" i="2"/>
  <c r="K5143" i="2"/>
  <c r="I5143" i="2"/>
  <c r="H5143" i="2"/>
  <c r="G5143" i="2"/>
  <c r="F5143" i="2"/>
  <c r="E5143" i="2"/>
  <c r="D5143" i="2"/>
  <c r="C5143" i="2"/>
  <c r="K5142" i="2"/>
  <c r="I5142" i="2"/>
  <c r="H5142" i="2"/>
  <c r="G5142" i="2"/>
  <c r="F5142" i="2"/>
  <c r="E5142" i="2"/>
  <c r="D5142" i="2"/>
  <c r="C5142" i="2"/>
  <c r="K5141" i="2"/>
  <c r="I5141" i="2"/>
  <c r="H5141" i="2"/>
  <c r="G5141" i="2"/>
  <c r="F5141" i="2"/>
  <c r="E5141" i="2"/>
  <c r="D5141" i="2"/>
  <c r="C5141" i="2"/>
  <c r="K5140" i="2"/>
  <c r="I5140" i="2"/>
  <c r="H5140" i="2"/>
  <c r="G5140" i="2"/>
  <c r="F5140" i="2"/>
  <c r="E5140" i="2"/>
  <c r="D5140" i="2"/>
  <c r="C5140" i="2"/>
  <c r="K5139" i="2"/>
  <c r="I5139" i="2"/>
  <c r="H5139" i="2"/>
  <c r="G5139" i="2"/>
  <c r="F5139" i="2"/>
  <c r="E5139" i="2"/>
  <c r="D5139" i="2"/>
  <c r="C5139" i="2"/>
  <c r="K5138" i="2"/>
  <c r="I5138" i="2"/>
  <c r="H5138" i="2"/>
  <c r="G5138" i="2"/>
  <c r="F5138" i="2"/>
  <c r="E5138" i="2"/>
  <c r="D5138" i="2"/>
  <c r="C5138" i="2"/>
  <c r="K5137" i="2"/>
  <c r="I5137" i="2"/>
  <c r="H5137" i="2"/>
  <c r="G5137" i="2"/>
  <c r="F5137" i="2"/>
  <c r="E5137" i="2"/>
  <c r="D5137" i="2"/>
  <c r="C5137" i="2"/>
  <c r="K5136" i="2"/>
  <c r="I5136" i="2"/>
  <c r="H5136" i="2"/>
  <c r="G5136" i="2"/>
  <c r="F5136" i="2"/>
  <c r="E5136" i="2"/>
  <c r="D5136" i="2"/>
  <c r="C5136" i="2"/>
  <c r="K5135" i="2"/>
  <c r="I5135" i="2"/>
  <c r="H5135" i="2"/>
  <c r="G5135" i="2"/>
  <c r="F5135" i="2"/>
  <c r="E5135" i="2"/>
  <c r="D5135" i="2"/>
  <c r="C5135" i="2"/>
  <c r="K5134" i="2"/>
  <c r="I5134" i="2"/>
  <c r="H5134" i="2"/>
  <c r="G5134" i="2"/>
  <c r="F5134" i="2"/>
  <c r="E5134" i="2"/>
  <c r="D5134" i="2"/>
  <c r="C5134" i="2"/>
  <c r="K5133" i="2"/>
  <c r="I5133" i="2"/>
  <c r="H5133" i="2"/>
  <c r="G5133" i="2"/>
  <c r="F5133" i="2"/>
  <c r="E5133" i="2"/>
  <c r="D5133" i="2"/>
  <c r="C5133" i="2"/>
  <c r="K5132" i="2"/>
  <c r="I5132" i="2"/>
  <c r="H5132" i="2"/>
  <c r="G5132" i="2"/>
  <c r="F5132" i="2"/>
  <c r="E5132" i="2"/>
  <c r="D5132" i="2"/>
  <c r="C5132" i="2"/>
  <c r="K5131" i="2"/>
  <c r="I5131" i="2"/>
  <c r="H5131" i="2"/>
  <c r="G5131" i="2"/>
  <c r="F5131" i="2"/>
  <c r="E5131" i="2"/>
  <c r="D5131" i="2"/>
  <c r="C5131" i="2"/>
  <c r="K5130" i="2"/>
  <c r="I5130" i="2"/>
  <c r="H5130" i="2"/>
  <c r="G5130" i="2"/>
  <c r="F5130" i="2"/>
  <c r="E5130" i="2"/>
  <c r="D5130" i="2"/>
  <c r="C5130" i="2"/>
  <c r="K5129" i="2"/>
  <c r="I5129" i="2"/>
  <c r="H5129" i="2"/>
  <c r="G5129" i="2"/>
  <c r="F5129" i="2"/>
  <c r="E5129" i="2"/>
  <c r="D5129" i="2"/>
  <c r="C5129" i="2"/>
  <c r="K5128" i="2"/>
  <c r="I5128" i="2"/>
  <c r="H5128" i="2"/>
  <c r="G5128" i="2"/>
  <c r="F5128" i="2"/>
  <c r="E5128" i="2"/>
  <c r="D5128" i="2"/>
  <c r="C5128" i="2"/>
  <c r="K5127" i="2"/>
  <c r="I5127" i="2"/>
  <c r="H5127" i="2"/>
  <c r="G5127" i="2"/>
  <c r="F5127" i="2"/>
  <c r="E5127" i="2"/>
  <c r="D5127" i="2"/>
  <c r="C5127" i="2"/>
  <c r="K5126" i="2"/>
  <c r="I5126" i="2"/>
  <c r="H5126" i="2"/>
  <c r="G5126" i="2"/>
  <c r="F5126" i="2"/>
  <c r="E5126" i="2"/>
  <c r="D5126" i="2"/>
  <c r="C5126" i="2"/>
  <c r="K5125" i="2"/>
  <c r="I5125" i="2"/>
  <c r="H5125" i="2"/>
  <c r="G5125" i="2"/>
  <c r="F5125" i="2"/>
  <c r="E5125" i="2"/>
  <c r="D5125" i="2"/>
  <c r="C5125" i="2"/>
  <c r="K5124" i="2"/>
  <c r="I5124" i="2"/>
  <c r="H5124" i="2"/>
  <c r="G5124" i="2"/>
  <c r="F5124" i="2"/>
  <c r="E5124" i="2"/>
  <c r="D5124" i="2"/>
  <c r="C5124" i="2"/>
  <c r="K5123" i="2"/>
  <c r="I5123" i="2"/>
  <c r="H5123" i="2"/>
  <c r="G5123" i="2"/>
  <c r="F5123" i="2"/>
  <c r="E5123" i="2"/>
  <c r="D5123" i="2"/>
  <c r="C5123" i="2"/>
  <c r="K5122" i="2"/>
  <c r="I5122" i="2"/>
  <c r="H5122" i="2"/>
  <c r="G5122" i="2"/>
  <c r="F5122" i="2"/>
  <c r="E5122" i="2"/>
  <c r="D5122" i="2"/>
  <c r="C5122" i="2"/>
  <c r="K5121" i="2"/>
  <c r="I5121" i="2"/>
  <c r="H5121" i="2"/>
  <c r="G5121" i="2"/>
  <c r="F5121" i="2"/>
  <c r="E5121" i="2"/>
  <c r="D5121" i="2"/>
  <c r="C5121" i="2"/>
  <c r="K5120" i="2"/>
  <c r="I5120" i="2"/>
  <c r="H5120" i="2"/>
  <c r="G5120" i="2"/>
  <c r="F5120" i="2"/>
  <c r="E5120" i="2"/>
  <c r="D5120" i="2"/>
  <c r="C5120" i="2"/>
  <c r="K5119" i="2"/>
  <c r="I5119" i="2"/>
  <c r="H5119" i="2"/>
  <c r="G5119" i="2"/>
  <c r="F5119" i="2"/>
  <c r="E5119" i="2"/>
  <c r="D5119" i="2"/>
  <c r="C5119" i="2"/>
  <c r="K5118" i="2"/>
  <c r="I5118" i="2"/>
  <c r="H5118" i="2"/>
  <c r="G5118" i="2"/>
  <c r="F5118" i="2"/>
  <c r="E5118" i="2"/>
  <c r="D5118" i="2"/>
  <c r="C5118" i="2"/>
  <c r="K5117" i="2"/>
  <c r="I5117" i="2"/>
  <c r="H5117" i="2"/>
  <c r="G5117" i="2"/>
  <c r="F5117" i="2"/>
  <c r="E5117" i="2"/>
  <c r="D5117" i="2"/>
  <c r="C5117" i="2"/>
  <c r="K5116" i="2"/>
  <c r="I5116" i="2"/>
  <c r="H5116" i="2"/>
  <c r="G5116" i="2"/>
  <c r="F5116" i="2"/>
  <c r="E5116" i="2"/>
  <c r="D5116" i="2"/>
  <c r="C5116" i="2"/>
  <c r="K5115" i="2"/>
  <c r="I5115" i="2"/>
  <c r="H5115" i="2"/>
  <c r="G5115" i="2"/>
  <c r="F5115" i="2"/>
  <c r="E5115" i="2"/>
  <c r="D5115" i="2"/>
  <c r="C5115" i="2"/>
  <c r="K5114" i="2"/>
  <c r="I5114" i="2"/>
  <c r="H5114" i="2"/>
  <c r="G5114" i="2"/>
  <c r="F5114" i="2"/>
  <c r="E5114" i="2"/>
  <c r="D5114" i="2"/>
  <c r="C5114" i="2"/>
  <c r="K5113" i="2"/>
  <c r="I5113" i="2"/>
  <c r="H5113" i="2"/>
  <c r="G5113" i="2"/>
  <c r="F5113" i="2"/>
  <c r="E5113" i="2"/>
  <c r="D5113" i="2"/>
  <c r="C5113" i="2"/>
  <c r="K5112" i="2"/>
  <c r="I5112" i="2"/>
  <c r="H5112" i="2"/>
  <c r="G5112" i="2"/>
  <c r="F5112" i="2"/>
  <c r="E5112" i="2"/>
  <c r="D5112" i="2"/>
  <c r="C5112" i="2"/>
  <c r="J5109" i="2"/>
  <c r="K5104" i="2"/>
  <c r="I5104" i="2"/>
  <c r="H5104" i="2"/>
  <c r="G5104" i="2"/>
  <c r="F5104" i="2"/>
  <c r="E5104" i="2"/>
  <c r="D5104" i="2"/>
  <c r="C5104" i="2"/>
  <c r="K5103" i="2"/>
  <c r="I5103" i="2"/>
  <c r="H5103" i="2"/>
  <c r="G5103" i="2"/>
  <c r="F5103" i="2"/>
  <c r="E5103" i="2"/>
  <c r="D5103" i="2"/>
  <c r="C5103" i="2"/>
  <c r="K5102" i="2"/>
  <c r="I5102" i="2"/>
  <c r="H5102" i="2"/>
  <c r="G5102" i="2"/>
  <c r="F5102" i="2"/>
  <c r="E5102" i="2"/>
  <c r="D5102" i="2"/>
  <c r="C5102" i="2"/>
  <c r="K5101" i="2"/>
  <c r="I5101" i="2"/>
  <c r="H5101" i="2"/>
  <c r="G5101" i="2"/>
  <c r="F5101" i="2"/>
  <c r="E5101" i="2"/>
  <c r="D5101" i="2"/>
  <c r="C5101" i="2"/>
  <c r="K5100" i="2"/>
  <c r="I5100" i="2"/>
  <c r="H5100" i="2"/>
  <c r="G5100" i="2"/>
  <c r="F5100" i="2"/>
  <c r="E5100" i="2"/>
  <c r="D5100" i="2"/>
  <c r="C5100" i="2"/>
  <c r="K5099" i="2"/>
  <c r="I5099" i="2"/>
  <c r="H5099" i="2"/>
  <c r="G5099" i="2"/>
  <c r="F5099" i="2"/>
  <c r="E5099" i="2"/>
  <c r="D5099" i="2"/>
  <c r="C5099" i="2"/>
  <c r="K5098" i="2"/>
  <c r="I5098" i="2"/>
  <c r="H5098" i="2"/>
  <c r="G5098" i="2"/>
  <c r="F5098" i="2"/>
  <c r="E5098" i="2"/>
  <c r="D5098" i="2"/>
  <c r="C5098" i="2"/>
  <c r="K5097" i="2"/>
  <c r="I5097" i="2"/>
  <c r="H5097" i="2"/>
  <c r="G5097" i="2"/>
  <c r="F5097" i="2"/>
  <c r="E5097" i="2"/>
  <c r="D5097" i="2"/>
  <c r="C5097" i="2"/>
  <c r="K5096" i="2"/>
  <c r="I5096" i="2"/>
  <c r="H5096" i="2"/>
  <c r="G5096" i="2"/>
  <c r="F5096" i="2"/>
  <c r="E5096" i="2"/>
  <c r="D5096" i="2"/>
  <c r="C5096" i="2"/>
  <c r="K5095" i="2"/>
  <c r="I5095" i="2"/>
  <c r="H5095" i="2"/>
  <c r="G5095" i="2"/>
  <c r="F5095" i="2"/>
  <c r="E5095" i="2"/>
  <c r="D5095" i="2"/>
  <c r="C5095" i="2"/>
  <c r="K5094" i="2"/>
  <c r="I5094" i="2"/>
  <c r="H5094" i="2"/>
  <c r="G5094" i="2"/>
  <c r="F5094" i="2"/>
  <c r="E5094" i="2"/>
  <c r="D5094" i="2"/>
  <c r="C5094" i="2"/>
  <c r="K5093" i="2"/>
  <c r="I5093" i="2"/>
  <c r="H5093" i="2"/>
  <c r="G5093" i="2"/>
  <c r="F5093" i="2"/>
  <c r="E5093" i="2"/>
  <c r="D5093" i="2"/>
  <c r="C5093" i="2"/>
  <c r="K5092" i="2"/>
  <c r="I5092" i="2"/>
  <c r="H5092" i="2"/>
  <c r="G5092" i="2"/>
  <c r="F5092" i="2"/>
  <c r="E5092" i="2"/>
  <c r="D5092" i="2"/>
  <c r="C5092" i="2"/>
  <c r="K5091" i="2"/>
  <c r="I5091" i="2"/>
  <c r="H5091" i="2"/>
  <c r="G5091" i="2"/>
  <c r="F5091" i="2"/>
  <c r="E5091" i="2"/>
  <c r="D5091" i="2"/>
  <c r="C5091" i="2"/>
  <c r="K5090" i="2"/>
  <c r="I5090" i="2"/>
  <c r="H5090" i="2"/>
  <c r="G5090" i="2"/>
  <c r="F5090" i="2"/>
  <c r="E5090" i="2"/>
  <c r="D5090" i="2"/>
  <c r="C5090" i="2"/>
  <c r="K5089" i="2"/>
  <c r="I5089" i="2"/>
  <c r="H5089" i="2"/>
  <c r="G5089" i="2"/>
  <c r="F5089" i="2"/>
  <c r="E5089" i="2"/>
  <c r="D5089" i="2"/>
  <c r="C5089" i="2"/>
  <c r="K5088" i="2"/>
  <c r="I5088" i="2"/>
  <c r="H5088" i="2"/>
  <c r="G5088" i="2"/>
  <c r="F5088" i="2"/>
  <c r="E5088" i="2"/>
  <c r="D5088" i="2"/>
  <c r="C5088" i="2"/>
  <c r="K5087" i="2"/>
  <c r="I5087" i="2"/>
  <c r="H5087" i="2"/>
  <c r="G5087" i="2"/>
  <c r="F5087" i="2"/>
  <c r="E5087" i="2"/>
  <c r="D5087" i="2"/>
  <c r="C5087" i="2"/>
  <c r="K5086" i="2"/>
  <c r="I5086" i="2"/>
  <c r="H5086" i="2"/>
  <c r="G5086" i="2"/>
  <c r="F5086" i="2"/>
  <c r="E5086" i="2"/>
  <c r="D5086" i="2"/>
  <c r="C5086" i="2"/>
  <c r="K5085" i="2"/>
  <c r="I5085" i="2"/>
  <c r="H5085" i="2"/>
  <c r="G5085" i="2"/>
  <c r="F5085" i="2"/>
  <c r="E5085" i="2"/>
  <c r="D5085" i="2"/>
  <c r="C5085" i="2"/>
  <c r="K5084" i="2"/>
  <c r="I5084" i="2"/>
  <c r="H5084" i="2"/>
  <c r="G5084" i="2"/>
  <c r="F5084" i="2"/>
  <c r="E5084" i="2"/>
  <c r="D5084" i="2"/>
  <c r="C5084" i="2"/>
  <c r="K5083" i="2"/>
  <c r="I5083" i="2"/>
  <c r="H5083" i="2"/>
  <c r="G5083" i="2"/>
  <c r="F5083" i="2"/>
  <c r="E5083" i="2"/>
  <c r="D5083" i="2"/>
  <c r="C5083" i="2"/>
  <c r="K5082" i="2"/>
  <c r="I5082" i="2"/>
  <c r="H5082" i="2"/>
  <c r="G5082" i="2"/>
  <c r="F5082" i="2"/>
  <c r="E5082" i="2"/>
  <c r="D5082" i="2"/>
  <c r="C5082" i="2"/>
  <c r="K5081" i="2"/>
  <c r="I5081" i="2"/>
  <c r="H5081" i="2"/>
  <c r="G5081" i="2"/>
  <c r="F5081" i="2"/>
  <c r="E5081" i="2"/>
  <c r="D5081" i="2"/>
  <c r="C5081" i="2"/>
  <c r="K5080" i="2"/>
  <c r="I5080" i="2"/>
  <c r="H5080" i="2"/>
  <c r="G5080" i="2"/>
  <c r="F5080" i="2"/>
  <c r="E5080" i="2"/>
  <c r="D5080" i="2"/>
  <c r="C5080" i="2"/>
  <c r="K5079" i="2"/>
  <c r="I5079" i="2"/>
  <c r="H5079" i="2"/>
  <c r="G5079" i="2"/>
  <c r="F5079" i="2"/>
  <c r="E5079" i="2"/>
  <c r="D5079" i="2"/>
  <c r="C5079" i="2"/>
  <c r="K5078" i="2"/>
  <c r="I5078" i="2"/>
  <c r="H5078" i="2"/>
  <c r="G5078" i="2"/>
  <c r="F5078" i="2"/>
  <c r="E5078" i="2"/>
  <c r="D5078" i="2"/>
  <c r="C5078" i="2"/>
  <c r="K5077" i="2"/>
  <c r="I5077" i="2"/>
  <c r="H5077" i="2"/>
  <c r="G5077" i="2"/>
  <c r="F5077" i="2"/>
  <c r="E5077" i="2"/>
  <c r="D5077" i="2"/>
  <c r="C5077" i="2"/>
  <c r="K5076" i="2"/>
  <c r="I5076" i="2"/>
  <c r="H5076" i="2"/>
  <c r="G5076" i="2"/>
  <c r="F5076" i="2"/>
  <c r="E5076" i="2"/>
  <c r="D5076" i="2"/>
  <c r="C5076" i="2"/>
  <c r="K5075" i="2"/>
  <c r="I5075" i="2"/>
  <c r="H5075" i="2"/>
  <c r="G5075" i="2"/>
  <c r="F5075" i="2"/>
  <c r="E5075" i="2"/>
  <c r="D5075" i="2"/>
  <c r="C5075" i="2"/>
  <c r="K5074" i="2"/>
  <c r="I5074" i="2"/>
  <c r="H5074" i="2"/>
  <c r="G5074" i="2"/>
  <c r="F5074" i="2"/>
  <c r="E5074" i="2"/>
  <c r="D5074" i="2"/>
  <c r="C5074" i="2"/>
  <c r="K5073" i="2"/>
  <c r="I5073" i="2"/>
  <c r="H5073" i="2"/>
  <c r="G5073" i="2"/>
  <c r="F5073" i="2"/>
  <c r="E5073" i="2"/>
  <c r="D5073" i="2"/>
  <c r="C5073" i="2"/>
  <c r="K5072" i="2"/>
  <c r="I5072" i="2"/>
  <c r="H5072" i="2"/>
  <c r="G5072" i="2"/>
  <c r="F5072" i="2"/>
  <c r="E5072" i="2"/>
  <c r="D5072" i="2"/>
  <c r="C5072" i="2"/>
  <c r="K5071" i="2"/>
  <c r="I5071" i="2"/>
  <c r="H5071" i="2"/>
  <c r="G5071" i="2"/>
  <c r="F5071" i="2"/>
  <c r="E5071" i="2"/>
  <c r="D5071" i="2"/>
  <c r="C5071" i="2"/>
  <c r="K5070" i="2"/>
  <c r="I5070" i="2"/>
  <c r="H5070" i="2"/>
  <c r="G5070" i="2"/>
  <c r="F5070" i="2"/>
  <c r="E5070" i="2"/>
  <c r="D5070" i="2"/>
  <c r="C5070" i="2"/>
  <c r="K5069" i="2"/>
  <c r="I5069" i="2"/>
  <c r="H5069" i="2"/>
  <c r="G5069" i="2"/>
  <c r="F5069" i="2"/>
  <c r="E5069" i="2"/>
  <c r="D5069" i="2"/>
  <c r="C5069" i="2"/>
  <c r="K5068" i="2"/>
  <c r="I5068" i="2"/>
  <c r="H5068" i="2"/>
  <c r="G5068" i="2"/>
  <c r="F5068" i="2"/>
  <c r="E5068" i="2"/>
  <c r="D5068" i="2"/>
  <c r="C5068" i="2"/>
  <c r="K5067" i="2"/>
  <c r="I5067" i="2"/>
  <c r="H5067" i="2"/>
  <c r="G5067" i="2"/>
  <c r="F5067" i="2"/>
  <c r="E5067" i="2"/>
  <c r="D5067" i="2"/>
  <c r="C5067" i="2"/>
  <c r="K5066" i="2"/>
  <c r="I5066" i="2"/>
  <c r="H5066" i="2"/>
  <c r="G5066" i="2"/>
  <c r="F5066" i="2"/>
  <c r="E5066" i="2"/>
  <c r="D5066" i="2"/>
  <c r="C5066" i="2"/>
  <c r="K5065" i="2"/>
  <c r="I5065" i="2"/>
  <c r="H5065" i="2"/>
  <c r="G5065" i="2"/>
  <c r="F5065" i="2"/>
  <c r="E5065" i="2"/>
  <c r="D5065" i="2"/>
  <c r="C5065" i="2"/>
  <c r="K5064" i="2"/>
  <c r="I5064" i="2"/>
  <c r="H5064" i="2"/>
  <c r="G5064" i="2"/>
  <c r="F5064" i="2"/>
  <c r="E5064" i="2"/>
  <c r="D5064" i="2"/>
  <c r="C5064" i="2"/>
  <c r="K5063" i="2"/>
  <c r="I5063" i="2"/>
  <c r="H5063" i="2"/>
  <c r="G5063" i="2"/>
  <c r="F5063" i="2"/>
  <c r="E5063" i="2"/>
  <c r="D5063" i="2"/>
  <c r="C5063" i="2"/>
  <c r="K5062" i="2"/>
  <c r="I5062" i="2"/>
  <c r="H5062" i="2"/>
  <c r="G5062" i="2"/>
  <c r="F5062" i="2"/>
  <c r="E5062" i="2"/>
  <c r="D5062" i="2"/>
  <c r="C5062" i="2"/>
  <c r="K5061" i="2"/>
  <c r="I5061" i="2"/>
  <c r="H5061" i="2"/>
  <c r="G5061" i="2"/>
  <c r="F5061" i="2"/>
  <c r="E5061" i="2"/>
  <c r="D5061" i="2"/>
  <c r="C5061" i="2"/>
  <c r="K5060" i="2"/>
  <c r="I5060" i="2"/>
  <c r="H5060" i="2"/>
  <c r="G5060" i="2"/>
  <c r="F5060" i="2"/>
  <c r="E5060" i="2"/>
  <c r="D5060" i="2"/>
  <c r="C5060" i="2"/>
  <c r="K5059" i="2"/>
  <c r="I5059" i="2"/>
  <c r="H5059" i="2"/>
  <c r="G5059" i="2"/>
  <c r="F5059" i="2"/>
  <c r="E5059" i="2"/>
  <c r="D5059" i="2"/>
  <c r="C5059" i="2"/>
  <c r="K5058" i="2"/>
  <c r="I5058" i="2"/>
  <c r="H5058" i="2"/>
  <c r="G5058" i="2"/>
  <c r="F5058" i="2"/>
  <c r="E5058" i="2"/>
  <c r="D5058" i="2"/>
  <c r="C5058" i="2"/>
  <c r="K5057" i="2"/>
  <c r="I5057" i="2"/>
  <c r="H5057" i="2"/>
  <c r="G5057" i="2"/>
  <c r="F5057" i="2"/>
  <c r="E5057" i="2"/>
  <c r="D5057" i="2"/>
  <c r="C5057" i="2"/>
  <c r="K5056" i="2"/>
  <c r="I5056" i="2"/>
  <c r="H5056" i="2"/>
  <c r="G5056" i="2"/>
  <c r="F5056" i="2"/>
  <c r="E5056" i="2"/>
  <c r="D5056" i="2"/>
  <c r="C5056" i="2"/>
  <c r="K5055" i="2"/>
  <c r="I5055" i="2"/>
  <c r="H5055" i="2"/>
  <c r="G5055" i="2"/>
  <c r="F5055" i="2"/>
  <c r="E5055" i="2"/>
  <c r="D5055" i="2"/>
  <c r="C5055" i="2"/>
  <c r="K5054" i="2"/>
  <c r="I5054" i="2"/>
  <c r="H5054" i="2"/>
  <c r="G5054" i="2"/>
  <c r="F5054" i="2"/>
  <c r="E5054" i="2"/>
  <c r="D5054" i="2"/>
  <c r="C5054" i="2"/>
  <c r="J5051" i="2"/>
  <c r="K5046" i="2"/>
  <c r="I5046" i="2"/>
  <c r="H5046" i="2"/>
  <c r="G5046" i="2"/>
  <c r="F5046" i="2"/>
  <c r="E5046" i="2"/>
  <c r="D5046" i="2"/>
  <c r="C5046" i="2"/>
  <c r="K5045" i="2"/>
  <c r="I5045" i="2"/>
  <c r="H5045" i="2"/>
  <c r="G5045" i="2"/>
  <c r="F5045" i="2"/>
  <c r="E5045" i="2"/>
  <c r="D5045" i="2"/>
  <c r="C5045" i="2"/>
  <c r="K5044" i="2"/>
  <c r="I5044" i="2"/>
  <c r="H5044" i="2"/>
  <c r="G5044" i="2"/>
  <c r="F5044" i="2"/>
  <c r="E5044" i="2"/>
  <c r="D5044" i="2"/>
  <c r="C5044" i="2"/>
  <c r="K5043" i="2"/>
  <c r="I5043" i="2"/>
  <c r="H5043" i="2"/>
  <c r="G5043" i="2"/>
  <c r="F5043" i="2"/>
  <c r="E5043" i="2"/>
  <c r="D5043" i="2"/>
  <c r="C5043" i="2"/>
  <c r="K5042" i="2"/>
  <c r="I5042" i="2"/>
  <c r="H5042" i="2"/>
  <c r="G5042" i="2"/>
  <c r="F5042" i="2"/>
  <c r="E5042" i="2"/>
  <c r="D5042" i="2"/>
  <c r="C5042" i="2"/>
  <c r="K5041" i="2"/>
  <c r="I5041" i="2"/>
  <c r="H5041" i="2"/>
  <c r="G5041" i="2"/>
  <c r="F5041" i="2"/>
  <c r="E5041" i="2"/>
  <c r="D5041" i="2"/>
  <c r="C5041" i="2"/>
  <c r="K5040" i="2"/>
  <c r="I5040" i="2"/>
  <c r="H5040" i="2"/>
  <c r="G5040" i="2"/>
  <c r="F5040" i="2"/>
  <c r="E5040" i="2"/>
  <c r="D5040" i="2"/>
  <c r="C5040" i="2"/>
  <c r="K5039" i="2"/>
  <c r="I5039" i="2"/>
  <c r="H5039" i="2"/>
  <c r="G5039" i="2"/>
  <c r="F5039" i="2"/>
  <c r="E5039" i="2"/>
  <c r="D5039" i="2"/>
  <c r="C5039" i="2"/>
  <c r="K5038" i="2"/>
  <c r="I5038" i="2"/>
  <c r="H5038" i="2"/>
  <c r="G5038" i="2"/>
  <c r="F5038" i="2"/>
  <c r="E5038" i="2"/>
  <c r="D5038" i="2"/>
  <c r="C5038" i="2"/>
  <c r="K5037" i="2"/>
  <c r="I5037" i="2"/>
  <c r="H5037" i="2"/>
  <c r="G5037" i="2"/>
  <c r="F5037" i="2"/>
  <c r="E5037" i="2"/>
  <c r="D5037" i="2"/>
  <c r="C5037" i="2"/>
  <c r="K5036" i="2"/>
  <c r="I5036" i="2"/>
  <c r="H5036" i="2"/>
  <c r="G5036" i="2"/>
  <c r="F5036" i="2"/>
  <c r="E5036" i="2"/>
  <c r="D5036" i="2"/>
  <c r="C5036" i="2"/>
  <c r="K5035" i="2"/>
  <c r="I5035" i="2"/>
  <c r="H5035" i="2"/>
  <c r="G5035" i="2"/>
  <c r="F5035" i="2"/>
  <c r="E5035" i="2"/>
  <c r="D5035" i="2"/>
  <c r="C5035" i="2"/>
  <c r="K5034" i="2"/>
  <c r="I5034" i="2"/>
  <c r="H5034" i="2"/>
  <c r="G5034" i="2"/>
  <c r="F5034" i="2"/>
  <c r="E5034" i="2"/>
  <c r="D5034" i="2"/>
  <c r="C5034" i="2"/>
  <c r="K5033" i="2"/>
  <c r="I5033" i="2"/>
  <c r="H5033" i="2"/>
  <c r="G5033" i="2"/>
  <c r="F5033" i="2"/>
  <c r="E5033" i="2"/>
  <c r="D5033" i="2"/>
  <c r="C5033" i="2"/>
  <c r="K5032" i="2"/>
  <c r="I5032" i="2"/>
  <c r="H5032" i="2"/>
  <c r="G5032" i="2"/>
  <c r="F5032" i="2"/>
  <c r="E5032" i="2"/>
  <c r="D5032" i="2"/>
  <c r="C5032" i="2"/>
  <c r="K5031" i="2"/>
  <c r="I5031" i="2"/>
  <c r="H5031" i="2"/>
  <c r="G5031" i="2"/>
  <c r="F5031" i="2"/>
  <c r="E5031" i="2"/>
  <c r="D5031" i="2"/>
  <c r="C5031" i="2"/>
  <c r="K5030" i="2"/>
  <c r="I5030" i="2"/>
  <c r="H5030" i="2"/>
  <c r="G5030" i="2"/>
  <c r="F5030" i="2"/>
  <c r="E5030" i="2"/>
  <c r="D5030" i="2"/>
  <c r="C5030" i="2"/>
  <c r="K5029" i="2"/>
  <c r="I5029" i="2"/>
  <c r="H5029" i="2"/>
  <c r="G5029" i="2"/>
  <c r="F5029" i="2"/>
  <c r="E5029" i="2"/>
  <c r="D5029" i="2"/>
  <c r="C5029" i="2"/>
  <c r="K5028" i="2"/>
  <c r="I5028" i="2"/>
  <c r="H5028" i="2"/>
  <c r="G5028" i="2"/>
  <c r="F5028" i="2"/>
  <c r="E5028" i="2"/>
  <c r="D5028" i="2"/>
  <c r="C5028" i="2"/>
  <c r="K5027" i="2"/>
  <c r="I5027" i="2"/>
  <c r="H5027" i="2"/>
  <c r="G5027" i="2"/>
  <c r="F5027" i="2"/>
  <c r="E5027" i="2"/>
  <c r="D5027" i="2"/>
  <c r="C5027" i="2"/>
  <c r="K5026" i="2"/>
  <c r="I5026" i="2"/>
  <c r="H5026" i="2"/>
  <c r="G5026" i="2"/>
  <c r="F5026" i="2"/>
  <c r="E5026" i="2"/>
  <c r="D5026" i="2"/>
  <c r="C5026" i="2"/>
  <c r="K5025" i="2"/>
  <c r="I5025" i="2"/>
  <c r="H5025" i="2"/>
  <c r="G5025" i="2"/>
  <c r="F5025" i="2"/>
  <c r="E5025" i="2"/>
  <c r="D5025" i="2"/>
  <c r="C5025" i="2"/>
  <c r="K5024" i="2"/>
  <c r="I5024" i="2"/>
  <c r="H5024" i="2"/>
  <c r="G5024" i="2"/>
  <c r="F5024" i="2"/>
  <c r="E5024" i="2"/>
  <c r="D5024" i="2"/>
  <c r="C5024" i="2"/>
  <c r="K5023" i="2"/>
  <c r="I5023" i="2"/>
  <c r="H5023" i="2"/>
  <c r="G5023" i="2"/>
  <c r="F5023" i="2"/>
  <c r="E5023" i="2"/>
  <c r="D5023" i="2"/>
  <c r="C5023" i="2"/>
  <c r="K5022" i="2"/>
  <c r="I5022" i="2"/>
  <c r="H5022" i="2"/>
  <c r="G5022" i="2"/>
  <c r="F5022" i="2"/>
  <c r="E5022" i="2"/>
  <c r="D5022" i="2"/>
  <c r="C5022" i="2"/>
  <c r="K5021" i="2"/>
  <c r="I5021" i="2"/>
  <c r="H5021" i="2"/>
  <c r="G5021" i="2"/>
  <c r="F5021" i="2"/>
  <c r="E5021" i="2"/>
  <c r="D5021" i="2"/>
  <c r="C5021" i="2"/>
  <c r="K5020" i="2"/>
  <c r="I5020" i="2"/>
  <c r="H5020" i="2"/>
  <c r="G5020" i="2"/>
  <c r="F5020" i="2"/>
  <c r="E5020" i="2"/>
  <c r="D5020" i="2"/>
  <c r="C5020" i="2"/>
  <c r="K5019" i="2"/>
  <c r="I5019" i="2"/>
  <c r="H5019" i="2"/>
  <c r="G5019" i="2"/>
  <c r="F5019" i="2"/>
  <c r="E5019" i="2"/>
  <c r="D5019" i="2"/>
  <c r="C5019" i="2"/>
  <c r="K5018" i="2"/>
  <c r="I5018" i="2"/>
  <c r="H5018" i="2"/>
  <c r="G5018" i="2"/>
  <c r="F5018" i="2"/>
  <c r="E5018" i="2"/>
  <c r="D5018" i="2"/>
  <c r="C5018" i="2"/>
  <c r="K5017" i="2"/>
  <c r="I5017" i="2"/>
  <c r="H5017" i="2"/>
  <c r="G5017" i="2"/>
  <c r="F5017" i="2"/>
  <c r="E5017" i="2"/>
  <c r="D5017" i="2"/>
  <c r="C5017" i="2"/>
  <c r="K5016" i="2"/>
  <c r="I5016" i="2"/>
  <c r="H5016" i="2"/>
  <c r="G5016" i="2"/>
  <c r="F5016" i="2"/>
  <c r="E5016" i="2"/>
  <c r="D5016" i="2"/>
  <c r="C5016" i="2"/>
  <c r="K5015" i="2"/>
  <c r="I5015" i="2"/>
  <c r="H5015" i="2"/>
  <c r="G5015" i="2"/>
  <c r="F5015" i="2"/>
  <c r="E5015" i="2"/>
  <c r="D5015" i="2"/>
  <c r="C5015" i="2"/>
  <c r="K5014" i="2"/>
  <c r="I5014" i="2"/>
  <c r="H5014" i="2"/>
  <c r="G5014" i="2"/>
  <c r="F5014" i="2"/>
  <c r="E5014" i="2"/>
  <c r="D5014" i="2"/>
  <c r="C5014" i="2"/>
  <c r="K5013" i="2"/>
  <c r="I5013" i="2"/>
  <c r="H5013" i="2"/>
  <c r="G5013" i="2"/>
  <c r="F5013" i="2"/>
  <c r="E5013" i="2"/>
  <c r="D5013" i="2"/>
  <c r="C5013" i="2"/>
  <c r="K5012" i="2"/>
  <c r="I5012" i="2"/>
  <c r="H5012" i="2"/>
  <c r="G5012" i="2"/>
  <c r="F5012" i="2"/>
  <c r="E5012" i="2"/>
  <c r="D5012" i="2"/>
  <c r="C5012" i="2"/>
  <c r="K5011" i="2"/>
  <c r="I5011" i="2"/>
  <c r="H5011" i="2"/>
  <c r="G5011" i="2"/>
  <c r="F5011" i="2"/>
  <c r="E5011" i="2"/>
  <c r="D5011" i="2"/>
  <c r="C5011" i="2"/>
  <c r="K5010" i="2"/>
  <c r="I5010" i="2"/>
  <c r="H5010" i="2"/>
  <c r="G5010" i="2"/>
  <c r="F5010" i="2"/>
  <c r="E5010" i="2"/>
  <c r="D5010" i="2"/>
  <c r="C5010" i="2"/>
  <c r="K5009" i="2"/>
  <c r="I5009" i="2"/>
  <c r="H5009" i="2"/>
  <c r="G5009" i="2"/>
  <c r="F5009" i="2"/>
  <c r="E5009" i="2"/>
  <c r="D5009" i="2"/>
  <c r="C5009" i="2"/>
  <c r="K5008" i="2"/>
  <c r="I5008" i="2"/>
  <c r="H5008" i="2"/>
  <c r="G5008" i="2"/>
  <c r="F5008" i="2"/>
  <c r="E5008" i="2"/>
  <c r="D5008" i="2"/>
  <c r="C5008" i="2"/>
  <c r="K5007" i="2"/>
  <c r="I5007" i="2"/>
  <c r="H5007" i="2"/>
  <c r="G5007" i="2"/>
  <c r="F5007" i="2"/>
  <c r="E5007" i="2"/>
  <c r="D5007" i="2"/>
  <c r="C5007" i="2"/>
  <c r="K5006" i="2"/>
  <c r="I5006" i="2"/>
  <c r="H5006" i="2"/>
  <c r="G5006" i="2"/>
  <c r="F5006" i="2"/>
  <c r="E5006" i="2"/>
  <c r="D5006" i="2"/>
  <c r="C5006" i="2"/>
  <c r="K5005" i="2"/>
  <c r="I5005" i="2"/>
  <c r="H5005" i="2"/>
  <c r="G5005" i="2"/>
  <c r="F5005" i="2"/>
  <c r="E5005" i="2"/>
  <c r="D5005" i="2"/>
  <c r="C5005" i="2"/>
  <c r="K5004" i="2"/>
  <c r="I5004" i="2"/>
  <c r="H5004" i="2"/>
  <c r="G5004" i="2"/>
  <c r="F5004" i="2"/>
  <c r="E5004" i="2"/>
  <c r="D5004" i="2"/>
  <c r="C5004" i="2"/>
  <c r="K5003" i="2"/>
  <c r="I5003" i="2"/>
  <c r="H5003" i="2"/>
  <c r="G5003" i="2"/>
  <c r="F5003" i="2"/>
  <c r="E5003" i="2"/>
  <c r="D5003" i="2"/>
  <c r="C5003" i="2"/>
  <c r="K5002" i="2"/>
  <c r="I5002" i="2"/>
  <c r="H5002" i="2"/>
  <c r="G5002" i="2"/>
  <c r="F5002" i="2"/>
  <c r="E5002" i="2"/>
  <c r="D5002" i="2"/>
  <c r="C5002" i="2"/>
  <c r="K5001" i="2"/>
  <c r="I5001" i="2"/>
  <c r="H5001" i="2"/>
  <c r="G5001" i="2"/>
  <c r="F5001" i="2"/>
  <c r="E5001" i="2"/>
  <c r="D5001" i="2"/>
  <c r="C5001" i="2"/>
  <c r="K5000" i="2"/>
  <c r="I5000" i="2"/>
  <c r="H5000" i="2"/>
  <c r="G5000" i="2"/>
  <c r="F5000" i="2"/>
  <c r="E5000" i="2"/>
  <c r="D5000" i="2"/>
  <c r="C5000" i="2"/>
  <c r="K4999" i="2"/>
  <c r="I4999" i="2"/>
  <c r="H4999" i="2"/>
  <c r="G4999" i="2"/>
  <c r="F4999" i="2"/>
  <c r="E4999" i="2"/>
  <c r="D4999" i="2"/>
  <c r="C4999" i="2"/>
  <c r="K4998" i="2"/>
  <c r="I4998" i="2"/>
  <c r="H4998" i="2"/>
  <c r="G4998" i="2"/>
  <c r="F4998" i="2"/>
  <c r="E4998" i="2"/>
  <c r="D4998" i="2"/>
  <c r="C4998" i="2"/>
  <c r="K4997" i="2"/>
  <c r="I4997" i="2"/>
  <c r="H4997" i="2"/>
  <c r="G4997" i="2"/>
  <c r="F4997" i="2"/>
  <c r="E4997" i="2"/>
  <c r="D4997" i="2"/>
  <c r="C4997" i="2"/>
  <c r="K4996" i="2"/>
  <c r="I4996" i="2"/>
  <c r="H4996" i="2"/>
  <c r="G4996" i="2"/>
  <c r="F4996" i="2"/>
  <c r="E4996" i="2"/>
  <c r="D4996" i="2"/>
  <c r="C4996" i="2"/>
  <c r="J4993" i="2"/>
  <c r="K4988" i="2"/>
  <c r="I4988" i="2"/>
  <c r="H4988" i="2"/>
  <c r="G4988" i="2"/>
  <c r="F4988" i="2"/>
  <c r="E4988" i="2"/>
  <c r="D4988" i="2"/>
  <c r="C4988" i="2"/>
  <c r="K4987" i="2"/>
  <c r="I4987" i="2"/>
  <c r="H4987" i="2"/>
  <c r="G4987" i="2"/>
  <c r="F4987" i="2"/>
  <c r="E4987" i="2"/>
  <c r="D4987" i="2"/>
  <c r="C4987" i="2"/>
  <c r="K4986" i="2"/>
  <c r="I4986" i="2"/>
  <c r="H4986" i="2"/>
  <c r="G4986" i="2"/>
  <c r="F4986" i="2"/>
  <c r="E4986" i="2"/>
  <c r="D4986" i="2"/>
  <c r="C4986" i="2"/>
  <c r="K4985" i="2"/>
  <c r="I4985" i="2"/>
  <c r="H4985" i="2"/>
  <c r="G4985" i="2"/>
  <c r="F4985" i="2"/>
  <c r="E4985" i="2"/>
  <c r="D4985" i="2"/>
  <c r="C4985" i="2"/>
  <c r="K4984" i="2"/>
  <c r="I4984" i="2"/>
  <c r="H4984" i="2"/>
  <c r="G4984" i="2"/>
  <c r="F4984" i="2"/>
  <c r="E4984" i="2"/>
  <c r="D4984" i="2"/>
  <c r="C4984" i="2"/>
  <c r="K4983" i="2"/>
  <c r="I4983" i="2"/>
  <c r="H4983" i="2"/>
  <c r="G4983" i="2"/>
  <c r="F4983" i="2"/>
  <c r="E4983" i="2"/>
  <c r="D4983" i="2"/>
  <c r="C4983" i="2"/>
  <c r="K4982" i="2"/>
  <c r="I4982" i="2"/>
  <c r="H4982" i="2"/>
  <c r="G4982" i="2"/>
  <c r="F4982" i="2"/>
  <c r="E4982" i="2"/>
  <c r="D4982" i="2"/>
  <c r="C4982" i="2"/>
  <c r="K4981" i="2"/>
  <c r="I4981" i="2"/>
  <c r="H4981" i="2"/>
  <c r="G4981" i="2"/>
  <c r="F4981" i="2"/>
  <c r="E4981" i="2"/>
  <c r="D4981" i="2"/>
  <c r="C4981" i="2"/>
  <c r="K4980" i="2"/>
  <c r="I4980" i="2"/>
  <c r="H4980" i="2"/>
  <c r="G4980" i="2"/>
  <c r="F4980" i="2"/>
  <c r="E4980" i="2"/>
  <c r="D4980" i="2"/>
  <c r="C4980" i="2"/>
  <c r="K4979" i="2"/>
  <c r="I4979" i="2"/>
  <c r="H4979" i="2"/>
  <c r="G4979" i="2"/>
  <c r="F4979" i="2"/>
  <c r="E4979" i="2"/>
  <c r="D4979" i="2"/>
  <c r="C4979" i="2"/>
  <c r="K4978" i="2"/>
  <c r="I4978" i="2"/>
  <c r="H4978" i="2"/>
  <c r="G4978" i="2"/>
  <c r="F4978" i="2"/>
  <c r="E4978" i="2"/>
  <c r="D4978" i="2"/>
  <c r="C4978" i="2"/>
  <c r="K4977" i="2"/>
  <c r="I4977" i="2"/>
  <c r="H4977" i="2"/>
  <c r="G4977" i="2"/>
  <c r="F4977" i="2"/>
  <c r="E4977" i="2"/>
  <c r="D4977" i="2"/>
  <c r="C4977" i="2"/>
  <c r="K4976" i="2"/>
  <c r="I4976" i="2"/>
  <c r="H4976" i="2"/>
  <c r="G4976" i="2"/>
  <c r="F4976" i="2"/>
  <c r="E4976" i="2"/>
  <c r="D4976" i="2"/>
  <c r="C4976" i="2"/>
  <c r="K4975" i="2"/>
  <c r="I4975" i="2"/>
  <c r="H4975" i="2"/>
  <c r="G4975" i="2"/>
  <c r="F4975" i="2"/>
  <c r="E4975" i="2"/>
  <c r="D4975" i="2"/>
  <c r="C4975" i="2"/>
  <c r="K4974" i="2"/>
  <c r="I4974" i="2"/>
  <c r="H4974" i="2"/>
  <c r="G4974" i="2"/>
  <c r="F4974" i="2"/>
  <c r="E4974" i="2"/>
  <c r="D4974" i="2"/>
  <c r="C4974" i="2"/>
  <c r="K4973" i="2"/>
  <c r="I4973" i="2"/>
  <c r="H4973" i="2"/>
  <c r="G4973" i="2"/>
  <c r="F4973" i="2"/>
  <c r="E4973" i="2"/>
  <c r="D4973" i="2"/>
  <c r="C4973" i="2"/>
  <c r="K4972" i="2"/>
  <c r="I4972" i="2"/>
  <c r="H4972" i="2"/>
  <c r="G4972" i="2"/>
  <c r="F4972" i="2"/>
  <c r="E4972" i="2"/>
  <c r="D4972" i="2"/>
  <c r="C4972" i="2"/>
  <c r="K4971" i="2"/>
  <c r="I4971" i="2"/>
  <c r="H4971" i="2"/>
  <c r="G4971" i="2"/>
  <c r="F4971" i="2"/>
  <c r="E4971" i="2"/>
  <c r="D4971" i="2"/>
  <c r="C4971" i="2"/>
  <c r="K4970" i="2"/>
  <c r="I4970" i="2"/>
  <c r="H4970" i="2"/>
  <c r="G4970" i="2"/>
  <c r="F4970" i="2"/>
  <c r="E4970" i="2"/>
  <c r="D4970" i="2"/>
  <c r="C4970" i="2"/>
  <c r="K4969" i="2"/>
  <c r="I4969" i="2"/>
  <c r="H4969" i="2"/>
  <c r="G4969" i="2"/>
  <c r="F4969" i="2"/>
  <c r="E4969" i="2"/>
  <c r="D4969" i="2"/>
  <c r="C4969" i="2"/>
  <c r="K4968" i="2"/>
  <c r="I4968" i="2"/>
  <c r="H4968" i="2"/>
  <c r="G4968" i="2"/>
  <c r="F4968" i="2"/>
  <c r="E4968" i="2"/>
  <c r="D4968" i="2"/>
  <c r="C4968" i="2"/>
  <c r="K4967" i="2"/>
  <c r="I4967" i="2"/>
  <c r="H4967" i="2"/>
  <c r="G4967" i="2"/>
  <c r="F4967" i="2"/>
  <c r="E4967" i="2"/>
  <c r="D4967" i="2"/>
  <c r="C4967" i="2"/>
  <c r="K4966" i="2"/>
  <c r="I4966" i="2"/>
  <c r="H4966" i="2"/>
  <c r="G4966" i="2"/>
  <c r="F4966" i="2"/>
  <c r="E4966" i="2"/>
  <c r="D4966" i="2"/>
  <c r="C4966" i="2"/>
  <c r="K4965" i="2"/>
  <c r="I4965" i="2"/>
  <c r="H4965" i="2"/>
  <c r="G4965" i="2"/>
  <c r="F4965" i="2"/>
  <c r="E4965" i="2"/>
  <c r="D4965" i="2"/>
  <c r="C4965" i="2"/>
  <c r="K4964" i="2"/>
  <c r="I4964" i="2"/>
  <c r="H4964" i="2"/>
  <c r="G4964" i="2"/>
  <c r="F4964" i="2"/>
  <c r="E4964" i="2"/>
  <c r="D4964" i="2"/>
  <c r="C4964" i="2"/>
  <c r="K4963" i="2"/>
  <c r="I4963" i="2"/>
  <c r="H4963" i="2"/>
  <c r="G4963" i="2"/>
  <c r="F4963" i="2"/>
  <c r="E4963" i="2"/>
  <c r="D4963" i="2"/>
  <c r="C4963" i="2"/>
  <c r="K4962" i="2"/>
  <c r="I4962" i="2"/>
  <c r="H4962" i="2"/>
  <c r="G4962" i="2"/>
  <c r="F4962" i="2"/>
  <c r="E4962" i="2"/>
  <c r="D4962" i="2"/>
  <c r="C4962" i="2"/>
  <c r="K4961" i="2"/>
  <c r="I4961" i="2"/>
  <c r="H4961" i="2"/>
  <c r="G4961" i="2"/>
  <c r="F4961" i="2"/>
  <c r="E4961" i="2"/>
  <c r="D4961" i="2"/>
  <c r="C4961" i="2"/>
  <c r="K4960" i="2"/>
  <c r="I4960" i="2"/>
  <c r="H4960" i="2"/>
  <c r="G4960" i="2"/>
  <c r="F4960" i="2"/>
  <c r="E4960" i="2"/>
  <c r="D4960" i="2"/>
  <c r="C4960" i="2"/>
  <c r="K4959" i="2"/>
  <c r="I4959" i="2"/>
  <c r="H4959" i="2"/>
  <c r="G4959" i="2"/>
  <c r="F4959" i="2"/>
  <c r="E4959" i="2"/>
  <c r="D4959" i="2"/>
  <c r="C4959" i="2"/>
  <c r="K4958" i="2"/>
  <c r="I4958" i="2"/>
  <c r="H4958" i="2"/>
  <c r="G4958" i="2"/>
  <c r="F4958" i="2"/>
  <c r="E4958" i="2"/>
  <c r="D4958" i="2"/>
  <c r="C4958" i="2"/>
  <c r="K4957" i="2"/>
  <c r="I4957" i="2"/>
  <c r="H4957" i="2"/>
  <c r="G4957" i="2"/>
  <c r="F4957" i="2"/>
  <c r="E4957" i="2"/>
  <c r="D4957" i="2"/>
  <c r="C4957" i="2"/>
  <c r="K4956" i="2"/>
  <c r="I4956" i="2"/>
  <c r="H4956" i="2"/>
  <c r="G4956" i="2"/>
  <c r="F4956" i="2"/>
  <c r="E4956" i="2"/>
  <c r="D4956" i="2"/>
  <c r="C4956" i="2"/>
  <c r="K4955" i="2"/>
  <c r="I4955" i="2"/>
  <c r="H4955" i="2"/>
  <c r="G4955" i="2"/>
  <c r="F4955" i="2"/>
  <c r="E4955" i="2"/>
  <c r="D4955" i="2"/>
  <c r="C4955" i="2"/>
  <c r="K4954" i="2"/>
  <c r="I4954" i="2"/>
  <c r="H4954" i="2"/>
  <c r="G4954" i="2"/>
  <c r="F4954" i="2"/>
  <c r="E4954" i="2"/>
  <c r="D4954" i="2"/>
  <c r="C4954" i="2"/>
  <c r="K4953" i="2"/>
  <c r="I4953" i="2"/>
  <c r="H4953" i="2"/>
  <c r="G4953" i="2"/>
  <c r="F4953" i="2"/>
  <c r="E4953" i="2"/>
  <c r="D4953" i="2"/>
  <c r="C4953" i="2"/>
  <c r="K4952" i="2"/>
  <c r="I4952" i="2"/>
  <c r="H4952" i="2"/>
  <c r="G4952" i="2"/>
  <c r="F4952" i="2"/>
  <c r="E4952" i="2"/>
  <c r="D4952" i="2"/>
  <c r="C4952" i="2"/>
  <c r="K4951" i="2"/>
  <c r="I4951" i="2"/>
  <c r="H4951" i="2"/>
  <c r="G4951" i="2"/>
  <c r="F4951" i="2"/>
  <c r="E4951" i="2"/>
  <c r="D4951" i="2"/>
  <c r="C4951" i="2"/>
  <c r="K4950" i="2"/>
  <c r="I4950" i="2"/>
  <c r="H4950" i="2"/>
  <c r="G4950" i="2"/>
  <c r="F4950" i="2"/>
  <c r="E4950" i="2"/>
  <c r="D4950" i="2"/>
  <c r="C4950" i="2"/>
  <c r="K4949" i="2"/>
  <c r="I4949" i="2"/>
  <c r="H4949" i="2"/>
  <c r="G4949" i="2"/>
  <c r="F4949" i="2"/>
  <c r="E4949" i="2"/>
  <c r="D4949" i="2"/>
  <c r="C4949" i="2"/>
  <c r="K4948" i="2"/>
  <c r="I4948" i="2"/>
  <c r="H4948" i="2"/>
  <c r="G4948" i="2"/>
  <c r="F4948" i="2"/>
  <c r="E4948" i="2"/>
  <c r="D4948" i="2"/>
  <c r="C4948" i="2"/>
  <c r="K4947" i="2"/>
  <c r="I4947" i="2"/>
  <c r="H4947" i="2"/>
  <c r="G4947" i="2"/>
  <c r="F4947" i="2"/>
  <c r="E4947" i="2"/>
  <c r="D4947" i="2"/>
  <c r="C4947" i="2"/>
  <c r="K4946" i="2"/>
  <c r="I4946" i="2"/>
  <c r="H4946" i="2"/>
  <c r="G4946" i="2"/>
  <c r="F4946" i="2"/>
  <c r="E4946" i="2"/>
  <c r="D4946" i="2"/>
  <c r="C4946" i="2"/>
  <c r="K4945" i="2"/>
  <c r="I4945" i="2"/>
  <c r="H4945" i="2"/>
  <c r="G4945" i="2"/>
  <c r="F4945" i="2"/>
  <c r="E4945" i="2"/>
  <c r="D4945" i="2"/>
  <c r="C4945" i="2"/>
  <c r="K4944" i="2"/>
  <c r="I4944" i="2"/>
  <c r="H4944" i="2"/>
  <c r="G4944" i="2"/>
  <c r="F4944" i="2"/>
  <c r="E4944" i="2"/>
  <c r="D4944" i="2"/>
  <c r="C4944" i="2"/>
  <c r="K4943" i="2"/>
  <c r="I4943" i="2"/>
  <c r="H4943" i="2"/>
  <c r="G4943" i="2"/>
  <c r="F4943" i="2"/>
  <c r="E4943" i="2"/>
  <c r="D4943" i="2"/>
  <c r="C4943" i="2"/>
  <c r="K4942" i="2"/>
  <c r="I4942" i="2"/>
  <c r="H4942" i="2"/>
  <c r="G4942" i="2"/>
  <c r="F4942" i="2"/>
  <c r="E4942" i="2"/>
  <c r="D4942" i="2"/>
  <c r="C4942" i="2"/>
  <c r="K4941" i="2"/>
  <c r="I4941" i="2"/>
  <c r="H4941" i="2"/>
  <c r="G4941" i="2"/>
  <c r="F4941" i="2"/>
  <c r="E4941" i="2"/>
  <c r="D4941" i="2"/>
  <c r="C4941" i="2"/>
  <c r="K4940" i="2"/>
  <c r="I4940" i="2"/>
  <c r="H4940" i="2"/>
  <c r="G4940" i="2"/>
  <c r="F4940" i="2"/>
  <c r="E4940" i="2"/>
  <c r="D4940" i="2"/>
  <c r="C4940" i="2"/>
  <c r="K4939" i="2"/>
  <c r="I4939" i="2"/>
  <c r="H4939" i="2"/>
  <c r="G4939" i="2"/>
  <c r="F4939" i="2"/>
  <c r="E4939" i="2"/>
  <c r="D4939" i="2"/>
  <c r="C4939" i="2"/>
  <c r="K4938" i="2"/>
  <c r="I4938" i="2"/>
  <c r="H4938" i="2"/>
  <c r="G4938" i="2"/>
  <c r="F4938" i="2"/>
  <c r="E4938" i="2"/>
  <c r="D4938" i="2"/>
  <c r="C4938" i="2"/>
  <c r="J4935" i="2"/>
  <c r="K4930" i="2"/>
  <c r="I4930" i="2"/>
  <c r="H4930" i="2"/>
  <c r="G4930" i="2"/>
  <c r="F4930" i="2"/>
  <c r="E4930" i="2"/>
  <c r="D4930" i="2"/>
  <c r="C4930" i="2"/>
  <c r="K4929" i="2"/>
  <c r="I4929" i="2"/>
  <c r="H4929" i="2"/>
  <c r="G4929" i="2"/>
  <c r="F4929" i="2"/>
  <c r="E4929" i="2"/>
  <c r="D4929" i="2"/>
  <c r="C4929" i="2"/>
  <c r="K4928" i="2"/>
  <c r="I4928" i="2"/>
  <c r="H4928" i="2"/>
  <c r="G4928" i="2"/>
  <c r="F4928" i="2"/>
  <c r="E4928" i="2"/>
  <c r="D4928" i="2"/>
  <c r="C4928" i="2"/>
  <c r="K4927" i="2"/>
  <c r="I4927" i="2"/>
  <c r="H4927" i="2"/>
  <c r="G4927" i="2"/>
  <c r="F4927" i="2"/>
  <c r="E4927" i="2"/>
  <c r="D4927" i="2"/>
  <c r="C4927" i="2"/>
  <c r="K4926" i="2"/>
  <c r="I4926" i="2"/>
  <c r="H4926" i="2"/>
  <c r="G4926" i="2"/>
  <c r="F4926" i="2"/>
  <c r="E4926" i="2"/>
  <c r="D4926" i="2"/>
  <c r="C4926" i="2"/>
  <c r="K4925" i="2"/>
  <c r="I4925" i="2"/>
  <c r="H4925" i="2"/>
  <c r="G4925" i="2"/>
  <c r="F4925" i="2"/>
  <c r="E4925" i="2"/>
  <c r="D4925" i="2"/>
  <c r="C4925" i="2"/>
  <c r="K4924" i="2"/>
  <c r="I4924" i="2"/>
  <c r="H4924" i="2"/>
  <c r="G4924" i="2"/>
  <c r="F4924" i="2"/>
  <c r="E4924" i="2"/>
  <c r="D4924" i="2"/>
  <c r="C4924" i="2"/>
  <c r="K4923" i="2"/>
  <c r="I4923" i="2"/>
  <c r="H4923" i="2"/>
  <c r="G4923" i="2"/>
  <c r="F4923" i="2"/>
  <c r="E4923" i="2"/>
  <c r="D4923" i="2"/>
  <c r="C4923" i="2"/>
  <c r="K4922" i="2"/>
  <c r="I4922" i="2"/>
  <c r="H4922" i="2"/>
  <c r="G4922" i="2"/>
  <c r="F4922" i="2"/>
  <c r="E4922" i="2"/>
  <c r="D4922" i="2"/>
  <c r="C4922" i="2"/>
  <c r="K4921" i="2"/>
  <c r="I4921" i="2"/>
  <c r="H4921" i="2"/>
  <c r="G4921" i="2"/>
  <c r="F4921" i="2"/>
  <c r="E4921" i="2"/>
  <c r="D4921" i="2"/>
  <c r="C4921" i="2"/>
  <c r="K4920" i="2"/>
  <c r="I4920" i="2"/>
  <c r="H4920" i="2"/>
  <c r="G4920" i="2"/>
  <c r="F4920" i="2"/>
  <c r="E4920" i="2"/>
  <c r="D4920" i="2"/>
  <c r="C4920" i="2"/>
  <c r="K4919" i="2"/>
  <c r="I4919" i="2"/>
  <c r="H4919" i="2"/>
  <c r="G4919" i="2"/>
  <c r="F4919" i="2"/>
  <c r="E4919" i="2"/>
  <c r="D4919" i="2"/>
  <c r="C4919" i="2"/>
  <c r="K4918" i="2"/>
  <c r="I4918" i="2"/>
  <c r="H4918" i="2"/>
  <c r="G4918" i="2"/>
  <c r="F4918" i="2"/>
  <c r="E4918" i="2"/>
  <c r="D4918" i="2"/>
  <c r="C4918" i="2"/>
  <c r="K4917" i="2"/>
  <c r="I4917" i="2"/>
  <c r="H4917" i="2"/>
  <c r="G4917" i="2"/>
  <c r="F4917" i="2"/>
  <c r="E4917" i="2"/>
  <c r="D4917" i="2"/>
  <c r="C4917" i="2"/>
  <c r="K4916" i="2"/>
  <c r="I4916" i="2"/>
  <c r="H4916" i="2"/>
  <c r="G4916" i="2"/>
  <c r="F4916" i="2"/>
  <c r="E4916" i="2"/>
  <c r="D4916" i="2"/>
  <c r="C4916" i="2"/>
  <c r="K4915" i="2"/>
  <c r="I4915" i="2"/>
  <c r="H4915" i="2"/>
  <c r="G4915" i="2"/>
  <c r="F4915" i="2"/>
  <c r="E4915" i="2"/>
  <c r="D4915" i="2"/>
  <c r="C4915" i="2"/>
  <c r="K4914" i="2"/>
  <c r="I4914" i="2"/>
  <c r="H4914" i="2"/>
  <c r="G4914" i="2"/>
  <c r="F4914" i="2"/>
  <c r="E4914" i="2"/>
  <c r="D4914" i="2"/>
  <c r="C4914" i="2"/>
  <c r="K4913" i="2"/>
  <c r="I4913" i="2"/>
  <c r="H4913" i="2"/>
  <c r="G4913" i="2"/>
  <c r="F4913" i="2"/>
  <c r="E4913" i="2"/>
  <c r="D4913" i="2"/>
  <c r="C4913" i="2"/>
  <c r="K4912" i="2"/>
  <c r="I4912" i="2"/>
  <c r="H4912" i="2"/>
  <c r="G4912" i="2"/>
  <c r="F4912" i="2"/>
  <c r="E4912" i="2"/>
  <c r="D4912" i="2"/>
  <c r="C4912" i="2"/>
  <c r="K4911" i="2"/>
  <c r="I4911" i="2"/>
  <c r="H4911" i="2"/>
  <c r="G4911" i="2"/>
  <c r="F4911" i="2"/>
  <c r="E4911" i="2"/>
  <c r="D4911" i="2"/>
  <c r="C4911" i="2"/>
  <c r="K4910" i="2"/>
  <c r="I4910" i="2"/>
  <c r="H4910" i="2"/>
  <c r="G4910" i="2"/>
  <c r="F4910" i="2"/>
  <c r="E4910" i="2"/>
  <c r="D4910" i="2"/>
  <c r="C4910" i="2"/>
  <c r="K4909" i="2"/>
  <c r="I4909" i="2"/>
  <c r="H4909" i="2"/>
  <c r="G4909" i="2"/>
  <c r="F4909" i="2"/>
  <c r="E4909" i="2"/>
  <c r="D4909" i="2"/>
  <c r="C4909" i="2"/>
  <c r="K4908" i="2"/>
  <c r="I4908" i="2"/>
  <c r="H4908" i="2"/>
  <c r="G4908" i="2"/>
  <c r="F4908" i="2"/>
  <c r="E4908" i="2"/>
  <c r="D4908" i="2"/>
  <c r="C4908" i="2"/>
  <c r="K4907" i="2"/>
  <c r="I4907" i="2"/>
  <c r="H4907" i="2"/>
  <c r="G4907" i="2"/>
  <c r="F4907" i="2"/>
  <c r="E4907" i="2"/>
  <c r="D4907" i="2"/>
  <c r="C4907" i="2"/>
  <c r="K4906" i="2"/>
  <c r="I4906" i="2"/>
  <c r="H4906" i="2"/>
  <c r="G4906" i="2"/>
  <c r="F4906" i="2"/>
  <c r="E4906" i="2"/>
  <c r="D4906" i="2"/>
  <c r="C4906" i="2"/>
  <c r="K4905" i="2"/>
  <c r="I4905" i="2"/>
  <c r="H4905" i="2"/>
  <c r="G4905" i="2"/>
  <c r="F4905" i="2"/>
  <c r="E4905" i="2"/>
  <c r="D4905" i="2"/>
  <c r="C4905" i="2"/>
  <c r="K4904" i="2"/>
  <c r="I4904" i="2"/>
  <c r="H4904" i="2"/>
  <c r="G4904" i="2"/>
  <c r="F4904" i="2"/>
  <c r="E4904" i="2"/>
  <c r="D4904" i="2"/>
  <c r="C4904" i="2"/>
  <c r="K4903" i="2"/>
  <c r="I4903" i="2"/>
  <c r="H4903" i="2"/>
  <c r="G4903" i="2"/>
  <c r="F4903" i="2"/>
  <c r="E4903" i="2"/>
  <c r="D4903" i="2"/>
  <c r="C4903" i="2"/>
  <c r="K4902" i="2"/>
  <c r="I4902" i="2"/>
  <c r="H4902" i="2"/>
  <c r="G4902" i="2"/>
  <c r="F4902" i="2"/>
  <c r="E4902" i="2"/>
  <c r="D4902" i="2"/>
  <c r="C4902" i="2"/>
  <c r="K4901" i="2"/>
  <c r="I4901" i="2"/>
  <c r="H4901" i="2"/>
  <c r="G4901" i="2"/>
  <c r="F4901" i="2"/>
  <c r="E4901" i="2"/>
  <c r="D4901" i="2"/>
  <c r="C4901" i="2"/>
  <c r="K4900" i="2"/>
  <c r="I4900" i="2"/>
  <c r="H4900" i="2"/>
  <c r="G4900" i="2"/>
  <c r="F4900" i="2"/>
  <c r="E4900" i="2"/>
  <c r="D4900" i="2"/>
  <c r="C4900" i="2"/>
  <c r="K4899" i="2"/>
  <c r="I4899" i="2"/>
  <c r="H4899" i="2"/>
  <c r="G4899" i="2"/>
  <c r="F4899" i="2"/>
  <c r="E4899" i="2"/>
  <c r="D4899" i="2"/>
  <c r="C4899" i="2"/>
  <c r="K4898" i="2"/>
  <c r="I4898" i="2"/>
  <c r="H4898" i="2"/>
  <c r="G4898" i="2"/>
  <c r="F4898" i="2"/>
  <c r="E4898" i="2"/>
  <c r="D4898" i="2"/>
  <c r="C4898" i="2"/>
  <c r="K4897" i="2"/>
  <c r="I4897" i="2"/>
  <c r="H4897" i="2"/>
  <c r="G4897" i="2"/>
  <c r="F4897" i="2"/>
  <c r="E4897" i="2"/>
  <c r="D4897" i="2"/>
  <c r="C4897" i="2"/>
  <c r="K4896" i="2"/>
  <c r="I4896" i="2"/>
  <c r="H4896" i="2"/>
  <c r="G4896" i="2"/>
  <c r="F4896" i="2"/>
  <c r="E4896" i="2"/>
  <c r="D4896" i="2"/>
  <c r="C4896" i="2"/>
  <c r="K4895" i="2"/>
  <c r="I4895" i="2"/>
  <c r="H4895" i="2"/>
  <c r="G4895" i="2"/>
  <c r="F4895" i="2"/>
  <c r="E4895" i="2"/>
  <c r="D4895" i="2"/>
  <c r="C4895" i="2"/>
  <c r="K4894" i="2"/>
  <c r="I4894" i="2"/>
  <c r="H4894" i="2"/>
  <c r="G4894" i="2"/>
  <c r="F4894" i="2"/>
  <c r="E4894" i="2"/>
  <c r="D4894" i="2"/>
  <c r="C4894" i="2"/>
  <c r="K4893" i="2"/>
  <c r="I4893" i="2"/>
  <c r="H4893" i="2"/>
  <c r="G4893" i="2"/>
  <c r="F4893" i="2"/>
  <c r="E4893" i="2"/>
  <c r="D4893" i="2"/>
  <c r="C4893" i="2"/>
  <c r="K4892" i="2"/>
  <c r="I4892" i="2"/>
  <c r="H4892" i="2"/>
  <c r="G4892" i="2"/>
  <c r="F4892" i="2"/>
  <c r="E4892" i="2"/>
  <c r="D4892" i="2"/>
  <c r="C4892" i="2"/>
  <c r="K4891" i="2"/>
  <c r="I4891" i="2"/>
  <c r="H4891" i="2"/>
  <c r="G4891" i="2"/>
  <c r="F4891" i="2"/>
  <c r="E4891" i="2"/>
  <c r="D4891" i="2"/>
  <c r="C4891" i="2"/>
  <c r="K4890" i="2"/>
  <c r="I4890" i="2"/>
  <c r="H4890" i="2"/>
  <c r="G4890" i="2"/>
  <c r="F4890" i="2"/>
  <c r="E4890" i="2"/>
  <c r="D4890" i="2"/>
  <c r="C4890" i="2"/>
  <c r="K4889" i="2"/>
  <c r="I4889" i="2"/>
  <c r="H4889" i="2"/>
  <c r="G4889" i="2"/>
  <c r="F4889" i="2"/>
  <c r="E4889" i="2"/>
  <c r="D4889" i="2"/>
  <c r="C4889" i="2"/>
  <c r="K4888" i="2"/>
  <c r="I4888" i="2"/>
  <c r="H4888" i="2"/>
  <c r="G4888" i="2"/>
  <c r="F4888" i="2"/>
  <c r="E4888" i="2"/>
  <c r="D4888" i="2"/>
  <c r="C4888" i="2"/>
  <c r="K4887" i="2"/>
  <c r="I4887" i="2"/>
  <c r="H4887" i="2"/>
  <c r="G4887" i="2"/>
  <c r="F4887" i="2"/>
  <c r="E4887" i="2"/>
  <c r="D4887" i="2"/>
  <c r="C4887" i="2"/>
  <c r="K4886" i="2"/>
  <c r="I4886" i="2"/>
  <c r="H4886" i="2"/>
  <c r="G4886" i="2"/>
  <c r="F4886" i="2"/>
  <c r="E4886" i="2"/>
  <c r="D4886" i="2"/>
  <c r="C4886" i="2"/>
  <c r="K4885" i="2"/>
  <c r="I4885" i="2"/>
  <c r="H4885" i="2"/>
  <c r="G4885" i="2"/>
  <c r="F4885" i="2"/>
  <c r="E4885" i="2"/>
  <c r="D4885" i="2"/>
  <c r="C4885" i="2"/>
  <c r="K4884" i="2"/>
  <c r="I4884" i="2"/>
  <c r="H4884" i="2"/>
  <c r="G4884" i="2"/>
  <c r="F4884" i="2"/>
  <c r="E4884" i="2"/>
  <c r="D4884" i="2"/>
  <c r="C4884" i="2"/>
  <c r="K4883" i="2"/>
  <c r="I4883" i="2"/>
  <c r="H4883" i="2"/>
  <c r="G4883" i="2"/>
  <c r="F4883" i="2"/>
  <c r="E4883" i="2"/>
  <c r="D4883" i="2"/>
  <c r="C4883" i="2"/>
  <c r="K4882" i="2"/>
  <c r="I4882" i="2"/>
  <c r="H4882" i="2"/>
  <c r="G4882" i="2"/>
  <c r="F4882" i="2"/>
  <c r="E4882" i="2"/>
  <c r="D4882" i="2"/>
  <c r="C4882" i="2"/>
  <c r="K4881" i="2"/>
  <c r="I4881" i="2"/>
  <c r="H4881" i="2"/>
  <c r="G4881" i="2"/>
  <c r="F4881" i="2"/>
  <c r="E4881" i="2"/>
  <c r="D4881" i="2"/>
  <c r="C4881" i="2"/>
  <c r="K4880" i="2"/>
  <c r="I4880" i="2"/>
  <c r="H4880" i="2"/>
  <c r="G4880" i="2"/>
  <c r="F4880" i="2"/>
  <c r="E4880" i="2"/>
  <c r="D4880" i="2"/>
  <c r="C4880" i="2"/>
  <c r="J4877" i="2"/>
  <c r="K4872" i="2"/>
  <c r="I4872" i="2"/>
  <c r="H4872" i="2"/>
  <c r="G4872" i="2"/>
  <c r="F4872" i="2"/>
  <c r="E4872" i="2"/>
  <c r="D4872" i="2"/>
  <c r="C4872" i="2"/>
  <c r="K4871" i="2"/>
  <c r="I4871" i="2"/>
  <c r="H4871" i="2"/>
  <c r="G4871" i="2"/>
  <c r="F4871" i="2"/>
  <c r="E4871" i="2"/>
  <c r="D4871" i="2"/>
  <c r="C4871" i="2"/>
  <c r="K4870" i="2"/>
  <c r="I4870" i="2"/>
  <c r="H4870" i="2"/>
  <c r="G4870" i="2"/>
  <c r="F4870" i="2"/>
  <c r="E4870" i="2"/>
  <c r="D4870" i="2"/>
  <c r="C4870" i="2"/>
  <c r="K4869" i="2"/>
  <c r="I4869" i="2"/>
  <c r="H4869" i="2"/>
  <c r="G4869" i="2"/>
  <c r="F4869" i="2"/>
  <c r="E4869" i="2"/>
  <c r="D4869" i="2"/>
  <c r="C4869" i="2"/>
  <c r="K4868" i="2"/>
  <c r="I4868" i="2"/>
  <c r="H4868" i="2"/>
  <c r="G4868" i="2"/>
  <c r="F4868" i="2"/>
  <c r="E4868" i="2"/>
  <c r="D4868" i="2"/>
  <c r="C4868" i="2"/>
  <c r="K4867" i="2"/>
  <c r="I4867" i="2"/>
  <c r="H4867" i="2"/>
  <c r="G4867" i="2"/>
  <c r="F4867" i="2"/>
  <c r="E4867" i="2"/>
  <c r="D4867" i="2"/>
  <c r="C4867" i="2"/>
  <c r="K4866" i="2"/>
  <c r="I4866" i="2"/>
  <c r="H4866" i="2"/>
  <c r="G4866" i="2"/>
  <c r="F4866" i="2"/>
  <c r="E4866" i="2"/>
  <c r="D4866" i="2"/>
  <c r="C4866" i="2"/>
  <c r="K4865" i="2"/>
  <c r="I4865" i="2"/>
  <c r="H4865" i="2"/>
  <c r="G4865" i="2"/>
  <c r="F4865" i="2"/>
  <c r="E4865" i="2"/>
  <c r="D4865" i="2"/>
  <c r="C4865" i="2"/>
  <c r="K4864" i="2"/>
  <c r="I4864" i="2"/>
  <c r="H4864" i="2"/>
  <c r="G4864" i="2"/>
  <c r="F4864" i="2"/>
  <c r="E4864" i="2"/>
  <c r="D4864" i="2"/>
  <c r="C4864" i="2"/>
  <c r="K4863" i="2"/>
  <c r="I4863" i="2"/>
  <c r="H4863" i="2"/>
  <c r="G4863" i="2"/>
  <c r="F4863" i="2"/>
  <c r="E4863" i="2"/>
  <c r="D4863" i="2"/>
  <c r="C4863" i="2"/>
  <c r="K4862" i="2"/>
  <c r="I4862" i="2"/>
  <c r="H4862" i="2"/>
  <c r="G4862" i="2"/>
  <c r="F4862" i="2"/>
  <c r="E4862" i="2"/>
  <c r="D4862" i="2"/>
  <c r="C4862" i="2"/>
  <c r="K4861" i="2"/>
  <c r="I4861" i="2"/>
  <c r="H4861" i="2"/>
  <c r="G4861" i="2"/>
  <c r="F4861" i="2"/>
  <c r="E4861" i="2"/>
  <c r="D4861" i="2"/>
  <c r="C4861" i="2"/>
  <c r="K4860" i="2"/>
  <c r="I4860" i="2"/>
  <c r="H4860" i="2"/>
  <c r="G4860" i="2"/>
  <c r="F4860" i="2"/>
  <c r="E4860" i="2"/>
  <c r="D4860" i="2"/>
  <c r="C4860" i="2"/>
  <c r="K4859" i="2"/>
  <c r="I4859" i="2"/>
  <c r="H4859" i="2"/>
  <c r="G4859" i="2"/>
  <c r="F4859" i="2"/>
  <c r="E4859" i="2"/>
  <c r="D4859" i="2"/>
  <c r="C4859" i="2"/>
  <c r="K4858" i="2"/>
  <c r="I4858" i="2"/>
  <c r="H4858" i="2"/>
  <c r="G4858" i="2"/>
  <c r="F4858" i="2"/>
  <c r="E4858" i="2"/>
  <c r="D4858" i="2"/>
  <c r="C4858" i="2"/>
  <c r="K4857" i="2"/>
  <c r="I4857" i="2"/>
  <c r="H4857" i="2"/>
  <c r="G4857" i="2"/>
  <c r="F4857" i="2"/>
  <c r="E4857" i="2"/>
  <c r="D4857" i="2"/>
  <c r="C4857" i="2"/>
  <c r="K4856" i="2"/>
  <c r="I4856" i="2"/>
  <c r="H4856" i="2"/>
  <c r="G4856" i="2"/>
  <c r="F4856" i="2"/>
  <c r="E4856" i="2"/>
  <c r="D4856" i="2"/>
  <c r="C4856" i="2"/>
  <c r="K4855" i="2"/>
  <c r="I4855" i="2"/>
  <c r="H4855" i="2"/>
  <c r="G4855" i="2"/>
  <c r="F4855" i="2"/>
  <c r="E4855" i="2"/>
  <c r="D4855" i="2"/>
  <c r="C4855" i="2"/>
  <c r="K4854" i="2"/>
  <c r="I4854" i="2"/>
  <c r="H4854" i="2"/>
  <c r="G4854" i="2"/>
  <c r="F4854" i="2"/>
  <c r="E4854" i="2"/>
  <c r="D4854" i="2"/>
  <c r="C4854" i="2"/>
  <c r="K4853" i="2"/>
  <c r="I4853" i="2"/>
  <c r="H4853" i="2"/>
  <c r="G4853" i="2"/>
  <c r="F4853" i="2"/>
  <c r="E4853" i="2"/>
  <c r="D4853" i="2"/>
  <c r="C4853" i="2"/>
  <c r="K4852" i="2"/>
  <c r="I4852" i="2"/>
  <c r="H4852" i="2"/>
  <c r="G4852" i="2"/>
  <c r="F4852" i="2"/>
  <c r="E4852" i="2"/>
  <c r="D4852" i="2"/>
  <c r="C4852" i="2"/>
  <c r="K4851" i="2"/>
  <c r="I4851" i="2"/>
  <c r="H4851" i="2"/>
  <c r="G4851" i="2"/>
  <c r="F4851" i="2"/>
  <c r="E4851" i="2"/>
  <c r="D4851" i="2"/>
  <c r="C4851" i="2"/>
  <c r="K4850" i="2"/>
  <c r="I4850" i="2"/>
  <c r="H4850" i="2"/>
  <c r="G4850" i="2"/>
  <c r="F4850" i="2"/>
  <c r="E4850" i="2"/>
  <c r="D4850" i="2"/>
  <c r="C4850" i="2"/>
  <c r="K4849" i="2"/>
  <c r="I4849" i="2"/>
  <c r="H4849" i="2"/>
  <c r="G4849" i="2"/>
  <c r="F4849" i="2"/>
  <c r="E4849" i="2"/>
  <c r="D4849" i="2"/>
  <c r="C4849" i="2"/>
  <c r="K4848" i="2"/>
  <c r="I4848" i="2"/>
  <c r="H4848" i="2"/>
  <c r="G4848" i="2"/>
  <c r="F4848" i="2"/>
  <c r="E4848" i="2"/>
  <c r="D4848" i="2"/>
  <c r="C4848" i="2"/>
  <c r="K4847" i="2"/>
  <c r="I4847" i="2"/>
  <c r="H4847" i="2"/>
  <c r="G4847" i="2"/>
  <c r="F4847" i="2"/>
  <c r="E4847" i="2"/>
  <c r="D4847" i="2"/>
  <c r="C4847" i="2"/>
  <c r="K4846" i="2"/>
  <c r="I4846" i="2"/>
  <c r="H4846" i="2"/>
  <c r="G4846" i="2"/>
  <c r="F4846" i="2"/>
  <c r="E4846" i="2"/>
  <c r="D4846" i="2"/>
  <c r="C4846" i="2"/>
  <c r="K4845" i="2"/>
  <c r="I4845" i="2"/>
  <c r="H4845" i="2"/>
  <c r="G4845" i="2"/>
  <c r="F4845" i="2"/>
  <c r="E4845" i="2"/>
  <c r="D4845" i="2"/>
  <c r="C4845" i="2"/>
  <c r="K4844" i="2"/>
  <c r="I4844" i="2"/>
  <c r="H4844" i="2"/>
  <c r="G4844" i="2"/>
  <c r="F4844" i="2"/>
  <c r="E4844" i="2"/>
  <c r="D4844" i="2"/>
  <c r="C4844" i="2"/>
  <c r="K4843" i="2"/>
  <c r="I4843" i="2"/>
  <c r="H4843" i="2"/>
  <c r="G4843" i="2"/>
  <c r="F4843" i="2"/>
  <c r="E4843" i="2"/>
  <c r="D4843" i="2"/>
  <c r="C4843" i="2"/>
  <c r="K4842" i="2"/>
  <c r="I4842" i="2"/>
  <c r="H4842" i="2"/>
  <c r="G4842" i="2"/>
  <c r="F4842" i="2"/>
  <c r="E4842" i="2"/>
  <c r="D4842" i="2"/>
  <c r="C4842" i="2"/>
  <c r="K4841" i="2"/>
  <c r="I4841" i="2"/>
  <c r="H4841" i="2"/>
  <c r="G4841" i="2"/>
  <c r="F4841" i="2"/>
  <c r="E4841" i="2"/>
  <c r="D4841" i="2"/>
  <c r="C4841" i="2"/>
  <c r="K4840" i="2"/>
  <c r="I4840" i="2"/>
  <c r="H4840" i="2"/>
  <c r="G4840" i="2"/>
  <c r="F4840" i="2"/>
  <c r="E4840" i="2"/>
  <c r="D4840" i="2"/>
  <c r="C4840" i="2"/>
  <c r="K4839" i="2"/>
  <c r="I4839" i="2"/>
  <c r="H4839" i="2"/>
  <c r="G4839" i="2"/>
  <c r="F4839" i="2"/>
  <c r="E4839" i="2"/>
  <c r="D4839" i="2"/>
  <c r="C4839" i="2"/>
  <c r="K4838" i="2"/>
  <c r="I4838" i="2"/>
  <c r="H4838" i="2"/>
  <c r="G4838" i="2"/>
  <c r="F4838" i="2"/>
  <c r="E4838" i="2"/>
  <c r="D4838" i="2"/>
  <c r="C4838" i="2"/>
  <c r="K4837" i="2"/>
  <c r="I4837" i="2"/>
  <c r="H4837" i="2"/>
  <c r="G4837" i="2"/>
  <c r="F4837" i="2"/>
  <c r="E4837" i="2"/>
  <c r="D4837" i="2"/>
  <c r="C4837" i="2"/>
  <c r="K4836" i="2"/>
  <c r="I4836" i="2"/>
  <c r="H4836" i="2"/>
  <c r="G4836" i="2"/>
  <c r="F4836" i="2"/>
  <c r="E4836" i="2"/>
  <c r="D4836" i="2"/>
  <c r="C4836" i="2"/>
  <c r="K4835" i="2"/>
  <c r="I4835" i="2"/>
  <c r="H4835" i="2"/>
  <c r="G4835" i="2"/>
  <c r="F4835" i="2"/>
  <c r="E4835" i="2"/>
  <c r="D4835" i="2"/>
  <c r="C4835" i="2"/>
  <c r="K4834" i="2"/>
  <c r="I4834" i="2"/>
  <c r="H4834" i="2"/>
  <c r="G4834" i="2"/>
  <c r="F4834" i="2"/>
  <c r="E4834" i="2"/>
  <c r="D4834" i="2"/>
  <c r="C4834" i="2"/>
  <c r="K4833" i="2"/>
  <c r="I4833" i="2"/>
  <c r="H4833" i="2"/>
  <c r="G4833" i="2"/>
  <c r="F4833" i="2"/>
  <c r="E4833" i="2"/>
  <c r="D4833" i="2"/>
  <c r="C4833" i="2"/>
  <c r="K4832" i="2"/>
  <c r="I4832" i="2"/>
  <c r="H4832" i="2"/>
  <c r="G4832" i="2"/>
  <c r="F4832" i="2"/>
  <c r="E4832" i="2"/>
  <c r="D4832" i="2"/>
  <c r="C4832" i="2"/>
  <c r="K4831" i="2"/>
  <c r="I4831" i="2"/>
  <c r="H4831" i="2"/>
  <c r="G4831" i="2"/>
  <c r="F4831" i="2"/>
  <c r="E4831" i="2"/>
  <c r="D4831" i="2"/>
  <c r="C4831" i="2"/>
  <c r="K4830" i="2"/>
  <c r="I4830" i="2"/>
  <c r="H4830" i="2"/>
  <c r="G4830" i="2"/>
  <c r="F4830" i="2"/>
  <c r="E4830" i="2"/>
  <c r="D4830" i="2"/>
  <c r="C4830" i="2"/>
  <c r="K4829" i="2"/>
  <c r="I4829" i="2"/>
  <c r="H4829" i="2"/>
  <c r="G4829" i="2"/>
  <c r="F4829" i="2"/>
  <c r="E4829" i="2"/>
  <c r="D4829" i="2"/>
  <c r="C4829" i="2"/>
  <c r="K4828" i="2"/>
  <c r="I4828" i="2"/>
  <c r="H4828" i="2"/>
  <c r="G4828" i="2"/>
  <c r="F4828" i="2"/>
  <c r="E4828" i="2"/>
  <c r="D4828" i="2"/>
  <c r="C4828" i="2"/>
  <c r="K4827" i="2"/>
  <c r="I4827" i="2"/>
  <c r="H4827" i="2"/>
  <c r="G4827" i="2"/>
  <c r="F4827" i="2"/>
  <c r="E4827" i="2"/>
  <c r="D4827" i="2"/>
  <c r="C4827" i="2"/>
  <c r="K4826" i="2"/>
  <c r="I4826" i="2"/>
  <c r="H4826" i="2"/>
  <c r="G4826" i="2"/>
  <c r="F4826" i="2"/>
  <c r="E4826" i="2"/>
  <c r="D4826" i="2"/>
  <c r="C4826" i="2"/>
  <c r="K4825" i="2"/>
  <c r="I4825" i="2"/>
  <c r="H4825" i="2"/>
  <c r="G4825" i="2"/>
  <c r="F4825" i="2"/>
  <c r="E4825" i="2"/>
  <c r="D4825" i="2"/>
  <c r="C4825" i="2"/>
  <c r="K4824" i="2"/>
  <c r="I4824" i="2"/>
  <c r="H4824" i="2"/>
  <c r="G4824" i="2"/>
  <c r="F4824" i="2"/>
  <c r="E4824" i="2"/>
  <c r="D4824" i="2"/>
  <c r="C4824" i="2"/>
  <c r="K4823" i="2"/>
  <c r="I4823" i="2"/>
  <c r="H4823" i="2"/>
  <c r="G4823" i="2"/>
  <c r="F4823" i="2"/>
  <c r="E4823" i="2"/>
  <c r="D4823" i="2"/>
  <c r="C4823" i="2"/>
  <c r="K4822" i="2"/>
  <c r="I4822" i="2"/>
  <c r="H4822" i="2"/>
  <c r="G4822" i="2"/>
  <c r="F4822" i="2"/>
  <c r="E4822" i="2"/>
  <c r="D4822" i="2"/>
  <c r="C4822" i="2"/>
  <c r="J4819" i="2"/>
  <c r="K4814" i="2"/>
  <c r="I4814" i="2"/>
  <c r="H4814" i="2"/>
  <c r="G4814" i="2"/>
  <c r="F4814" i="2"/>
  <c r="E4814" i="2"/>
  <c r="D4814" i="2"/>
  <c r="C4814" i="2"/>
  <c r="K4813" i="2"/>
  <c r="I4813" i="2"/>
  <c r="H4813" i="2"/>
  <c r="G4813" i="2"/>
  <c r="F4813" i="2"/>
  <c r="E4813" i="2"/>
  <c r="D4813" i="2"/>
  <c r="C4813" i="2"/>
  <c r="K4812" i="2"/>
  <c r="I4812" i="2"/>
  <c r="H4812" i="2"/>
  <c r="G4812" i="2"/>
  <c r="F4812" i="2"/>
  <c r="E4812" i="2"/>
  <c r="D4812" i="2"/>
  <c r="C4812" i="2"/>
  <c r="K4811" i="2"/>
  <c r="I4811" i="2"/>
  <c r="H4811" i="2"/>
  <c r="G4811" i="2"/>
  <c r="F4811" i="2"/>
  <c r="E4811" i="2"/>
  <c r="D4811" i="2"/>
  <c r="C4811" i="2"/>
  <c r="K4810" i="2"/>
  <c r="I4810" i="2"/>
  <c r="H4810" i="2"/>
  <c r="G4810" i="2"/>
  <c r="F4810" i="2"/>
  <c r="E4810" i="2"/>
  <c r="D4810" i="2"/>
  <c r="C4810" i="2"/>
  <c r="K4809" i="2"/>
  <c r="I4809" i="2"/>
  <c r="H4809" i="2"/>
  <c r="G4809" i="2"/>
  <c r="F4809" i="2"/>
  <c r="E4809" i="2"/>
  <c r="D4809" i="2"/>
  <c r="C4809" i="2"/>
  <c r="K4808" i="2"/>
  <c r="I4808" i="2"/>
  <c r="H4808" i="2"/>
  <c r="G4808" i="2"/>
  <c r="F4808" i="2"/>
  <c r="E4808" i="2"/>
  <c r="D4808" i="2"/>
  <c r="C4808" i="2"/>
  <c r="K4807" i="2"/>
  <c r="I4807" i="2"/>
  <c r="H4807" i="2"/>
  <c r="G4807" i="2"/>
  <c r="F4807" i="2"/>
  <c r="E4807" i="2"/>
  <c r="D4807" i="2"/>
  <c r="C4807" i="2"/>
  <c r="K4806" i="2"/>
  <c r="I4806" i="2"/>
  <c r="H4806" i="2"/>
  <c r="G4806" i="2"/>
  <c r="F4806" i="2"/>
  <c r="E4806" i="2"/>
  <c r="D4806" i="2"/>
  <c r="C4806" i="2"/>
  <c r="K4805" i="2"/>
  <c r="I4805" i="2"/>
  <c r="H4805" i="2"/>
  <c r="G4805" i="2"/>
  <c r="F4805" i="2"/>
  <c r="E4805" i="2"/>
  <c r="D4805" i="2"/>
  <c r="C4805" i="2"/>
  <c r="K4804" i="2"/>
  <c r="I4804" i="2"/>
  <c r="H4804" i="2"/>
  <c r="G4804" i="2"/>
  <c r="F4804" i="2"/>
  <c r="E4804" i="2"/>
  <c r="D4804" i="2"/>
  <c r="C4804" i="2"/>
  <c r="K4803" i="2"/>
  <c r="I4803" i="2"/>
  <c r="H4803" i="2"/>
  <c r="G4803" i="2"/>
  <c r="F4803" i="2"/>
  <c r="E4803" i="2"/>
  <c r="D4803" i="2"/>
  <c r="C4803" i="2"/>
  <c r="K4802" i="2"/>
  <c r="I4802" i="2"/>
  <c r="H4802" i="2"/>
  <c r="G4802" i="2"/>
  <c r="F4802" i="2"/>
  <c r="E4802" i="2"/>
  <c r="D4802" i="2"/>
  <c r="C4802" i="2"/>
  <c r="K4801" i="2"/>
  <c r="I4801" i="2"/>
  <c r="H4801" i="2"/>
  <c r="G4801" i="2"/>
  <c r="F4801" i="2"/>
  <c r="E4801" i="2"/>
  <c r="D4801" i="2"/>
  <c r="C4801" i="2"/>
  <c r="K4800" i="2"/>
  <c r="I4800" i="2"/>
  <c r="H4800" i="2"/>
  <c r="G4800" i="2"/>
  <c r="F4800" i="2"/>
  <c r="E4800" i="2"/>
  <c r="D4800" i="2"/>
  <c r="C4800" i="2"/>
  <c r="K4799" i="2"/>
  <c r="I4799" i="2"/>
  <c r="H4799" i="2"/>
  <c r="G4799" i="2"/>
  <c r="F4799" i="2"/>
  <c r="E4799" i="2"/>
  <c r="D4799" i="2"/>
  <c r="C4799" i="2"/>
  <c r="K4798" i="2"/>
  <c r="I4798" i="2"/>
  <c r="H4798" i="2"/>
  <c r="G4798" i="2"/>
  <c r="F4798" i="2"/>
  <c r="E4798" i="2"/>
  <c r="D4798" i="2"/>
  <c r="C4798" i="2"/>
  <c r="K4797" i="2"/>
  <c r="I4797" i="2"/>
  <c r="H4797" i="2"/>
  <c r="G4797" i="2"/>
  <c r="F4797" i="2"/>
  <c r="E4797" i="2"/>
  <c r="D4797" i="2"/>
  <c r="C4797" i="2"/>
  <c r="K4796" i="2"/>
  <c r="I4796" i="2"/>
  <c r="H4796" i="2"/>
  <c r="G4796" i="2"/>
  <c r="F4796" i="2"/>
  <c r="E4796" i="2"/>
  <c r="D4796" i="2"/>
  <c r="C4796" i="2"/>
  <c r="K4795" i="2"/>
  <c r="I4795" i="2"/>
  <c r="H4795" i="2"/>
  <c r="G4795" i="2"/>
  <c r="F4795" i="2"/>
  <c r="E4795" i="2"/>
  <c r="D4795" i="2"/>
  <c r="C4795" i="2"/>
  <c r="K4794" i="2"/>
  <c r="I4794" i="2"/>
  <c r="H4794" i="2"/>
  <c r="G4794" i="2"/>
  <c r="F4794" i="2"/>
  <c r="E4794" i="2"/>
  <c r="D4794" i="2"/>
  <c r="C4794" i="2"/>
  <c r="K4793" i="2"/>
  <c r="I4793" i="2"/>
  <c r="H4793" i="2"/>
  <c r="G4793" i="2"/>
  <c r="F4793" i="2"/>
  <c r="E4793" i="2"/>
  <c r="D4793" i="2"/>
  <c r="C4793" i="2"/>
  <c r="K4792" i="2"/>
  <c r="I4792" i="2"/>
  <c r="H4792" i="2"/>
  <c r="G4792" i="2"/>
  <c r="F4792" i="2"/>
  <c r="E4792" i="2"/>
  <c r="D4792" i="2"/>
  <c r="C4792" i="2"/>
  <c r="K4791" i="2"/>
  <c r="I4791" i="2"/>
  <c r="H4791" i="2"/>
  <c r="G4791" i="2"/>
  <c r="F4791" i="2"/>
  <c r="E4791" i="2"/>
  <c r="D4791" i="2"/>
  <c r="C4791" i="2"/>
  <c r="K4790" i="2"/>
  <c r="I4790" i="2"/>
  <c r="H4790" i="2"/>
  <c r="G4790" i="2"/>
  <c r="F4790" i="2"/>
  <c r="E4790" i="2"/>
  <c r="D4790" i="2"/>
  <c r="C4790" i="2"/>
  <c r="K4789" i="2"/>
  <c r="I4789" i="2"/>
  <c r="H4789" i="2"/>
  <c r="G4789" i="2"/>
  <c r="F4789" i="2"/>
  <c r="E4789" i="2"/>
  <c r="D4789" i="2"/>
  <c r="C4789" i="2"/>
  <c r="K4788" i="2"/>
  <c r="I4788" i="2"/>
  <c r="H4788" i="2"/>
  <c r="G4788" i="2"/>
  <c r="F4788" i="2"/>
  <c r="E4788" i="2"/>
  <c r="D4788" i="2"/>
  <c r="C4788" i="2"/>
  <c r="K4787" i="2"/>
  <c r="I4787" i="2"/>
  <c r="H4787" i="2"/>
  <c r="G4787" i="2"/>
  <c r="F4787" i="2"/>
  <c r="E4787" i="2"/>
  <c r="D4787" i="2"/>
  <c r="C4787" i="2"/>
  <c r="K4786" i="2"/>
  <c r="I4786" i="2"/>
  <c r="H4786" i="2"/>
  <c r="G4786" i="2"/>
  <c r="F4786" i="2"/>
  <c r="E4786" i="2"/>
  <c r="D4786" i="2"/>
  <c r="C4786" i="2"/>
  <c r="K4785" i="2"/>
  <c r="I4785" i="2"/>
  <c r="H4785" i="2"/>
  <c r="G4785" i="2"/>
  <c r="F4785" i="2"/>
  <c r="E4785" i="2"/>
  <c r="D4785" i="2"/>
  <c r="C4785" i="2"/>
  <c r="K4784" i="2"/>
  <c r="I4784" i="2"/>
  <c r="H4784" i="2"/>
  <c r="G4784" i="2"/>
  <c r="F4784" i="2"/>
  <c r="E4784" i="2"/>
  <c r="D4784" i="2"/>
  <c r="C4784" i="2"/>
  <c r="K4783" i="2"/>
  <c r="I4783" i="2"/>
  <c r="H4783" i="2"/>
  <c r="G4783" i="2"/>
  <c r="F4783" i="2"/>
  <c r="E4783" i="2"/>
  <c r="D4783" i="2"/>
  <c r="C4783" i="2"/>
  <c r="K4782" i="2"/>
  <c r="I4782" i="2"/>
  <c r="H4782" i="2"/>
  <c r="G4782" i="2"/>
  <c r="F4782" i="2"/>
  <c r="E4782" i="2"/>
  <c r="D4782" i="2"/>
  <c r="C4782" i="2"/>
  <c r="K4781" i="2"/>
  <c r="I4781" i="2"/>
  <c r="H4781" i="2"/>
  <c r="G4781" i="2"/>
  <c r="F4781" i="2"/>
  <c r="E4781" i="2"/>
  <c r="D4781" i="2"/>
  <c r="C4781" i="2"/>
  <c r="K4780" i="2"/>
  <c r="I4780" i="2"/>
  <c r="H4780" i="2"/>
  <c r="G4780" i="2"/>
  <c r="F4780" i="2"/>
  <c r="E4780" i="2"/>
  <c r="D4780" i="2"/>
  <c r="C4780" i="2"/>
  <c r="K4779" i="2"/>
  <c r="I4779" i="2"/>
  <c r="H4779" i="2"/>
  <c r="G4779" i="2"/>
  <c r="F4779" i="2"/>
  <c r="E4779" i="2"/>
  <c r="D4779" i="2"/>
  <c r="C4779" i="2"/>
  <c r="K4778" i="2"/>
  <c r="I4778" i="2"/>
  <c r="H4778" i="2"/>
  <c r="G4778" i="2"/>
  <c r="F4778" i="2"/>
  <c r="E4778" i="2"/>
  <c r="D4778" i="2"/>
  <c r="C4778" i="2"/>
  <c r="K4777" i="2"/>
  <c r="I4777" i="2"/>
  <c r="H4777" i="2"/>
  <c r="G4777" i="2"/>
  <c r="F4777" i="2"/>
  <c r="E4777" i="2"/>
  <c r="D4777" i="2"/>
  <c r="C4777" i="2"/>
  <c r="K4776" i="2"/>
  <c r="I4776" i="2"/>
  <c r="H4776" i="2"/>
  <c r="G4776" i="2"/>
  <c r="F4776" i="2"/>
  <c r="E4776" i="2"/>
  <c r="D4776" i="2"/>
  <c r="C4776" i="2"/>
  <c r="K4775" i="2"/>
  <c r="I4775" i="2"/>
  <c r="H4775" i="2"/>
  <c r="G4775" i="2"/>
  <c r="F4775" i="2"/>
  <c r="E4775" i="2"/>
  <c r="D4775" i="2"/>
  <c r="C4775" i="2"/>
  <c r="K4774" i="2"/>
  <c r="I4774" i="2"/>
  <c r="H4774" i="2"/>
  <c r="G4774" i="2"/>
  <c r="F4774" i="2"/>
  <c r="E4774" i="2"/>
  <c r="D4774" i="2"/>
  <c r="C4774" i="2"/>
  <c r="K4773" i="2"/>
  <c r="I4773" i="2"/>
  <c r="H4773" i="2"/>
  <c r="G4773" i="2"/>
  <c r="F4773" i="2"/>
  <c r="E4773" i="2"/>
  <c r="D4773" i="2"/>
  <c r="C4773" i="2"/>
  <c r="K4772" i="2"/>
  <c r="I4772" i="2"/>
  <c r="H4772" i="2"/>
  <c r="G4772" i="2"/>
  <c r="F4772" i="2"/>
  <c r="E4772" i="2"/>
  <c r="D4772" i="2"/>
  <c r="C4772" i="2"/>
  <c r="K4771" i="2"/>
  <c r="I4771" i="2"/>
  <c r="H4771" i="2"/>
  <c r="G4771" i="2"/>
  <c r="F4771" i="2"/>
  <c r="E4771" i="2"/>
  <c r="D4771" i="2"/>
  <c r="C4771" i="2"/>
  <c r="K4770" i="2"/>
  <c r="I4770" i="2"/>
  <c r="H4770" i="2"/>
  <c r="G4770" i="2"/>
  <c r="F4770" i="2"/>
  <c r="E4770" i="2"/>
  <c r="D4770" i="2"/>
  <c r="C4770" i="2"/>
  <c r="K4769" i="2"/>
  <c r="I4769" i="2"/>
  <c r="H4769" i="2"/>
  <c r="G4769" i="2"/>
  <c r="F4769" i="2"/>
  <c r="E4769" i="2"/>
  <c r="D4769" i="2"/>
  <c r="C4769" i="2"/>
  <c r="K4768" i="2"/>
  <c r="I4768" i="2"/>
  <c r="H4768" i="2"/>
  <c r="G4768" i="2"/>
  <c r="F4768" i="2"/>
  <c r="E4768" i="2"/>
  <c r="D4768" i="2"/>
  <c r="C4768" i="2"/>
  <c r="K4767" i="2"/>
  <c r="I4767" i="2"/>
  <c r="H4767" i="2"/>
  <c r="G4767" i="2"/>
  <c r="F4767" i="2"/>
  <c r="E4767" i="2"/>
  <c r="D4767" i="2"/>
  <c r="C4767" i="2"/>
  <c r="K4766" i="2"/>
  <c r="I4766" i="2"/>
  <c r="H4766" i="2"/>
  <c r="G4766" i="2"/>
  <c r="F4766" i="2"/>
  <c r="E4766" i="2"/>
  <c r="D4766" i="2"/>
  <c r="C4766" i="2"/>
  <c r="K4765" i="2"/>
  <c r="I4765" i="2"/>
  <c r="H4765" i="2"/>
  <c r="G4765" i="2"/>
  <c r="F4765" i="2"/>
  <c r="E4765" i="2"/>
  <c r="D4765" i="2"/>
  <c r="C4765" i="2"/>
  <c r="K4764" i="2"/>
  <c r="I4764" i="2"/>
  <c r="H4764" i="2"/>
  <c r="G4764" i="2"/>
  <c r="F4764" i="2"/>
  <c r="E4764" i="2"/>
  <c r="D4764" i="2"/>
  <c r="C4764" i="2"/>
  <c r="J4761" i="2"/>
  <c r="K4756" i="2"/>
  <c r="I4756" i="2"/>
  <c r="H4756" i="2"/>
  <c r="G4756" i="2"/>
  <c r="F4756" i="2"/>
  <c r="E4756" i="2"/>
  <c r="D4756" i="2"/>
  <c r="C4756" i="2"/>
  <c r="K4755" i="2"/>
  <c r="I4755" i="2"/>
  <c r="H4755" i="2"/>
  <c r="G4755" i="2"/>
  <c r="F4755" i="2"/>
  <c r="E4755" i="2"/>
  <c r="D4755" i="2"/>
  <c r="C4755" i="2"/>
  <c r="K4754" i="2"/>
  <c r="I4754" i="2"/>
  <c r="H4754" i="2"/>
  <c r="G4754" i="2"/>
  <c r="F4754" i="2"/>
  <c r="E4754" i="2"/>
  <c r="D4754" i="2"/>
  <c r="C4754" i="2"/>
  <c r="K4753" i="2"/>
  <c r="I4753" i="2"/>
  <c r="H4753" i="2"/>
  <c r="G4753" i="2"/>
  <c r="F4753" i="2"/>
  <c r="E4753" i="2"/>
  <c r="D4753" i="2"/>
  <c r="C4753" i="2"/>
  <c r="K4752" i="2"/>
  <c r="I4752" i="2"/>
  <c r="H4752" i="2"/>
  <c r="G4752" i="2"/>
  <c r="F4752" i="2"/>
  <c r="E4752" i="2"/>
  <c r="D4752" i="2"/>
  <c r="C4752" i="2"/>
  <c r="K4751" i="2"/>
  <c r="I4751" i="2"/>
  <c r="H4751" i="2"/>
  <c r="G4751" i="2"/>
  <c r="F4751" i="2"/>
  <c r="E4751" i="2"/>
  <c r="D4751" i="2"/>
  <c r="C4751" i="2"/>
  <c r="K4750" i="2"/>
  <c r="I4750" i="2"/>
  <c r="H4750" i="2"/>
  <c r="G4750" i="2"/>
  <c r="F4750" i="2"/>
  <c r="E4750" i="2"/>
  <c r="D4750" i="2"/>
  <c r="C4750" i="2"/>
  <c r="K4749" i="2"/>
  <c r="I4749" i="2"/>
  <c r="H4749" i="2"/>
  <c r="G4749" i="2"/>
  <c r="F4749" i="2"/>
  <c r="E4749" i="2"/>
  <c r="D4749" i="2"/>
  <c r="C4749" i="2"/>
  <c r="K4748" i="2"/>
  <c r="I4748" i="2"/>
  <c r="H4748" i="2"/>
  <c r="G4748" i="2"/>
  <c r="F4748" i="2"/>
  <c r="E4748" i="2"/>
  <c r="D4748" i="2"/>
  <c r="C4748" i="2"/>
  <c r="K4747" i="2"/>
  <c r="I4747" i="2"/>
  <c r="H4747" i="2"/>
  <c r="G4747" i="2"/>
  <c r="F4747" i="2"/>
  <c r="E4747" i="2"/>
  <c r="D4747" i="2"/>
  <c r="C4747" i="2"/>
  <c r="K4746" i="2"/>
  <c r="I4746" i="2"/>
  <c r="H4746" i="2"/>
  <c r="G4746" i="2"/>
  <c r="F4746" i="2"/>
  <c r="E4746" i="2"/>
  <c r="D4746" i="2"/>
  <c r="C4746" i="2"/>
  <c r="K4745" i="2"/>
  <c r="I4745" i="2"/>
  <c r="H4745" i="2"/>
  <c r="G4745" i="2"/>
  <c r="F4745" i="2"/>
  <c r="E4745" i="2"/>
  <c r="D4745" i="2"/>
  <c r="C4745" i="2"/>
  <c r="K4744" i="2"/>
  <c r="I4744" i="2"/>
  <c r="H4744" i="2"/>
  <c r="G4744" i="2"/>
  <c r="F4744" i="2"/>
  <c r="E4744" i="2"/>
  <c r="D4744" i="2"/>
  <c r="C4744" i="2"/>
  <c r="K4743" i="2"/>
  <c r="I4743" i="2"/>
  <c r="H4743" i="2"/>
  <c r="G4743" i="2"/>
  <c r="F4743" i="2"/>
  <c r="E4743" i="2"/>
  <c r="D4743" i="2"/>
  <c r="C4743" i="2"/>
  <c r="K4742" i="2"/>
  <c r="I4742" i="2"/>
  <c r="H4742" i="2"/>
  <c r="G4742" i="2"/>
  <c r="F4742" i="2"/>
  <c r="E4742" i="2"/>
  <c r="D4742" i="2"/>
  <c r="C4742" i="2"/>
  <c r="K4741" i="2"/>
  <c r="I4741" i="2"/>
  <c r="H4741" i="2"/>
  <c r="G4741" i="2"/>
  <c r="F4741" i="2"/>
  <c r="E4741" i="2"/>
  <c r="D4741" i="2"/>
  <c r="C4741" i="2"/>
  <c r="K4740" i="2"/>
  <c r="I4740" i="2"/>
  <c r="H4740" i="2"/>
  <c r="G4740" i="2"/>
  <c r="F4740" i="2"/>
  <c r="E4740" i="2"/>
  <c r="D4740" i="2"/>
  <c r="C4740" i="2"/>
  <c r="K4739" i="2"/>
  <c r="I4739" i="2"/>
  <c r="H4739" i="2"/>
  <c r="G4739" i="2"/>
  <c r="F4739" i="2"/>
  <c r="E4739" i="2"/>
  <c r="D4739" i="2"/>
  <c r="C4739" i="2"/>
  <c r="K4738" i="2"/>
  <c r="I4738" i="2"/>
  <c r="H4738" i="2"/>
  <c r="G4738" i="2"/>
  <c r="F4738" i="2"/>
  <c r="E4738" i="2"/>
  <c r="D4738" i="2"/>
  <c r="C4738" i="2"/>
  <c r="K4737" i="2"/>
  <c r="I4737" i="2"/>
  <c r="H4737" i="2"/>
  <c r="G4737" i="2"/>
  <c r="F4737" i="2"/>
  <c r="E4737" i="2"/>
  <c r="D4737" i="2"/>
  <c r="C4737" i="2"/>
  <c r="K4736" i="2"/>
  <c r="I4736" i="2"/>
  <c r="H4736" i="2"/>
  <c r="G4736" i="2"/>
  <c r="F4736" i="2"/>
  <c r="E4736" i="2"/>
  <c r="D4736" i="2"/>
  <c r="C4736" i="2"/>
  <c r="K4735" i="2"/>
  <c r="I4735" i="2"/>
  <c r="H4735" i="2"/>
  <c r="G4735" i="2"/>
  <c r="F4735" i="2"/>
  <c r="E4735" i="2"/>
  <c r="D4735" i="2"/>
  <c r="C4735" i="2"/>
  <c r="K4734" i="2"/>
  <c r="I4734" i="2"/>
  <c r="H4734" i="2"/>
  <c r="G4734" i="2"/>
  <c r="F4734" i="2"/>
  <c r="E4734" i="2"/>
  <c r="D4734" i="2"/>
  <c r="C4734" i="2"/>
  <c r="K4733" i="2"/>
  <c r="I4733" i="2"/>
  <c r="H4733" i="2"/>
  <c r="G4733" i="2"/>
  <c r="F4733" i="2"/>
  <c r="E4733" i="2"/>
  <c r="D4733" i="2"/>
  <c r="C4733" i="2"/>
  <c r="K4732" i="2"/>
  <c r="I4732" i="2"/>
  <c r="H4732" i="2"/>
  <c r="G4732" i="2"/>
  <c r="F4732" i="2"/>
  <c r="E4732" i="2"/>
  <c r="D4732" i="2"/>
  <c r="C4732" i="2"/>
  <c r="K4731" i="2"/>
  <c r="I4731" i="2"/>
  <c r="H4731" i="2"/>
  <c r="G4731" i="2"/>
  <c r="F4731" i="2"/>
  <c r="E4731" i="2"/>
  <c r="D4731" i="2"/>
  <c r="C4731" i="2"/>
  <c r="K4730" i="2"/>
  <c r="I4730" i="2"/>
  <c r="H4730" i="2"/>
  <c r="G4730" i="2"/>
  <c r="F4730" i="2"/>
  <c r="E4730" i="2"/>
  <c r="D4730" i="2"/>
  <c r="C4730" i="2"/>
  <c r="K4729" i="2"/>
  <c r="I4729" i="2"/>
  <c r="H4729" i="2"/>
  <c r="G4729" i="2"/>
  <c r="F4729" i="2"/>
  <c r="E4729" i="2"/>
  <c r="D4729" i="2"/>
  <c r="C4729" i="2"/>
  <c r="K4728" i="2"/>
  <c r="I4728" i="2"/>
  <c r="H4728" i="2"/>
  <c r="G4728" i="2"/>
  <c r="F4728" i="2"/>
  <c r="E4728" i="2"/>
  <c r="D4728" i="2"/>
  <c r="C4728" i="2"/>
  <c r="K4727" i="2"/>
  <c r="I4727" i="2"/>
  <c r="H4727" i="2"/>
  <c r="G4727" i="2"/>
  <c r="F4727" i="2"/>
  <c r="E4727" i="2"/>
  <c r="D4727" i="2"/>
  <c r="C4727" i="2"/>
  <c r="K4726" i="2"/>
  <c r="I4726" i="2"/>
  <c r="H4726" i="2"/>
  <c r="G4726" i="2"/>
  <c r="F4726" i="2"/>
  <c r="E4726" i="2"/>
  <c r="D4726" i="2"/>
  <c r="C4726" i="2"/>
  <c r="K4725" i="2"/>
  <c r="I4725" i="2"/>
  <c r="H4725" i="2"/>
  <c r="G4725" i="2"/>
  <c r="F4725" i="2"/>
  <c r="E4725" i="2"/>
  <c r="D4725" i="2"/>
  <c r="C4725" i="2"/>
  <c r="K4724" i="2"/>
  <c r="I4724" i="2"/>
  <c r="H4724" i="2"/>
  <c r="G4724" i="2"/>
  <c r="F4724" i="2"/>
  <c r="E4724" i="2"/>
  <c r="D4724" i="2"/>
  <c r="C4724" i="2"/>
  <c r="K4723" i="2"/>
  <c r="I4723" i="2"/>
  <c r="H4723" i="2"/>
  <c r="G4723" i="2"/>
  <c r="F4723" i="2"/>
  <c r="E4723" i="2"/>
  <c r="D4723" i="2"/>
  <c r="C4723" i="2"/>
  <c r="K4722" i="2"/>
  <c r="I4722" i="2"/>
  <c r="H4722" i="2"/>
  <c r="G4722" i="2"/>
  <c r="F4722" i="2"/>
  <c r="E4722" i="2"/>
  <c r="D4722" i="2"/>
  <c r="C4722" i="2"/>
  <c r="K4721" i="2"/>
  <c r="I4721" i="2"/>
  <c r="H4721" i="2"/>
  <c r="G4721" i="2"/>
  <c r="F4721" i="2"/>
  <c r="E4721" i="2"/>
  <c r="D4721" i="2"/>
  <c r="C4721" i="2"/>
  <c r="K4720" i="2"/>
  <c r="I4720" i="2"/>
  <c r="H4720" i="2"/>
  <c r="G4720" i="2"/>
  <c r="F4720" i="2"/>
  <c r="E4720" i="2"/>
  <c r="D4720" i="2"/>
  <c r="C4720" i="2"/>
  <c r="K4719" i="2"/>
  <c r="I4719" i="2"/>
  <c r="H4719" i="2"/>
  <c r="G4719" i="2"/>
  <c r="F4719" i="2"/>
  <c r="E4719" i="2"/>
  <c r="D4719" i="2"/>
  <c r="C4719" i="2"/>
  <c r="K4718" i="2"/>
  <c r="I4718" i="2"/>
  <c r="H4718" i="2"/>
  <c r="G4718" i="2"/>
  <c r="F4718" i="2"/>
  <c r="E4718" i="2"/>
  <c r="D4718" i="2"/>
  <c r="C4718" i="2"/>
  <c r="K4717" i="2"/>
  <c r="I4717" i="2"/>
  <c r="H4717" i="2"/>
  <c r="G4717" i="2"/>
  <c r="F4717" i="2"/>
  <c r="E4717" i="2"/>
  <c r="D4717" i="2"/>
  <c r="C4717" i="2"/>
  <c r="K4716" i="2"/>
  <c r="I4716" i="2"/>
  <c r="H4716" i="2"/>
  <c r="G4716" i="2"/>
  <c r="F4716" i="2"/>
  <c r="E4716" i="2"/>
  <c r="D4716" i="2"/>
  <c r="C4716" i="2"/>
  <c r="K4715" i="2"/>
  <c r="I4715" i="2"/>
  <c r="H4715" i="2"/>
  <c r="G4715" i="2"/>
  <c r="F4715" i="2"/>
  <c r="E4715" i="2"/>
  <c r="D4715" i="2"/>
  <c r="C4715" i="2"/>
  <c r="K4714" i="2"/>
  <c r="I4714" i="2"/>
  <c r="H4714" i="2"/>
  <c r="G4714" i="2"/>
  <c r="F4714" i="2"/>
  <c r="E4714" i="2"/>
  <c r="D4714" i="2"/>
  <c r="C4714" i="2"/>
  <c r="K4713" i="2"/>
  <c r="I4713" i="2"/>
  <c r="H4713" i="2"/>
  <c r="G4713" i="2"/>
  <c r="F4713" i="2"/>
  <c r="E4713" i="2"/>
  <c r="D4713" i="2"/>
  <c r="C4713" i="2"/>
  <c r="K4712" i="2"/>
  <c r="I4712" i="2"/>
  <c r="H4712" i="2"/>
  <c r="G4712" i="2"/>
  <c r="F4712" i="2"/>
  <c r="E4712" i="2"/>
  <c r="D4712" i="2"/>
  <c r="C4712" i="2"/>
  <c r="K4711" i="2"/>
  <c r="I4711" i="2"/>
  <c r="H4711" i="2"/>
  <c r="G4711" i="2"/>
  <c r="F4711" i="2"/>
  <c r="E4711" i="2"/>
  <c r="D4711" i="2"/>
  <c r="C4711" i="2"/>
  <c r="K4710" i="2"/>
  <c r="I4710" i="2"/>
  <c r="H4710" i="2"/>
  <c r="G4710" i="2"/>
  <c r="F4710" i="2"/>
  <c r="E4710" i="2"/>
  <c r="D4710" i="2"/>
  <c r="C4710" i="2"/>
  <c r="K4709" i="2"/>
  <c r="I4709" i="2"/>
  <c r="H4709" i="2"/>
  <c r="G4709" i="2"/>
  <c r="F4709" i="2"/>
  <c r="E4709" i="2"/>
  <c r="D4709" i="2"/>
  <c r="C4709" i="2"/>
  <c r="K4708" i="2"/>
  <c r="I4708" i="2"/>
  <c r="H4708" i="2"/>
  <c r="G4708" i="2"/>
  <c r="F4708" i="2"/>
  <c r="E4708" i="2"/>
  <c r="D4708" i="2"/>
  <c r="C4708" i="2"/>
  <c r="K4707" i="2"/>
  <c r="I4707" i="2"/>
  <c r="H4707" i="2"/>
  <c r="G4707" i="2"/>
  <c r="F4707" i="2"/>
  <c r="E4707" i="2"/>
  <c r="D4707" i="2"/>
  <c r="C4707" i="2"/>
  <c r="K4706" i="2"/>
  <c r="I4706" i="2"/>
  <c r="H4706" i="2"/>
  <c r="G4706" i="2"/>
  <c r="F4706" i="2"/>
  <c r="E4706" i="2"/>
  <c r="D4706" i="2"/>
  <c r="C4706" i="2"/>
  <c r="J4703" i="2"/>
  <c r="K4698" i="2"/>
  <c r="I4698" i="2"/>
  <c r="H4698" i="2"/>
  <c r="G4698" i="2"/>
  <c r="F4698" i="2"/>
  <c r="E4698" i="2"/>
  <c r="D4698" i="2"/>
  <c r="C4698" i="2"/>
  <c r="K4697" i="2"/>
  <c r="I4697" i="2"/>
  <c r="H4697" i="2"/>
  <c r="G4697" i="2"/>
  <c r="F4697" i="2"/>
  <c r="E4697" i="2"/>
  <c r="D4697" i="2"/>
  <c r="C4697" i="2"/>
  <c r="K4696" i="2"/>
  <c r="I4696" i="2"/>
  <c r="H4696" i="2"/>
  <c r="G4696" i="2"/>
  <c r="F4696" i="2"/>
  <c r="E4696" i="2"/>
  <c r="D4696" i="2"/>
  <c r="C4696" i="2"/>
  <c r="K4695" i="2"/>
  <c r="I4695" i="2"/>
  <c r="H4695" i="2"/>
  <c r="G4695" i="2"/>
  <c r="F4695" i="2"/>
  <c r="E4695" i="2"/>
  <c r="D4695" i="2"/>
  <c r="C4695" i="2"/>
  <c r="K4694" i="2"/>
  <c r="I4694" i="2"/>
  <c r="H4694" i="2"/>
  <c r="G4694" i="2"/>
  <c r="F4694" i="2"/>
  <c r="E4694" i="2"/>
  <c r="D4694" i="2"/>
  <c r="C4694" i="2"/>
  <c r="K4693" i="2"/>
  <c r="I4693" i="2"/>
  <c r="H4693" i="2"/>
  <c r="G4693" i="2"/>
  <c r="F4693" i="2"/>
  <c r="E4693" i="2"/>
  <c r="D4693" i="2"/>
  <c r="C4693" i="2"/>
  <c r="K4692" i="2"/>
  <c r="I4692" i="2"/>
  <c r="H4692" i="2"/>
  <c r="G4692" i="2"/>
  <c r="F4692" i="2"/>
  <c r="E4692" i="2"/>
  <c r="D4692" i="2"/>
  <c r="C4692" i="2"/>
  <c r="K4691" i="2"/>
  <c r="I4691" i="2"/>
  <c r="H4691" i="2"/>
  <c r="G4691" i="2"/>
  <c r="F4691" i="2"/>
  <c r="E4691" i="2"/>
  <c r="D4691" i="2"/>
  <c r="C4691" i="2"/>
  <c r="K4690" i="2"/>
  <c r="I4690" i="2"/>
  <c r="H4690" i="2"/>
  <c r="G4690" i="2"/>
  <c r="F4690" i="2"/>
  <c r="E4690" i="2"/>
  <c r="D4690" i="2"/>
  <c r="C4690" i="2"/>
  <c r="K4689" i="2"/>
  <c r="I4689" i="2"/>
  <c r="H4689" i="2"/>
  <c r="G4689" i="2"/>
  <c r="F4689" i="2"/>
  <c r="E4689" i="2"/>
  <c r="D4689" i="2"/>
  <c r="C4689" i="2"/>
  <c r="K4688" i="2"/>
  <c r="I4688" i="2"/>
  <c r="H4688" i="2"/>
  <c r="G4688" i="2"/>
  <c r="F4688" i="2"/>
  <c r="E4688" i="2"/>
  <c r="D4688" i="2"/>
  <c r="C4688" i="2"/>
  <c r="K4687" i="2"/>
  <c r="I4687" i="2"/>
  <c r="H4687" i="2"/>
  <c r="G4687" i="2"/>
  <c r="F4687" i="2"/>
  <c r="E4687" i="2"/>
  <c r="D4687" i="2"/>
  <c r="C4687" i="2"/>
  <c r="K4686" i="2"/>
  <c r="I4686" i="2"/>
  <c r="H4686" i="2"/>
  <c r="G4686" i="2"/>
  <c r="F4686" i="2"/>
  <c r="E4686" i="2"/>
  <c r="D4686" i="2"/>
  <c r="C4686" i="2"/>
  <c r="K4685" i="2"/>
  <c r="I4685" i="2"/>
  <c r="H4685" i="2"/>
  <c r="G4685" i="2"/>
  <c r="F4685" i="2"/>
  <c r="E4685" i="2"/>
  <c r="D4685" i="2"/>
  <c r="C4685" i="2"/>
  <c r="K4684" i="2"/>
  <c r="I4684" i="2"/>
  <c r="H4684" i="2"/>
  <c r="G4684" i="2"/>
  <c r="F4684" i="2"/>
  <c r="E4684" i="2"/>
  <c r="D4684" i="2"/>
  <c r="C4684" i="2"/>
  <c r="K4683" i="2"/>
  <c r="I4683" i="2"/>
  <c r="H4683" i="2"/>
  <c r="G4683" i="2"/>
  <c r="F4683" i="2"/>
  <c r="E4683" i="2"/>
  <c r="D4683" i="2"/>
  <c r="C4683" i="2"/>
  <c r="K4682" i="2"/>
  <c r="I4682" i="2"/>
  <c r="H4682" i="2"/>
  <c r="G4682" i="2"/>
  <c r="F4682" i="2"/>
  <c r="E4682" i="2"/>
  <c r="D4682" i="2"/>
  <c r="C4682" i="2"/>
  <c r="K4681" i="2"/>
  <c r="I4681" i="2"/>
  <c r="H4681" i="2"/>
  <c r="G4681" i="2"/>
  <c r="F4681" i="2"/>
  <c r="E4681" i="2"/>
  <c r="D4681" i="2"/>
  <c r="C4681" i="2"/>
  <c r="K4680" i="2"/>
  <c r="I4680" i="2"/>
  <c r="H4680" i="2"/>
  <c r="G4680" i="2"/>
  <c r="F4680" i="2"/>
  <c r="E4680" i="2"/>
  <c r="D4680" i="2"/>
  <c r="C4680" i="2"/>
  <c r="K4679" i="2"/>
  <c r="I4679" i="2"/>
  <c r="H4679" i="2"/>
  <c r="G4679" i="2"/>
  <c r="F4679" i="2"/>
  <c r="E4679" i="2"/>
  <c r="D4679" i="2"/>
  <c r="C4679" i="2"/>
  <c r="K4678" i="2"/>
  <c r="I4678" i="2"/>
  <c r="H4678" i="2"/>
  <c r="G4678" i="2"/>
  <c r="F4678" i="2"/>
  <c r="E4678" i="2"/>
  <c r="D4678" i="2"/>
  <c r="C4678" i="2"/>
  <c r="K4677" i="2"/>
  <c r="I4677" i="2"/>
  <c r="H4677" i="2"/>
  <c r="G4677" i="2"/>
  <c r="F4677" i="2"/>
  <c r="E4677" i="2"/>
  <c r="D4677" i="2"/>
  <c r="C4677" i="2"/>
  <c r="K4676" i="2"/>
  <c r="I4676" i="2"/>
  <c r="H4676" i="2"/>
  <c r="G4676" i="2"/>
  <c r="F4676" i="2"/>
  <c r="E4676" i="2"/>
  <c r="D4676" i="2"/>
  <c r="C4676" i="2"/>
  <c r="K4675" i="2"/>
  <c r="I4675" i="2"/>
  <c r="H4675" i="2"/>
  <c r="G4675" i="2"/>
  <c r="F4675" i="2"/>
  <c r="E4675" i="2"/>
  <c r="D4675" i="2"/>
  <c r="C4675" i="2"/>
  <c r="K4674" i="2"/>
  <c r="I4674" i="2"/>
  <c r="H4674" i="2"/>
  <c r="G4674" i="2"/>
  <c r="F4674" i="2"/>
  <c r="E4674" i="2"/>
  <c r="D4674" i="2"/>
  <c r="C4674" i="2"/>
  <c r="K4673" i="2"/>
  <c r="I4673" i="2"/>
  <c r="H4673" i="2"/>
  <c r="G4673" i="2"/>
  <c r="F4673" i="2"/>
  <c r="E4673" i="2"/>
  <c r="D4673" i="2"/>
  <c r="C4673" i="2"/>
  <c r="K4672" i="2"/>
  <c r="I4672" i="2"/>
  <c r="H4672" i="2"/>
  <c r="G4672" i="2"/>
  <c r="F4672" i="2"/>
  <c r="E4672" i="2"/>
  <c r="D4672" i="2"/>
  <c r="C4672" i="2"/>
  <c r="K4671" i="2"/>
  <c r="I4671" i="2"/>
  <c r="H4671" i="2"/>
  <c r="G4671" i="2"/>
  <c r="F4671" i="2"/>
  <c r="E4671" i="2"/>
  <c r="D4671" i="2"/>
  <c r="C4671" i="2"/>
  <c r="K4670" i="2"/>
  <c r="I4670" i="2"/>
  <c r="H4670" i="2"/>
  <c r="G4670" i="2"/>
  <c r="F4670" i="2"/>
  <c r="E4670" i="2"/>
  <c r="D4670" i="2"/>
  <c r="C4670" i="2"/>
  <c r="K4669" i="2"/>
  <c r="I4669" i="2"/>
  <c r="H4669" i="2"/>
  <c r="G4669" i="2"/>
  <c r="F4669" i="2"/>
  <c r="E4669" i="2"/>
  <c r="D4669" i="2"/>
  <c r="C4669" i="2"/>
  <c r="K4668" i="2"/>
  <c r="I4668" i="2"/>
  <c r="H4668" i="2"/>
  <c r="G4668" i="2"/>
  <c r="F4668" i="2"/>
  <c r="E4668" i="2"/>
  <c r="D4668" i="2"/>
  <c r="C4668" i="2"/>
  <c r="K4667" i="2"/>
  <c r="I4667" i="2"/>
  <c r="H4667" i="2"/>
  <c r="G4667" i="2"/>
  <c r="F4667" i="2"/>
  <c r="E4667" i="2"/>
  <c r="D4667" i="2"/>
  <c r="C4667" i="2"/>
  <c r="K4666" i="2"/>
  <c r="I4666" i="2"/>
  <c r="H4666" i="2"/>
  <c r="G4666" i="2"/>
  <c r="F4666" i="2"/>
  <c r="E4666" i="2"/>
  <c r="D4666" i="2"/>
  <c r="C4666" i="2"/>
  <c r="K4665" i="2"/>
  <c r="I4665" i="2"/>
  <c r="H4665" i="2"/>
  <c r="G4665" i="2"/>
  <c r="F4665" i="2"/>
  <c r="E4665" i="2"/>
  <c r="D4665" i="2"/>
  <c r="C4665" i="2"/>
  <c r="K4664" i="2"/>
  <c r="I4664" i="2"/>
  <c r="H4664" i="2"/>
  <c r="G4664" i="2"/>
  <c r="F4664" i="2"/>
  <c r="E4664" i="2"/>
  <c r="D4664" i="2"/>
  <c r="C4664" i="2"/>
  <c r="K4663" i="2"/>
  <c r="I4663" i="2"/>
  <c r="H4663" i="2"/>
  <c r="G4663" i="2"/>
  <c r="F4663" i="2"/>
  <c r="E4663" i="2"/>
  <c r="D4663" i="2"/>
  <c r="C4663" i="2"/>
  <c r="K4662" i="2"/>
  <c r="I4662" i="2"/>
  <c r="H4662" i="2"/>
  <c r="G4662" i="2"/>
  <c r="F4662" i="2"/>
  <c r="E4662" i="2"/>
  <c r="D4662" i="2"/>
  <c r="C4662" i="2"/>
  <c r="K4661" i="2"/>
  <c r="I4661" i="2"/>
  <c r="H4661" i="2"/>
  <c r="G4661" i="2"/>
  <c r="F4661" i="2"/>
  <c r="E4661" i="2"/>
  <c r="D4661" i="2"/>
  <c r="C4661" i="2"/>
  <c r="K4660" i="2"/>
  <c r="I4660" i="2"/>
  <c r="H4660" i="2"/>
  <c r="G4660" i="2"/>
  <c r="F4660" i="2"/>
  <c r="E4660" i="2"/>
  <c r="D4660" i="2"/>
  <c r="C4660" i="2"/>
  <c r="K4659" i="2"/>
  <c r="I4659" i="2"/>
  <c r="H4659" i="2"/>
  <c r="G4659" i="2"/>
  <c r="F4659" i="2"/>
  <c r="E4659" i="2"/>
  <c r="D4659" i="2"/>
  <c r="C4659" i="2"/>
  <c r="K4658" i="2"/>
  <c r="I4658" i="2"/>
  <c r="H4658" i="2"/>
  <c r="G4658" i="2"/>
  <c r="F4658" i="2"/>
  <c r="E4658" i="2"/>
  <c r="D4658" i="2"/>
  <c r="C4658" i="2"/>
  <c r="K4657" i="2"/>
  <c r="I4657" i="2"/>
  <c r="H4657" i="2"/>
  <c r="G4657" i="2"/>
  <c r="F4657" i="2"/>
  <c r="E4657" i="2"/>
  <c r="D4657" i="2"/>
  <c r="C4657" i="2"/>
  <c r="K4656" i="2"/>
  <c r="I4656" i="2"/>
  <c r="H4656" i="2"/>
  <c r="G4656" i="2"/>
  <c r="F4656" i="2"/>
  <c r="E4656" i="2"/>
  <c r="D4656" i="2"/>
  <c r="C4656" i="2"/>
  <c r="K4655" i="2"/>
  <c r="I4655" i="2"/>
  <c r="H4655" i="2"/>
  <c r="G4655" i="2"/>
  <c r="F4655" i="2"/>
  <c r="E4655" i="2"/>
  <c r="D4655" i="2"/>
  <c r="C4655" i="2"/>
  <c r="K4654" i="2"/>
  <c r="I4654" i="2"/>
  <c r="H4654" i="2"/>
  <c r="G4654" i="2"/>
  <c r="F4654" i="2"/>
  <c r="E4654" i="2"/>
  <c r="D4654" i="2"/>
  <c r="C4654" i="2"/>
  <c r="K4653" i="2"/>
  <c r="I4653" i="2"/>
  <c r="H4653" i="2"/>
  <c r="G4653" i="2"/>
  <c r="F4653" i="2"/>
  <c r="E4653" i="2"/>
  <c r="D4653" i="2"/>
  <c r="C4653" i="2"/>
  <c r="K4652" i="2"/>
  <c r="I4652" i="2"/>
  <c r="H4652" i="2"/>
  <c r="G4652" i="2"/>
  <c r="F4652" i="2"/>
  <c r="E4652" i="2"/>
  <c r="D4652" i="2"/>
  <c r="C4652" i="2"/>
  <c r="K4651" i="2"/>
  <c r="I4651" i="2"/>
  <c r="H4651" i="2"/>
  <c r="G4651" i="2"/>
  <c r="F4651" i="2"/>
  <c r="E4651" i="2"/>
  <c r="D4651" i="2"/>
  <c r="C4651" i="2"/>
  <c r="K4650" i="2"/>
  <c r="I4650" i="2"/>
  <c r="H4650" i="2"/>
  <c r="G4650" i="2"/>
  <c r="F4650" i="2"/>
  <c r="E4650" i="2"/>
  <c r="D4650" i="2"/>
  <c r="C4650" i="2"/>
  <c r="K4649" i="2"/>
  <c r="I4649" i="2"/>
  <c r="H4649" i="2"/>
  <c r="G4649" i="2"/>
  <c r="F4649" i="2"/>
  <c r="E4649" i="2"/>
  <c r="D4649" i="2"/>
  <c r="C4649" i="2"/>
  <c r="K4648" i="2"/>
  <c r="I4648" i="2"/>
  <c r="H4648" i="2"/>
  <c r="G4648" i="2"/>
  <c r="F4648" i="2"/>
  <c r="E4648" i="2"/>
  <c r="D4648" i="2"/>
  <c r="C4648" i="2"/>
  <c r="J4645" i="2"/>
  <c r="K4640" i="2"/>
  <c r="I4640" i="2"/>
  <c r="H4640" i="2"/>
  <c r="G4640" i="2"/>
  <c r="F4640" i="2"/>
  <c r="E4640" i="2"/>
  <c r="D4640" i="2"/>
  <c r="C4640" i="2"/>
  <c r="K4639" i="2"/>
  <c r="I4639" i="2"/>
  <c r="H4639" i="2"/>
  <c r="G4639" i="2"/>
  <c r="F4639" i="2"/>
  <c r="E4639" i="2"/>
  <c r="D4639" i="2"/>
  <c r="C4639" i="2"/>
  <c r="K4638" i="2"/>
  <c r="I4638" i="2"/>
  <c r="H4638" i="2"/>
  <c r="G4638" i="2"/>
  <c r="F4638" i="2"/>
  <c r="E4638" i="2"/>
  <c r="D4638" i="2"/>
  <c r="C4638" i="2"/>
  <c r="K4637" i="2"/>
  <c r="I4637" i="2"/>
  <c r="H4637" i="2"/>
  <c r="G4637" i="2"/>
  <c r="F4637" i="2"/>
  <c r="E4637" i="2"/>
  <c r="D4637" i="2"/>
  <c r="C4637" i="2"/>
  <c r="K4636" i="2"/>
  <c r="I4636" i="2"/>
  <c r="H4636" i="2"/>
  <c r="G4636" i="2"/>
  <c r="F4636" i="2"/>
  <c r="E4636" i="2"/>
  <c r="D4636" i="2"/>
  <c r="C4636" i="2"/>
  <c r="K4635" i="2"/>
  <c r="I4635" i="2"/>
  <c r="H4635" i="2"/>
  <c r="G4635" i="2"/>
  <c r="F4635" i="2"/>
  <c r="E4635" i="2"/>
  <c r="D4635" i="2"/>
  <c r="C4635" i="2"/>
  <c r="K4634" i="2"/>
  <c r="I4634" i="2"/>
  <c r="H4634" i="2"/>
  <c r="G4634" i="2"/>
  <c r="F4634" i="2"/>
  <c r="E4634" i="2"/>
  <c r="D4634" i="2"/>
  <c r="C4634" i="2"/>
  <c r="K4633" i="2"/>
  <c r="I4633" i="2"/>
  <c r="H4633" i="2"/>
  <c r="G4633" i="2"/>
  <c r="F4633" i="2"/>
  <c r="E4633" i="2"/>
  <c r="D4633" i="2"/>
  <c r="C4633" i="2"/>
  <c r="K4632" i="2"/>
  <c r="I4632" i="2"/>
  <c r="H4632" i="2"/>
  <c r="G4632" i="2"/>
  <c r="F4632" i="2"/>
  <c r="E4632" i="2"/>
  <c r="D4632" i="2"/>
  <c r="C4632" i="2"/>
  <c r="K4631" i="2"/>
  <c r="I4631" i="2"/>
  <c r="H4631" i="2"/>
  <c r="G4631" i="2"/>
  <c r="F4631" i="2"/>
  <c r="E4631" i="2"/>
  <c r="D4631" i="2"/>
  <c r="C4631" i="2"/>
  <c r="K4630" i="2"/>
  <c r="I4630" i="2"/>
  <c r="H4630" i="2"/>
  <c r="G4630" i="2"/>
  <c r="F4630" i="2"/>
  <c r="E4630" i="2"/>
  <c r="D4630" i="2"/>
  <c r="C4630" i="2"/>
  <c r="K4629" i="2"/>
  <c r="I4629" i="2"/>
  <c r="H4629" i="2"/>
  <c r="G4629" i="2"/>
  <c r="F4629" i="2"/>
  <c r="E4629" i="2"/>
  <c r="D4629" i="2"/>
  <c r="C4629" i="2"/>
  <c r="K4628" i="2"/>
  <c r="I4628" i="2"/>
  <c r="H4628" i="2"/>
  <c r="G4628" i="2"/>
  <c r="F4628" i="2"/>
  <c r="E4628" i="2"/>
  <c r="D4628" i="2"/>
  <c r="C4628" i="2"/>
  <c r="K4627" i="2"/>
  <c r="I4627" i="2"/>
  <c r="H4627" i="2"/>
  <c r="G4627" i="2"/>
  <c r="F4627" i="2"/>
  <c r="E4627" i="2"/>
  <c r="D4627" i="2"/>
  <c r="C4627" i="2"/>
  <c r="K4626" i="2"/>
  <c r="I4626" i="2"/>
  <c r="H4626" i="2"/>
  <c r="G4626" i="2"/>
  <c r="F4626" i="2"/>
  <c r="E4626" i="2"/>
  <c r="D4626" i="2"/>
  <c r="C4626" i="2"/>
  <c r="K4625" i="2"/>
  <c r="I4625" i="2"/>
  <c r="H4625" i="2"/>
  <c r="G4625" i="2"/>
  <c r="F4625" i="2"/>
  <c r="E4625" i="2"/>
  <c r="D4625" i="2"/>
  <c r="C4625" i="2"/>
  <c r="K4624" i="2"/>
  <c r="I4624" i="2"/>
  <c r="H4624" i="2"/>
  <c r="G4624" i="2"/>
  <c r="F4624" i="2"/>
  <c r="E4624" i="2"/>
  <c r="D4624" i="2"/>
  <c r="C4624" i="2"/>
  <c r="K4623" i="2"/>
  <c r="I4623" i="2"/>
  <c r="H4623" i="2"/>
  <c r="G4623" i="2"/>
  <c r="F4623" i="2"/>
  <c r="E4623" i="2"/>
  <c r="D4623" i="2"/>
  <c r="C4623" i="2"/>
  <c r="K4622" i="2"/>
  <c r="I4622" i="2"/>
  <c r="H4622" i="2"/>
  <c r="G4622" i="2"/>
  <c r="F4622" i="2"/>
  <c r="E4622" i="2"/>
  <c r="D4622" i="2"/>
  <c r="C4622" i="2"/>
  <c r="K4621" i="2"/>
  <c r="I4621" i="2"/>
  <c r="H4621" i="2"/>
  <c r="G4621" i="2"/>
  <c r="F4621" i="2"/>
  <c r="E4621" i="2"/>
  <c r="D4621" i="2"/>
  <c r="C4621" i="2"/>
  <c r="K4620" i="2"/>
  <c r="I4620" i="2"/>
  <c r="H4620" i="2"/>
  <c r="G4620" i="2"/>
  <c r="F4620" i="2"/>
  <c r="E4620" i="2"/>
  <c r="D4620" i="2"/>
  <c r="C4620" i="2"/>
  <c r="K4619" i="2"/>
  <c r="I4619" i="2"/>
  <c r="H4619" i="2"/>
  <c r="G4619" i="2"/>
  <c r="F4619" i="2"/>
  <c r="E4619" i="2"/>
  <c r="D4619" i="2"/>
  <c r="C4619" i="2"/>
  <c r="K4618" i="2"/>
  <c r="I4618" i="2"/>
  <c r="H4618" i="2"/>
  <c r="G4618" i="2"/>
  <c r="F4618" i="2"/>
  <c r="E4618" i="2"/>
  <c r="D4618" i="2"/>
  <c r="C4618" i="2"/>
  <c r="K4617" i="2"/>
  <c r="I4617" i="2"/>
  <c r="H4617" i="2"/>
  <c r="G4617" i="2"/>
  <c r="F4617" i="2"/>
  <c r="E4617" i="2"/>
  <c r="D4617" i="2"/>
  <c r="C4617" i="2"/>
  <c r="K4616" i="2"/>
  <c r="I4616" i="2"/>
  <c r="H4616" i="2"/>
  <c r="G4616" i="2"/>
  <c r="F4616" i="2"/>
  <c r="E4616" i="2"/>
  <c r="D4616" i="2"/>
  <c r="C4616" i="2"/>
  <c r="K4615" i="2"/>
  <c r="I4615" i="2"/>
  <c r="H4615" i="2"/>
  <c r="G4615" i="2"/>
  <c r="F4615" i="2"/>
  <c r="E4615" i="2"/>
  <c r="D4615" i="2"/>
  <c r="C4615" i="2"/>
  <c r="K4614" i="2"/>
  <c r="I4614" i="2"/>
  <c r="H4614" i="2"/>
  <c r="G4614" i="2"/>
  <c r="F4614" i="2"/>
  <c r="E4614" i="2"/>
  <c r="D4614" i="2"/>
  <c r="C4614" i="2"/>
  <c r="K4613" i="2"/>
  <c r="I4613" i="2"/>
  <c r="H4613" i="2"/>
  <c r="G4613" i="2"/>
  <c r="F4613" i="2"/>
  <c r="E4613" i="2"/>
  <c r="D4613" i="2"/>
  <c r="C4613" i="2"/>
  <c r="K4612" i="2"/>
  <c r="I4612" i="2"/>
  <c r="H4612" i="2"/>
  <c r="G4612" i="2"/>
  <c r="F4612" i="2"/>
  <c r="E4612" i="2"/>
  <c r="D4612" i="2"/>
  <c r="C4612" i="2"/>
  <c r="K4611" i="2"/>
  <c r="I4611" i="2"/>
  <c r="H4611" i="2"/>
  <c r="G4611" i="2"/>
  <c r="F4611" i="2"/>
  <c r="E4611" i="2"/>
  <c r="D4611" i="2"/>
  <c r="C4611" i="2"/>
  <c r="K4610" i="2"/>
  <c r="I4610" i="2"/>
  <c r="H4610" i="2"/>
  <c r="G4610" i="2"/>
  <c r="F4610" i="2"/>
  <c r="E4610" i="2"/>
  <c r="D4610" i="2"/>
  <c r="C4610" i="2"/>
  <c r="K4609" i="2"/>
  <c r="I4609" i="2"/>
  <c r="H4609" i="2"/>
  <c r="G4609" i="2"/>
  <c r="F4609" i="2"/>
  <c r="E4609" i="2"/>
  <c r="D4609" i="2"/>
  <c r="C4609" i="2"/>
  <c r="K4608" i="2"/>
  <c r="I4608" i="2"/>
  <c r="H4608" i="2"/>
  <c r="G4608" i="2"/>
  <c r="F4608" i="2"/>
  <c r="E4608" i="2"/>
  <c r="D4608" i="2"/>
  <c r="C4608" i="2"/>
  <c r="K4607" i="2"/>
  <c r="I4607" i="2"/>
  <c r="H4607" i="2"/>
  <c r="G4607" i="2"/>
  <c r="F4607" i="2"/>
  <c r="E4607" i="2"/>
  <c r="D4607" i="2"/>
  <c r="C4607" i="2"/>
  <c r="K4606" i="2"/>
  <c r="I4606" i="2"/>
  <c r="H4606" i="2"/>
  <c r="G4606" i="2"/>
  <c r="F4606" i="2"/>
  <c r="E4606" i="2"/>
  <c r="D4606" i="2"/>
  <c r="C4606" i="2"/>
  <c r="K4605" i="2"/>
  <c r="I4605" i="2"/>
  <c r="H4605" i="2"/>
  <c r="G4605" i="2"/>
  <c r="F4605" i="2"/>
  <c r="E4605" i="2"/>
  <c r="D4605" i="2"/>
  <c r="C4605" i="2"/>
  <c r="K4604" i="2"/>
  <c r="I4604" i="2"/>
  <c r="H4604" i="2"/>
  <c r="G4604" i="2"/>
  <c r="F4604" i="2"/>
  <c r="E4604" i="2"/>
  <c r="D4604" i="2"/>
  <c r="C4604" i="2"/>
  <c r="K4603" i="2"/>
  <c r="I4603" i="2"/>
  <c r="H4603" i="2"/>
  <c r="G4603" i="2"/>
  <c r="F4603" i="2"/>
  <c r="E4603" i="2"/>
  <c r="D4603" i="2"/>
  <c r="C4603" i="2"/>
  <c r="K4602" i="2"/>
  <c r="I4602" i="2"/>
  <c r="H4602" i="2"/>
  <c r="G4602" i="2"/>
  <c r="F4602" i="2"/>
  <c r="E4602" i="2"/>
  <c r="D4602" i="2"/>
  <c r="C4602" i="2"/>
  <c r="K4601" i="2"/>
  <c r="I4601" i="2"/>
  <c r="H4601" i="2"/>
  <c r="G4601" i="2"/>
  <c r="F4601" i="2"/>
  <c r="E4601" i="2"/>
  <c r="D4601" i="2"/>
  <c r="C4601" i="2"/>
  <c r="K4600" i="2"/>
  <c r="I4600" i="2"/>
  <c r="H4600" i="2"/>
  <c r="G4600" i="2"/>
  <c r="F4600" i="2"/>
  <c r="E4600" i="2"/>
  <c r="D4600" i="2"/>
  <c r="C4600" i="2"/>
  <c r="K4599" i="2"/>
  <c r="I4599" i="2"/>
  <c r="H4599" i="2"/>
  <c r="G4599" i="2"/>
  <c r="F4599" i="2"/>
  <c r="E4599" i="2"/>
  <c r="D4599" i="2"/>
  <c r="C4599" i="2"/>
  <c r="K4598" i="2"/>
  <c r="I4598" i="2"/>
  <c r="H4598" i="2"/>
  <c r="G4598" i="2"/>
  <c r="F4598" i="2"/>
  <c r="E4598" i="2"/>
  <c r="D4598" i="2"/>
  <c r="C4598" i="2"/>
  <c r="K4597" i="2"/>
  <c r="I4597" i="2"/>
  <c r="H4597" i="2"/>
  <c r="G4597" i="2"/>
  <c r="F4597" i="2"/>
  <c r="E4597" i="2"/>
  <c r="D4597" i="2"/>
  <c r="C4597" i="2"/>
  <c r="K4596" i="2"/>
  <c r="I4596" i="2"/>
  <c r="H4596" i="2"/>
  <c r="G4596" i="2"/>
  <c r="F4596" i="2"/>
  <c r="E4596" i="2"/>
  <c r="D4596" i="2"/>
  <c r="C4596" i="2"/>
  <c r="K4595" i="2"/>
  <c r="I4595" i="2"/>
  <c r="H4595" i="2"/>
  <c r="G4595" i="2"/>
  <c r="F4595" i="2"/>
  <c r="E4595" i="2"/>
  <c r="D4595" i="2"/>
  <c r="C4595" i="2"/>
  <c r="K4594" i="2"/>
  <c r="I4594" i="2"/>
  <c r="H4594" i="2"/>
  <c r="G4594" i="2"/>
  <c r="F4594" i="2"/>
  <c r="E4594" i="2"/>
  <c r="D4594" i="2"/>
  <c r="C4594" i="2"/>
  <c r="K4593" i="2"/>
  <c r="I4593" i="2"/>
  <c r="H4593" i="2"/>
  <c r="G4593" i="2"/>
  <c r="F4593" i="2"/>
  <c r="E4593" i="2"/>
  <c r="D4593" i="2"/>
  <c r="C4593" i="2"/>
  <c r="K4592" i="2"/>
  <c r="I4592" i="2"/>
  <c r="H4592" i="2"/>
  <c r="G4592" i="2"/>
  <c r="F4592" i="2"/>
  <c r="E4592" i="2"/>
  <c r="D4592" i="2"/>
  <c r="C4592" i="2"/>
  <c r="K4591" i="2"/>
  <c r="I4591" i="2"/>
  <c r="H4591" i="2"/>
  <c r="G4591" i="2"/>
  <c r="F4591" i="2"/>
  <c r="E4591" i="2"/>
  <c r="D4591" i="2"/>
  <c r="C4591" i="2"/>
  <c r="K4590" i="2"/>
  <c r="I4590" i="2"/>
  <c r="H4590" i="2"/>
  <c r="G4590" i="2"/>
  <c r="F4590" i="2"/>
  <c r="E4590" i="2"/>
  <c r="D4590" i="2"/>
  <c r="C4590" i="2"/>
  <c r="J4587" i="2"/>
  <c r="K4582" i="2"/>
  <c r="I4582" i="2"/>
  <c r="H4582" i="2"/>
  <c r="G4582" i="2"/>
  <c r="F4582" i="2"/>
  <c r="E4582" i="2"/>
  <c r="D4582" i="2"/>
  <c r="C4582" i="2"/>
  <c r="K4581" i="2"/>
  <c r="I4581" i="2"/>
  <c r="H4581" i="2"/>
  <c r="G4581" i="2"/>
  <c r="F4581" i="2"/>
  <c r="E4581" i="2"/>
  <c r="D4581" i="2"/>
  <c r="C4581" i="2"/>
  <c r="K4580" i="2"/>
  <c r="I4580" i="2"/>
  <c r="H4580" i="2"/>
  <c r="G4580" i="2"/>
  <c r="F4580" i="2"/>
  <c r="E4580" i="2"/>
  <c r="D4580" i="2"/>
  <c r="C4580" i="2"/>
  <c r="K4579" i="2"/>
  <c r="I4579" i="2"/>
  <c r="H4579" i="2"/>
  <c r="G4579" i="2"/>
  <c r="F4579" i="2"/>
  <c r="E4579" i="2"/>
  <c r="D4579" i="2"/>
  <c r="C4579" i="2"/>
  <c r="K4578" i="2"/>
  <c r="I4578" i="2"/>
  <c r="H4578" i="2"/>
  <c r="G4578" i="2"/>
  <c r="F4578" i="2"/>
  <c r="E4578" i="2"/>
  <c r="D4578" i="2"/>
  <c r="C4578" i="2"/>
  <c r="K4577" i="2"/>
  <c r="I4577" i="2"/>
  <c r="H4577" i="2"/>
  <c r="G4577" i="2"/>
  <c r="F4577" i="2"/>
  <c r="E4577" i="2"/>
  <c r="D4577" i="2"/>
  <c r="C4577" i="2"/>
  <c r="K4576" i="2"/>
  <c r="I4576" i="2"/>
  <c r="H4576" i="2"/>
  <c r="G4576" i="2"/>
  <c r="F4576" i="2"/>
  <c r="E4576" i="2"/>
  <c r="D4576" i="2"/>
  <c r="C4576" i="2"/>
  <c r="K4575" i="2"/>
  <c r="I4575" i="2"/>
  <c r="H4575" i="2"/>
  <c r="G4575" i="2"/>
  <c r="F4575" i="2"/>
  <c r="E4575" i="2"/>
  <c r="D4575" i="2"/>
  <c r="C4575" i="2"/>
  <c r="K4574" i="2"/>
  <c r="I4574" i="2"/>
  <c r="H4574" i="2"/>
  <c r="G4574" i="2"/>
  <c r="F4574" i="2"/>
  <c r="E4574" i="2"/>
  <c r="D4574" i="2"/>
  <c r="C4574" i="2"/>
  <c r="K4573" i="2"/>
  <c r="I4573" i="2"/>
  <c r="H4573" i="2"/>
  <c r="G4573" i="2"/>
  <c r="F4573" i="2"/>
  <c r="E4573" i="2"/>
  <c r="D4573" i="2"/>
  <c r="C4573" i="2"/>
  <c r="K4572" i="2"/>
  <c r="I4572" i="2"/>
  <c r="H4572" i="2"/>
  <c r="G4572" i="2"/>
  <c r="F4572" i="2"/>
  <c r="E4572" i="2"/>
  <c r="D4572" i="2"/>
  <c r="C4572" i="2"/>
  <c r="K4571" i="2"/>
  <c r="I4571" i="2"/>
  <c r="H4571" i="2"/>
  <c r="G4571" i="2"/>
  <c r="F4571" i="2"/>
  <c r="E4571" i="2"/>
  <c r="D4571" i="2"/>
  <c r="C4571" i="2"/>
  <c r="K4570" i="2"/>
  <c r="I4570" i="2"/>
  <c r="H4570" i="2"/>
  <c r="G4570" i="2"/>
  <c r="F4570" i="2"/>
  <c r="E4570" i="2"/>
  <c r="D4570" i="2"/>
  <c r="C4570" i="2"/>
  <c r="K4569" i="2"/>
  <c r="I4569" i="2"/>
  <c r="H4569" i="2"/>
  <c r="G4569" i="2"/>
  <c r="F4569" i="2"/>
  <c r="E4569" i="2"/>
  <c r="D4569" i="2"/>
  <c r="C4569" i="2"/>
  <c r="K4568" i="2"/>
  <c r="I4568" i="2"/>
  <c r="H4568" i="2"/>
  <c r="G4568" i="2"/>
  <c r="F4568" i="2"/>
  <c r="E4568" i="2"/>
  <c r="D4568" i="2"/>
  <c r="C4568" i="2"/>
  <c r="K4567" i="2"/>
  <c r="I4567" i="2"/>
  <c r="H4567" i="2"/>
  <c r="G4567" i="2"/>
  <c r="F4567" i="2"/>
  <c r="E4567" i="2"/>
  <c r="D4567" i="2"/>
  <c r="C4567" i="2"/>
  <c r="K4566" i="2"/>
  <c r="I4566" i="2"/>
  <c r="H4566" i="2"/>
  <c r="G4566" i="2"/>
  <c r="F4566" i="2"/>
  <c r="E4566" i="2"/>
  <c r="D4566" i="2"/>
  <c r="C4566" i="2"/>
  <c r="K4565" i="2"/>
  <c r="I4565" i="2"/>
  <c r="H4565" i="2"/>
  <c r="G4565" i="2"/>
  <c r="F4565" i="2"/>
  <c r="E4565" i="2"/>
  <c r="D4565" i="2"/>
  <c r="C4565" i="2"/>
  <c r="K4564" i="2"/>
  <c r="I4564" i="2"/>
  <c r="H4564" i="2"/>
  <c r="G4564" i="2"/>
  <c r="F4564" i="2"/>
  <c r="E4564" i="2"/>
  <c r="D4564" i="2"/>
  <c r="C4564" i="2"/>
  <c r="K4563" i="2"/>
  <c r="I4563" i="2"/>
  <c r="H4563" i="2"/>
  <c r="G4563" i="2"/>
  <c r="F4563" i="2"/>
  <c r="E4563" i="2"/>
  <c r="D4563" i="2"/>
  <c r="C4563" i="2"/>
  <c r="K4562" i="2"/>
  <c r="I4562" i="2"/>
  <c r="H4562" i="2"/>
  <c r="G4562" i="2"/>
  <c r="F4562" i="2"/>
  <c r="E4562" i="2"/>
  <c r="D4562" i="2"/>
  <c r="C4562" i="2"/>
  <c r="K4561" i="2"/>
  <c r="I4561" i="2"/>
  <c r="H4561" i="2"/>
  <c r="G4561" i="2"/>
  <c r="F4561" i="2"/>
  <c r="E4561" i="2"/>
  <c r="D4561" i="2"/>
  <c r="C4561" i="2"/>
  <c r="K4560" i="2"/>
  <c r="I4560" i="2"/>
  <c r="H4560" i="2"/>
  <c r="G4560" i="2"/>
  <c r="F4560" i="2"/>
  <c r="E4560" i="2"/>
  <c r="D4560" i="2"/>
  <c r="C4560" i="2"/>
  <c r="K4559" i="2"/>
  <c r="I4559" i="2"/>
  <c r="H4559" i="2"/>
  <c r="G4559" i="2"/>
  <c r="F4559" i="2"/>
  <c r="E4559" i="2"/>
  <c r="D4559" i="2"/>
  <c r="C4559" i="2"/>
  <c r="K4558" i="2"/>
  <c r="I4558" i="2"/>
  <c r="H4558" i="2"/>
  <c r="G4558" i="2"/>
  <c r="F4558" i="2"/>
  <c r="E4558" i="2"/>
  <c r="D4558" i="2"/>
  <c r="C4558" i="2"/>
  <c r="K4557" i="2"/>
  <c r="I4557" i="2"/>
  <c r="H4557" i="2"/>
  <c r="G4557" i="2"/>
  <c r="F4557" i="2"/>
  <c r="E4557" i="2"/>
  <c r="D4557" i="2"/>
  <c r="C4557" i="2"/>
  <c r="K4556" i="2"/>
  <c r="I4556" i="2"/>
  <c r="H4556" i="2"/>
  <c r="G4556" i="2"/>
  <c r="F4556" i="2"/>
  <c r="E4556" i="2"/>
  <c r="D4556" i="2"/>
  <c r="C4556" i="2"/>
  <c r="K4555" i="2"/>
  <c r="I4555" i="2"/>
  <c r="H4555" i="2"/>
  <c r="G4555" i="2"/>
  <c r="F4555" i="2"/>
  <c r="E4555" i="2"/>
  <c r="D4555" i="2"/>
  <c r="C4555" i="2"/>
  <c r="K4554" i="2"/>
  <c r="I4554" i="2"/>
  <c r="H4554" i="2"/>
  <c r="G4554" i="2"/>
  <c r="F4554" i="2"/>
  <c r="E4554" i="2"/>
  <c r="D4554" i="2"/>
  <c r="C4554" i="2"/>
  <c r="K4553" i="2"/>
  <c r="I4553" i="2"/>
  <c r="H4553" i="2"/>
  <c r="G4553" i="2"/>
  <c r="F4553" i="2"/>
  <c r="E4553" i="2"/>
  <c r="D4553" i="2"/>
  <c r="C4553" i="2"/>
  <c r="K4552" i="2"/>
  <c r="I4552" i="2"/>
  <c r="H4552" i="2"/>
  <c r="G4552" i="2"/>
  <c r="F4552" i="2"/>
  <c r="E4552" i="2"/>
  <c r="D4552" i="2"/>
  <c r="C4552" i="2"/>
  <c r="K4551" i="2"/>
  <c r="I4551" i="2"/>
  <c r="H4551" i="2"/>
  <c r="G4551" i="2"/>
  <c r="F4551" i="2"/>
  <c r="E4551" i="2"/>
  <c r="D4551" i="2"/>
  <c r="C4551" i="2"/>
  <c r="K4550" i="2"/>
  <c r="I4550" i="2"/>
  <c r="H4550" i="2"/>
  <c r="G4550" i="2"/>
  <c r="F4550" i="2"/>
  <c r="E4550" i="2"/>
  <c r="D4550" i="2"/>
  <c r="C4550" i="2"/>
  <c r="K4549" i="2"/>
  <c r="I4549" i="2"/>
  <c r="H4549" i="2"/>
  <c r="G4549" i="2"/>
  <c r="F4549" i="2"/>
  <c r="E4549" i="2"/>
  <c r="D4549" i="2"/>
  <c r="C4549" i="2"/>
  <c r="K4548" i="2"/>
  <c r="I4548" i="2"/>
  <c r="H4548" i="2"/>
  <c r="G4548" i="2"/>
  <c r="F4548" i="2"/>
  <c r="E4548" i="2"/>
  <c r="D4548" i="2"/>
  <c r="C4548" i="2"/>
  <c r="K4547" i="2"/>
  <c r="I4547" i="2"/>
  <c r="H4547" i="2"/>
  <c r="G4547" i="2"/>
  <c r="F4547" i="2"/>
  <c r="E4547" i="2"/>
  <c r="D4547" i="2"/>
  <c r="C4547" i="2"/>
  <c r="K4546" i="2"/>
  <c r="I4546" i="2"/>
  <c r="H4546" i="2"/>
  <c r="G4546" i="2"/>
  <c r="F4546" i="2"/>
  <c r="E4546" i="2"/>
  <c r="D4546" i="2"/>
  <c r="C4546" i="2"/>
  <c r="K4545" i="2"/>
  <c r="I4545" i="2"/>
  <c r="H4545" i="2"/>
  <c r="G4545" i="2"/>
  <c r="F4545" i="2"/>
  <c r="E4545" i="2"/>
  <c r="D4545" i="2"/>
  <c r="C4545" i="2"/>
  <c r="K4544" i="2"/>
  <c r="I4544" i="2"/>
  <c r="H4544" i="2"/>
  <c r="G4544" i="2"/>
  <c r="F4544" i="2"/>
  <c r="E4544" i="2"/>
  <c r="D4544" i="2"/>
  <c r="C4544" i="2"/>
  <c r="K4543" i="2"/>
  <c r="I4543" i="2"/>
  <c r="H4543" i="2"/>
  <c r="G4543" i="2"/>
  <c r="F4543" i="2"/>
  <c r="E4543" i="2"/>
  <c r="D4543" i="2"/>
  <c r="C4543" i="2"/>
  <c r="K4542" i="2"/>
  <c r="I4542" i="2"/>
  <c r="H4542" i="2"/>
  <c r="G4542" i="2"/>
  <c r="F4542" i="2"/>
  <c r="E4542" i="2"/>
  <c r="D4542" i="2"/>
  <c r="C4542" i="2"/>
  <c r="K4541" i="2"/>
  <c r="I4541" i="2"/>
  <c r="H4541" i="2"/>
  <c r="G4541" i="2"/>
  <c r="F4541" i="2"/>
  <c r="E4541" i="2"/>
  <c r="D4541" i="2"/>
  <c r="C4541" i="2"/>
  <c r="K4540" i="2"/>
  <c r="I4540" i="2"/>
  <c r="H4540" i="2"/>
  <c r="G4540" i="2"/>
  <c r="F4540" i="2"/>
  <c r="E4540" i="2"/>
  <c r="D4540" i="2"/>
  <c r="C4540" i="2"/>
  <c r="K4539" i="2"/>
  <c r="I4539" i="2"/>
  <c r="H4539" i="2"/>
  <c r="G4539" i="2"/>
  <c r="F4539" i="2"/>
  <c r="E4539" i="2"/>
  <c r="D4539" i="2"/>
  <c r="C4539" i="2"/>
  <c r="K4538" i="2"/>
  <c r="I4538" i="2"/>
  <c r="H4538" i="2"/>
  <c r="G4538" i="2"/>
  <c r="F4538" i="2"/>
  <c r="E4538" i="2"/>
  <c r="D4538" i="2"/>
  <c r="C4538" i="2"/>
  <c r="K4537" i="2"/>
  <c r="I4537" i="2"/>
  <c r="H4537" i="2"/>
  <c r="G4537" i="2"/>
  <c r="F4537" i="2"/>
  <c r="E4537" i="2"/>
  <c r="D4537" i="2"/>
  <c r="C4537" i="2"/>
  <c r="K4536" i="2"/>
  <c r="I4536" i="2"/>
  <c r="H4536" i="2"/>
  <c r="G4536" i="2"/>
  <c r="F4536" i="2"/>
  <c r="E4536" i="2"/>
  <c r="D4536" i="2"/>
  <c r="C4536" i="2"/>
  <c r="K4535" i="2"/>
  <c r="I4535" i="2"/>
  <c r="H4535" i="2"/>
  <c r="G4535" i="2"/>
  <c r="F4535" i="2"/>
  <c r="E4535" i="2"/>
  <c r="D4535" i="2"/>
  <c r="C4535" i="2"/>
  <c r="K4534" i="2"/>
  <c r="I4534" i="2"/>
  <c r="H4534" i="2"/>
  <c r="G4534" i="2"/>
  <c r="F4534" i="2"/>
  <c r="E4534" i="2"/>
  <c r="D4534" i="2"/>
  <c r="C4534" i="2"/>
  <c r="K4533" i="2"/>
  <c r="I4533" i="2"/>
  <c r="H4533" i="2"/>
  <c r="G4533" i="2"/>
  <c r="F4533" i="2"/>
  <c r="E4533" i="2"/>
  <c r="D4533" i="2"/>
  <c r="C4533" i="2"/>
  <c r="K4532" i="2"/>
  <c r="I4532" i="2"/>
  <c r="H4532" i="2"/>
  <c r="G4532" i="2"/>
  <c r="F4532" i="2"/>
  <c r="E4532" i="2"/>
  <c r="D4532" i="2"/>
  <c r="C4532" i="2"/>
  <c r="J4529" i="2"/>
  <c r="K4524" i="2"/>
  <c r="I4524" i="2"/>
  <c r="H4524" i="2"/>
  <c r="G4524" i="2"/>
  <c r="F4524" i="2"/>
  <c r="E4524" i="2"/>
  <c r="D4524" i="2"/>
  <c r="C4524" i="2"/>
  <c r="K4523" i="2"/>
  <c r="I4523" i="2"/>
  <c r="H4523" i="2"/>
  <c r="G4523" i="2"/>
  <c r="F4523" i="2"/>
  <c r="E4523" i="2"/>
  <c r="D4523" i="2"/>
  <c r="C4523" i="2"/>
  <c r="K4522" i="2"/>
  <c r="I4522" i="2"/>
  <c r="H4522" i="2"/>
  <c r="G4522" i="2"/>
  <c r="F4522" i="2"/>
  <c r="E4522" i="2"/>
  <c r="D4522" i="2"/>
  <c r="C4522" i="2"/>
  <c r="K4521" i="2"/>
  <c r="I4521" i="2"/>
  <c r="H4521" i="2"/>
  <c r="G4521" i="2"/>
  <c r="F4521" i="2"/>
  <c r="E4521" i="2"/>
  <c r="D4521" i="2"/>
  <c r="C4521" i="2"/>
  <c r="K4520" i="2"/>
  <c r="I4520" i="2"/>
  <c r="H4520" i="2"/>
  <c r="G4520" i="2"/>
  <c r="F4520" i="2"/>
  <c r="E4520" i="2"/>
  <c r="D4520" i="2"/>
  <c r="C4520" i="2"/>
  <c r="K4519" i="2"/>
  <c r="I4519" i="2"/>
  <c r="H4519" i="2"/>
  <c r="G4519" i="2"/>
  <c r="F4519" i="2"/>
  <c r="E4519" i="2"/>
  <c r="D4519" i="2"/>
  <c r="C4519" i="2"/>
  <c r="K4518" i="2"/>
  <c r="I4518" i="2"/>
  <c r="H4518" i="2"/>
  <c r="G4518" i="2"/>
  <c r="F4518" i="2"/>
  <c r="E4518" i="2"/>
  <c r="D4518" i="2"/>
  <c r="C4518" i="2"/>
  <c r="K4517" i="2"/>
  <c r="I4517" i="2"/>
  <c r="H4517" i="2"/>
  <c r="G4517" i="2"/>
  <c r="F4517" i="2"/>
  <c r="E4517" i="2"/>
  <c r="D4517" i="2"/>
  <c r="C4517" i="2"/>
  <c r="K4516" i="2"/>
  <c r="I4516" i="2"/>
  <c r="H4516" i="2"/>
  <c r="G4516" i="2"/>
  <c r="F4516" i="2"/>
  <c r="E4516" i="2"/>
  <c r="D4516" i="2"/>
  <c r="C4516" i="2"/>
  <c r="K4515" i="2"/>
  <c r="I4515" i="2"/>
  <c r="H4515" i="2"/>
  <c r="G4515" i="2"/>
  <c r="F4515" i="2"/>
  <c r="E4515" i="2"/>
  <c r="D4515" i="2"/>
  <c r="C4515" i="2"/>
  <c r="K4514" i="2"/>
  <c r="I4514" i="2"/>
  <c r="H4514" i="2"/>
  <c r="G4514" i="2"/>
  <c r="F4514" i="2"/>
  <c r="E4514" i="2"/>
  <c r="D4514" i="2"/>
  <c r="C4514" i="2"/>
  <c r="K4513" i="2"/>
  <c r="I4513" i="2"/>
  <c r="H4513" i="2"/>
  <c r="G4513" i="2"/>
  <c r="F4513" i="2"/>
  <c r="E4513" i="2"/>
  <c r="D4513" i="2"/>
  <c r="C4513" i="2"/>
  <c r="K4512" i="2"/>
  <c r="I4512" i="2"/>
  <c r="H4512" i="2"/>
  <c r="G4512" i="2"/>
  <c r="F4512" i="2"/>
  <c r="E4512" i="2"/>
  <c r="D4512" i="2"/>
  <c r="C4512" i="2"/>
  <c r="K4511" i="2"/>
  <c r="I4511" i="2"/>
  <c r="H4511" i="2"/>
  <c r="G4511" i="2"/>
  <c r="F4511" i="2"/>
  <c r="E4511" i="2"/>
  <c r="D4511" i="2"/>
  <c r="C4511" i="2"/>
  <c r="K4510" i="2"/>
  <c r="I4510" i="2"/>
  <c r="H4510" i="2"/>
  <c r="G4510" i="2"/>
  <c r="F4510" i="2"/>
  <c r="E4510" i="2"/>
  <c r="D4510" i="2"/>
  <c r="C4510" i="2"/>
  <c r="K4509" i="2"/>
  <c r="I4509" i="2"/>
  <c r="H4509" i="2"/>
  <c r="G4509" i="2"/>
  <c r="F4509" i="2"/>
  <c r="E4509" i="2"/>
  <c r="D4509" i="2"/>
  <c r="C4509" i="2"/>
  <c r="K4508" i="2"/>
  <c r="I4508" i="2"/>
  <c r="H4508" i="2"/>
  <c r="G4508" i="2"/>
  <c r="F4508" i="2"/>
  <c r="E4508" i="2"/>
  <c r="D4508" i="2"/>
  <c r="C4508" i="2"/>
  <c r="K4507" i="2"/>
  <c r="I4507" i="2"/>
  <c r="H4507" i="2"/>
  <c r="G4507" i="2"/>
  <c r="F4507" i="2"/>
  <c r="E4507" i="2"/>
  <c r="D4507" i="2"/>
  <c r="C4507" i="2"/>
  <c r="K4506" i="2"/>
  <c r="I4506" i="2"/>
  <c r="H4506" i="2"/>
  <c r="G4506" i="2"/>
  <c r="F4506" i="2"/>
  <c r="E4506" i="2"/>
  <c r="D4506" i="2"/>
  <c r="C4506" i="2"/>
  <c r="K4505" i="2"/>
  <c r="I4505" i="2"/>
  <c r="H4505" i="2"/>
  <c r="G4505" i="2"/>
  <c r="F4505" i="2"/>
  <c r="E4505" i="2"/>
  <c r="D4505" i="2"/>
  <c r="C4505" i="2"/>
  <c r="K4504" i="2"/>
  <c r="I4504" i="2"/>
  <c r="H4504" i="2"/>
  <c r="G4504" i="2"/>
  <c r="F4504" i="2"/>
  <c r="E4504" i="2"/>
  <c r="D4504" i="2"/>
  <c r="C4504" i="2"/>
  <c r="K4503" i="2"/>
  <c r="I4503" i="2"/>
  <c r="H4503" i="2"/>
  <c r="G4503" i="2"/>
  <c r="F4503" i="2"/>
  <c r="E4503" i="2"/>
  <c r="D4503" i="2"/>
  <c r="C4503" i="2"/>
  <c r="K4502" i="2"/>
  <c r="I4502" i="2"/>
  <c r="H4502" i="2"/>
  <c r="G4502" i="2"/>
  <c r="F4502" i="2"/>
  <c r="E4502" i="2"/>
  <c r="D4502" i="2"/>
  <c r="C4502" i="2"/>
  <c r="K4501" i="2"/>
  <c r="I4501" i="2"/>
  <c r="H4501" i="2"/>
  <c r="G4501" i="2"/>
  <c r="F4501" i="2"/>
  <c r="E4501" i="2"/>
  <c r="D4501" i="2"/>
  <c r="C4501" i="2"/>
  <c r="K4500" i="2"/>
  <c r="I4500" i="2"/>
  <c r="H4500" i="2"/>
  <c r="G4500" i="2"/>
  <c r="F4500" i="2"/>
  <c r="E4500" i="2"/>
  <c r="D4500" i="2"/>
  <c r="C4500" i="2"/>
  <c r="K4499" i="2"/>
  <c r="I4499" i="2"/>
  <c r="H4499" i="2"/>
  <c r="G4499" i="2"/>
  <c r="F4499" i="2"/>
  <c r="E4499" i="2"/>
  <c r="D4499" i="2"/>
  <c r="C4499" i="2"/>
  <c r="K4498" i="2"/>
  <c r="I4498" i="2"/>
  <c r="H4498" i="2"/>
  <c r="G4498" i="2"/>
  <c r="F4498" i="2"/>
  <c r="E4498" i="2"/>
  <c r="D4498" i="2"/>
  <c r="C4498" i="2"/>
  <c r="K4497" i="2"/>
  <c r="I4497" i="2"/>
  <c r="H4497" i="2"/>
  <c r="G4497" i="2"/>
  <c r="F4497" i="2"/>
  <c r="E4497" i="2"/>
  <c r="D4497" i="2"/>
  <c r="C4497" i="2"/>
  <c r="K4496" i="2"/>
  <c r="I4496" i="2"/>
  <c r="H4496" i="2"/>
  <c r="G4496" i="2"/>
  <c r="F4496" i="2"/>
  <c r="E4496" i="2"/>
  <c r="D4496" i="2"/>
  <c r="C4496" i="2"/>
  <c r="K4495" i="2"/>
  <c r="I4495" i="2"/>
  <c r="H4495" i="2"/>
  <c r="G4495" i="2"/>
  <c r="F4495" i="2"/>
  <c r="E4495" i="2"/>
  <c r="D4495" i="2"/>
  <c r="C4495" i="2"/>
  <c r="K4494" i="2"/>
  <c r="I4494" i="2"/>
  <c r="H4494" i="2"/>
  <c r="G4494" i="2"/>
  <c r="F4494" i="2"/>
  <c r="E4494" i="2"/>
  <c r="D4494" i="2"/>
  <c r="C4494" i="2"/>
  <c r="K4493" i="2"/>
  <c r="I4493" i="2"/>
  <c r="H4493" i="2"/>
  <c r="G4493" i="2"/>
  <c r="F4493" i="2"/>
  <c r="E4493" i="2"/>
  <c r="D4493" i="2"/>
  <c r="C4493" i="2"/>
  <c r="K4492" i="2"/>
  <c r="I4492" i="2"/>
  <c r="H4492" i="2"/>
  <c r="G4492" i="2"/>
  <c r="F4492" i="2"/>
  <c r="E4492" i="2"/>
  <c r="D4492" i="2"/>
  <c r="C4492" i="2"/>
  <c r="K4491" i="2"/>
  <c r="I4491" i="2"/>
  <c r="H4491" i="2"/>
  <c r="G4491" i="2"/>
  <c r="F4491" i="2"/>
  <c r="E4491" i="2"/>
  <c r="D4491" i="2"/>
  <c r="C4491" i="2"/>
  <c r="K4490" i="2"/>
  <c r="I4490" i="2"/>
  <c r="H4490" i="2"/>
  <c r="G4490" i="2"/>
  <c r="F4490" i="2"/>
  <c r="E4490" i="2"/>
  <c r="D4490" i="2"/>
  <c r="C4490" i="2"/>
  <c r="K4489" i="2"/>
  <c r="I4489" i="2"/>
  <c r="H4489" i="2"/>
  <c r="G4489" i="2"/>
  <c r="F4489" i="2"/>
  <c r="E4489" i="2"/>
  <c r="D4489" i="2"/>
  <c r="C4489" i="2"/>
  <c r="K4488" i="2"/>
  <c r="I4488" i="2"/>
  <c r="H4488" i="2"/>
  <c r="G4488" i="2"/>
  <c r="F4488" i="2"/>
  <c r="E4488" i="2"/>
  <c r="D4488" i="2"/>
  <c r="C4488" i="2"/>
  <c r="K4487" i="2"/>
  <c r="I4487" i="2"/>
  <c r="H4487" i="2"/>
  <c r="G4487" i="2"/>
  <c r="F4487" i="2"/>
  <c r="E4487" i="2"/>
  <c r="D4487" i="2"/>
  <c r="C4487" i="2"/>
  <c r="K4486" i="2"/>
  <c r="I4486" i="2"/>
  <c r="H4486" i="2"/>
  <c r="G4486" i="2"/>
  <c r="F4486" i="2"/>
  <c r="E4486" i="2"/>
  <c r="D4486" i="2"/>
  <c r="C4486" i="2"/>
  <c r="K4485" i="2"/>
  <c r="I4485" i="2"/>
  <c r="H4485" i="2"/>
  <c r="G4485" i="2"/>
  <c r="F4485" i="2"/>
  <c r="E4485" i="2"/>
  <c r="D4485" i="2"/>
  <c r="C4485" i="2"/>
  <c r="K4484" i="2"/>
  <c r="I4484" i="2"/>
  <c r="H4484" i="2"/>
  <c r="G4484" i="2"/>
  <c r="F4484" i="2"/>
  <c r="E4484" i="2"/>
  <c r="D4484" i="2"/>
  <c r="C4484" i="2"/>
  <c r="K4483" i="2"/>
  <c r="I4483" i="2"/>
  <c r="H4483" i="2"/>
  <c r="G4483" i="2"/>
  <c r="F4483" i="2"/>
  <c r="E4483" i="2"/>
  <c r="D4483" i="2"/>
  <c r="C4483" i="2"/>
  <c r="K4482" i="2"/>
  <c r="I4482" i="2"/>
  <c r="H4482" i="2"/>
  <c r="G4482" i="2"/>
  <c r="F4482" i="2"/>
  <c r="E4482" i="2"/>
  <c r="D4482" i="2"/>
  <c r="C4482" i="2"/>
  <c r="K4481" i="2"/>
  <c r="I4481" i="2"/>
  <c r="H4481" i="2"/>
  <c r="G4481" i="2"/>
  <c r="F4481" i="2"/>
  <c r="E4481" i="2"/>
  <c r="D4481" i="2"/>
  <c r="C4481" i="2"/>
  <c r="K4480" i="2"/>
  <c r="I4480" i="2"/>
  <c r="H4480" i="2"/>
  <c r="G4480" i="2"/>
  <c r="F4480" i="2"/>
  <c r="E4480" i="2"/>
  <c r="D4480" i="2"/>
  <c r="C4480" i="2"/>
  <c r="K4479" i="2"/>
  <c r="I4479" i="2"/>
  <c r="H4479" i="2"/>
  <c r="G4479" i="2"/>
  <c r="F4479" i="2"/>
  <c r="E4479" i="2"/>
  <c r="D4479" i="2"/>
  <c r="C4479" i="2"/>
  <c r="K4478" i="2"/>
  <c r="I4478" i="2"/>
  <c r="H4478" i="2"/>
  <c r="G4478" i="2"/>
  <c r="F4478" i="2"/>
  <c r="E4478" i="2"/>
  <c r="D4478" i="2"/>
  <c r="C4478" i="2"/>
  <c r="K4477" i="2"/>
  <c r="I4477" i="2"/>
  <c r="H4477" i="2"/>
  <c r="G4477" i="2"/>
  <c r="F4477" i="2"/>
  <c r="E4477" i="2"/>
  <c r="D4477" i="2"/>
  <c r="C4477" i="2"/>
  <c r="K4476" i="2"/>
  <c r="I4476" i="2"/>
  <c r="H4476" i="2"/>
  <c r="G4476" i="2"/>
  <c r="F4476" i="2"/>
  <c r="E4476" i="2"/>
  <c r="D4476" i="2"/>
  <c r="C4476" i="2"/>
  <c r="K4475" i="2"/>
  <c r="I4475" i="2"/>
  <c r="H4475" i="2"/>
  <c r="G4475" i="2"/>
  <c r="F4475" i="2"/>
  <c r="E4475" i="2"/>
  <c r="D4475" i="2"/>
  <c r="C4475" i="2"/>
  <c r="K4474" i="2"/>
  <c r="I4474" i="2"/>
  <c r="H4474" i="2"/>
  <c r="G4474" i="2"/>
  <c r="F4474" i="2"/>
  <c r="E4474" i="2"/>
  <c r="D4474" i="2"/>
  <c r="C4474" i="2"/>
  <c r="J4471" i="2"/>
  <c r="K4466" i="2"/>
  <c r="I4466" i="2"/>
  <c r="H4466" i="2"/>
  <c r="G4466" i="2"/>
  <c r="F4466" i="2"/>
  <c r="E4466" i="2"/>
  <c r="D4466" i="2"/>
  <c r="C4466" i="2"/>
  <c r="K4465" i="2"/>
  <c r="I4465" i="2"/>
  <c r="H4465" i="2"/>
  <c r="G4465" i="2"/>
  <c r="F4465" i="2"/>
  <c r="E4465" i="2"/>
  <c r="D4465" i="2"/>
  <c r="C4465" i="2"/>
  <c r="K4464" i="2"/>
  <c r="I4464" i="2"/>
  <c r="H4464" i="2"/>
  <c r="G4464" i="2"/>
  <c r="F4464" i="2"/>
  <c r="E4464" i="2"/>
  <c r="D4464" i="2"/>
  <c r="C4464" i="2"/>
  <c r="K4463" i="2"/>
  <c r="I4463" i="2"/>
  <c r="H4463" i="2"/>
  <c r="G4463" i="2"/>
  <c r="F4463" i="2"/>
  <c r="E4463" i="2"/>
  <c r="D4463" i="2"/>
  <c r="C4463" i="2"/>
  <c r="K4462" i="2"/>
  <c r="I4462" i="2"/>
  <c r="H4462" i="2"/>
  <c r="G4462" i="2"/>
  <c r="F4462" i="2"/>
  <c r="E4462" i="2"/>
  <c r="D4462" i="2"/>
  <c r="C4462" i="2"/>
  <c r="K4461" i="2"/>
  <c r="I4461" i="2"/>
  <c r="H4461" i="2"/>
  <c r="G4461" i="2"/>
  <c r="F4461" i="2"/>
  <c r="E4461" i="2"/>
  <c r="D4461" i="2"/>
  <c r="C4461" i="2"/>
  <c r="K4460" i="2"/>
  <c r="I4460" i="2"/>
  <c r="H4460" i="2"/>
  <c r="G4460" i="2"/>
  <c r="F4460" i="2"/>
  <c r="E4460" i="2"/>
  <c r="D4460" i="2"/>
  <c r="C4460" i="2"/>
  <c r="K4459" i="2"/>
  <c r="I4459" i="2"/>
  <c r="H4459" i="2"/>
  <c r="G4459" i="2"/>
  <c r="F4459" i="2"/>
  <c r="E4459" i="2"/>
  <c r="D4459" i="2"/>
  <c r="C4459" i="2"/>
  <c r="K4458" i="2"/>
  <c r="I4458" i="2"/>
  <c r="H4458" i="2"/>
  <c r="G4458" i="2"/>
  <c r="F4458" i="2"/>
  <c r="E4458" i="2"/>
  <c r="D4458" i="2"/>
  <c r="C4458" i="2"/>
  <c r="K4457" i="2"/>
  <c r="I4457" i="2"/>
  <c r="H4457" i="2"/>
  <c r="G4457" i="2"/>
  <c r="F4457" i="2"/>
  <c r="E4457" i="2"/>
  <c r="D4457" i="2"/>
  <c r="C4457" i="2"/>
  <c r="K4456" i="2"/>
  <c r="I4456" i="2"/>
  <c r="H4456" i="2"/>
  <c r="G4456" i="2"/>
  <c r="F4456" i="2"/>
  <c r="E4456" i="2"/>
  <c r="D4456" i="2"/>
  <c r="C4456" i="2"/>
  <c r="K4455" i="2"/>
  <c r="I4455" i="2"/>
  <c r="H4455" i="2"/>
  <c r="G4455" i="2"/>
  <c r="F4455" i="2"/>
  <c r="E4455" i="2"/>
  <c r="D4455" i="2"/>
  <c r="C4455" i="2"/>
  <c r="K4454" i="2"/>
  <c r="I4454" i="2"/>
  <c r="H4454" i="2"/>
  <c r="G4454" i="2"/>
  <c r="F4454" i="2"/>
  <c r="E4454" i="2"/>
  <c r="D4454" i="2"/>
  <c r="C4454" i="2"/>
  <c r="K4453" i="2"/>
  <c r="I4453" i="2"/>
  <c r="H4453" i="2"/>
  <c r="G4453" i="2"/>
  <c r="F4453" i="2"/>
  <c r="E4453" i="2"/>
  <c r="D4453" i="2"/>
  <c r="C4453" i="2"/>
  <c r="K4452" i="2"/>
  <c r="I4452" i="2"/>
  <c r="H4452" i="2"/>
  <c r="G4452" i="2"/>
  <c r="F4452" i="2"/>
  <c r="E4452" i="2"/>
  <c r="D4452" i="2"/>
  <c r="C4452" i="2"/>
  <c r="K4451" i="2"/>
  <c r="I4451" i="2"/>
  <c r="H4451" i="2"/>
  <c r="G4451" i="2"/>
  <c r="F4451" i="2"/>
  <c r="E4451" i="2"/>
  <c r="D4451" i="2"/>
  <c r="C4451" i="2"/>
  <c r="K4450" i="2"/>
  <c r="I4450" i="2"/>
  <c r="H4450" i="2"/>
  <c r="G4450" i="2"/>
  <c r="F4450" i="2"/>
  <c r="E4450" i="2"/>
  <c r="D4450" i="2"/>
  <c r="C4450" i="2"/>
  <c r="K4449" i="2"/>
  <c r="I4449" i="2"/>
  <c r="H4449" i="2"/>
  <c r="G4449" i="2"/>
  <c r="F4449" i="2"/>
  <c r="E4449" i="2"/>
  <c r="D4449" i="2"/>
  <c r="C4449" i="2"/>
  <c r="K4448" i="2"/>
  <c r="I4448" i="2"/>
  <c r="H4448" i="2"/>
  <c r="G4448" i="2"/>
  <c r="F4448" i="2"/>
  <c r="E4448" i="2"/>
  <c r="D4448" i="2"/>
  <c r="C4448" i="2"/>
  <c r="K4447" i="2"/>
  <c r="I4447" i="2"/>
  <c r="H4447" i="2"/>
  <c r="G4447" i="2"/>
  <c r="F4447" i="2"/>
  <c r="E4447" i="2"/>
  <c r="D4447" i="2"/>
  <c r="C4447" i="2"/>
  <c r="K4446" i="2"/>
  <c r="I4446" i="2"/>
  <c r="H4446" i="2"/>
  <c r="G4446" i="2"/>
  <c r="F4446" i="2"/>
  <c r="E4446" i="2"/>
  <c r="D4446" i="2"/>
  <c r="C4446" i="2"/>
  <c r="K4445" i="2"/>
  <c r="I4445" i="2"/>
  <c r="H4445" i="2"/>
  <c r="G4445" i="2"/>
  <c r="F4445" i="2"/>
  <c r="E4445" i="2"/>
  <c r="D4445" i="2"/>
  <c r="C4445" i="2"/>
  <c r="K4444" i="2"/>
  <c r="I4444" i="2"/>
  <c r="H4444" i="2"/>
  <c r="G4444" i="2"/>
  <c r="F4444" i="2"/>
  <c r="E4444" i="2"/>
  <c r="D4444" i="2"/>
  <c r="C4444" i="2"/>
  <c r="K4443" i="2"/>
  <c r="I4443" i="2"/>
  <c r="H4443" i="2"/>
  <c r="G4443" i="2"/>
  <c r="F4443" i="2"/>
  <c r="E4443" i="2"/>
  <c r="D4443" i="2"/>
  <c r="C4443" i="2"/>
  <c r="K4442" i="2"/>
  <c r="I4442" i="2"/>
  <c r="H4442" i="2"/>
  <c r="G4442" i="2"/>
  <c r="F4442" i="2"/>
  <c r="E4442" i="2"/>
  <c r="D4442" i="2"/>
  <c r="C4442" i="2"/>
  <c r="K4441" i="2"/>
  <c r="I4441" i="2"/>
  <c r="H4441" i="2"/>
  <c r="G4441" i="2"/>
  <c r="F4441" i="2"/>
  <c r="E4441" i="2"/>
  <c r="D4441" i="2"/>
  <c r="C4441" i="2"/>
  <c r="K4440" i="2"/>
  <c r="I4440" i="2"/>
  <c r="H4440" i="2"/>
  <c r="G4440" i="2"/>
  <c r="F4440" i="2"/>
  <c r="E4440" i="2"/>
  <c r="D4440" i="2"/>
  <c r="C4440" i="2"/>
  <c r="K4439" i="2"/>
  <c r="I4439" i="2"/>
  <c r="H4439" i="2"/>
  <c r="G4439" i="2"/>
  <c r="F4439" i="2"/>
  <c r="E4439" i="2"/>
  <c r="D4439" i="2"/>
  <c r="C4439" i="2"/>
  <c r="K4438" i="2"/>
  <c r="I4438" i="2"/>
  <c r="H4438" i="2"/>
  <c r="G4438" i="2"/>
  <c r="F4438" i="2"/>
  <c r="E4438" i="2"/>
  <c r="D4438" i="2"/>
  <c r="C4438" i="2"/>
  <c r="K4437" i="2"/>
  <c r="I4437" i="2"/>
  <c r="H4437" i="2"/>
  <c r="G4437" i="2"/>
  <c r="F4437" i="2"/>
  <c r="E4437" i="2"/>
  <c r="D4437" i="2"/>
  <c r="C4437" i="2"/>
  <c r="K4436" i="2"/>
  <c r="I4436" i="2"/>
  <c r="H4436" i="2"/>
  <c r="G4436" i="2"/>
  <c r="F4436" i="2"/>
  <c r="E4436" i="2"/>
  <c r="D4436" i="2"/>
  <c r="C4436" i="2"/>
  <c r="K4435" i="2"/>
  <c r="I4435" i="2"/>
  <c r="H4435" i="2"/>
  <c r="G4435" i="2"/>
  <c r="F4435" i="2"/>
  <c r="E4435" i="2"/>
  <c r="D4435" i="2"/>
  <c r="C4435" i="2"/>
  <c r="K4434" i="2"/>
  <c r="I4434" i="2"/>
  <c r="H4434" i="2"/>
  <c r="G4434" i="2"/>
  <c r="F4434" i="2"/>
  <c r="E4434" i="2"/>
  <c r="D4434" i="2"/>
  <c r="C4434" i="2"/>
  <c r="K4433" i="2"/>
  <c r="I4433" i="2"/>
  <c r="H4433" i="2"/>
  <c r="G4433" i="2"/>
  <c r="F4433" i="2"/>
  <c r="E4433" i="2"/>
  <c r="D4433" i="2"/>
  <c r="C4433" i="2"/>
  <c r="K4432" i="2"/>
  <c r="I4432" i="2"/>
  <c r="H4432" i="2"/>
  <c r="G4432" i="2"/>
  <c r="F4432" i="2"/>
  <c r="E4432" i="2"/>
  <c r="D4432" i="2"/>
  <c r="C4432" i="2"/>
  <c r="K4431" i="2"/>
  <c r="I4431" i="2"/>
  <c r="H4431" i="2"/>
  <c r="G4431" i="2"/>
  <c r="F4431" i="2"/>
  <c r="E4431" i="2"/>
  <c r="D4431" i="2"/>
  <c r="C4431" i="2"/>
  <c r="K4430" i="2"/>
  <c r="I4430" i="2"/>
  <c r="H4430" i="2"/>
  <c r="G4430" i="2"/>
  <c r="F4430" i="2"/>
  <c r="E4430" i="2"/>
  <c r="D4430" i="2"/>
  <c r="C4430" i="2"/>
  <c r="K4429" i="2"/>
  <c r="I4429" i="2"/>
  <c r="H4429" i="2"/>
  <c r="G4429" i="2"/>
  <c r="F4429" i="2"/>
  <c r="E4429" i="2"/>
  <c r="D4429" i="2"/>
  <c r="C4429" i="2"/>
  <c r="K4428" i="2"/>
  <c r="I4428" i="2"/>
  <c r="H4428" i="2"/>
  <c r="G4428" i="2"/>
  <c r="F4428" i="2"/>
  <c r="E4428" i="2"/>
  <c r="D4428" i="2"/>
  <c r="C4428" i="2"/>
  <c r="K4427" i="2"/>
  <c r="I4427" i="2"/>
  <c r="H4427" i="2"/>
  <c r="G4427" i="2"/>
  <c r="F4427" i="2"/>
  <c r="E4427" i="2"/>
  <c r="D4427" i="2"/>
  <c r="C4427" i="2"/>
  <c r="K4426" i="2"/>
  <c r="I4426" i="2"/>
  <c r="H4426" i="2"/>
  <c r="G4426" i="2"/>
  <c r="F4426" i="2"/>
  <c r="E4426" i="2"/>
  <c r="D4426" i="2"/>
  <c r="C4426" i="2"/>
  <c r="K4425" i="2"/>
  <c r="I4425" i="2"/>
  <c r="H4425" i="2"/>
  <c r="G4425" i="2"/>
  <c r="F4425" i="2"/>
  <c r="E4425" i="2"/>
  <c r="D4425" i="2"/>
  <c r="C4425" i="2"/>
  <c r="K4424" i="2"/>
  <c r="I4424" i="2"/>
  <c r="H4424" i="2"/>
  <c r="G4424" i="2"/>
  <c r="F4424" i="2"/>
  <c r="E4424" i="2"/>
  <c r="D4424" i="2"/>
  <c r="C4424" i="2"/>
  <c r="K4423" i="2"/>
  <c r="I4423" i="2"/>
  <c r="H4423" i="2"/>
  <c r="G4423" i="2"/>
  <c r="F4423" i="2"/>
  <c r="E4423" i="2"/>
  <c r="D4423" i="2"/>
  <c r="C4423" i="2"/>
  <c r="K4422" i="2"/>
  <c r="I4422" i="2"/>
  <c r="H4422" i="2"/>
  <c r="G4422" i="2"/>
  <c r="F4422" i="2"/>
  <c r="E4422" i="2"/>
  <c r="D4422" i="2"/>
  <c r="C4422" i="2"/>
  <c r="K4421" i="2"/>
  <c r="I4421" i="2"/>
  <c r="H4421" i="2"/>
  <c r="G4421" i="2"/>
  <c r="F4421" i="2"/>
  <c r="E4421" i="2"/>
  <c r="D4421" i="2"/>
  <c r="C4421" i="2"/>
  <c r="K4420" i="2"/>
  <c r="I4420" i="2"/>
  <c r="H4420" i="2"/>
  <c r="G4420" i="2"/>
  <c r="F4420" i="2"/>
  <c r="E4420" i="2"/>
  <c r="D4420" i="2"/>
  <c r="C4420" i="2"/>
  <c r="K4419" i="2"/>
  <c r="I4419" i="2"/>
  <c r="H4419" i="2"/>
  <c r="G4419" i="2"/>
  <c r="F4419" i="2"/>
  <c r="E4419" i="2"/>
  <c r="D4419" i="2"/>
  <c r="C4419" i="2"/>
  <c r="K4418" i="2"/>
  <c r="I4418" i="2"/>
  <c r="H4418" i="2"/>
  <c r="G4418" i="2"/>
  <c r="F4418" i="2"/>
  <c r="E4418" i="2"/>
  <c r="D4418" i="2"/>
  <c r="C4418" i="2"/>
  <c r="K4417" i="2"/>
  <c r="I4417" i="2"/>
  <c r="H4417" i="2"/>
  <c r="G4417" i="2"/>
  <c r="F4417" i="2"/>
  <c r="E4417" i="2"/>
  <c r="D4417" i="2"/>
  <c r="C4417" i="2"/>
  <c r="K4416" i="2"/>
  <c r="I4416" i="2"/>
  <c r="H4416" i="2"/>
  <c r="G4416" i="2"/>
  <c r="F4416" i="2"/>
  <c r="E4416" i="2"/>
  <c r="D4416" i="2"/>
  <c r="C4416" i="2"/>
  <c r="J4413" i="2"/>
  <c r="K4408" i="2"/>
  <c r="I4408" i="2"/>
  <c r="H4408" i="2"/>
  <c r="G4408" i="2"/>
  <c r="F4408" i="2"/>
  <c r="E4408" i="2"/>
  <c r="D4408" i="2"/>
  <c r="C4408" i="2"/>
  <c r="K4407" i="2"/>
  <c r="I4407" i="2"/>
  <c r="H4407" i="2"/>
  <c r="G4407" i="2"/>
  <c r="F4407" i="2"/>
  <c r="E4407" i="2"/>
  <c r="D4407" i="2"/>
  <c r="C4407" i="2"/>
  <c r="K4406" i="2"/>
  <c r="I4406" i="2"/>
  <c r="H4406" i="2"/>
  <c r="G4406" i="2"/>
  <c r="F4406" i="2"/>
  <c r="E4406" i="2"/>
  <c r="D4406" i="2"/>
  <c r="C4406" i="2"/>
  <c r="K4405" i="2"/>
  <c r="I4405" i="2"/>
  <c r="H4405" i="2"/>
  <c r="G4405" i="2"/>
  <c r="F4405" i="2"/>
  <c r="E4405" i="2"/>
  <c r="D4405" i="2"/>
  <c r="C4405" i="2"/>
  <c r="K4404" i="2"/>
  <c r="I4404" i="2"/>
  <c r="H4404" i="2"/>
  <c r="G4404" i="2"/>
  <c r="F4404" i="2"/>
  <c r="E4404" i="2"/>
  <c r="D4404" i="2"/>
  <c r="C4404" i="2"/>
  <c r="K4403" i="2"/>
  <c r="I4403" i="2"/>
  <c r="H4403" i="2"/>
  <c r="G4403" i="2"/>
  <c r="F4403" i="2"/>
  <c r="E4403" i="2"/>
  <c r="D4403" i="2"/>
  <c r="C4403" i="2"/>
  <c r="K4402" i="2"/>
  <c r="I4402" i="2"/>
  <c r="H4402" i="2"/>
  <c r="G4402" i="2"/>
  <c r="F4402" i="2"/>
  <c r="E4402" i="2"/>
  <c r="D4402" i="2"/>
  <c r="C4402" i="2"/>
  <c r="K4401" i="2"/>
  <c r="I4401" i="2"/>
  <c r="H4401" i="2"/>
  <c r="G4401" i="2"/>
  <c r="F4401" i="2"/>
  <c r="E4401" i="2"/>
  <c r="D4401" i="2"/>
  <c r="C4401" i="2"/>
  <c r="K4400" i="2"/>
  <c r="I4400" i="2"/>
  <c r="H4400" i="2"/>
  <c r="G4400" i="2"/>
  <c r="F4400" i="2"/>
  <c r="E4400" i="2"/>
  <c r="D4400" i="2"/>
  <c r="C4400" i="2"/>
  <c r="K4399" i="2"/>
  <c r="I4399" i="2"/>
  <c r="H4399" i="2"/>
  <c r="G4399" i="2"/>
  <c r="F4399" i="2"/>
  <c r="E4399" i="2"/>
  <c r="D4399" i="2"/>
  <c r="C4399" i="2"/>
  <c r="K4398" i="2"/>
  <c r="I4398" i="2"/>
  <c r="H4398" i="2"/>
  <c r="G4398" i="2"/>
  <c r="F4398" i="2"/>
  <c r="E4398" i="2"/>
  <c r="D4398" i="2"/>
  <c r="C4398" i="2"/>
  <c r="K4397" i="2"/>
  <c r="I4397" i="2"/>
  <c r="H4397" i="2"/>
  <c r="G4397" i="2"/>
  <c r="F4397" i="2"/>
  <c r="E4397" i="2"/>
  <c r="D4397" i="2"/>
  <c r="C4397" i="2"/>
  <c r="K4396" i="2"/>
  <c r="I4396" i="2"/>
  <c r="H4396" i="2"/>
  <c r="G4396" i="2"/>
  <c r="F4396" i="2"/>
  <c r="E4396" i="2"/>
  <c r="D4396" i="2"/>
  <c r="C4396" i="2"/>
  <c r="K4395" i="2"/>
  <c r="I4395" i="2"/>
  <c r="H4395" i="2"/>
  <c r="G4395" i="2"/>
  <c r="F4395" i="2"/>
  <c r="E4395" i="2"/>
  <c r="D4395" i="2"/>
  <c r="C4395" i="2"/>
  <c r="K4394" i="2"/>
  <c r="I4394" i="2"/>
  <c r="H4394" i="2"/>
  <c r="G4394" i="2"/>
  <c r="F4394" i="2"/>
  <c r="E4394" i="2"/>
  <c r="D4394" i="2"/>
  <c r="C4394" i="2"/>
  <c r="K4393" i="2"/>
  <c r="I4393" i="2"/>
  <c r="H4393" i="2"/>
  <c r="G4393" i="2"/>
  <c r="F4393" i="2"/>
  <c r="E4393" i="2"/>
  <c r="D4393" i="2"/>
  <c r="C4393" i="2"/>
  <c r="K4392" i="2"/>
  <c r="I4392" i="2"/>
  <c r="H4392" i="2"/>
  <c r="G4392" i="2"/>
  <c r="F4392" i="2"/>
  <c r="E4392" i="2"/>
  <c r="D4392" i="2"/>
  <c r="C4392" i="2"/>
  <c r="K4391" i="2"/>
  <c r="I4391" i="2"/>
  <c r="H4391" i="2"/>
  <c r="G4391" i="2"/>
  <c r="F4391" i="2"/>
  <c r="E4391" i="2"/>
  <c r="D4391" i="2"/>
  <c r="C4391" i="2"/>
  <c r="K4390" i="2"/>
  <c r="I4390" i="2"/>
  <c r="H4390" i="2"/>
  <c r="G4390" i="2"/>
  <c r="F4390" i="2"/>
  <c r="E4390" i="2"/>
  <c r="D4390" i="2"/>
  <c r="C4390" i="2"/>
  <c r="K4389" i="2"/>
  <c r="I4389" i="2"/>
  <c r="H4389" i="2"/>
  <c r="G4389" i="2"/>
  <c r="F4389" i="2"/>
  <c r="E4389" i="2"/>
  <c r="D4389" i="2"/>
  <c r="C4389" i="2"/>
  <c r="K4388" i="2"/>
  <c r="I4388" i="2"/>
  <c r="H4388" i="2"/>
  <c r="G4388" i="2"/>
  <c r="F4388" i="2"/>
  <c r="E4388" i="2"/>
  <c r="D4388" i="2"/>
  <c r="C4388" i="2"/>
  <c r="K4387" i="2"/>
  <c r="I4387" i="2"/>
  <c r="H4387" i="2"/>
  <c r="G4387" i="2"/>
  <c r="F4387" i="2"/>
  <c r="E4387" i="2"/>
  <c r="D4387" i="2"/>
  <c r="C4387" i="2"/>
  <c r="K4386" i="2"/>
  <c r="I4386" i="2"/>
  <c r="H4386" i="2"/>
  <c r="G4386" i="2"/>
  <c r="F4386" i="2"/>
  <c r="E4386" i="2"/>
  <c r="D4386" i="2"/>
  <c r="C4386" i="2"/>
  <c r="K4385" i="2"/>
  <c r="I4385" i="2"/>
  <c r="H4385" i="2"/>
  <c r="G4385" i="2"/>
  <c r="F4385" i="2"/>
  <c r="E4385" i="2"/>
  <c r="D4385" i="2"/>
  <c r="C4385" i="2"/>
  <c r="K4384" i="2"/>
  <c r="I4384" i="2"/>
  <c r="H4384" i="2"/>
  <c r="G4384" i="2"/>
  <c r="F4384" i="2"/>
  <c r="E4384" i="2"/>
  <c r="D4384" i="2"/>
  <c r="C4384" i="2"/>
  <c r="K4383" i="2"/>
  <c r="I4383" i="2"/>
  <c r="H4383" i="2"/>
  <c r="G4383" i="2"/>
  <c r="F4383" i="2"/>
  <c r="E4383" i="2"/>
  <c r="D4383" i="2"/>
  <c r="C4383" i="2"/>
  <c r="K4382" i="2"/>
  <c r="I4382" i="2"/>
  <c r="H4382" i="2"/>
  <c r="G4382" i="2"/>
  <c r="F4382" i="2"/>
  <c r="E4382" i="2"/>
  <c r="D4382" i="2"/>
  <c r="C4382" i="2"/>
  <c r="K4381" i="2"/>
  <c r="I4381" i="2"/>
  <c r="H4381" i="2"/>
  <c r="G4381" i="2"/>
  <c r="F4381" i="2"/>
  <c r="E4381" i="2"/>
  <c r="D4381" i="2"/>
  <c r="C4381" i="2"/>
  <c r="K4380" i="2"/>
  <c r="I4380" i="2"/>
  <c r="H4380" i="2"/>
  <c r="G4380" i="2"/>
  <c r="F4380" i="2"/>
  <c r="E4380" i="2"/>
  <c r="D4380" i="2"/>
  <c r="C4380" i="2"/>
  <c r="K4379" i="2"/>
  <c r="I4379" i="2"/>
  <c r="H4379" i="2"/>
  <c r="G4379" i="2"/>
  <c r="F4379" i="2"/>
  <c r="E4379" i="2"/>
  <c r="D4379" i="2"/>
  <c r="C4379" i="2"/>
  <c r="K4378" i="2"/>
  <c r="I4378" i="2"/>
  <c r="H4378" i="2"/>
  <c r="G4378" i="2"/>
  <c r="F4378" i="2"/>
  <c r="E4378" i="2"/>
  <c r="D4378" i="2"/>
  <c r="C4378" i="2"/>
  <c r="K4377" i="2"/>
  <c r="I4377" i="2"/>
  <c r="H4377" i="2"/>
  <c r="G4377" i="2"/>
  <c r="F4377" i="2"/>
  <c r="E4377" i="2"/>
  <c r="D4377" i="2"/>
  <c r="C4377" i="2"/>
  <c r="K4376" i="2"/>
  <c r="I4376" i="2"/>
  <c r="H4376" i="2"/>
  <c r="G4376" i="2"/>
  <c r="F4376" i="2"/>
  <c r="E4376" i="2"/>
  <c r="D4376" i="2"/>
  <c r="C4376" i="2"/>
  <c r="K4375" i="2"/>
  <c r="I4375" i="2"/>
  <c r="H4375" i="2"/>
  <c r="G4375" i="2"/>
  <c r="F4375" i="2"/>
  <c r="E4375" i="2"/>
  <c r="D4375" i="2"/>
  <c r="C4375" i="2"/>
  <c r="K4374" i="2"/>
  <c r="I4374" i="2"/>
  <c r="H4374" i="2"/>
  <c r="G4374" i="2"/>
  <c r="F4374" i="2"/>
  <c r="E4374" i="2"/>
  <c r="D4374" i="2"/>
  <c r="C4374" i="2"/>
  <c r="K4373" i="2"/>
  <c r="I4373" i="2"/>
  <c r="H4373" i="2"/>
  <c r="G4373" i="2"/>
  <c r="F4373" i="2"/>
  <c r="E4373" i="2"/>
  <c r="D4373" i="2"/>
  <c r="C4373" i="2"/>
  <c r="K4372" i="2"/>
  <c r="I4372" i="2"/>
  <c r="H4372" i="2"/>
  <c r="G4372" i="2"/>
  <c r="F4372" i="2"/>
  <c r="E4372" i="2"/>
  <c r="D4372" i="2"/>
  <c r="C4372" i="2"/>
  <c r="K4371" i="2"/>
  <c r="I4371" i="2"/>
  <c r="H4371" i="2"/>
  <c r="G4371" i="2"/>
  <c r="F4371" i="2"/>
  <c r="E4371" i="2"/>
  <c r="D4371" i="2"/>
  <c r="C4371" i="2"/>
  <c r="K4370" i="2"/>
  <c r="I4370" i="2"/>
  <c r="H4370" i="2"/>
  <c r="G4370" i="2"/>
  <c r="F4370" i="2"/>
  <c r="E4370" i="2"/>
  <c r="D4370" i="2"/>
  <c r="C4370" i="2"/>
  <c r="K4369" i="2"/>
  <c r="I4369" i="2"/>
  <c r="H4369" i="2"/>
  <c r="G4369" i="2"/>
  <c r="F4369" i="2"/>
  <c r="E4369" i="2"/>
  <c r="D4369" i="2"/>
  <c r="C4369" i="2"/>
  <c r="K4368" i="2"/>
  <c r="I4368" i="2"/>
  <c r="H4368" i="2"/>
  <c r="G4368" i="2"/>
  <c r="F4368" i="2"/>
  <c r="E4368" i="2"/>
  <c r="D4368" i="2"/>
  <c r="C4368" i="2"/>
  <c r="K4367" i="2"/>
  <c r="I4367" i="2"/>
  <c r="H4367" i="2"/>
  <c r="G4367" i="2"/>
  <c r="F4367" i="2"/>
  <c r="E4367" i="2"/>
  <c r="D4367" i="2"/>
  <c r="C4367" i="2"/>
  <c r="K4366" i="2"/>
  <c r="I4366" i="2"/>
  <c r="H4366" i="2"/>
  <c r="G4366" i="2"/>
  <c r="F4366" i="2"/>
  <c r="E4366" i="2"/>
  <c r="D4366" i="2"/>
  <c r="C4366" i="2"/>
  <c r="K4365" i="2"/>
  <c r="I4365" i="2"/>
  <c r="H4365" i="2"/>
  <c r="G4365" i="2"/>
  <c r="F4365" i="2"/>
  <c r="E4365" i="2"/>
  <c r="D4365" i="2"/>
  <c r="C4365" i="2"/>
  <c r="K4364" i="2"/>
  <c r="I4364" i="2"/>
  <c r="H4364" i="2"/>
  <c r="G4364" i="2"/>
  <c r="F4364" i="2"/>
  <c r="E4364" i="2"/>
  <c r="D4364" i="2"/>
  <c r="C4364" i="2"/>
  <c r="K4363" i="2"/>
  <c r="I4363" i="2"/>
  <c r="H4363" i="2"/>
  <c r="G4363" i="2"/>
  <c r="F4363" i="2"/>
  <c r="E4363" i="2"/>
  <c r="D4363" i="2"/>
  <c r="C4363" i="2"/>
  <c r="K4362" i="2"/>
  <c r="I4362" i="2"/>
  <c r="H4362" i="2"/>
  <c r="G4362" i="2"/>
  <c r="F4362" i="2"/>
  <c r="E4362" i="2"/>
  <c r="D4362" i="2"/>
  <c r="C4362" i="2"/>
  <c r="K4361" i="2"/>
  <c r="I4361" i="2"/>
  <c r="H4361" i="2"/>
  <c r="G4361" i="2"/>
  <c r="F4361" i="2"/>
  <c r="E4361" i="2"/>
  <c r="D4361" i="2"/>
  <c r="C4361" i="2"/>
  <c r="K4360" i="2"/>
  <c r="I4360" i="2"/>
  <c r="H4360" i="2"/>
  <c r="G4360" i="2"/>
  <c r="F4360" i="2"/>
  <c r="E4360" i="2"/>
  <c r="D4360" i="2"/>
  <c r="C4360" i="2"/>
  <c r="K4359" i="2"/>
  <c r="I4359" i="2"/>
  <c r="H4359" i="2"/>
  <c r="G4359" i="2"/>
  <c r="F4359" i="2"/>
  <c r="E4359" i="2"/>
  <c r="D4359" i="2"/>
  <c r="C4359" i="2"/>
  <c r="K4358" i="2"/>
  <c r="I4358" i="2"/>
  <c r="H4358" i="2"/>
  <c r="G4358" i="2"/>
  <c r="F4358" i="2"/>
  <c r="E4358" i="2"/>
  <c r="D4358" i="2"/>
  <c r="C4358" i="2"/>
  <c r="J4355" i="2"/>
  <c r="K4350" i="2"/>
  <c r="I4350" i="2"/>
  <c r="H4350" i="2"/>
  <c r="G4350" i="2"/>
  <c r="F4350" i="2"/>
  <c r="E4350" i="2"/>
  <c r="D4350" i="2"/>
  <c r="C4350" i="2"/>
  <c r="K4349" i="2"/>
  <c r="I4349" i="2"/>
  <c r="H4349" i="2"/>
  <c r="G4349" i="2"/>
  <c r="F4349" i="2"/>
  <c r="E4349" i="2"/>
  <c r="D4349" i="2"/>
  <c r="C4349" i="2"/>
  <c r="K4348" i="2"/>
  <c r="I4348" i="2"/>
  <c r="H4348" i="2"/>
  <c r="G4348" i="2"/>
  <c r="F4348" i="2"/>
  <c r="E4348" i="2"/>
  <c r="D4348" i="2"/>
  <c r="C4348" i="2"/>
  <c r="K4347" i="2"/>
  <c r="I4347" i="2"/>
  <c r="H4347" i="2"/>
  <c r="G4347" i="2"/>
  <c r="F4347" i="2"/>
  <c r="E4347" i="2"/>
  <c r="D4347" i="2"/>
  <c r="C4347" i="2"/>
  <c r="K4346" i="2"/>
  <c r="I4346" i="2"/>
  <c r="H4346" i="2"/>
  <c r="G4346" i="2"/>
  <c r="F4346" i="2"/>
  <c r="E4346" i="2"/>
  <c r="D4346" i="2"/>
  <c r="C4346" i="2"/>
  <c r="K4345" i="2"/>
  <c r="I4345" i="2"/>
  <c r="H4345" i="2"/>
  <c r="G4345" i="2"/>
  <c r="F4345" i="2"/>
  <c r="E4345" i="2"/>
  <c r="D4345" i="2"/>
  <c r="C4345" i="2"/>
  <c r="K4344" i="2"/>
  <c r="I4344" i="2"/>
  <c r="H4344" i="2"/>
  <c r="G4344" i="2"/>
  <c r="F4344" i="2"/>
  <c r="E4344" i="2"/>
  <c r="D4344" i="2"/>
  <c r="C4344" i="2"/>
  <c r="K4343" i="2"/>
  <c r="I4343" i="2"/>
  <c r="H4343" i="2"/>
  <c r="G4343" i="2"/>
  <c r="F4343" i="2"/>
  <c r="E4343" i="2"/>
  <c r="D4343" i="2"/>
  <c r="C4343" i="2"/>
  <c r="K4342" i="2"/>
  <c r="I4342" i="2"/>
  <c r="H4342" i="2"/>
  <c r="G4342" i="2"/>
  <c r="F4342" i="2"/>
  <c r="E4342" i="2"/>
  <c r="D4342" i="2"/>
  <c r="C4342" i="2"/>
  <c r="K4341" i="2"/>
  <c r="I4341" i="2"/>
  <c r="H4341" i="2"/>
  <c r="G4341" i="2"/>
  <c r="F4341" i="2"/>
  <c r="E4341" i="2"/>
  <c r="D4341" i="2"/>
  <c r="C4341" i="2"/>
  <c r="K4340" i="2"/>
  <c r="I4340" i="2"/>
  <c r="H4340" i="2"/>
  <c r="G4340" i="2"/>
  <c r="F4340" i="2"/>
  <c r="E4340" i="2"/>
  <c r="D4340" i="2"/>
  <c r="C4340" i="2"/>
  <c r="K4339" i="2"/>
  <c r="I4339" i="2"/>
  <c r="H4339" i="2"/>
  <c r="G4339" i="2"/>
  <c r="F4339" i="2"/>
  <c r="E4339" i="2"/>
  <c r="D4339" i="2"/>
  <c r="C4339" i="2"/>
  <c r="K4338" i="2"/>
  <c r="I4338" i="2"/>
  <c r="H4338" i="2"/>
  <c r="G4338" i="2"/>
  <c r="F4338" i="2"/>
  <c r="E4338" i="2"/>
  <c r="D4338" i="2"/>
  <c r="C4338" i="2"/>
  <c r="K4337" i="2"/>
  <c r="I4337" i="2"/>
  <c r="H4337" i="2"/>
  <c r="G4337" i="2"/>
  <c r="F4337" i="2"/>
  <c r="E4337" i="2"/>
  <c r="D4337" i="2"/>
  <c r="C4337" i="2"/>
  <c r="K4336" i="2"/>
  <c r="I4336" i="2"/>
  <c r="H4336" i="2"/>
  <c r="G4336" i="2"/>
  <c r="F4336" i="2"/>
  <c r="E4336" i="2"/>
  <c r="D4336" i="2"/>
  <c r="C4336" i="2"/>
  <c r="K4335" i="2"/>
  <c r="I4335" i="2"/>
  <c r="H4335" i="2"/>
  <c r="G4335" i="2"/>
  <c r="F4335" i="2"/>
  <c r="E4335" i="2"/>
  <c r="D4335" i="2"/>
  <c r="C4335" i="2"/>
  <c r="K4334" i="2"/>
  <c r="I4334" i="2"/>
  <c r="H4334" i="2"/>
  <c r="G4334" i="2"/>
  <c r="F4334" i="2"/>
  <c r="E4334" i="2"/>
  <c r="D4334" i="2"/>
  <c r="C4334" i="2"/>
  <c r="K4333" i="2"/>
  <c r="I4333" i="2"/>
  <c r="H4333" i="2"/>
  <c r="G4333" i="2"/>
  <c r="F4333" i="2"/>
  <c r="E4333" i="2"/>
  <c r="D4333" i="2"/>
  <c r="C4333" i="2"/>
  <c r="K4332" i="2"/>
  <c r="I4332" i="2"/>
  <c r="H4332" i="2"/>
  <c r="G4332" i="2"/>
  <c r="F4332" i="2"/>
  <c r="E4332" i="2"/>
  <c r="D4332" i="2"/>
  <c r="C4332" i="2"/>
  <c r="K4331" i="2"/>
  <c r="I4331" i="2"/>
  <c r="H4331" i="2"/>
  <c r="G4331" i="2"/>
  <c r="F4331" i="2"/>
  <c r="E4331" i="2"/>
  <c r="D4331" i="2"/>
  <c r="C4331" i="2"/>
  <c r="K4330" i="2"/>
  <c r="I4330" i="2"/>
  <c r="H4330" i="2"/>
  <c r="G4330" i="2"/>
  <c r="F4330" i="2"/>
  <c r="E4330" i="2"/>
  <c r="D4330" i="2"/>
  <c r="C4330" i="2"/>
  <c r="K4329" i="2"/>
  <c r="I4329" i="2"/>
  <c r="H4329" i="2"/>
  <c r="G4329" i="2"/>
  <c r="F4329" i="2"/>
  <c r="E4329" i="2"/>
  <c r="D4329" i="2"/>
  <c r="C4329" i="2"/>
  <c r="K4328" i="2"/>
  <c r="I4328" i="2"/>
  <c r="H4328" i="2"/>
  <c r="G4328" i="2"/>
  <c r="F4328" i="2"/>
  <c r="E4328" i="2"/>
  <c r="D4328" i="2"/>
  <c r="C4328" i="2"/>
  <c r="K4327" i="2"/>
  <c r="I4327" i="2"/>
  <c r="H4327" i="2"/>
  <c r="G4327" i="2"/>
  <c r="F4327" i="2"/>
  <c r="E4327" i="2"/>
  <c r="D4327" i="2"/>
  <c r="C4327" i="2"/>
  <c r="K4326" i="2"/>
  <c r="I4326" i="2"/>
  <c r="H4326" i="2"/>
  <c r="G4326" i="2"/>
  <c r="F4326" i="2"/>
  <c r="E4326" i="2"/>
  <c r="D4326" i="2"/>
  <c r="C4326" i="2"/>
  <c r="K4325" i="2"/>
  <c r="I4325" i="2"/>
  <c r="H4325" i="2"/>
  <c r="G4325" i="2"/>
  <c r="F4325" i="2"/>
  <c r="E4325" i="2"/>
  <c r="D4325" i="2"/>
  <c r="C4325" i="2"/>
  <c r="K4324" i="2"/>
  <c r="I4324" i="2"/>
  <c r="H4324" i="2"/>
  <c r="G4324" i="2"/>
  <c r="F4324" i="2"/>
  <c r="E4324" i="2"/>
  <c r="D4324" i="2"/>
  <c r="C4324" i="2"/>
  <c r="K4323" i="2"/>
  <c r="I4323" i="2"/>
  <c r="H4323" i="2"/>
  <c r="G4323" i="2"/>
  <c r="F4323" i="2"/>
  <c r="E4323" i="2"/>
  <c r="D4323" i="2"/>
  <c r="C4323" i="2"/>
  <c r="K4322" i="2"/>
  <c r="I4322" i="2"/>
  <c r="H4322" i="2"/>
  <c r="G4322" i="2"/>
  <c r="F4322" i="2"/>
  <c r="E4322" i="2"/>
  <c r="D4322" i="2"/>
  <c r="C4322" i="2"/>
  <c r="K4321" i="2"/>
  <c r="I4321" i="2"/>
  <c r="H4321" i="2"/>
  <c r="G4321" i="2"/>
  <c r="F4321" i="2"/>
  <c r="E4321" i="2"/>
  <c r="D4321" i="2"/>
  <c r="C4321" i="2"/>
  <c r="K4320" i="2"/>
  <c r="I4320" i="2"/>
  <c r="H4320" i="2"/>
  <c r="G4320" i="2"/>
  <c r="F4320" i="2"/>
  <c r="E4320" i="2"/>
  <c r="D4320" i="2"/>
  <c r="C4320" i="2"/>
  <c r="K4319" i="2"/>
  <c r="I4319" i="2"/>
  <c r="H4319" i="2"/>
  <c r="G4319" i="2"/>
  <c r="F4319" i="2"/>
  <c r="E4319" i="2"/>
  <c r="D4319" i="2"/>
  <c r="C4319" i="2"/>
  <c r="K4318" i="2"/>
  <c r="I4318" i="2"/>
  <c r="H4318" i="2"/>
  <c r="G4318" i="2"/>
  <c r="F4318" i="2"/>
  <c r="E4318" i="2"/>
  <c r="D4318" i="2"/>
  <c r="C4318" i="2"/>
  <c r="K4317" i="2"/>
  <c r="I4317" i="2"/>
  <c r="H4317" i="2"/>
  <c r="G4317" i="2"/>
  <c r="F4317" i="2"/>
  <c r="E4317" i="2"/>
  <c r="D4317" i="2"/>
  <c r="C4317" i="2"/>
  <c r="K4316" i="2"/>
  <c r="I4316" i="2"/>
  <c r="H4316" i="2"/>
  <c r="G4316" i="2"/>
  <c r="F4316" i="2"/>
  <c r="E4316" i="2"/>
  <c r="D4316" i="2"/>
  <c r="C4316" i="2"/>
  <c r="K4315" i="2"/>
  <c r="I4315" i="2"/>
  <c r="H4315" i="2"/>
  <c r="G4315" i="2"/>
  <c r="F4315" i="2"/>
  <c r="E4315" i="2"/>
  <c r="D4315" i="2"/>
  <c r="C4315" i="2"/>
  <c r="K4314" i="2"/>
  <c r="I4314" i="2"/>
  <c r="H4314" i="2"/>
  <c r="G4314" i="2"/>
  <c r="F4314" i="2"/>
  <c r="E4314" i="2"/>
  <c r="D4314" i="2"/>
  <c r="C4314" i="2"/>
  <c r="K4313" i="2"/>
  <c r="I4313" i="2"/>
  <c r="H4313" i="2"/>
  <c r="G4313" i="2"/>
  <c r="F4313" i="2"/>
  <c r="E4313" i="2"/>
  <c r="D4313" i="2"/>
  <c r="C4313" i="2"/>
  <c r="K4312" i="2"/>
  <c r="I4312" i="2"/>
  <c r="H4312" i="2"/>
  <c r="G4312" i="2"/>
  <c r="F4312" i="2"/>
  <c r="E4312" i="2"/>
  <c r="D4312" i="2"/>
  <c r="C4312" i="2"/>
  <c r="K4311" i="2"/>
  <c r="I4311" i="2"/>
  <c r="H4311" i="2"/>
  <c r="G4311" i="2"/>
  <c r="F4311" i="2"/>
  <c r="E4311" i="2"/>
  <c r="D4311" i="2"/>
  <c r="C4311" i="2"/>
  <c r="K4310" i="2"/>
  <c r="I4310" i="2"/>
  <c r="H4310" i="2"/>
  <c r="G4310" i="2"/>
  <c r="F4310" i="2"/>
  <c r="E4310" i="2"/>
  <c r="D4310" i="2"/>
  <c r="C4310" i="2"/>
  <c r="K4309" i="2"/>
  <c r="I4309" i="2"/>
  <c r="H4309" i="2"/>
  <c r="G4309" i="2"/>
  <c r="F4309" i="2"/>
  <c r="E4309" i="2"/>
  <c r="D4309" i="2"/>
  <c r="C4309" i="2"/>
  <c r="K4308" i="2"/>
  <c r="I4308" i="2"/>
  <c r="H4308" i="2"/>
  <c r="G4308" i="2"/>
  <c r="F4308" i="2"/>
  <c r="E4308" i="2"/>
  <c r="D4308" i="2"/>
  <c r="C4308" i="2"/>
  <c r="K4307" i="2"/>
  <c r="I4307" i="2"/>
  <c r="H4307" i="2"/>
  <c r="G4307" i="2"/>
  <c r="F4307" i="2"/>
  <c r="E4307" i="2"/>
  <c r="D4307" i="2"/>
  <c r="C4307" i="2"/>
  <c r="K4306" i="2"/>
  <c r="I4306" i="2"/>
  <c r="H4306" i="2"/>
  <c r="G4306" i="2"/>
  <c r="F4306" i="2"/>
  <c r="E4306" i="2"/>
  <c r="D4306" i="2"/>
  <c r="C4306" i="2"/>
  <c r="K4305" i="2"/>
  <c r="I4305" i="2"/>
  <c r="H4305" i="2"/>
  <c r="G4305" i="2"/>
  <c r="F4305" i="2"/>
  <c r="E4305" i="2"/>
  <c r="D4305" i="2"/>
  <c r="C4305" i="2"/>
  <c r="K4304" i="2"/>
  <c r="I4304" i="2"/>
  <c r="H4304" i="2"/>
  <c r="G4304" i="2"/>
  <c r="F4304" i="2"/>
  <c r="E4304" i="2"/>
  <c r="D4304" i="2"/>
  <c r="C4304" i="2"/>
  <c r="K4303" i="2"/>
  <c r="I4303" i="2"/>
  <c r="H4303" i="2"/>
  <c r="G4303" i="2"/>
  <c r="F4303" i="2"/>
  <c r="E4303" i="2"/>
  <c r="D4303" i="2"/>
  <c r="C4303" i="2"/>
  <c r="K4302" i="2"/>
  <c r="I4302" i="2"/>
  <c r="H4302" i="2"/>
  <c r="G4302" i="2"/>
  <c r="F4302" i="2"/>
  <c r="E4302" i="2"/>
  <c r="D4302" i="2"/>
  <c r="C4302" i="2"/>
  <c r="K4301" i="2"/>
  <c r="I4301" i="2"/>
  <c r="H4301" i="2"/>
  <c r="G4301" i="2"/>
  <c r="F4301" i="2"/>
  <c r="E4301" i="2"/>
  <c r="D4301" i="2"/>
  <c r="C4301" i="2"/>
  <c r="K4300" i="2"/>
  <c r="I4300" i="2"/>
  <c r="H4300" i="2"/>
  <c r="G4300" i="2"/>
  <c r="F4300" i="2"/>
  <c r="E4300" i="2"/>
  <c r="D4300" i="2"/>
  <c r="C4300" i="2"/>
  <c r="J4297" i="2"/>
  <c r="K4292" i="2"/>
  <c r="I4292" i="2"/>
  <c r="H4292" i="2"/>
  <c r="G4292" i="2"/>
  <c r="F4292" i="2"/>
  <c r="E4292" i="2"/>
  <c r="D4292" i="2"/>
  <c r="C4292" i="2"/>
  <c r="K4291" i="2"/>
  <c r="I4291" i="2"/>
  <c r="H4291" i="2"/>
  <c r="G4291" i="2"/>
  <c r="F4291" i="2"/>
  <c r="E4291" i="2"/>
  <c r="D4291" i="2"/>
  <c r="C4291" i="2"/>
  <c r="K4290" i="2"/>
  <c r="I4290" i="2"/>
  <c r="H4290" i="2"/>
  <c r="G4290" i="2"/>
  <c r="F4290" i="2"/>
  <c r="E4290" i="2"/>
  <c r="D4290" i="2"/>
  <c r="C4290" i="2"/>
  <c r="K4289" i="2"/>
  <c r="I4289" i="2"/>
  <c r="H4289" i="2"/>
  <c r="G4289" i="2"/>
  <c r="F4289" i="2"/>
  <c r="E4289" i="2"/>
  <c r="D4289" i="2"/>
  <c r="C4289" i="2"/>
  <c r="K4288" i="2"/>
  <c r="I4288" i="2"/>
  <c r="H4288" i="2"/>
  <c r="G4288" i="2"/>
  <c r="F4288" i="2"/>
  <c r="E4288" i="2"/>
  <c r="D4288" i="2"/>
  <c r="C4288" i="2"/>
  <c r="K4287" i="2"/>
  <c r="I4287" i="2"/>
  <c r="H4287" i="2"/>
  <c r="G4287" i="2"/>
  <c r="F4287" i="2"/>
  <c r="E4287" i="2"/>
  <c r="D4287" i="2"/>
  <c r="C4287" i="2"/>
  <c r="K4286" i="2"/>
  <c r="I4286" i="2"/>
  <c r="H4286" i="2"/>
  <c r="G4286" i="2"/>
  <c r="F4286" i="2"/>
  <c r="E4286" i="2"/>
  <c r="D4286" i="2"/>
  <c r="C4286" i="2"/>
  <c r="K4285" i="2"/>
  <c r="I4285" i="2"/>
  <c r="H4285" i="2"/>
  <c r="G4285" i="2"/>
  <c r="F4285" i="2"/>
  <c r="E4285" i="2"/>
  <c r="D4285" i="2"/>
  <c r="C4285" i="2"/>
  <c r="K4284" i="2"/>
  <c r="I4284" i="2"/>
  <c r="H4284" i="2"/>
  <c r="G4284" i="2"/>
  <c r="F4284" i="2"/>
  <c r="E4284" i="2"/>
  <c r="D4284" i="2"/>
  <c r="C4284" i="2"/>
  <c r="K4283" i="2"/>
  <c r="I4283" i="2"/>
  <c r="H4283" i="2"/>
  <c r="G4283" i="2"/>
  <c r="F4283" i="2"/>
  <c r="E4283" i="2"/>
  <c r="D4283" i="2"/>
  <c r="C4283" i="2"/>
  <c r="K4282" i="2"/>
  <c r="I4282" i="2"/>
  <c r="H4282" i="2"/>
  <c r="G4282" i="2"/>
  <c r="F4282" i="2"/>
  <c r="E4282" i="2"/>
  <c r="D4282" i="2"/>
  <c r="C4282" i="2"/>
  <c r="K4281" i="2"/>
  <c r="I4281" i="2"/>
  <c r="H4281" i="2"/>
  <c r="G4281" i="2"/>
  <c r="F4281" i="2"/>
  <c r="E4281" i="2"/>
  <c r="D4281" i="2"/>
  <c r="C4281" i="2"/>
  <c r="K4280" i="2"/>
  <c r="I4280" i="2"/>
  <c r="H4280" i="2"/>
  <c r="G4280" i="2"/>
  <c r="F4280" i="2"/>
  <c r="E4280" i="2"/>
  <c r="D4280" i="2"/>
  <c r="C4280" i="2"/>
  <c r="K4279" i="2"/>
  <c r="I4279" i="2"/>
  <c r="H4279" i="2"/>
  <c r="G4279" i="2"/>
  <c r="F4279" i="2"/>
  <c r="E4279" i="2"/>
  <c r="D4279" i="2"/>
  <c r="C4279" i="2"/>
  <c r="K4278" i="2"/>
  <c r="I4278" i="2"/>
  <c r="H4278" i="2"/>
  <c r="G4278" i="2"/>
  <c r="F4278" i="2"/>
  <c r="E4278" i="2"/>
  <c r="D4278" i="2"/>
  <c r="C4278" i="2"/>
  <c r="K4277" i="2"/>
  <c r="I4277" i="2"/>
  <c r="H4277" i="2"/>
  <c r="G4277" i="2"/>
  <c r="F4277" i="2"/>
  <c r="E4277" i="2"/>
  <c r="D4277" i="2"/>
  <c r="C4277" i="2"/>
  <c r="K4276" i="2"/>
  <c r="I4276" i="2"/>
  <c r="H4276" i="2"/>
  <c r="G4276" i="2"/>
  <c r="F4276" i="2"/>
  <c r="E4276" i="2"/>
  <c r="D4276" i="2"/>
  <c r="C4276" i="2"/>
  <c r="K4275" i="2"/>
  <c r="I4275" i="2"/>
  <c r="H4275" i="2"/>
  <c r="G4275" i="2"/>
  <c r="F4275" i="2"/>
  <c r="E4275" i="2"/>
  <c r="D4275" i="2"/>
  <c r="C4275" i="2"/>
  <c r="K4274" i="2"/>
  <c r="I4274" i="2"/>
  <c r="H4274" i="2"/>
  <c r="G4274" i="2"/>
  <c r="F4274" i="2"/>
  <c r="E4274" i="2"/>
  <c r="D4274" i="2"/>
  <c r="C4274" i="2"/>
  <c r="K4273" i="2"/>
  <c r="I4273" i="2"/>
  <c r="H4273" i="2"/>
  <c r="G4273" i="2"/>
  <c r="F4273" i="2"/>
  <c r="E4273" i="2"/>
  <c r="D4273" i="2"/>
  <c r="C4273" i="2"/>
  <c r="K4272" i="2"/>
  <c r="I4272" i="2"/>
  <c r="H4272" i="2"/>
  <c r="G4272" i="2"/>
  <c r="F4272" i="2"/>
  <c r="E4272" i="2"/>
  <c r="D4272" i="2"/>
  <c r="C4272" i="2"/>
  <c r="K4271" i="2"/>
  <c r="I4271" i="2"/>
  <c r="H4271" i="2"/>
  <c r="G4271" i="2"/>
  <c r="F4271" i="2"/>
  <c r="E4271" i="2"/>
  <c r="D4271" i="2"/>
  <c r="C4271" i="2"/>
  <c r="K4270" i="2"/>
  <c r="I4270" i="2"/>
  <c r="H4270" i="2"/>
  <c r="G4270" i="2"/>
  <c r="F4270" i="2"/>
  <c r="E4270" i="2"/>
  <c r="D4270" i="2"/>
  <c r="C4270" i="2"/>
  <c r="K4269" i="2"/>
  <c r="I4269" i="2"/>
  <c r="H4269" i="2"/>
  <c r="G4269" i="2"/>
  <c r="F4269" i="2"/>
  <c r="E4269" i="2"/>
  <c r="D4269" i="2"/>
  <c r="C4269" i="2"/>
  <c r="K4268" i="2"/>
  <c r="I4268" i="2"/>
  <c r="H4268" i="2"/>
  <c r="G4268" i="2"/>
  <c r="F4268" i="2"/>
  <c r="E4268" i="2"/>
  <c r="D4268" i="2"/>
  <c r="C4268" i="2"/>
  <c r="K4267" i="2"/>
  <c r="I4267" i="2"/>
  <c r="H4267" i="2"/>
  <c r="G4267" i="2"/>
  <c r="F4267" i="2"/>
  <c r="E4267" i="2"/>
  <c r="D4267" i="2"/>
  <c r="C4267" i="2"/>
  <c r="K4266" i="2"/>
  <c r="I4266" i="2"/>
  <c r="H4266" i="2"/>
  <c r="G4266" i="2"/>
  <c r="F4266" i="2"/>
  <c r="E4266" i="2"/>
  <c r="D4266" i="2"/>
  <c r="C4266" i="2"/>
  <c r="K4265" i="2"/>
  <c r="I4265" i="2"/>
  <c r="H4265" i="2"/>
  <c r="G4265" i="2"/>
  <c r="F4265" i="2"/>
  <c r="E4265" i="2"/>
  <c r="D4265" i="2"/>
  <c r="C4265" i="2"/>
  <c r="K4264" i="2"/>
  <c r="I4264" i="2"/>
  <c r="H4264" i="2"/>
  <c r="G4264" i="2"/>
  <c r="F4264" i="2"/>
  <c r="E4264" i="2"/>
  <c r="D4264" i="2"/>
  <c r="C4264" i="2"/>
  <c r="K4263" i="2"/>
  <c r="I4263" i="2"/>
  <c r="H4263" i="2"/>
  <c r="G4263" i="2"/>
  <c r="F4263" i="2"/>
  <c r="E4263" i="2"/>
  <c r="D4263" i="2"/>
  <c r="C4263" i="2"/>
  <c r="K4262" i="2"/>
  <c r="I4262" i="2"/>
  <c r="H4262" i="2"/>
  <c r="G4262" i="2"/>
  <c r="F4262" i="2"/>
  <c r="E4262" i="2"/>
  <c r="D4262" i="2"/>
  <c r="C4262" i="2"/>
  <c r="K4261" i="2"/>
  <c r="I4261" i="2"/>
  <c r="H4261" i="2"/>
  <c r="G4261" i="2"/>
  <c r="F4261" i="2"/>
  <c r="E4261" i="2"/>
  <c r="D4261" i="2"/>
  <c r="C4261" i="2"/>
  <c r="K4260" i="2"/>
  <c r="I4260" i="2"/>
  <c r="H4260" i="2"/>
  <c r="G4260" i="2"/>
  <c r="F4260" i="2"/>
  <c r="E4260" i="2"/>
  <c r="D4260" i="2"/>
  <c r="C4260" i="2"/>
  <c r="K4259" i="2"/>
  <c r="I4259" i="2"/>
  <c r="H4259" i="2"/>
  <c r="G4259" i="2"/>
  <c r="F4259" i="2"/>
  <c r="E4259" i="2"/>
  <c r="D4259" i="2"/>
  <c r="C4259" i="2"/>
  <c r="K4258" i="2"/>
  <c r="I4258" i="2"/>
  <c r="H4258" i="2"/>
  <c r="G4258" i="2"/>
  <c r="F4258" i="2"/>
  <c r="E4258" i="2"/>
  <c r="D4258" i="2"/>
  <c r="C4258" i="2"/>
  <c r="K4257" i="2"/>
  <c r="I4257" i="2"/>
  <c r="H4257" i="2"/>
  <c r="G4257" i="2"/>
  <c r="F4257" i="2"/>
  <c r="E4257" i="2"/>
  <c r="D4257" i="2"/>
  <c r="C4257" i="2"/>
  <c r="K4256" i="2"/>
  <c r="I4256" i="2"/>
  <c r="H4256" i="2"/>
  <c r="G4256" i="2"/>
  <c r="F4256" i="2"/>
  <c r="E4256" i="2"/>
  <c r="D4256" i="2"/>
  <c r="C4256" i="2"/>
  <c r="K4255" i="2"/>
  <c r="I4255" i="2"/>
  <c r="H4255" i="2"/>
  <c r="G4255" i="2"/>
  <c r="F4255" i="2"/>
  <c r="E4255" i="2"/>
  <c r="D4255" i="2"/>
  <c r="C4255" i="2"/>
  <c r="K4254" i="2"/>
  <c r="I4254" i="2"/>
  <c r="H4254" i="2"/>
  <c r="G4254" i="2"/>
  <c r="F4254" i="2"/>
  <c r="E4254" i="2"/>
  <c r="D4254" i="2"/>
  <c r="C4254" i="2"/>
  <c r="K4253" i="2"/>
  <c r="I4253" i="2"/>
  <c r="H4253" i="2"/>
  <c r="G4253" i="2"/>
  <c r="F4253" i="2"/>
  <c r="E4253" i="2"/>
  <c r="D4253" i="2"/>
  <c r="C4253" i="2"/>
  <c r="K4252" i="2"/>
  <c r="I4252" i="2"/>
  <c r="H4252" i="2"/>
  <c r="G4252" i="2"/>
  <c r="F4252" i="2"/>
  <c r="E4252" i="2"/>
  <c r="D4252" i="2"/>
  <c r="C4252" i="2"/>
  <c r="K4251" i="2"/>
  <c r="I4251" i="2"/>
  <c r="H4251" i="2"/>
  <c r="G4251" i="2"/>
  <c r="F4251" i="2"/>
  <c r="E4251" i="2"/>
  <c r="D4251" i="2"/>
  <c r="C4251" i="2"/>
  <c r="K4250" i="2"/>
  <c r="I4250" i="2"/>
  <c r="H4250" i="2"/>
  <c r="G4250" i="2"/>
  <c r="F4250" i="2"/>
  <c r="E4250" i="2"/>
  <c r="D4250" i="2"/>
  <c r="C4250" i="2"/>
  <c r="K4249" i="2"/>
  <c r="I4249" i="2"/>
  <c r="H4249" i="2"/>
  <c r="G4249" i="2"/>
  <c r="F4249" i="2"/>
  <c r="E4249" i="2"/>
  <c r="D4249" i="2"/>
  <c r="C4249" i="2"/>
  <c r="K4248" i="2"/>
  <c r="I4248" i="2"/>
  <c r="H4248" i="2"/>
  <c r="G4248" i="2"/>
  <c r="F4248" i="2"/>
  <c r="E4248" i="2"/>
  <c r="D4248" i="2"/>
  <c r="C4248" i="2"/>
  <c r="K4247" i="2"/>
  <c r="I4247" i="2"/>
  <c r="H4247" i="2"/>
  <c r="G4247" i="2"/>
  <c r="F4247" i="2"/>
  <c r="E4247" i="2"/>
  <c r="D4247" i="2"/>
  <c r="C4247" i="2"/>
  <c r="K4246" i="2"/>
  <c r="I4246" i="2"/>
  <c r="H4246" i="2"/>
  <c r="G4246" i="2"/>
  <c r="F4246" i="2"/>
  <c r="E4246" i="2"/>
  <c r="D4246" i="2"/>
  <c r="C4246" i="2"/>
  <c r="K4245" i="2"/>
  <c r="I4245" i="2"/>
  <c r="H4245" i="2"/>
  <c r="G4245" i="2"/>
  <c r="F4245" i="2"/>
  <c r="E4245" i="2"/>
  <c r="D4245" i="2"/>
  <c r="C4245" i="2"/>
  <c r="K4244" i="2"/>
  <c r="I4244" i="2"/>
  <c r="H4244" i="2"/>
  <c r="G4244" i="2"/>
  <c r="F4244" i="2"/>
  <c r="E4244" i="2"/>
  <c r="D4244" i="2"/>
  <c r="C4244" i="2"/>
  <c r="K4243" i="2"/>
  <c r="I4243" i="2"/>
  <c r="H4243" i="2"/>
  <c r="G4243" i="2"/>
  <c r="F4243" i="2"/>
  <c r="E4243" i="2"/>
  <c r="D4243" i="2"/>
  <c r="C4243" i="2"/>
  <c r="K4242" i="2"/>
  <c r="I4242" i="2"/>
  <c r="H4242" i="2"/>
  <c r="G4242" i="2"/>
  <c r="F4242" i="2"/>
  <c r="E4242" i="2"/>
  <c r="D4242" i="2"/>
  <c r="C4242" i="2"/>
  <c r="J4239" i="2"/>
  <c r="K4234" i="2"/>
  <c r="I4234" i="2"/>
  <c r="H4234" i="2"/>
  <c r="G4234" i="2"/>
  <c r="F4234" i="2"/>
  <c r="E4234" i="2"/>
  <c r="D4234" i="2"/>
  <c r="C4234" i="2"/>
  <c r="K4233" i="2"/>
  <c r="I4233" i="2"/>
  <c r="H4233" i="2"/>
  <c r="G4233" i="2"/>
  <c r="F4233" i="2"/>
  <c r="E4233" i="2"/>
  <c r="D4233" i="2"/>
  <c r="C4233" i="2"/>
  <c r="K4232" i="2"/>
  <c r="I4232" i="2"/>
  <c r="H4232" i="2"/>
  <c r="G4232" i="2"/>
  <c r="F4232" i="2"/>
  <c r="E4232" i="2"/>
  <c r="D4232" i="2"/>
  <c r="C4232" i="2"/>
  <c r="K4231" i="2"/>
  <c r="I4231" i="2"/>
  <c r="H4231" i="2"/>
  <c r="G4231" i="2"/>
  <c r="F4231" i="2"/>
  <c r="E4231" i="2"/>
  <c r="D4231" i="2"/>
  <c r="C4231" i="2"/>
  <c r="K4230" i="2"/>
  <c r="I4230" i="2"/>
  <c r="H4230" i="2"/>
  <c r="G4230" i="2"/>
  <c r="F4230" i="2"/>
  <c r="E4230" i="2"/>
  <c r="D4230" i="2"/>
  <c r="C4230" i="2"/>
  <c r="K4229" i="2"/>
  <c r="I4229" i="2"/>
  <c r="H4229" i="2"/>
  <c r="G4229" i="2"/>
  <c r="F4229" i="2"/>
  <c r="E4229" i="2"/>
  <c r="D4229" i="2"/>
  <c r="C4229" i="2"/>
  <c r="K4228" i="2"/>
  <c r="I4228" i="2"/>
  <c r="H4228" i="2"/>
  <c r="G4228" i="2"/>
  <c r="F4228" i="2"/>
  <c r="E4228" i="2"/>
  <c r="D4228" i="2"/>
  <c r="C4228" i="2"/>
  <c r="K4227" i="2"/>
  <c r="I4227" i="2"/>
  <c r="H4227" i="2"/>
  <c r="G4227" i="2"/>
  <c r="F4227" i="2"/>
  <c r="E4227" i="2"/>
  <c r="D4227" i="2"/>
  <c r="C4227" i="2"/>
  <c r="K4226" i="2"/>
  <c r="I4226" i="2"/>
  <c r="H4226" i="2"/>
  <c r="G4226" i="2"/>
  <c r="F4226" i="2"/>
  <c r="E4226" i="2"/>
  <c r="D4226" i="2"/>
  <c r="C4226" i="2"/>
  <c r="K4225" i="2"/>
  <c r="I4225" i="2"/>
  <c r="H4225" i="2"/>
  <c r="G4225" i="2"/>
  <c r="F4225" i="2"/>
  <c r="E4225" i="2"/>
  <c r="D4225" i="2"/>
  <c r="C4225" i="2"/>
  <c r="K4224" i="2"/>
  <c r="I4224" i="2"/>
  <c r="H4224" i="2"/>
  <c r="G4224" i="2"/>
  <c r="F4224" i="2"/>
  <c r="E4224" i="2"/>
  <c r="D4224" i="2"/>
  <c r="C4224" i="2"/>
  <c r="K4223" i="2"/>
  <c r="I4223" i="2"/>
  <c r="H4223" i="2"/>
  <c r="G4223" i="2"/>
  <c r="F4223" i="2"/>
  <c r="E4223" i="2"/>
  <c r="D4223" i="2"/>
  <c r="C4223" i="2"/>
  <c r="K4222" i="2"/>
  <c r="I4222" i="2"/>
  <c r="H4222" i="2"/>
  <c r="G4222" i="2"/>
  <c r="F4222" i="2"/>
  <c r="E4222" i="2"/>
  <c r="D4222" i="2"/>
  <c r="C4222" i="2"/>
  <c r="K4221" i="2"/>
  <c r="I4221" i="2"/>
  <c r="H4221" i="2"/>
  <c r="G4221" i="2"/>
  <c r="F4221" i="2"/>
  <c r="E4221" i="2"/>
  <c r="D4221" i="2"/>
  <c r="C4221" i="2"/>
  <c r="K4220" i="2"/>
  <c r="I4220" i="2"/>
  <c r="H4220" i="2"/>
  <c r="G4220" i="2"/>
  <c r="F4220" i="2"/>
  <c r="E4220" i="2"/>
  <c r="D4220" i="2"/>
  <c r="C4220" i="2"/>
  <c r="K4219" i="2"/>
  <c r="I4219" i="2"/>
  <c r="H4219" i="2"/>
  <c r="G4219" i="2"/>
  <c r="F4219" i="2"/>
  <c r="E4219" i="2"/>
  <c r="D4219" i="2"/>
  <c r="C4219" i="2"/>
  <c r="K4218" i="2"/>
  <c r="I4218" i="2"/>
  <c r="H4218" i="2"/>
  <c r="G4218" i="2"/>
  <c r="F4218" i="2"/>
  <c r="E4218" i="2"/>
  <c r="D4218" i="2"/>
  <c r="C4218" i="2"/>
  <c r="K4217" i="2"/>
  <c r="I4217" i="2"/>
  <c r="H4217" i="2"/>
  <c r="G4217" i="2"/>
  <c r="F4217" i="2"/>
  <c r="E4217" i="2"/>
  <c r="D4217" i="2"/>
  <c r="C4217" i="2"/>
  <c r="K4216" i="2"/>
  <c r="I4216" i="2"/>
  <c r="H4216" i="2"/>
  <c r="G4216" i="2"/>
  <c r="F4216" i="2"/>
  <c r="E4216" i="2"/>
  <c r="D4216" i="2"/>
  <c r="C4216" i="2"/>
  <c r="K4215" i="2"/>
  <c r="I4215" i="2"/>
  <c r="H4215" i="2"/>
  <c r="G4215" i="2"/>
  <c r="F4215" i="2"/>
  <c r="E4215" i="2"/>
  <c r="D4215" i="2"/>
  <c r="C4215" i="2"/>
  <c r="K4214" i="2"/>
  <c r="I4214" i="2"/>
  <c r="H4214" i="2"/>
  <c r="G4214" i="2"/>
  <c r="F4214" i="2"/>
  <c r="E4214" i="2"/>
  <c r="D4214" i="2"/>
  <c r="C4214" i="2"/>
  <c r="K4213" i="2"/>
  <c r="I4213" i="2"/>
  <c r="H4213" i="2"/>
  <c r="G4213" i="2"/>
  <c r="F4213" i="2"/>
  <c r="E4213" i="2"/>
  <c r="D4213" i="2"/>
  <c r="C4213" i="2"/>
  <c r="K4212" i="2"/>
  <c r="I4212" i="2"/>
  <c r="H4212" i="2"/>
  <c r="G4212" i="2"/>
  <c r="F4212" i="2"/>
  <c r="E4212" i="2"/>
  <c r="D4212" i="2"/>
  <c r="C4212" i="2"/>
  <c r="K4211" i="2"/>
  <c r="I4211" i="2"/>
  <c r="H4211" i="2"/>
  <c r="G4211" i="2"/>
  <c r="F4211" i="2"/>
  <c r="E4211" i="2"/>
  <c r="D4211" i="2"/>
  <c r="C4211" i="2"/>
  <c r="K4210" i="2"/>
  <c r="I4210" i="2"/>
  <c r="H4210" i="2"/>
  <c r="G4210" i="2"/>
  <c r="F4210" i="2"/>
  <c r="E4210" i="2"/>
  <c r="D4210" i="2"/>
  <c r="C4210" i="2"/>
  <c r="K4209" i="2"/>
  <c r="I4209" i="2"/>
  <c r="H4209" i="2"/>
  <c r="G4209" i="2"/>
  <c r="F4209" i="2"/>
  <c r="E4209" i="2"/>
  <c r="D4209" i="2"/>
  <c r="C4209" i="2"/>
  <c r="K4208" i="2"/>
  <c r="I4208" i="2"/>
  <c r="H4208" i="2"/>
  <c r="G4208" i="2"/>
  <c r="F4208" i="2"/>
  <c r="E4208" i="2"/>
  <c r="D4208" i="2"/>
  <c r="C4208" i="2"/>
  <c r="K4207" i="2"/>
  <c r="I4207" i="2"/>
  <c r="H4207" i="2"/>
  <c r="G4207" i="2"/>
  <c r="F4207" i="2"/>
  <c r="E4207" i="2"/>
  <c r="D4207" i="2"/>
  <c r="C4207" i="2"/>
  <c r="K4206" i="2"/>
  <c r="I4206" i="2"/>
  <c r="H4206" i="2"/>
  <c r="G4206" i="2"/>
  <c r="F4206" i="2"/>
  <c r="E4206" i="2"/>
  <c r="D4206" i="2"/>
  <c r="C4206" i="2"/>
  <c r="K4205" i="2"/>
  <c r="I4205" i="2"/>
  <c r="H4205" i="2"/>
  <c r="G4205" i="2"/>
  <c r="F4205" i="2"/>
  <c r="E4205" i="2"/>
  <c r="D4205" i="2"/>
  <c r="C4205" i="2"/>
  <c r="K4204" i="2"/>
  <c r="I4204" i="2"/>
  <c r="H4204" i="2"/>
  <c r="G4204" i="2"/>
  <c r="F4204" i="2"/>
  <c r="E4204" i="2"/>
  <c r="D4204" i="2"/>
  <c r="C4204" i="2"/>
  <c r="K4203" i="2"/>
  <c r="I4203" i="2"/>
  <c r="H4203" i="2"/>
  <c r="G4203" i="2"/>
  <c r="F4203" i="2"/>
  <c r="E4203" i="2"/>
  <c r="D4203" i="2"/>
  <c r="C4203" i="2"/>
  <c r="K4202" i="2"/>
  <c r="I4202" i="2"/>
  <c r="H4202" i="2"/>
  <c r="G4202" i="2"/>
  <c r="F4202" i="2"/>
  <c r="E4202" i="2"/>
  <c r="D4202" i="2"/>
  <c r="C4202" i="2"/>
  <c r="K4201" i="2"/>
  <c r="I4201" i="2"/>
  <c r="H4201" i="2"/>
  <c r="G4201" i="2"/>
  <c r="F4201" i="2"/>
  <c r="E4201" i="2"/>
  <c r="D4201" i="2"/>
  <c r="C4201" i="2"/>
  <c r="K4200" i="2"/>
  <c r="I4200" i="2"/>
  <c r="H4200" i="2"/>
  <c r="G4200" i="2"/>
  <c r="F4200" i="2"/>
  <c r="E4200" i="2"/>
  <c r="D4200" i="2"/>
  <c r="C4200" i="2"/>
  <c r="K4199" i="2"/>
  <c r="I4199" i="2"/>
  <c r="H4199" i="2"/>
  <c r="G4199" i="2"/>
  <c r="F4199" i="2"/>
  <c r="E4199" i="2"/>
  <c r="D4199" i="2"/>
  <c r="C4199" i="2"/>
  <c r="K4198" i="2"/>
  <c r="I4198" i="2"/>
  <c r="H4198" i="2"/>
  <c r="G4198" i="2"/>
  <c r="F4198" i="2"/>
  <c r="E4198" i="2"/>
  <c r="D4198" i="2"/>
  <c r="C4198" i="2"/>
  <c r="K4197" i="2"/>
  <c r="I4197" i="2"/>
  <c r="H4197" i="2"/>
  <c r="G4197" i="2"/>
  <c r="F4197" i="2"/>
  <c r="E4197" i="2"/>
  <c r="D4197" i="2"/>
  <c r="C4197" i="2"/>
  <c r="K4196" i="2"/>
  <c r="I4196" i="2"/>
  <c r="H4196" i="2"/>
  <c r="G4196" i="2"/>
  <c r="F4196" i="2"/>
  <c r="E4196" i="2"/>
  <c r="D4196" i="2"/>
  <c r="C4196" i="2"/>
  <c r="K4195" i="2"/>
  <c r="I4195" i="2"/>
  <c r="H4195" i="2"/>
  <c r="G4195" i="2"/>
  <c r="F4195" i="2"/>
  <c r="E4195" i="2"/>
  <c r="D4195" i="2"/>
  <c r="C4195" i="2"/>
  <c r="K4194" i="2"/>
  <c r="I4194" i="2"/>
  <c r="H4194" i="2"/>
  <c r="G4194" i="2"/>
  <c r="F4194" i="2"/>
  <c r="E4194" i="2"/>
  <c r="D4194" i="2"/>
  <c r="C4194" i="2"/>
  <c r="K4193" i="2"/>
  <c r="I4193" i="2"/>
  <c r="H4193" i="2"/>
  <c r="G4193" i="2"/>
  <c r="F4193" i="2"/>
  <c r="E4193" i="2"/>
  <c r="D4193" i="2"/>
  <c r="C4193" i="2"/>
  <c r="K4192" i="2"/>
  <c r="I4192" i="2"/>
  <c r="H4192" i="2"/>
  <c r="G4192" i="2"/>
  <c r="F4192" i="2"/>
  <c r="E4192" i="2"/>
  <c r="D4192" i="2"/>
  <c r="C4192" i="2"/>
  <c r="K4191" i="2"/>
  <c r="I4191" i="2"/>
  <c r="H4191" i="2"/>
  <c r="G4191" i="2"/>
  <c r="F4191" i="2"/>
  <c r="E4191" i="2"/>
  <c r="D4191" i="2"/>
  <c r="C4191" i="2"/>
  <c r="K4190" i="2"/>
  <c r="I4190" i="2"/>
  <c r="H4190" i="2"/>
  <c r="G4190" i="2"/>
  <c r="F4190" i="2"/>
  <c r="E4190" i="2"/>
  <c r="D4190" i="2"/>
  <c r="C4190" i="2"/>
  <c r="K4189" i="2"/>
  <c r="I4189" i="2"/>
  <c r="H4189" i="2"/>
  <c r="G4189" i="2"/>
  <c r="F4189" i="2"/>
  <c r="E4189" i="2"/>
  <c r="D4189" i="2"/>
  <c r="C4189" i="2"/>
  <c r="K4188" i="2"/>
  <c r="I4188" i="2"/>
  <c r="H4188" i="2"/>
  <c r="G4188" i="2"/>
  <c r="F4188" i="2"/>
  <c r="E4188" i="2"/>
  <c r="D4188" i="2"/>
  <c r="C4188" i="2"/>
  <c r="K4187" i="2"/>
  <c r="I4187" i="2"/>
  <c r="H4187" i="2"/>
  <c r="G4187" i="2"/>
  <c r="F4187" i="2"/>
  <c r="E4187" i="2"/>
  <c r="D4187" i="2"/>
  <c r="C4187" i="2"/>
  <c r="K4186" i="2"/>
  <c r="I4186" i="2"/>
  <c r="H4186" i="2"/>
  <c r="G4186" i="2"/>
  <c r="F4186" i="2"/>
  <c r="E4186" i="2"/>
  <c r="D4186" i="2"/>
  <c r="C4186" i="2"/>
  <c r="K4185" i="2"/>
  <c r="I4185" i="2"/>
  <c r="H4185" i="2"/>
  <c r="G4185" i="2"/>
  <c r="F4185" i="2"/>
  <c r="E4185" i="2"/>
  <c r="D4185" i="2"/>
  <c r="C4185" i="2"/>
  <c r="K4184" i="2"/>
  <c r="I4184" i="2"/>
  <c r="H4184" i="2"/>
  <c r="G4184" i="2"/>
  <c r="F4184" i="2"/>
  <c r="E4184" i="2"/>
  <c r="D4184" i="2"/>
  <c r="C4184" i="2"/>
  <c r="J4181" i="2"/>
  <c r="K4176" i="2"/>
  <c r="I4176" i="2"/>
  <c r="H4176" i="2"/>
  <c r="G4176" i="2"/>
  <c r="F4176" i="2"/>
  <c r="E4176" i="2"/>
  <c r="D4176" i="2"/>
  <c r="C4176" i="2"/>
  <c r="K4175" i="2"/>
  <c r="I4175" i="2"/>
  <c r="H4175" i="2"/>
  <c r="G4175" i="2"/>
  <c r="F4175" i="2"/>
  <c r="E4175" i="2"/>
  <c r="D4175" i="2"/>
  <c r="C4175" i="2"/>
  <c r="K4174" i="2"/>
  <c r="I4174" i="2"/>
  <c r="H4174" i="2"/>
  <c r="G4174" i="2"/>
  <c r="F4174" i="2"/>
  <c r="E4174" i="2"/>
  <c r="D4174" i="2"/>
  <c r="C4174" i="2"/>
  <c r="K4173" i="2"/>
  <c r="I4173" i="2"/>
  <c r="H4173" i="2"/>
  <c r="G4173" i="2"/>
  <c r="F4173" i="2"/>
  <c r="E4173" i="2"/>
  <c r="D4173" i="2"/>
  <c r="C4173" i="2"/>
  <c r="K4172" i="2"/>
  <c r="I4172" i="2"/>
  <c r="H4172" i="2"/>
  <c r="G4172" i="2"/>
  <c r="F4172" i="2"/>
  <c r="E4172" i="2"/>
  <c r="D4172" i="2"/>
  <c r="C4172" i="2"/>
  <c r="K4171" i="2"/>
  <c r="I4171" i="2"/>
  <c r="H4171" i="2"/>
  <c r="G4171" i="2"/>
  <c r="F4171" i="2"/>
  <c r="E4171" i="2"/>
  <c r="D4171" i="2"/>
  <c r="C4171" i="2"/>
  <c r="K4170" i="2"/>
  <c r="I4170" i="2"/>
  <c r="H4170" i="2"/>
  <c r="G4170" i="2"/>
  <c r="F4170" i="2"/>
  <c r="E4170" i="2"/>
  <c r="D4170" i="2"/>
  <c r="C4170" i="2"/>
  <c r="K4169" i="2"/>
  <c r="I4169" i="2"/>
  <c r="H4169" i="2"/>
  <c r="G4169" i="2"/>
  <c r="F4169" i="2"/>
  <c r="E4169" i="2"/>
  <c r="D4169" i="2"/>
  <c r="C4169" i="2"/>
  <c r="K4168" i="2"/>
  <c r="I4168" i="2"/>
  <c r="H4168" i="2"/>
  <c r="G4168" i="2"/>
  <c r="F4168" i="2"/>
  <c r="E4168" i="2"/>
  <c r="D4168" i="2"/>
  <c r="C4168" i="2"/>
  <c r="K4167" i="2"/>
  <c r="I4167" i="2"/>
  <c r="H4167" i="2"/>
  <c r="G4167" i="2"/>
  <c r="F4167" i="2"/>
  <c r="E4167" i="2"/>
  <c r="D4167" i="2"/>
  <c r="C4167" i="2"/>
  <c r="K4166" i="2"/>
  <c r="I4166" i="2"/>
  <c r="H4166" i="2"/>
  <c r="G4166" i="2"/>
  <c r="F4166" i="2"/>
  <c r="E4166" i="2"/>
  <c r="D4166" i="2"/>
  <c r="C4166" i="2"/>
  <c r="K4165" i="2"/>
  <c r="I4165" i="2"/>
  <c r="H4165" i="2"/>
  <c r="G4165" i="2"/>
  <c r="F4165" i="2"/>
  <c r="E4165" i="2"/>
  <c r="D4165" i="2"/>
  <c r="C4165" i="2"/>
  <c r="K4164" i="2"/>
  <c r="I4164" i="2"/>
  <c r="H4164" i="2"/>
  <c r="G4164" i="2"/>
  <c r="F4164" i="2"/>
  <c r="E4164" i="2"/>
  <c r="D4164" i="2"/>
  <c r="C4164" i="2"/>
  <c r="K4163" i="2"/>
  <c r="I4163" i="2"/>
  <c r="H4163" i="2"/>
  <c r="G4163" i="2"/>
  <c r="F4163" i="2"/>
  <c r="E4163" i="2"/>
  <c r="D4163" i="2"/>
  <c r="C4163" i="2"/>
  <c r="K4162" i="2"/>
  <c r="I4162" i="2"/>
  <c r="H4162" i="2"/>
  <c r="G4162" i="2"/>
  <c r="F4162" i="2"/>
  <c r="E4162" i="2"/>
  <c r="D4162" i="2"/>
  <c r="C4162" i="2"/>
  <c r="K4161" i="2"/>
  <c r="I4161" i="2"/>
  <c r="H4161" i="2"/>
  <c r="G4161" i="2"/>
  <c r="F4161" i="2"/>
  <c r="E4161" i="2"/>
  <c r="D4161" i="2"/>
  <c r="C4161" i="2"/>
  <c r="K4160" i="2"/>
  <c r="I4160" i="2"/>
  <c r="H4160" i="2"/>
  <c r="G4160" i="2"/>
  <c r="F4160" i="2"/>
  <c r="E4160" i="2"/>
  <c r="D4160" i="2"/>
  <c r="C4160" i="2"/>
  <c r="K4159" i="2"/>
  <c r="I4159" i="2"/>
  <c r="H4159" i="2"/>
  <c r="G4159" i="2"/>
  <c r="F4159" i="2"/>
  <c r="E4159" i="2"/>
  <c r="D4159" i="2"/>
  <c r="C4159" i="2"/>
  <c r="K4158" i="2"/>
  <c r="I4158" i="2"/>
  <c r="H4158" i="2"/>
  <c r="G4158" i="2"/>
  <c r="F4158" i="2"/>
  <c r="E4158" i="2"/>
  <c r="D4158" i="2"/>
  <c r="C4158" i="2"/>
  <c r="K4157" i="2"/>
  <c r="I4157" i="2"/>
  <c r="H4157" i="2"/>
  <c r="G4157" i="2"/>
  <c r="F4157" i="2"/>
  <c r="E4157" i="2"/>
  <c r="D4157" i="2"/>
  <c r="C4157" i="2"/>
  <c r="K4156" i="2"/>
  <c r="I4156" i="2"/>
  <c r="H4156" i="2"/>
  <c r="G4156" i="2"/>
  <c r="F4156" i="2"/>
  <c r="E4156" i="2"/>
  <c r="D4156" i="2"/>
  <c r="C4156" i="2"/>
  <c r="K4155" i="2"/>
  <c r="I4155" i="2"/>
  <c r="H4155" i="2"/>
  <c r="G4155" i="2"/>
  <c r="F4155" i="2"/>
  <c r="E4155" i="2"/>
  <c r="D4155" i="2"/>
  <c r="C4155" i="2"/>
  <c r="K4154" i="2"/>
  <c r="I4154" i="2"/>
  <c r="H4154" i="2"/>
  <c r="G4154" i="2"/>
  <c r="F4154" i="2"/>
  <c r="E4154" i="2"/>
  <c r="D4154" i="2"/>
  <c r="C4154" i="2"/>
  <c r="K4153" i="2"/>
  <c r="I4153" i="2"/>
  <c r="H4153" i="2"/>
  <c r="G4153" i="2"/>
  <c r="F4153" i="2"/>
  <c r="E4153" i="2"/>
  <c r="D4153" i="2"/>
  <c r="C4153" i="2"/>
  <c r="K4152" i="2"/>
  <c r="I4152" i="2"/>
  <c r="H4152" i="2"/>
  <c r="G4152" i="2"/>
  <c r="F4152" i="2"/>
  <c r="E4152" i="2"/>
  <c r="D4152" i="2"/>
  <c r="C4152" i="2"/>
  <c r="K4151" i="2"/>
  <c r="I4151" i="2"/>
  <c r="H4151" i="2"/>
  <c r="G4151" i="2"/>
  <c r="F4151" i="2"/>
  <c r="E4151" i="2"/>
  <c r="D4151" i="2"/>
  <c r="C4151" i="2"/>
  <c r="K4150" i="2"/>
  <c r="I4150" i="2"/>
  <c r="H4150" i="2"/>
  <c r="G4150" i="2"/>
  <c r="F4150" i="2"/>
  <c r="E4150" i="2"/>
  <c r="D4150" i="2"/>
  <c r="C4150" i="2"/>
  <c r="K4149" i="2"/>
  <c r="I4149" i="2"/>
  <c r="H4149" i="2"/>
  <c r="G4149" i="2"/>
  <c r="F4149" i="2"/>
  <c r="E4149" i="2"/>
  <c r="D4149" i="2"/>
  <c r="C4149" i="2"/>
  <c r="K4148" i="2"/>
  <c r="I4148" i="2"/>
  <c r="H4148" i="2"/>
  <c r="G4148" i="2"/>
  <c r="F4148" i="2"/>
  <c r="E4148" i="2"/>
  <c r="D4148" i="2"/>
  <c r="C4148" i="2"/>
  <c r="K4147" i="2"/>
  <c r="I4147" i="2"/>
  <c r="H4147" i="2"/>
  <c r="G4147" i="2"/>
  <c r="F4147" i="2"/>
  <c r="E4147" i="2"/>
  <c r="D4147" i="2"/>
  <c r="C4147" i="2"/>
  <c r="K4146" i="2"/>
  <c r="I4146" i="2"/>
  <c r="H4146" i="2"/>
  <c r="G4146" i="2"/>
  <c r="F4146" i="2"/>
  <c r="E4146" i="2"/>
  <c r="D4146" i="2"/>
  <c r="C4146" i="2"/>
  <c r="K4145" i="2"/>
  <c r="I4145" i="2"/>
  <c r="H4145" i="2"/>
  <c r="G4145" i="2"/>
  <c r="F4145" i="2"/>
  <c r="E4145" i="2"/>
  <c r="D4145" i="2"/>
  <c r="C4145" i="2"/>
  <c r="K4144" i="2"/>
  <c r="I4144" i="2"/>
  <c r="H4144" i="2"/>
  <c r="G4144" i="2"/>
  <c r="F4144" i="2"/>
  <c r="E4144" i="2"/>
  <c r="D4144" i="2"/>
  <c r="C4144" i="2"/>
  <c r="K4143" i="2"/>
  <c r="I4143" i="2"/>
  <c r="H4143" i="2"/>
  <c r="G4143" i="2"/>
  <c r="F4143" i="2"/>
  <c r="E4143" i="2"/>
  <c r="D4143" i="2"/>
  <c r="C4143" i="2"/>
  <c r="K4142" i="2"/>
  <c r="I4142" i="2"/>
  <c r="H4142" i="2"/>
  <c r="G4142" i="2"/>
  <c r="F4142" i="2"/>
  <c r="E4142" i="2"/>
  <c r="D4142" i="2"/>
  <c r="C4142" i="2"/>
  <c r="K4141" i="2"/>
  <c r="I4141" i="2"/>
  <c r="H4141" i="2"/>
  <c r="G4141" i="2"/>
  <c r="F4141" i="2"/>
  <c r="E4141" i="2"/>
  <c r="D4141" i="2"/>
  <c r="C4141" i="2"/>
  <c r="K4140" i="2"/>
  <c r="I4140" i="2"/>
  <c r="H4140" i="2"/>
  <c r="G4140" i="2"/>
  <c r="F4140" i="2"/>
  <c r="E4140" i="2"/>
  <c r="D4140" i="2"/>
  <c r="C4140" i="2"/>
  <c r="K4139" i="2"/>
  <c r="I4139" i="2"/>
  <c r="H4139" i="2"/>
  <c r="G4139" i="2"/>
  <c r="F4139" i="2"/>
  <c r="E4139" i="2"/>
  <c r="D4139" i="2"/>
  <c r="C4139" i="2"/>
  <c r="K4138" i="2"/>
  <c r="I4138" i="2"/>
  <c r="H4138" i="2"/>
  <c r="G4138" i="2"/>
  <c r="F4138" i="2"/>
  <c r="E4138" i="2"/>
  <c r="D4138" i="2"/>
  <c r="C4138" i="2"/>
  <c r="K4137" i="2"/>
  <c r="I4137" i="2"/>
  <c r="H4137" i="2"/>
  <c r="G4137" i="2"/>
  <c r="F4137" i="2"/>
  <c r="E4137" i="2"/>
  <c r="D4137" i="2"/>
  <c r="C4137" i="2"/>
  <c r="K4136" i="2"/>
  <c r="I4136" i="2"/>
  <c r="H4136" i="2"/>
  <c r="G4136" i="2"/>
  <c r="F4136" i="2"/>
  <c r="E4136" i="2"/>
  <c r="D4136" i="2"/>
  <c r="C4136" i="2"/>
  <c r="K4135" i="2"/>
  <c r="I4135" i="2"/>
  <c r="H4135" i="2"/>
  <c r="G4135" i="2"/>
  <c r="F4135" i="2"/>
  <c r="E4135" i="2"/>
  <c r="D4135" i="2"/>
  <c r="C4135" i="2"/>
  <c r="K4134" i="2"/>
  <c r="I4134" i="2"/>
  <c r="H4134" i="2"/>
  <c r="G4134" i="2"/>
  <c r="F4134" i="2"/>
  <c r="E4134" i="2"/>
  <c r="D4134" i="2"/>
  <c r="C4134" i="2"/>
  <c r="K4133" i="2"/>
  <c r="I4133" i="2"/>
  <c r="H4133" i="2"/>
  <c r="G4133" i="2"/>
  <c r="F4133" i="2"/>
  <c r="E4133" i="2"/>
  <c r="D4133" i="2"/>
  <c r="C4133" i="2"/>
  <c r="K4132" i="2"/>
  <c r="I4132" i="2"/>
  <c r="H4132" i="2"/>
  <c r="G4132" i="2"/>
  <c r="F4132" i="2"/>
  <c r="E4132" i="2"/>
  <c r="D4132" i="2"/>
  <c r="C4132" i="2"/>
  <c r="K4131" i="2"/>
  <c r="I4131" i="2"/>
  <c r="H4131" i="2"/>
  <c r="G4131" i="2"/>
  <c r="F4131" i="2"/>
  <c r="E4131" i="2"/>
  <c r="D4131" i="2"/>
  <c r="C4131" i="2"/>
  <c r="K4130" i="2"/>
  <c r="I4130" i="2"/>
  <c r="H4130" i="2"/>
  <c r="G4130" i="2"/>
  <c r="F4130" i="2"/>
  <c r="E4130" i="2"/>
  <c r="D4130" i="2"/>
  <c r="C4130" i="2"/>
  <c r="K4129" i="2"/>
  <c r="I4129" i="2"/>
  <c r="H4129" i="2"/>
  <c r="G4129" i="2"/>
  <c r="F4129" i="2"/>
  <c r="E4129" i="2"/>
  <c r="D4129" i="2"/>
  <c r="C4129" i="2"/>
  <c r="K4128" i="2"/>
  <c r="I4128" i="2"/>
  <c r="H4128" i="2"/>
  <c r="G4128" i="2"/>
  <c r="F4128" i="2"/>
  <c r="E4128" i="2"/>
  <c r="D4128" i="2"/>
  <c r="C4128" i="2"/>
  <c r="K4127" i="2"/>
  <c r="I4127" i="2"/>
  <c r="H4127" i="2"/>
  <c r="G4127" i="2"/>
  <c r="F4127" i="2"/>
  <c r="E4127" i="2"/>
  <c r="D4127" i="2"/>
  <c r="C4127" i="2"/>
  <c r="K4126" i="2"/>
  <c r="I4126" i="2"/>
  <c r="H4126" i="2"/>
  <c r="G4126" i="2"/>
  <c r="F4126" i="2"/>
  <c r="E4126" i="2"/>
  <c r="D4126" i="2"/>
  <c r="C4126" i="2"/>
  <c r="J4123" i="2"/>
  <c r="K4118" i="2"/>
  <c r="I4118" i="2"/>
  <c r="H4118" i="2"/>
  <c r="G4118" i="2"/>
  <c r="F4118" i="2"/>
  <c r="E4118" i="2"/>
  <c r="D4118" i="2"/>
  <c r="C4118" i="2"/>
  <c r="K4117" i="2"/>
  <c r="I4117" i="2"/>
  <c r="H4117" i="2"/>
  <c r="G4117" i="2"/>
  <c r="F4117" i="2"/>
  <c r="E4117" i="2"/>
  <c r="D4117" i="2"/>
  <c r="C4117" i="2"/>
  <c r="K4116" i="2"/>
  <c r="I4116" i="2"/>
  <c r="H4116" i="2"/>
  <c r="G4116" i="2"/>
  <c r="F4116" i="2"/>
  <c r="E4116" i="2"/>
  <c r="D4116" i="2"/>
  <c r="C4116" i="2"/>
  <c r="K4115" i="2"/>
  <c r="I4115" i="2"/>
  <c r="H4115" i="2"/>
  <c r="G4115" i="2"/>
  <c r="F4115" i="2"/>
  <c r="E4115" i="2"/>
  <c r="D4115" i="2"/>
  <c r="C4115" i="2"/>
  <c r="K4114" i="2"/>
  <c r="I4114" i="2"/>
  <c r="H4114" i="2"/>
  <c r="G4114" i="2"/>
  <c r="F4114" i="2"/>
  <c r="E4114" i="2"/>
  <c r="D4114" i="2"/>
  <c r="C4114" i="2"/>
  <c r="K4113" i="2"/>
  <c r="I4113" i="2"/>
  <c r="H4113" i="2"/>
  <c r="G4113" i="2"/>
  <c r="F4113" i="2"/>
  <c r="E4113" i="2"/>
  <c r="D4113" i="2"/>
  <c r="C4113" i="2"/>
  <c r="K4112" i="2"/>
  <c r="I4112" i="2"/>
  <c r="H4112" i="2"/>
  <c r="G4112" i="2"/>
  <c r="F4112" i="2"/>
  <c r="E4112" i="2"/>
  <c r="D4112" i="2"/>
  <c r="C4112" i="2"/>
  <c r="K4111" i="2"/>
  <c r="I4111" i="2"/>
  <c r="H4111" i="2"/>
  <c r="G4111" i="2"/>
  <c r="F4111" i="2"/>
  <c r="E4111" i="2"/>
  <c r="D4111" i="2"/>
  <c r="C4111" i="2"/>
  <c r="K4110" i="2"/>
  <c r="I4110" i="2"/>
  <c r="H4110" i="2"/>
  <c r="G4110" i="2"/>
  <c r="F4110" i="2"/>
  <c r="E4110" i="2"/>
  <c r="D4110" i="2"/>
  <c r="C4110" i="2"/>
  <c r="K4109" i="2"/>
  <c r="I4109" i="2"/>
  <c r="H4109" i="2"/>
  <c r="G4109" i="2"/>
  <c r="F4109" i="2"/>
  <c r="E4109" i="2"/>
  <c r="D4109" i="2"/>
  <c r="C4109" i="2"/>
  <c r="K4108" i="2"/>
  <c r="I4108" i="2"/>
  <c r="H4108" i="2"/>
  <c r="G4108" i="2"/>
  <c r="F4108" i="2"/>
  <c r="E4108" i="2"/>
  <c r="D4108" i="2"/>
  <c r="C4108" i="2"/>
  <c r="K4107" i="2"/>
  <c r="I4107" i="2"/>
  <c r="H4107" i="2"/>
  <c r="G4107" i="2"/>
  <c r="F4107" i="2"/>
  <c r="E4107" i="2"/>
  <c r="D4107" i="2"/>
  <c r="C4107" i="2"/>
  <c r="K4106" i="2"/>
  <c r="I4106" i="2"/>
  <c r="H4106" i="2"/>
  <c r="G4106" i="2"/>
  <c r="F4106" i="2"/>
  <c r="E4106" i="2"/>
  <c r="D4106" i="2"/>
  <c r="C4106" i="2"/>
  <c r="K4105" i="2"/>
  <c r="I4105" i="2"/>
  <c r="H4105" i="2"/>
  <c r="G4105" i="2"/>
  <c r="F4105" i="2"/>
  <c r="E4105" i="2"/>
  <c r="D4105" i="2"/>
  <c r="C4105" i="2"/>
  <c r="K4104" i="2"/>
  <c r="I4104" i="2"/>
  <c r="H4104" i="2"/>
  <c r="G4104" i="2"/>
  <c r="F4104" i="2"/>
  <c r="E4104" i="2"/>
  <c r="D4104" i="2"/>
  <c r="C4104" i="2"/>
  <c r="K4103" i="2"/>
  <c r="I4103" i="2"/>
  <c r="H4103" i="2"/>
  <c r="G4103" i="2"/>
  <c r="F4103" i="2"/>
  <c r="E4103" i="2"/>
  <c r="D4103" i="2"/>
  <c r="C4103" i="2"/>
  <c r="K4102" i="2"/>
  <c r="I4102" i="2"/>
  <c r="H4102" i="2"/>
  <c r="G4102" i="2"/>
  <c r="F4102" i="2"/>
  <c r="E4102" i="2"/>
  <c r="D4102" i="2"/>
  <c r="C4102" i="2"/>
  <c r="K4101" i="2"/>
  <c r="I4101" i="2"/>
  <c r="H4101" i="2"/>
  <c r="G4101" i="2"/>
  <c r="F4101" i="2"/>
  <c r="E4101" i="2"/>
  <c r="D4101" i="2"/>
  <c r="C4101" i="2"/>
  <c r="K4100" i="2"/>
  <c r="I4100" i="2"/>
  <c r="H4100" i="2"/>
  <c r="G4100" i="2"/>
  <c r="F4100" i="2"/>
  <c r="E4100" i="2"/>
  <c r="D4100" i="2"/>
  <c r="C4100" i="2"/>
  <c r="K4099" i="2"/>
  <c r="I4099" i="2"/>
  <c r="H4099" i="2"/>
  <c r="G4099" i="2"/>
  <c r="F4099" i="2"/>
  <c r="E4099" i="2"/>
  <c r="D4099" i="2"/>
  <c r="C4099" i="2"/>
  <c r="K4098" i="2"/>
  <c r="I4098" i="2"/>
  <c r="H4098" i="2"/>
  <c r="G4098" i="2"/>
  <c r="F4098" i="2"/>
  <c r="E4098" i="2"/>
  <c r="D4098" i="2"/>
  <c r="C4098" i="2"/>
  <c r="K4097" i="2"/>
  <c r="I4097" i="2"/>
  <c r="H4097" i="2"/>
  <c r="G4097" i="2"/>
  <c r="F4097" i="2"/>
  <c r="E4097" i="2"/>
  <c r="D4097" i="2"/>
  <c r="C4097" i="2"/>
  <c r="K4096" i="2"/>
  <c r="I4096" i="2"/>
  <c r="H4096" i="2"/>
  <c r="G4096" i="2"/>
  <c r="F4096" i="2"/>
  <c r="E4096" i="2"/>
  <c r="D4096" i="2"/>
  <c r="C4096" i="2"/>
  <c r="K4095" i="2"/>
  <c r="I4095" i="2"/>
  <c r="H4095" i="2"/>
  <c r="G4095" i="2"/>
  <c r="F4095" i="2"/>
  <c r="E4095" i="2"/>
  <c r="D4095" i="2"/>
  <c r="C4095" i="2"/>
  <c r="K4094" i="2"/>
  <c r="I4094" i="2"/>
  <c r="H4094" i="2"/>
  <c r="G4094" i="2"/>
  <c r="F4094" i="2"/>
  <c r="E4094" i="2"/>
  <c r="D4094" i="2"/>
  <c r="C4094" i="2"/>
  <c r="K4093" i="2"/>
  <c r="I4093" i="2"/>
  <c r="H4093" i="2"/>
  <c r="G4093" i="2"/>
  <c r="F4093" i="2"/>
  <c r="E4093" i="2"/>
  <c r="D4093" i="2"/>
  <c r="C4093" i="2"/>
  <c r="K4092" i="2"/>
  <c r="I4092" i="2"/>
  <c r="H4092" i="2"/>
  <c r="G4092" i="2"/>
  <c r="F4092" i="2"/>
  <c r="E4092" i="2"/>
  <c r="D4092" i="2"/>
  <c r="C4092" i="2"/>
  <c r="K4091" i="2"/>
  <c r="I4091" i="2"/>
  <c r="H4091" i="2"/>
  <c r="G4091" i="2"/>
  <c r="F4091" i="2"/>
  <c r="E4091" i="2"/>
  <c r="D4091" i="2"/>
  <c r="C4091" i="2"/>
  <c r="K4090" i="2"/>
  <c r="I4090" i="2"/>
  <c r="H4090" i="2"/>
  <c r="G4090" i="2"/>
  <c r="F4090" i="2"/>
  <c r="E4090" i="2"/>
  <c r="D4090" i="2"/>
  <c r="C4090" i="2"/>
  <c r="K4089" i="2"/>
  <c r="I4089" i="2"/>
  <c r="H4089" i="2"/>
  <c r="G4089" i="2"/>
  <c r="F4089" i="2"/>
  <c r="E4089" i="2"/>
  <c r="D4089" i="2"/>
  <c r="C4089" i="2"/>
  <c r="K4088" i="2"/>
  <c r="I4088" i="2"/>
  <c r="H4088" i="2"/>
  <c r="G4088" i="2"/>
  <c r="F4088" i="2"/>
  <c r="E4088" i="2"/>
  <c r="D4088" i="2"/>
  <c r="C4088" i="2"/>
  <c r="K4087" i="2"/>
  <c r="I4087" i="2"/>
  <c r="H4087" i="2"/>
  <c r="G4087" i="2"/>
  <c r="F4087" i="2"/>
  <c r="E4087" i="2"/>
  <c r="D4087" i="2"/>
  <c r="C4087" i="2"/>
  <c r="K4086" i="2"/>
  <c r="I4086" i="2"/>
  <c r="H4086" i="2"/>
  <c r="G4086" i="2"/>
  <c r="F4086" i="2"/>
  <c r="E4086" i="2"/>
  <c r="D4086" i="2"/>
  <c r="C4086" i="2"/>
  <c r="K4085" i="2"/>
  <c r="I4085" i="2"/>
  <c r="H4085" i="2"/>
  <c r="G4085" i="2"/>
  <c r="F4085" i="2"/>
  <c r="E4085" i="2"/>
  <c r="D4085" i="2"/>
  <c r="C4085" i="2"/>
  <c r="K4084" i="2"/>
  <c r="I4084" i="2"/>
  <c r="H4084" i="2"/>
  <c r="G4084" i="2"/>
  <c r="F4084" i="2"/>
  <c r="E4084" i="2"/>
  <c r="D4084" i="2"/>
  <c r="C4084" i="2"/>
  <c r="K4083" i="2"/>
  <c r="I4083" i="2"/>
  <c r="H4083" i="2"/>
  <c r="G4083" i="2"/>
  <c r="F4083" i="2"/>
  <c r="E4083" i="2"/>
  <c r="D4083" i="2"/>
  <c r="C4083" i="2"/>
  <c r="K4082" i="2"/>
  <c r="I4082" i="2"/>
  <c r="H4082" i="2"/>
  <c r="G4082" i="2"/>
  <c r="F4082" i="2"/>
  <c r="E4082" i="2"/>
  <c r="D4082" i="2"/>
  <c r="C4082" i="2"/>
  <c r="K4081" i="2"/>
  <c r="I4081" i="2"/>
  <c r="H4081" i="2"/>
  <c r="G4081" i="2"/>
  <c r="F4081" i="2"/>
  <c r="E4081" i="2"/>
  <c r="D4081" i="2"/>
  <c r="C4081" i="2"/>
  <c r="K4080" i="2"/>
  <c r="I4080" i="2"/>
  <c r="H4080" i="2"/>
  <c r="G4080" i="2"/>
  <c r="F4080" i="2"/>
  <c r="E4080" i="2"/>
  <c r="D4080" i="2"/>
  <c r="C4080" i="2"/>
  <c r="K4079" i="2"/>
  <c r="I4079" i="2"/>
  <c r="H4079" i="2"/>
  <c r="G4079" i="2"/>
  <c r="F4079" i="2"/>
  <c r="E4079" i="2"/>
  <c r="D4079" i="2"/>
  <c r="C4079" i="2"/>
  <c r="K4078" i="2"/>
  <c r="I4078" i="2"/>
  <c r="H4078" i="2"/>
  <c r="G4078" i="2"/>
  <c r="F4078" i="2"/>
  <c r="E4078" i="2"/>
  <c r="D4078" i="2"/>
  <c r="C4078" i="2"/>
  <c r="K4077" i="2"/>
  <c r="I4077" i="2"/>
  <c r="H4077" i="2"/>
  <c r="G4077" i="2"/>
  <c r="F4077" i="2"/>
  <c r="E4077" i="2"/>
  <c r="D4077" i="2"/>
  <c r="C4077" i="2"/>
  <c r="K4076" i="2"/>
  <c r="I4076" i="2"/>
  <c r="H4076" i="2"/>
  <c r="G4076" i="2"/>
  <c r="F4076" i="2"/>
  <c r="E4076" i="2"/>
  <c r="D4076" i="2"/>
  <c r="C4076" i="2"/>
  <c r="K4075" i="2"/>
  <c r="I4075" i="2"/>
  <c r="H4075" i="2"/>
  <c r="G4075" i="2"/>
  <c r="F4075" i="2"/>
  <c r="E4075" i="2"/>
  <c r="D4075" i="2"/>
  <c r="C4075" i="2"/>
  <c r="K4074" i="2"/>
  <c r="I4074" i="2"/>
  <c r="H4074" i="2"/>
  <c r="G4074" i="2"/>
  <c r="F4074" i="2"/>
  <c r="E4074" i="2"/>
  <c r="D4074" i="2"/>
  <c r="C4074" i="2"/>
  <c r="K4073" i="2"/>
  <c r="I4073" i="2"/>
  <c r="H4073" i="2"/>
  <c r="G4073" i="2"/>
  <c r="F4073" i="2"/>
  <c r="E4073" i="2"/>
  <c r="D4073" i="2"/>
  <c r="C4073" i="2"/>
  <c r="K4072" i="2"/>
  <c r="I4072" i="2"/>
  <c r="H4072" i="2"/>
  <c r="G4072" i="2"/>
  <c r="F4072" i="2"/>
  <c r="E4072" i="2"/>
  <c r="D4072" i="2"/>
  <c r="C4072" i="2"/>
  <c r="K4071" i="2"/>
  <c r="I4071" i="2"/>
  <c r="H4071" i="2"/>
  <c r="G4071" i="2"/>
  <c r="F4071" i="2"/>
  <c r="E4071" i="2"/>
  <c r="D4071" i="2"/>
  <c r="C4071" i="2"/>
  <c r="K4070" i="2"/>
  <c r="I4070" i="2"/>
  <c r="H4070" i="2"/>
  <c r="G4070" i="2"/>
  <c r="F4070" i="2"/>
  <c r="E4070" i="2"/>
  <c r="D4070" i="2"/>
  <c r="C4070" i="2"/>
  <c r="K4069" i="2"/>
  <c r="I4069" i="2"/>
  <c r="H4069" i="2"/>
  <c r="G4069" i="2"/>
  <c r="F4069" i="2"/>
  <c r="E4069" i="2"/>
  <c r="D4069" i="2"/>
  <c r="C4069" i="2"/>
  <c r="K4068" i="2"/>
  <c r="I4068" i="2"/>
  <c r="H4068" i="2"/>
  <c r="G4068" i="2"/>
  <c r="F4068" i="2"/>
  <c r="E4068" i="2"/>
  <c r="D4068" i="2"/>
  <c r="C4068" i="2"/>
  <c r="J4065" i="2"/>
  <c r="K4060" i="2"/>
  <c r="I4060" i="2"/>
  <c r="H4060" i="2"/>
  <c r="G4060" i="2"/>
  <c r="F4060" i="2"/>
  <c r="E4060" i="2"/>
  <c r="D4060" i="2"/>
  <c r="C4060" i="2"/>
  <c r="K4059" i="2"/>
  <c r="I4059" i="2"/>
  <c r="H4059" i="2"/>
  <c r="G4059" i="2"/>
  <c r="F4059" i="2"/>
  <c r="E4059" i="2"/>
  <c r="D4059" i="2"/>
  <c r="C4059" i="2"/>
  <c r="K4058" i="2"/>
  <c r="I4058" i="2"/>
  <c r="H4058" i="2"/>
  <c r="G4058" i="2"/>
  <c r="F4058" i="2"/>
  <c r="E4058" i="2"/>
  <c r="D4058" i="2"/>
  <c r="C4058" i="2"/>
  <c r="K4057" i="2"/>
  <c r="I4057" i="2"/>
  <c r="H4057" i="2"/>
  <c r="G4057" i="2"/>
  <c r="F4057" i="2"/>
  <c r="E4057" i="2"/>
  <c r="D4057" i="2"/>
  <c r="C4057" i="2"/>
  <c r="K4056" i="2"/>
  <c r="I4056" i="2"/>
  <c r="H4056" i="2"/>
  <c r="G4056" i="2"/>
  <c r="F4056" i="2"/>
  <c r="E4056" i="2"/>
  <c r="D4056" i="2"/>
  <c r="C4056" i="2"/>
  <c r="K4055" i="2"/>
  <c r="I4055" i="2"/>
  <c r="H4055" i="2"/>
  <c r="G4055" i="2"/>
  <c r="F4055" i="2"/>
  <c r="E4055" i="2"/>
  <c r="D4055" i="2"/>
  <c r="C4055" i="2"/>
  <c r="K4054" i="2"/>
  <c r="I4054" i="2"/>
  <c r="H4054" i="2"/>
  <c r="G4054" i="2"/>
  <c r="F4054" i="2"/>
  <c r="E4054" i="2"/>
  <c r="D4054" i="2"/>
  <c r="C4054" i="2"/>
  <c r="K4053" i="2"/>
  <c r="I4053" i="2"/>
  <c r="H4053" i="2"/>
  <c r="G4053" i="2"/>
  <c r="F4053" i="2"/>
  <c r="E4053" i="2"/>
  <c r="D4053" i="2"/>
  <c r="C4053" i="2"/>
  <c r="K4052" i="2"/>
  <c r="I4052" i="2"/>
  <c r="H4052" i="2"/>
  <c r="G4052" i="2"/>
  <c r="F4052" i="2"/>
  <c r="E4052" i="2"/>
  <c r="D4052" i="2"/>
  <c r="C4052" i="2"/>
  <c r="K4051" i="2"/>
  <c r="I4051" i="2"/>
  <c r="H4051" i="2"/>
  <c r="G4051" i="2"/>
  <c r="F4051" i="2"/>
  <c r="E4051" i="2"/>
  <c r="D4051" i="2"/>
  <c r="C4051" i="2"/>
  <c r="K4050" i="2"/>
  <c r="I4050" i="2"/>
  <c r="H4050" i="2"/>
  <c r="G4050" i="2"/>
  <c r="F4050" i="2"/>
  <c r="E4050" i="2"/>
  <c r="D4050" i="2"/>
  <c r="C4050" i="2"/>
  <c r="K4049" i="2"/>
  <c r="I4049" i="2"/>
  <c r="H4049" i="2"/>
  <c r="G4049" i="2"/>
  <c r="F4049" i="2"/>
  <c r="E4049" i="2"/>
  <c r="D4049" i="2"/>
  <c r="C4049" i="2"/>
  <c r="K4048" i="2"/>
  <c r="I4048" i="2"/>
  <c r="H4048" i="2"/>
  <c r="G4048" i="2"/>
  <c r="F4048" i="2"/>
  <c r="E4048" i="2"/>
  <c r="D4048" i="2"/>
  <c r="C4048" i="2"/>
  <c r="K4047" i="2"/>
  <c r="I4047" i="2"/>
  <c r="H4047" i="2"/>
  <c r="G4047" i="2"/>
  <c r="F4047" i="2"/>
  <c r="E4047" i="2"/>
  <c r="D4047" i="2"/>
  <c r="C4047" i="2"/>
  <c r="K4046" i="2"/>
  <c r="I4046" i="2"/>
  <c r="H4046" i="2"/>
  <c r="G4046" i="2"/>
  <c r="F4046" i="2"/>
  <c r="E4046" i="2"/>
  <c r="D4046" i="2"/>
  <c r="C4046" i="2"/>
  <c r="K4045" i="2"/>
  <c r="I4045" i="2"/>
  <c r="H4045" i="2"/>
  <c r="G4045" i="2"/>
  <c r="F4045" i="2"/>
  <c r="E4045" i="2"/>
  <c r="D4045" i="2"/>
  <c r="C4045" i="2"/>
  <c r="K4044" i="2"/>
  <c r="I4044" i="2"/>
  <c r="H4044" i="2"/>
  <c r="G4044" i="2"/>
  <c r="F4044" i="2"/>
  <c r="E4044" i="2"/>
  <c r="D4044" i="2"/>
  <c r="C4044" i="2"/>
  <c r="K4043" i="2"/>
  <c r="I4043" i="2"/>
  <c r="H4043" i="2"/>
  <c r="G4043" i="2"/>
  <c r="F4043" i="2"/>
  <c r="E4043" i="2"/>
  <c r="D4043" i="2"/>
  <c r="C4043" i="2"/>
  <c r="K4042" i="2"/>
  <c r="I4042" i="2"/>
  <c r="H4042" i="2"/>
  <c r="G4042" i="2"/>
  <c r="F4042" i="2"/>
  <c r="E4042" i="2"/>
  <c r="D4042" i="2"/>
  <c r="C4042" i="2"/>
  <c r="K4041" i="2"/>
  <c r="I4041" i="2"/>
  <c r="H4041" i="2"/>
  <c r="G4041" i="2"/>
  <c r="F4041" i="2"/>
  <c r="E4041" i="2"/>
  <c r="D4041" i="2"/>
  <c r="C4041" i="2"/>
  <c r="K4040" i="2"/>
  <c r="I4040" i="2"/>
  <c r="H4040" i="2"/>
  <c r="G4040" i="2"/>
  <c r="F4040" i="2"/>
  <c r="E4040" i="2"/>
  <c r="D4040" i="2"/>
  <c r="C4040" i="2"/>
  <c r="K4039" i="2"/>
  <c r="I4039" i="2"/>
  <c r="H4039" i="2"/>
  <c r="G4039" i="2"/>
  <c r="F4039" i="2"/>
  <c r="E4039" i="2"/>
  <c r="D4039" i="2"/>
  <c r="C4039" i="2"/>
  <c r="K4038" i="2"/>
  <c r="I4038" i="2"/>
  <c r="H4038" i="2"/>
  <c r="G4038" i="2"/>
  <c r="F4038" i="2"/>
  <c r="E4038" i="2"/>
  <c r="D4038" i="2"/>
  <c r="C4038" i="2"/>
  <c r="K4037" i="2"/>
  <c r="I4037" i="2"/>
  <c r="H4037" i="2"/>
  <c r="G4037" i="2"/>
  <c r="F4037" i="2"/>
  <c r="E4037" i="2"/>
  <c r="D4037" i="2"/>
  <c r="C4037" i="2"/>
  <c r="K4036" i="2"/>
  <c r="I4036" i="2"/>
  <c r="H4036" i="2"/>
  <c r="G4036" i="2"/>
  <c r="F4036" i="2"/>
  <c r="E4036" i="2"/>
  <c r="D4036" i="2"/>
  <c r="C4036" i="2"/>
  <c r="K4035" i="2"/>
  <c r="I4035" i="2"/>
  <c r="H4035" i="2"/>
  <c r="G4035" i="2"/>
  <c r="F4035" i="2"/>
  <c r="E4035" i="2"/>
  <c r="D4035" i="2"/>
  <c r="C4035" i="2"/>
  <c r="K4034" i="2"/>
  <c r="I4034" i="2"/>
  <c r="H4034" i="2"/>
  <c r="G4034" i="2"/>
  <c r="F4034" i="2"/>
  <c r="E4034" i="2"/>
  <c r="D4034" i="2"/>
  <c r="C4034" i="2"/>
  <c r="K4033" i="2"/>
  <c r="I4033" i="2"/>
  <c r="H4033" i="2"/>
  <c r="G4033" i="2"/>
  <c r="F4033" i="2"/>
  <c r="E4033" i="2"/>
  <c r="D4033" i="2"/>
  <c r="C4033" i="2"/>
  <c r="K4032" i="2"/>
  <c r="I4032" i="2"/>
  <c r="H4032" i="2"/>
  <c r="G4032" i="2"/>
  <c r="F4032" i="2"/>
  <c r="E4032" i="2"/>
  <c r="D4032" i="2"/>
  <c r="C4032" i="2"/>
  <c r="K4031" i="2"/>
  <c r="I4031" i="2"/>
  <c r="H4031" i="2"/>
  <c r="G4031" i="2"/>
  <c r="F4031" i="2"/>
  <c r="E4031" i="2"/>
  <c r="D4031" i="2"/>
  <c r="C4031" i="2"/>
  <c r="K4030" i="2"/>
  <c r="I4030" i="2"/>
  <c r="H4030" i="2"/>
  <c r="G4030" i="2"/>
  <c r="F4030" i="2"/>
  <c r="E4030" i="2"/>
  <c r="D4030" i="2"/>
  <c r="C4030" i="2"/>
  <c r="K4029" i="2"/>
  <c r="I4029" i="2"/>
  <c r="H4029" i="2"/>
  <c r="G4029" i="2"/>
  <c r="F4029" i="2"/>
  <c r="E4029" i="2"/>
  <c r="D4029" i="2"/>
  <c r="C4029" i="2"/>
  <c r="K4028" i="2"/>
  <c r="I4028" i="2"/>
  <c r="H4028" i="2"/>
  <c r="G4028" i="2"/>
  <c r="F4028" i="2"/>
  <c r="E4028" i="2"/>
  <c r="D4028" i="2"/>
  <c r="C4028" i="2"/>
  <c r="K4027" i="2"/>
  <c r="I4027" i="2"/>
  <c r="H4027" i="2"/>
  <c r="G4027" i="2"/>
  <c r="F4027" i="2"/>
  <c r="E4027" i="2"/>
  <c r="D4027" i="2"/>
  <c r="C4027" i="2"/>
  <c r="K4026" i="2"/>
  <c r="I4026" i="2"/>
  <c r="H4026" i="2"/>
  <c r="G4026" i="2"/>
  <c r="F4026" i="2"/>
  <c r="E4026" i="2"/>
  <c r="D4026" i="2"/>
  <c r="C4026" i="2"/>
  <c r="K4025" i="2"/>
  <c r="I4025" i="2"/>
  <c r="H4025" i="2"/>
  <c r="G4025" i="2"/>
  <c r="F4025" i="2"/>
  <c r="E4025" i="2"/>
  <c r="D4025" i="2"/>
  <c r="C4025" i="2"/>
  <c r="K4024" i="2"/>
  <c r="I4024" i="2"/>
  <c r="H4024" i="2"/>
  <c r="G4024" i="2"/>
  <c r="F4024" i="2"/>
  <c r="E4024" i="2"/>
  <c r="D4024" i="2"/>
  <c r="C4024" i="2"/>
  <c r="K4023" i="2"/>
  <c r="I4023" i="2"/>
  <c r="H4023" i="2"/>
  <c r="G4023" i="2"/>
  <c r="F4023" i="2"/>
  <c r="E4023" i="2"/>
  <c r="D4023" i="2"/>
  <c r="C4023" i="2"/>
  <c r="K4022" i="2"/>
  <c r="I4022" i="2"/>
  <c r="H4022" i="2"/>
  <c r="G4022" i="2"/>
  <c r="F4022" i="2"/>
  <c r="E4022" i="2"/>
  <c r="D4022" i="2"/>
  <c r="C4022" i="2"/>
  <c r="K4021" i="2"/>
  <c r="I4021" i="2"/>
  <c r="H4021" i="2"/>
  <c r="G4021" i="2"/>
  <c r="F4021" i="2"/>
  <c r="E4021" i="2"/>
  <c r="D4021" i="2"/>
  <c r="C4021" i="2"/>
  <c r="K4020" i="2"/>
  <c r="I4020" i="2"/>
  <c r="H4020" i="2"/>
  <c r="G4020" i="2"/>
  <c r="F4020" i="2"/>
  <c r="E4020" i="2"/>
  <c r="D4020" i="2"/>
  <c r="C4020" i="2"/>
  <c r="K4019" i="2"/>
  <c r="I4019" i="2"/>
  <c r="H4019" i="2"/>
  <c r="G4019" i="2"/>
  <c r="F4019" i="2"/>
  <c r="E4019" i="2"/>
  <c r="D4019" i="2"/>
  <c r="C4019" i="2"/>
  <c r="K4018" i="2"/>
  <c r="I4018" i="2"/>
  <c r="H4018" i="2"/>
  <c r="G4018" i="2"/>
  <c r="F4018" i="2"/>
  <c r="E4018" i="2"/>
  <c r="D4018" i="2"/>
  <c r="C4018" i="2"/>
  <c r="K4017" i="2"/>
  <c r="I4017" i="2"/>
  <c r="H4017" i="2"/>
  <c r="G4017" i="2"/>
  <c r="F4017" i="2"/>
  <c r="E4017" i="2"/>
  <c r="D4017" i="2"/>
  <c r="C4017" i="2"/>
  <c r="K4016" i="2"/>
  <c r="I4016" i="2"/>
  <c r="H4016" i="2"/>
  <c r="G4016" i="2"/>
  <c r="F4016" i="2"/>
  <c r="E4016" i="2"/>
  <c r="D4016" i="2"/>
  <c r="C4016" i="2"/>
  <c r="K4015" i="2"/>
  <c r="I4015" i="2"/>
  <c r="H4015" i="2"/>
  <c r="G4015" i="2"/>
  <c r="F4015" i="2"/>
  <c r="E4015" i="2"/>
  <c r="D4015" i="2"/>
  <c r="C4015" i="2"/>
  <c r="K4014" i="2"/>
  <c r="I4014" i="2"/>
  <c r="H4014" i="2"/>
  <c r="G4014" i="2"/>
  <c r="F4014" i="2"/>
  <c r="E4014" i="2"/>
  <c r="D4014" i="2"/>
  <c r="C4014" i="2"/>
  <c r="K4013" i="2"/>
  <c r="I4013" i="2"/>
  <c r="H4013" i="2"/>
  <c r="G4013" i="2"/>
  <c r="F4013" i="2"/>
  <c r="E4013" i="2"/>
  <c r="D4013" i="2"/>
  <c r="C4013" i="2"/>
  <c r="K4012" i="2"/>
  <c r="I4012" i="2"/>
  <c r="H4012" i="2"/>
  <c r="G4012" i="2"/>
  <c r="F4012" i="2"/>
  <c r="E4012" i="2"/>
  <c r="D4012" i="2"/>
  <c r="C4012" i="2"/>
  <c r="K4011" i="2"/>
  <c r="I4011" i="2"/>
  <c r="H4011" i="2"/>
  <c r="G4011" i="2"/>
  <c r="F4011" i="2"/>
  <c r="E4011" i="2"/>
  <c r="D4011" i="2"/>
  <c r="C4011" i="2"/>
  <c r="K4010" i="2"/>
  <c r="I4010" i="2"/>
  <c r="H4010" i="2"/>
  <c r="G4010" i="2"/>
  <c r="F4010" i="2"/>
  <c r="E4010" i="2"/>
  <c r="D4010" i="2"/>
  <c r="C4010" i="2"/>
  <c r="J4007" i="2"/>
  <c r="K4002" i="2"/>
  <c r="I4002" i="2"/>
  <c r="H4002" i="2"/>
  <c r="G4002" i="2"/>
  <c r="F4002" i="2"/>
  <c r="E4002" i="2"/>
  <c r="D4002" i="2"/>
  <c r="C4002" i="2"/>
  <c r="K4001" i="2"/>
  <c r="I4001" i="2"/>
  <c r="H4001" i="2"/>
  <c r="G4001" i="2"/>
  <c r="F4001" i="2"/>
  <c r="E4001" i="2"/>
  <c r="D4001" i="2"/>
  <c r="C4001" i="2"/>
  <c r="K4000" i="2"/>
  <c r="I4000" i="2"/>
  <c r="H4000" i="2"/>
  <c r="G4000" i="2"/>
  <c r="F4000" i="2"/>
  <c r="E4000" i="2"/>
  <c r="D4000" i="2"/>
  <c r="C4000" i="2"/>
  <c r="K3999" i="2"/>
  <c r="I3999" i="2"/>
  <c r="H3999" i="2"/>
  <c r="G3999" i="2"/>
  <c r="F3999" i="2"/>
  <c r="E3999" i="2"/>
  <c r="D3999" i="2"/>
  <c r="C3999" i="2"/>
  <c r="K3998" i="2"/>
  <c r="I3998" i="2"/>
  <c r="H3998" i="2"/>
  <c r="G3998" i="2"/>
  <c r="F3998" i="2"/>
  <c r="E3998" i="2"/>
  <c r="D3998" i="2"/>
  <c r="C3998" i="2"/>
  <c r="K3997" i="2"/>
  <c r="I3997" i="2"/>
  <c r="H3997" i="2"/>
  <c r="G3997" i="2"/>
  <c r="F3997" i="2"/>
  <c r="E3997" i="2"/>
  <c r="D3997" i="2"/>
  <c r="C3997" i="2"/>
  <c r="K3996" i="2"/>
  <c r="I3996" i="2"/>
  <c r="H3996" i="2"/>
  <c r="G3996" i="2"/>
  <c r="F3996" i="2"/>
  <c r="E3996" i="2"/>
  <c r="D3996" i="2"/>
  <c r="C3996" i="2"/>
  <c r="K3995" i="2"/>
  <c r="I3995" i="2"/>
  <c r="H3995" i="2"/>
  <c r="G3995" i="2"/>
  <c r="F3995" i="2"/>
  <c r="E3995" i="2"/>
  <c r="D3995" i="2"/>
  <c r="C3995" i="2"/>
  <c r="K3994" i="2"/>
  <c r="I3994" i="2"/>
  <c r="H3994" i="2"/>
  <c r="G3994" i="2"/>
  <c r="F3994" i="2"/>
  <c r="E3994" i="2"/>
  <c r="D3994" i="2"/>
  <c r="C3994" i="2"/>
  <c r="K3993" i="2"/>
  <c r="I3993" i="2"/>
  <c r="H3993" i="2"/>
  <c r="G3993" i="2"/>
  <c r="F3993" i="2"/>
  <c r="E3993" i="2"/>
  <c r="D3993" i="2"/>
  <c r="C3993" i="2"/>
  <c r="K3992" i="2"/>
  <c r="I3992" i="2"/>
  <c r="H3992" i="2"/>
  <c r="G3992" i="2"/>
  <c r="F3992" i="2"/>
  <c r="E3992" i="2"/>
  <c r="D3992" i="2"/>
  <c r="C3992" i="2"/>
  <c r="K3991" i="2"/>
  <c r="I3991" i="2"/>
  <c r="H3991" i="2"/>
  <c r="G3991" i="2"/>
  <c r="F3991" i="2"/>
  <c r="E3991" i="2"/>
  <c r="D3991" i="2"/>
  <c r="C3991" i="2"/>
  <c r="K3990" i="2"/>
  <c r="I3990" i="2"/>
  <c r="H3990" i="2"/>
  <c r="G3990" i="2"/>
  <c r="F3990" i="2"/>
  <c r="E3990" i="2"/>
  <c r="D3990" i="2"/>
  <c r="C3990" i="2"/>
  <c r="K3989" i="2"/>
  <c r="I3989" i="2"/>
  <c r="H3989" i="2"/>
  <c r="G3989" i="2"/>
  <c r="F3989" i="2"/>
  <c r="E3989" i="2"/>
  <c r="D3989" i="2"/>
  <c r="C3989" i="2"/>
  <c r="K3988" i="2"/>
  <c r="I3988" i="2"/>
  <c r="H3988" i="2"/>
  <c r="G3988" i="2"/>
  <c r="F3988" i="2"/>
  <c r="E3988" i="2"/>
  <c r="D3988" i="2"/>
  <c r="C3988" i="2"/>
  <c r="K3987" i="2"/>
  <c r="I3987" i="2"/>
  <c r="H3987" i="2"/>
  <c r="G3987" i="2"/>
  <c r="F3987" i="2"/>
  <c r="E3987" i="2"/>
  <c r="D3987" i="2"/>
  <c r="C3987" i="2"/>
  <c r="K3986" i="2"/>
  <c r="I3986" i="2"/>
  <c r="H3986" i="2"/>
  <c r="G3986" i="2"/>
  <c r="F3986" i="2"/>
  <c r="E3986" i="2"/>
  <c r="D3986" i="2"/>
  <c r="C3986" i="2"/>
  <c r="K3985" i="2"/>
  <c r="I3985" i="2"/>
  <c r="H3985" i="2"/>
  <c r="G3985" i="2"/>
  <c r="F3985" i="2"/>
  <c r="E3985" i="2"/>
  <c r="D3985" i="2"/>
  <c r="C3985" i="2"/>
  <c r="K3984" i="2"/>
  <c r="I3984" i="2"/>
  <c r="H3984" i="2"/>
  <c r="G3984" i="2"/>
  <c r="F3984" i="2"/>
  <c r="E3984" i="2"/>
  <c r="D3984" i="2"/>
  <c r="C3984" i="2"/>
  <c r="K3983" i="2"/>
  <c r="I3983" i="2"/>
  <c r="H3983" i="2"/>
  <c r="G3983" i="2"/>
  <c r="F3983" i="2"/>
  <c r="E3983" i="2"/>
  <c r="D3983" i="2"/>
  <c r="C3983" i="2"/>
  <c r="K3982" i="2"/>
  <c r="I3982" i="2"/>
  <c r="H3982" i="2"/>
  <c r="G3982" i="2"/>
  <c r="F3982" i="2"/>
  <c r="E3982" i="2"/>
  <c r="D3982" i="2"/>
  <c r="C3982" i="2"/>
  <c r="K3981" i="2"/>
  <c r="I3981" i="2"/>
  <c r="H3981" i="2"/>
  <c r="G3981" i="2"/>
  <c r="F3981" i="2"/>
  <c r="E3981" i="2"/>
  <c r="D3981" i="2"/>
  <c r="C3981" i="2"/>
  <c r="K3980" i="2"/>
  <c r="I3980" i="2"/>
  <c r="H3980" i="2"/>
  <c r="G3980" i="2"/>
  <c r="F3980" i="2"/>
  <c r="E3980" i="2"/>
  <c r="D3980" i="2"/>
  <c r="C3980" i="2"/>
  <c r="K3979" i="2"/>
  <c r="I3979" i="2"/>
  <c r="H3979" i="2"/>
  <c r="G3979" i="2"/>
  <c r="F3979" i="2"/>
  <c r="E3979" i="2"/>
  <c r="D3979" i="2"/>
  <c r="C3979" i="2"/>
  <c r="K3978" i="2"/>
  <c r="I3978" i="2"/>
  <c r="H3978" i="2"/>
  <c r="G3978" i="2"/>
  <c r="F3978" i="2"/>
  <c r="E3978" i="2"/>
  <c r="D3978" i="2"/>
  <c r="C3978" i="2"/>
  <c r="K3977" i="2"/>
  <c r="I3977" i="2"/>
  <c r="H3977" i="2"/>
  <c r="G3977" i="2"/>
  <c r="F3977" i="2"/>
  <c r="E3977" i="2"/>
  <c r="D3977" i="2"/>
  <c r="C3977" i="2"/>
  <c r="K3976" i="2"/>
  <c r="I3976" i="2"/>
  <c r="H3976" i="2"/>
  <c r="G3976" i="2"/>
  <c r="F3976" i="2"/>
  <c r="E3976" i="2"/>
  <c r="D3976" i="2"/>
  <c r="C3976" i="2"/>
  <c r="K3975" i="2"/>
  <c r="I3975" i="2"/>
  <c r="H3975" i="2"/>
  <c r="G3975" i="2"/>
  <c r="F3975" i="2"/>
  <c r="E3975" i="2"/>
  <c r="D3975" i="2"/>
  <c r="C3975" i="2"/>
  <c r="K3974" i="2"/>
  <c r="I3974" i="2"/>
  <c r="H3974" i="2"/>
  <c r="G3974" i="2"/>
  <c r="F3974" i="2"/>
  <c r="E3974" i="2"/>
  <c r="D3974" i="2"/>
  <c r="C3974" i="2"/>
  <c r="K3973" i="2"/>
  <c r="I3973" i="2"/>
  <c r="H3973" i="2"/>
  <c r="G3973" i="2"/>
  <c r="F3973" i="2"/>
  <c r="E3973" i="2"/>
  <c r="D3973" i="2"/>
  <c r="C3973" i="2"/>
  <c r="K3972" i="2"/>
  <c r="I3972" i="2"/>
  <c r="H3972" i="2"/>
  <c r="G3972" i="2"/>
  <c r="F3972" i="2"/>
  <c r="E3972" i="2"/>
  <c r="D3972" i="2"/>
  <c r="C3972" i="2"/>
  <c r="K3971" i="2"/>
  <c r="I3971" i="2"/>
  <c r="H3971" i="2"/>
  <c r="G3971" i="2"/>
  <c r="F3971" i="2"/>
  <c r="E3971" i="2"/>
  <c r="D3971" i="2"/>
  <c r="C3971" i="2"/>
  <c r="K3970" i="2"/>
  <c r="I3970" i="2"/>
  <c r="H3970" i="2"/>
  <c r="G3970" i="2"/>
  <c r="F3970" i="2"/>
  <c r="E3970" i="2"/>
  <c r="D3970" i="2"/>
  <c r="C3970" i="2"/>
  <c r="K3969" i="2"/>
  <c r="I3969" i="2"/>
  <c r="H3969" i="2"/>
  <c r="G3969" i="2"/>
  <c r="F3969" i="2"/>
  <c r="E3969" i="2"/>
  <c r="D3969" i="2"/>
  <c r="C3969" i="2"/>
  <c r="K3968" i="2"/>
  <c r="I3968" i="2"/>
  <c r="H3968" i="2"/>
  <c r="G3968" i="2"/>
  <c r="F3968" i="2"/>
  <c r="E3968" i="2"/>
  <c r="D3968" i="2"/>
  <c r="C3968" i="2"/>
  <c r="K3967" i="2"/>
  <c r="I3967" i="2"/>
  <c r="H3967" i="2"/>
  <c r="G3967" i="2"/>
  <c r="F3967" i="2"/>
  <c r="E3967" i="2"/>
  <c r="D3967" i="2"/>
  <c r="C3967" i="2"/>
  <c r="K3966" i="2"/>
  <c r="I3966" i="2"/>
  <c r="H3966" i="2"/>
  <c r="G3966" i="2"/>
  <c r="F3966" i="2"/>
  <c r="E3966" i="2"/>
  <c r="D3966" i="2"/>
  <c r="C3966" i="2"/>
  <c r="K3965" i="2"/>
  <c r="I3965" i="2"/>
  <c r="H3965" i="2"/>
  <c r="G3965" i="2"/>
  <c r="F3965" i="2"/>
  <c r="E3965" i="2"/>
  <c r="D3965" i="2"/>
  <c r="C3965" i="2"/>
  <c r="K3964" i="2"/>
  <c r="I3964" i="2"/>
  <c r="H3964" i="2"/>
  <c r="G3964" i="2"/>
  <c r="F3964" i="2"/>
  <c r="E3964" i="2"/>
  <c r="D3964" i="2"/>
  <c r="C3964" i="2"/>
  <c r="K3963" i="2"/>
  <c r="I3963" i="2"/>
  <c r="H3963" i="2"/>
  <c r="G3963" i="2"/>
  <c r="F3963" i="2"/>
  <c r="E3963" i="2"/>
  <c r="D3963" i="2"/>
  <c r="C3963" i="2"/>
  <c r="K3962" i="2"/>
  <c r="I3962" i="2"/>
  <c r="H3962" i="2"/>
  <c r="G3962" i="2"/>
  <c r="F3962" i="2"/>
  <c r="E3962" i="2"/>
  <c r="D3962" i="2"/>
  <c r="C3962" i="2"/>
  <c r="K3961" i="2"/>
  <c r="I3961" i="2"/>
  <c r="H3961" i="2"/>
  <c r="G3961" i="2"/>
  <c r="F3961" i="2"/>
  <c r="E3961" i="2"/>
  <c r="D3961" i="2"/>
  <c r="C3961" i="2"/>
  <c r="K3960" i="2"/>
  <c r="I3960" i="2"/>
  <c r="H3960" i="2"/>
  <c r="G3960" i="2"/>
  <c r="F3960" i="2"/>
  <c r="E3960" i="2"/>
  <c r="D3960" i="2"/>
  <c r="C3960" i="2"/>
  <c r="K3959" i="2"/>
  <c r="I3959" i="2"/>
  <c r="H3959" i="2"/>
  <c r="G3959" i="2"/>
  <c r="F3959" i="2"/>
  <c r="E3959" i="2"/>
  <c r="D3959" i="2"/>
  <c r="C3959" i="2"/>
  <c r="K3958" i="2"/>
  <c r="I3958" i="2"/>
  <c r="H3958" i="2"/>
  <c r="G3958" i="2"/>
  <c r="F3958" i="2"/>
  <c r="E3958" i="2"/>
  <c r="D3958" i="2"/>
  <c r="C3958" i="2"/>
  <c r="K3957" i="2"/>
  <c r="I3957" i="2"/>
  <c r="H3957" i="2"/>
  <c r="G3957" i="2"/>
  <c r="F3957" i="2"/>
  <c r="E3957" i="2"/>
  <c r="D3957" i="2"/>
  <c r="C3957" i="2"/>
  <c r="K3956" i="2"/>
  <c r="I3956" i="2"/>
  <c r="H3956" i="2"/>
  <c r="G3956" i="2"/>
  <c r="F3956" i="2"/>
  <c r="E3956" i="2"/>
  <c r="D3956" i="2"/>
  <c r="C3956" i="2"/>
  <c r="K3955" i="2"/>
  <c r="I3955" i="2"/>
  <c r="H3955" i="2"/>
  <c r="G3955" i="2"/>
  <c r="F3955" i="2"/>
  <c r="E3955" i="2"/>
  <c r="D3955" i="2"/>
  <c r="C3955" i="2"/>
  <c r="K3954" i="2"/>
  <c r="I3954" i="2"/>
  <c r="H3954" i="2"/>
  <c r="G3954" i="2"/>
  <c r="F3954" i="2"/>
  <c r="E3954" i="2"/>
  <c r="D3954" i="2"/>
  <c r="C3954" i="2"/>
  <c r="K3953" i="2"/>
  <c r="I3953" i="2"/>
  <c r="H3953" i="2"/>
  <c r="G3953" i="2"/>
  <c r="F3953" i="2"/>
  <c r="E3953" i="2"/>
  <c r="D3953" i="2"/>
  <c r="C3953" i="2"/>
  <c r="K3952" i="2"/>
  <c r="I3952" i="2"/>
  <c r="H3952" i="2"/>
  <c r="G3952" i="2"/>
  <c r="F3952" i="2"/>
  <c r="E3952" i="2"/>
  <c r="D3952" i="2"/>
  <c r="C3952" i="2"/>
  <c r="J3949" i="2"/>
  <c r="K3944" i="2"/>
  <c r="I3944" i="2"/>
  <c r="H3944" i="2"/>
  <c r="G3944" i="2"/>
  <c r="F3944" i="2"/>
  <c r="E3944" i="2"/>
  <c r="D3944" i="2"/>
  <c r="C3944" i="2"/>
  <c r="K3943" i="2"/>
  <c r="I3943" i="2"/>
  <c r="H3943" i="2"/>
  <c r="G3943" i="2"/>
  <c r="F3943" i="2"/>
  <c r="E3943" i="2"/>
  <c r="D3943" i="2"/>
  <c r="C3943" i="2"/>
  <c r="K3942" i="2"/>
  <c r="I3942" i="2"/>
  <c r="H3942" i="2"/>
  <c r="G3942" i="2"/>
  <c r="F3942" i="2"/>
  <c r="E3942" i="2"/>
  <c r="D3942" i="2"/>
  <c r="C3942" i="2"/>
  <c r="K3941" i="2"/>
  <c r="I3941" i="2"/>
  <c r="H3941" i="2"/>
  <c r="G3941" i="2"/>
  <c r="F3941" i="2"/>
  <c r="E3941" i="2"/>
  <c r="D3941" i="2"/>
  <c r="C3941" i="2"/>
  <c r="K3940" i="2"/>
  <c r="I3940" i="2"/>
  <c r="H3940" i="2"/>
  <c r="G3940" i="2"/>
  <c r="F3940" i="2"/>
  <c r="E3940" i="2"/>
  <c r="D3940" i="2"/>
  <c r="C3940" i="2"/>
  <c r="K3939" i="2"/>
  <c r="I3939" i="2"/>
  <c r="H3939" i="2"/>
  <c r="G3939" i="2"/>
  <c r="F3939" i="2"/>
  <c r="E3939" i="2"/>
  <c r="D3939" i="2"/>
  <c r="C3939" i="2"/>
  <c r="K3938" i="2"/>
  <c r="I3938" i="2"/>
  <c r="H3938" i="2"/>
  <c r="G3938" i="2"/>
  <c r="F3938" i="2"/>
  <c r="E3938" i="2"/>
  <c r="D3938" i="2"/>
  <c r="C3938" i="2"/>
  <c r="K3937" i="2"/>
  <c r="I3937" i="2"/>
  <c r="H3937" i="2"/>
  <c r="G3937" i="2"/>
  <c r="F3937" i="2"/>
  <c r="E3937" i="2"/>
  <c r="D3937" i="2"/>
  <c r="C3937" i="2"/>
  <c r="K3936" i="2"/>
  <c r="I3936" i="2"/>
  <c r="H3936" i="2"/>
  <c r="G3936" i="2"/>
  <c r="F3936" i="2"/>
  <c r="E3936" i="2"/>
  <c r="D3936" i="2"/>
  <c r="C3936" i="2"/>
  <c r="K3935" i="2"/>
  <c r="I3935" i="2"/>
  <c r="H3935" i="2"/>
  <c r="G3935" i="2"/>
  <c r="F3935" i="2"/>
  <c r="E3935" i="2"/>
  <c r="D3935" i="2"/>
  <c r="C3935" i="2"/>
  <c r="K3934" i="2"/>
  <c r="I3934" i="2"/>
  <c r="H3934" i="2"/>
  <c r="G3934" i="2"/>
  <c r="F3934" i="2"/>
  <c r="E3934" i="2"/>
  <c r="D3934" i="2"/>
  <c r="C3934" i="2"/>
  <c r="K3933" i="2"/>
  <c r="I3933" i="2"/>
  <c r="H3933" i="2"/>
  <c r="G3933" i="2"/>
  <c r="F3933" i="2"/>
  <c r="E3933" i="2"/>
  <c r="D3933" i="2"/>
  <c r="C3933" i="2"/>
  <c r="K3932" i="2"/>
  <c r="I3932" i="2"/>
  <c r="H3932" i="2"/>
  <c r="G3932" i="2"/>
  <c r="F3932" i="2"/>
  <c r="E3932" i="2"/>
  <c r="D3932" i="2"/>
  <c r="C3932" i="2"/>
  <c r="K3931" i="2"/>
  <c r="I3931" i="2"/>
  <c r="H3931" i="2"/>
  <c r="G3931" i="2"/>
  <c r="F3931" i="2"/>
  <c r="E3931" i="2"/>
  <c r="D3931" i="2"/>
  <c r="C3931" i="2"/>
  <c r="K3930" i="2"/>
  <c r="I3930" i="2"/>
  <c r="H3930" i="2"/>
  <c r="G3930" i="2"/>
  <c r="F3930" i="2"/>
  <c r="E3930" i="2"/>
  <c r="D3930" i="2"/>
  <c r="C3930" i="2"/>
  <c r="K3929" i="2"/>
  <c r="I3929" i="2"/>
  <c r="H3929" i="2"/>
  <c r="G3929" i="2"/>
  <c r="F3929" i="2"/>
  <c r="E3929" i="2"/>
  <c r="D3929" i="2"/>
  <c r="C3929" i="2"/>
  <c r="K3928" i="2"/>
  <c r="I3928" i="2"/>
  <c r="H3928" i="2"/>
  <c r="G3928" i="2"/>
  <c r="F3928" i="2"/>
  <c r="E3928" i="2"/>
  <c r="D3928" i="2"/>
  <c r="C3928" i="2"/>
  <c r="K3927" i="2"/>
  <c r="I3927" i="2"/>
  <c r="H3927" i="2"/>
  <c r="G3927" i="2"/>
  <c r="F3927" i="2"/>
  <c r="E3927" i="2"/>
  <c r="D3927" i="2"/>
  <c r="C3927" i="2"/>
  <c r="K3926" i="2"/>
  <c r="I3926" i="2"/>
  <c r="H3926" i="2"/>
  <c r="G3926" i="2"/>
  <c r="F3926" i="2"/>
  <c r="E3926" i="2"/>
  <c r="D3926" i="2"/>
  <c r="C3926" i="2"/>
  <c r="K3925" i="2"/>
  <c r="I3925" i="2"/>
  <c r="H3925" i="2"/>
  <c r="G3925" i="2"/>
  <c r="F3925" i="2"/>
  <c r="E3925" i="2"/>
  <c r="D3925" i="2"/>
  <c r="C3925" i="2"/>
  <c r="K3924" i="2"/>
  <c r="I3924" i="2"/>
  <c r="H3924" i="2"/>
  <c r="G3924" i="2"/>
  <c r="F3924" i="2"/>
  <c r="E3924" i="2"/>
  <c r="D3924" i="2"/>
  <c r="C3924" i="2"/>
  <c r="K3923" i="2"/>
  <c r="I3923" i="2"/>
  <c r="H3923" i="2"/>
  <c r="G3923" i="2"/>
  <c r="F3923" i="2"/>
  <c r="E3923" i="2"/>
  <c r="D3923" i="2"/>
  <c r="C3923" i="2"/>
  <c r="K3922" i="2"/>
  <c r="I3922" i="2"/>
  <c r="H3922" i="2"/>
  <c r="G3922" i="2"/>
  <c r="F3922" i="2"/>
  <c r="E3922" i="2"/>
  <c r="D3922" i="2"/>
  <c r="C3922" i="2"/>
  <c r="K3921" i="2"/>
  <c r="I3921" i="2"/>
  <c r="H3921" i="2"/>
  <c r="G3921" i="2"/>
  <c r="F3921" i="2"/>
  <c r="E3921" i="2"/>
  <c r="D3921" i="2"/>
  <c r="C3921" i="2"/>
  <c r="K3920" i="2"/>
  <c r="I3920" i="2"/>
  <c r="H3920" i="2"/>
  <c r="G3920" i="2"/>
  <c r="F3920" i="2"/>
  <c r="E3920" i="2"/>
  <c r="D3920" i="2"/>
  <c r="C3920" i="2"/>
  <c r="K3919" i="2"/>
  <c r="I3919" i="2"/>
  <c r="H3919" i="2"/>
  <c r="G3919" i="2"/>
  <c r="F3919" i="2"/>
  <c r="E3919" i="2"/>
  <c r="D3919" i="2"/>
  <c r="C3919" i="2"/>
  <c r="K3918" i="2"/>
  <c r="I3918" i="2"/>
  <c r="H3918" i="2"/>
  <c r="G3918" i="2"/>
  <c r="F3918" i="2"/>
  <c r="E3918" i="2"/>
  <c r="D3918" i="2"/>
  <c r="C3918" i="2"/>
  <c r="K3917" i="2"/>
  <c r="I3917" i="2"/>
  <c r="H3917" i="2"/>
  <c r="G3917" i="2"/>
  <c r="F3917" i="2"/>
  <c r="E3917" i="2"/>
  <c r="D3917" i="2"/>
  <c r="C3917" i="2"/>
  <c r="K3916" i="2"/>
  <c r="I3916" i="2"/>
  <c r="H3916" i="2"/>
  <c r="G3916" i="2"/>
  <c r="F3916" i="2"/>
  <c r="E3916" i="2"/>
  <c r="D3916" i="2"/>
  <c r="C3916" i="2"/>
  <c r="K3915" i="2"/>
  <c r="I3915" i="2"/>
  <c r="H3915" i="2"/>
  <c r="G3915" i="2"/>
  <c r="F3915" i="2"/>
  <c r="E3915" i="2"/>
  <c r="D3915" i="2"/>
  <c r="C3915" i="2"/>
  <c r="K3914" i="2"/>
  <c r="I3914" i="2"/>
  <c r="H3914" i="2"/>
  <c r="G3914" i="2"/>
  <c r="F3914" i="2"/>
  <c r="E3914" i="2"/>
  <c r="D3914" i="2"/>
  <c r="C3914" i="2"/>
  <c r="K3913" i="2"/>
  <c r="I3913" i="2"/>
  <c r="H3913" i="2"/>
  <c r="G3913" i="2"/>
  <c r="F3913" i="2"/>
  <c r="E3913" i="2"/>
  <c r="D3913" i="2"/>
  <c r="C3913" i="2"/>
  <c r="K3912" i="2"/>
  <c r="I3912" i="2"/>
  <c r="H3912" i="2"/>
  <c r="G3912" i="2"/>
  <c r="F3912" i="2"/>
  <c r="E3912" i="2"/>
  <c r="D3912" i="2"/>
  <c r="C3912" i="2"/>
  <c r="K3911" i="2"/>
  <c r="I3911" i="2"/>
  <c r="H3911" i="2"/>
  <c r="G3911" i="2"/>
  <c r="F3911" i="2"/>
  <c r="E3911" i="2"/>
  <c r="D3911" i="2"/>
  <c r="C3911" i="2"/>
  <c r="K3910" i="2"/>
  <c r="I3910" i="2"/>
  <c r="H3910" i="2"/>
  <c r="G3910" i="2"/>
  <c r="F3910" i="2"/>
  <c r="E3910" i="2"/>
  <c r="D3910" i="2"/>
  <c r="C3910" i="2"/>
  <c r="K3909" i="2"/>
  <c r="I3909" i="2"/>
  <c r="H3909" i="2"/>
  <c r="G3909" i="2"/>
  <c r="F3909" i="2"/>
  <c r="E3909" i="2"/>
  <c r="D3909" i="2"/>
  <c r="C3909" i="2"/>
  <c r="K3908" i="2"/>
  <c r="I3908" i="2"/>
  <c r="H3908" i="2"/>
  <c r="G3908" i="2"/>
  <c r="F3908" i="2"/>
  <c r="E3908" i="2"/>
  <c r="D3908" i="2"/>
  <c r="C3908" i="2"/>
  <c r="K3907" i="2"/>
  <c r="I3907" i="2"/>
  <c r="H3907" i="2"/>
  <c r="G3907" i="2"/>
  <c r="F3907" i="2"/>
  <c r="E3907" i="2"/>
  <c r="D3907" i="2"/>
  <c r="C3907" i="2"/>
  <c r="K3906" i="2"/>
  <c r="I3906" i="2"/>
  <c r="H3906" i="2"/>
  <c r="G3906" i="2"/>
  <c r="F3906" i="2"/>
  <c r="E3906" i="2"/>
  <c r="D3906" i="2"/>
  <c r="C3906" i="2"/>
  <c r="K3905" i="2"/>
  <c r="I3905" i="2"/>
  <c r="H3905" i="2"/>
  <c r="G3905" i="2"/>
  <c r="F3905" i="2"/>
  <c r="E3905" i="2"/>
  <c r="D3905" i="2"/>
  <c r="C3905" i="2"/>
  <c r="K3904" i="2"/>
  <c r="I3904" i="2"/>
  <c r="H3904" i="2"/>
  <c r="G3904" i="2"/>
  <c r="F3904" i="2"/>
  <c r="E3904" i="2"/>
  <c r="D3904" i="2"/>
  <c r="C3904" i="2"/>
  <c r="K3903" i="2"/>
  <c r="I3903" i="2"/>
  <c r="H3903" i="2"/>
  <c r="G3903" i="2"/>
  <c r="F3903" i="2"/>
  <c r="E3903" i="2"/>
  <c r="D3903" i="2"/>
  <c r="C3903" i="2"/>
  <c r="K3902" i="2"/>
  <c r="I3902" i="2"/>
  <c r="H3902" i="2"/>
  <c r="G3902" i="2"/>
  <c r="F3902" i="2"/>
  <c r="E3902" i="2"/>
  <c r="D3902" i="2"/>
  <c r="C3902" i="2"/>
  <c r="K3901" i="2"/>
  <c r="I3901" i="2"/>
  <c r="H3901" i="2"/>
  <c r="G3901" i="2"/>
  <c r="F3901" i="2"/>
  <c r="E3901" i="2"/>
  <c r="D3901" i="2"/>
  <c r="C3901" i="2"/>
  <c r="K3900" i="2"/>
  <c r="I3900" i="2"/>
  <c r="H3900" i="2"/>
  <c r="G3900" i="2"/>
  <c r="F3900" i="2"/>
  <c r="E3900" i="2"/>
  <c r="D3900" i="2"/>
  <c r="C3900" i="2"/>
  <c r="K3899" i="2"/>
  <c r="I3899" i="2"/>
  <c r="H3899" i="2"/>
  <c r="G3899" i="2"/>
  <c r="F3899" i="2"/>
  <c r="E3899" i="2"/>
  <c r="D3899" i="2"/>
  <c r="C3899" i="2"/>
  <c r="K3898" i="2"/>
  <c r="I3898" i="2"/>
  <c r="H3898" i="2"/>
  <c r="G3898" i="2"/>
  <c r="F3898" i="2"/>
  <c r="E3898" i="2"/>
  <c r="D3898" i="2"/>
  <c r="C3898" i="2"/>
  <c r="K3897" i="2"/>
  <c r="I3897" i="2"/>
  <c r="H3897" i="2"/>
  <c r="G3897" i="2"/>
  <c r="F3897" i="2"/>
  <c r="E3897" i="2"/>
  <c r="D3897" i="2"/>
  <c r="C3897" i="2"/>
  <c r="K3896" i="2"/>
  <c r="I3896" i="2"/>
  <c r="H3896" i="2"/>
  <c r="G3896" i="2"/>
  <c r="F3896" i="2"/>
  <c r="E3896" i="2"/>
  <c r="D3896" i="2"/>
  <c r="C3896" i="2"/>
  <c r="K3895" i="2"/>
  <c r="I3895" i="2"/>
  <c r="H3895" i="2"/>
  <c r="G3895" i="2"/>
  <c r="F3895" i="2"/>
  <c r="E3895" i="2"/>
  <c r="D3895" i="2"/>
  <c r="C3895" i="2"/>
  <c r="K3894" i="2"/>
  <c r="I3894" i="2"/>
  <c r="H3894" i="2"/>
  <c r="G3894" i="2"/>
  <c r="F3894" i="2"/>
  <c r="E3894" i="2"/>
  <c r="D3894" i="2"/>
  <c r="C3894" i="2"/>
  <c r="J3891" i="2"/>
  <c r="K3886" i="2"/>
  <c r="I3886" i="2"/>
  <c r="H3886" i="2"/>
  <c r="G3886" i="2"/>
  <c r="F3886" i="2"/>
  <c r="E3886" i="2"/>
  <c r="D3886" i="2"/>
  <c r="C3886" i="2"/>
  <c r="K3885" i="2"/>
  <c r="I3885" i="2"/>
  <c r="H3885" i="2"/>
  <c r="G3885" i="2"/>
  <c r="F3885" i="2"/>
  <c r="E3885" i="2"/>
  <c r="D3885" i="2"/>
  <c r="C3885" i="2"/>
  <c r="K3884" i="2"/>
  <c r="I3884" i="2"/>
  <c r="H3884" i="2"/>
  <c r="G3884" i="2"/>
  <c r="F3884" i="2"/>
  <c r="E3884" i="2"/>
  <c r="D3884" i="2"/>
  <c r="C3884" i="2"/>
  <c r="K3883" i="2"/>
  <c r="I3883" i="2"/>
  <c r="H3883" i="2"/>
  <c r="G3883" i="2"/>
  <c r="F3883" i="2"/>
  <c r="E3883" i="2"/>
  <c r="D3883" i="2"/>
  <c r="C3883" i="2"/>
  <c r="K3882" i="2"/>
  <c r="I3882" i="2"/>
  <c r="H3882" i="2"/>
  <c r="G3882" i="2"/>
  <c r="F3882" i="2"/>
  <c r="E3882" i="2"/>
  <c r="D3882" i="2"/>
  <c r="C3882" i="2"/>
  <c r="K3881" i="2"/>
  <c r="I3881" i="2"/>
  <c r="H3881" i="2"/>
  <c r="G3881" i="2"/>
  <c r="F3881" i="2"/>
  <c r="E3881" i="2"/>
  <c r="D3881" i="2"/>
  <c r="C3881" i="2"/>
  <c r="K3880" i="2"/>
  <c r="I3880" i="2"/>
  <c r="H3880" i="2"/>
  <c r="G3880" i="2"/>
  <c r="F3880" i="2"/>
  <c r="E3880" i="2"/>
  <c r="D3880" i="2"/>
  <c r="C3880" i="2"/>
  <c r="K3879" i="2"/>
  <c r="I3879" i="2"/>
  <c r="H3879" i="2"/>
  <c r="G3879" i="2"/>
  <c r="F3879" i="2"/>
  <c r="E3879" i="2"/>
  <c r="D3879" i="2"/>
  <c r="C3879" i="2"/>
  <c r="K3878" i="2"/>
  <c r="I3878" i="2"/>
  <c r="H3878" i="2"/>
  <c r="G3878" i="2"/>
  <c r="F3878" i="2"/>
  <c r="E3878" i="2"/>
  <c r="D3878" i="2"/>
  <c r="C3878" i="2"/>
  <c r="K3877" i="2"/>
  <c r="I3877" i="2"/>
  <c r="H3877" i="2"/>
  <c r="G3877" i="2"/>
  <c r="F3877" i="2"/>
  <c r="E3877" i="2"/>
  <c r="D3877" i="2"/>
  <c r="C3877" i="2"/>
  <c r="K3876" i="2"/>
  <c r="I3876" i="2"/>
  <c r="H3876" i="2"/>
  <c r="G3876" i="2"/>
  <c r="F3876" i="2"/>
  <c r="E3876" i="2"/>
  <c r="D3876" i="2"/>
  <c r="C3876" i="2"/>
  <c r="K3875" i="2"/>
  <c r="I3875" i="2"/>
  <c r="H3875" i="2"/>
  <c r="G3875" i="2"/>
  <c r="F3875" i="2"/>
  <c r="E3875" i="2"/>
  <c r="D3875" i="2"/>
  <c r="C3875" i="2"/>
  <c r="K3874" i="2"/>
  <c r="I3874" i="2"/>
  <c r="H3874" i="2"/>
  <c r="G3874" i="2"/>
  <c r="F3874" i="2"/>
  <c r="E3874" i="2"/>
  <c r="D3874" i="2"/>
  <c r="C3874" i="2"/>
  <c r="K3873" i="2"/>
  <c r="I3873" i="2"/>
  <c r="H3873" i="2"/>
  <c r="G3873" i="2"/>
  <c r="F3873" i="2"/>
  <c r="E3873" i="2"/>
  <c r="D3873" i="2"/>
  <c r="C3873" i="2"/>
  <c r="K3872" i="2"/>
  <c r="I3872" i="2"/>
  <c r="H3872" i="2"/>
  <c r="G3872" i="2"/>
  <c r="F3872" i="2"/>
  <c r="E3872" i="2"/>
  <c r="D3872" i="2"/>
  <c r="C3872" i="2"/>
  <c r="K3871" i="2"/>
  <c r="I3871" i="2"/>
  <c r="H3871" i="2"/>
  <c r="G3871" i="2"/>
  <c r="F3871" i="2"/>
  <c r="E3871" i="2"/>
  <c r="D3871" i="2"/>
  <c r="C3871" i="2"/>
  <c r="K3870" i="2"/>
  <c r="I3870" i="2"/>
  <c r="H3870" i="2"/>
  <c r="G3870" i="2"/>
  <c r="F3870" i="2"/>
  <c r="E3870" i="2"/>
  <c r="D3870" i="2"/>
  <c r="C3870" i="2"/>
  <c r="K3869" i="2"/>
  <c r="I3869" i="2"/>
  <c r="H3869" i="2"/>
  <c r="G3869" i="2"/>
  <c r="F3869" i="2"/>
  <c r="E3869" i="2"/>
  <c r="D3869" i="2"/>
  <c r="C3869" i="2"/>
  <c r="K3868" i="2"/>
  <c r="I3868" i="2"/>
  <c r="H3868" i="2"/>
  <c r="G3868" i="2"/>
  <c r="F3868" i="2"/>
  <c r="E3868" i="2"/>
  <c r="D3868" i="2"/>
  <c r="C3868" i="2"/>
  <c r="K3867" i="2"/>
  <c r="I3867" i="2"/>
  <c r="H3867" i="2"/>
  <c r="G3867" i="2"/>
  <c r="F3867" i="2"/>
  <c r="E3867" i="2"/>
  <c r="D3867" i="2"/>
  <c r="C3867" i="2"/>
  <c r="K3866" i="2"/>
  <c r="I3866" i="2"/>
  <c r="H3866" i="2"/>
  <c r="G3866" i="2"/>
  <c r="F3866" i="2"/>
  <c r="E3866" i="2"/>
  <c r="D3866" i="2"/>
  <c r="C3866" i="2"/>
  <c r="K3865" i="2"/>
  <c r="I3865" i="2"/>
  <c r="H3865" i="2"/>
  <c r="G3865" i="2"/>
  <c r="F3865" i="2"/>
  <c r="E3865" i="2"/>
  <c r="D3865" i="2"/>
  <c r="C3865" i="2"/>
  <c r="K3864" i="2"/>
  <c r="I3864" i="2"/>
  <c r="H3864" i="2"/>
  <c r="G3864" i="2"/>
  <c r="F3864" i="2"/>
  <c r="E3864" i="2"/>
  <c r="D3864" i="2"/>
  <c r="C3864" i="2"/>
  <c r="K3863" i="2"/>
  <c r="I3863" i="2"/>
  <c r="H3863" i="2"/>
  <c r="G3863" i="2"/>
  <c r="F3863" i="2"/>
  <c r="E3863" i="2"/>
  <c r="D3863" i="2"/>
  <c r="C3863" i="2"/>
  <c r="K3862" i="2"/>
  <c r="I3862" i="2"/>
  <c r="H3862" i="2"/>
  <c r="G3862" i="2"/>
  <c r="F3862" i="2"/>
  <c r="E3862" i="2"/>
  <c r="D3862" i="2"/>
  <c r="C3862" i="2"/>
  <c r="K3861" i="2"/>
  <c r="I3861" i="2"/>
  <c r="H3861" i="2"/>
  <c r="G3861" i="2"/>
  <c r="F3861" i="2"/>
  <c r="E3861" i="2"/>
  <c r="D3861" i="2"/>
  <c r="C3861" i="2"/>
  <c r="K3860" i="2"/>
  <c r="I3860" i="2"/>
  <c r="H3860" i="2"/>
  <c r="G3860" i="2"/>
  <c r="F3860" i="2"/>
  <c r="E3860" i="2"/>
  <c r="D3860" i="2"/>
  <c r="C3860" i="2"/>
  <c r="K3859" i="2"/>
  <c r="I3859" i="2"/>
  <c r="H3859" i="2"/>
  <c r="G3859" i="2"/>
  <c r="F3859" i="2"/>
  <c r="E3859" i="2"/>
  <c r="D3859" i="2"/>
  <c r="C3859" i="2"/>
  <c r="K3858" i="2"/>
  <c r="I3858" i="2"/>
  <c r="H3858" i="2"/>
  <c r="G3858" i="2"/>
  <c r="F3858" i="2"/>
  <c r="E3858" i="2"/>
  <c r="D3858" i="2"/>
  <c r="C3858" i="2"/>
  <c r="K3857" i="2"/>
  <c r="I3857" i="2"/>
  <c r="H3857" i="2"/>
  <c r="G3857" i="2"/>
  <c r="F3857" i="2"/>
  <c r="E3857" i="2"/>
  <c r="D3857" i="2"/>
  <c r="C3857" i="2"/>
  <c r="K3856" i="2"/>
  <c r="I3856" i="2"/>
  <c r="H3856" i="2"/>
  <c r="G3856" i="2"/>
  <c r="F3856" i="2"/>
  <c r="E3856" i="2"/>
  <c r="D3856" i="2"/>
  <c r="C3856" i="2"/>
  <c r="K3855" i="2"/>
  <c r="I3855" i="2"/>
  <c r="H3855" i="2"/>
  <c r="G3855" i="2"/>
  <c r="F3855" i="2"/>
  <c r="E3855" i="2"/>
  <c r="D3855" i="2"/>
  <c r="C3855" i="2"/>
  <c r="K3854" i="2"/>
  <c r="I3854" i="2"/>
  <c r="H3854" i="2"/>
  <c r="G3854" i="2"/>
  <c r="F3854" i="2"/>
  <c r="E3854" i="2"/>
  <c r="D3854" i="2"/>
  <c r="C3854" i="2"/>
  <c r="K3853" i="2"/>
  <c r="I3853" i="2"/>
  <c r="H3853" i="2"/>
  <c r="G3853" i="2"/>
  <c r="F3853" i="2"/>
  <c r="E3853" i="2"/>
  <c r="D3853" i="2"/>
  <c r="C3853" i="2"/>
  <c r="K3852" i="2"/>
  <c r="I3852" i="2"/>
  <c r="H3852" i="2"/>
  <c r="G3852" i="2"/>
  <c r="F3852" i="2"/>
  <c r="E3852" i="2"/>
  <c r="D3852" i="2"/>
  <c r="C3852" i="2"/>
  <c r="K3851" i="2"/>
  <c r="I3851" i="2"/>
  <c r="H3851" i="2"/>
  <c r="G3851" i="2"/>
  <c r="F3851" i="2"/>
  <c r="E3851" i="2"/>
  <c r="D3851" i="2"/>
  <c r="C3851" i="2"/>
  <c r="K3850" i="2"/>
  <c r="I3850" i="2"/>
  <c r="H3850" i="2"/>
  <c r="G3850" i="2"/>
  <c r="F3850" i="2"/>
  <c r="E3850" i="2"/>
  <c r="D3850" i="2"/>
  <c r="C3850" i="2"/>
  <c r="K3849" i="2"/>
  <c r="I3849" i="2"/>
  <c r="H3849" i="2"/>
  <c r="G3849" i="2"/>
  <c r="F3849" i="2"/>
  <c r="E3849" i="2"/>
  <c r="D3849" i="2"/>
  <c r="C3849" i="2"/>
  <c r="K3848" i="2"/>
  <c r="I3848" i="2"/>
  <c r="H3848" i="2"/>
  <c r="G3848" i="2"/>
  <c r="F3848" i="2"/>
  <c r="E3848" i="2"/>
  <c r="D3848" i="2"/>
  <c r="C3848" i="2"/>
  <c r="K3847" i="2"/>
  <c r="I3847" i="2"/>
  <c r="H3847" i="2"/>
  <c r="G3847" i="2"/>
  <c r="F3847" i="2"/>
  <c r="E3847" i="2"/>
  <c r="D3847" i="2"/>
  <c r="C3847" i="2"/>
  <c r="K3846" i="2"/>
  <c r="I3846" i="2"/>
  <c r="H3846" i="2"/>
  <c r="G3846" i="2"/>
  <c r="F3846" i="2"/>
  <c r="E3846" i="2"/>
  <c r="D3846" i="2"/>
  <c r="C3846" i="2"/>
  <c r="K3845" i="2"/>
  <c r="I3845" i="2"/>
  <c r="H3845" i="2"/>
  <c r="G3845" i="2"/>
  <c r="F3845" i="2"/>
  <c r="E3845" i="2"/>
  <c r="D3845" i="2"/>
  <c r="C3845" i="2"/>
  <c r="K3844" i="2"/>
  <c r="I3844" i="2"/>
  <c r="H3844" i="2"/>
  <c r="G3844" i="2"/>
  <c r="F3844" i="2"/>
  <c r="E3844" i="2"/>
  <c r="D3844" i="2"/>
  <c r="C3844" i="2"/>
  <c r="K3843" i="2"/>
  <c r="I3843" i="2"/>
  <c r="H3843" i="2"/>
  <c r="G3843" i="2"/>
  <c r="F3843" i="2"/>
  <c r="E3843" i="2"/>
  <c r="D3843" i="2"/>
  <c r="C3843" i="2"/>
  <c r="K3842" i="2"/>
  <c r="I3842" i="2"/>
  <c r="H3842" i="2"/>
  <c r="G3842" i="2"/>
  <c r="F3842" i="2"/>
  <c r="E3842" i="2"/>
  <c r="D3842" i="2"/>
  <c r="C3842" i="2"/>
  <c r="K3841" i="2"/>
  <c r="I3841" i="2"/>
  <c r="H3841" i="2"/>
  <c r="G3841" i="2"/>
  <c r="F3841" i="2"/>
  <c r="E3841" i="2"/>
  <c r="D3841" i="2"/>
  <c r="C3841" i="2"/>
  <c r="K3840" i="2"/>
  <c r="I3840" i="2"/>
  <c r="H3840" i="2"/>
  <c r="G3840" i="2"/>
  <c r="F3840" i="2"/>
  <c r="E3840" i="2"/>
  <c r="D3840" i="2"/>
  <c r="C3840" i="2"/>
  <c r="K3839" i="2"/>
  <c r="I3839" i="2"/>
  <c r="H3839" i="2"/>
  <c r="G3839" i="2"/>
  <c r="F3839" i="2"/>
  <c r="E3839" i="2"/>
  <c r="D3839" i="2"/>
  <c r="C3839" i="2"/>
  <c r="K3838" i="2"/>
  <c r="I3838" i="2"/>
  <c r="H3838" i="2"/>
  <c r="G3838" i="2"/>
  <c r="F3838" i="2"/>
  <c r="E3838" i="2"/>
  <c r="D3838" i="2"/>
  <c r="C3838" i="2"/>
  <c r="K3837" i="2"/>
  <c r="I3837" i="2"/>
  <c r="H3837" i="2"/>
  <c r="G3837" i="2"/>
  <c r="F3837" i="2"/>
  <c r="E3837" i="2"/>
  <c r="D3837" i="2"/>
  <c r="C3837" i="2"/>
  <c r="K3836" i="2"/>
  <c r="I3836" i="2"/>
  <c r="H3836" i="2"/>
  <c r="G3836" i="2"/>
  <c r="F3836" i="2"/>
  <c r="E3836" i="2"/>
  <c r="D3836" i="2"/>
  <c r="C3836" i="2"/>
  <c r="J3833" i="2"/>
  <c r="K3828" i="2"/>
  <c r="I3828" i="2"/>
  <c r="H3828" i="2"/>
  <c r="G3828" i="2"/>
  <c r="F3828" i="2"/>
  <c r="E3828" i="2"/>
  <c r="D3828" i="2"/>
  <c r="C3828" i="2"/>
  <c r="K3827" i="2"/>
  <c r="I3827" i="2"/>
  <c r="H3827" i="2"/>
  <c r="G3827" i="2"/>
  <c r="F3827" i="2"/>
  <c r="E3827" i="2"/>
  <c r="D3827" i="2"/>
  <c r="C3827" i="2"/>
  <c r="K3826" i="2"/>
  <c r="I3826" i="2"/>
  <c r="H3826" i="2"/>
  <c r="G3826" i="2"/>
  <c r="F3826" i="2"/>
  <c r="E3826" i="2"/>
  <c r="D3826" i="2"/>
  <c r="C3826" i="2"/>
  <c r="K3825" i="2"/>
  <c r="I3825" i="2"/>
  <c r="H3825" i="2"/>
  <c r="G3825" i="2"/>
  <c r="F3825" i="2"/>
  <c r="E3825" i="2"/>
  <c r="D3825" i="2"/>
  <c r="C3825" i="2"/>
  <c r="K3824" i="2"/>
  <c r="I3824" i="2"/>
  <c r="H3824" i="2"/>
  <c r="G3824" i="2"/>
  <c r="F3824" i="2"/>
  <c r="E3824" i="2"/>
  <c r="D3824" i="2"/>
  <c r="C3824" i="2"/>
  <c r="K3823" i="2"/>
  <c r="I3823" i="2"/>
  <c r="H3823" i="2"/>
  <c r="G3823" i="2"/>
  <c r="F3823" i="2"/>
  <c r="E3823" i="2"/>
  <c r="D3823" i="2"/>
  <c r="C3823" i="2"/>
  <c r="K3822" i="2"/>
  <c r="I3822" i="2"/>
  <c r="H3822" i="2"/>
  <c r="G3822" i="2"/>
  <c r="F3822" i="2"/>
  <c r="E3822" i="2"/>
  <c r="D3822" i="2"/>
  <c r="C3822" i="2"/>
  <c r="K3821" i="2"/>
  <c r="I3821" i="2"/>
  <c r="H3821" i="2"/>
  <c r="G3821" i="2"/>
  <c r="F3821" i="2"/>
  <c r="E3821" i="2"/>
  <c r="D3821" i="2"/>
  <c r="C3821" i="2"/>
  <c r="K3820" i="2"/>
  <c r="I3820" i="2"/>
  <c r="H3820" i="2"/>
  <c r="G3820" i="2"/>
  <c r="F3820" i="2"/>
  <c r="E3820" i="2"/>
  <c r="D3820" i="2"/>
  <c r="C3820" i="2"/>
  <c r="K3819" i="2"/>
  <c r="I3819" i="2"/>
  <c r="H3819" i="2"/>
  <c r="G3819" i="2"/>
  <c r="F3819" i="2"/>
  <c r="E3819" i="2"/>
  <c r="D3819" i="2"/>
  <c r="C3819" i="2"/>
  <c r="K3818" i="2"/>
  <c r="I3818" i="2"/>
  <c r="H3818" i="2"/>
  <c r="G3818" i="2"/>
  <c r="F3818" i="2"/>
  <c r="E3818" i="2"/>
  <c r="D3818" i="2"/>
  <c r="C3818" i="2"/>
  <c r="K3817" i="2"/>
  <c r="I3817" i="2"/>
  <c r="H3817" i="2"/>
  <c r="G3817" i="2"/>
  <c r="F3817" i="2"/>
  <c r="E3817" i="2"/>
  <c r="D3817" i="2"/>
  <c r="C3817" i="2"/>
  <c r="K3816" i="2"/>
  <c r="I3816" i="2"/>
  <c r="H3816" i="2"/>
  <c r="G3816" i="2"/>
  <c r="F3816" i="2"/>
  <c r="E3816" i="2"/>
  <c r="D3816" i="2"/>
  <c r="C3816" i="2"/>
  <c r="K3815" i="2"/>
  <c r="I3815" i="2"/>
  <c r="H3815" i="2"/>
  <c r="G3815" i="2"/>
  <c r="F3815" i="2"/>
  <c r="E3815" i="2"/>
  <c r="D3815" i="2"/>
  <c r="C3815" i="2"/>
  <c r="K3814" i="2"/>
  <c r="I3814" i="2"/>
  <c r="H3814" i="2"/>
  <c r="G3814" i="2"/>
  <c r="F3814" i="2"/>
  <c r="E3814" i="2"/>
  <c r="D3814" i="2"/>
  <c r="C3814" i="2"/>
  <c r="K3813" i="2"/>
  <c r="I3813" i="2"/>
  <c r="H3813" i="2"/>
  <c r="G3813" i="2"/>
  <c r="F3813" i="2"/>
  <c r="E3813" i="2"/>
  <c r="D3813" i="2"/>
  <c r="C3813" i="2"/>
  <c r="K3812" i="2"/>
  <c r="I3812" i="2"/>
  <c r="H3812" i="2"/>
  <c r="G3812" i="2"/>
  <c r="F3812" i="2"/>
  <c r="E3812" i="2"/>
  <c r="D3812" i="2"/>
  <c r="C3812" i="2"/>
  <c r="K3811" i="2"/>
  <c r="I3811" i="2"/>
  <c r="H3811" i="2"/>
  <c r="G3811" i="2"/>
  <c r="F3811" i="2"/>
  <c r="E3811" i="2"/>
  <c r="D3811" i="2"/>
  <c r="C3811" i="2"/>
  <c r="K3810" i="2"/>
  <c r="I3810" i="2"/>
  <c r="H3810" i="2"/>
  <c r="G3810" i="2"/>
  <c r="F3810" i="2"/>
  <c r="E3810" i="2"/>
  <c r="D3810" i="2"/>
  <c r="C3810" i="2"/>
  <c r="K3809" i="2"/>
  <c r="I3809" i="2"/>
  <c r="H3809" i="2"/>
  <c r="G3809" i="2"/>
  <c r="F3809" i="2"/>
  <c r="E3809" i="2"/>
  <c r="D3809" i="2"/>
  <c r="C3809" i="2"/>
  <c r="K3808" i="2"/>
  <c r="I3808" i="2"/>
  <c r="H3808" i="2"/>
  <c r="G3808" i="2"/>
  <c r="F3808" i="2"/>
  <c r="E3808" i="2"/>
  <c r="D3808" i="2"/>
  <c r="C3808" i="2"/>
  <c r="K3807" i="2"/>
  <c r="I3807" i="2"/>
  <c r="H3807" i="2"/>
  <c r="G3807" i="2"/>
  <c r="F3807" i="2"/>
  <c r="E3807" i="2"/>
  <c r="D3807" i="2"/>
  <c r="C3807" i="2"/>
  <c r="K3806" i="2"/>
  <c r="I3806" i="2"/>
  <c r="H3806" i="2"/>
  <c r="G3806" i="2"/>
  <c r="F3806" i="2"/>
  <c r="E3806" i="2"/>
  <c r="D3806" i="2"/>
  <c r="C3806" i="2"/>
  <c r="K3805" i="2"/>
  <c r="I3805" i="2"/>
  <c r="H3805" i="2"/>
  <c r="G3805" i="2"/>
  <c r="F3805" i="2"/>
  <c r="E3805" i="2"/>
  <c r="D3805" i="2"/>
  <c r="C3805" i="2"/>
  <c r="K3804" i="2"/>
  <c r="I3804" i="2"/>
  <c r="H3804" i="2"/>
  <c r="G3804" i="2"/>
  <c r="F3804" i="2"/>
  <c r="E3804" i="2"/>
  <c r="D3804" i="2"/>
  <c r="C3804" i="2"/>
  <c r="K3803" i="2"/>
  <c r="I3803" i="2"/>
  <c r="H3803" i="2"/>
  <c r="G3803" i="2"/>
  <c r="F3803" i="2"/>
  <c r="E3803" i="2"/>
  <c r="D3803" i="2"/>
  <c r="C3803" i="2"/>
  <c r="K3802" i="2"/>
  <c r="I3802" i="2"/>
  <c r="H3802" i="2"/>
  <c r="G3802" i="2"/>
  <c r="F3802" i="2"/>
  <c r="E3802" i="2"/>
  <c r="D3802" i="2"/>
  <c r="C3802" i="2"/>
  <c r="K3801" i="2"/>
  <c r="I3801" i="2"/>
  <c r="H3801" i="2"/>
  <c r="G3801" i="2"/>
  <c r="F3801" i="2"/>
  <c r="E3801" i="2"/>
  <c r="D3801" i="2"/>
  <c r="C3801" i="2"/>
  <c r="K3800" i="2"/>
  <c r="I3800" i="2"/>
  <c r="H3800" i="2"/>
  <c r="G3800" i="2"/>
  <c r="F3800" i="2"/>
  <c r="E3800" i="2"/>
  <c r="D3800" i="2"/>
  <c r="C3800" i="2"/>
  <c r="K3799" i="2"/>
  <c r="I3799" i="2"/>
  <c r="H3799" i="2"/>
  <c r="G3799" i="2"/>
  <c r="F3799" i="2"/>
  <c r="E3799" i="2"/>
  <c r="D3799" i="2"/>
  <c r="C3799" i="2"/>
  <c r="K3798" i="2"/>
  <c r="I3798" i="2"/>
  <c r="H3798" i="2"/>
  <c r="G3798" i="2"/>
  <c r="F3798" i="2"/>
  <c r="E3798" i="2"/>
  <c r="D3798" i="2"/>
  <c r="C3798" i="2"/>
  <c r="K3797" i="2"/>
  <c r="I3797" i="2"/>
  <c r="H3797" i="2"/>
  <c r="G3797" i="2"/>
  <c r="F3797" i="2"/>
  <c r="E3797" i="2"/>
  <c r="D3797" i="2"/>
  <c r="C3797" i="2"/>
  <c r="K3796" i="2"/>
  <c r="I3796" i="2"/>
  <c r="H3796" i="2"/>
  <c r="G3796" i="2"/>
  <c r="F3796" i="2"/>
  <c r="E3796" i="2"/>
  <c r="D3796" i="2"/>
  <c r="C3796" i="2"/>
  <c r="K3795" i="2"/>
  <c r="I3795" i="2"/>
  <c r="H3795" i="2"/>
  <c r="G3795" i="2"/>
  <c r="F3795" i="2"/>
  <c r="E3795" i="2"/>
  <c r="D3795" i="2"/>
  <c r="C3795" i="2"/>
  <c r="K3794" i="2"/>
  <c r="I3794" i="2"/>
  <c r="H3794" i="2"/>
  <c r="G3794" i="2"/>
  <c r="F3794" i="2"/>
  <c r="E3794" i="2"/>
  <c r="D3794" i="2"/>
  <c r="C3794" i="2"/>
  <c r="K3793" i="2"/>
  <c r="I3793" i="2"/>
  <c r="H3793" i="2"/>
  <c r="G3793" i="2"/>
  <c r="F3793" i="2"/>
  <c r="E3793" i="2"/>
  <c r="D3793" i="2"/>
  <c r="C3793" i="2"/>
  <c r="K3792" i="2"/>
  <c r="I3792" i="2"/>
  <c r="H3792" i="2"/>
  <c r="G3792" i="2"/>
  <c r="F3792" i="2"/>
  <c r="E3792" i="2"/>
  <c r="D3792" i="2"/>
  <c r="C3792" i="2"/>
  <c r="K3791" i="2"/>
  <c r="I3791" i="2"/>
  <c r="H3791" i="2"/>
  <c r="G3791" i="2"/>
  <c r="F3791" i="2"/>
  <c r="E3791" i="2"/>
  <c r="D3791" i="2"/>
  <c r="C3791" i="2"/>
  <c r="K3790" i="2"/>
  <c r="I3790" i="2"/>
  <c r="H3790" i="2"/>
  <c r="G3790" i="2"/>
  <c r="F3790" i="2"/>
  <c r="E3790" i="2"/>
  <c r="D3790" i="2"/>
  <c r="C3790" i="2"/>
  <c r="K3789" i="2"/>
  <c r="I3789" i="2"/>
  <c r="H3789" i="2"/>
  <c r="G3789" i="2"/>
  <c r="F3789" i="2"/>
  <c r="E3789" i="2"/>
  <c r="D3789" i="2"/>
  <c r="C3789" i="2"/>
  <c r="K3788" i="2"/>
  <c r="I3788" i="2"/>
  <c r="H3788" i="2"/>
  <c r="G3788" i="2"/>
  <c r="F3788" i="2"/>
  <c r="E3788" i="2"/>
  <c r="D3788" i="2"/>
  <c r="C3788" i="2"/>
  <c r="K3787" i="2"/>
  <c r="I3787" i="2"/>
  <c r="H3787" i="2"/>
  <c r="G3787" i="2"/>
  <c r="F3787" i="2"/>
  <c r="E3787" i="2"/>
  <c r="D3787" i="2"/>
  <c r="C3787" i="2"/>
  <c r="K3786" i="2"/>
  <c r="I3786" i="2"/>
  <c r="H3786" i="2"/>
  <c r="G3786" i="2"/>
  <c r="F3786" i="2"/>
  <c r="E3786" i="2"/>
  <c r="D3786" i="2"/>
  <c r="C3786" i="2"/>
  <c r="K3785" i="2"/>
  <c r="I3785" i="2"/>
  <c r="H3785" i="2"/>
  <c r="G3785" i="2"/>
  <c r="F3785" i="2"/>
  <c r="E3785" i="2"/>
  <c r="D3785" i="2"/>
  <c r="C3785" i="2"/>
  <c r="K3784" i="2"/>
  <c r="I3784" i="2"/>
  <c r="H3784" i="2"/>
  <c r="G3784" i="2"/>
  <c r="F3784" i="2"/>
  <c r="E3784" i="2"/>
  <c r="D3784" i="2"/>
  <c r="C3784" i="2"/>
  <c r="K3783" i="2"/>
  <c r="I3783" i="2"/>
  <c r="H3783" i="2"/>
  <c r="G3783" i="2"/>
  <c r="F3783" i="2"/>
  <c r="E3783" i="2"/>
  <c r="D3783" i="2"/>
  <c r="C3783" i="2"/>
  <c r="K3782" i="2"/>
  <c r="I3782" i="2"/>
  <c r="H3782" i="2"/>
  <c r="G3782" i="2"/>
  <c r="F3782" i="2"/>
  <c r="E3782" i="2"/>
  <c r="D3782" i="2"/>
  <c r="C3782" i="2"/>
  <c r="K3781" i="2"/>
  <c r="I3781" i="2"/>
  <c r="H3781" i="2"/>
  <c r="G3781" i="2"/>
  <c r="F3781" i="2"/>
  <c r="E3781" i="2"/>
  <c r="D3781" i="2"/>
  <c r="C3781" i="2"/>
  <c r="K3780" i="2"/>
  <c r="I3780" i="2"/>
  <c r="H3780" i="2"/>
  <c r="G3780" i="2"/>
  <c r="F3780" i="2"/>
  <c r="E3780" i="2"/>
  <c r="D3780" i="2"/>
  <c r="C3780" i="2"/>
  <c r="K3779" i="2"/>
  <c r="I3779" i="2"/>
  <c r="H3779" i="2"/>
  <c r="G3779" i="2"/>
  <c r="F3779" i="2"/>
  <c r="E3779" i="2"/>
  <c r="D3779" i="2"/>
  <c r="C3779" i="2"/>
  <c r="K3778" i="2"/>
  <c r="I3778" i="2"/>
  <c r="H3778" i="2"/>
  <c r="G3778" i="2"/>
  <c r="F3778" i="2"/>
  <c r="E3778" i="2"/>
  <c r="D3778" i="2"/>
  <c r="C3778" i="2"/>
  <c r="J3775" i="2"/>
  <c r="K3770" i="2"/>
  <c r="I3770" i="2"/>
  <c r="H3770" i="2"/>
  <c r="G3770" i="2"/>
  <c r="F3770" i="2"/>
  <c r="E3770" i="2"/>
  <c r="D3770" i="2"/>
  <c r="C3770" i="2"/>
  <c r="K3769" i="2"/>
  <c r="I3769" i="2"/>
  <c r="H3769" i="2"/>
  <c r="G3769" i="2"/>
  <c r="F3769" i="2"/>
  <c r="E3769" i="2"/>
  <c r="D3769" i="2"/>
  <c r="C3769" i="2"/>
  <c r="K3768" i="2"/>
  <c r="I3768" i="2"/>
  <c r="H3768" i="2"/>
  <c r="G3768" i="2"/>
  <c r="F3768" i="2"/>
  <c r="E3768" i="2"/>
  <c r="D3768" i="2"/>
  <c r="C3768" i="2"/>
  <c r="K3767" i="2"/>
  <c r="I3767" i="2"/>
  <c r="H3767" i="2"/>
  <c r="G3767" i="2"/>
  <c r="F3767" i="2"/>
  <c r="E3767" i="2"/>
  <c r="D3767" i="2"/>
  <c r="C3767" i="2"/>
  <c r="K3766" i="2"/>
  <c r="I3766" i="2"/>
  <c r="H3766" i="2"/>
  <c r="G3766" i="2"/>
  <c r="F3766" i="2"/>
  <c r="E3766" i="2"/>
  <c r="D3766" i="2"/>
  <c r="C3766" i="2"/>
  <c r="K3765" i="2"/>
  <c r="I3765" i="2"/>
  <c r="H3765" i="2"/>
  <c r="G3765" i="2"/>
  <c r="F3765" i="2"/>
  <c r="E3765" i="2"/>
  <c r="D3765" i="2"/>
  <c r="C3765" i="2"/>
  <c r="K3764" i="2"/>
  <c r="I3764" i="2"/>
  <c r="H3764" i="2"/>
  <c r="G3764" i="2"/>
  <c r="F3764" i="2"/>
  <c r="E3764" i="2"/>
  <c r="D3764" i="2"/>
  <c r="C3764" i="2"/>
  <c r="K3763" i="2"/>
  <c r="I3763" i="2"/>
  <c r="H3763" i="2"/>
  <c r="G3763" i="2"/>
  <c r="F3763" i="2"/>
  <c r="E3763" i="2"/>
  <c r="D3763" i="2"/>
  <c r="C3763" i="2"/>
  <c r="K3762" i="2"/>
  <c r="I3762" i="2"/>
  <c r="H3762" i="2"/>
  <c r="G3762" i="2"/>
  <c r="F3762" i="2"/>
  <c r="E3762" i="2"/>
  <c r="D3762" i="2"/>
  <c r="C3762" i="2"/>
  <c r="K3761" i="2"/>
  <c r="I3761" i="2"/>
  <c r="H3761" i="2"/>
  <c r="G3761" i="2"/>
  <c r="F3761" i="2"/>
  <c r="E3761" i="2"/>
  <c r="D3761" i="2"/>
  <c r="C3761" i="2"/>
  <c r="K3760" i="2"/>
  <c r="I3760" i="2"/>
  <c r="H3760" i="2"/>
  <c r="G3760" i="2"/>
  <c r="F3760" i="2"/>
  <c r="E3760" i="2"/>
  <c r="D3760" i="2"/>
  <c r="C3760" i="2"/>
  <c r="K3759" i="2"/>
  <c r="I3759" i="2"/>
  <c r="H3759" i="2"/>
  <c r="G3759" i="2"/>
  <c r="F3759" i="2"/>
  <c r="E3759" i="2"/>
  <c r="D3759" i="2"/>
  <c r="C3759" i="2"/>
  <c r="K3758" i="2"/>
  <c r="I3758" i="2"/>
  <c r="H3758" i="2"/>
  <c r="G3758" i="2"/>
  <c r="F3758" i="2"/>
  <c r="E3758" i="2"/>
  <c r="D3758" i="2"/>
  <c r="C3758" i="2"/>
  <c r="K3757" i="2"/>
  <c r="I3757" i="2"/>
  <c r="H3757" i="2"/>
  <c r="G3757" i="2"/>
  <c r="F3757" i="2"/>
  <c r="E3757" i="2"/>
  <c r="D3757" i="2"/>
  <c r="C3757" i="2"/>
  <c r="K3756" i="2"/>
  <c r="I3756" i="2"/>
  <c r="H3756" i="2"/>
  <c r="G3756" i="2"/>
  <c r="F3756" i="2"/>
  <c r="E3756" i="2"/>
  <c r="D3756" i="2"/>
  <c r="C3756" i="2"/>
  <c r="K3755" i="2"/>
  <c r="I3755" i="2"/>
  <c r="H3755" i="2"/>
  <c r="G3755" i="2"/>
  <c r="F3755" i="2"/>
  <c r="E3755" i="2"/>
  <c r="D3755" i="2"/>
  <c r="C3755" i="2"/>
  <c r="K3754" i="2"/>
  <c r="I3754" i="2"/>
  <c r="H3754" i="2"/>
  <c r="G3754" i="2"/>
  <c r="F3754" i="2"/>
  <c r="E3754" i="2"/>
  <c r="D3754" i="2"/>
  <c r="C3754" i="2"/>
  <c r="K3753" i="2"/>
  <c r="I3753" i="2"/>
  <c r="H3753" i="2"/>
  <c r="G3753" i="2"/>
  <c r="F3753" i="2"/>
  <c r="E3753" i="2"/>
  <c r="D3753" i="2"/>
  <c r="C3753" i="2"/>
  <c r="K3752" i="2"/>
  <c r="I3752" i="2"/>
  <c r="H3752" i="2"/>
  <c r="G3752" i="2"/>
  <c r="F3752" i="2"/>
  <c r="E3752" i="2"/>
  <c r="D3752" i="2"/>
  <c r="C3752" i="2"/>
  <c r="K3751" i="2"/>
  <c r="I3751" i="2"/>
  <c r="H3751" i="2"/>
  <c r="G3751" i="2"/>
  <c r="F3751" i="2"/>
  <c r="E3751" i="2"/>
  <c r="D3751" i="2"/>
  <c r="C3751" i="2"/>
  <c r="K3750" i="2"/>
  <c r="I3750" i="2"/>
  <c r="H3750" i="2"/>
  <c r="G3750" i="2"/>
  <c r="F3750" i="2"/>
  <c r="E3750" i="2"/>
  <c r="D3750" i="2"/>
  <c r="C3750" i="2"/>
  <c r="K3749" i="2"/>
  <c r="I3749" i="2"/>
  <c r="H3749" i="2"/>
  <c r="G3749" i="2"/>
  <c r="F3749" i="2"/>
  <c r="E3749" i="2"/>
  <c r="D3749" i="2"/>
  <c r="C3749" i="2"/>
  <c r="K3748" i="2"/>
  <c r="I3748" i="2"/>
  <c r="H3748" i="2"/>
  <c r="G3748" i="2"/>
  <c r="F3748" i="2"/>
  <c r="E3748" i="2"/>
  <c r="D3748" i="2"/>
  <c r="C3748" i="2"/>
  <c r="K3747" i="2"/>
  <c r="I3747" i="2"/>
  <c r="H3747" i="2"/>
  <c r="G3747" i="2"/>
  <c r="F3747" i="2"/>
  <c r="E3747" i="2"/>
  <c r="D3747" i="2"/>
  <c r="C3747" i="2"/>
  <c r="K3746" i="2"/>
  <c r="I3746" i="2"/>
  <c r="H3746" i="2"/>
  <c r="G3746" i="2"/>
  <c r="F3746" i="2"/>
  <c r="E3746" i="2"/>
  <c r="D3746" i="2"/>
  <c r="C3746" i="2"/>
  <c r="K3745" i="2"/>
  <c r="I3745" i="2"/>
  <c r="H3745" i="2"/>
  <c r="G3745" i="2"/>
  <c r="F3745" i="2"/>
  <c r="E3745" i="2"/>
  <c r="D3745" i="2"/>
  <c r="C3745" i="2"/>
  <c r="K3744" i="2"/>
  <c r="I3744" i="2"/>
  <c r="H3744" i="2"/>
  <c r="G3744" i="2"/>
  <c r="F3744" i="2"/>
  <c r="E3744" i="2"/>
  <c r="D3744" i="2"/>
  <c r="C3744" i="2"/>
  <c r="K3743" i="2"/>
  <c r="I3743" i="2"/>
  <c r="H3743" i="2"/>
  <c r="G3743" i="2"/>
  <c r="F3743" i="2"/>
  <c r="E3743" i="2"/>
  <c r="D3743" i="2"/>
  <c r="C3743" i="2"/>
  <c r="K3742" i="2"/>
  <c r="I3742" i="2"/>
  <c r="H3742" i="2"/>
  <c r="G3742" i="2"/>
  <c r="F3742" i="2"/>
  <c r="E3742" i="2"/>
  <c r="D3742" i="2"/>
  <c r="C3742" i="2"/>
  <c r="K3741" i="2"/>
  <c r="I3741" i="2"/>
  <c r="H3741" i="2"/>
  <c r="G3741" i="2"/>
  <c r="F3741" i="2"/>
  <c r="E3741" i="2"/>
  <c r="D3741" i="2"/>
  <c r="C3741" i="2"/>
  <c r="K3740" i="2"/>
  <c r="I3740" i="2"/>
  <c r="H3740" i="2"/>
  <c r="G3740" i="2"/>
  <c r="F3740" i="2"/>
  <c r="E3740" i="2"/>
  <c r="D3740" i="2"/>
  <c r="C3740" i="2"/>
  <c r="K3739" i="2"/>
  <c r="I3739" i="2"/>
  <c r="H3739" i="2"/>
  <c r="G3739" i="2"/>
  <c r="F3739" i="2"/>
  <c r="E3739" i="2"/>
  <c r="D3739" i="2"/>
  <c r="C3739" i="2"/>
  <c r="K3738" i="2"/>
  <c r="I3738" i="2"/>
  <c r="H3738" i="2"/>
  <c r="G3738" i="2"/>
  <c r="F3738" i="2"/>
  <c r="E3738" i="2"/>
  <c r="D3738" i="2"/>
  <c r="C3738" i="2"/>
  <c r="K3737" i="2"/>
  <c r="I3737" i="2"/>
  <c r="H3737" i="2"/>
  <c r="G3737" i="2"/>
  <c r="F3737" i="2"/>
  <c r="E3737" i="2"/>
  <c r="D3737" i="2"/>
  <c r="C3737" i="2"/>
  <c r="K3736" i="2"/>
  <c r="I3736" i="2"/>
  <c r="H3736" i="2"/>
  <c r="G3736" i="2"/>
  <c r="F3736" i="2"/>
  <c r="E3736" i="2"/>
  <c r="D3736" i="2"/>
  <c r="C3736" i="2"/>
  <c r="K3735" i="2"/>
  <c r="I3735" i="2"/>
  <c r="H3735" i="2"/>
  <c r="G3735" i="2"/>
  <c r="F3735" i="2"/>
  <c r="E3735" i="2"/>
  <c r="D3735" i="2"/>
  <c r="C3735" i="2"/>
  <c r="K3734" i="2"/>
  <c r="I3734" i="2"/>
  <c r="H3734" i="2"/>
  <c r="G3734" i="2"/>
  <c r="F3734" i="2"/>
  <c r="E3734" i="2"/>
  <c r="D3734" i="2"/>
  <c r="C3734" i="2"/>
  <c r="K3733" i="2"/>
  <c r="I3733" i="2"/>
  <c r="H3733" i="2"/>
  <c r="G3733" i="2"/>
  <c r="F3733" i="2"/>
  <c r="E3733" i="2"/>
  <c r="D3733" i="2"/>
  <c r="C3733" i="2"/>
  <c r="K3732" i="2"/>
  <c r="I3732" i="2"/>
  <c r="H3732" i="2"/>
  <c r="G3732" i="2"/>
  <c r="F3732" i="2"/>
  <c r="E3732" i="2"/>
  <c r="D3732" i="2"/>
  <c r="C3732" i="2"/>
  <c r="K3731" i="2"/>
  <c r="I3731" i="2"/>
  <c r="H3731" i="2"/>
  <c r="G3731" i="2"/>
  <c r="F3731" i="2"/>
  <c r="E3731" i="2"/>
  <c r="D3731" i="2"/>
  <c r="C3731" i="2"/>
  <c r="K3730" i="2"/>
  <c r="I3730" i="2"/>
  <c r="H3730" i="2"/>
  <c r="G3730" i="2"/>
  <c r="F3730" i="2"/>
  <c r="E3730" i="2"/>
  <c r="D3730" i="2"/>
  <c r="C3730" i="2"/>
  <c r="K3729" i="2"/>
  <c r="I3729" i="2"/>
  <c r="H3729" i="2"/>
  <c r="G3729" i="2"/>
  <c r="F3729" i="2"/>
  <c r="E3729" i="2"/>
  <c r="D3729" i="2"/>
  <c r="C3729" i="2"/>
  <c r="K3728" i="2"/>
  <c r="I3728" i="2"/>
  <c r="H3728" i="2"/>
  <c r="G3728" i="2"/>
  <c r="F3728" i="2"/>
  <c r="E3728" i="2"/>
  <c r="D3728" i="2"/>
  <c r="C3728" i="2"/>
  <c r="K3727" i="2"/>
  <c r="I3727" i="2"/>
  <c r="H3727" i="2"/>
  <c r="G3727" i="2"/>
  <c r="F3727" i="2"/>
  <c r="E3727" i="2"/>
  <c r="D3727" i="2"/>
  <c r="C3727" i="2"/>
  <c r="K3726" i="2"/>
  <c r="I3726" i="2"/>
  <c r="H3726" i="2"/>
  <c r="G3726" i="2"/>
  <c r="F3726" i="2"/>
  <c r="E3726" i="2"/>
  <c r="D3726" i="2"/>
  <c r="C3726" i="2"/>
  <c r="K3725" i="2"/>
  <c r="I3725" i="2"/>
  <c r="H3725" i="2"/>
  <c r="G3725" i="2"/>
  <c r="F3725" i="2"/>
  <c r="E3725" i="2"/>
  <c r="D3725" i="2"/>
  <c r="C3725" i="2"/>
  <c r="K3724" i="2"/>
  <c r="I3724" i="2"/>
  <c r="H3724" i="2"/>
  <c r="G3724" i="2"/>
  <c r="F3724" i="2"/>
  <c r="E3724" i="2"/>
  <c r="D3724" i="2"/>
  <c r="C3724" i="2"/>
  <c r="K3723" i="2"/>
  <c r="I3723" i="2"/>
  <c r="H3723" i="2"/>
  <c r="G3723" i="2"/>
  <c r="F3723" i="2"/>
  <c r="E3723" i="2"/>
  <c r="D3723" i="2"/>
  <c r="C3723" i="2"/>
  <c r="K3722" i="2"/>
  <c r="I3722" i="2"/>
  <c r="H3722" i="2"/>
  <c r="G3722" i="2"/>
  <c r="F3722" i="2"/>
  <c r="E3722" i="2"/>
  <c r="D3722" i="2"/>
  <c r="C3722" i="2"/>
  <c r="K3721" i="2"/>
  <c r="I3721" i="2"/>
  <c r="H3721" i="2"/>
  <c r="G3721" i="2"/>
  <c r="F3721" i="2"/>
  <c r="E3721" i="2"/>
  <c r="D3721" i="2"/>
  <c r="C3721" i="2"/>
  <c r="K3720" i="2"/>
  <c r="I3720" i="2"/>
  <c r="H3720" i="2"/>
  <c r="G3720" i="2"/>
  <c r="F3720" i="2"/>
  <c r="E3720" i="2"/>
  <c r="D3720" i="2"/>
  <c r="C3720" i="2"/>
  <c r="J3717" i="2"/>
  <c r="K3712" i="2"/>
  <c r="I3712" i="2"/>
  <c r="H3712" i="2"/>
  <c r="G3712" i="2"/>
  <c r="F3712" i="2"/>
  <c r="E3712" i="2"/>
  <c r="D3712" i="2"/>
  <c r="C3712" i="2"/>
  <c r="K3711" i="2"/>
  <c r="I3711" i="2"/>
  <c r="H3711" i="2"/>
  <c r="G3711" i="2"/>
  <c r="F3711" i="2"/>
  <c r="E3711" i="2"/>
  <c r="D3711" i="2"/>
  <c r="C3711" i="2"/>
  <c r="K3710" i="2"/>
  <c r="I3710" i="2"/>
  <c r="H3710" i="2"/>
  <c r="G3710" i="2"/>
  <c r="F3710" i="2"/>
  <c r="E3710" i="2"/>
  <c r="D3710" i="2"/>
  <c r="C3710" i="2"/>
  <c r="K3709" i="2"/>
  <c r="I3709" i="2"/>
  <c r="H3709" i="2"/>
  <c r="G3709" i="2"/>
  <c r="F3709" i="2"/>
  <c r="E3709" i="2"/>
  <c r="D3709" i="2"/>
  <c r="C3709" i="2"/>
  <c r="K3708" i="2"/>
  <c r="I3708" i="2"/>
  <c r="H3708" i="2"/>
  <c r="G3708" i="2"/>
  <c r="F3708" i="2"/>
  <c r="E3708" i="2"/>
  <c r="D3708" i="2"/>
  <c r="C3708" i="2"/>
  <c r="K3707" i="2"/>
  <c r="I3707" i="2"/>
  <c r="H3707" i="2"/>
  <c r="G3707" i="2"/>
  <c r="F3707" i="2"/>
  <c r="E3707" i="2"/>
  <c r="D3707" i="2"/>
  <c r="C3707" i="2"/>
  <c r="K3706" i="2"/>
  <c r="I3706" i="2"/>
  <c r="H3706" i="2"/>
  <c r="G3706" i="2"/>
  <c r="F3706" i="2"/>
  <c r="E3706" i="2"/>
  <c r="D3706" i="2"/>
  <c r="C3706" i="2"/>
  <c r="K3705" i="2"/>
  <c r="I3705" i="2"/>
  <c r="H3705" i="2"/>
  <c r="G3705" i="2"/>
  <c r="F3705" i="2"/>
  <c r="E3705" i="2"/>
  <c r="D3705" i="2"/>
  <c r="C3705" i="2"/>
  <c r="K3704" i="2"/>
  <c r="I3704" i="2"/>
  <c r="H3704" i="2"/>
  <c r="G3704" i="2"/>
  <c r="F3704" i="2"/>
  <c r="E3704" i="2"/>
  <c r="D3704" i="2"/>
  <c r="C3704" i="2"/>
  <c r="K3703" i="2"/>
  <c r="I3703" i="2"/>
  <c r="H3703" i="2"/>
  <c r="G3703" i="2"/>
  <c r="F3703" i="2"/>
  <c r="E3703" i="2"/>
  <c r="D3703" i="2"/>
  <c r="C3703" i="2"/>
  <c r="K3702" i="2"/>
  <c r="I3702" i="2"/>
  <c r="H3702" i="2"/>
  <c r="G3702" i="2"/>
  <c r="F3702" i="2"/>
  <c r="E3702" i="2"/>
  <c r="D3702" i="2"/>
  <c r="C3702" i="2"/>
  <c r="K3701" i="2"/>
  <c r="I3701" i="2"/>
  <c r="H3701" i="2"/>
  <c r="G3701" i="2"/>
  <c r="F3701" i="2"/>
  <c r="E3701" i="2"/>
  <c r="D3701" i="2"/>
  <c r="C3701" i="2"/>
  <c r="K3700" i="2"/>
  <c r="I3700" i="2"/>
  <c r="H3700" i="2"/>
  <c r="G3700" i="2"/>
  <c r="F3700" i="2"/>
  <c r="E3700" i="2"/>
  <c r="D3700" i="2"/>
  <c r="C3700" i="2"/>
  <c r="K3699" i="2"/>
  <c r="I3699" i="2"/>
  <c r="H3699" i="2"/>
  <c r="G3699" i="2"/>
  <c r="F3699" i="2"/>
  <c r="E3699" i="2"/>
  <c r="D3699" i="2"/>
  <c r="C3699" i="2"/>
  <c r="K3698" i="2"/>
  <c r="I3698" i="2"/>
  <c r="H3698" i="2"/>
  <c r="G3698" i="2"/>
  <c r="F3698" i="2"/>
  <c r="E3698" i="2"/>
  <c r="D3698" i="2"/>
  <c r="C3698" i="2"/>
  <c r="K3697" i="2"/>
  <c r="I3697" i="2"/>
  <c r="H3697" i="2"/>
  <c r="G3697" i="2"/>
  <c r="F3697" i="2"/>
  <c r="E3697" i="2"/>
  <c r="D3697" i="2"/>
  <c r="C3697" i="2"/>
  <c r="K3696" i="2"/>
  <c r="I3696" i="2"/>
  <c r="H3696" i="2"/>
  <c r="G3696" i="2"/>
  <c r="F3696" i="2"/>
  <c r="E3696" i="2"/>
  <c r="D3696" i="2"/>
  <c r="C3696" i="2"/>
  <c r="K3695" i="2"/>
  <c r="I3695" i="2"/>
  <c r="H3695" i="2"/>
  <c r="G3695" i="2"/>
  <c r="F3695" i="2"/>
  <c r="E3695" i="2"/>
  <c r="D3695" i="2"/>
  <c r="C3695" i="2"/>
  <c r="K3694" i="2"/>
  <c r="I3694" i="2"/>
  <c r="H3694" i="2"/>
  <c r="G3694" i="2"/>
  <c r="F3694" i="2"/>
  <c r="E3694" i="2"/>
  <c r="D3694" i="2"/>
  <c r="C3694" i="2"/>
  <c r="K3693" i="2"/>
  <c r="I3693" i="2"/>
  <c r="H3693" i="2"/>
  <c r="G3693" i="2"/>
  <c r="F3693" i="2"/>
  <c r="E3693" i="2"/>
  <c r="D3693" i="2"/>
  <c r="C3693" i="2"/>
  <c r="K3692" i="2"/>
  <c r="I3692" i="2"/>
  <c r="H3692" i="2"/>
  <c r="G3692" i="2"/>
  <c r="F3692" i="2"/>
  <c r="E3692" i="2"/>
  <c r="D3692" i="2"/>
  <c r="C3692" i="2"/>
  <c r="K3691" i="2"/>
  <c r="I3691" i="2"/>
  <c r="H3691" i="2"/>
  <c r="G3691" i="2"/>
  <c r="F3691" i="2"/>
  <c r="E3691" i="2"/>
  <c r="D3691" i="2"/>
  <c r="C3691" i="2"/>
  <c r="K3690" i="2"/>
  <c r="I3690" i="2"/>
  <c r="H3690" i="2"/>
  <c r="G3690" i="2"/>
  <c r="F3690" i="2"/>
  <c r="E3690" i="2"/>
  <c r="D3690" i="2"/>
  <c r="C3690" i="2"/>
  <c r="K3689" i="2"/>
  <c r="I3689" i="2"/>
  <c r="H3689" i="2"/>
  <c r="G3689" i="2"/>
  <c r="F3689" i="2"/>
  <c r="E3689" i="2"/>
  <c r="D3689" i="2"/>
  <c r="C3689" i="2"/>
  <c r="K3688" i="2"/>
  <c r="I3688" i="2"/>
  <c r="H3688" i="2"/>
  <c r="G3688" i="2"/>
  <c r="F3688" i="2"/>
  <c r="E3688" i="2"/>
  <c r="D3688" i="2"/>
  <c r="C3688" i="2"/>
  <c r="K3687" i="2"/>
  <c r="I3687" i="2"/>
  <c r="H3687" i="2"/>
  <c r="G3687" i="2"/>
  <c r="F3687" i="2"/>
  <c r="E3687" i="2"/>
  <c r="D3687" i="2"/>
  <c r="C3687" i="2"/>
  <c r="K3686" i="2"/>
  <c r="I3686" i="2"/>
  <c r="H3686" i="2"/>
  <c r="G3686" i="2"/>
  <c r="F3686" i="2"/>
  <c r="E3686" i="2"/>
  <c r="D3686" i="2"/>
  <c r="C3686" i="2"/>
  <c r="K3685" i="2"/>
  <c r="I3685" i="2"/>
  <c r="H3685" i="2"/>
  <c r="G3685" i="2"/>
  <c r="F3685" i="2"/>
  <c r="E3685" i="2"/>
  <c r="D3685" i="2"/>
  <c r="C3685" i="2"/>
  <c r="K3684" i="2"/>
  <c r="I3684" i="2"/>
  <c r="H3684" i="2"/>
  <c r="G3684" i="2"/>
  <c r="F3684" i="2"/>
  <c r="E3684" i="2"/>
  <c r="D3684" i="2"/>
  <c r="C3684" i="2"/>
  <c r="K3683" i="2"/>
  <c r="I3683" i="2"/>
  <c r="H3683" i="2"/>
  <c r="G3683" i="2"/>
  <c r="F3683" i="2"/>
  <c r="E3683" i="2"/>
  <c r="D3683" i="2"/>
  <c r="C3683" i="2"/>
  <c r="K3682" i="2"/>
  <c r="I3682" i="2"/>
  <c r="H3682" i="2"/>
  <c r="G3682" i="2"/>
  <c r="F3682" i="2"/>
  <c r="E3682" i="2"/>
  <c r="D3682" i="2"/>
  <c r="C3682" i="2"/>
  <c r="K3681" i="2"/>
  <c r="I3681" i="2"/>
  <c r="H3681" i="2"/>
  <c r="G3681" i="2"/>
  <c r="F3681" i="2"/>
  <c r="E3681" i="2"/>
  <c r="D3681" i="2"/>
  <c r="C3681" i="2"/>
  <c r="K3680" i="2"/>
  <c r="I3680" i="2"/>
  <c r="H3680" i="2"/>
  <c r="G3680" i="2"/>
  <c r="F3680" i="2"/>
  <c r="E3680" i="2"/>
  <c r="D3680" i="2"/>
  <c r="C3680" i="2"/>
  <c r="K3679" i="2"/>
  <c r="I3679" i="2"/>
  <c r="H3679" i="2"/>
  <c r="G3679" i="2"/>
  <c r="F3679" i="2"/>
  <c r="E3679" i="2"/>
  <c r="D3679" i="2"/>
  <c r="C3679" i="2"/>
  <c r="K3678" i="2"/>
  <c r="I3678" i="2"/>
  <c r="H3678" i="2"/>
  <c r="G3678" i="2"/>
  <c r="F3678" i="2"/>
  <c r="E3678" i="2"/>
  <c r="D3678" i="2"/>
  <c r="C3678" i="2"/>
  <c r="K3677" i="2"/>
  <c r="I3677" i="2"/>
  <c r="H3677" i="2"/>
  <c r="G3677" i="2"/>
  <c r="F3677" i="2"/>
  <c r="E3677" i="2"/>
  <c r="D3677" i="2"/>
  <c r="C3677" i="2"/>
  <c r="K3676" i="2"/>
  <c r="I3676" i="2"/>
  <c r="H3676" i="2"/>
  <c r="G3676" i="2"/>
  <c r="F3676" i="2"/>
  <c r="E3676" i="2"/>
  <c r="D3676" i="2"/>
  <c r="C3676" i="2"/>
  <c r="K3675" i="2"/>
  <c r="I3675" i="2"/>
  <c r="H3675" i="2"/>
  <c r="G3675" i="2"/>
  <c r="F3675" i="2"/>
  <c r="E3675" i="2"/>
  <c r="D3675" i="2"/>
  <c r="C3675" i="2"/>
  <c r="K3674" i="2"/>
  <c r="I3674" i="2"/>
  <c r="H3674" i="2"/>
  <c r="G3674" i="2"/>
  <c r="F3674" i="2"/>
  <c r="E3674" i="2"/>
  <c r="D3674" i="2"/>
  <c r="C3674" i="2"/>
  <c r="K3673" i="2"/>
  <c r="I3673" i="2"/>
  <c r="H3673" i="2"/>
  <c r="G3673" i="2"/>
  <c r="F3673" i="2"/>
  <c r="E3673" i="2"/>
  <c r="D3673" i="2"/>
  <c r="C3673" i="2"/>
  <c r="K3672" i="2"/>
  <c r="I3672" i="2"/>
  <c r="H3672" i="2"/>
  <c r="G3672" i="2"/>
  <c r="F3672" i="2"/>
  <c r="E3672" i="2"/>
  <c r="D3672" i="2"/>
  <c r="C3672" i="2"/>
  <c r="K3671" i="2"/>
  <c r="I3671" i="2"/>
  <c r="H3671" i="2"/>
  <c r="G3671" i="2"/>
  <c r="F3671" i="2"/>
  <c r="E3671" i="2"/>
  <c r="D3671" i="2"/>
  <c r="C3671" i="2"/>
  <c r="K3670" i="2"/>
  <c r="I3670" i="2"/>
  <c r="H3670" i="2"/>
  <c r="G3670" i="2"/>
  <c r="F3670" i="2"/>
  <c r="E3670" i="2"/>
  <c r="D3670" i="2"/>
  <c r="C3670" i="2"/>
  <c r="K3669" i="2"/>
  <c r="I3669" i="2"/>
  <c r="H3669" i="2"/>
  <c r="G3669" i="2"/>
  <c r="F3669" i="2"/>
  <c r="E3669" i="2"/>
  <c r="D3669" i="2"/>
  <c r="C3669" i="2"/>
  <c r="K3668" i="2"/>
  <c r="I3668" i="2"/>
  <c r="H3668" i="2"/>
  <c r="G3668" i="2"/>
  <c r="F3668" i="2"/>
  <c r="E3668" i="2"/>
  <c r="D3668" i="2"/>
  <c r="C3668" i="2"/>
  <c r="K3667" i="2"/>
  <c r="I3667" i="2"/>
  <c r="H3667" i="2"/>
  <c r="G3667" i="2"/>
  <c r="F3667" i="2"/>
  <c r="E3667" i="2"/>
  <c r="D3667" i="2"/>
  <c r="C3667" i="2"/>
  <c r="K3666" i="2"/>
  <c r="I3666" i="2"/>
  <c r="H3666" i="2"/>
  <c r="G3666" i="2"/>
  <c r="F3666" i="2"/>
  <c r="E3666" i="2"/>
  <c r="D3666" i="2"/>
  <c r="C3666" i="2"/>
  <c r="K3665" i="2"/>
  <c r="I3665" i="2"/>
  <c r="H3665" i="2"/>
  <c r="G3665" i="2"/>
  <c r="F3665" i="2"/>
  <c r="E3665" i="2"/>
  <c r="D3665" i="2"/>
  <c r="C3665" i="2"/>
  <c r="K3664" i="2"/>
  <c r="I3664" i="2"/>
  <c r="H3664" i="2"/>
  <c r="G3664" i="2"/>
  <c r="F3664" i="2"/>
  <c r="E3664" i="2"/>
  <c r="D3664" i="2"/>
  <c r="C3664" i="2"/>
  <c r="K3663" i="2"/>
  <c r="I3663" i="2"/>
  <c r="H3663" i="2"/>
  <c r="G3663" i="2"/>
  <c r="F3663" i="2"/>
  <c r="E3663" i="2"/>
  <c r="D3663" i="2"/>
  <c r="C3663" i="2"/>
  <c r="K3662" i="2"/>
  <c r="I3662" i="2"/>
  <c r="H3662" i="2"/>
  <c r="G3662" i="2"/>
  <c r="F3662" i="2"/>
  <c r="E3662" i="2"/>
  <c r="D3662" i="2"/>
  <c r="C3662" i="2"/>
  <c r="J3659" i="2"/>
  <c r="K3654" i="2"/>
  <c r="I3654" i="2"/>
  <c r="H3654" i="2"/>
  <c r="G3654" i="2"/>
  <c r="F3654" i="2"/>
  <c r="E3654" i="2"/>
  <c r="D3654" i="2"/>
  <c r="C3654" i="2"/>
  <c r="K3653" i="2"/>
  <c r="I3653" i="2"/>
  <c r="H3653" i="2"/>
  <c r="G3653" i="2"/>
  <c r="F3653" i="2"/>
  <c r="E3653" i="2"/>
  <c r="D3653" i="2"/>
  <c r="C3653" i="2"/>
  <c r="K3652" i="2"/>
  <c r="I3652" i="2"/>
  <c r="H3652" i="2"/>
  <c r="G3652" i="2"/>
  <c r="F3652" i="2"/>
  <c r="E3652" i="2"/>
  <c r="D3652" i="2"/>
  <c r="C3652" i="2"/>
  <c r="K3651" i="2"/>
  <c r="I3651" i="2"/>
  <c r="H3651" i="2"/>
  <c r="G3651" i="2"/>
  <c r="F3651" i="2"/>
  <c r="E3651" i="2"/>
  <c r="D3651" i="2"/>
  <c r="C3651" i="2"/>
  <c r="K3650" i="2"/>
  <c r="I3650" i="2"/>
  <c r="H3650" i="2"/>
  <c r="G3650" i="2"/>
  <c r="F3650" i="2"/>
  <c r="E3650" i="2"/>
  <c r="D3650" i="2"/>
  <c r="C3650" i="2"/>
  <c r="K3649" i="2"/>
  <c r="I3649" i="2"/>
  <c r="H3649" i="2"/>
  <c r="G3649" i="2"/>
  <c r="F3649" i="2"/>
  <c r="E3649" i="2"/>
  <c r="D3649" i="2"/>
  <c r="C3649" i="2"/>
  <c r="K3648" i="2"/>
  <c r="I3648" i="2"/>
  <c r="H3648" i="2"/>
  <c r="G3648" i="2"/>
  <c r="F3648" i="2"/>
  <c r="E3648" i="2"/>
  <c r="D3648" i="2"/>
  <c r="C3648" i="2"/>
  <c r="K3647" i="2"/>
  <c r="I3647" i="2"/>
  <c r="H3647" i="2"/>
  <c r="G3647" i="2"/>
  <c r="F3647" i="2"/>
  <c r="E3647" i="2"/>
  <c r="D3647" i="2"/>
  <c r="C3647" i="2"/>
  <c r="K3646" i="2"/>
  <c r="I3646" i="2"/>
  <c r="H3646" i="2"/>
  <c r="G3646" i="2"/>
  <c r="F3646" i="2"/>
  <c r="E3646" i="2"/>
  <c r="D3646" i="2"/>
  <c r="C3646" i="2"/>
  <c r="K3645" i="2"/>
  <c r="I3645" i="2"/>
  <c r="H3645" i="2"/>
  <c r="G3645" i="2"/>
  <c r="F3645" i="2"/>
  <c r="E3645" i="2"/>
  <c r="D3645" i="2"/>
  <c r="C3645" i="2"/>
  <c r="K3644" i="2"/>
  <c r="I3644" i="2"/>
  <c r="H3644" i="2"/>
  <c r="G3644" i="2"/>
  <c r="F3644" i="2"/>
  <c r="E3644" i="2"/>
  <c r="D3644" i="2"/>
  <c r="C3644" i="2"/>
  <c r="K3643" i="2"/>
  <c r="I3643" i="2"/>
  <c r="H3643" i="2"/>
  <c r="G3643" i="2"/>
  <c r="F3643" i="2"/>
  <c r="E3643" i="2"/>
  <c r="D3643" i="2"/>
  <c r="C3643" i="2"/>
  <c r="K3642" i="2"/>
  <c r="I3642" i="2"/>
  <c r="H3642" i="2"/>
  <c r="G3642" i="2"/>
  <c r="F3642" i="2"/>
  <c r="E3642" i="2"/>
  <c r="D3642" i="2"/>
  <c r="C3642" i="2"/>
  <c r="K3641" i="2"/>
  <c r="I3641" i="2"/>
  <c r="H3641" i="2"/>
  <c r="G3641" i="2"/>
  <c r="F3641" i="2"/>
  <c r="E3641" i="2"/>
  <c r="D3641" i="2"/>
  <c r="C3641" i="2"/>
  <c r="K3640" i="2"/>
  <c r="I3640" i="2"/>
  <c r="H3640" i="2"/>
  <c r="G3640" i="2"/>
  <c r="F3640" i="2"/>
  <c r="E3640" i="2"/>
  <c r="D3640" i="2"/>
  <c r="C3640" i="2"/>
  <c r="K3639" i="2"/>
  <c r="I3639" i="2"/>
  <c r="H3639" i="2"/>
  <c r="G3639" i="2"/>
  <c r="F3639" i="2"/>
  <c r="E3639" i="2"/>
  <c r="D3639" i="2"/>
  <c r="C3639" i="2"/>
  <c r="K3638" i="2"/>
  <c r="I3638" i="2"/>
  <c r="H3638" i="2"/>
  <c r="G3638" i="2"/>
  <c r="F3638" i="2"/>
  <c r="E3638" i="2"/>
  <c r="D3638" i="2"/>
  <c r="C3638" i="2"/>
  <c r="K3637" i="2"/>
  <c r="I3637" i="2"/>
  <c r="H3637" i="2"/>
  <c r="G3637" i="2"/>
  <c r="F3637" i="2"/>
  <c r="E3637" i="2"/>
  <c r="D3637" i="2"/>
  <c r="C3637" i="2"/>
  <c r="K3636" i="2"/>
  <c r="I3636" i="2"/>
  <c r="H3636" i="2"/>
  <c r="G3636" i="2"/>
  <c r="F3636" i="2"/>
  <c r="E3636" i="2"/>
  <c r="D3636" i="2"/>
  <c r="C3636" i="2"/>
  <c r="K3635" i="2"/>
  <c r="I3635" i="2"/>
  <c r="H3635" i="2"/>
  <c r="G3635" i="2"/>
  <c r="F3635" i="2"/>
  <c r="E3635" i="2"/>
  <c r="D3635" i="2"/>
  <c r="C3635" i="2"/>
  <c r="K3634" i="2"/>
  <c r="I3634" i="2"/>
  <c r="H3634" i="2"/>
  <c r="G3634" i="2"/>
  <c r="F3634" i="2"/>
  <c r="E3634" i="2"/>
  <c r="D3634" i="2"/>
  <c r="C3634" i="2"/>
  <c r="K3633" i="2"/>
  <c r="I3633" i="2"/>
  <c r="H3633" i="2"/>
  <c r="G3633" i="2"/>
  <c r="F3633" i="2"/>
  <c r="E3633" i="2"/>
  <c r="D3633" i="2"/>
  <c r="C3633" i="2"/>
  <c r="K3632" i="2"/>
  <c r="I3632" i="2"/>
  <c r="H3632" i="2"/>
  <c r="G3632" i="2"/>
  <c r="F3632" i="2"/>
  <c r="E3632" i="2"/>
  <c r="D3632" i="2"/>
  <c r="C3632" i="2"/>
  <c r="K3631" i="2"/>
  <c r="I3631" i="2"/>
  <c r="H3631" i="2"/>
  <c r="G3631" i="2"/>
  <c r="F3631" i="2"/>
  <c r="E3631" i="2"/>
  <c r="D3631" i="2"/>
  <c r="C3631" i="2"/>
  <c r="K3630" i="2"/>
  <c r="I3630" i="2"/>
  <c r="H3630" i="2"/>
  <c r="G3630" i="2"/>
  <c r="F3630" i="2"/>
  <c r="E3630" i="2"/>
  <c r="D3630" i="2"/>
  <c r="C3630" i="2"/>
  <c r="K3629" i="2"/>
  <c r="I3629" i="2"/>
  <c r="H3629" i="2"/>
  <c r="G3629" i="2"/>
  <c r="F3629" i="2"/>
  <c r="E3629" i="2"/>
  <c r="D3629" i="2"/>
  <c r="C3629" i="2"/>
  <c r="K3628" i="2"/>
  <c r="I3628" i="2"/>
  <c r="H3628" i="2"/>
  <c r="G3628" i="2"/>
  <c r="F3628" i="2"/>
  <c r="E3628" i="2"/>
  <c r="D3628" i="2"/>
  <c r="C3628" i="2"/>
  <c r="K3627" i="2"/>
  <c r="I3627" i="2"/>
  <c r="H3627" i="2"/>
  <c r="G3627" i="2"/>
  <c r="F3627" i="2"/>
  <c r="E3627" i="2"/>
  <c r="D3627" i="2"/>
  <c r="C3627" i="2"/>
  <c r="K3626" i="2"/>
  <c r="I3626" i="2"/>
  <c r="H3626" i="2"/>
  <c r="G3626" i="2"/>
  <c r="F3626" i="2"/>
  <c r="E3626" i="2"/>
  <c r="D3626" i="2"/>
  <c r="C3626" i="2"/>
  <c r="K3625" i="2"/>
  <c r="I3625" i="2"/>
  <c r="H3625" i="2"/>
  <c r="G3625" i="2"/>
  <c r="F3625" i="2"/>
  <c r="E3625" i="2"/>
  <c r="D3625" i="2"/>
  <c r="C3625" i="2"/>
  <c r="K3624" i="2"/>
  <c r="I3624" i="2"/>
  <c r="H3624" i="2"/>
  <c r="G3624" i="2"/>
  <c r="F3624" i="2"/>
  <c r="E3624" i="2"/>
  <c r="D3624" i="2"/>
  <c r="C3624" i="2"/>
  <c r="K3623" i="2"/>
  <c r="I3623" i="2"/>
  <c r="H3623" i="2"/>
  <c r="G3623" i="2"/>
  <c r="F3623" i="2"/>
  <c r="E3623" i="2"/>
  <c r="D3623" i="2"/>
  <c r="C3623" i="2"/>
  <c r="K3622" i="2"/>
  <c r="I3622" i="2"/>
  <c r="H3622" i="2"/>
  <c r="G3622" i="2"/>
  <c r="F3622" i="2"/>
  <c r="E3622" i="2"/>
  <c r="D3622" i="2"/>
  <c r="C3622" i="2"/>
  <c r="K3621" i="2"/>
  <c r="I3621" i="2"/>
  <c r="H3621" i="2"/>
  <c r="G3621" i="2"/>
  <c r="F3621" i="2"/>
  <c r="E3621" i="2"/>
  <c r="D3621" i="2"/>
  <c r="C3621" i="2"/>
  <c r="K3620" i="2"/>
  <c r="I3620" i="2"/>
  <c r="H3620" i="2"/>
  <c r="G3620" i="2"/>
  <c r="F3620" i="2"/>
  <c r="E3620" i="2"/>
  <c r="D3620" i="2"/>
  <c r="C3620" i="2"/>
  <c r="K3619" i="2"/>
  <c r="I3619" i="2"/>
  <c r="H3619" i="2"/>
  <c r="G3619" i="2"/>
  <c r="F3619" i="2"/>
  <c r="E3619" i="2"/>
  <c r="D3619" i="2"/>
  <c r="C3619" i="2"/>
  <c r="K3618" i="2"/>
  <c r="I3618" i="2"/>
  <c r="H3618" i="2"/>
  <c r="G3618" i="2"/>
  <c r="F3618" i="2"/>
  <c r="E3618" i="2"/>
  <c r="D3618" i="2"/>
  <c r="C3618" i="2"/>
  <c r="K3617" i="2"/>
  <c r="I3617" i="2"/>
  <c r="H3617" i="2"/>
  <c r="G3617" i="2"/>
  <c r="F3617" i="2"/>
  <c r="E3617" i="2"/>
  <c r="D3617" i="2"/>
  <c r="C3617" i="2"/>
  <c r="K3616" i="2"/>
  <c r="I3616" i="2"/>
  <c r="H3616" i="2"/>
  <c r="G3616" i="2"/>
  <c r="F3616" i="2"/>
  <c r="E3616" i="2"/>
  <c r="D3616" i="2"/>
  <c r="C3616" i="2"/>
  <c r="K3615" i="2"/>
  <c r="I3615" i="2"/>
  <c r="H3615" i="2"/>
  <c r="G3615" i="2"/>
  <c r="F3615" i="2"/>
  <c r="E3615" i="2"/>
  <c r="D3615" i="2"/>
  <c r="C3615" i="2"/>
  <c r="K3614" i="2"/>
  <c r="I3614" i="2"/>
  <c r="H3614" i="2"/>
  <c r="G3614" i="2"/>
  <c r="F3614" i="2"/>
  <c r="E3614" i="2"/>
  <c r="D3614" i="2"/>
  <c r="C3614" i="2"/>
  <c r="K3613" i="2"/>
  <c r="I3613" i="2"/>
  <c r="H3613" i="2"/>
  <c r="G3613" i="2"/>
  <c r="F3613" i="2"/>
  <c r="E3613" i="2"/>
  <c r="D3613" i="2"/>
  <c r="C3613" i="2"/>
  <c r="K3612" i="2"/>
  <c r="I3612" i="2"/>
  <c r="H3612" i="2"/>
  <c r="G3612" i="2"/>
  <c r="F3612" i="2"/>
  <c r="E3612" i="2"/>
  <c r="D3612" i="2"/>
  <c r="C3612" i="2"/>
  <c r="K3611" i="2"/>
  <c r="I3611" i="2"/>
  <c r="H3611" i="2"/>
  <c r="G3611" i="2"/>
  <c r="F3611" i="2"/>
  <c r="E3611" i="2"/>
  <c r="D3611" i="2"/>
  <c r="C3611" i="2"/>
  <c r="K3610" i="2"/>
  <c r="I3610" i="2"/>
  <c r="H3610" i="2"/>
  <c r="G3610" i="2"/>
  <c r="F3610" i="2"/>
  <c r="E3610" i="2"/>
  <c r="D3610" i="2"/>
  <c r="C3610" i="2"/>
  <c r="K3609" i="2"/>
  <c r="I3609" i="2"/>
  <c r="H3609" i="2"/>
  <c r="G3609" i="2"/>
  <c r="F3609" i="2"/>
  <c r="E3609" i="2"/>
  <c r="D3609" i="2"/>
  <c r="C3609" i="2"/>
  <c r="K3608" i="2"/>
  <c r="I3608" i="2"/>
  <c r="H3608" i="2"/>
  <c r="G3608" i="2"/>
  <c r="F3608" i="2"/>
  <c r="E3608" i="2"/>
  <c r="D3608" i="2"/>
  <c r="C3608" i="2"/>
  <c r="K3607" i="2"/>
  <c r="I3607" i="2"/>
  <c r="H3607" i="2"/>
  <c r="G3607" i="2"/>
  <c r="F3607" i="2"/>
  <c r="E3607" i="2"/>
  <c r="D3607" i="2"/>
  <c r="C3607" i="2"/>
  <c r="K3606" i="2"/>
  <c r="I3606" i="2"/>
  <c r="H3606" i="2"/>
  <c r="G3606" i="2"/>
  <c r="F3606" i="2"/>
  <c r="E3606" i="2"/>
  <c r="D3606" i="2"/>
  <c r="C3606" i="2"/>
  <c r="K3605" i="2"/>
  <c r="I3605" i="2"/>
  <c r="H3605" i="2"/>
  <c r="G3605" i="2"/>
  <c r="F3605" i="2"/>
  <c r="E3605" i="2"/>
  <c r="D3605" i="2"/>
  <c r="C3605" i="2"/>
  <c r="K3604" i="2"/>
  <c r="I3604" i="2"/>
  <c r="H3604" i="2"/>
  <c r="G3604" i="2"/>
  <c r="F3604" i="2"/>
  <c r="E3604" i="2"/>
  <c r="D3604" i="2"/>
  <c r="C3604" i="2"/>
  <c r="J3601" i="2"/>
  <c r="K3596" i="2"/>
  <c r="I3596" i="2"/>
  <c r="H3596" i="2"/>
  <c r="G3596" i="2"/>
  <c r="F3596" i="2"/>
  <c r="E3596" i="2"/>
  <c r="D3596" i="2"/>
  <c r="C3596" i="2"/>
  <c r="K3595" i="2"/>
  <c r="I3595" i="2"/>
  <c r="H3595" i="2"/>
  <c r="G3595" i="2"/>
  <c r="F3595" i="2"/>
  <c r="E3595" i="2"/>
  <c r="D3595" i="2"/>
  <c r="C3595" i="2"/>
  <c r="K3594" i="2"/>
  <c r="I3594" i="2"/>
  <c r="H3594" i="2"/>
  <c r="G3594" i="2"/>
  <c r="F3594" i="2"/>
  <c r="E3594" i="2"/>
  <c r="D3594" i="2"/>
  <c r="C3594" i="2"/>
  <c r="K3593" i="2"/>
  <c r="I3593" i="2"/>
  <c r="H3593" i="2"/>
  <c r="G3593" i="2"/>
  <c r="F3593" i="2"/>
  <c r="E3593" i="2"/>
  <c r="D3593" i="2"/>
  <c r="C3593" i="2"/>
  <c r="K3592" i="2"/>
  <c r="I3592" i="2"/>
  <c r="H3592" i="2"/>
  <c r="G3592" i="2"/>
  <c r="F3592" i="2"/>
  <c r="E3592" i="2"/>
  <c r="D3592" i="2"/>
  <c r="C3592" i="2"/>
  <c r="K3591" i="2"/>
  <c r="I3591" i="2"/>
  <c r="H3591" i="2"/>
  <c r="G3591" i="2"/>
  <c r="F3591" i="2"/>
  <c r="E3591" i="2"/>
  <c r="D3591" i="2"/>
  <c r="C3591" i="2"/>
  <c r="K3590" i="2"/>
  <c r="I3590" i="2"/>
  <c r="H3590" i="2"/>
  <c r="G3590" i="2"/>
  <c r="F3590" i="2"/>
  <c r="E3590" i="2"/>
  <c r="D3590" i="2"/>
  <c r="C3590" i="2"/>
  <c r="K3589" i="2"/>
  <c r="I3589" i="2"/>
  <c r="H3589" i="2"/>
  <c r="G3589" i="2"/>
  <c r="F3589" i="2"/>
  <c r="E3589" i="2"/>
  <c r="D3589" i="2"/>
  <c r="C3589" i="2"/>
  <c r="K3588" i="2"/>
  <c r="I3588" i="2"/>
  <c r="H3588" i="2"/>
  <c r="G3588" i="2"/>
  <c r="F3588" i="2"/>
  <c r="E3588" i="2"/>
  <c r="D3588" i="2"/>
  <c r="C3588" i="2"/>
  <c r="K3587" i="2"/>
  <c r="I3587" i="2"/>
  <c r="H3587" i="2"/>
  <c r="G3587" i="2"/>
  <c r="F3587" i="2"/>
  <c r="E3587" i="2"/>
  <c r="D3587" i="2"/>
  <c r="C3587" i="2"/>
  <c r="K3586" i="2"/>
  <c r="I3586" i="2"/>
  <c r="H3586" i="2"/>
  <c r="G3586" i="2"/>
  <c r="F3586" i="2"/>
  <c r="E3586" i="2"/>
  <c r="D3586" i="2"/>
  <c r="C3586" i="2"/>
  <c r="K3585" i="2"/>
  <c r="I3585" i="2"/>
  <c r="H3585" i="2"/>
  <c r="G3585" i="2"/>
  <c r="F3585" i="2"/>
  <c r="E3585" i="2"/>
  <c r="D3585" i="2"/>
  <c r="C3585" i="2"/>
  <c r="K3584" i="2"/>
  <c r="I3584" i="2"/>
  <c r="H3584" i="2"/>
  <c r="G3584" i="2"/>
  <c r="F3584" i="2"/>
  <c r="E3584" i="2"/>
  <c r="D3584" i="2"/>
  <c r="C3584" i="2"/>
  <c r="K3583" i="2"/>
  <c r="I3583" i="2"/>
  <c r="H3583" i="2"/>
  <c r="G3583" i="2"/>
  <c r="F3583" i="2"/>
  <c r="E3583" i="2"/>
  <c r="D3583" i="2"/>
  <c r="C3583" i="2"/>
  <c r="K3582" i="2"/>
  <c r="I3582" i="2"/>
  <c r="H3582" i="2"/>
  <c r="G3582" i="2"/>
  <c r="F3582" i="2"/>
  <c r="E3582" i="2"/>
  <c r="D3582" i="2"/>
  <c r="C3582" i="2"/>
  <c r="K3581" i="2"/>
  <c r="I3581" i="2"/>
  <c r="H3581" i="2"/>
  <c r="G3581" i="2"/>
  <c r="F3581" i="2"/>
  <c r="E3581" i="2"/>
  <c r="D3581" i="2"/>
  <c r="C3581" i="2"/>
  <c r="K3580" i="2"/>
  <c r="I3580" i="2"/>
  <c r="H3580" i="2"/>
  <c r="G3580" i="2"/>
  <c r="F3580" i="2"/>
  <c r="E3580" i="2"/>
  <c r="D3580" i="2"/>
  <c r="C3580" i="2"/>
  <c r="K3579" i="2"/>
  <c r="I3579" i="2"/>
  <c r="H3579" i="2"/>
  <c r="G3579" i="2"/>
  <c r="F3579" i="2"/>
  <c r="E3579" i="2"/>
  <c r="D3579" i="2"/>
  <c r="C3579" i="2"/>
  <c r="K3578" i="2"/>
  <c r="I3578" i="2"/>
  <c r="H3578" i="2"/>
  <c r="G3578" i="2"/>
  <c r="F3578" i="2"/>
  <c r="E3578" i="2"/>
  <c r="D3578" i="2"/>
  <c r="C3578" i="2"/>
  <c r="K3577" i="2"/>
  <c r="I3577" i="2"/>
  <c r="H3577" i="2"/>
  <c r="G3577" i="2"/>
  <c r="F3577" i="2"/>
  <c r="E3577" i="2"/>
  <c r="D3577" i="2"/>
  <c r="C3577" i="2"/>
  <c r="K3576" i="2"/>
  <c r="I3576" i="2"/>
  <c r="H3576" i="2"/>
  <c r="G3576" i="2"/>
  <c r="F3576" i="2"/>
  <c r="E3576" i="2"/>
  <c r="D3576" i="2"/>
  <c r="C3576" i="2"/>
  <c r="K3575" i="2"/>
  <c r="I3575" i="2"/>
  <c r="H3575" i="2"/>
  <c r="G3575" i="2"/>
  <c r="F3575" i="2"/>
  <c r="E3575" i="2"/>
  <c r="D3575" i="2"/>
  <c r="C3575" i="2"/>
  <c r="K3574" i="2"/>
  <c r="I3574" i="2"/>
  <c r="H3574" i="2"/>
  <c r="G3574" i="2"/>
  <c r="F3574" i="2"/>
  <c r="E3574" i="2"/>
  <c r="D3574" i="2"/>
  <c r="C3574" i="2"/>
  <c r="K3573" i="2"/>
  <c r="I3573" i="2"/>
  <c r="H3573" i="2"/>
  <c r="G3573" i="2"/>
  <c r="F3573" i="2"/>
  <c r="E3573" i="2"/>
  <c r="D3573" i="2"/>
  <c r="C3573" i="2"/>
  <c r="K3572" i="2"/>
  <c r="I3572" i="2"/>
  <c r="H3572" i="2"/>
  <c r="G3572" i="2"/>
  <c r="F3572" i="2"/>
  <c r="E3572" i="2"/>
  <c r="D3572" i="2"/>
  <c r="C3572" i="2"/>
  <c r="K3571" i="2"/>
  <c r="I3571" i="2"/>
  <c r="H3571" i="2"/>
  <c r="G3571" i="2"/>
  <c r="F3571" i="2"/>
  <c r="E3571" i="2"/>
  <c r="D3571" i="2"/>
  <c r="C3571" i="2"/>
  <c r="K3570" i="2"/>
  <c r="I3570" i="2"/>
  <c r="H3570" i="2"/>
  <c r="G3570" i="2"/>
  <c r="F3570" i="2"/>
  <c r="E3570" i="2"/>
  <c r="D3570" i="2"/>
  <c r="C3570" i="2"/>
  <c r="K3569" i="2"/>
  <c r="I3569" i="2"/>
  <c r="H3569" i="2"/>
  <c r="G3569" i="2"/>
  <c r="F3569" i="2"/>
  <c r="E3569" i="2"/>
  <c r="D3569" i="2"/>
  <c r="C3569" i="2"/>
  <c r="K3568" i="2"/>
  <c r="I3568" i="2"/>
  <c r="H3568" i="2"/>
  <c r="G3568" i="2"/>
  <c r="F3568" i="2"/>
  <c r="E3568" i="2"/>
  <c r="D3568" i="2"/>
  <c r="C3568" i="2"/>
  <c r="K3567" i="2"/>
  <c r="I3567" i="2"/>
  <c r="H3567" i="2"/>
  <c r="G3567" i="2"/>
  <c r="F3567" i="2"/>
  <c r="E3567" i="2"/>
  <c r="D3567" i="2"/>
  <c r="C3567" i="2"/>
  <c r="K3566" i="2"/>
  <c r="I3566" i="2"/>
  <c r="H3566" i="2"/>
  <c r="G3566" i="2"/>
  <c r="F3566" i="2"/>
  <c r="E3566" i="2"/>
  <c r="D3566" i="2"/>
  <c r="C3566" i="2"/>
  <c r="K3565" i="2"/>
  <c r="I3565" i="2"/>
  <c r="H3565" i="2"/>
  <c r="G3565" i="2"/>
  <c r="F3565" i="2"/>
  <c r="E3565" i="2"/>
  <c r="D3565" i="2"/>
  <c r="C3565" i="2"/>
  <c r="K3564" i="2"/>
  <c r="I3564" i="2"/>
  <c r="H3564" i="2"/>
  <c r="G3564" i="2"/>
  <c r="F3564" i="2"/>
  <c r="E3564" i="2"/>
  <c r="D3564" i="2"/>
  <c r="C3564" i="2"/>
  <c r="K3563" i="2"/>
  <c r="I3563" i="2"/>
  <c r="H3563" i="2"/>
  <c r="G3563" i="2"/>
  <c r="F3563" i="2"/>
  <c r="E3563" i="2"/>
  <c r="D3563" i="2"/>
  <c r="C3563" i="2"/>
  <c r="K3562" i="2"/>
  <c r="I3562" i="2"/>
  <c r="H3562" i="2"/>
  <c r="G3562" i="2"/>
  <c r="F3562" i="2"/>
  <c r="E3562" i="2"/>
  <c r="D3562" i="2"/>
  <c r="C3562" i="2"/>
  <c r="K3561" i="2"/>
  <c r="I3561" i="2"/>
  <c r="H3561" i="2"/>
  <c r="G3561" i="2"/>
  <c r="F3561" i="2"/>
  <c r="E3561" i="2"/>
  <c r="D3561" i="2"/>
  <c r="C3561" i="2"/>
  <c r="K3560" i="2"/>
  <c r="I3560" i="2"/>
  <c r="H3560" i="2"/>
  <c r="G3560" i="2"/>
  <c r="F3560" i="2"/>
  <c r="E3560" i="2"/>
  <c r="D3560" i="2"/>
  <c r="C3560" i="2"/>
  <c r="K3559" i="2"/>
  <c r="I3559" i="2"/>
  <c r="H3559" i="2"/>
  <c r="G3559" i="2"/>
  <c r="F3559" i="2"/>
  <c r="E3559" i="2"/>
  <c r="D3559" i="2"/>
  <c r="C3559" i="2"/>
  <c r="K3558" i="2"/>
  <c r="I3558" i="2"/>
  <c r="H3558" i="2"/>
  <c r="G3558" i="2"/>
  <c r="F3558" i="2"/>
  <c r="E3558" i="2"/>
  <c r="D3558" i="2"/>
  <c r="C3558" i="2"/>
  <c r="K3557" i="2"/>
  <c r="I3557" i="2"/>
  <c r="H3557" i="2"/>
  <c r="G3557" i="2"/>
  <c r="F3557" i="2"/>
  <c r="E3557" i="2"/>
  <c r="D3557" i="2"/>
  <c r="C3557" i="2"/>
  <c r="K3556" i="2"/>
  <c r="I3556" i="2"/>
  <c r="H3556" i="2"/>
  <c r="G3556" i="2"/>
  <c r="F3556" i="2"/>
  <c r="E3556" i="2"/>
  <c r="D3556" i="2"/>
  <c r="C3556" i="2"/>
  <c r="K3555" i="2"/>
  <c r="I3555" i="2"/>
  <c r="H3555" i="2"/>
  <c r="G3555" i="2"/>
  <c r="F3555" i="2"/>
  <c r="E3555" i="2"/>
  <c r="D3555" i="2"/>
  <c r="C3555" i="2"/>
  <c r="K3554" i="2"/>
  <c r="I3554" i="2"/>
  <c r="H3554" i="2"/>
  <c r="G3554" i="2"/>
  <c r="F3554" i="2"/>
  <c r="E3554" i="2"/>
  <c r="D3554" i="2"/>
  <c r="C3554" i="2"/>
  <c r="K3553" i="2"/>
  <c r="I3553" i="2"/>
  <c r="H3553" i="2"/>
  <c r="G3553" i="2"/>
  <c r="F3553" i="2"/>
  <c r="E3553" i="2"/>
  <c r="D3553" i="2"/>
  <c r="C3553" i="2"/>
  <c r="K3552" i="2"/>
  <c r="I3552" i="2"/>
  <c r="H3552" i="2"/>
  <c r="G3552" i="2"/>
  <c r="F3552" i="2"/>
  <c r="E3552" i="2"/>
  <c r="D3552" i="2"/>
  <c r="C3552" i="2"/>
  <c r="K3551" i="2"/>
  <c r="I3551" i="2"/>
  <c r="H3551" i="2"/>
  <c r="G3551" i="2"/>
  <c r="F3551" i="2"/>
  <c r="E3551" i="2"/>
  <c r="D3551" i="2"/>
  <c r="C3551" i="2"/>
  <c r="K3550" i="2"/>
  <c r="I3550" i="2"/>
  <c r="H3550" i="2"/>
  <c r="G3550" i="2"/>
  <c r="F3550" i="2"/>
  <c r="E3550" i="2"/>
  <c r="D3550" i="2"/>
  <c r="C3550" i="2"/>
  <c r="K3549" i="2"/>
  <c r="I3549" i="2"/>
  <c r="H3549" i="2"/>
  <c r="G3549" i="2"/>
  <c r="F3549" i="2"/>
  <c r="E3549" i="2"/>
  <c r="D3549" i="2"/>
  <c r="C3549" i="2"/>
  <c r="K3548" i="2"/>
  <c r="I3548" i="2"/>
  <c r="H3548" i="2"/>
  <c r="G3548" i="2"/>
  <c r="F3548" i="2"/>
  <c r="E3548" i="2"/>
  <c r="D3548" i="2"/>
  <c r="C3548" i="2"/>
  <c r="K3547" i="2"/>
  <c r="I3547" i="2"/>
  <c r="H3547" i="2"/>
  <c r="G3547" i="2"/>
  <c r="F3547" i="2"/>
  <c r="E3547" i="2"/>
  <c r="D3547" i="2"/>
  <c r="C3547" i="2"/>
  <c r="K3546" i="2"/>
  <c r="I3546" i="2"/>
  <c r="H3546" i="2"/>
  <c r="G3546" i="2"/>
  <c r="F3546" i="2"/>
  <c r="E3546" i="2"/>
  <c r="D3546" i="2"/>
  <c r="C3546" i="2"/>
  <c r="J3543" i="2"/>
  <c r="K3538" i="2"/>
  <c r="I3538" i="2"/>
  <c r="H3538" i="2"/>
  <c r="G3538" i="2"/>
  <c r="F3538" i="2"/>
  <c r="E3538" i="2"/>
  <c r="D3538" i="2"/>
  <c r="C3538" i="2"/>
  <c r="K3537" i="2"/>
  <c r="I3537" i="2"/>
  <c r="H3537" i="2"/>
  <c r="G3537" i="2"/>
  <c r="F3537" i="2"/>
  <c r="E3537" i="2"/>
  <c r="D3537" i="2"/>
  <c r="C3537" i="2"/>
  <c r="K3536" i="2"/>
  <c r="I3536" i="2"/>
  <c r="H3536" i="2"/>
  <c r="G3536" i="2"/>
  <c r="F3536" i="2"/>
  <c r="E3536" i="2"/>
  <c r="D3536" i="2"/>
  <c r="C3536" i="2"/>
  <c r="K3535" i="2"/>
  <c r="I3535" i="2"/>
  <c r="H3535" i="2"/>
  <c r="G3535" i="2"/>
  <c r="F3535" i="2"/>
  <c r="E3535" i="2"/>
  <c r="D3535" i="2"/>
  <c r="C3535" i="2"/>
  <c r="K3534" i="2"/>
  <c r="I3534" i="2"/>
  <c r="H3534" i="2"/>
  <c r="G3534" i="2"/>
  <c r="F3534" i="2"/>
  <c r="E3534" i="2"/>
  <c r="D3534" i="2"/>
  <c r="C3534" i="2"/>
  <c r="K3533" i="2"/>
  <c r="I3533" i="2"/>
  <c r="H3533" i="2"/>
  <c r="G3533" i="2"/>
  <c r="F3533" i="2"/>
  <c r="E3533" i="2"/>
  <c r="D3533" i="2"/>
  <c r="C3533" i="2"/>
  <c r="K3532" i="2"/>
  <c r="I3532" i="2"/>
  <c r="H3532" i="2"/>
  <c r="G3532" i="2"/>
  <c r="F3532" i="2"/>
  <c r="E3532" i="2"/>
  <c r="D3532" i="2"/>
  <c r="C3532" i="2"/>
  <c r="K3531" i="2"/>
  <c r="I3531" i="2"/>
  <c r="H3531" i="2"/>
  <c r="G3531" i="2"/>
  <c r="F3531" i="2"/>
  <c r="E3531" i="2"/>
  <c r="D3531" i="2"/>
  <c r="C3531" i="2"/>
  <c r="K3530" i="2"/>
  <c r="I3530" i="2"/>
  <c r="H3530" i="2"/>
  <c r="G3530" i="2"/>
  <c r="F3530" i="2"/>
  <c r="E3530" i="2"/>
  <c r="D3530" i="2"/>
  <c r="C3530" i="2"/>
  <c r="K3529" i="2"/>
  <c r="I3529" i="2"/>
  <c r="H3529" i="2"/>
  <c r="G3529" i="2"/>
  <c r="F3529" i="2"/>
  <c r="E3529" i="2"/>
  <c r="D3529" i="2"/>
  <c r="C3529" i="2"/>
  <c r="K3528" i="2"/>
  <c r="I3528" i="2"/>
  <c r="H3528" i="2"/>
  <c r="G3528" i="2"/>
  <c r="F3528" i="2"/>
  <c r="E3528" i="2"/>
  <c r="D3528" i="2"/>
  <c r="C3528" i="2"/>
  <c r="K3527" i="2"/>
  <c r="I3527" i="2"/>
  <c r="H3527" i="2"/>
  <c r="G3527" i="2"/>
  <c r="F3527" i="2"/>
  <c r="E3527" i="2"/>
  <c r="D3527" i="2"/>
  <c r="C3527" i="2"/>
  <c r="K3526" i="2"/>
  <c r="I3526" i="2"/>
  <c r="H3526" i="2"/>
  <c r="G3526" i="2"/>
  <c r="F3526" i="2"/>
  <c r="E3526" i="2"/>
  <c r="D3526" i="2"/>
  <c r="C3526" i="2"/>
  <c r="K3525" i="2"/>
  <c r="I3525" i="2"/>
  <c r="H3525" i="2"/>
  <c r="G3525" i="2"/>
  <c r="F3525" i="2"/>
  <c r="E3525" i="2"/>
  <c r="D3525" i="2"/>
  <c r="C3525" i="2"/>
  <c r="K3524" i="2"/>
  <c r="I3524" i="2"/>
  <c r="H3524" i="2"/>
  <c r="G3524" i="2"/>
  <c r="F3524" i="2"/>
  <c r="E3524" i="2"/>
  <c r="D3524" i="2"/>
  <c r="C3524" i="2"/>
  <c r="K3523" i="2"/>
  <c r="I3523" i="2"/>
  <c r="H3523" i="2"/>
  <c r="G3523" i="2"/>
  <c r="F3523" i="2"/>
  <c r="E3523" i="2"/>
  <c r="D3523" i="2"/>
  <c r="C3523" i="2"/>
  <c r="K3522" i="2"/>
  <c r="I3522" i="2"/>
  <c r="H3522" i="2"/>
  <c r="G3522" i="2"/>
  <c r="F3522" i="2"/>
  <c r="E3522" i="2"/>
  <c r="D3522" i="2"/>
  <c r="C3522" i="2"/>
  <c r="K3521" i="2"/>
  <c r="I3521" i="2"/>
  <c r="H3521" i="2"/>
  <c r="G3521" i="2"/>
  <c r="F3521" i="2"/>
  <c r="E3521" i="2"/>
  <c r="D3521" i="2"/>
  <c r="C3521" i="2"/>
  <c r="K3520" i="2"/>
  <c r="I3520" i="2"/>
  <c r="H3520" i="2"/>
  <c r="G3520" i="2"/>
  <c r="F3520" i="2"/>
  <c r="E3520" i="2"/>
  <c r="D3520" i="2"/>
  <c r="C3520" i="2"/>
  <c r="K3519" i="2"/>
  <c r="I3519" i="2"/>
  <c r="H3519" i="2"/>
  <c r="G3519" i="2"/>
  <c r="F3519" i="2"/>
  <c r="E3519" i="2"/>
  <c r="D3519" i="2"/>
  <c r="C3519" i="2"/>
  <c r="K3518" i="2"/>
  <c r="I3518" i="2"/>
  <c r="H3518" i="2"/>
  <c r="G3518" i="2"/>
  <c r="F3518" i="2"/>
  <c r="E3518" i="2"/>
  <c r="D3518" i="2"/>
  <c r="C3518" i="2"/>
  <c r="K3517" i="2"/>
  <c r="I3517" i="2"/>
  <c r="H3517" i="2"/>
  <c r="G3517" i="2"/>
  <c r="F3517" i="2"/>
  <c r="E3517" i="2"/>
  <c r="D3517" i="2"/>
  <c r="C3517" i="2"/>
  <c r="K3516" i="2"/>
  <c r="I3516" i="2"/>
  <c r="H3516" i="2"/>
  <c r="G3516" i="2"/>
  <c r="F3516" i="2"/>
  <c r="E3516" i="2"/>
  <c r="D3516" i="2"/>
  <c r="C3516" i="2"/>
  <c r="K3515" i="2"/>
  <c r="I3515" i="2"/>
  <c r="H3515" i="2"/>
  <c r="G3515" i="2"/>
  <c r="F3515" i="2"/>
  <c r="E3515" i="2"/>
  <c r="D3515" i="2"/>
  <c r="C3515" i="2"/>
  <c r="K3514" i="2"/>
  <c r="I3514" i="2"/>
  <c r="H3514" i="2"/>
  <c r="G3514" i="2"/>
  <c r="F3514" i="2"/>
  <c r="E3514" i="2"/>
  <c r="D3514" i="2"/>
  <c r="C3514" i="2"/>
  <c r="K3513" i="2"/>
  <c r="I3513" i="2"/>
  <c r="H3513" i="2"/>
  <c r="G3513" i="2"/>
  <c r="F3513" i="2"/>
  <c r="E3513" i="2"/>
  <c r="D3513" i="2"/>
  <c r="C3513" i="2"/>
  <c r="K3512" i="2"/>
  <c r="I3512" i="2"/>
  <c r="H3512" i="2"/>
  <c r="G3512" i="2"/>
  <c r="F3512" i="2"/>
  <c r="E3512" i="2"/>
  <c r="D3512" i="2"/>
  <c r="C3512" i="2"/>
  <c r="K3511" i="2"/>
  <c r="I3511" i="2"/>
  <c r="H3511" i="2"/>
  <c r="G3511" i="2"/>
  <c r="F3511" i="2"/>
  <c r="E3511" i="2"/>
  <c r="D3511" i="2"/>
  <c r="C3511" i="2"/>
  <c r="K3510" i="2"/>
  <c r="I3510" i="2"/>
  <c r="H3510" i="2"/>
  <c r="G3510" i="2"/>
  <c r="F3510" i="2"/>
  <c r="E3510" i="2"/>
  <c r="D3510" i="2"/>
  <c r="C3510" i="2"/>
  <c r="K3509" i="2"/>
  <c r="I3509" i="2"/>
  <c r="H3509" i="2"/>
  <c r="G3509" i="2"/>
  <c r="F3509" i="2"/>
  <c r="E3509" i="2"/>
  <c r="D3509" i="2"/>
  <c r="C3509" i="2"/>
  <c r="K3508" i="2"/>
  <c r="I3508" i="2"/>
  <c r="H3508" i="2"/>
  <c r="G3508" i="2"/>
  <c r="F3508" i="2"/>
  <c r="E3508" i="2"/>
  <c r="D3508" i="2"/>
  <c r="C3508" i="2"/>
  <c r="K3507" i="2"/>
  <c r="I3507" i="2"/>
  <c r="H3507" i="2"/>
  <c r="G3507" i="2"/>
  <c r="F3507" i="2"/>
  <c r="E3507" i="2"/>
  <c r="D3507" i="2"/>
  <c r="C3507" i="2"/>
  <c r="K3506" i="2"/>
  <c r="I3506" i="2"/>
  <c r="H3506" i="2"/>
  <c r="G3506" i="2"/>
  <c r="F3506" i="2"/>
  <c r="E3506" i="2"/>
  <c r="D3506" i="2"/>
  <c r="C3506" i="2"/>
  <c r="K3505" i="2"/>
  <c r="I3505" i="2"/>
  <c r="H3505" i="2"/>
  <c r="G3505" i="2"/>
  <c r="F3505" i="2"/>
  <c r="E3505" i="2"/>
  <c r="D3505" i="2"/>
  <c r="C3505" i="2"/>
  <c r="K3504" i="2"/>
  <c r="I3504" i="2"/>
  <c r="H3504" i="2"/>
  <c r="G3504" i="2"/>
  <c r="F3504" i="2"/>
  <c r="E3504" i="2"/>
  <c r="D3504" i="2"/>
  <c r="C3504" i="2"/>
  <c r="K3503" i="2"/>
  <c r="I3503" i="2"/>
  <c r="H3503" i="2"/>
  <c r="G3503" i="2"/>
  <c r="F3503" i="2"/>
  <c r="E3503" i="2"/>
  <c r="D3503" i="2"/>
  <c r="C3503" i="2"/>
  <c r="K3502" i="2"/>
  <c r="I3502" i="2"/>
  <c r="H3502" i="2"/>
  <c r="G3502" i="2"/>
  <c r="F3502" i="2"/>
  <c r="E3502" i="2"/>
  <c r="D3502" i="2"/>
  <c r="C3502" i="2"/>
  <c r="K3501" i="2"/>
  <c r="I3501" i="2"/>
  <c r="H3501" i="2"/>
  <c r="G3501" i="2"/>
  <c r="F3501" i="2"/>
  <c r="E3501" i="2"/>
  <c r="D3501" i="2"/>
  <c r="C3501" i="2"/>
  <c r="K3500" i="2"/>
  <c r="I3500" i="2"/>
  <c r="H3500" i="2"/>
  <c r="G3500" i="2"/>
  <c r="F3500" i="2"/>
  <c r="E3500" i="2"/>
  <c r="D3500" i="2"/>
  <c r="C3500" i="2"/>
  <c r="K3499" i="2"/>
  <c r="I3499" i="2"/>
  <c r="H3499" i="2"/>
  <c r="G3499" i="2"/>
  <c r="F3499" i="2"/>
  <c r="E3499" i="2"/>
  <c r="D3499" i="2"/>
  <c r="C3499" i="2"/>
  <c r="K3498" i="2"/>
  <c r="I3498" i="2"/>
  <c r="H3498" i="2"/>
  <c r="G3498" i="2"/>
  <c r="F3498" i="2"/>
  <c r="E3498" i="2"/>
  <c r="D3498" i="2"/>
  <c r="C3498" i="2"/>
  <c r="K3497" i="2"/>
  <c r="I3497" i="2"/>
  <c r="H3497" i="2"/>
  <c r="G3497" i="2"/>
  <c r="F3497" i="2"/>
  <c r="E3497" i="2"/>
  <c r="D3497" i="2"/>
  <c r="C3497" i="2"/>
  <c r="K3496" i="2"/>
  <c r="I3496" i="2"/>
  <c r="H3496" i="2"/>
  <c r="G3496" i="2"/>
  <c r="F3496" i="2"/>
  <c r="E3496" i="2"/>
  <c r="D3496" i="2"/>
  <c r="C3496" i="2"/>
  <c r="K3495" i="2"/>
  <c r="I3495" i="2"/>
  <c r="H3495" i="2"/>
  <c r="G3495" i="2"/>
  <c r="F3495" i="2"/>
  <c r="E3495" i="2"/>
  <c r="D3495" i="2"/>
  <c r="C3495" i="2"/>
  <c r="K3494" i="2"/>
  <c r="I3494" i="2"/>
  <c r="H3494" i="2"/>
  <c r="G3494" i="2"/>
  <c r="F3494" i="2"/>
  <c r="E3494" i="2"/>
  <c r="D3494" i="2"/>
  <c r="C3494" i="2"/>
  <c r="K3493" i="2"/>
  <c r="I3493" i="2"/>
  <c r="H3493" i="2"/>
  <c r="G3493" i="2"/>
  <c r="F3493" i="2"/>
  <c r="E3493" i="2"/>
  <c r="D3493" i="2"/>
  <c r="C3493" i="2"/>
  <c r="K3492" i="2"/>
  <c r="I3492" i="2"/>
  <c r="H3492" i="2"/>
  <c r="G3492" i="2"/>
  <c r="F3492" i="2"/>
  <c r="E3492" i="2"/>
  <c r="D3492" i="2"/>
  <c r="C3492" i="2"/>
  <c r="K3491" i="2"/>
  <c r="I3491" i="2"/>
  <c r="H3491" i="2"/>
  <c r="G3491" i="2"/>
  <c r="F3491" i="2"/>
  <c r="E3491" i="2"/>
  <c r="D3491" i="2"/>
  <c r="C3491" i="2"/>
  <c r="K3490" i="2"/>
  <c r="I3490" i="2"/>
  <c r="H3490" i="2"/>
  <c r="G3490" i="2"/>
  <c r="F3490" i="2"/>
  <c r="E3490" i="2"/>
  <c r="D3490" i="2"/>
  <c r="C3490" i="2"/>
  <c r="K3489" i="2"/>
  <c r="I3489" i="2"/>
  <c r="H3489" i="2"/>
  <c r="G3489" i="2"/>
  <c r="F3489" i="2"/>
  <c r="E3489" i="2"/>
  <c r="D3489" i="2"/>
  <c r="C3489" i="2"/>
  <c r="K3488" i="2"/>
  <c r="I3488" i="2"/>
  <c r="H3488" i="2"/>
  <c r="G3488" i="2"/>
  <c r="F3488" i="2"/>
  <c r="E3488" i="2"/>
  <c r="D3488" i="2"/>
  <c r="C3488" i="2"/>
  <c r="J3485" i="2"/>
  <c r="K3480" i="2"/>
  <c r="I3480" i="2"/>
  <c r="H3480" i="2"/>
  <c r="G3480" i="2"/>
  <c r="F3480" i="2"/>
  <c r="E3480" i="2"/>
  <c r="D3480" i="2"/>
  <c r="C3480" i="2"/>
  <c r="K3479" i="2"/>
  <c r="I3479" i="2"/>
  <c r="H3479" i="2"/>
  <c r="G3479" i="2"/>
  <c r="F3479" i="2"/>
  <c r="E3479" i="2"/>
  <c r="D3479" i="2"/>
  <c r="C3479" i="2"/>
  <c r="K3478" i="2"/>
  <c r="I3478" i="2"/>
  <c r="H3478" i="2"/>
  <c r="G3478" i="2"/>
  <c r="F3478" i="2"/>
  <c r="E3478" i="2"/>
  <c r="D3478" i="2"/>
  <c r="C3478" i="2"/>
  <c r="K3477" i="2"/>
  <c r="I3477" i="2"/>
  <c r="H3477" i="2"/>
  <c r="G3477" i="2"/>
  <c r="F3477" i="2"/>
  <c r="E3477" i="2"/>
  <c r="D3477" i="2"/>
  <c r="C3477" i="2"/>
  <c r="K3476" i="2"/>
  <c r="I3476" i="2"/>
  <c r="H3476" i="2"/>
  <c r="G3476" i="2"/>
  <c r="F3476" i="2"/>
  <c r="E3476" i="2"/>
  <c r="D3476" i="2"/>
  <c r="C3476" i="2"/>
  <c r="K3475" i="2"/>
  <c r="I3475" i="2"/>
  <c r="H3475" i="2"/>
  <c r="G3475" i="2"/>
  <c r="F3475" i="2"/>
  <c r="E3475" i="2"/>
  <c r="D3475" i="2"/>
  <c r="C3475" i="2"/>
  <c r="K3474" i="2"/>
  <c r="I3474" i="2"/>
  <c r="H3474" i="2"/>
  <c r="G3474" i="2"/>
  <c r="F3474" i="2"/>
  <c r="E3474" i="2"/>
  <c r="D3474" i="2"/>
  <c r="C3474" i="2"/>
  <c r="K3473" i="2"/>
  <c r="I3473" i="2"/>
  <c r="H3473" i="2"/>
  <c r="G3473" i="2"/>
  <c r="F3473" i="2"/>
  <c r="E3473" i="2"/>
  <c r="D3473" i="2"/>
  <c r="C3473" i="2"/>
  <c r="K3472" i="2"/>
  <c r="I3472" i="2"/>
  <c r="H3472" i="2"/>
  <c r="G3472" i="2"/>
  <c r="F3472" i="2"/>
  <c r="E3472" i="2"/>
  <c r="D3472" i="2"/>
  <c r="C3472" i="2"/>
  <c r="K3471" i="2"/>
  <c r="I3471" i="2"/>
  <c r="H3471" i="2"/>
  <c r="G3471" i="2"/>
  <c r="F3471" i="2"/>
  <c r="E3471" i="2"/>
  <c r="D3471" i="2"/>
  <c r="C3471" i="2"/>
  <c r="K3470" i="2"/>
  <c r="I3470" i="2"/>
  <c r="H3470" i="2"/>
  <c r="G3470" i="2"/>
  <c r="F3470" i="2"/>
  <c r="E3470" i="2"/>
  <c r="D3470" i="2"/>
  <c r="C3470" i="2"/>
  <c r="K3469" i="2"/>
  <c r="I3469" i="2"/>
  <c r="H3469" i="2"/>
  <c r="G3469" i="2"/>
  <c r="F3469" i="2"/>
  <c r="E3469" i="2"/>
  <c r="D3469" i="2"/>
  <c r="C3469" i="2"/>
  <c r="K3468" i="2"/>
  <c r="I3468" i="2"/>
  <c r="H3468" i="2"/>
  <c r="G3468" i="2"/>
  <c r="F3468" i="2"/>
  <c r="E3468" i="2"/>
  <c r="D3468" i="2"/>
  <c r="C3468" i="2"/>
  <c r="K3467" i="2"/>
  <c r="I3467" i="2"/>
  <c r="H3467" i="2"/>
  <c r="G3467" i="2"/>
  <c r="F3467" i="2"/>
  <c r="E3467" i="2"/>
  <c r="D3467" i="2"/>
  <c r="C3467" i="2"/>
  <c r="K3466" i="2"/>
  <c r="I3466" i="2"/>
  <c r="H3466" i="2"/>
  <c r="G3466" i="2"/>
  <c r="F3466" i="2"/>
  <c r="E3466" i="2"/>
  <c r="D3466" i="2"/>
  <c r="C3466" i="2"/>
  <c r="K3465" i="2"/>
  <c r="I3465" i="2"/>
  <c r="H3465" i="2"/>
  <c r="G3465" i="2"/>
  <c r="F3465" i="2"/>
  <c r="E3465" i="2"/>
  <c r="D3465" i="2"/>
  <c r="C3465" i="2"/>
  <c r="K3464" i="2"/>
  <c r="I3464" i="2"/>
  <c r="H3464" i="2"/>
  <c r="G3464" i="2"/>
  <c r="F3464" i="2"/>
  <c r="E3464" i="2"/>
  <c r="D3464" i="2"/>
  <c r="C3464" i="2"/>
  <c r="K3463" i="2"/>
  <c r="I3463" i="2"/>
  <c r="H3463" i="2"/>
  <c r="G3463" i="2"/>
  <c r="F3463" i="2"/>
  <c r="E3463" i="2"/>
  <c r="D3463" i="2"/>
  <c r="C3463" i="2"/>
  <c r="K3462" i="2"/>
  <c r="I3462" i="2"/>
  <c r="H3462" i="2"/>
  <c r="G3462" i="2"/>
  <c r="F3462" i="2"/>
  <c r="E3462" i="2"/>
  <c r="D3462" i="2"/>
  <c r="C3462" i="2"/>
  <c r="K3461" i="2"/>
  <c r="I3461" i="2"/>
  <c r="H3461" i="2"/>
  <c r="G3461" i="2"/>
  <c r="F3461" i="2"/>
  <c r="E3461" i="2"/>
  <c r="D3461" i="2"/>
  <c r="C3461" i="2"/>
  <c r="K3460" i="2"/>
  <c r="I3460" i="2"/>
  <c r="H3460" i="2"/>
  <c r="G3460" i="2"/>
  <c r="F3460" i="2"/>
  <c r="E3460" i="2"/>
  <c r="D3460" i="2"/>
  <c r="C3460" i="2"/>
  <c r="K3459" i="2"/>
  <c r="I3459" i="2"/>
  <c r="H3459" i="2"/>
  <c r="G3459" i="2"/>
  <c r="F3459" i="2"/>
  <c r="E3459" i="2"/>
  <c r="D3459" i="2"/>
  <c r="C3459" i="2"/>
  <c r="K3458" i="2"/>
  <c r="I3458" i="2"/>
  <c r="H3458" i="2"/>
  <c r="G3458" i="2"/>
  <c r="F3458" i="2"/>
  <c r="E3458" i="2"/>
  <c r="D3458" i="2"/>
  <c r="C3458" i="2"/>
  <c r="K3457" i="2"/>
  <c r="I3457" i="2"/>
  <c r="H3457" i="2"/>
  <c r="G3457" i="2"/>
  <c r="F3457" i="2"/>
  <c r="E3457" i="2"/>
  <c r="D3457" i="2"/>
  <c r="C3457" i="2"/>
  <c r="K3456" i="2"/>
  <c r="I3456" i="2"/>
  <c r="H3456" i="2"/>
  <c r="G3456" i="2"/>
  <c r="F3456" i="2"/>
  <c r="E3456" i="2"/>
  <c r="D3456" i="2"/>
  <c r="C3456" i="2"/>
  <c r="K3455" i="2"/>
  <c r="I3455" i="2"/>
  <c r="H3455" i="2"/>
  <c r="G3455" i="2"/>
  <c r="F3455" i="2"/>
  <c r="E3455" i="2"/>
  <c r="D3455" i="2"/>
  <c r="C3455" i="2"/>
  <c r="K3454" i="2"/>
  <c r="I3454" i="2"/>
  <c r="H3454" i="2"/>
  <c r="G3454" i="2"/>
  <c r="F3454" i="2"/>
  <c r="E3454" i="2"/>
  <c r="D3454" i="2"/>
  <c r="C3454" i="2"/>
  <c r="K3453" i="2"/>
  <c r="I3453" i="2"/>
  <c r="H3453" i="2"/>
  <c r="G3453" i="2"/>
  <c r="F3453" i="2"/>
  <c r="E3453" i="2"/>
  <c r="D3453" i="2"/>
  <c r="C3453" i="2"/>
  <c r="K3452" i="2"/>
  <c r="I3452" i="2"/>
  <c r="H3452" i="2"/>
  <c r="G3452" i="2"/>
  <c r="F3452" i="2"/>
  <c r="E3452" i="2"/>
  <c r="D3452" i="2"/>
  <c r="C3452" i="2"/>
  <c r="K3451" i="2"/>
  <c r="I3451" i="2"/>
  <c r="H3451" i="2"/>
  <c r="G3451" i="2"/>
  <c r="F3451" i="2"/>
  <c r="E3451" i="2"/>
  <c r="D3451" i="2"/>
  <c r="C3451" i="2"/>
  <c r="K3450" i="2"/>
  <c r="I3450" i="2"/>
  <c r="H3450" i="2"/>
  <c r="G3450" i="2"/>
  <c r="F3450" i="2"/>
  <c r="E3450" i="2"/>
  <c r="D3450" i="2"/>
  <c r="C3450" i="2"/>
  <c r="K3449" i="2"/>
  <c r="I3449" i="2"/>
  <c r="H3449" i="2"/>
  <c r="G3449" i="2"/>
  <c r="F3449" i="2"/>
  <c r="E3449" i="2"/>
  <c r="D3449" i="2"/>
  <c r="C3449" i="2"/>
  <c r="K3448" i="2"/>
  <c r="I3448" i="2"/>
  <c r="H3448" i="2"/>
  <c r="G3448" i="2"/>
  <c r="F3448" i="2"/>
  <c r="E3448" i="2"/>
  <c r="D3448" i="2"/>
  <c r="C3448" i="2"/>
  <c r="K3447" i="2"/>
  <c r="I3447" i="2"/>
  <c r="H3447" i="2"/>
  <c r="G3447" i="2"/>
  <c r="F3447" i="2"/>
  <c r="E3447" i="2"/>
  <c r="D3447" i="2"/>
  <c r="C3447" i="2"/>
  <c r="K3446" i="2"/>
  <c r="I3446" i="2"/>
  <c r="H3446" i="2"/>
  <c r="G3446" i="2"/>
  <c r="F3446" i="2"/>
  <c r="E3446" i="2"/>
  <c r="D3446" i="2"/>
  <c r="C3446" i="2"/>
  <c r="K3445" i="2"/>
  <c r="I3445" i="2"/>
  <c r="H3445" i="2"/>
  <c r="G3445" i="2"/>
  <c r="F3445" i="2"/>
  <c r="E3445" i="2"/>
  <c r="D3445" i="2"/>
  <c r="C3445" i="2"/>
  <c r="K3444" i="2"/>
  <c r="I3444" i="2"/>
  <c r="H3444" i="2"/>
  <c r="G3444" i="2"/>
  <c r="F3444" i="2"/>
  <c r="E3444" i="2"/>
  <c r="D3444" i="2"/>
  <c r="C3444" i="2"/>
  <c r="K3443" i="2"/>
  <c r="I3443" i="2"/>
  <c r="H3443" i="2"/>
  <c r="G3443" i="2"/>
  <c r="F3443" i="2"/>
  <c r="E3443" i="2"/>
  <c r="D3443" i="2"/>
  <c r="C3443" i="2"/>
  <c r="K3442" i="2"/>
  <c r="I3442" i="2"/>
  <c r="H3442" i="2"/>
  <c r="G3442" i="2"/>
  <c r="F3442" i="2"/>
  <c r="E3442" i="2"/>
  <c r="D3442" i="2"/>
  <c r="C3442" i="2"/>
  <c r="K3441" i="2"/>
  <c r="I3441" i="2"/>
  <c r="H3441" i="2"/>
  <c r="G3441" i="2"/>
  <c r="F3441" i="2"/>
  <c r="E3441" i="2"/>
  <c r="D3441" i="2"/>
  <c r="C3441" i="2"/>
  <c r="K3440" i="2"/>
  <c r="I3440" i="2"/>
  <c r="H3440" i="2"/>
  <c r="G3440" i="2"/>
  <c r="F3440" i="2"/>
  <c r="E3440" i="2"/>
  <c r="D3440" i="2"/>
  <c r="C3440" i="2"/>
  <c r="K3439" i="2"/>
  <c r="I3439" i="2"/>
  <c r="H3439" i="2"/>
  <c r="G3439" i="2"/>
  <c r="F3439" i="2"/>
  <c r="E3439" i="2"/>
  <c r="D3439" i="2"/>
  <c r="C3439" i="2"/>
  <c r="K3438" i="2"/>
  <c r="I3438" i="2"/>
  <c r="H3438" i="2"/>
  <c r="G3438" i="2"/>
  <c r="F3438" i="2"/>
  <c r="E3438" i="2"/>
  <c r="D3438" i="2"/>
  <c r="C3438" i="2"/>
  <c r="K3437" i="2"/>
  <c r="I3437" i="2"/>
  <c r="H3437" i="2"/>
  <c r="G3437" i="2"/>
  <c r="F3437" i="2"/>
  <c r="E3437" i="2"/>
  <c r="D3437" i="2"/>
  <c r="C3437" i="2"/>
  <c r="K3436" i="2"/>
  <c r="I3436" i="2"/>
  <c r="H3436" i="2"/>
  <c r="G3436" i="2"/>
  <c r="F3436" i="2"/>
  <c r="E3436" i="2"/>
  <c r="D3436" i="2"/>
  <c r="C3436" i="2"/>
  <c r="K3435" i="2"/>
  <c r="I3435" i="2"/>
  <c r="H3435" i="2"/>
  <c r="G3435" i="2"/>
  <c r="F3435" i="2"/>
  <c r="E3435" i="2"/>
  <c r="D3435" i="2"/>
  <c r="C3435" i="2"/>
  <c r="K3434" i="2"/>
  <c r="I3434" i="2"/>
  <c r="H3434" i="2"/>
  <c r="G3434" i="2"/>
  <c r="F3434" i="2"/>
  <c r="E3434" i="2"/>
  <c r="D3434" i="2"/>
  <c r="C3434" i="2"/>
  <c r="K3433" i="2"/>
  <c r="I3433" i="2"/>
  <c r="H3433" i="2"/>
  <c r="G3433" i="2"/>
  <c r="F3433" i="2"/>
  <c r="E3433" i="2"/>
  <c r="D3433" i="2"/>
  <c r="C3433" i="2"/>
  <c r="K3432" i="2"/>
  <c r="I3432" i="2"/>
  <c r="H3432" i="2"/>
  <c r="G3432" i="2"/>
  <c r="F3432" i="2"/>
  <c r="E3432" i="2"/>
  <c r="D3432" i="2"/>
  <c r="C3432" i="2"/>
  <c r="K3431" i="2"/>
  <c r="I3431" i="2"/>
  <c r="H3431" i="2"/>
  <c r="G3431" i="2"/>
  <c r="F3431" i="2"/>
  <c r="E3431" i="2"/>
  <c r="D3431" i="2"/>
  <c r="C3431" i="2"/>
  <c r="K3430" i="2"/>
  <c r="I3430" i="2"/>
  <c r="H3430" i="2"/>
  <c r="G3430" i="2"/>
  <c r="F3430" i="2"/>
  <c r="E3430" i="2"/>
  <c r="D3430" i="2"/>
  <c r="C3430" i="2"/>
  <c r="J3427" i="2"/>
  <c r="K3422" i="2"/>
  <c r="I3422" i="2"/>
  <c r="H3422" i="2"/>
  <c r="G3422" i="2"/>
  <c r="F3422" i="2"/>
  <c r="E3422" i="2"/>
  <c r="D3422" i="2"/>
  <c r="C3422" i="2"/>
  <c r="K3421" i="2"/>
  <c r="I3421" i="2"/>
  <c r="H3421" i="2"/>
  <c r="G3421" i="2"/>
  <c r="F3421" i="2"/>
  <c r="E3421" i="2"/>
  <c r="D3421" i="2"/>
  <c r="C3421" i="2"/>
  <c r="K3420" i="2"/>
  <c r="I3420" i="2"/>
  <c r="H3420" i="2"/>
  <c r="G3420" i="2"/>
  <c r="F3420" i="2"/>
  <c r="E3420" i="2"/>
  <c r="D3420" i="2"/>
  <c r="C3420" i="2"/>
  <c r="K3419" i="2"/>
  <c r="I3419" i="2"/>
  <c r="H3419" i="2"/>
  <c r="G3419" i="2"/>
  <c r="F3419" i="2"/>
  <c r="E3419" i="2"/>
  <c r="D3419" i="2"/>
  <c r="C3419" i="2"/>
  <c r="K3418" i="2"/>
  <c r="I3418" i="2"/>
  <c r="H3418" i="2"/>
  <c r="G3418" i="2"/>
  <c r="F3418" i="2"/>
  <c r="E3418" i="2"/>
  <c r="D3418" i="2"/>
  <c r="C3418" i="2"/>
  <c r="K3417" i="2"/>
  <c r="I3417" i="2"/>
  <c r="H3417" i="2"/>
  <c r="G3417" i="2"/>
  <c r="F3417" i="2"/>
  <c r="E3417" i="2"/>
  <c r="D3417" i="2"/>
  <c r="C3417" i="2"/>
  <c r="K3416" i="2"/>
  <c r="I3416" i="2"/>
  <c r="H3416" i="2"/>
  <c r="G3416" i="2"/>
  <c r="F3416" i="2"/>
  <c r="E3416" i="2"/>
  <c r="D3416" i="2"/>
  <c r="C3416" i="2"/>
  <c r="K3415" i="2"/>
  <c r="I3415" i="2"/>
  <c r="H3415" i="2"/>
  <c r="G3415" i="2"/>
  <c r="F3415" i="2"/>
  <c r="E3415" i="2"/>
  <c r="D3415" i="2"/>
  <c r="C3415" i="2"/>
  <c r="K3414" i="2"/>
  <c r="I3414" i="2"/>
  <c r="H3414" i="2"/>
  <c r="G3414" i="2"/>
  <c r="F3414" i="2"/>
  <c r="E3414" i="2"/>
  <c r="D3414" i="2"/>
  <c r="C3414" i="2"/>
  <c r="K3413" i="2"/>
  <c r="I3413" i="2"/>
  <c r="H3413" i="2"/>
  <c r="G3413" i="2"/>
  <c r="F3413" i="2"/>
  <c r="E3413" i="2"/>
  <c r="D3413" i="2"/>
  <c r="C3413" i="2"/>
  <c r="K3412" i="2"/>
  <c r="I3412" i="2"/>
  <c r="H3412" i="2"/>
  <c r="G3412" i="2"/>
  <c r="F3412" i="2"/>
  <c r="E3412" i="2"/>
  <c r="D3412" i="2"/>
  <c r="C3412" i="2"/>
  <c r="K3411" i="2"/>
  <c r="I3411" i="2"/>
  <c r="H3411" i="2"/>
  <c r="G3411" i="2"/>
  <c r="F3411" i="2"/>
  <c r="E3411" i="2"/>
  <c r="D3411" i="2"/>
  <c r="C3411" i="2"/>
  <c r="K3410" i="2"/>
  <c r="I3410" i="2"/>
  <c r="H3410" i="2"/>
  <c r="G3410" i="2"/>
  <c r="F3410" i="2"/>
  <c r="E3410" i="2"/>
  <c r="D3410" i="2"/>
  <c r="C3410" i="2"/>
  <c r="K3409" i="2"/>
  <c r="I3409" i="2"/>
  <c r="H3409" i="2"/>
  <c r="G3409" i="2"/>
  <c r="F3409" i="2"/>
  <c r="E3409" i="2"/>
  <c r="D3409" i="2"/>
  <c r="C3409" i="2"/>
  <c r="K3408" i="2"/>
  <c r="I3408" i="2"/>
  <c r="H3408" i="2"/>
  <c r="G3408" i="2"/>
  <c r="F3408" i="2"/>
  <c r="E3408" i="2"/>
  <c r="D3408" i="2"/>
  <c r="C3408" i="2"/>
  <c r="K3407" i="2"/>
  <c r="I3407" i="2"/>
  <c r="H3407" i="2"/>
  <c r="G3407" i="2"/>
  <c r="F3407" i="2"/>
  <c r="E3407" i="2"/>
  <c r="D3407" i="2"/>
  <c r="C3407" i="2"/>
  <c r="K3406" i="2"/>
  <c r="I3406" i="2"/>
  <c r="H3406" i="2"/>
  <c r="G3406" i="2"/>
  <c r="F3406" i="2"/>
  <c r="E3406" i="2"/>
  <c r="D3406" i="2"/>
  <c r="C3406" i="2"/>
  <c r="K3405" i="2"/>
  <c r="I3405" i="2"/>
  <c r="H3405" i="2"/>
  <c r="G3405" i="2"/>
  <c r="F3405" i="2"/>
  <c r="E3405" i="2"/>
  <c r="D3405" i="2"/>
  <c r="C3405" i="2"/>
  <c r="K3404" i="2"/>
  <c r="I3404" i="2"/>
  <c r="H3404" i="2"/>
  <c r="G3404" i="2"/>
  <c r="F3404" i="2"/>
  <c r="E3404" i="2"/>
  <c r="D3404" i="2"/>
  <c r="C3404" i="2"/>
  <c r="K3403" i="2"/>
  <c r="I3403" i="2"/>
  <c r="H3403" i="2"/>
  <c r="G3403" i="2"/>
  <c r="F3403" i="2"/>
  <c r="E3403" i="2"/>
  <c r="D3403" i="2"/>
  <c r="C3403" i="2"/>
  <c r="K3402" i="2"/>
  <c r="I3402" i="2"/>
  <c r="H3402" i="2"/>
  <c r="G3402" i="2"/>
  <c r="F3402" i="2"/>
  <c r="E3402" i="2"/>
  <c r="D3402" i="2"/>
  <c r="C3402" i="2"/>
  <c r="K3401" i="2"/>
  <c r="I3401" i="2"/>
  <c r="H3401" i="2"/>
  <c r="G3401" i="2"/>
  <c r="F3401" i="2"/>
  <c r="E3401" i="2"/>
  <c r="D3401" i="2"/>
  <c r="C3401" i="2"/>
  <c r="K3400" i="2"/>
  <c r="I3400" i="2"/>
  <c r="H3400" i="2"/>
  <c r="G3400" i="2"/>
  <c r="F3400" i="2"/>
  <c r="E3400" i="2"/>
  <c r="D3400" i="2"/>
  <c r="C3400" i="2"/>
  <c r="K3399" i="2"/>
  <c r="I3399" i="2"/>
  <c r="H3399" i="2"/>
  <c r="G3399" i="2"/>
  <c r="F3399" i="2"/>
  <c r="E3399" i="2"/>
  <c r="D3399" i="2"/>
  <c r="C3399" i="2"/>
  <c r="K3398" i="2"/>
  <c r="I3398" i="2"/>
  <c r="H3398" i="2"/>
  <c r="G3398" i="2"/>
  <c r="F3398" i="2"/>
  <c r="E3398" i="2"/>
  <c r="D3398" i="2"/>
  <c r="C3398" i="2"/>
  <c r="K3397" i="2"/>
  <c r="I3397" i="2"/>
  <c r="H3397" i="2"/>
  <c r="G3397" i="2"/>
  <c r="F3397" i="2"/>
  <c r="E3397" i="2"/>
  <c r="D3397" i="2"/>
  <c r="C3397" i="2"/>
  <c r="K3396" i="2"/>
  <c r="I3396" i="2"/>
  <c r="H3396" i="2"/>
  <c r="G3396" i="2"/>
  <c r="F3396" i="2"/>
  <c r="E3396" i="2"/>
  <c r="D3396" i="2"/>
  <c r="C3396" i="2"/>
  <c r="K3395" i="2"/>
  <c r="I3395" i="2"/>
  <c r="H3395" i="2"/>
  <c r="G3395" i="2"/>
  <c r="F3395" i="2"/>
  <c r="E3395" i="2"/>
  <c r="D3395" i="2"/>
  <c r="C3395" i="2"/>
  <c r="K3394" i="2"/>
  <c r="I3394" i="2"/>
  <c r="H3394" i="2"/>
  <c r="G3394" i="2"/>
  <c r="F3394" i="2"/>
  <c r="E3394" i="2"/>
  <c r="D3394" i="2"/>
  <c r="C3394" i="2"/>
  <c r="K3393" i="2"/>
  <c r="I3393" i="2"/>
  <c r="H3393" i="2"/>
  <c r="G3393" i="2"/>
  <c r="F3393" i="2"/>
  <c r="E3393" i="2"/>
  <c r="D3393" i="2"/>
  <c r="C3393" i="2"/>
  <c r="K3392" i="2"/>
  <c r="I3392" i="2"/>
  <c r="H3392" i="2"/>
  <c r="G3392" i="2"/>
  <c r="F3392" i="2"/>
  <c r="E3392" i="2"/>
  <c r="D3392" i="2"/>
  <c r="C3392" i="2"/>
  <c r="K3391" i="2"/>
  <c r="I3391" i="2"/>
  <c r="H3391" i="2"/>
  <c r="G3391" i="2"/>
  <c r="F3391" i="2"/>
  <c r="E3391" i="2"/>
  <c r="D3391" i="2"/>
  <c r="C3391" i="2"/>
  <c r="K3390" i="2"/>
  <c r="I3390" i="2"/>
  <c r="H3390" i="2"/>
  <c r="G3390" i="2"/>
  <c r="F3390" i="2"/>
  <c r="E3390" i="2"/>
  <c r="D3390" i="2"/>
  <c r="C3390" i="2"/>
  <c r="K3389" i="2"/>
  <c r="I3389" i="2"/>
  <c r="H3389" i="2"/>
  <c r="G3389" i="2"/>
  <c r="F3389" i="2"/>
  <c r="E3389" i="2"/>
  <c r="D3389" i="2"/>
  <c r="C3389" i="2"/>
  <c r="K3388" i="2"/>
  <c r="I3388" i="2"/>
  <c r="H3388" i="2"/>
  <c r="G3388" i="2"/>
  <c r="F3388" i="2"/>
  <c r="E3388" i="2"/>
  <c r="D3388" i="2"/>
  <c r="C3388" i="2"/>
  <c r="K3387" i="2"/>
  <c r="I3387" i="2"/>
  <c r="H3387" i="2"/>
  <c r="G3387" i="2"/>
  <c r="F3387" i="2"/>
  <c r="E3387" i="2"/>
  <c r="D3387" i="2"/>
  <c r="C3387" i="2"/>
  <c r="K3386" i="2"/>
  <c r="I3386" i="2"/>
  <c r="H3386" i="2"/>
  <c r="G3386" i="2"/>
  <c r="F3386" i="2"/>
  <c r="E3386" i="2"/>
  <c r="D3386" i="2"/>
  <c r="C3386" i="2"/>
  <c r="K3385" i="2"/>
  <c r="I3385" i="2"/>
  <c r="H3385" i="2"/>
  <c r="G3385" i="2"/>
  <c r="F3385" i="2"/>
  <c r="E3385" i="2"/>
  <c r="D3385" i="2"/>
  <c r="C3385" i="2"/>
  <c r="K3384" i="2"/>
  <c r="I3384" i="2"/>
  <c r="H3384" i="2"/>
  <c r="G3384" i="2"/>
  <c r="F3384" i="2"/>
  <c r="E3384" i="2"/>
  <c r="D3384" i="2"/>
  <c r="C3384" i="2"/>
  <c r="K3383" i="2"/>
  <c r="I3383" i="2"/>
  <c r="H3383" i="2"/>
  <c r="G3383" i="2"/>
  <c r="F3383" i="2"/>
  <c r="E3383" i="2"/>
  <c r="D3383" i="2"/>
  <c r="C3383" i="2"/>
  <c r="K3382" i="2"/>
  <c r="I3382" i="2"/>
  <c r="H3382" i="2"/>
  <c r="G3382" i="2"/>
  <c r="F3382" i="2"/>
  <c r="E3382" i="2"/>
  <c r="D3382" i="2"/>
  <c r="C3382" i="2"/>
  <c r="K3381" i="2"/>
  <c r="I3381" i="2"/>
  <c r="H3381" i="2"/>
  <c r="G3381" i="2"/>
  <c r="F3381" i="2"/>
  <c r="E3381" i="2"/>
  <c r="D3381" i="2"/>
  <c r="C3381" i="2"/>
  <c r="K3380" i="2"/>
  <c r="I3380" i="2"/>
  <c r="H3380" i="2"/>
  <c r="G3380" i="2"/>
  <c r="F3380" i="2"/>
  <c r="E3380" i="2"/>
  <c r="D3380" i="2"/>
  <c r="C3380" i="2"/>
  <c r="K3379" i="2"/>
  <c r="I3379" i="2"/>
  <c r="H3379" i="2"/>
  <c r="G3379" i="2"/>
  <c r="F3379" i="2"/>
  <c r="E3379" i="2"/>
  <c r="D3379" i="2"/>
  <c r="C3379" i="2"/>
  <c r="K3378" i="2"/>
  <c r="I3378" i="2"/>
  <c r="H3378" i="2"/>
  <c r="G3378" i="2"/>
  <c r="F3378" i="2"/>
  <c r="E3378" i="2"/>
  <c r="D3378" i="2"/>
  <c r="C3378" i="2"/>
  <c r="K3377" i="2"/>
  <c r="I3377" i="2"/>
  <c r="H3377" i="2"/>
  <c r="G3377" i="2"/>
  <c r="F3377" i="2"/>
  <c r="E3377" i="2"/>
  <c r="D3377" i="2"/>
  <c r="C3377" i="2"/>
  <c r="K3376" i="2"/>
  <c r="I3376" i="2"/>
  <c r="H3376" i="2"/>
  <c r="G3376" i="2"/>
  <c r="F3376" i="2"/>
  <c r="E3376" i="2"/>
  <c r="D3376" i="2"/>
  <c r="C3376" i="2"/>
  <c r="K3375" i="2"/>
  <c r="I3375" i="2"/>
  <c r="H3375" i="2"/>
  <c r="G3375" i="2"/>
  <c r="F3375" i="2"/>
  <c r="E3375" i="2"/>
  <c r="D3375" i="2"/>
  <c r="C3375" i="2"/>
  <c r="K3374" i="2"/>
  <c r="I3374" i="2"/>
  <c r="H3374" i="2"/>
  <c r="G3374" i="2"/>
  <c r="F3374" i="2"/>
  <c r="E3374" i="2"/>
  <c r="D3374" i="2"/>
  <c r="C3374" i="2"/>
  <c r="K3373" i="2"/>
  <c r="I3373" i="2"/>
  <c r="H3373" i="2"/>
  <c r="G3373" i="2"/>
  <c r="F3373" i="2"/>
  <c r="E3373" i="2"/>
  <c r="D3373" i="2"/>
  <c r="C3373" i="2"/>
  <c r="K3372" i="2"/>
  <c r="I3372" i="2"/>
  <c r="H3372" i="2"/>
  <c r="G3372" i="2"/>
  <c r="F3372" i="2"/>
  <c r="E3372" i="2"/>
  <c r="D3372" i="2"/>
  <c r="C3372" i="2"/>
  <c r="J3369" i="2"/>
  <c r="K3364" i="2"/>
  <c r="I3364" i="2"/>
  <c r="H3364" i="2"/>
  <c r="G3364" i="2"/>
  <c r="F3364" i="2"/>
  <c r="E3364" i="2"/>
  <c r="D3364" i="2"/>
  <c r="C3364" i="2"/>
  <c r="K3363" i="2"/>
  <c r="I3363" i="2"/>
  <c r="H3363" i="2"/>
  <c r="G3363" i="2"/>
  <c r="F3363" i="2"/>
  <c r="E3363" i="2"/>
  <c r="D3363" i="2"/>
  <c r="C3363" i="2"/>
  <c r="K3362" i="2"/>
  <c r="I3362" i="2"/>
  <c r="H3362" i="2"/>
  <c r="G3362" i="2"/>
  <c r="F3362" i="2"/>
  <c r="E3362" i="2"/>
  <c r="D3362" i="2"/>
  <c r="C3362" i="2"/>
  <c r="K3361" i="2"/>
  <c r="I3361" i="2"/>
  <c r="H3361" i="2"/>
  <c r="G3361" i="2"/>
  <c r="F3361" i="2"/>
  <c r="E3361" i="2"/>
  <c r="D3361" i="2"/>
  <c r="C3361" i="2"/>
  <c r="K3360" i="2"/>
  <c r="I3360" i="2"/>
  <c r="H3360" i="2"/>
  <c r="G3360" i="2"/>
  <c r="F3360" i="2"/>
  <c r="E3360" i="2"/>
  <c r="D3360" i="2"/>
  <c r="C3360" i="2"/>
  <c r="K3359" i="2"/>
  <c r="I3359" i="2"/>
  <c r="H3359" i="2"/>
  <c r="G3359" i="2"/>
  <c r="F3359" i="2"/>
  <c r="E3359" i="2"/>
  <c r="D3359" i="2"/>
  <c r="C3359" i="2"/>
  <c r="K3358" i="2"/>
  <c r="I3358" i="2"/>
  <c r="H3358" i="2"/>
  <c r="G3358" i="2"/>
  <c r="F3358" i="2"/>
  <c r="E3358" i="2"/>
  <c r="D3358" i="2"/>
  <c r="C3358" i="2"/>
  <c r="K3357" i="2"/>
  <c r="I3357" i="2"/>
  <c r="H3357" i="2"/>
  <c r="G3357" i="2"/>
  <c r="F3357" i="2"/>
  <c r="E3357" i="2"/>
  <c r="D3357" i="2"/>
  <c r="C3357" i="2"/>
  <c r="K3356" i="2"/>
  <c r="I3356" i="2"/>
  <c r="H3356" i="2"/>
  <c r="G3356" i="2"/>
  <c r="F3356" i="2"/>
  <c r="E3356" i="2"/>
  <c r="D3356" i="2"/>
  <c r="C3356" i="2"/>
  <c r="K3355" i="2"/>
  <c r="I3355" i="2"/>
  <c r="H3355" i="2"/>
  <c r="G3355" i="2"/>
  <c r="F3355" i="2"/>
  <c r="E3355" i="2"/>
  <c r="D3355" i="2"/>
  <c r="C3355" i="2"/>
  <c r="K3354" i="2"/>
  <c r="I3354" i="2"/>
  <c r="H3354" i="2"/>
  <c r="G3354" i="2"/>
  <c r="F3354" i="2"/>
  <c r="E3354" i="2"/>
  <c r="D3354" i="2"/>
  <c r="C3354" i="2"/>
  <c r="K3353" i="2"/>
  <c r="I3353" i="2"/>
  <c r="H3353" i="2"/>
  <c r="G3353" i="2"/>
  <c r="F3353" i="2"/>
  <c r="E3353" i="2"/>
  <c r="D3353" i="2"/>
  <c r="C3353" i="2"/>
  <c r="K3352" i="2"/>
  <c r="I3352" i="2"/>
  <c r="H3352" i="2"/>
  <c r="G3352" i="2"/>
  <c r="F3352" i="2"/>
  <c r="E3352" i="2"/>
  <c r="D3352" i="2"/>
  <c r="C3352" i="2"/>
  <c r="K3351" i="2"/>
  <c r="I3351" i="2"/>
  <c r="H3351" i="2"/>
  <c r="G3351" i="2"/>
  <c r="F3351" i="2"/>
  <c r="E3351" i="2"/>
  <c r="D3351" i="2"/>
  <c r="C3351" i="2"/>
  <c r="K3350" i="2"/>
  <c r="I3350" i="2"/>
  <c r="H3350" i="2"/>
  <c r="G3350" i="2"/>
  <c r="F3350" i="2"/>
  <c r="E3350" i="2"/>
  <c r="D3350" i="2"/>
  <c r="C3350" i="2"/>
  <c r="K3349" i="2"/>
  <c r="I3349" i="2"/>
  <c r="H3349" i="2"/>
  <c r="G3349" i="2"/>
  <c r="F3349" i="2"/>
  <c r="E3349" i="2"/>
  <c r="D3349" i="2"/>
  <c r="C3349" i="2"/>
  <c r="K3348" i="2"/>
  <c r="I3348" i="2"/>
  <c r="H3348" i="2"/>
  <c r="G3348" i="2"/>
  <c r="F3348" i="2"/>
  <c r="E3348" i="2"/>
  <c r="D3348" i="2"/>
  <c r="C3348" i="2"/>
  <c r="K3347" i="2"/>
  <c r="I3347" i="2"/>
  <c r="H3347" i="2"/>
  <c r="G3347" i="2"/>
  <c r="F3347" i="2"/>
  <c r="E3347" i="2"/>
  <c r="D3347" i="2"/>
  <c r="C3347" i="2"/>
  <c r="K3346" i="2"/>
  <c r="I3346" i="2"/>
  <c r="H3346" i="2"/>
  <c r="G3346" i="2"/>
  <c r="F3346" i="2"/>
  <c r="E3346" i="2"/>
  <c r="D3346" i="2"/>
  <c r="C3346" i="2"/>
  <c r="K3345" i="2"/>
  <c r="I3345" i="2"/>
  <c r="H3345" i="2"/>
  <c r="G3345" i="2"/>
  <c r="F3345" i="2"/>
  <c r="E3345" i="2"/>
  <c r="D3345" i="2"/>
  <c r="C3345" i="2"/>
  <c r="K3344" i="2"/>
  <c r="I3344" i="2"/>
  <c r="H3344" i="2"/>
  <c r="G3344" i="2"/>
  <c r="F3344" i="2"/>
  <c r="E3344" i="2"/>
  <c r="D3344" i="2"/>
  <c r="C3344" i="2"/>
  <c r="K3343" i="2"/>
  <c r="I3343" i="2"/>
  <c r="H3343" i="2"/>
  <c r="G3343" i="2"/>
  <c r="F3343" i="2"/>
  <c r="E3343" i="2"/>
  <c r="D3343" i="2"/>
  <c r="C3343" i="2"/>
  <c r="K3342" i="2"/>
  <c r="I3342" i="2"/>
  <c r="H3342" i="2"/>
  <c r="G3342" i="2"/>
  <c r="F3342" i="2"/>
  <c r="E3342" i="2"/>
  <c r="D3342" i="2"/>
  <c r="C3342" i="2"/>
  <c r="K3341" i="2"/>
  <c r="I3341" i="2"/>
  <c r="H3341" i="2"/>
  <c r="G3341" i="2"/>
  <c r="F3341" i="2"/>
  <c r="E3341" i="2"/>
  <c r="D3341" i="2"/>
  <c r="C3341" i="2"/>
  <c r="K3340" i="2"/>
  <c r="I3340" i="2"/>
  <c r="H3340" i="2"/>
  <c r="G3340" i="2"/>
  <c r="F3340" i="2"/>
  <c r="E3340" i="2"/>
  <c r="D3340" i="2"/>
  <c r="C3340" i="2"/>
  <c r="K3339" i="2"/>
  <c r="I3339" i="2"/>
  <c r="H3339" i="2"/>
  <c r="G3339" i="2"/>
  <c r="F3339" i="2"/>
  <c r="E3339" i="2"/>
  <c r="D3339" i="2"/>
  <c r="C3339" i="2"/>
  <c r="K3338" i="2"/>
  <c r="I3338" i="2"/>
  <c r="H3338" i="2"/>
  <c r="G3338" i="2"/>
  <c r="F3338" i="2"/>
  <c r="E3338" i="2"/>
  <c r="D3338" i="2"/>
  <c r="C3338" i="2"/>
  <c r="K3337" i="2"/>
  <c r="I3337" i="2"/>
  <c r="H3337" i="2"/>
  <c r="G3337" i="2"/>
  <c r="F3337" i="2"/>
  <c r="E3337" i="2"/>
  <c r="D3337" i="2"/>
  <c r="C3337" i="2"/>
  <c r="K3336" i="2"/>
  <c r="I3336" i="2"/>
  <c r="H3336" i="2"/>
  <c r="G3336" i="2"/>
  <c r="F3336" i="2"/>
  <c r="E3336" i="2"/>
  <c r="D3336" i="2"/>
  <c r="C3336" i="2"/>
  <c r="K3335" i="2"/>
  <c r="I3335" i="2"/>
  <c r="H3335" i="2"/>
  <c r="G3335" i="2"/>
  <c r="F3335" i="2"/>
  <c r="E3335" i="2"/>
  <c r="D3335" i="2"/>
  <c r="C3335" i="2"/>
  <c r="K3334" i="2"/>
  <c r="I3334" i="2"/>
  <c r="H3334" i="2"/>
  <c r="G3334" i="2"/>
  <c r="F3334" i="2"/>
  <c r="E3334" i="2"/>
  <c r="D3334" i="2"/>
  <c r="C3334" i="2"/>
  <c r="K3333" i="2"/>
  <c r="I3333" i="2"/>
  <c r="H3333" i="2"/>
  <c r="G3333" i="2"/>
  <c r="F3333" i="2"/>
  <c r="E3333" i="2"/>
  <c r="D3333" i="2"/>
  <c r="C3333" i="2"/>
  <c r="K3332" i="2"/>
  <c r="I3332" i="2"/>
  <c r="H3332" i="2"/>
  <c r="G3332" i="2"/>
  <c r="F3332" i="2"/>
  <c r="E3332" i="2"/>
  <c r="D3332" i="2"/>
  <c r="C3332" i="2"/>
  <c r="K3331" i="2"/>
  <c r="I3331" i="2"/>
  <c r="H3331" i="2"/>
  <c r="G3331" i="2"/>
  <c r="F3331" i="2"/>
  <c r="E3331" i="2"/>
  <c r="D3331" i="2"/>
  <c r="C3331" i="2"/>
  <c r="K3330" i="2"/>
  <c r="I3330" i="2"/>
  <c r="H3330" i="2"/>
  <c r="G3330" i="2"/>
  <c r="F3330" i="2"/>
  <c r="E3330" i="2"/>
  <c r="D3330" i="2"/>
  <c r="C3330" i="2"/>
  <c r="K3329" i="2"/>
  <c r="I3329" i="2"/>
  <c r="H3329" i="2"/>
  <c r="G3329" i="2"/>
  <c r="F3329" i="2"/>
  <c r="E3329" i="2"/>
  <c r="D3329" i="2"/>
  <c r="C3329" i="2"/>
  <c r="K3328" i="2"/>
  <c r="I3328" i="2"/>
  <c r="H3328" i="2"/>
  <c r="G3328" i="2"/>
  <c r="F3328" i="2"/>
  <c r="E3328" i="2"/>
  <c r="D3328" i="2"/>
  <c r="C3328" i="2"/>
  <c r="K3327" i="2"/>
  <c r="I3327" i="2"/>
  <c r="H3327" i="2"/>
  <c r="G3327" i="2"/>
  <c r="F3327" i="2"/>
  <c r="E3327" i="2"/>
  <c r="D3327" i="2"/>
  <c r="C3327" i="2"/>
  <c r="K3326" i="2"/>
  <c r="I3326" i="2"/>
  <c r="H3326" i="2"/>
  <c r="G3326" i="2"/>
  <c r="F3326" i="2"/>
  <c r="E3326" i="2"/>
  <c r="D3326" i="2"/>
  <c r="C3326" i="2"/>
  <c r="K3325" i="2"/>
  <c r="I3325" i="2"/>
  <c r="H3325" i="2"/>
  <c r="G3325" i="2"/>
  <c r="F3325" i="2"/>
  <c r="E3325" i="2"/>
  <c r="D3325" i="2"/>
  <c r="C3325" i="2"/>
  <c r="K3324" i="2"/>
  <c r="I3324" i="2"/>
  <c r="H3324" i="2"/>
  <c r="G3324" i="2"/>
  <c r="F3324" i="2"/>
  <c r="E3324" i="2"/>
  <c r="D3324" i="2"/>
  <c r="C3324" i="2"/>
  <c r="K3323" i="2"/>
  <c r="I3323" i="2"/>
  <c r="H3323" i="2"/>
  <c r="G3323" i="2"/>
  <c r="F3323" i="2"/>
  <c r="E3323" i="2"/>
  <c r="D3323" i="2"/>
  <c r="C3323" i="2"/>
  <c r="K3322" i="2"/>
  <c r="I3322" i="2"/>
  <c r="H3322" i="2"/>
  <c r="G3322" i="2"/>
  <c r="F3322" i="2"/>
  <c r="E3322" i="2"/>
  <c r="D3322" i="2"/>
  <c r="C3322" i="2"/>
  <c r="K3321" i="2"/>
  <c r="I3321" i="2"/>
  <c r="H3321" i="2"/>
  <c r="G3321" i="2"/>
  <c r="F3321" i="2"/>
  <c r="E3321" i="2"/>
  <c r="D3321" i="2"/>
  <c r="C3321" i="2"/>
  <c r="K3320" i="2"/>
  <c r="I3320" i="2"/>
  <c r="H3320" i="2"/>
  <c r="G3320" i="2"/>
  <c r="F3320" i="2"/>
  <c r="E3320" i="2"/>
  <c r="D3320" i="2"/>
  <c r="C3320" i="2"/>
  <c r="K3319" i="2"/>
  <c r="I3319" i="2"/>
  <c r="H3319" i="2"/>
  <c r="G3319" i="2"/>
  <c r="F3319" i="2"/>
  <c r="E3319" i="2"/>
  <c r="D3319" i="2"/>
  <c r="C3319" i="2"/>
  <c r="K3318" i="2"/>
  <c r="I3318" i="2"/>
  <c r="H3318" i="2"/>
  <c r="G3318" i="2"/>
  <c r="F3318" i="2"/>
  <c r="E3318" i="2"/>
  <c r="D3318" i="2"/>
  <c r="C3318" i="2"/>
  <c r="K3317" i="2"/>
  <c r="I3317" i="2"/>
  <c r="H3317" i="2"/>
  <c r="G3317" i="2"/>
  <c r="F3317" i="2"/>
  <c r="E3317" i="2"/>
  <c r="D3317" i="2"/>
  <c r="C3317" i="2"/>
  <c r="K3316" i="2"/>
  <c r="I3316" i="2"/>
  <c r="H3316" i="2"/>
  <c r="G3316" i="2"/>
  <c r="F3316" i="2"/>
  <c r="E3316" i="2"/>
  <c r="D3316" i="2"/>
  <c r="C3316" i="2"/>
  <c r="K3315" i="2"/>
  <c r="I3315" i="2"/>
  <c r="H3315" i="2"/>
  <c r="G3315" i="2"/>
  <c r="F3315" i="2"/>
  <c r="E3315" i="2"/>
  <c r="D3315" i="2"/>
  <c r="C3315" i="2"/>
  <c r="K3314" i="2"/>
  <c r="I3314" i="2"/>
  <c r="H3314" i="2"/>
  <c r="G3314" i="2"/>
  <c r="F3314" i="2"/>
  <c r="E3314" i="2"/>
  <c r="D3314" i="2"/>
  <c r="C3314" i="2"/>
  <c r="J3311" i="2"/>
  <c r="K3306" i="2"/>
  <c r="I3306" i="2"/>
  <c r="H3306" i="2"/>
  <c r="G3306" i="2"/>
  <c r="F3306" i="2"/>
  <c r="E3306" i="2"/>
  <c r="D3306" i="2"/>
  <c r="C3306" i="2"/>
  <c r="K3305" i="2"/>
  <c r="I3305" i="2"/>
  <c r="H3305" i="2"/>
  <c r="G3305" i="2"/>
  <c r="F3305" i="2"/>
  <c r="E3305" i="2"/>
  <c r="D3305" i="2"/>
  <c r="C3305" i="2"/>
  <c r="K3304" i="2"/>
  <c r="I3304" i="2"/>
  <c r="H3304" i="2"/>
  <c r="G3304" i="2"/>
  <c r="F3304" i="2"/>
  <c r="E3304" i="2"/>
  <c r="D3304" i="2"/>
  <c r="C3304" i="2"/>
  <c r="K3303" i="2"/>
  <c r="I3303" i="2"/>
  <c r="H3303" i="2"/>
  <c r="G3303" i="2"/>
  <c r="F3303" i="2"/>
  <c r="E3303" i="2"/>
  <c r="D3303" i="2"/>
  <c r="C3303" i="2"/>
  <c r="K3302" i="2"/>
  <c r="I3302" i="2"/>
  <c r="H3302" i="2"/>
  <c r="G3302" i="2"/>
  <c r="F3302" i="2"/>
  <c r="E3302" i="2"/>
  <c r="D3302" i="2"/>
  <c r="C3302" i="2"/>
  <c r="K3301" i="2"/>
  <c r="I3301" i="2"/>
  <c r="H3301" i="2"/>
  <c r="G3301" i="2"/>
  <c r="F3301" i="2"/>
  <c r="E3301" i="2"/>
  <c r="D3301" i="2"/>
  <c r="C3301" i="2"/>
  <c r="K3300" i="2"/>
  <c r="I3300" i="2"/>
  <c r="H3300" i="2"/>
  <c r="G3300" i="2"/>
  <c r="F3300" i="2"/>
  <c r="E3300" i="2"/>
  <c r="D3300" i="2"/>
  <c r="C3300" i="2"/>
  <c r="K3299" i="2"/>
  <c r="I3299" i="2"/>
  <c r="H3299" i="2"/>
  <c r="G3299" i="2"/>
  <c r="F3299" i="2"/>
  <c r="E3299" i="2"/>
  <c r="D3299" i="2"/>
  <c r="C3299" i="2"/>
  <c r="K3298" i="2"/>
  <c r="I3298" i="2"/>
  <c r="H3298" i="2"/>
  <c r="G3298" i="2"/>
  <c r="F3298" i="2"/>
  <c r="E3298" i="2"/>
  <c r="D3298" i="2"/>
  <c r="C3298" i="2"/>
  <c r="K3297" i="2"/>
  <c r="I3297" i="2"/>
  <c r="H3297" i="2"/>
  <c r="G3297" i="2"/>
  <c r="F3297" i="2"/>
  <c r="E3297" i="2"/>
  <c r="D3297" i="2"/>
  <c r="C3297" i="2"/>
  <c r="K3296" i="2"/>
  <c r="I3296" i="2"/>
  <c r="H3296" i="2"/>
  <c r="G3296" i="2"/>
  <c r="F3296" i="2"/>
  <c r="E3296" i="2"/>
  <c r="D3296" i="2"/>
  <c r="C3296" i="2"/>
  <c r="K3295" i="2"/>
  <c r="I3295" i="2"/>
  <c r="H3295" i="2"/>
  <c r="G3295" i="2"/>
  <c r="F3295" i="2"/>
  <c r="E3295" i="2"/>
  <c r="D3295" i="2"/>
  <c r="C3295" i="2"/>
  <c r="K3294" i="2"/>
  <c r="I3294" i="2"/>
  <c r="H3294" i="2"/>
  <c r="G3294" i="2"/>
  <c r="F3294" i="2"/>
  <c r="E3294" i="2"/>
  <c r="D3294" i="2"/>
  <c r="C3294" i="2"/>
  <c r="K3293" i="2"/>
  <c r="I3293" i="2"/>
  <c r="H3293" i="2"/>
  <c r="G3293" i="2"/>
  <c r="F3293" i="2"/>
  <c r="E3293" i="2"/>
  <c r="D3293" i="2"/>
  <c r="C3293" i="2"/>
  <c r="K3292" i="2"/>
  <c r="I3292" i="2"/>
  <c r="H3292" i="2"/>
  <c r="G3292" i="2"/>
  <c r="F3292" i="2"/>
  <c r="E3292" i="2"/>
  <c r="D3292" i="2"/>
  <c r="C3292" i="2"/>
  <c r="K3291" i="2"/>
  <c r="I3291" i="2"/>
  <c r="H3291" i="2"/>
  <c r="G3291" i="2"/>
  <c r="F3291" i="2"/>
  <c r="E3291" i="2"/>
  <c r="D3291" i="2"/>
  <c r="C3291" i="2"/>
  <c r="K3290" i="2"/>
  <c r="I3290" i="2"/>
  <c r="H3290" i="2"/>
  <c r="G3290" i="2"/>
  <c r="F3290" i="2"/>
  <c r="E3290" i="2"/>
  <c r="D3290" i="2"/>
  <c r="C3290" i="2"/>
  <c r="K3289" i="2"/>
  <c r="I3289" i="2"/>
  <c r="H3289" i="2"/>
  <c r="G3289" i="2"/>
  <c r="F3289" i="2"/>
  <c r="E3289" i="2"/>
  <c r="D3289" i="2"/>
  <c r="C3289" i="2"/>
  <c r="K3288" i="2"/>
  <c r="I3288" i="2"/>
  <c r="H3288" i="2"/>
  <c r="G3288" i="2"/>
  <c r="F3288" i="2"/>
  <c r="E3288" i="2"/>
  <c r="D3288" i="2"/>
  <c r="C3288" i="2"/>
  <c r="K3287" i="2"/>
  <c r="I3287" i="2"/>
  <c r="H3287" i="2"/>
  <c r="G3287" i="2"/>
  <c r="F3287" i="2"/>
  <c r="E3287" i="2"/>
  <c r="D3287" i="2"/>
  <c r="C3287" i="2"/>
  <c r="K3286" i="2"/>
  <c r="I3286" i="2"/>
  <c r="H3286" i="2"/>
  <c r="G3286" i="2"/>
  <c r="F3286" i="2"/>
  <c r="E3286" i="2"/>
  <c r="D3286" i="2"/>
  <c r="C3286" i="2"/>
  <c r="K3285" i="2"/>
  <c r="I3285" i="2"/>
  <c r="H3285" i="2"/>
  <c r="G3285" i="2"/>
  <c r="F3285" i="2"/>
  <c r="E3285" i="2"/>
  <c r="D3285" i="2"/>
  <c r="C3285" i="2"/>
  <c r="K3284" i="2"/>
  <c r="I3284" i="2"/>
  <c r="H3284" i="2"/>
  <c r="G3284" i="2"/>
  <c r="F3284" i="2"/>
  <c r="E3284" i="2"/>
  <c r="D3284" i="2"/>
  <c r="C3284" i="2"/>
  <c r="K3283" i="2"/>
  <c r="I3283" i="2"/>
  <c r="H3283" i="2"/>
  <c r="G3283" i="2"/>
  <c r="F3283" i="2"/>
  <c r="E3283" i="2"/>
  <c r="D3283" i="2"/>
  <c r="C3283" i="2"/>
  <c r="K3282" i="2"/>
  <c r="I3282" i="2"/>
  <c r="H3282" i="2"/>
  <c r="G3282" i="2"/>
  <c r="F3282" i="2"/>
  <c r="E3282" i="2"/>
  <c r="D3282" i="2"/>
  <c r="C3282" i="2"/>
  <c r="K3281" i="2"/>
  <c r="I3281" i="2"/>
  <c r="H3281" i="2"/>
  <c r="G3281" i="2"/>
  <c r="F3281" i="2"/>
  <c r="E3281" i="2"/>
  <c r="D3281" i="2"/>
  <c r="C3281" i="2"/>
  <c r="K3280" i="2"/>
  <c r="I3280" i="2"/>
  <c r="H3280" i="2"/>
  <c r="G3280" i="2"/>
  <c r="F3280" i="2"/>
  <c r="E3280" i="2"/>
  <c r="D3280" i="2"/>
  <c r="C3280" i="2"/>
  <c r="K3279" i="2"/>
  <c r="I3279" i="2"/>
  <c r="H3279" i="2"/>
  <c r="G3279" i="2"/>
  <c r="F3279" i="2"/>
  <c r="E3279" i="2"/>
  <c r="D3279" i="2"/>
  <c r="C3279" i="2"/>
  <c r="K3278" i="2"/>
  <c r="I3278" i="2"/>
  <c r="H3278" i="2"/>
  <c r="G3278" i="2"/>
  <c r="F3278" i="2"/>
  <c r="E3278" i="2"/>
  <c r="D3278" i="2"/>
  <c r="C3278" i="2"/>
  <c r="K3277" i="2"/>
  <c r="I3277" i="2"/>
  <c r="H3277" i="2"/>
  <c r="G3277" i="2"/>
  <c r="F3277" i="2"/>
  <c r="E3277" i="2"/>
  <c r="D3277" i="2"/>
  <c r="C3277" i="2"/>
  <c r="K3276" i="2"/>
  <c r="I3276" i="2"/>
  <c r="H3276" i="2"/>
  <c r="G3276" i="2"/>
  <c r="F3276" i="2"/>
  <c r="E3276" i="2"/>
  <c r="D3276" i="2"/>
  <c r="C3276" i="2"/>
  <c r="K3275" i="2"/>
  <c r="I3275" i="2"/>
  <c r="H3275" i="2"/>
  <c r="G3275" i="2"/>
  <c r="F3275" i="2"/>
  <c r="E3275" i="2"/>
  <c r="D3275" i="2"/>
  <c r="C3275" i="2"/>
  <c r="K3274" i="2"/>
  <c r="I3274" i="2"/>
  <c r="H3274" i="2"/>
  <c r="G3274" i="2"/>
  <c r="F3274" i="2"/>
  <c r="E3274" i="2"/>
  <c r="D3274" i="2"/>
  <c r="C3274" i="2"/>
  <c r="K3273" i="2"/>
  <c r="I3273" i="2"/>
  <c r="H3273" i="2"/>
  <c r="G3273" i="2"/>
  <c r="F3273" i="2"/>
  <c r="E3273" i="2"/>
  <c r="D3273" i="2"/>
  <c r="C3273" i="2"/>
  <c r="K3272" i="2"/>
  <c r="I3272" i="2"/>
  <c r="H3272" i="2"/>
  <c r="G3272" i="2"/>
  <c r="F3272" i="2"/>
  <c r="E3272" i="2"/>
  <c r="D3272" i="2"/>
  <c r="C3272" i="2"/>
  <c r="K3271" i="2"/>
  <c r="I3271" i="2"/>
  <c r="H3271" i="2"/>
  <c r="G3271" i="2"/>
  <c r="F3271" i="2"/>
  <c r="E3271" i="2"/>
  <c r="D3271" i="2"/>
  <c r="C3271" i="2"/>
  <c r="K3270" i="2"/>
  <c r="I3270" i="2"/>
  <c r="H3270" i="2"/>
  <c r="G3270" i="2"/>
  <c r="F3270" i="2"/>
  <c r="E3270" i="2"/>
  <c r="D3270" i="2"/>
  <c r="C3270" i="2"/>
  <c r="K3269" i="2"/>
  <c r="I3269" i="2"/>
  <c r="H3269" i="2"/>
  <c r="G3269" i="2"/>
  <c r="F3269" i="2"/>
  <c r="E3269" i="2"/>
  <c r="D3269" i="2"/>
  <c r="C3269" i="2"/>
  <c r="K3268" i="2"/>
  <c r="I3268" i="2"/>
  <c r="H3268" i="2"/>
  <c r="G3268" i="2"/>
  <c r="F3268" i="2"/>
  <c r="E3268" i="2"/>
  <c r="D3268" i="2"/>
  <c r="C3268" i="2"/>
  <c r="K3267" i="2"/>
  <c r="I3267" i="2"/>
  <c r="H3267" i="2"/>
  <c r="G3267" i="2"/>
  <c r="F3267" i="2"/>
  <c r="E3267" i="2"/>
  <c r="D3267" i="2"/>
  <c r="C3267" i="2"/>
  <c r="K3266" i="2"/>
  <c r="I3266" i="2"/>
  <c r="H3266" i="2"/>
  <c r="G3266" i="2"/>
  <c r="F3266" i="2"/>
  <c r="E3266" i="2"/>
  <c r="D3266" i="2"/>
  <c r="C3266" i="2"/>
  <c r="K3265" i="2"/>
  <c r="I3265" i="2"/>
  <c r="H3265" i="2"/>
  <c r="G3265" i="2"/>
  <c r="F3265" i="2"/>
  <c r="E3265" i="2"/>
  <c r="D3265" i="2"/>
  <c r="C3265" i="2"/>
  <c r="K3264" i="2"/>
  <c r="I3264" i="2"/>
  <c r="H3264" i="2"/>
  <c r="G3264" i="2"/>
  <c r="F3264" i="2"/>
  <c r="E3264" i="2"/>
  <c r="D3264" i="2"/>
  <c r="C3264" i="2"/>
  <c r="K3263" i="2"/>
  <c r="I3263" i="2"/>
  <c r="H3263" i="2"/>
  <c r="G3263" i="2"/>
  <c r="F3263" i="2"/>
  <c r="E3263" i="2"/>
  <c r="D3263" i="2"/>
  <c r="C3263" i="2"/>
  <c r="K3262" i="2"/>
  <c r="I3262" i="2"/>
  <c r="H3262" i="2"/>
  <c r="G3262" i="2"/>
  <c r="F3262" i="2"/>
  <c r="E3262" i="2"/>
  <c r="D3262" i="2"/>
  <c r="C3262" i="2"/>
  <c r="K3261" i="2"/>
  <c r="I3261" i="2"/>
  <c r="H3261" i="2"/>
  <c r="G3261" i="2"/>
  <c r="F3261" i="2"/>
  <c r="E3261" i="2"/>
  <c r="D3261" i="2"/>
  <c r="C3261" i="2"/>
  <c r="K3260" i="2"/>
  <c r="I3260" i="2"/>
  <c r="H3260" i="2"/>
  <c r="G3260" i="2"/>
  <c r="F3260" i="2"/>
  <c r="E3260" i="2"/>
  <c r="D3260" i="2"/>
  <c r="C3260" i="2"/>
  <c r="K3259" i="2"/>
  <c r="I3259" i="2"/>
  <c r="H3259" i="2"/>
  <c r="G3259" i="2"/>
  <c r="F3259" i="2"/>
  <c r="E3259" i="2"/>
  <c r="D3259" i="2"/>
  <c r="C3259" i="2"/>
  <c r="K3258" i="2"/>
  <c r="I3258" i="2"/>
  <c r="H3258" i="2"/>
  <c r="G3258" i="2"/>
  <c r="F3258" i="2"/>
  <c r="E3258" i="2"/>
  <c r="D3258" i="2"/>
  <c r="C3258" i="2"/>
  <c r="K3257" i="2"/>
  <c r="I3257" i="2"/>
  <c r="H3257" i="2"/>
  <c r="G3257" i="2"/>
  <c r="F3257" i="2"/>
  <c r="E3257" i="2"/>
  <c r="D3257" i="2"/>
  <c r="C3257" i="2"/>
  <c r="K3256" i="2"/>
  <c r="I3256" i="2"/>
  <c r="H3256" i="2"/>
  <c r="G3256" i="2"/>
  <c r="F3256" i="2"/>
  <c r="E3256" i="2"/>
  <c r="D3256" i="2"/>
  <c r="C3256" i="2"/>
  <c r="J3253" i="2"/>
  <c r="K3248" i="2"/>
  <c r="I3248" i="2"/>
  <c r="H3248" i="2"/>
  <c r="G3248" i="2"/>
  <c r="F3248" i="2"/>
  <c r="E3248" i="2"/>
  <c r="D3248" i="2"/>
  <c r="C3248" i="2"/>
  <c r="K3247" i="2"/>
  <c r="I3247" i="2"/>
  <c r="H3247" i="2"/>
  <c r="G3247" i="2"/>
  <c r="F3247" i="2"/>
  <c r="E3247" i="2"/>
  <c r="D3247" i="2"/>
  <c r="C3247" i="2"/>
  <c r="K3246" i="2"/>
  <c r="I3246" i="2"/>
  <c r="H3246" i="2"/>
  <c r="G3246" i="2"/>
  <c r="F3246" i="2"/>
  <c r="E3246" i="2"/>
  <c r="D3246" i="2"/>
  <c r="C3246" i="2"/>
  <c r="K3245" i="2"/>
  <c r="I3245" i="2"/>
  <c r="H3245" i="2"/>
  <c r="G3245" i="2"/>
  <c r="F3245" i="2"/>
  <c r="E3245" i="2"/>
  <c r="D3245" i="2"/>
  <c r="C3245" i="2"/>
  <c r="K3244" i="2"/>
  <c r="I3244" i="2"/>
  <c r="H3244" i="2"/>
  <c r="G3244" i="2"/>
  <c r="F3244" i="2"/>
  <c r="E3244" i="2"/>
  <c r="D3244" i="2"/>
  <c r="C3244" i="2"/>
  <c r="K3243" i="2"/>
  <c r="I3243" i="2"/>
  <c r="H3243" i="2"/>
  <c r="G3243" i="2"/>
  <c r="F3243" i="2"/>
  <c r="E3243" i="2"/>
  <c r="D3243" i="2"/>
  <c r="C3243" i="2"/>
  <c r="K3242" i="2"/>
  <c r="I3242" i="2"/>
  <c r="H3242" i="2"/>
  <c r="G3242" i="2"/>
  <c r="F3242" i="2"/>
  <c r="E3242" i="2"/>
  <c r="D3242" i="2"/>
  <c r="C3242" i="2"/>
  <c r="K3241" i="2"/>
  <c r="I3241" i="2"/>
  <c r="H3241" i="2"/>
  <c r="G3241" i="2"/>
  <c r="F3241" i="2"/>
  <c r="E3241" i="2"/>
  <c r="D3241" i="2"/>
  <c r="C3241" i="2"/>
  <c r="K3240" i="2"/>
  <c r="I3240" i="2"/>
  <c r="H3240" i="2"/>
  <c r="G3240" i="2"/>
  <c r="F3240" i="2"/>
  <c r="E3240" i="2"/>
  <c r="D3240" i="2"/>
  <c r="C3240" i="2"/>
  <c r="K3239" i="2"/>
  <c r="I3239" i="2"/>
  <c r="H3239" i="2"/>
  <c r="G3239" i="2"/>
  <c r="F3239" i="2"/>
  <c r="E3239" i="2"/>
  <c r="D3239" i="2"/>
  <c r="C3239" i="2"/>
  <c r="K3238" i="2"/>
  <c r="I3238" i="2"/>
  <c r="H3238" i="2"/>
  <c r="G3238" i="2"/>
  <c r="F3238" i="2"/>
  <c r="E3238" i="2"/>
  <c r="D3238" i="2"/>
  <c r="C3238" i="2"/>
  <c r="K3237" i="2"/>
  <c r="I3237" i="2"/>
  <c r="H3237" i="2"/>
  <c r="G3237" i="2"/>
  <c r="F3237" i="2"/>
  <c r="E3237" i="2"/>
  <c r="D3237" i="2"/>
  <c r="C3237" i="2"/>
  <c r="K3236" i="2"/>
  <c r="I3236" i="2"/>
  <c r="H3236" i="2"/>
  <c r="G3236" i="2"/>
  <c r="F3236" i="2"/>
  <c r="E3236" i="2"/>
  <c r="D3236" i="2"/>
  <c r="C3236" i="2"/>
  <c r="K3235" i="2"/>
  <c r="I3235" i="2"/>
  <c r="H3235" i="2"/>
  <c r="G3235" i="2"/>
  <c r="F3235" i="2"/>
  <c r="E3235" i="2"/>
  <c r="D3235" i="2"/>
  <c r="C3235" i="2"/>
  <c r="K3234" i="2"/>
  <c r="I3234" i="2"/>
  <c r="H3234" i="2"/>
  <c r="G3234" i="2"/>
  <c r="F3234" i="2"/>
  <c r="E3234" i="2"/>
  <c r="D3234" i="2"/>
  <c r="C3234" i="2"/>
  <c r="K3233" i="2"/>
  <c r="I3233" i="2"/>
  <c r="H3233" i="2"/>
  <c r="G3233" i="2"/>
  <c r="F3233" i="2"/>
  <c r="E3233" i="2"/>
  <c r="D3233" i="2"/>
  <c r="C3233" i="2"/>
  <c r="K3232" i="2"/>
  <c r="I3232" i="2"/>
  <c r="H3232" i="2"/>
  <c r="G3232" i="2"/>
  <c r="F3232" i="2"/>
  <c r="E3232" i="2"/>
  <c r="D3232" i="2"/>
  <c r="C3232" i="2"/>
  <c r="K3231" i="2"/>
  <c r="I3231" i="2"/>
  <c r="H3231" i="2"/>
  <c r="G3231" i="2"/>
  <c r="F3231" i="2"/>
  <c r="E3231" i="2"/>
  <c r="D3231" i="2"/>
  <c r="C3231" i="2"/>
  <c r="K3230" i="2"/>
  <c r="I3230" i="2"/>
  <c r="H3230" i="2"/>
  <c r="G3230" i="2"/>
  <c r="F3230" i="2"/>
  <c r="E3230" i="2"/>
  <c r="D3230" i="2"/>
  <c r="C3230" i="2"/>
  <c r="K3229" i="2"/>
  <c r="I3229" i="2"/>
  <c r="H3229" i="2"/>
  <c r="G3229" i="2"/>
  <c r="F3229" i="2"/>
  <c r="E3229" i="2"/>
  <c r="D3229" i="2"/>
  <c r="C3229" i="2"/>
  <c r="K3228" i="2"/>
  <c r="I3228" i="2"/>
  <c r="H3228" i="2"/>
  <c r="G3228" i="2"/>
  <c r="F3228" i="2"/>
  <c r="E3228" i="2"/>
  <c r="D3228" i="2"/>
  <c r="C3228" i="2"/>
  <c r="K3227" i="2"/>
  <c r="I3227" i="2"/>
  <c r="H3227" i="2"/>
  <c r="G3227" i="2"/>
  <c r="F3227" i="2"/>
  <c r="E3227" i="2"/>
  <c r="D3227" i="2"/>
  <c r="C3227" i="2"/>
  <c r="K3226" i="2"/>
  <c r="I3226" i="2"/>
  <c r="H3226" i="2"/>
  <c r="G3226" i="2"/>
  <c r="F3226" i="2"/>
  <c r="E3226" i="2"/>
  <c r="D3226" i="2"/>
  <c r="C3226" i="2"/>
  <c r="K3225" i="2"/>
  <c r="I3225" i="2"/>
  <c r="H3225" i="2"/>
  <c r="G3225" i="2"/>
  <c r="F3225" i="2"/>
  <c r="E3225" i="2"/>
  <c r="D3225" i="2"/>
  <c r="C3225" i="2"/>
  <c r="K3224" i="2"/>
  <c r="I3224" i="2"/>
  <c r="H3224" i="2"/>
  <c r="G3224" i="2"/>
  <c r="F3224" i="2"/>
  <c r="E3224" i="2"/>
  <c r="D3224" i="2"/>
  <c r="C3224" i="2"/>
  <c r="K3223" i="2"/>
  <c r="I3223" i="2"/>
  <c r="H3223" i="2"/>
  <c r="G3223" i="2"/>
  <c r="F3223" i="2"/>
  <c r="E3223" i="2"/>
  <c r="D3223" i="2"/>
  <c r="C3223" i="2"/>
  <c r="K3222" i="2"/>
  <c r="I3222" i="2"/>
  <c r="H3222" i="2"/>
  <c r="G3222" i="2"/>
  <c r="F3222" i="2"/>
  <c r="E3222" i="2"/>
  <c r="D3222" i="2"/>
  <c r="C3222" i="2"/>
  <c r="K3221" i="2"/>
  <c r="I3221" i="2"/>
  <c r="H3221" i="2"/>
  <c r="G3221" i="2"/>
  <c r="F3221" i="2"/>
  <c r="E3221" i="2"/>
  <c r="D3221" i="2"/>
  <c r="C3221" i="2"/>
  <c r="K3220" i="2"/>
  <c r="I3220" i="2"/>
  <c r="H3220" i="2"/>
  <c r="G3220" i="2"/>
  <c r="F3220" i="2"/>
  <c r="E3220" i="2"/>
  <c r="D3220" i="2"/>
  <c r="C3220" i="2"/>
  <c r="K3219" i="2"/>
  <c r="I3219" i="2"/>
  <c r="H3219" i="2"/>
  <c r="G3219" i="2"/>
  <c r="F3219" i="2"/>
  <c r="E3219" i="2"/>
  <c r="D3219" i="2"/>
  <c r="C3219" i="2"/>
  <c r="K3218" i="2"/>
  <c r="I3218" i="2"/>
  <c r="H3218" i="2"/>
  <c r="G3218" i="2"/>
  <c r="F3218" i="2"/>
  <c r="E3218" i="2"/>
  <c r="D3218" i="2"/>
  <c r="C3218" i="2"/>
  <c r="K3217" i="2"/>
  <c r="I3217" i="2"/>
  <c r="H3217" i="2"/>
  <c r="G3217" i="2"/>
  <c r="F3217" i="2"/>
  <c r="E3217" i="2"/>
  <c r="D3217" i="2"/>
  <c r="C3217" i="2"/>
  <c r="K3216" i="2"/>
  <c r="I3216" i="2"/>
  <c r="H3216" i="2"/>
  <c r="G3216" i="2"/>
  <c r="F3216" i="2"/>
  <c r="E3216" i="2"/>
  <c r="D3216" i="2"/>
  <c r="C3216" i="2"/>
  <c r="K3215" i="2"/>
  <c r="I3215" i="2"/>
  <c r="H3215" i="2"/>
  <c r="G3215" i="2"/>
  <c r="F3215" i="2"/>
  <c r="E3215" i="2"/>
  <c r="D3215" i="2"/>
  <c r="C3215" i="2"/>
  <c r="K3214" i="2"/>
  <c r="I3214" i="2"/>
  <c r="H3214" i="2"/>
  <c r="G3214" i="2"/>
  <c r="F3214" i="2"/>
  <c r="E3214" i="2"/>
  <c r="D3214" i="2"/>
  <c r="C3214" i="2"/>
  <c r="K3213" i="2"/>
  <c r="I3213" i="2"/>
  <c r="H3213" i="2"/>
  <c r="G3213" i="2"/>
  <c r="F3213" i="2"/>
  <c r="E3213" i="2"/>
  <c r="D3213" i="2"/>
  <c r="C3213" i="2"/>
  <c r="K3212" i="2"/>
  <c r="I3212" i="2"/>
  <c r="H3212" i="2"/>
  <c r="G3212" i="2"/>
  <c r="F3212" i="2"/>
  <c r="E3212" i="2"/>
  <c r="D3212" i="2"/>
  <c r="C3212" i="2"/>
  <c r="K3211" i="2"/>
  <c r="I3211" i="2"/>
  <c r="H3211" i="2"/>
  <c r="G3211" i="2"/>
  <c r="F3211" i="2"/>
  <c r="E3211" i="2"/>
  <c r="D3211" i="2"/>
  <c r="C3211" i="2"/>
  <c r="K3210" i="2"/>
  <c r="I3210" i="2"/>
  <c r="H3210" i="2"/>
  <c r="G3210" i="2"/>
  <c r="F3210" i="2"/>
  <c r="E3210" i="2"/>
  <c r="D3210" i="2"/>
  <c r="C3210" i="2"/>
  <c r="K3209" i="2"/>
  <c r="I3209" i="2"/>
  <c r="H3209" i="2"/>
  <c r="G3209" i="2"/>
  <c r="F3209" i="2"/>
  <c r="E3209" i="2"/>
  <c r="D3209" i="2"/>
  <c r="C3209" i="2"/>
  <c r="K3208" i="2"/>
  <c r="I3208" i="2"/>
  <c r="H3208" i="2"/>
  <c r="G3208" i="2"/>
  <c r="F3208" i="2"/>
  <c r="E3208" i="2"/>
  <c r="D3208" i="2"/>
  <c r="C3208" i="2"/>
  <c r="K3207" i="2"/>
  <c r="I3207" i="2"/>
  <c r="H3207" i="2"/>
  <c r="G3207" i="2"/>
  <c r="F3207" i="2"/>
  <c r="E3207" i="2"/>
  <c r="D3207" i="2"/>
  <c r="C3207" i="2"/>
  <c r="K3206" i="2"/>
  <c r="I3206" i="2"/>
  <c r="H3206" i="2"/>
  <c r="G3206" i="2"/>
  <c r="F3206" i="2"/>
  <c r="E3206" i="2"/>
  <c r="D3206" i="2"/>
  <c r="C3206" i="2"/>
  <c r="K3205" i="2"/>
  <c r="I3205" i="2"/>
  <c r="H3205" i="2"/>
  <c r="G3205" i="2"/>
  <c r="F3205" i="2"/>
  <c r="E3205" i="2"/>
  <c r="D3205" i="2"/>
  <c r="C3205" i="2"/>
  <c r="K3204" i="2"/>
  <c r="I3204" i="2"/>
  <c r="H3204" i="2"/>
  <c r="G3204" i="2"/>
  <c r="F3204" i="2"/>
  <c r="E3204" i="2"/>
  <c r="D3204" i="2"/>
  <c r="C3204" i="2"/>
  <c r="K3203" i="2"/>
  <c r="I3203" i="2"/>
  <c r="H3203" i="2"/>
  <c r="G3203" i="2"/>
  <c r="F3203" i="2"/>
  <c r="E3203" i="2"/>
  <c r="D3203" i="2"/>
  <c r="C3203" i="2"/>
  <c r="K3202" i="2"/>
  <c r="I3202" i="2"/>
  <c r="H3202" i="2"/>
  <c r="G3202" i="2"/>
  <c r="F3202" i="2"/>
  <c r="E3202" i="2"/>
  <c r="D3202" i="2"/>
  <c r="C3202" i="2"/>
  <c r="K3201" i="2"/>
  <c r="I3201" i="2"/>
  <c r="H3201" i="2"/>
  <c r="G3201" i="2"/>
  <c r="F3201" i="2"/>
  <c r="E3201" i="2"/>
  <c r="D3201" i="2"/>
  <c r="C3201" i="2"/>
  <c r="K3200" i="2"/>
  <c r="I3200" i="2"/>
  <c r="H3200" i="2"/>
  <c r="G3200" i="2"/>
  <c r="F3200" i="2"/>
  <c r="E3200" i="2"/>
  <c r="D3200" i="2"/>
  <c r="C3200" i="2"/>
  <c r="K3199" i="2"/>
  <c r="I3199" i="2"/>
  <c r="H3199" i="2"/>
  <c r="G3199" i="2"/>
  <c r="F3199" i="2"/>
  <c r="E3199" i="2"/>
  <c r="D3199" i="2"/>
  <c r="C3199" i="2"/>
  <c r="K3198" i="2"/>
  <c r="I3198" i="2"/>
  <c r="H3198" i="2"/>
  <c r="G3198" i="2"/>
  <c r="F3198" i="2"/>
  <c r="E3198" i="2"/>
  <c r="D3198" i="2"/>
  <c r="C3198" i="2"/>
  <c r="J3195" i="2"/>
  <c r="K3190" i="2"/>
  <c r="I3190" i="2"/>
  <c r="H3190" i="2"/>
  <c r="G3190" i="2"/>
  <c r="F3190" i="2"/>
  <c r="E3190" i="2"/>
  <c r="D3190" i="2"/>
  <c r="C3190" i="2"/>
  <c r="K3189" i="2"/>
  <c r="I3189" i="2"/>
  <c r="H3189" i="2"/>
  <c r="G3189" i="2"/>
  <c r="F3189" i="2"/>
  <c r="E3189" i="2"/>
  <c r="D3189" i="2"/>
  <c r="C3189" i="2"/>
  <c r="K3188" i="2"/>
  <c r="I3188" i="2"/>
  <c r="H3188" i="2"/>
  <c r="G3188" i="2"/>
  <c r="F3188" i="2"/>
  <c r="E3188" i="2"/>
  <c r="D3188" i="2"/>
  <c r="C3188" i="2"/>
  <c r="K3187" i="2"/>
  <c r="I3187" i="2"/>
  <c r="H3187" i="2"/>
  <c r="G3187" i="2"/>
  <c r="F3187" i="2"/>
  <c r="E3187" i="2"/>
  <c r="D3187" i="2"/>
  <c r="C3187" i="2"/>
  <c r="K3186" i="2"/>
  <c r="I3186" i="2"/>
  <c r="H3186" i="2"/>
  <c r="G3186" i="2"/>
  <c r="F3186" i="2"/>
  <c r="E3186" i="2"/>
  <c r="D3186" i="2"/>
  <c r="C3186" i="2"/>
  <c r="K3185" i="2"/>
  <c r="I3185" i="2"/>
  <c r="H3185" i="2"/>
  <c r="G3185" i="2"/>
  <c r="F3185" i="2"/>
  <c r="E3185" i="2"/>
  <c r="D3185" i="2"/>
  <c r="C3185" i="2"/>
  <c r="K3184" i="2"/>
  <c r="I3184" i="2"/>
  <c r="H3184" i="2"/>
  <c r="G3184" i="2"/>
  <c r="F3184" i="2"/>
  <c r="E3184" i="2"/>
  <c r="D3184" i="2"/>
  <c r="C3184" i="2"/>
  <c r="K3183" i="2"/>
  <c r="I3183" i="2"/>
  <c r="H3183" i="2"/>
  <c r="G3183" i="2"/>
  <c r="F3183" i="2"/>
  <c r="E3183" i="2"/>
  <c r="D3183" i="2"/>
  <c r="C3183" i="2"/>
  <c r="K3182" i="2"/>
  <c r="I3182" i="2"/>
  <c r="H3182" i="2"/>
  <c r="G3182" i="2"/>
  <c r="F3182" i="2"/>
  <c r="E3182" i="2"/>
  <c r="D3182" i="2"/>
  <c r="C3182" i="2"/>
  <c r="K3181" i="2"/>
  <c r="I3181" i="2"/>
  <c r="H3181" i="2"/>
  <c r="G3181" i="2"/>
  <c r="F3181" i="2"/>
  <c r="E3181" i="2"/>
  <c r="D3181" i="2"/>
  <c r="C3181" i="2"/>
  <c r="K3180" i="2"/>
  <c r="I3180" i="2"/>
  <c r="H3180" i="2"/>
  <c r="G3180" i="2"/>
  <c r="F3180" i="2"/>
  <c r="E3180" i="2"/>
  <c r="D3180" i="2"/>
  <c r="C3180" i="2"/>
  <c r="K3179" i="2"/>
  <c r="I3179" i="2"/>
  <c r="H3179" i="2"/>
  <c r="G3179" i="2"/>
  <c r="F3179" i="2"/>
  <c r="E3179" i="2"/>
  <c r="D3179" i="2"/>
  <c r="C3179" i="2"/>
  <c r="K3178" i="2"/>
  <c r="I3178" i="2"/>
  <c r="H3178" i="2"/>
  <c r="G3178" i="2"/>
  <c r="F3178" i="2"/>
  <c r="E3178" i="2"/>
  <c r="D3178" i="2"/>
  <c r="C3178" i="2"/>
  <c r="K3177" i="2"/>
  <c r="I3177" i="2"/>
  <c r="H3177" i="2"/>
  <c r="G3177" i="2"/>
  <c r="F3177" i="2"/>
  <c r="E3177" i="2"/>
  <c r="D3177" i="2"/>
  <c r="C3177" i="2"/>
  <c r="K3176" i="2"/>
  <c r="I3176" i="2"/>
  <c r="H3176" i="2"/>
  <c r="G3176" i="2"/>
  <c r="F3176" i="2"/>
  <c r="E3176" i="2"/>
  <c r="D3176" i="2"/>
  <c r="C3176" i="2"/>
  <c r="K3175" i="2"/>
  <c r="I3175" i="2"/>
  <c r="H3175" i="2"/>
  <c r="G3175" i="2"/>
  <c r="F3175" i="2"/>
  <c r="E3175" i="2"/>
  <c r="D3175" i="2"/>
  <c r="C3175" i="2"/>
  <c r="K3174" i="2"/>
  <c r="I3174" i="2"/>
  <c r="H3174" i="2"/>
  <c r="G3174" i="2"/>
  <c r="F3174" i="2"/>
  <c r="E3174" i="2"/>
  <c r="D3174" i="2"/>
  <c r="C3174" i="2"/>
  <c r="K3173" i="2"/>
  <c r="I3173" i="2"/>
  <c r="H3173" i="2"/>
  <c r="G3173" i="2"/>
  <c r="F3173" i="2"/>
  <c r="E3173" i="2"/>
  <c r="D3173" i="2"/>
  <c r="C3173" i="2"/>
  <c r="K3172" i="2"/>
  <c r="I3172" i="2"/>
  <c r="H3172" i="2"/>
  <c r="G3172" i="2"/>
  <c r="F3172" i="2"/>
  <c r="E3172" i="2"/>
  <c r="D3172" i="2"/>
  <c r="C3172" i="2"/>
  <c r="K3171" i="2"/>
  <c r="I3171" i="2"/>
  <c r="H3171" i="2"/>
  <c r="G3171" i="2"/>
  <c r="F3171" i="2"/>
  <c r="E3171" i="2"/>
  <c r="D3171" i="2"/>
  <c r="C3171" i="2"/>
  <c r="K3170" i="2"/>
  <c r="I3170" i="2"/>
  <c r="H3170" i="2"/>
  <c r="G3170" i="2"/>
  <c r="F3170" i="2"/>
  <c r="E3170" i="2"/>
  <c r="D3170" i="2"/>
  <c r="C3170" i="2"/>
  <c r="K3169" i="2"/>
  <c r="I3169" i="2"/>
  <c r="H3169" i="2"/>
  <c r="G3169" i="2"/>
  <c r="F3169" i="2"/>
  <c r="E3169" i="2"/>
  <c r="D3169" i="2"/>
  <c r="C3169" i="2"/>
  <c r="K3168" i="2"/>
  <c r="I3168" i="2"/>
  <c r="H3168" i="2"/>
  <c r="G3168" i="2"/>
  <c r="F3168" i="2"/>
  <c r="E3168" i="2"/>
  <c r="D3168" i="2"/>
  <c r="C3168" i="2"/>
  <c r="K3167" i="2"/>
  <c r="I3167" i="2"/>
  <c r="H3167" i="2"/>
  <c r="G3167" i="2"/>
  <c r="F3167" i="2"/>
  <c r="E3167" i="2"/>
  <c r="D3167" i="2"/>
  <c r="C3167" i="2"/>
  <c r="K3166" i="2"/>
  <c r="I3166" i="2"/>
  <c r="H3166" i="2"/>
  <c r="G3166" i="2"/>
  <c r="F3166" i="2"/>
  <c r="E3166" i="2"/>
  <c r="D3166" i="2"/>
  <c r="C3166" i="2"/>
  <c r="K3165" i="2"/>
  <c r="I3165" i="2"/>
  <c r="H3165" i="2"/>
  <c r="G3165" i="2"/>
  <c r="F3165" i="2"/>
  <c r="E3165" i="2"/>
  <c r="D3165" i="2"/>
  <c r="C3165" i="2"/>
  <c r="K3164" i="2"/>
  <c r="I3164" i="2"/>
  <c r="H3164" i="2"/>
  <c r="G3164" i="2"/>
  <c r="F3164" i="2"/>
  <c r="E3164" i="2"/>
  <c r="D3164" i="2"/>
  <c r="C3164" i="2"/>
  <c r="K3163" i="2"/>
  <c r="I3163" i="2"/>
  <c r="H3163" i="2"/>
  <c r="G3163" i="2"/>
  <c r="F3163" i="2"/>
  <c r="E3163" i="2"/>
  <c r="D3163" i="2"/>
  <c r="C3163" i="2"/>
  <c r="K3162" i="2"/>
  <c r="I3162" i="2"/>
  <c r="H3162" i="2"/>
  <c r="G3162" i="2"/>
  <c r="F3162" i="2"/>
  <c r="E3162" i="2"/>
  <c r="D3162" i="2"/>
  <c r="C3162" i="2"/>
  <c r="K3161" i="2"/>
  <c r="I3161" i="2"/>
  <c r="H3161" i="2"/>
  <c r="G3161" i="2"/>
  <c r="F3161" i="2"/>
  <c r="E3161" i="2"/>
  <c r="D3161" i="2"/>
  <c r="C3161" i="2"/>
  <c r="K3160" i="2"/>
  <c r="I3160" i="2"/>
  <c r="H3160" i="2"/>
  <c r="G3160" i="2"/>
  <c r="F3160" i="2"/>
  <c r="E3160" i="2"/>
  <c r="D3160" i="2"/>
  <c r="C3160" i="2"/>
  <c r="K3159" i="2"/>
  <c r="I3159" i="2"/>
  <c r="H3159" i="2"/>
  <c r="G3159" i="2"/>
  <c r="F3159" i="2"/>
  <c r="E3159" i="2"/>
  <c r="D3159" i="2"/>
  <c r="C3159" i="2"/>
  <c r="K3158" i="2"/>
  <c r="I3158" i="2"/>
  <c r="H3158" i="2"/>
  <c r="G3158" i="2"/>
  <c r="F3158" i="2"/>
  <c r="E3158" i="2"/>
  <c r="D3158" i="2"/>
  <c r="C3158" i="2"/>
  <c r="K3157" i="2"/>
  <c r="I3157" i="2"/>
  <c r="H3157" i="2"/>
  <c r="G3157" i="2"/>
  <c r="F3157" i="2"/>
  <c r="E3157" i="2"/>
  <c r="D3157" i="2"/>
  <c r="C3157" i="2"/>
  <c r="K3156" i="2"/>
  <c r="I3156" i="2"/>
  <c r="H3156" i="2"/>
  <c r="G3156" i="2"/>
  <c r="F3156" i="2"/>
  <c r="E3156" i="2"/>
  <c r="D3156" i="2"/>
  <c r="C3156" i="2"/>
  <c r="K3155" i="2"/>
  <c r="I3155" i="2"/>
  <c r="H3155" i="2"/>
  <c r="G3155" i="2"/>
  <c r="F3155" i="2"/>
  <c r="E3155" i="2"/>
  <c r="D3155" i="2"/>
  <c r="C3155" i="2"/>
  <c r="K3154" i="2"/>
  <c r="I3154" i="2"/>
  <c r="H3154" i="2"/>
  <c r="G3154" i="2"/>
  <c r="F3154" i="2"/>
  <c r="E3154" i="2"/>
  <c r="D3154" i="2"/>
  <c r="C3154" i="2"/>
  <c r="K3153" i="2"/>
  <c r="I3153" i="2"/>
  <c r="H3153" i="2"/>
  <c r="G3153" i="2"/>
  <c r="F3153" i="2"/>
  <c r="E3153" i="2"/>
  <c r="D3153" i="2"/>
  <c r="C3153" i="2"/>
  <c r="K3152" i="2"/>
  <c r="I3152" i="2"/>
  <c r="H3152" i="2"/>
  <c r="G3152" i="2"/>
  <c r="F3152" i="2"/>
  <c r="E3152" i="2"/>
  <c r="D3152" i="2"/>
  <c r="C3152" i="2"/>
  <c r="K3151" i="2"/>
  <c r="I3151" i="2"/>
  <c r="H3151" i="2"/>
  <c r="G3151" i="2"/>
  <c r="F3151" i="2"/>
  <c r="E3151" i="2"/>
  <c r="D3151" i="2"/>
  <c r="C3151" i="2"/>
  <c r="K3150" i="2"/>
  <c r="I3150" i="2"/>
  <c r="H3150" i="2"/>
  <c r="G3150" i="2"/>
  <c r="F3150" i="2"/>
  <c r="E3150" i="2"/>
  <c r="D3150" i="2"/>
  <c r="C3150" i="2"/>
  <c r="K3149" i="2"/>
  <c r="I3149" i="2"/>
  <c r="H3149" i="2"/>
  <c r="G3149" i="2"/>
  <c r="F3149" i="2"/>
  <c r="E3149" i="2"/>
  <c r="D3149" i="2"/>
  <c r="C3149" i="2"/>
  <c r="K3148" i="2"/>
  <c r="I3148" i="2"/>
  <c r="H3148" i="2"/>
  <c r="G3148" i="2"/>
  <c r="F3148" i="2"/>
  <c r="E3148" i="2"/>
  <c r="D3148" i="2"/>
  <c r="C3148" i="2"/>
  <c r="K3147" i="2"/>
  <c r="I3147" i="2"/>
  <c r="H3147" i="2"/>
  <c r="G3147" i="2"/>
  <c r="F3147" i="2"/>
  <c r="E3147" i="2"/>
  <c r="D3147" i="2"/>
  <c r="C3147" i="2"/>
  <c r="K3146" i="2"/>
  <c r="I3146" i="2"/>
  <c r="H3146" i="2"/>
  <c r="G3146" i="2"/>
  <c r="F3146" i="2"/>
  <c r="E3146" i="2"/>
  <c r="D3146" i="2"/>
  <c r="C3146" i="2"/>
  <c r="K3145" i="2"/>
  <c r="I3145" i="2"/>
  <c r="H3145" i="2"/>
  <c r="G3145" i="2"/>
  <c r="F3145" i="2"/>
  <c r="E3145" i="2"/>
  <c r="D3145" i="2"/>
  <c r="C3145" i="2"/>
  <c r="K3144" i="2"/>
  <c r="I3144" i="2"/>
  <c r="H3144" i="2"/>
  <c r="G3144" i="2"/>
  <c r="F3144" i="2"/>
  <c r="E3144" i="2"/>
  <c r="D3144" i="2"/>
  <c r="C3144" i="2"/>
  <c r="K3143" i="2"/>
  <c r="I3143" i="2"/>
  <c r="H3143" i="2"/>
  <c r="G3143" i="2"/>
  <c r="F3143" i="2"/>
  <c r="E3143" i="2"/>
  <c r="D3143" i="2"/>
  <c r="C3143" i="2"/>
  <c r="K3142" i="2"/>
  <c r="I3142" i="2"/>
  <c r="H3142" i="2"/>
  <c r="G3142" i="2"/>
  <c r="F3142" i="2"/>
  <c r="E3142" i="2"/>
  <c r="D3142" i="2"/>
  <c r="C3142" i="2"/>
  <c r="K3141" i="2"/>
  <c r="I3141" i="2"/>
  <c r="H3141" i="2"/>
  <c r="G3141" i="2"/>
  <c r="F3141" i="2"/>
  <c r="E3141" i="2"/>
  <c r="D3141" i="2"/>
  <c r="C3141" i="2"/>
  <c r="K3140" i="2"/>
  <c r="I3140" i="2"/>
  <c r="H3140" i="2"/>
  <c r="G3140" i="2"/>
  <c r="F3140" i="2"/>
  <c r="E3140" i="2"/>
  <c r="D3140" i="2"/>
  <c r="C3140" i="2"/>
  <c r="J3137" i="2"/>
  <c r="K3132" i="2"/>
  <c r="I3132" i="2"/>
  <c r="H3132" i="2"/>
  <c r="G3132" i="2"/>
  <c r="F3132" i="2"/>
  <c r="E3132" i="2"/>
  <c r="D3132" i="2"/>
  <c r="C3132" i="2"/>
  <c r="K3131" i="2"/>
  <c r="I3131" i="2"/>
  <c r="H3131" i="2"/>
  <c r="G3131" i="2"/>
  <c r="F3131" i="2"/>
  <c r="E3131" i="2"/>
  <c r="D3131" i="2"/>
  <c r="C3131" i="2"/>
  <c r="K3130" i="2"/>
  <c r="I3130" i="2"/>
  <c r="H3130" i="2"/>
  <c r="G3130" i="2"/>
  <c r="F3130" i="2"/>
  <c r="E3130" i="2"/>
  <c r="D3130" i="2"/>
  <c r="C3130" i="2"/>
  <c r="K3129" i="2"/>
  <c r="I3129" i="2"/>
  <c r="H3129" i="2"/>
  <c r="G3129" i="2"/>
  <c r="F3129" i="2"/>
  <c r="E3129" i="2"/>
  <c r="D3129" i="2"/>
  <c r="C3129" i="2"/>
  <c r="K3128" i="2"/>
  <c r="I3128" i="2"/>
  <c r="H3128" i="2"/>
  <c r="G3128" i="2"/>
  <c r="F3128" i="2"/>
  <c r="E3128" i="2"/>
  <c r="D3128" i="2"/>
  <c r="C3128" i="2"/>
  <c r="K3127" i="2"/>
  <c r="I3127" i="2"/>
  <c r="H3127" i="2"/>
  <c r="G3127" i="2"/>
  <c r="F3127" i="2"/>
  <c r="E3127" i="2"/>
  <c r="D3127" i="2"/>
  <c r="C3127" i="2"/>
  <c r="K3126" i="2"/>
  <c r="I3126" i="2"/>
  <c r="H3126" i="2"/>
  <c r="G3126" i="2"/>
  <c r="F3126" i="2"/>
  <c r="E3126" i="2"/>
  <c r="D3126" i="2"/>
  <c r="C3126" i="2"/>
  <c r="K3125" i="2"/>
  <c r="I3125" i="2"/>
  <c r="H3125" i="2"/>
  <c r="G3125" i="2"/>
  <c r="F3125" i="2"/>
  <c r="E3125" i="2"/>
  <c r="D3125" i="2"/>
  <c r="C3125" i="2"/>
  <c r="K3124" i="2"/>
  <c r="I3124" i="2"/>
  <c r="H3124" i="2"/>
  <c r="G3124" i="2"/>
  <c r="F3124" i="2"/>
  <c r="E3124" i="2"/>
  <c r="D3124" i="2"/>
  <c r="C3124" i="2"/>
  <c r="K3123" i="2"/>
  <c r="I3123" i="2"/>
  <c r="H3123" i="2"/>
  <c r="G3123" i="2"/>
  <c r="F3123" i="2"/>
  <c r="E3123" i="2"/>
  <c r="D3123" i="2"/>
  <c r="C3123" i="2"/>
  <c r="K3122" i="2"/>
  <c r="I3122" i="2"/>
  <c r="H3122" i="2"/>
  <c r="G3122" i="2"/>
  <c r="F3122" i="2"/>
  <c r="E3122" i="2"/>
  <c r="D3122" i="2"/>
  <c r="C3122" i="2"/>
  <c r="K3121" i="2"/>
  <c r="I3121" i="2"/>
  <c r="H3121" i="2"/>
  <c r="G3121" i="2"/>
  <c r="F3121" i="2"/>
  <c r="E3121" i="2"/>
  <c r="D3121" i="2"/>
  <c r="C3121" i="2"/>
  <c r="K3120" i="2"/>
  <c r="I3120" i="2"/>
  <c r="H3120" i="2"/>
  <c r="G3120" i="2"/>
  <c r="F3120" i="2"/>
  <c r="E3120" i="2"/>
  <c r="D3120" i="2"/>
  <c r="C3120" i="2"/>
  <c r="K3119" i="2"/>
  <c r="I3119" i="2"/>
  <c r="H3119" i="2"/>
  <c r="G3119" i="2"/>
  <c r="F3119" i="2"/>
  <c r="E3119" i="2"/>
  <c r="D3119" i="2"/>
  <c r="C3119" i="2"/>
  <c r="K3118" i="2"/>
  <c r="I3118" i="2"/>
  <c r="H3118" i="2"/>
  <c r="G3118" i="2"/>
  <c r="F3118" i="2"/>
  <c r="E3118" i="2"/>
  <c r="D3118" i="2"/>
  <c r="C3118" i="2"/>
  <c r="K3117" i="2"/>
  <c r="I3117" i="2"/>
  <c r="H3117" i="2"/>
  <c r="G3117" i="2"/>
  <c r="F3117" i="2"/>
  <c r="E3117" i="2"/>
  <c r="D3117" i="2"/>
  <c r="C3117" i="2"/>
  <c r="K3116" i="2"/>
  <c r="I3116" i="2"/>
  <c r="H3116" i="2"/>
  <c r="G3116" i="2"/>
  <c r="F3116" i="2"/>
  <c r="E3116" i="2"/>
  <c r="D3116" i="2"/>
  <c r="C3116" i="2"/>
  <c r="K3115" i="2"/>
  <c r="I3115" i="2"/>
  <c r="H3115" i="2"/>
  <c r="G3115" i="2"/>
  <c r="F3115" i="2"/>
  <c r="E3115" i="2"/>
  <c r="D3115" i="2"/>
  <c r="C3115" i="2"/>
  <c r="K3114" i="2"/>
  <c r="I3114" i="2"/>
  <c r="H3114" i="2"/>
  <c r="G3114" i="2"/>
  <c r="F3114" i="2"/>
  <c r="E3114" i="2"/>
  <c r="D3114" i="2"/>
  <c r="C3114" i="2"/>
  <c r="K3113" i="2"/>
  <c r="I3113" i="2"/>
  <c r="H3113" i="2"/>
  <c r="G3113" i="2"/>
  <c r="F3113" i="2"/>
  <c r="E3113" i="2"/>
  <c r="D3113" i="2"/>
  <c r="C3113" i="2"/>
  <c r="K3112" i="2"/>
  <c r="I3112" i="2"/>
  <c r="H3112" i="2"/>
  <c r="G3112" i="2"/>
  <c r="F3112" i="2"/>
  <c r="E3112" i="2"/>
  <c r="D3112" i="2"/>
  <c r="C3112" i="2"/>
  <c r="K3111" i="2"/>
  <c r="I3111" i="2"/>
  <c r="H3111" i="2"/>
  <c r="G3111" i="2"/>
  <c r="F3111" i="2"/>
  <c r="E3111" i="2"/>
  <c r="D3111" i="2"/>
  <c r="C3111" i="2"/>
  <c r="K3110" i="2"/>
  <c r="I3110" i="2"/>
  <c r="H3110" i="2"/>
  <c r="G3110" i="2"/>
  <c r="F3110" i="2"/>
  <c r="E3110" i="2"/>
  <c r="D3110" i="2"/>
  <c r="C3110" i="2"/>
  <c r="K3109" i="2"/>
  <c r="I3109" i="2"/>
  <c r="H3109" i="2"/>
  <c r="G3109" i="2"/>
  <c r="F3109" i="2"/>
  <c r="E3109" i="2"/>
  <c r="D3109" i="2"/>
  <c r="C3109" i="2"/>
  <c r="K3108" i="2"/>
  <c r="I3108" i="2"/>
  <c r="H3108" i="2"/>
  <c r="G3108" i="2"/>
  <c r="F3108" i="2"/>
  <c r="E3108" i="2"/>
  <c r="D3108" i="2"/>
  <c r="C3108" i="2"/>
  <c r="K3107" i="2"/>
  <c r="I3107" i="2"/>
  <c r="H3107" i="2"/>
  <c r="G3107" i="2"/>
  <c r="F3107" i="2"/>
  <c r="E3107" i="2"/>
  <c r="D3107" i="2"/>
  <c r="C3107" i="2"/>
  <c r="K3106" i="2"/>
  <c r="I3106" i="2"/>
  <c r="H3106" i="2"/>
  <c r="G3106" i="2"/>
  <c r="F3106" i="2"/>
  <c r="E3106" i="2"/>
  <c r="D3106" i="2"/>
  <c r="C3106" i="2"/>
  <c r="K3105" i="2"/>
  <c r="I3105" i="2"/>
  <c r="H3105" i="2"/>
  <c r="G3105" i="2"/>
  <c r="F3105" i="2"/>
  <c r="E3105" i="2"/>
  <c r="D3105" i="2"/>
  <c r="C3105" i="2"/>
  <c r="K3104" i="2"/>
  <c r="I3104" i="2"/>
  <c r="H3104" i="2"/>
  <c r="G3104" i="2"/>
  <c r="F3104" i="2"/>
  <c r="E3104" i="2"/>
  <c r="D3104" i="2"/>
  <c r="C3104" i="2"/>
  <c r="K3103" i="2"/>
  <c r="I3103" i="2"/>
  <c r="H3103" i="2"/>
  <c r="G3103" i="2"/>
  <c r="F3103" i="2"/>
  <c r="E3103" i="2"/>
  <c r="D3103" i="2"/>
  <c r="C3103" i="2"/>
  <c r="K3102" i="2"/>
  <c r="I3102" i="2"/>
  <c r="H3102" i="2"/>
  <c r="G3102" i="2"/>
  <c r="F3102" i="2"/>
  <c r="E3102" i="2"/>
  <c r="D3102" i="2"/>
  <c r="C3102" i="2"/>
  <c r="K3101" i="2"/>
  <c r="I3101" i="2"/>
  <c r="H3101" i="2"/>
  <c r="G3101" i="2"/>
  <c r="F3101" i="2"/>
  <c r="E3101" i="2"/>
  <c r="D3101" i="2"/>
  <c r="C3101" i="2"/>
  <c r="K3100" i="2"/>
  <c r="I3100" i="2"/>
  <c r="H3100" i="2"/>
  <c r="G3100" i="2"/>
  <c r="F3100" i="2"/>
  <c r="E3100" i="2"/>
  <c r="D3100" i="2"/>
  <c r="C3100" i="2"/>
  <c r="K3099" i="2"/>
  <c r="I3099" i="2"/>
  <c r="H3099" i="2"/>
  <c r="G3099" i="2"/>
  <c r="F3099" i="2"/>
  <c r="E3099" i="2"/>
  <c r="D3099" i="2"/>
  <c r="C3099" i="2"/>
  <c r="K3098" i="2"/>
  <c r="I3098" i="2"/>
  <c r="H3098" i="2"/>
  <c r="G3098" i="2"/>
  <c r="F3098" i="2"/>
  <c r="E3098" i="2"/>
  <c r="D3098" i="2"/>
  <c r="C3098" i="2"/>
  <c r="K3097" i="2"/>
  <c r="I3097" i="2"/>
  <c r="H3097" i="2"/>
  <c r="G3097" i="2"/>
  <c r="F3097" i="2"/>
  <c r="E3097" i="2"/>
  <c r="D3097" i="2"/>
  <c r="C3097" i="2"/>
  <c r="K3096" i="2"/>
  <c r="I3096" i="2"/>
  <c r="H3096" i="2"/>
  <c r="G3096" i="2"/>
  <c r="F3096" i="2"/>
  <c r="E3096" i="2"/>
  <c r="D3096" i="2"/>
  <c r="C3096" i="2"/>
  <c r="K3095" i="2"/>
  <c r="I3095" i="2"/>
  <c r="H3095" i="2"/>
  <c r="G3095" i="2"/>
  <c r="F3095" i="2"/>
  <c r="E3095" i="2"/>
  <c r="D3095" i="2"/>
  <c r="C3095" i="2"/>
  <c r="K3094" i="2"/>
  <c r="I3094" i="2"/>
  <c r="H3094" i="2"/>
  <c r="G3094" i="2"/>
  <c r="F3094" i="2"/>
  <c r="E3094" i="2"/>
  <c r="D3094" i="2"/>
  <c r="C3094" i="2"/>
  <c r="K3093" i="2"/>
  <c r="I3093" i="2"/>
  <c r="H3093" i="2"/>
  <c r="G3093" i="2"/>
  <c r="F3093" i="2"/>
  <c r="E3093" i="2"/>
  <c r="D3093" i="2"/>
  <c r="C3093" i="2"/>
  <c r="K3092" i="2"/>
  <c r="I3092" i="2"/>
  <c r="H3092" i="2"/>
  <c r="G3092" i="2"/>
  <c r="F3092" i="2"/>
  <c r="E3092" i="2"/>
  <c r="D3092" i="2"/>
  <c r="C3092" i="2"/>
  <c r="K3091" i="2"/>
  <c r="I3091" i="2"/>
  <c r="H3091" i="2"/>
  <c r="G3091" i="2"/>
  <c r="F3091" i="2"/>
  <c r="E3091" i="2"/>
  <c r="D3091" i="2"/>
  <c r="C3091" i="2"/>
  <c r="K3090" i="2"/>
  <c r="I3090" i="2"/>
  <c r="H3090" i="2"/>
  <c r="G3090" i="2"/>
  <c r="F3090" i="2"/>
  <c r="E3090" i="2"/>
  <c r="D3090" i="2"/>
  <c r="C3090" i="2"/>
  <c r="K3089" i="2"/>
  <c r="I3089" i="2"/>
  <c r="H3089" i="2"/>
  <c r="G3089" i="2"/>
  <c r="F3089" i="2"/>
  <c r="E3089" i="2"/>
  <c r="D3089" i="2"/>
  <c r="C3089" i="2"/>
  <c r="K3088" i="2"/>
  <c r="I3088" i="2"/>
  <c r="H3088" i="2"/>
  <c r="G3088" i="2"/>
  <c r="F3088" i="2"/>
  <c r="E3088" i="2"/>
  <c r="D3088" i="2"/>
  <c r="C3088" i="2"/>
  <c r="K3087" i="2"/>
  <c r="I3087" i="2"/>
  <c r="H3087" i="2"/>
  <c r="G3087" i="2"/>
  <c r="F3087" i="2"/>
  <c r="E3087" i="2"/>
  <c r="D3087" i="2"/>
  <c r="C3087" i="2"/>
  <c r="K3086" i="2"/>
  <c r="I3086" i="2"/>
  <c r="H3086" i="2"/>
  <c r="G3086" i="2"/>
  <c r="F3086" i="2"/>
  <c r="E3086" i="2"/>
  <c r="D3086" i="2"/>
  <c r="C3086" i="2"/>
  <c r="K3085" i="2"/>
  <c r="I3085" i="2"/>
  <c r="H3085" i="2"/>
  <c r="G3085" i="2"/>
  <c r="F3085" i="2"/>
  <c r="E3085" i="2"/>
  <c r="D3085" i="2"/>
  <c r="C3085" i="2"/>
  <c r="K3084" i="2"/>
  <c r="I3084" i="2"/>
  <c r="H3084" i="2"/>
  <c r="G3084" i="2"/>
  <c r="F3084" i="2"/>
  <c r="E3084" i="2"/>
  <c r="D3084" i="2"/>
  <c r="C3084" i="2"/>
  <c r="K3083" i="2"/>
  <c r="I3083" i="2"/>
  <c r="H3083" i="2"/>
  <c r="G3083" i="2"/>
  <c r="F3083" i="2"/>
  <c r="E3083" i="2"/>
  <c r="D3083" i="2"/>
  <c r="C3083" i="2"/>
  <c r="K3082" i="2"/>
  <c r="I3082" i="2"/>
  <c r="H3082" i="2"/>
  <c r="G3082" i="2"/>
  <c r="F3082" i="2"/>
  <c r="E3082" i="2"/>
  <c r="D3082" i="2"/>
  <c r="C3082" i="2"/>
  <c r="J3079" i="2"/>
  <c r="K3074" i="2"/>
  <c r="I3074" i="2"/>
  <c r="H3074" i="2"/>
  <c r="G3074" i="2"/>
  <c r="F3074" i="2"/>
  <c r="E3074" i="2"/>
  <c r="D3074" i="2"/>
  <c r="C3074" i="2"/>
  <c r="K3073" i="2"/>
  <c r="I3073" i="2"/>
  <c r="H3073" i="2"/>
  <c r="G3073" i="2"/>
  <c r="F3073" i="2"/>
  <c r="E3073" i="2"/>
  <c r="D3073" i="2"/>
  <c r="C3073" i="2"/>
  <c r="K3072" i="2"/>
  <c r="I3072" i="2"/>
  <c r="H3072" i="2"/>
  <c r="G3072" i="2"/>
  <c r="F3072" i="2"/>
  <c r="E3072" i="2"/>
  <c r="D3072" i="2"/>
  <c r="C3072" i="2"/>
  <c r="K3071" i="2"/>
  <c r="I3071" i="2"/>
  <c r="H3071" i="2"/>
  <c r="G3071" i="2"/>
  <c r="F3071" i="2"/>
  <c r="E3071" i="2"/>
  <c r="D3071" i="2"/>
  <c r="C3071" i="2"/>
  <c r="K3070" i="2"/>
  <c r="I3070" i="2"/>
  <c r="H3070" i="2"/>
  <c r="G3070" i="2"/>
  <c r="F3070" i="2"/>
  <c r="E3070" i="2"/>
  <c r="D3070" i="2"/>
  <c r="C3070" i="2"/>
  <c r="K3069" i="2"/>
  <c r="I3069" i="2"/>
  <c r="H3069" i="2"/>
  <c r="G3069" i="2"/>
  <c r="F3069" i="2"/>
  <c r="E3069" i="2"/>
  <c r="D3069" i="2"/>
  <c r="C3069" i="2"/>
  <c r="K3068" i="2"/>
  <c r="I3068" i="2"/>
  <c r="H3068" i="2"/>
  <c r="G3068" i="2"/>
  <c r="F3068" i="2"/>
  <c r="E3068" i="2"/>
  <c r="D3068" i="2"/>
  <c r="C3068" i="2"/>
  <c r="K3067" i="2"/>
  <c r="I3067" i="2"/>
  <c r="H3067" i="2"/>
  <c r="G3067" i="2"/>
  <c r="F3067" i="2"/>
  <c r="E3067" i="2"/>
  <c r="D3067" i="2"/>
  <c r="C3067" i="2"/>
  <c r="K3066" i="2"/>
  <c r="I3066" i="2"/>
  <c r="H3066" i="2"/>
  <c r="G3066" i="2"/>
  <c r="F3066" i="2"/>
  <c r="E3066" i="2"/>
  <c r="D3066" i="2"/>
  <c r="C3066" i="2"/>
  <c r="K3065" i="2"/>
  <c r="I3065" i="2"/>
  <c r="H3065" i="2"/>
  <c r="G3065" i="2"/>
  <c r="F3065" i="2"/>
  <c r="E3065" i="2"/>
  <c r="D3065" i="2"/>
  <c r="C3065" i="2"/>
  <c r="K3064" i="2"/>
  <c r="I3064" i="2"/>
  <c r="H3064" i="2"/>
  <c r="G3064" i="2"/>
  <c r="F3064" i="2"/>
  <c r="E3064" i="2"/>
  <c r="D3064" i="2"/>
  <c r="C3064" i="2"/>
  <c r="K3063" i="2"/>
  <c r="I3063" i="2"/>
  <c r="H3063" i="2"/>
  <c r="G3063" i="2"/>
  <c r="F3063" i="2"/>
  <c r="E3063" i="2"/>
  <c r="D3063" i="2"/>
  <c r="C3063" i="2"/>
  <c r="K3062" i="2"/>
  <c r="I3062" i="2"/>
  <c r="H3062" i="2"/>
  <c r="G3062" i="2"/>
  <c r="F3062" i="2"/>
  <c r="E3062" i="2"/>
  <c r="D3062" i="2"/>
  <c r="C3062" i="2"/>
  <c r="K3061" i="2"/>
  <c r="I3061" i="2"/>
  <c r="H3061" i="2"/>
  <c r="G3061" i="2"/>
  <c r="F3061" i="2"/>
  <c r="E3061" i="2"/>
  <c r="D3061" i="2"/>
  <c r="C3061" i="2"/>
  <c r="K3060" i="2"/>
  <c r="I3060" i="2"/>
  <c r="H3060" i="2"/>
  <c r="G3060" i="2"/>
  <c r="F3060" i="2"/>
  <c r="E3060" i="2"/>
  <c r="D3060" i="2"/>
  <c r="C3060" i="2"/>
  <c r="K3059" i="2"/>
  <c r="I3059" i="2"/>
  <c r="H3059" i="2"/>
  <c r="G3059" i="2"/>
  <c r="F3059" i="2"/>
  <c r="E3059" i="2"/>
  <c r="D3059" i="2"/>
  <c r="C3059" i="2"/>
  <c r="K3058" i="2"/>
  <c r="I3058" i="2"/>
  <c r="H3058" i="2"/>
  <c r="G3058" i="2"/>
  <c r="F3058" i="2"/>
  <c r="E3058" i="2"/>
  <c r="D3058" i="2"/>
  <c r="C3058" i="2"/>
  <c r="K3057" i="2"/>
  <c r="I3057" i="2"/>
  <c r="H3057" i="2"/>
  <c r="G3057" i="2"/>
  <c r="F3057" i="2"/>
  <c r="E3057" i="2"/>
  <c r="D3057" i="2"/>
  <c r="C3057" i="2"/>
  <c r="K3056" i="2"/>
  <c r="I3056" i="2"/>
  <c r="H3056" i="2"/>
  <c r="G3056" i="2"/>
  <c r="F3056" i="2"/>
  <c r="E3056" i="2"/>
  <c r="D3056" i="2"/>
  <c r="C3056" i="2"/>
  <c r="K3055" i="2"/>
  <c r="I3055" i="2"/>
  <c r="H3055" i="2"/>
  <c r="G3055" i="2"/>
  <c r="F3055" i="2"/>
  <c r="E3055" i="2"/>
  <c r="D3055" i="2"/>
  <c r="C3055" i="2"/>
  <c r="K3054" i="2"/>
  <c r="I3054" i="2"/>
  <c r="H3054" i="2"/>
  <c r="G3054" i="2"/>
  <c r="F3054" i="2"/>
  <c r="E3054" i="2"/>
  <c r="D3054" i="2"/>
  <c r="C3054" i="2"/>
  <c r="K3053" i="2"/>
  <c r="I3053" i="2"/>
  <c r="H3053" i="2"/>
  <c r="G3053" i="2"/>
  <c r="F3053" i="2"/>
  <c r="E3053" i="2"/>
  <c r="D3053" i="2"/>
  <c r="C3053" i="2"/>
  <c r="K3052" i="2"/>
  <c r="I3052" i="2"/>
  <c r="H3052" i="2"/>
  <c r="G3052" i="2"/>
  <c r="F3052" i="2"/>
  <c r="E3052" i="2"/>
  <c r="D3052" i="2"/>
  <c r="C3052" i="2"/>
  <c r="K3051" i="2"/>
  <c r="I3051" i="2"/>
  <c r="H3051" i="2"/>
  <c r="G3051" i="2"/>
  <c r="F3051" i="2"/>
  <c r="E3051" i="2"/>
  <c r="D3051" i="2"/>
  <c r="C3051" i="2"/>
  <c r="K3050" i="2"/>
  <c r="I3050" i="2"/>
  <c r="H3050" i="2"/>
  <c r="G3050" i="2"/>
  <c r="F3050" i="2"/>
  <c r="E3050" i="2"/>
  <c r="D3050" i="2"/>
  <c r="C3050" i="2"/>
  <c r="K3049" i="2"/>
  <c r="I3049" i="2"/>
  <c r="H3049" i="2"/>
  <c r="G3049" i="2"/>
  <c r="F3049" i="2"/>
  <c r="E3049" i="2"/>
  <c r="D3049" i="2"/>
  <c r="C3049" i="2"/>
  <c r="K3048" i="2"/>
  <c r="I3048" i="2"/>
  <c r="H3048" i="2"/>
  <c r="G3048" i="2"/>
  <c r="F3048" i="2"/>
  <c r="E3048" i="2"/>
  <c r="D3048" i="2"/>
  <c r="C3048" i="2"/>
  <c r="K3047" i="2"/>
  <c r="I3047" i="2"/>
  <c r="H3047" i="2"/>
  <c r="G3047" i="2"/>
  <c r="F3047" i="2"/>
  <c r="E3047" i="2"/>
  <c r="D3047" i="2"/>
  <c r="C3047" i="2"/>
  <c r="K3046" i="2"/>
  <c r="I3046" i="2"/>
  <c r="H3046" i="2"/>
  <c r="G3046" i="2"/>
  <c r="F3046" i="2"/>
  <c r="E3046" i="2"/>
  <c r="D3046" i="2"/>
  <c r="C3046" i="2"/>
  <c r="K3045" i="2"/>
  <c r="I3045" i="2"/>
  <c r="H3045" i="2"/>
  <c r="G3045" i="2"/>
  <c r="F3045" i="2"/>
  <c r="E3045" i="2"/>
  <c r="D3045" i="2"/>
  <c r="C3045" i="2"/>
  <c r="K3044" i="2"/>
  <c r="I3044" i="2"/>
  <c r="H3044" i="2"/>
  <c r="G3044" i="2"/>
  <c r="F3044" i="2"/>
  <c r="E3044" i="2"/>
  <c r="D3044" i="2"/>
  <c r="C3044" i="2"/>
  <c r="K3043" i="2"/>
  <c r="I3043" i="2"/>
  <c r="H3043" i="2"/>
  <c r="G3043" i="2"/>
  <c r="F3043" i="2"/>
  <c r="E3043" i="2"/>
  <c r="D3043" i="2"/>
  <c r="C3043" i="2"/>
  <c r="K3042" i="2"/>
  <c r="I3042" i="2"/>
  <c r="H3042" i="2"/>
  <c r="G3042" i="2"/>
  <c r="F3042" i="2"/>
  <c r="E3042" i="2"/>
  <c r="D3042" i="2"/>
  <c r="C3042" i="2"/>
  <c r="K3041" i="2"/>
  <c r="I3041" i="2"/>
  <c r="H3041" i="2"/>
  <c r="G3041" i="2"/>
  <c r="F3041" i="2"/>
  <c r="E3041" i="2"/>
  <c r="D3041" i="2"/>
  <c r="C3041" i="2"/>
  <c r="K3040" i="2"/>
  <c r="I3040" i="2"/>
  <c r="H3040" i="2"/>
  <c r="G3040" i="2"/>
  <c r="F3040" i="2"/>
  <c r="E3040" i="2"/>
  <c r="D3040" i="2"/>
  <c r="C3040" i="2"/>
  <c r="K3039" i="2"/>
  <c r="I3039" i="2"/>
  <c r="H3039" i="2"/>
  <c r="G3039" i="2"/>
  <c r="F3039" i="2"/>
  <c r="E3039" i="2"/>
  <c r="D3039" i="2"/>
  <c r="C3039" i="2"/>
  <c r="K3038" i="2"/>
  <c r="I3038" i="2"/>
  <c r="H3038" i="2"/>
  <c r="G3038" i="2"/>
  <c r="F3038" i="2"/>
  <c r="E3038" i="2"/>
  <c r="D3038" i="2"/>
  <c r="C3038" i="2"/>
  <c r="K3037" i="2"/>
  <c r="I3037" i="2"/>
  <c r="H3037" i="2"/>
  <c r="G3037" i="2"/>
  <c r="F3037" i="2"/>
  <c r="E3037" i="2"/>
  <c r="D3037" i="2"/>
  <c r="C3037" i="2"/>
  <c r="K3036" i="2"/>
  <c r="I3036" i="2"/>
  <c r="H3036" i="2"/>
  <c r="G3036" i="2"/>
  <c r="F3036" i="2"/>
  <c r="E3036" i="2"/>
  <c r="D3036" i="2"/>
  <c r="C3036" i="2"/>
  <c r="K3035" i="2"/>
  <c r="I3035" i="2"/>
  <c r="H3035" i="2"/>
  <c r="G3035" i="2"/>
  <c r="F3035" i="2"/>
  <c r="E3035" i="2"/>
  <c r="D3035" i="2"/>
  <c r="C3035" i="2"/>
  <c r="K3034" i="2"/>
  <c r="I3034" i="2"/>
  <c r="H3034" i="2"/>
  <c r="G3034" i="2"/>
  <c r="F3034" i="2"/>
  <c r="E3034" i="2"/>
  <c r="D3034" i="2"/>
  <c r="C3034" i="2"/>
  <c r="K3033" i="2"/>
  <c r="I3033" i="2"/>
  <c r="H3033" i="2"/>
  <c r="G3033" i="2"/>
  <c r="F3033" i="2"/>
  <c r="E3033" i="2"/>
  <c r="D3033" i="2"/>
  <c r="C3033" i="2"/>
  <c r="K3032" i="2"/>
  <c r="I3032" i="2"/>
  <c r="H3032" i="2"/>
  <c r="G3032" i="2"/>
  <c r="F3032" i="2"/>
  <c r="E3032" i="2"/>
  <c r="D3032" i="2"/>
  <c r="C3032" i="2"/>
  <c r="K3031" i="2"/>
  <c r="I3031" i="2"/>
  <c r="H3031" i="2"/>
  <c r="G3031" i="2"/>
  <c r="F3031" i="2"/>
  <c r="E3031" i="2"/>
  <c r="D3031" i="2"/>
  <c r="C3031" i="2"/>
  <c r="K3030" i="2"/>
  <c r="I3030" i="2"/>
  <c r="H3030" i="2"/>
  <c r="G3030" i="2"/>
  <c r="F3030" i="2"/>
  <c r="E3030" i="2"/>
  <c r="D3030" i="2"/>
  <c r="C3030" i="2"/>
  <c r="K3029" i="2"/>
  <c r="I3029" i="2"/>
  <c r="H3029" i="2"/>
  <c r="G3029" i="2"/>
  <c r="F3029" i="2"/>
  <c r="E3029" i="2"/>
  <c r="D3029" i="2"/>
  <c r="C3029" i="2"/>
  <c r="K3028" i="2"/>
  <c r="I3028" i="2"/>
  <c r="H3028" i="2"/>
  <c r="G3028" i="2"/>
  <c r="F3028" i="2"/>
  <c r="E3028" i="2"/>
  <c r="D3028" i="2"/>
  <c r="C3028" i="2"/>
  <c r="K3027" i="2"/>
  <c r="I3027" i="2"/>
  <c r="H3027" i="2"/>
  <c r="G3027" i="2"/>
  <c r="F3027" i="2"/>
  <c r="E3027" i="2"/>
  <c r="D3027" i="2"/>
  <c r="C3027" i="2"/>
  <c r="K3026" i="2"/>
  <c r="I3026" i="2"/>
  <c r="H3026" i="2"/>
  <c r="G3026" i="2"/>
  <c r="F3026" i="2"/>
  <c r="E3026" i="2"/>
  <c r="D3026" i="2"/>
  <c r="C3026" i="2"/>
  <c r="K3025" i="2"/>
  <c r="I3025" i="2"/>
  <c r="H3025" i="2"/>
  <c r="G3025" i="2"/>
  <c r="F3025" i="2"/>
  <c r="E3025" i="2"/>
  <c r="D3025" i="2"/>
  <c r="C3025" i="2"/>
  <c r="K3024" i="2"/>
  <c r="I3024" i="2"/>
  <c r="H3024" i="2"/>
  <c r="G3024" i="2"/>
  <c r="F3024" i="2"/>
  <c r="E3024" i="2"/>
  <c r="D3024" i="2"/>
  <c r="C3024" i="2"/>
  <c r="J3021" i="2"/>
  <c r="K3016" i="2"/>
  <c r="I3016" i="2"/>
  <c r="H3016" i="2"/>
  <c r="G3016" i="2"/>
  <c r="F3016" i="2"/>
  <c r="E3016" i="2"/>
  <c r="D3016" i="2"/>
  <c r="C3016" i="2"/>
  <c r="K3015" i="2"/>
  <c r="I3015" i="2"/>
  <c r="H3015" i="2"/>
  <c r="G3015" i="2"/>
  <c r="F3015" i="2"/>
  <c r="E3015" i="2"/>
  <c r="D3015" i="2"/>
  <c r="C3015" i="2"/>
  <c r="K3014" i="2"/>
  <c r="I3014" i="2"/>
  <c r="H3014" i="2"/>
  <c r="G3014" i="2"/>
  <c r="F3014" i="2"/>
  <c r="E3014" i="2"/>
  <c r="D3014" i="2"/>
  <c r="C3014" i="2"/>
  <c r="K3013" i="2"/>
  <c r="I3013" i="2"/>
  <c r="H3013" i="2"/>
  <c r="G3013" i="2"/>
  <c r="F3013" i="2"/>
  <c r="E3013" i="2"/>
  <c r="D3013" i="2"/>
  <c r="C3013" i="2"/>
  <c r="K3012" i="2"/>
  <c r="I3012" i="2"/>
  <c r="H3012" i="2"/>
  <c r="G3012" i="2"/>
  <c r="F3012" i="2"/>
  <c r="E3012" i="2"/>
  <c r="D3012" i="2"/>
  <c r="C3012" i="2"/>
  <c r="K3011" i="2"/>
  <c r="I3011" i="2"/>
  <c r="H3011" i="2"/>
  <c r="G3011" i="2"/>
  <c r="F3011" i="2"/>
  <c r="E3011" i="2"/>
  <c r="D3011" i="2"/>
  <c r="C3011" i="2"/>
  <c r="K3010" i="2"/>
  <c r="I3010" i="2"/>
  <c r="H3010" i="2"/>
  <c r="G3010" i="2"/>
  <c r="F3010" i="2"/>
  <c r="E3010" i="2"/>
  <c r="D3010" i="2"/>
  <c r="C3010" i="2"/>
  <c r="K3009" i="2"/>
  <c r="I3009" i="2"/>
  <c r="H3009" i="2"/>
  <c r="G3009" i="2"/>
  <c r="F3009" i="2"/>
  <c r="E3009" i="2"/>
  <c r="D3009" i="2"/>
  <c r="C3009" i="2"/>
  <c r="K3008" i="2"/>
  <c r="I3008" i="2"/>
  <c r="H3008" i="2"/>
  <c r="G3008" i="2"/>
  <c r="F3008" i="2"/>
  <c r="E3008" i="2"/>
  <c r="D3008" i="2"/>
  <c r="C3008" i="2"/>
  <c r="K3007" i="2"/>
  <c r="I3007" i="2"/>
  <c r="H3007" i="2"/>
  <c r="G3007" i="2"/>
  <c r="F3007" i="2"/>
  <c r="E3007" i="2"/>
  <c r="D3007" i="2"/>
  <c r="C3007" i="2"/>
  <c r="K3006" i="2"/>
  <c r="I3006" i="2"/>
  <c r="H3006" i="2"/>
  <c r="G3006" i="2"/>
  <c r="F3006" i="2"/>
  <c r="E3006" i="2"/>
  <c r="D3006" i="2"/>
  <c r="C3006" i="2"/>
  <c r="K3005" i="2"/>
  <c r="I3005" i="2"/>
  <c r="H3005" i="2"/>
  <c r="G3005" i="2"/>
  <c r="F3005" i="2"/>
  <c r="E3005" i="2"/>
  <c r="D3005" i="2"/>
  <c r="C3005" i="2"/>
  <c r="K3004" i="2"/>
  <c r="I3004" i="2"/>
  <c r="H3004" i="2"/>
  <c r="G3004" i="2"/>
  <c r="F3004" i="2"/>
  <c r="E3004" i="2"/>
  <c r="D3004" i="2"/>
  <c r="C3004" i="2"/>
  <c r="K3003" i="2"/>
  <c r="I3003" i="2"/>
  <c r="H3003" i="2"/>
  <c r="G3003" i="2"/>
  <c r="F3003" i="2"/>
  <c r="E3003" i="2"/>
  <c r="D3003" i="2"/>
  <c r="C3003" i="2"/>
  <c r="K3002" i="2"/>
  <c r="I3002" i="2"/>
  <c r="H3002" i="2"/>
  <c r="G3002" i="2"/>
  <c r="F3002" i="2"/>
  <c r="E3002" i="2"/>
  <c r="D3002" i="2"/>
  <c r="C3002" i="2"/>
  <c r="K3001" i="2"/>
  <c r="I3001" i="2"/>
  <c r="H3001" i="2"/>
  <c r="G3001" i="2"/>
  <c r="F3001" i="2"/>
  <c r="E3001" i="2"/>
  <c r="D3001" i="2"/>
  <c r="C3001" i="2"/>
  <c r="K3000" i="2"/>
  <c r="I3000" i="2"/>
  <c r="H3000" i="2"/>
  <c r="G3000" i="2"/>
  <c r="F3000" i="2"/>
  <c r="E3000" i="2"/>
  <c r="D3000" i="2"/>
  <c r="C3000" i="2"/>
  <c r="K2999" i="2"/>
  <c r="I2999" i="2"/>
  <c r="H2999" i="2"/>
  <c r="G2999" i="2"/>
  <c r="F2999" i="2"/>
  <c r="E2999" i="2"/>
  <c r="D2999" i="2"/>
  <c r="C2999" i="2"/>
  <c r="K2998" i="2"/>
  <c r="I2998" i="2"/>
  <c r="H2998" i="2"/>
  <c r="G2998" i="2"/>
  <c r="F2998" i="2"/>
  <c r="E2998" i="2"/>
  <c r="D2998" i="2"/>
  <c r="C2998" i="2"/>
  <c r="K2997" i="2"/>
  <c r="I2997" i="2"/>
  <c r="H2997" i="2"/>
  <c r="G2997" i="2"/>
  <c r="F2997" i="2"/>
  <c r="E2997" i="2"/>
  <c r="D2997" i="2"/>
  <c r="C2997" i="2"/>
  <c r="K2996" i="2"/>
  <c r="I2996" i="2"/>
  <c r="H2996" i="2"/>
  <c r="G2996" i="2"/>
  <c r="F2996" i="2"/>
  <c r="E2996" i="2"/>
  <c r="D2996" i="2"/>
  <c r="C2996" i="2"/>
  <c r="K2995" i="2"/>
  <c r="I2995" i="2"/>
  <c r="H2995" i="2"/>
  <c r="G2995" i="2"/>
  <c r="F2995" i="2"/>
  <c r="E2995" i="2"/>
  <c r="D2995" i="2"/>
  <c r="C2995" i="2"/>
  <c r="K2994" i="2"/>
  <c r="I2994" i="2"/>
  <c r="H2994" i="2"/>
  <c r="G2994" i="2"/>
  <c r="F2994" i="2"/>
  <c r="E2994" i="2"/>
  <c r="D2994" i="2"/>
  <c r="C2994" i="2"/>
  <c r="K2993" i="2"/>
  <c r="I2993" i="2"/>
  <c r="H2993" i="2"/>
  <c r="G2993" i="2"/>
  <c r="F2993" i="2"/>
  <c r="E2993" i="2"/>
  <c r="D2993" i="2"/>
  <c r="C2993" i="2"/>
  <c r="K2992" i="2"/>
  <c r="I2992" i="2"/>
  <c r="H2992" i="2"/>
  <c r="G2992" i="2"/>
  <c r="F2992" i="2"/>
  <c r="E2992" i="2"/>
  <c r="D2992" i="2"/>
  <c r="C2992" i="2"/>
  <c r="K2991" i="2"/>
  <c r="I2991" i="2"/>
  <c r="H2991" i="2"/>
  <c r="G2991" i="2"/>
  <c r="F2991" i="2"/>
  <c r="E2991" i="2"/>
  <c r="D2991" i="2"/>
  <c r="C2991" i="2"/>
  <c r="K2990" i="2"/>
  <c r="I2990" i="2"/>
  <c r="H2990" i="2"/>
  <c r="G2990" i="2"/>
  <c r="F2990" i="2"/>
  <c r="E2990" i="2"/>
  <c r="D2990" i="2"/>
  <c r="C2990" i="2"/>
  <c r="K2989" i="2"/>
  <c r="I2989" i="2"/>
  <c r="H2989" i="2"/>
  <c r="G2989" i="2"/>
  <c r="F2989" i="2"/>
  <c r="E2989" i="2"/>
  <c r="D2989" i="2"/>
  <c r="C2989" i="2"/>
  <c r="K2988" i="2"/>
  <c r="I2988" i="2"/>
  <c r="H2988" i="2"/>
  <c r="G2988" i="2"/>
  <c r="F2988" i="2"/>
  <c r="E2988" i="2"/>
  <c r="D2988" i="2"/>
  <c r="C2988" i="2"/>
  <c r="K2987" i="2"/>
  <c r="I2987" i="2"/>
  <c r="H2987" i="2"/>
  <c r="G2987" i="2"/>
  <c r="F2987" i="2"/>
  <c r="E2987" i="2"/>
  <c r="D2987" i="2"/>
  <c r="C2987" i="2"/>
  <c r="K2986" i="2"/>
  <c r="I2986" i="2"/>
  <c r="H2986" i="2"/>
  <c r="G2986" i="2"/>
  <c r="F2986" i="2"/>
  <c r="E2986" i="2"/>
  <c r="D2986" i="2"/>
  <c r="C2986" i="2"/>
  <c r="K2985" i="2"/>
  <c r="I2985" i="2"/>
  <c r="H2985" i="2"/>
  <c r="G2985" i="2"/>
  <c r="F2985" i="2"/>
  <c r="E2985" i="2"/>
  <c r="D2985" i="2"/>
  <c r="C2985" i="2"/>
  <c r="K2984" i="2"/>
  <c r="I2984" i="2"/>
  <c r="H2984" i="2"/>
  <c r="G2984" i="2"/>
  <c r="F2984" i="2"/>
  <c r="E2984" i="2"/>
  <c r="D2984" i="2"/>
  <c r="C2984" i="2"/>
  <c r="K2983" i="2"/>
  <c r="I2983" i="2"/>
  <c r="H2983" i="2"/>
  <c r="G2983" i="2"/>
  <c r="F2983" i="2"/>
  <c r="E2983" i="2"/>
  <c r="D2983" i="2"/>
  <c r="C2983" i="2"/>
  <c r="K2982" i="2"/>
  <c r="I2982" i="2"/>
  <c r="H2982" i="2"/>
  <c r="G2982" i="2"/>
  <c r="F2982" i="2"/>
  <c r="E2982" i="2"/>
  <c r="D2982" i="2"/>
  <c r="C2982" i="2"/>
  <c r="K2981" i="2"/>
  <c r="I2981" i="2"/>
  <c r="H2981" i="2"/>
  <c r="G2981" i="2"/>
  <c r="F2981" i="2"/>
  <c r="E2981" i="2"/>
  <c r="D2981" i="2"/>
  <c r="C2981" i="2"/>
  <c r="K2980" i="2"/>
  <c r="I2980" i="2"/>
  <c r="H2980" i="2"/>
  <c r="G2980" i="2"/>
  <c r="F2980" i="2"/>
  <c r="E2980" i="2"/>
  <c r="D2980" i="2"/>
  <c r="C2980" i="2"/>
  <c r="K2979" i="2"/>
  <c r="I2979" i="2"/>
  <c r="H2979" i="2"/>
  <c r="G2979" i="2"/>
  <c r="F2979" i="2"/>
  <c r="E2979" i="2"/>
  <c r="D2979" i="2"/>
  <c r="C2979" i="2"/>
  <c r="K2978" i="2"/>
  <c r="I2978" i="2"/>
  <c r="H2978" i="2"/>
  <c r="G2978" i="2"/>
  <c r="F2978" i="2"/>
  <c r="E2978" i="2"/>
  <c r="D2978" i="2"/>
  <c r="C2978" i="2"/>
  <c r="K2977" i="2"/>
  <c r="I2977" i="2"/>
  <c r="H2977" i="2"/>
  <c r="G2977" i="2"/>
  <c r="F2977" i="2"/>
  <c r="E2977" i="2"/>
  <c r="D2977" i="2"/>
  <c r="C2977" i="2"/>
  <c r="K2976" i="2"/>
  <c r="I2976" i="2"/>
  <c r="H2976" i="2"/>
  <c r="G2976" i="2"/>
  <c r="F2976" i="2"/>
  <c r="E2976" i="2"/>
  <c r="D2976" i="2"/>
  <c r="C2976" i="2"/>
  <c r="K2975" i="2"/>
  <c r="I2975" i="2"/>
  <c r="H2975" i="2"/>
  <c r="G2975" i="2"/>
  <c r="F2975" i="2"/>
  <c r="E2975" i="2"/>
  <c r="D2975" i="2"/>
  <c r="C2975" i="2"/>
  <c r="K2974" i="2"/>
  <c r="I2974" i="2"/>
  <c r="H2974" i="2"/>
  <c r="G2974" i="2"/>
  <c r="F2974" i="2"/>
  <c r="E2974" i="2"/>
  <c r="D2974" i="2"/>
  <c r="C2974" i="2"/>
  <c r="K2973" i="2"/>
  <c r="I2973" i="2"/>
  <c r="H2973" i="2"/>
  <c r="G2973" i="2"/>
  <c r="F2973" i="2"/>
  <c r="E2973" i="2"/>
  <c r="D2973" i="2"/>
  <c r="C2973" i="2"/>
  <c r="K2972" i="2"/>
  <c r="I2972" i="2"/>
  <c r="H2972" i="2"/>
  <c r="G2972" i="2"/>
  <c r="F2972" i="2"/>
  <c r="E2972" i="2"/>
  <c r="D2972" i="2"/>
  <c r="C2972" i="2"/>
  <c r="K2971" i="2"/>
  <c r="I2971" i="2"/>
  <c r="H2971" i="2"/>
  <c r="G2971" i="2"/>
  <c r="F2971" i="2"/>
  <c r="E2971" i="2"/>
  <c r="D2971" i="2"/>
  <c r="C2971" i="2"/>
  <c r="K2970" i="2"/>
  <c r="I2970" i="2"/>
  <c r="H2970" i="2"/>
  <c r="G2970" i="2"/>
  <c r="F2970" i="2"/>
  <c r="E2970" i="2"/>
  <c r="D2970" i="2"/>
  <c r="C2970" i="2"/>
  <c r="K2969" i="2"/>
  <c r="I2969" i="2"/>
  <c r="H2969" i="2"/>
  <c r="G2969" i="2"/>
  <c r="F2969" i="2"/>
  <c r="E2969" i="2"/>
  <c r="D2969" i="2"/>
  <c r="C2969" i="2"/>
  <c r="K2968" i="2"/>
  <c r="I2968" i="2"/>
  <c r="H2968" i="2"/>
  <c r="G2968" i="2"/>
  <c r="F2968" i="2"/>
  <c r="E2968" i="2"/>
  <c r="D2968" i="2"/>
  <c r="C2968" i="2"/>
  <c r="K2967" i="2"/>
  <c r="I2967" i="2"/>
  <c r="H2967" i="2"/>
  <c r="G2967" i="2"/>
  <c r="F2967" i="2"/>
  <c r="E2967" i="2"/>
  <c r="D2967" i="2"/>
  <c r="C2967" i="2"/>
  <c r="K2966" i="2"/>
  <c r="I2966" i="2"/>
  <c r="H2966" i="2"/>
  <c r="G2966" i="2"/>
  <c r="F2966" i="2"/>
  <c r="E2966" i="2"/>
  <c r="D2966" i="2"/>
  <c r="C2966" i="2"/>
  <c r="J2963" i="2"/>
  <c r="K2958" i="2"/>
  <c r="I2958" i="2"/>
  <c r="H2958" i="2"/>
  <c r="G2958" i="2"/>
  <c r="F2958" i="2"/>
  <c r="E2958" i="2"/>
  <c r="D2958" i="2"/>
  <c r="C2958" i="2"/>
  <c r="K2957" i="2"/>
  <c r="I2957" i="2"/>
  <c r="H2957" i="2"/>
  <c r="G2957" i="2"/>
  <c r="F2957" i="2"/>
  <c r="E2957" i="2"/>
  <c r="D2957" i="2"/>
  <c r="C2957" i="2"/>
  <c r="K2956" i="2"/>
  <c r="I2956" i="2"/>
  <c r="H2956" i="2"/>
  <c r="G2956" i="2"/>
  <c r="F2956" i="2"/>
  <c r="E2956" i="2"/>
  <c r="D2956" i="2"/>
  <c r="C2956" i="2"/>
  <c r="K2955" i="2"/>
  <c r="I2955" i="2"/>
  <c r="H2955" i="2"/>
  <c r="G2955" i="2"/>
  <c r="F2955" i="2"/>
  <c r="E2955" i="2"/>
  <c r="D2955" i="2"/>
  <c r="C2955" i="2"/>
  <c r="K2954" i="2"/>
  <c r="I2954" i="2"/>
  <c r="H2954" i="2"/>
  <c r="G2954" i="2"/>
  <c r="F2954" i="2"/>
  <c r="E2954" i="2"/>
  <c r="D2954" i="2"/>
  <c r="C2954" i="2"/>
  <c r="K2953" i="2"/>
  <c r="I2953" i="2"/>
  <c r="H2953" i="2"/>
  <c r="G2953" i="2"/>
  <c r="F2953" i="2"/>
  <c r="E2953" i="2"/>
  <c r="D2953" i="2"/>
  <c r="C2953" i="2"/>
  <c r="K2952" i="2"/>
  <c r="I2952" i="2"/>
  <c r="H2952" i="2"/>
  <c r="G2952" i="2"/>
  <c r="F2952" i="2"/>
  <c r="E2952" i="2"/>
  <c r="D2952" i="2"/>
  <c r="C2952" i="2"/>
  <c r="K2951" i="2"/>
  <c r="I2951" i="2"/>
  <c r="H2951" i="2"/>
  <c r="G2951" i="2"/>
  <c r="F2951" i="2"/>
  <c r="E2951" i="2"/>
  <c r="D2951" i="2"/>
  <c r="C2951" i="2"/>
  <c r="K2950" i="2"/>
  <c r="I2950" i="2"/>
  <c r="H2950" i="2"/>
  <c r="G2950" i="2"/>
  <c r="F2950" i="2"/>
  <c r="E2950" i="2"/>
  <c r="D2950" i="2"/>
  <c r="C2950" i="2"/>
  <c r="K2949" i="2"/>
  <c r="I2949" i="2"/>
  <c r="H2949" i="2"/>
  <c r="G2949" i="2"/>
  <c r="F2949" i="2"/>
  <c r="E2949" i="2"/>
  <c r="D2949" i="2"/>
  <c r="C2949" i="2"/>
  <c r="K2948" i="2"/>
  <c r="I2948" i="2"/>
  <c r="H2948" i="2"/>
  <c r="G2948" i="2"/>
  <c r="F2948" i="2"/>
  <c r="E2948" i="2"/>
  <c r="D2948" i="2"/>
  <c r="C2948" i="2"/>
  <c r="K2947" i="2"/>
  <c r="I2947" i="2"/>
  <c r="H2947" i="2"/>
  <c r="G2947" i="2"/>
  <c r="F2947" i="2"/>
  <c r="E2947" i="2"/>
  <c r="D2947" i="2"/>
  <c r="C2947" i="2"/>
  <c r="K2946" i="2"/>
  <c r="I2946" i="2"/>
  <c r="H2946" i="2"/>
  <c r="G2946" i="2"/>
  <c r="F2946" i="2"/>
  <c r="E2946" i="2"/>
  <c r="D2946" i="2"/>
  <c r="C2946" i="2"/>
  <c r="K2945" i="2"/>
  <c r="I2945" i="2"/>
  <c r="H2945" i="2"/>
  <c r="G2945" i="2"/>
  <c r="F2945" i="2"/>
  <c r="E2945" i="2"/>
  <c r="D2945" i="2"/>
  <c r="C2945" i="2"/>
  <c r="K2944" i="2"/>
  <c r="I2944" i="2"/>
  <c r="H2944" i="2"/>
  <c r="G2944" i="2"/>
  <c r="F2944" i="2"/>
  <c r="E2944" i="2"/>
  <c r="D2944" i="2"/>
  <c r="C2944" i="2"/>
  <c r="K2943" i="2"/>
  <c r="I2943" i="2"/>
  <c r="H2943" i="2"/>
  <c r="G2943" i="2"/>
  <c r="F2943" i="2"/>
  <c r="E2943" i="2"/>
  <c r="D2943" i="2"/>
  <c r="C2943" i="2"/>
  <c r="K2942" i="2"/>
  <c r="I2942" i="2"/>
  <c r="H2942" i="2"/>
  <c r="G2942" i="2"/>
  <c r="F2942" i="2"/>
  <c r="E2942" i="2"/>
  <c r="D2942" i="2"/>
  <c r="C2942" i="2"/>
  <c r="K2941" i="2"/>
  <c r="I2941" i="2"/>
  <c r="H2941" i="2"/>
  <c r="G2941" i="2"/>
  <c r="F2941" i="2"/>
  <c r="E2941" i="2"/>
  <c r="D2941" i="2"/>
  <c r="C2941" i="2"/>
  <c r="K2940" i="2"/>
  <c r="I2940" i="2"/>
  <c r="H2940" i="2"/>
  <c r="G2940" i="2"/>
  <c r="F2940" i="2"/>
  <c r="E2940" i="2"/>
  <c r="D2940" i="2"/>
  <c r="C2940" i="2"/>
  <c r="K2939" i="2"/>
  <c r="I2939" i="2"/>
  <c r="H2939" i="2"/>
  <c r="G2939" i="2"/>
  <c r="F2939" i="2"/>
  <c r="E2939" i="2"/>
  <c r="D2939" i="2"/>
  <c r="C2939" i="2"/>
  <c r="K2938" i="2"/>
  <c r="I2938" i="2"/>
  <c r="H2938" i="2"/>
  <c r="G2938" i="2"/>
  <c r="F2938" i="2"/>
  <c r="E2938" i="2"/>
  <c r="D2938" i="2"/>
  <c r="C2938" i="2"/>
  <c r="K2937" i="2"/>
  <c r="I2937" i="2"/>
  <c r="H2937" i="2"/>
  <c r="G2937" i="2"/>
  <c r="F2937" i="2"/>
  <c r="E2937" i="2"/>
  <c r="D2937" i="2"/>
  <c r="C2937" i="2"/>
  <c r="K2936" i="2"/>
  <c r="I2936" i="2"/>
  <c r="H2936" i="2"/>
  <c r="G2936" i="2"/>
  <c r="F2936" i="2"/>
  <c r="E2936" i="2"/>
  <c r="D2936" i="2"/>
  <c r="C2936" i="2"/>
  <c r="K2935" i="2"/>
  <c r="I2935" i="2"/>
  <c r="H2935" i="2"/>
  <c r="G2935" i="2"/>
  <c r="F2935" i="2"/>
  <c r="E2935" i="2"/>
  <c r="D2935" i="2"/>
  <c r="C2935" i="2"/>
  <c r="K2934" i="2"/>
  <c r="I2934" i="2"/>
  <c r="H2934" i="2"/>
  <c r="G2934" i="2"/>
  <c r="F2934" i="2"/>
  <c r="E2934" i="2"/>
  <c r="D2934" i="2"/>
  <c r="C2934" i="2"/>
  <c r="K2933" i="2"/>
  <c r="I2933" i="2"/>
  <c r="H2933" i="2"/>
  <c r="G2933" i="2"/>
  <c r="F2933" i="2"/>
  <c r="E2933" i="2"/>
  <c r="D2933" i="2"/>
  <c r="C2933" i="2"/>
  <c r="K2932" i="2"/>
  <c r="I2932" i="2"/>
  <c r="H2932" i="2"/>
  <c r="G2932" i="2"/>
  <c r="F2932" i="2"/>
  <c r="E2932" i="2"/>
  <c r="D2932" i="2"/>
  <c r="C2932" i="2"/>
  <c r="K2931" i="2"/>
  <c r="I2931" i="2"/>
  <c r="H2931" i="2"/>
  <c r="G2931" i="2"/>
  <c r="F2931" i="2"/>
  <c r="E2931" i="2"/>
  <c r="D2931" i="2"/>
  <c r="C2931" i="2"/>
  <c r="K2930" i="2"/>
  <c r="I2930" i="2"/>
  <c r="H2930" i="2"/>
  <c r="G2930" i="2"/>
  <c r="F2930" i="2"/>
  <c r="E2930" i="2"/>
  <c r="D2930" i="2"/>
  <c r="C2930" i="2"/>
  <c r="K2929" i="2"/>
  <c r="I2929" i="2"/>
  <c r="H2929" i="2"/>
  <c r="G2929" i="2"/>
  <c r="F2929" i="2"/>
  <c r="E2929" i="2"/>
  <c r="D2929" i="2"/>
  <c r="C2929" i="2"/>
  <c r="K2928" i="2"/>
  <c r="I2928" i="2"/>
  <c r="H2928" i="2"/>
  <c r="G2928" i="2"/>
  <c r="F2928" i="2"/>
  <c r="E2928" i="2"/>
  <c r="D2928" i="2"/>
  <c r="C2928" i="2"/>
  <c r="K2927" i="2"/>
  <c r="I2927" i="2"/>
  <c r="H2927" i="2"/>
  <c r="G2927" i="2"/>
  <c r="F2927" i="2"/>
  <c r="E2927" i="2"/>
  <c r="D2927" i="2"/>
  <c r="C2927" i="2"/>
  <c r="K2926" i="2"/>
  <c r="I2926" i="2"/>
  <c r="H2926" i="2"/>
  <c r="G2926" i="2"/>
  <c r="F2926" i="2"/>
  <c r="E2926" i="2"/>
  <c r="D2926" i="2"/>
  <c r="C2926" i="2"/>
  <c r="K2925" i="2"/>
  <c r="I2925" i="2"/>
  <c r="H2925" i="2"/>
  <c r="G2925" i="2"/>
  <c r="F2925" i="2"/>
  <c r="E2925" i="2"/>
  <c r="D2925" i="2"/>
  <c r="C2925" i="2"/>
  <c r="K2924" i="2"/>
  <c r="I2924" i="2"/>
  <c r="H2924" i="2"/>
  <c r="G2924" i="2"/>
  <c r="F2924" i="2"/>
  <c r="E2924" i="2"/>
  <c r="D2924" i="2"/>
  <c r="C2924" i="2"/>
  <c r="K2923" i="2"/>
  <c r="I2923" i="2"/>
  <c r="H2923" i="2"/>
  <c r="G2923" i="2"/>
  <c r="F2923" i="2"/>
  <c r="E2923" i="2"/>
  <c r="D2923" i="2"/>
  <c r="C2923" i="2"/>
  <c r="K2922" i="2"/>
  <c r="I2922" i="2"/>
  <c r="H2922" i="2"/>
  <c r="G2922" i="2"/>
  <c r="F2922" i="2"/>
  <c r="E2922" i="2"/>
  <c r="D2922" i="2"/>
  <c r="C2922" i="2"/>
  <c r="K2921" i="2"/>
  <c r="I2921" i="2"/>
  <c r="H2921" i="2"/>
  <c r="G2921" i="2"/>
  <c r="F2921" i="2"/>
  <c r="E2921" i="2"/>
  <c r="D2921" i="2"/>
  <c r="C2921" i="2"/>
  <c r="K2920" i="2"/>
  <c r="I2920" i="2"/>
  <c r="H2920" i="2"/>
  <c r="G2920" i="2"/>
  <c r="F2920" i="2"/>
  <c r="E2920" i="2"/>
  <c r="D2920" i="2"/>
  <c r="C2920" i="2"/>
  <c r="K2919" i="2"/>
  <c r="I2919" i="2"/>
  <c r="H2919" i="2"/>
  <c r="G2919" i="2"/>
  <c r="F2919" i="2"/>
  <c r="E2919" i="2"/>
  <c r="D2919" i="2"/>
  <c r="C2919" i="2"/>
  <c r="K2918" i="2"/>
  <c r="I2918" i="2"/>
  <c r="H2918" i="2"/>
  <c r="G2918" i="2"/>
  <c r="F2918" i="2"/>
  <c r="E2918" i="2"/>
  <c r="D2918" i="2"/>
  <c r="C2918" i="2"/>
  <c r="K2917" i="2"/>
  <c r="I2917" i="2"/>
  <c r="H2917" i="2"/>
  <c r="G2917" i="2"/>
  <c r="F2917" i="2"/>
  <c r="E2917" i="2"/>
  <c r="D2917" i="2"/>
  <c r="C2917" i="2"/>
  <c r="K2916" i="2"/>
  <c r="I2916" i="2"/>
  <c r="H2916" i="2"/>
  <c r="G2916" i="2"/>
  <c r="F2916" i="2"/>
  <c r="E2916" i="2"/>
  <c r="D2916" i="2"/>
  <c r="C2916" i="2"/>
  <c r="K2915" i="2"/>
  <c r="I2915" i="2"/>
  <c r="H2915" i="2"/>
  <c r="G2915" i="2"/>
  <c r="F2915" i="2"/>
  <c r="E2915" i="2"/>
  <c r="D2915" i="2"/>
  <c r="C2915" i="2"/>
  <c r="K2914" i="2"/>
  <c r="I2914" i="2"/>
  <c r="H2914" i="2"/>
  <c r="G2914" i="2"/>
  <c r="F2914" i="2"/>
  <c r="E2914" i="2"/>
  <c r="D2914" i="2"/>
  <c r="C2914" i="2"/>
  <c r="K2913" i="2"/>
  <c r="I2913" i="2"/>
  <c r="H2913" i="2"/>
  <c r="G2913" i="2"/>
  <c r="F2913" i="2"/>
  <c r="E2913" i="2"/>
  <c r="D2913" i="2"/>
  <c r="C2913" i="2"/>
  <c r="K2912" i="2"/>
  <c r="I2912" i="2"/>
  <c r="H2912" i="2"/>
  <c r="G2912" i="2"/>
  <c r="F2912" i="2"/>
  <c r="E2912" i="2"/>
  <c r="D2912" i="2"/>
  <c r="C2912" i="2"/>
  <c r="K2911" i="2"/>
  <c r="I2911" i="2"/>
  <c r="H2911" i="2"/>
  <c r="G2911" i="2"/>
  <c r="F2911" i="2"/>
  <c r="E2911" i="2"/>
  <c r="D2911" i="2"/>
  <c r="C2911" i="2"/>
  <c r="K2910" i="2"/>
  <c r="I2910" i="2"/>
  <c r="H2910" i="2"/>
  <c r="G2910" i="2"/>
  <c r="F2910" i="2"/>
  <c r="E2910" i="2"/>
  <c r="D2910" i="2"/>
  <c r="C2910" i="2"/>
  <c r="K2909" i="2"/>
  <c r="I2909" i="2"/>
  <c r="H2909" i="2"/>
  <c r="G2909" i="2"/>
  <c r="F2909" i="2"/>
  <c r="E2909" i="2"/>
  <c r="D2909" i="2"/>
  <c r="C2909" i="2"/>
  <c r="K2908" i="2"/>
  <c r="I2908" i="2"/>
  <c r="H2908" i="2"/>
  <c r="G2908" i="2"/>
  <c r="F2908" i="2"/>
  <c r="E2908" i="2"/>
  <c r="D2908" i="2"/>
  <c r="C2908" i="2"/>
  <c r="J2905" i="2"/>
  <c r="K2900" i="2"/>
  <c r="I2900" i="2"/>
  <c r="H2900" i="2"/>
  <c r="G2900" i="2"/>
  <c r="F2900" i="2"/>
  <c r="E2900" i="2"/>
  <c r="D2900" i="2"/>
  <c r="C2900" i="2"/>
  <c r="K2899" i="2"/>
  <c r="I2899" i="2"/>
  <c r="H2899" i="2"/>
  <c r="G2899" i="2"/>
  <c r="F2899" i="2"/>
  <c r="E2899" i="2"/>
  <c r="D2899" i="2"/>
  <c r="C2899" i="2"/>
  <c r="K2898" i="2"/>
  <c r="I2898" i="2"/>
  <c r="H2898" i="2"/>
  <c r="G2898" i="2"/>
  <c r="F2898" i="2"/>
  <c r="E2898" i="2"/>
  <c r="D2898" i="2"/>
  <c r="C2898" i="2"/>
  <c r="K2897" i="2"/>
  <c r="I2897" i="2"/>
  <c r="H2897" i="2"/>
  <c r="G2897" i="2"/>
  <c r="F2897" i="2"/>
  <c r="E2897" i="2"/>
  <c r="D2897" i="2"/>
  <c r="C2897" i="2"/>
  <c r="K2896" i="2"/>
  <c r="I2896" i="2"/>
  <c r="H2896" i="2"/>
  <c r="G2896" i="2"/>
  <c r="F2896" i="2"/>
  <c r="E2896" i="2"/>
  <c r="D2896" i="2"/>
  <c r="C2896" i="2"/>
  <c r="K2895" i="2"/>
  <c r="I2895" i="2"/>
  <c r="H2895" i="2"/>
  <c r="G2895" i="2"/>
  <c r="F2895" i="2"/>
  <c r="E2895" i="2"/>
  <c r="D2895" i="2"/>
  <c r="C2895" i="2"/>
  <c r="K2894" i="2"/>
  <c r="I2894" i="2"/>
  <c r="H2894" i="2"/>
  <c r="G2894" i="2"/>
  <c r="F2894" i="2"/>
  <c r="E2894" i="2"/>
  <c r="D2894" i="2"/>
  <c r="C2894" i="2"/>
  <c r="K2893" i="2"/>
  <c r="I2893" i="2"/>
  <c r="H2893" i="2"/>
  <c r="G2893" i="2"/>
  <c r="F2893" i="2"/>
  <c r="E2893" i="2"/>
  <c r="D2893" i="2"/>
  <c r="C2893" i="2"/>
  <c r="K2892" i="2"/>
  <c r="I2892" i="2"/>
  <c r="H2892" i="2"/>
  <c r="G2892" i="2"/>
  <c r="F2892" i="2"/>
  <c r="E2892" i="2"/>
  <c r="D2892" i="2"/>
  <c r="C2892" i="2"/>
  <c r="K2891" i="2"/>
  <c r="I2891" i="2"/>
  <c r="H2891" i="2"/>
  <c r="G2891" i="2"/>
  <c r="F2891" i="2"/>
  <c r="E2891" i="2"/>
  <c r="D2891" i="2"/>
  <c r="C2891" i="2"/>
  <c r="K2890" i="2"/>
  <c r="I2890" i="2"/>
  <c r="H2890" i="2"/>
  <c r="G2890" i="2"/>
  <c r="F2890" i="2"/>
  <c r="E2890" i="2"/>
  <c r="D2890" i="2"/>
  <c r="C2890" i="2"/>
  <c r="K2889" i="2"/>
  <c r="I2889" i="2"/>
  <c r="H2889" i="2"/>
  <c r="G2889" i="2"/>
  <c r="F2889" i="2"/>
  <c r="E2889" i="2"/>
  <c r="D2889" i="2"/>
  <c r="C2889" i="2"/>
  <c r="K2888" i="2"/>
  <c r="I2888" i="2"/>
  <c r="H2888" i="2"/>
  <c r="G2888" i="2"/>
  <c r="F2888" i="2"/>
  <c r="E2888" i="2"/>
  <c r="D2888" i="2"/>
  <c r="C2888" i="2"/>
  <c r="K2887" i="2"/>
  <c r="I2887" i="2"/>
  <c r="H2887" i="2"/>
  <c r="G2887" i="2"/>
  <c r="F2887" i="2"/>
  <c r="E2887" i="2"/>
  <c r="D2887" i="2"/>
  <c r="C2887" i="2"/>
  <c r="K2886" i="2"/>
  <c r="I2886" i="2"/>
  <c r="H2886" i="2"/>
  <c r="G2886" i="2"/>
  <c r="F2886" i="2"/>
  <c r="E2886" i="2"/>
  <c r="D2886" i="2"/>
  <c r="C2886" i="2"/>
  <c r="K2885" i="2"/>
  <c r="I2885" i="2"/>
  <c r="H2885" i="2"/>
  <c r="G2885" i="2"/>
  <c r="F2885" i="2"/>
  <c r="E2885" i="2"/>
  <c r="D2885" i="2"/>
  <c r="C2885" i="2"/>
  <c r="K2884" i="2"/>
  <c r="I2884" i="2"/>
  <c r="H2884" i="2"/>
  <c r="G2884" i="2"/>
  <c r="F2884" i="2"/>
  <c r="E2884" i="2"/>
  <c r="D2884" i="2"/>
  <c r="C2884" i="2"/>
  <c r="K2883" i="2"/>
  <c r="I2883" i="2"/>
  <c r="H2883" i="2"/>
  <c r="G2883" i="2"/>
  <c r="F2883" i="2"/>
  <c r="E2883" i="2"/>
  <c r="D2883" i="2"/>
  <c r="C2883" i="2"/>
  <c r="K2882" i="2"/>
  <c r="I2882" i="2"/>
  <c r="H2882" i="2"/>
  <c r="G2882" i="2"/>
  <c r="F2882" i="2"/>
  <c r="E2882" i="2"/>
  <c r="D2882" i="2"/>
  <c r="C2882" i="2"/>
  <c r="K2881" i="2"/>
  <c r="I2881" i="2"/>
  <c r="H2881" i="2"/>
  <c r="G2881" i="2"/>
  <c r="F2881" i="2"/>
  <c r="E2881" i="2"/>
  <c r="D2881" i="2"/>
  <c r="C2881" i="2"/>
  <c r="K2880" i="2"/>
  <c r="I2880" i="2"/>
  <c r="H2880" i="2"/>
  <c r="G2880" i="2"/>
  <c r="F2880" i="2"/>
  <c r="E2880" i="2"/>
  <c r="D2880" i="2"/>
  <c r="C2880" i="2"/>
  <c r="K2879" i="2"/>
  <c r="I2879" i="2"/>
  <c r="H2879" i="2"/>
  <c r="G2879" i="2"/>
  <c r="F2879" i="2"/>
  <c r="E2879" i="2"/>
  <c r="D2879" i="2"/>
  <c r="C2879" i="2"/>
  <c r="K2878" i="2"/>
  <c r="I2878" i="2"/>
  <c r="H2878" i="2"/>
  <c r="G2878" i="2"/>
  <c r="F2878" i="2"/>
  <c r="E2878" i="2"/>
  <c r="D2878" i="2"/>
  <c r="C2878" i="2"/>
  <c r="K2877" i="2"/>
  <c r="I2877" i="2"/>
  <c r="H2877" i="2"/>
  <c r="G2877" i="2"/>
  <c r="F2877" i="2"/>
  <c r="E2877" i="2"/>
  <c r="D2877" i="2"/>
  <c r="C2877" i="2"/>
  <c r="K2876" i="2"/>
  <c r="I2876" i="2"/>
  <c r="H2876" i="2"/>
  <c r="G2876" i="2"/>
  <c r="F2876" i="2"/>
  <c r="E2876" i="2"/>
  <c r="D2876" i="2"/>
  <c r="C2876" i="2"/>
  <c r="K2875" i="2"/>
  <c r="I2875" i="2"/>
  <c r="H2875" i="2"/>
  <c r="G2875" i="2"/>
  <c r="F2875" i="2"/>
  <c r="E2875" i="2"/>
  <c r="D2875" i="2"/>
  <c r="C2875" i="2"/>
  <c r="K2874" i="2"/>
  <c r="I2874" i="2"/>
  <c r="H2874" i="2"/>
  <c r="G2874" i="2"/>
  <c r="F2874" i="2"/>
  <c r="E2874" i="2"/>
  <c r="D2874" i="2"/>
  <c r="C2874" i="2"/>
  <c r="K2873" i="2"/>
  <c r="I2873" i="2"/>
  <c r="H2873" i="2"/>
  <c r="G2873" i="2"/>
  <c r="F2873" i="2"/>
  <c r="E2873" i="2"/>
  <c r="D2873" i="2"/>
  <c r="C2873" i="2"/>
  <c r="K2872" i="2"/>
  <c r="I2872" i="2"/>
  <c r="H2872" i="2"/>
  <c r="G2872" i="2"/>
  <c r="F2872" i="2"/>
  <c r="E2872" i="2"/>
  <c r="D2872" i="2"/>
  <c r="C2872" i="2"/>
  <c r="K2871" i="2"/>
  <c r="I2871" i="2"/>
  <c r="H2871" i="2"/>
  <c r="G2871" i="2"/>
  <c r="F2871" i="2"/>
  <c r="E2871" i="2"/>
  <c r="D2871" i="2"/>
  <c r="C2871" i="2"/>
  <c r="K2870" i="2"/>
  <c r="I2870" i="2"/>
  <c r="H2870" i="2"/>
  <c r="G2870" i="2"/>
  <c r="F2870" i="2"/>
  <c r="E2870" i="2"/>
  <c r="D2870" i="2"/>
  <c r="C2870" i="2"/>
  <c r="K2869" i="2"/>
  <c r="I2869" i="2"/>
  <c r="H2869" i="2"/>
  <c r="G2869" i="2"/>
  <c r="F2869" i="2"/>
  <c r="E2869" i="2"/>
  <c r="D2869" i="2"/>
  <c r="C2869" i="2"/>
  <c r="K2868" i="2"/>
  <c r="I2868" i="2"/>
  <c r="H2868" i="2"/>
  <c r="G2868" i="2"/>
  <c r="F2868" i="2"/>
  <c r="E2868" i="2"/>
  <c r="D2868" i="2"/>
  <c r="C2868" i="2"/>
  <c r="K2867" i="2"/>
  <c r="I2867" i="2"/>
  <c r="H2867" i="2"/>
  <c r="G2867" i="2"/>
  <c r="F2867" i="2"/>
  <c r="E2867" i="2"/>
  <c r="D2867" i="2"/>
  <c r="C2867" i="2"/>
  <c r="K2866" i="2"/>
  <c r="I2866" i="2"/>
  <c r="H2866" i="2"/>
  <c r="G2866" i="2"/>
  <c r="F2866" i="2"/>
  <c r="E2866" i="2"/>
  <c r="D2866" i="2"/>
  <c r="C2866" i="2"/>
  <c r="K2865" i="2"/>
  <c r="I2865" i="2"/>
  <c r="H2865" i="2"/>
  <c r="G2865" i="2"/>
  <c r="F2865" i="2"/>
  <c r="E2865" i="2"/>
  <c r="D2865" i="2"/>
  <c r="C2865" i="2"/>
  <c r="K2864" i="2"/>
  <c r="I2864" i="2"/>
  <c r="H2864" i="2"/>
  <c r="G2864" i="2"/>
  <c r="F2864" i="2"/>
  <c r="E2864" i="2"/>
  <c r="D2864" i="2"/>
  <c r="C2864" i="2"/>
  <c r="K2863" i="2"/>
  <c r="I2863" i="2"/>
  <c r="H2863" i="2"/>
  <c r="G2863" i="2"/>
  <c r="F2863" i="2"/>
  <c r="E2863" i="2"/>
  <c r="D2863" i="2"/>
  <c r="C2863" i="2"/>
  <c r="K2862" i="2"/>
  <c r="I2862" i="2"/>
  <c r="H2862" i="2"/>
  <c r="G2862" i="2"/>
  <c r="F2862" i="2"/>
  <c r="E2862" i="2"/>
  <c r="D2862" i="2"/>
  <c r="C2862" i="2"/>
  <c r="K2861" i="2"/>
  <c r="I2861" i="2"/>
  <c r="H2861" i="2"/>
  <c r="G2861" i="2"/>
  <c r="F2861" i="2"/>
  <c r="E2861" i="2"/>
  <c r="D2861" i="2"/>
  <c r="C2861" i="2"/>
  <c r="K2860" i="2"/>
  <c r="I2860" i="2"/>
  <c r="H2860" i="2"/>
  <c r="G2860" i="2"/>
  <c r="F2860" i="2"/>
  <c r="E2860" i="2"/>
  <c r="D2860" i="2"/>
  <c r="C2860" i="2"/>
  <c r="K2859" i="2"/>
  <c r="I2859" i="2"/>
  <c r="H2859" i="2"/>
  <c r="G2859" i="2"/>
  <c r="F2859" i="2"/>
  <c r="E2859" i="2"/>
  <c r="D2859" i="2"/>
  <c r="C2859" i="2"/>
  <c r="K2858" i="2"/>
  <c r="I2858" i="2"/>
  <c r="H2858" i="2"/>
  <c r="G2858" i="2"/>
  <c r="F2858" i="2"/>
  <c r="E2858" i="2"/>
  <c r="D2858" i="2"/>
  <c r="C2858" i="2"/>
  <c r="K2857" i="2"/>
  <c r="I2857" i="2"/>
  <c r="H2857" i="2"/>
  <c r="G2857" i="2"/>
  <c r="F2857" i="2"/>
  <c r="E2857" i="2"/>
  <c r="D2857" i="2"/>
  <c r="C2857" i="2"/>
  <c r="K2856" i="2"/>
  <c r="I2856" i="2"/>
  <c r="H2856" i="2"/>
  <c r="G2856" i="2"/>
  <c r="F2856" i="2"/>
  <c r="E2856" i="2"/>
  <c r="D2856" i="2"/>
  <c r="C2856" i="2"/>
  <c r="K2855" i="2"/>
  <c r="I2855" i="2"/>
  <c r="H2855" i="2"/>
  <c r="G2855" i="2"/>
  <c r="F2855" i="2"/>
  <c r="E2855" i="2"/>
  <c r="D2855" i="2"/>
  <c r="C2855" i="2"/>
  <c r="K2854" i="2"/>
  <c r="I2854" i="2"/>
  <c r="H2854" i="2"/>
  <c r="G2854" i="2"/>
  <c r="F2854" i="2"/>
  <c r="E2854" i="2"/>
  <c r="D2854" i="2"/>
  <c r="C2854" i="2"/>
  <c r="K2853" i="2"/>
  <c r="I2853" i="2"/>
  <c r="H2853" i="2"/>
  <c r="G2853" i="2"/>
  <c r="F2853" i="2"/>
  <c r="E2853" i="2"/>
  <c r="D2853" i="2"/>
  <c r="C2853" i="2"/>
  <c r="K2852" i="2"/>
  <c r="I2852" i="2"/>
  <c r="H2852" i="2"/>
  <c r="G2852" i="2"/>
  <c r="F2852" i="2"/>
  <c r="E2852" i="2"/>
  <c r="D2852" i="2"/>
  <c r="C2852" i="2"/>
  <c r="K2851" i="2"/>
  <c r="I2851" i="2"/>
  <c r="H2851" i="2"/>
  <c r="G2851" i="2"/>
  <c r="F2851" i="2"/>
  <c r="E2851" i="2"/>
  <c r="D2851" i="2"/>
  <c r="C2851" i="2"/>
  <c r="K2850" i="2"/>
  <c r="I2850" i="2"/>
  <c r="H2850" i="2"/>
  <c r="G2850" i="2"/>
  <c r="F2850" i="2"/>
  <c r="E2850" i="2"/>
  <c r="D2850" i="2"/>
  <c r="C2850" i="2"/>
  <c r="J2847" i="2"/>
  <c r="K2842" i="2"/>
  <c r="I2842" i="2"/>
  <c r="H2842" i="2"/>
  <c r="G2842" i="2"/>
  <c r="F2842" i="2"/>
  <c r="E2842" i="2"/>
  <c r="D2842" i="2"/>
  <c r="C2842" i="2"/>
  <c r="K2841" i="2"/>
  <c r="I2841" i="2"/>
  <c r="H2841" i="2"/>
  <c r="G2841" i="2"/>
  <c r="F2841" i="2"/>
  <c r="E2841" i="2"/>
  <c r="D2841" i="2"/>
  <c r="C2841" i="2"/>
  <c r="K2840" i="2"/>
  <c r="I2840" i="2"/>
  <c r="H2840" i="2"/>
  <c r="G2840" i="2"/>
  <c r="F2840" i="2"/>
  <c r="E2840" i="2"/>
  <c r="D2840" i="2"/>
  <c r="C2840" i="2"/>
  <c r="K2839" i="2"/>
  <c r="I2839" i="2"/>
  <c r="H2839" i="2"/>
  <c r="G2839" i="2"/>
  <c r="F2839" i="2"/>
  <c r="E2839" i="2"/>
  <c r="D2839" i="2"/>
  <c r="C2839" i="2"/>
  <c r="K2838" i="2"/>
  <c r="I2838" i="2"/>
  <c r="H2838" i="2"/>
  <c r="G2838" i="2"/>
  <c r="F2838" i="2"/>
  <c r="E2838" i="2"/>
  <c r="D2838" i="2"/>
  <c r="C2838" i="2"/>
  <c r="K2837" i="2"/>
  <c r="I2837" i="2"/>
  <c r="H2837" i="2"/>
  <c r="G2837" i="2"/>
  <c r="F2837" i="2"/>
  <c r="E2837" i="2"/>
  <c r="D2837" i="2"/>
  <c r="C2837" i="2"/>
  <c r="K2836" i="2"/>
  <c r="I2836" i="2"/>
  <c r="H2836" i="2"/>
  <c r="G2836" i="2"/>
  <c r="F2836" i="2"/>
  <c r="E2836" i="2"/>
  <c r="D2836" i="2"/>
  <c r="C2836" i="2"/>
  <c r="K2835" i="2"/>
  <c r="I2835" i="2"/>
  <c r="H2835" i="2"/>
  <c r="G2835" i="2"/>
  <c r="F2835" i="2"/>
  <c r="E2835" i="2"/>
  <c r="D2835" i="2"/>
  <c r="C2835" i="2"/>
  <c r="K2834" i="2"/>
  <c r="I2834" i="2"/>
  <c r="H2834" i="2"/>
  <c r="G2834" i="2"/>
  <c r="F2834" i="2"/>
  <c r="E2834" i="2"/>
  <c r="D2834" i="2"/>
  <c r="C2834" i="2"/>
  <c r="K2833" i="2"/>
  <c r="I2833" i="2"/>
  <c r="H2833" i="2"/>
  <c r="G2833" i="2"/>
  <c r="F2833" i="2"/>
  <c r="E2833" i="2"/>
  <c r="D2833" i="2"/>
  <c r="C2833" i="2"/>
  <c r="K2832" i="2"/>
  <c r="I2832" i="2"/>
  <c r="H2832" i="2"/>
  <c r="G2832" i="2"/>
  <c r="F2832" i="2"/>
  <c r="E2832" i="2"/>
  <c r="D2832" i="2"/>
  <c r="C2832" i="2"/>
  <c r="K2831" i="2"/>
  <c r="I2831" i="2"/>
  <c r="H2831" i="2"/>
  <c r="G2831" i="2"/>
  <c r="F2831" i="2"/>
  <c r="E2831" i="2"/>
  <c r="D2831" i="2"/>
  <c r="C2831" i="2"/>
  <c r="K2830" i="2"/>
  <c r="I2830" i="2"/>
  <c r="H2830" i="2"/>
  <c r="G2830" i="2"/>
  <c r="F2830" i="2"/>
  <c r="E2830" i="2"/>
  <c r="D2830" i="2"/>
  <c r="C2830" i="2"/>
  <c r="K2829" i="2"/>
  <c r="I2829" i="2"/>
  <c r="H2829" i="2"/>
  <c r="G2829" i="2"/>
  <c r="F2829" i="2"/>
  <c r="E2829" i="2"/>
  <c r="D2829" i="2"/>
  <c r="C2829" i="2"/>
  <c r="K2828" i="2"/>
  <c r="I2828" i="2"/>
  <c r="H2828" i="2"/>
  <c r="G2828" i="2"/>
  <c r="F2828" i="2"/>
  <c r="E2828" i="2"/>
  <c r="D2828" i="2"/>
  <c r="C2828" i="2"/>
  <c r="K2827" i="2"/>
  <c r="I2827" i="2"/>
  <c r="H2827" i="2"/>
  <c r="G2827" i="2"/>
  <c r="F2827" i="2"/>
  <c r="E2827" i="2"/>
  <c r="D2827" i="2"/>
  <c r="C2827" i="2"/>
  <c r="K2826" i="2"/>
  <c r="I2826" i="2"/>
  <c r="H2826" i="2"/>
  <c r="G2826" i="2"/>
  <c r="F2826" i="2"/>
  <c r="E2826" i="2"/>
  <c r="D2826" i="2"/>
  <c r="C2826" i="2"/>
  <c r="K2825" i="2"/>
  <c r="I2825" i="2"/>
  <c r="H2825" i="2"/>
  <c r="G2825" i="2"/>
  <c r="F2825" i="2"/>
  <c r="E2825" i="2"/>
  <c r="D2825" i="2"/>
  <c r="C2825" i="2"/>
  <c r="K2824" i="2"/>
  <c r="I2824" i="2"/>
  <c r="H2824" i="2"/>
  <c r="G2824" i="2"/>
  <c r="F2824" i="2"/>
  <c r="E2824" i="2"/>
  <c r="D2824" i="2"/>
  <c r="C2824" i="2"/>
  <c r="K2823" i="2"/>
  <c r="I2823" i="2"/>
  <c r="H2823" i="2"/>
  <c r="G2823" i="2"/>
  <c r="F2823" i="2"/>
  <c r="E2823" i="2"/>
  <c r="D2823" i="2"/>
  <c r="C2823" i="2"/>
  <c r="K2822" i="2"/>
  <c r="I2822" i="2"/>
  <c r="H2822" i="2"/>
  <c r="G2822" i="2"/>
  <c r="F2822" i="2"/>
  <c r="E2822" i="2"/>
  <c r="D2822" i="2"/>
  <c r="C2822" i="2"/>
  <c r="K2821" i="2"/>
  <c r="I2821" i="2"/>
  <c r="H2821" i="2"/>
  <c r="G2821" i="2"/>
  <c r="F2821" i="2"/>
  <c r="E2821" i="2"/>
  <c r="D2821" i="2"/>
  <c r="C2821" i="2"/>
  <c r="K2820" i="2"/>
  <c r="I2820" i="2"/>
  <c r="H2820" i="2"/>
  <c r="G2820" i="2"/>
  <c r="F2820" i="2"/>
  <c r="E2820" i="2"/>
  <c r="D2820" i="2"/>
  <c r="C2820" i="2"/>
  <c r="K2819" i="2"/>
  <c r="I2819" i="2"/>
  <c r="H2819" i="2"/>
  <c r="G2819" i="2"/>
  <c r="F2819" i="2"/>
  <c r="E2819" i="2"/>
  <c r="D2819" i="2"/>
  <c r="C2819" i="2"/>
  <c r="K2818" i="2"/>
  <c r="I2818" i="2"/>
  <c r="H2818" i="2"/>
  <c r="G2818" i="2"/>
  <c r="F2818" i="2"/>
  <c r="E2818" i="2"/>
  <c r="D2818" i="2"/>
  <c r="C2818" i="2"/>
  <c r="K2817" i="2"/>
  <c r="I2817" i="2"/>
  <c r="H2817" i="2"/>
  <c r="G2817" i="2"/>
  <c r="F2817" i="2"/>
  <c r="E2817" i="2"/>
  <c r="D2817" i="2"/>
  <c r="C2817" i="2"/>
  <c r="K2816" i="2"/>
  <c r="I2816" i="2"/>
  <c r="H2816" i="2"/>
  <c r="G2816" i="2"/>
  <c r="F2816" i="2"/>
  <c r="E2816" i="2"/>
  <c r="D2816" i="2"/>
  <c r="C2816" i="2"/>
  <c r="K2815" i="2"/>
  <c r="I2815" i="2"/>
  <c r="H2815" i="2"/>
  <c r="G2815" i="2"/>
  <c r="F2815" i="2"/>
  <c r="E2815" i="2"/>
  <c r="D2815" i="2"/>
  <c r="C2815" i="2"/>
  <c r="K2814" i="2"/>
  <c r="I2814" i="2"/>
  <c r="H2814" i="2"/>
  <c r="G2814" i="2"/>
  <c r="F2814" i="2"/>
  <c r="E2814" i="2"/>
  <c r="D2814" i="2"/>
  <c r="C2814" i="2"/>
  <c r="K2813" i="2"/>
  <c r="I2813" i="2"/>
  <c r="H2813" i="2"/>
  <c r="G2813" i="2"/>
  <c r="F2813" i="2"/>
  <c r="E2813" i="2"/>
  <c r="D2813" i="2"/>
  <c r="C2813" i="2"/>
  <c r="K2812" i="2"/>
  <c r="I2812" i="2"/>
  <c r="H2812" i="2"/>
  <c r="G2812" i="2"/>
  <c r="F2812" i="2"/>
  <c r="E2812" i="2"/>
  <c r="D2812" i="2"/>
  <c r="C2812" i="2"/>
  <c r="K2811" i="2"/>
  <c r="I2811" i="2"/>
  <c r="H2811" i="2"/>
  <c r="G2811" i="2"/>
  <c r="F2811" i="2"/>
  <c r="E2811" i="2"/>
  <c r="D2811" i="2"/>
  <c r="C2811" i="2"/>
  <c r="K2810" i="2"/>
  <c r="I2810" i="2"/>
  <c r="H2810" i="2"/>
  <c r="G2810" i="2"/>
  <c r="F2810" i="2"/>
  <c r="E2810" i="2"/>
  <c r="D2810" i="2"/>
  <c r="C2810" i="2"/>
  <c r="K2809" i="2"/>
  <c r="I2809" i="2"/>
  <c r="H2809" i="2"/>
  <c r="G2809" i="2"/>
  <c r="F2809" i="2"/>
  <c r="E2809" i="2"/>
  <c r="D2809" i="2"/>
  <c r="C2809" i="2"/>
  <c r="K2808" i="2"/>
  <c r="I2808" i="2"/>
  <c r="H2808" i="2"/>
  <c r="G2808" i="2"/>
  <c r="F2808" i="2"/>
  <c r="E2808" i="2"/>
  <c r="D2808" i="2"/>
  <c r="C2808" i="2"/>
  <c r="K2807" i="2"/>
  <c r="I2807" i="2"/>
  <c r="H2807" i="2"/>
  <c r="G2807" i="2"/>
  <c r="F2807" i="2"/>
  <c r="E2807" i="2"/>
  <c r="D2807" i="2"/>
  <c r="C2807" i="2"/>
  <c r="K2806" i="2"/>
  <c r="I2806" i="2"/>
  <c r="H2806" i="2"/>
  <c r="G2806" i="2"/>
  <c r="F2806" i="2"/>
  <c r="E2806" i="2"/>
  <c r="D2806" i="2"/>
  <c r="C2806" i="2"/>
  <c r="K2805" i="2"/>
  <c r="I2805" i="2"/>
  <c r="H2805" i="2"/>
  <c r="G2805" i="2"/>
  <c r="F2805" i="2"/>
  <c r="E2805" i="2"/>
  <c r="D2805" i="2"/>
  <c r="C2805" i="2"/>
  <c r="K2804" i="2"/>
  <c r="I2804" i="2"/>
  <c r="H2804" i="2"/>
  <c r="G2804" i="2"/>
  <c r="F2804" i="2"/>
  <c r="E2804" i="2"/>
  <c r="D2804" i="2"/>
  <c r="C2804" i="2"/>
  <c r="K2803" i="2"/>
  <c r="I2803" i="2"/>
  <c r="H2803" i="2"/>
  <c r="G2803" i="2"/>
  <c r="F2803" i="2"/>
  <c r="E2803" i="2"/>
  <c r="D2803" i="2"/>
  <c r="C2803" i="2"/>
  <c r="K2802" i="2"/>
  <c r="I2802" i="2"/>
  <c r="H2802" i="2"/>
  <c r="G2802" i="2"/>
  <c r="F2802" i="2"/>
  <c r="E2802" i="2"/>
  <c r="D2802" i="2"/>
  <c r="C2802" i="2"/>
  <c r="K2801" i="2"/>
  <c r="I2801" i="2"/>
  <c r="H2801" i="2"/>
  <c r="G2801" i="2"/>
  <c r="F2801" i="2"/>
  <c r="E2801" i="2"/>
  <c r="D2801" i="2"/>
  <c r="C2801" i="2"/>
  <c r="K2800" i="2"/>
  <c r="I2800" i="2"/>
  <c r="H2800" i="2"/>
  <c r="G2800" i="2"/>
  <c r="F2800" i="2"/>
  <c r="E2800" i="2"/>
  <c r="D2800" i="2"/>
  <c r="C2800" i="2"/>
  <c r="K2799" i="2"/>
  <c r="I2799" i="2"/>
  <c r="H2799" i="2"/>
  <c r="G2799" i="2"/>
  <c r="F2799" i="2"/>
  <c r="E2799" i="2"/>
  <c r="D2799" i="2"/>
  <c r="C2799" i="2"/>
  <c r="K2798" i="2"/>
  <c r="I2798" i="2"/>
  <c r="H2798" i="2"/>
  <c r="G2798" i="2"/>
  <c r="F2798" i="2"/>
  <c r="E2798" i="2"/>
  <c r="D2798" i="2"/>
  <c r="C2798" i="2"/>
  <c r="K2797" i="2"/>
  <c r="I2797" i="2"/>
  <c r="H2797" i="2"/>
  <c r="G2797" i="2"/>
  <c r="F2797" i="2"/>
  <c r="E2797" i="2"/>
  <c r="D2797" i="2"/>
  <c r="C2797" i="2"/>
  <c r="K2796" i="2"/>
  <c r="I2796" i="2"/>
  <c r="H2796" i="2"/>
  <c r="G2796" i="2"/>
  <c r="F2796" i="2"/>
  <c r="E2796" i="2"/>
  <c r="D2796" i="2"/>
  <c r="C2796" i="2"/>
  <c r="K2795" i="2"/>
  <c r="I2795" i="2"/>
  <c r="H2795" i="2"/>
  <c r="G2795" i="2"/>
  <c r="F2795" i="2"/>
  <c r="E2795" i="2"/>
  <c r="D2795" i="2"/>
  <c r="C2795" i="2"/>
  <c r="K2794" i="2"/>
  <c r="I2794" i="2"/>
  <c r="H2794" i="2"/>
  <c r="G2794" i="2"/>
  <c r="F2794" i="2"/>
  <c r="E2794" i="2"/>
  <c r="D2794" i="2"/>
  <c r="C2794" i="2"/>
  <c r="K2793" i="2"/>
  <c r="I2793" i="2"/>
  <c r="H2793" i="2"/>
  <c r="G2793" i="2"/>
  <c r="F2793" i="2"/>
  <c r="E2793" i="2"/>
  <c r="D2793" i="2"/>
  <c r="C2793" i="2"/>
  <c r="K2792" i="2"/>
  <c r="I2792" i="2"/>
  <c r="H2792" i="2"/>
  <c r="G2792" i="2"/>
  <c r="F2792" i="2"/>
  <c r="E2792" i="2"/>
  <c r="D2792" i="2"/>
  <c r="C2792" i="2"/>
  <c r="J2789" i="2"/>
  <c r="K2784" i="2"/>
  <c r="I2784" i="2"/>
  <c r="H2784" i="2"/>
  <c r="G2784" i="2"/>
  <c r="F2784" i="2"/>
  <c r="E2784" i="2"/>
  <c r="D2784" i="2"/>
  <c r="C2784" i="2"/>
  <c r="K2783" i="2"/>
  <c r="I2783" i="2"/>
  <c r="H2783" i="2"/>
  <c r="G2783" i="2"/>
  <c r="F2783" i="2"/>
  <c r="E2783" i="2"/>
  <c r="D2783" i="2"/>
  <c r="C2783" i="2"/>
  <c r="K2782" i="2"/>
  <c r="I2782" i="2"/>
  <c r="H2782" i="2"/>
  <c r="G2782" i="2"/>
  <c r="F2782" i="2"/>
  <c r="E2782" i="2"/>
  <c r="D2782" i="2"/>
  <c r="C2782" i="2"/>
  <c r="K2781" i="2"/>
  <c r="I2781" i="2"/>
  <c r="H2781" i="2"/>
  <c r="G2781" i="2"/>
  <c r="F2781" i="2"/>
  <c r="E2781" i="2"/>
  <c r="D2781" i="2"/>
  <c r="C2781" i="2"/>
  <c r="K2780" i="2"/>
  <c r="I2780" i="2"/>
  <c r="H2780" i="2"/>
  <c r="G2780" i="2"/>
  <c r="F2780" i="2"/>
  <c r="E2780" i="2"/>
  <c r="D2780" i="2"/>
  <c r="C2780" i="2"/>
  <c r="K2779" i="2"/>
  <c r="I2779" i="2"/>
  <c r="H2779" i="2"/>
  <c r="G2779" i="2"/>
  <c r="F2779" i="2"/>
  <c r="E2779" i="2"/>
  <c r="D2779" i="2"/>
  <c r="C2779" i="2"/>
  <c r="K2778" i="2"/>
  <c r="I2778" i="2"/>
  <c r="H2778" i="2"/>
  <c r="G2778" i="2"/>
  <c r="F2778" i="2"/>
  <c r="E2778" i="2"/>
  <c r="D2778" i="2"/>
  <c r="C2778" i="2"/>
  <c r="K2777" i="2"/>
  <c r="I2777" i="2"/>
  <c r="H2777" i="2"/>
  <c r="G2777" i="2"/>
  <c r="F2777" i="2"/>
  <c r="E2777" i="2"/>
  <c r="D2777" i="2"/>
  <c r="C2777" i="2"/>
  <c r="K2776" i="2"/>
  <c r="I2776" i="2"/>
  <c r="H2776" i="2"/>
  <c r="G2776" i="2"/>
  <c r="F2776" i="2"/>
  <c r="E2776" i="2"/>
  <c r="D2776" i="2"/>
  <c r="C2776" i="2"/>
  <c r="K2775" i="2"/>
  <c r="I2775" i="2"/>
  <c r="H2775" i="2"/>
  <c r="G2775" i="2"/>
  <c r="F2775" i="2"/>
  <c r="E2775" i="2"/>
  <c r="D2775" i="2"/>
  <c r="C2775" i="2"/>
  <c r="K2774" i="2"/>
  <c r="I2774" i="2"/>
  <c r="H2774" i="2"/>
  <c r="G2774" i="2"/>
  <c r="F2774" i="2"/>
  <c r="E2774" i="2"/>
  <c r="D2774" i="2"/>
  <c r="C2774" i="2"/>
  <c r="K2773" i="2"/>
  <c r="I2773" i="2"/>
  <c r="H2773" i="2"/>
  <c r="G2773" i="2"/>
  <c r="F2773" i="2"/>
  <c r="E2773" i="2"/>
  <c r="D2773" i="2"/>
  <c r="C2773" i="2"/>
  <c r="K2772" i="2"/>
  <c r="I2772" i="2"/>
  <c r="H2772" i="2"/>
  <c r="G2772" i="2"/>
  <c r="F2772" i="2"/>
  <c r="E2772" i="2"/>
  <c r="D2772" i="2"/>
  <c r="C2772" i="2"/>
  <c r="K2771" i="2"/>
  <c r="I2771" i="2"/>
  <c r="H2771" i="2"/>
  <c r="G2771" i="2"/>
  <c r="F2771" i="2"/>
  <c r="E2771" i="2"/>
  <c r="D2771" i="2"/>
  <c r="C2771" i="2"/>
  <c r="K2770" i="2"/>
  <c r="I2770" i="2"/>
  <c r="H2770" i="2"/>
  <c r="G2770" i="2"/>
  <c r="F2770" i="2"/>
  <c r="E2770" i="2"/>
  <c r="D2770" i="2"/>
  <c r="C2770" i="2"/>
  <c r="K2769" i="2"/>
  <c r="I2769" i="2"/>
  <c r="H2769" i="2"/>
  <c r="G2769" i="2"/>
  <c r="F2769" i="2"/>
  <c r="E2769" i="2"/>
  <c r="D2769" i="2"/>
  <c r="C2769" i="2"/>
  <c r="K2768" i="2"/>
  <c r="I2768" i="2"/>
  <c r="H2768" i="2"/>
  <c r="G2768" i="2"/>
  <c r="F2768" i="2"/>
  <c r="E2768" i="2"/>
  <c r="D2768" i="2"/>
  <c r="C2768" i="2"/>
  <c r="K2767" i="2"/>
  <c r="I2767" i="2"/>
  <c r="H2767" i="2"/>
  <c r="G2767" i="2"/>
  <c r="F2767" i="2"/>
  <c r="E2767" i="2"/>
  <c r="D2767" i="2"/>
  <c r="C2767" i="2"/>
  <c r="K2766" i="2"/>
  <c r="I2766" i="2"/>
  <c r="H2766" i="2"/>
  <c r="G2766" i="2"/>
  <c r="F2766" i="2"/>
  <c r="E2766" i="2"/>
  <c r="D2766" i="2"/>
  <c r="C2766" i="2"/>
  <c r="K2765" i="2"/>
  <c r="I2765" i="2"/>
  <c r="H2765" i="2"/>
  <c r="G2765" i="2"/>
  <c r="F2765" i="2"/>
  <c r="E2765" i="2"/>
  <c r="D2765" i="2"/>
  <c r="C2765" i="2"/>
  <c r="K2764" i="2"/>
  <c r="I2764" i="2"/>
  <c r="H2764" i="2"/>
  <c r="G2764" i="2"/>
  <c r="F2764" i="2"/>
  <c r="E2764" i="2"/>
  <c r="D2764" i="2"/>
  <c r="C2764" i="2"/>
  <c r="K2763" i="2"/>
  <c r="I2763" i="2"/>
  <c r="H2763" i="2"/>
  <c r="G2763" i="2"/>
  <c r="F2763" i="2"/>
  <c r="E2763" i="2"/>
  <c r="D2763" i="2"/>
  <c r="C2763" i="2"/>
  <c r="K2762" i="2"/>
  <c r="I2762" i="2"/>
  <c r="H2762" i="2"/>
  <c r="G2762" i="2"/>
  <c r="F2762" i="2"/>
  <c r="E2762" i="2"/>
  <c r="D2762" i="2"/>
  <c r="C2762" i="2"/>
  <c r="K2761" i="2"/>
  <c r="I2761" i="2"/>
  <c r="H2761" i="2"/>
  <c r="G2761" i="2"/>
  <c r="F2761" i="2"/>
  <c r="E2761" i="2"/>
  <c r="D2761" i="2"/>
  <c r="C2761" i="2"/>
  <c r="K2760" i="2"/>
  <c r="I2760" i="2"/>
  <c r="H2760" i="2"/>
  <c r="G2760" i="2"/>
  <c r="F2760" i="2"/>
  <c r="E2760" i="2"/>
  <c r="D2760" i="2"/>
  <c r="C2760" i="2"/>
  <c r="K2759" i="2"/>
  <c r="I2759" i="2"/>
  <c r="H2759" i="2"/>
  <c r="G2759" i="2"/>
  <c r="F2759" i="2"/>
  <c r="E2759" i="2"/>
  <c r="D2759" i="2"/>
  <c r="C2759" i="2"/>
  <c r="K2758" i="2"/>
  <c r="I2758" i="2"/>
  <c r="H2758" i="2"/>
  <c r="G2758" i="2"/>
  <c r="F2758" i="2"/>
  <c r="E2758" i="2"/>
  <c r="D2758" i="2"/>
  <c r="C2758" i="2"/>
  <c r="K2757" i="2"/>
  <c r="I2757" i="2"/>
  <c r="H2757" i="2"/>
  <c r="G2757" i="2"/>
  <c r="F2757" i="2"/>
  <c r="E2757" i="2"/>
  <c r="D2757" i="2"/>
  <c r="C2757" i="2"/>
  <c r="K2756" i="2"/>
  <c r="I2756" i="2"/>
  <c r="H2756" i="2"/>
  <c r="G2756" i="2"/>
  <c r="F2756" i="2"/>
  <c r="E2756" i="2"/>
  <c r="D2756" i="2"/>
  <c r="C2756" i="2"/>
  <c r="K2755" i="2"/>
  <c r="I2755" i="2"/>
  <c r="H2755" i="2"/>
  <c r="G2755" i="2"/>
  <c r="F2755" i="2"/>
  <c r="E2755" i="2"/>
  <c r="D2755" i="2"/>
  <c r="C2755" i="2"/>
  <c r="K2754" i="2"/>
  <c r="I2754" i="2"/>
  <c r="H2754" i="2"/>
  <c r="G2754" i="2"/>
  <c r="F2754" i="2"/>
  <c r="E2754" i="2"/>
  <c r="D2754" i="2"/>
  <c r="C2754" i="2"/>
  <c r="K2753" i="2"/>
  <c r="I2753" i="2"/>
  <c r="H2753" i="2"/>
  <c r="G2753" i="2"/>
  <c r="F2753" i="2"/>
  <c r="E2753" i="2"/>
  <c r="D2753" i="2"/>
  <c r="C2753" i="2"/>
  <c r="K2752" i="2"/>
  <c r="I2752" i="2"/>
  <c r="H2752" i="2"/>
  <c r="G2752" i="2"/>
  <c r="F2752" i="2"/>
  <c r="E2752" i="2"/>
  <c r="D2752" i="2"/>
  <c r="C2752" i="2"/>
  <c r="K2751" i="2"/>
  <c r="I2751" i="2"/>
  <c r="H2751" i="2"/>
  <c r="G2751" i="2"/>
  <c r="F2751" i="2"/>
  <c r="E2751" i="2"/>
  <c r="D2751" i="2"/>
  <c r="C2751" i="2"/>
  <c r="K2750" i="2"/>
  <c r="I2750" i="2"/>
  <c r="H2750" i="2"/>
  <c r="G2750" i="2"/>
  <c r="F2750" i="2"/>
  <c r="E2750" i="2"/>
  <c r="D2750" i="2"/>
  <c r="C2750" i="2"/>
  <c r="K2749" i="2"/>
  <c r="I2749" i="2"/>
  <c r="H2749" i="2"/>
  <c r="G2749" i="2"/>
  <c r="F2749" i="2"/>
  <c r="E2749" i="2"/>
  <c r="D2749" i="2"/>
  <c r="C2749" i="2"/>
  <c r="K2748" i="2"/>
  <c r="I2748" i="2"/>
  <c r="H2748" i="2"/>
  <c r="G2748" i="2"/>
  <c r="F2748" i="2"/>
  <c r="E2748" i="2"/>
  <c r="D2748" i="2"/>
  <c r="C2748" i="2"/>
  <c r="K2747" i="2"/>
  <c r="I2747" i="2"/>
  <c r="H2747" i="2"/>
  <c r="G2747" i="2"/>
  <c r="F2747" i="2"/>
  <c r="E2747" i="2"/>
  <c r="D2747" i="2"/>
  <c r="C2747" i="2"/>
  <c r="K2746" i="2"/>
  <c r="I2746" i="2"/>
  <c r="H2746" i="2"/>
  <c r="G2746" i="2"/>
  <c r="F2746" i="2"/>
  <c r="E2746" i="2"/>
  <c r="D2746" i="2"/>
  <c r="C2746" i="2"/>
  <c r="K2745" i="2"/>
  <c r="I2745" i="2"/>
  <c r="H2745" i="2"/>
  <c r="G2745" i="2"/>
  <c r="F2745" i="2"/>
  <c r="E2745" i="2"/>
  <c r="D2745" i="2"/>
  <c r="C2745" i="2"/>
  <c r="K2744" i="2"/>
  <c r="I2744" i="2"/>
  <c r="H2744" i="2"/>
  <c r="G2744" i="2"/>
  <c r="F2744" i="2"/>
  <c r="E2744" i="2"/>
  <c r="D2744" i="2"/>
  <c r="C2744" i="2"/>
  <c r="K2743" i="2"/>
  <c r="I2743" i="2"/>
  <c r="H2743" i="2"/>
  <c r="G2743" i="2"/>
  <c r="F2743" i="2"/>
  <c r="E2743" i="2"/>
  <c r="D2743" i="2"/>
  <c r="C2743" i="2"/>
  <c r="K2742" i="2"/>
  <c r="I2742" i="2"/>
  <c r="H2742" i="2"/>
  <c r="G2742" i="2"/>
  <c r="F2742" i="2"/>
  <c r="E2742" i="2"/>
  <c r="D2742" i="2"/>
  <c r="C2742" i="2"/>
  <c r="K2741" i="2"/>
  <c r="I2741" i="2"/>
  <c r="H2741" i="2"/>
  <c r="G2741" i="2"/>
  <c r="F2741" i="2"/>
  <c r="E2741" i="2"/>
  <c r="D2741" i="2"/>
  <c r="C2741" i="2"/>
  <c r="K2740" i="2"/>
  <c r="I2740" i="2"/>
  <c r="H2740" i="2"/>
  <c r="G2740" i="2"/>
  <c r="F2740" i="2"/>
  <c r="E2740" i="2"/>
  <c r="D2740" i="2"/>
  <c r="C2740" i="2"/>
  <c r="K2739" i="2"/>
  <c r="I2739" i="2"/>
  <c r="H2739" i="2"/>
  <c r="G2739" i="2"/>
  <c r="F2739" i="2"/>
  <c r="E2739" i="2"/>
  <c r="D2739" i="2"/>
  <c r="C2739" i="2"/>
  <c r="K2738" i="2"/>
  <c r="I2738" i="2"/>
  <c r="H2738" i="2"/>
  <c r="G2738" i="2"/>
  <c r="F2738" i="2"/>
  <c r="E2738" i="2"/>
  <c r="D2738" i="2"/>
  <c r="C2738" i="2"/>
  <c r="K2737" i="2"/>
  <c r="I2737" i="2"/>
  <c r="H2737" i="2"/>
  <c r="G2737" i="2"/>
  <c r="F2737" i="2"/>
  <c r="E2737" i="2"/>
  <c r="D2737" i="2"/>
  <c r="C2737" i="2"/>
  <c r="K2736" i="2"/>
  <c r="I2736" i="2"/>
  <c r="H2736" i="2"/>
  <c r="G2736" i="2"/>
  <c r="F2736" i="2"/>
  <c r="E2736" i="2"/>
  <c r="D2736" i="2"/>
  <c r="C2736" i="2"/>
  <c r="K2735" i="2"/>
  <c r="I2735" i="2"/>
  <c r="H2735" i="2"/>
  <c r="G2735" i="2"/>
  <c r="F2735" i="2"/>
  <c r="E2735" i="2"/>
  <c r="D2735" i="2"/>
  <c r="C2735" i="2"/>
  <c r="K2734" i="2"/>
  <c r="I2734" i="2"/>
  <c r="H2734" i="2"/>
  <c r="G2734" i="2"/>
  <c r="F2734" i="2"/>
  <c r="E2734" i="2"/>
  <c r="D2734" i="2"/>
  <c r="C2734" i="2"/>
  <c r="J2731" i="2"/>
  <c r="K2726" i="2"/>
  <c r="I2726" i="2"/>
  <c r="H2726" i="2"/>
  <c r="G2726" i="2"/>
  <c r="F2726" i="2"/>
  <c r="E2726" i="2"/>
  <c r="D2726" i="2"/>
  <c r="C2726" i="2"/>
  <c r="K2725" i="2"/>
  <c r="I2725" i="2"/>
  <c r="H2725" i="2"/>
  <c r="G2725" i="2"/>
  <c r="F2725" i="2"/>
  <c r="E2725" i="2"/>
  <c r="D2725" i="2"/>
  <c r="C2725" i="2"/>
  <c r="K2724" i="2"/>
  <c r="I2724" i="2"/>
  <c r="H2724" i="2"/>
  <c r="G2724" i="2"/>
  <c r="F2724" i="2"/>
  <c r="E2724" i="2"/>
  <c r="D2724" i="2"/>
  <c r="C2724" i="2"/>
  <c r="K2723" i="2"/>
  <c r="I2723" i="2"/>
  <c r="H2723" i="2"/>
  <c r="G2723" i="2"/>
  <c r="F2723" i="2"/>
  <c r="E2723" i="2"/>
  <c r="D2723" i="2"/>
  <c r="C2723" i="2"/>
  <c r="K2722" i="2"/>
  <c r="I2722" i="2"/>
  <c r="H2722" i="2"/>
  <c r="G2722" i="2"/>
  <c r="F2722" i="2"/>
  <c r="E2722" i="2"/>
  <c r="D2722" i="2"/>
  <c r="C2722" i="2"/>
  <c r="K2721" i="2"/>
  <c r="I2721" i="2"/>
  <c r="H2721" i="2"/>
  <c r="G2721" i="2"/>
  <c r="F2721" i="2"/>
  <c r="E2721" i="2"/>
  <c r="D2721" i="2"/>
  <c r="C2721" i="2"/>
  <c r="K2720" i="2"/>
  <c r="I2720" i="2"/>
  <c r="H2720" i="2"/>
  <c r="G2720" i="2"/>
  <c r="F2720" i="2"/>
  <c r="E2720" i="2"/>
  <c r="D2720" i="2"/>
  <c r="C2720" i="2"/>
  <c r="K2719" i="2"/>
  <c r="I2719" i="2"/>
  <c r="H2719" i="2"/>
  <c r="G2719" i="2"/>
  <c r="F2719" i="2"/>
  <c r="E2719" i="2"/>
  <c r="D2719" i="2"/>
  <c r="C2719" i="2"/>
  <c r="K2718" i="2"/>
  <c r="I2718" i="2"/>
  <c r="H2718" i="2"/>
  <c r="G2718" i="2"/>
  <c r="F2718" i="2"/>
  <c r="E2718" i="2"/>
  <c r="D2718" i="2"/>
  <c r="C2718" i="2"/>
  <c r="K2717" i="2"/>
  <c r="I2717" i="2"/>
  <c r="H2717" i="2"/>
  <c r="G2717" i="2"/>
  <c r="F2717" i="2"/>
  <c r="E2717" i="2"/>
  <c r="D2717" i="2"/>
  <c r="C2717" i="2"/>
  <c r="K2716" i="2"/>
  <c r="I2716" i="2"/>
  <c r="H2716" i="2"/>
  <c r="G2716" i="2"/>
  <c r="F2716" i="2"/>
  <c r="E2716" i="2"/>
  <c r="D2716" i="2"/>
  <c r="C2716" i="2"/>
  <c r="K2715" i="2"/>
  <c r="I2715" i="2"/>
  <c r="H2715" i="2"/>
  <c r="G2715" i="2"/>
  <c r="F2715" i="2"/>
  <c r="E2715" i="2"/>
  <c r="D2715" i="2"/>
  <c r="C2715" i="2"/>
  <c r="K2714" i="2"/>
  <c r="I2714" i="2"/>
  <c r="H2714" i="2"/>
  <c r="G2714" i="2"/>
  <c r="F2714" i="2"/>
  <c r="E2714" i="2"/>
  <c r="D2714" i="2"/>
  <c r="C2714" i="2"/>
  <c r="K2713" i="2"/>
  <c r="I2713" i="2"/>
  <c r="H2713" i="2"/>
  <c r="G2713" i="2"/>
  <c r="F2713" i="2"/>
  <c r="E2713" i="2"/>
  <c r="D2713" i="2"/>
  <c r="C2713" i="2"/>
  <c r="K2712" i="2"/>
  <c r="I2712" i="2"/>
  <c r="H2712" i="2"/>
  <c r="G2712" i="2"/>
  <c r="F2712" i="2"/>
  <c r="E2712" i="2"/>
  <c r="D2712" i="2"/>
  <c r="C2712" i="2"/>
  <c r="K2711" i="2"/>
  <c r="I2711" i="2"/>
  <c r="H2711" i="2"/>
  <c r="G2711" i="2"/>
  <c r="F2711" i="2"/>
  <c r="E2711" i="2"/>
  <c r="D2711" i="2"/>
  <c r="C2711" i="2"/>
  <c r="K2710" i="2"/>
  <c r="I2710" i="2"/>
  <c r="H2710" i="2"/>
  <c r="G2710" i="2"/>
  <c r="F2710" i="2"/>
  <c r="E2710" i="2"/>
  <c r="D2710" i="2"/>
  <c r="C2710" i="2"/>
  <c r="K2709" i="2"/>
  <c r="I2709" i="2"/>
  <c r="H2709" i="2"/>
  <c r="G2709" i="2"/>
  <c r="F2709" i="2"/>
  <c r="E2709" i="2"/>
  <c r="D2709" i="2"/>
  <c r="C2709" i="2"/>
  <c r="K2708" i="2"/>
  <c r="I2708" i="2"/>
  <c r="H2708" i="2"/>
  <c r="G2708" i="2"/>
  <c r="F2708" i="2"/>
  <c r="E2708" i="2"/>
  <c r="D2708" i="2"/>
  <c r="C2708" i="2"/>
  <c r="K2707" i="2"/>
  <c r="I2707" i="2"/>
  <c r="H2707" i="2"/>
  <c r="G2707" i="2"/>
  <c r="F2707" i="2"/>
  <c r="E2707" i="2"/>
  <c r="D2707" i="2"/>
  <c r="C2707" i="2"/>
  <c r="K2706" i="2"/>
  <c r="I2706" i="2"/>
  <c r="H2706" i="2"/>
  <c r="G2706" i="2"/>
  <c r="F2706" i="2"/>
  <c r="E2706" i="2"/>
  <c r="D2706" i="2"/>
  <c r="C2706" i="2"/>
  <c r="K2705" i="2"/>
  <c r="I2705" i="2"/>
  <c r="H2705" i="2"/>
  <c r="G2705" i="2"/>
  <c r="F2705" i="2"/>
  <c r="E2705" i="2"/>
  <c r="D2705" i="2"/>
  <c r="C2705" i="2"/>
  <c r="K2704" i="2"/>
  <c r="I2704" i="2"/>
  <c r="H2704" i="2"/>
  <c r="G2704" i="2"/>
  <c r="F2704" i="2"/>
  <c r="E2704" i="2"/>
  <c r="D2704" i="2"/>
  <c r="C2704" i="2"/>
  <c r="K2703" i="2"/>
  <c r="I2703" i="2"/>
  <c r="H2703" i="2"/>
  <c r="G2703" i="2"/>
  <c r="F2703" i="2"/>
  <c r="E2703" i="2"/>
  <c r="D2703" i="2"/>
  <c r="C2703" i="2"/>
  <c r="K2702" i="2"/>
  <c r="I2702" i="2"/>
  <c r="H2702" i="2"/>
  <c r="G2702" i="2"/>
  <c r="F2702" i="2"/>
  <c r="E2702" i="2"/>
  <c r="D2702" i="2"/>
  <c r="C2702" i="2"/>
  <c r="K2701" i="2"/>
  <c r="I2701" i="2"/>
  <c r="H2701" i="2"/>
  <c r="G2701" i="2"/>
  <c r="F2701" i="2"/>
  <c r="E2701" i="2"/>
  <c r="D2701" i="2"/>
  <c r="C2701" i="2"/>
  <c r="K2700" i="2"/>
  <c r="I2700" i="2"/>
  <c r="H2700" i="2"/>
  <c r="G2700" i="2"/>
  <c r="F2700" i="2"/>
  <c r="E2700" i="2"/>
  <c r="D2700" i="2"/>
  <c r="C2700" i="2"/>
  <c r="K2699" i="2"/>
  <c r="I2699" i="2"/>
  <c r="H2699" i="2"/>
  <c r="G2699" i="2"/>
  <c r="F2699" i="2"/>
  <c r="E2699" i="2"/>
  <c r="D2699" i="2"/>
  <c r="C2699" i="2"/>
  <c r="K2698" i="2"/>
  <c r="I2698" i="2"/>
  <c r="H2698" i="2"/>
  <c r="G2698" i="2"/>
  <c r="F2698" i="2"/>
  <c r="E2698" i="2"/>
  <c r="D2698" i="2"/>
  <c r="C2698" i="2"/>
  <c r="K2697" i="2"/>
  <c r="I2697" i="2"/>
  <c r="H2697" i="2"/>
  <c r="G2697" i="2"/>
  <c r="F2697" i="2"/>
  <c r="E2697" i="2"/>
  <c r="D2697" i="2"/>
  <c r="C2697" i="2"/>
  <c r="K2696" i="2"/>
  <c r="I2696" i="2"/>
  <c r="H2696" i="2"/>
  <c r="G2696" i="2"/>
  <c r="F2696" i="2"/>
  <c r="E2696" i="2"/>
  <c r="D2696" i="2"/>
  <c r="C2696" i="2"/>
  <c r="K2695" i="2"/>
  <c r="I2695" i="2"/>
  <c r="H2695" i="2"/>
  <c r="G2695" i="2"/>
  <c r="F2695" i="2"/>
  <c r="E2695" i="2"/>
  <c r="D2695" i="2"/>
  <c r="C2695" i="2"/>
  <c r="K2694" i="2"/>
  <c r="I2694" i="2"/>
  <c r="H2694" i="2"/>
  <c r="G2694" i="2"/>
  <c r="F2694" i="2"/>
  <c r="E2694" i="2"/>
  <c r="D2694" i="2"/>
  <c r="C2694" i="2"/>
  <c r="K2693" i="2"/>
  <c r="I2693" i="2"/>
  <c r="H2693" i="2"/>
  <c r="G2693" i="2"/>
  <c r="F2693" i="2"/>
  <c r="E2693" i="2"/>
  <c r="D2693" i="2"/>
  <c r="C2693" i="2"/>
  <c r="K2692" i="2"/>
  <c r="I2692" i="2"/>
  <c r="H2692" i="2"/>
  <c r="G2692" i="2"/>
  <c r="F2692" i="2"/>
  <c r="E2692" i="2"/>
  <c r="D2692" i="2"/>
  <c r="C2692" i="2"/>
  <c r="K2691" i="2"/>
  <c r="I2691" i="2"/>
  <c r="H2691" i="2"/>
  <c r="G2691" i="2"/>
  <c r="F2691" i="2"/>
  <c r="E2691" i="2"/>
  <c r="D2691" i="2"/>
  <c r="C2691" i="2"/>
  <c r="K2690" i="2"/>
  <c r="I2690" i="2"/>
  <c r="H2690" i="2"/>
  <c r="G2690" i="2"/>
  <c r="F2690" i="2"/>
  <c r="E2690" i="2"/>
  <c r="D2690" i="2"/>
  <c r="C2690" i="2"/>
  <c r="K2689" i="2"/>
  <c r="I2689" i="2"/>
  <c r="H2689" i="2"/>
  <c r="G2689" i="2"/>
  <c r="F2689" i="2"/>
  <c r="E2689" i="2"/>
  <c r="D2689" i="2"/>
  <c r="C2689" i="2"/>
  <c r="K2688" i="2"/>
  <c r="I2688" i="2"/>
  <c r="H2688" i="2"/>
  <c r="G2688" i="2"/>
  <c r="F2688" i="2"/>
  <c r="E2688" i="2"/>
  <c r="D2688" i="2"/>
  <c r="C2688" i="2"/>
  <c r="K2687" i="2"/>
  <c r="I2687" i="2"/>
  <c r="H2687" i="2"/>
  <c r="G2687" i="2"/>
  <c r="F2687" i="2"/>
  <c r="E2687" i="2"/>
  <c r="D2687" i="2"/>
  <c r="C2687" i="2"/>
  <c r="K2686" i="2"/>
  <c r="I2686" i="2"/>
  <c r="H2686" i="2"/>
  <c r="G2686" i="2"/>
  <c r="F2686" i="2"/>
  <c r="E2686" i="2"/>
  <c r="D2686" i="2"/>
  <c r="C2686" i="2"/>
  <c r="K2685" i="2"/>
  <c r="I2685" i="2"/>
  <c r="H2685" i="2"/>
  <c r="G2685" i="2"/>
  <c r="F2685" i="2"/>
  <c r="E2685" i="2"/>
  <c r="D2685" i="2"/>
  <c r="C2685" i="2"/>
  <c r="K2684" i="2"/>
  <c r="I2684" i="2"/>
  <c r="H2684" i="2"/>
  <c r="G2684" i="2"/>
  <c r="F2684" i="2"/>
  <c r="E2684" i="2"/>
  <c r="D2684" i="2"/>
  <c r="C2684" i="2"/>
  <c r="K2683" i="2"/>
  <c r="I2683" i="2"/>
  <c r="H2683" i="2"/>
  <c r="G2683" i="2"/>
  <c r="F2683" i="2"/>
  <c r="E2683" i="2"/>
  <c r="D2683" i="2"/>
  <c r="C2683" i="2"/>
  <c r="K2682" i="2"/>
  <c r="I2682" i="2"/>
  <c r="H2682" i="2"/>
  <c r="G2682" i="2"/>
  <c r="F2682" i="2"/>
  <c r="E2682" i="2"/>
  <c r="D2682" i="2"/>
  <c r="C2682" i="2"/>
  <c r="K2681" i="2"/>
  <c r="I2681" i="2"/>
  <c r="H2681" i="2"/>
  <c r="G2681" i="2"/>
  <c r="F2681" i="2"/>
  <c r="E2681" i="2"/>
  <c r="D2681" i="2"/>
  <c r="C2681" i="2"/>
  <c r="K2680" i="2"/>
  <c r="I2680" i="2"/>
  <c r="H2680" i="2"/>
  <c r="G2680" i="2"/>
  <c r="F2680" i="2"/>
  <c r="E2680" i="2"/>
  <c r="D2680" i="2"/>
  <c r="C2680" i="2"/>
  <c r="K2679" i="2"/>
  <c r="I2679" i="2"/>
  <c r="H2679" i="2"/>
  <c r="G2679" i="2"/>
  <c r="F2679" i="2"/>
  <c r="E2679" i="2"/>
  <c r="D2679" i="2"/>
  <c r="C2679" i="2"/>
  <c r="K2678" i="2"/>
  <c r="I2678" i="2"/>
  <c r="H2678" i="2"/>
  <c r="G2678" i="2"/>
  <c r="F2678" i="2"/>
  <c r="E2678" i="2"/>
  <c r="D2678" i="2"/>
  <c r="C2678" i="2"/>
  <c r="K2677" i="2"/>
  <c r="I2677" i="2"/>
  <c r="H2677" i="2"/>
  <c r="G2677" i="2"/>
  <c r="F2677" i="2"/>
  <c r="E2677" i="2"/>
  <c r="D2677" i="2"/>
  <c r="C2677" i="2"/>
  <c r="K2676" i="2"/>
  <c r="I2676" i="2"/>
  <c r="H2676" i="2"/>
  <c r="G2676" i="2"/>
  <c r="F2676" i="2"/>
  <c r="E2676" i="2"/>
  <c r="D2676" i="2"/>
  <c r="C2676" i="2"/>
  <c r="J2673" i="2"/>
  <c r="K2668" i="2"/>
  <c r="I2668" i="2"/>
  <c r="H2668" i="2"/>
  <c r="G2668" i="2"/>
  <c r="F2668" i="2"/>
  <c r="E2668" i="2"/>
  <c r="D2668" i="2"/>
  <c r="C2668" i="2"/>
  <c r="K2667" i="2"/>
  <c r="I2667" i="2"/>
  <c r="H2667" i="2"/>
  <c r="G2667" i="2"/>
  <c r="F2667" i="2"/>
  <c r="E2667" i="2"/>
  <c r="D2667" i="2"/>
  <c r="C2667" i="2"/>
  <c r="K2666" i="2"/>
  <c r="I2666" i="2"/>
  <c r="H2666" i="2"/>
  <c r="G2666" i="2"/>
  <c r="F2666" i="2"/>
  <c r="E2666" i="2"/>
  <c r="D2666" i="2"/>
  <c r="C2666" i="2"/>
  <c r="K2665" i="2"/>
  <c r="I2665" i="2"/>
  <c r="H2665" i="2"/>
  <c r="G2665" i="2"/>
  <c r="F2665" i="2"/>
  <c r="E2665" i="2"/>
  <c r="D2665" i="2"/>
  <c r="C2665" i="2"/>
  <c r="K2664" i="2"/>
  <c r="I2664" i="2"/>
  <c r="H2664" i="2"/>
  <c r="G2664" i="2"/>
  <c r="F2664" i="2"/>
  <c r="E2664" i="2"/>
  <c r="D2664" i="2"/>
  <c r="C2664" i="2"/>
  <c r="K2663" i="2"/>
  <c r="I2663" i="2"/>
  <c r="H2663" i="2"/>
  <c r="G2663" i="2"/>
  <c r="F2663" i="2"/>
  <c r="E2663" i="2"/>
  <c r="D2663" i="2"/>
  <c r="C2663" i="2"/>
  <c r="K2662" i="2"/>
  <c r="I2662" i="2"/>
  <c r="H2662" i="2"/>
  <c r="G2662" i="2"/>
  <c r="F2662" i="2"/>
  <c r="E2662" i="2"/>
  <c r="D2662" i="2"/>
  <c r="C2662" i="2"/>
  <c r="K2661" i="2"/>
  <c r="I2661" i="2"/>
  <c r="H2661" i="2"/>
  <c r="G2661" i="2"/>
  <c r="F2661" i="2"/>
  <c r="E2661" i="2"/>
  <c r="D2661" i="2"/>
  <c r="C2661" i="2"/>
  <c r="K2660" i="2"/>
  <c r="I2660" i="2"/>
  <c r="H2660" i="2"/>
  <c r="G2660" i="2"/>
  <c r="F2660" i="2"/>
  <c r="E2660" i="2"/>
  <c r="D2660" i="2"/>
  <c r="C2660" i="2"/>
  <c r="K2659" i="2"/>
  <c r="I2659" i="2"/>
  <c r="H2659" i="2"/>
  <c r="G2659" i="2"/>
  <c r="F2659" i="2"/>
  <c r="E2659" i="2"/>
  <c r="D2659" i="2"/>
  <c r="C2659" i="2"/>
  <c r="K2658" i="2"/>
  <c r="I2658" i="2"/>
  <c r="H2658" i="2"/>
  <c r="G2658" i="2"/>
  <c r="F2658" i="2"/>
  <c r="E2658" i="2"/>
  <c r="D2658" i="2"/>
  <c r="C2658" i="2"/>
  <c r="K2657" i="2"/>
  <c r="I2657" i="2"/>
  <c r="H2657" i="2"/>
  <c r="G2657" i="2"/>
  <c r="F2657" i="2"/>
  <c r="E2657" i="2"/>
  <c r="D2657" i="2"/>
  <c r="C2657" i="2"/>
  <c r="K2656" i="2"/>
  <c r="I2656" i="2"/>
  <c r="H2656" i="2"/>
  <c r="G2656" i="2"/>
  <c r="F2656" i="2"/>
  <c r="E2656" i="2"/>
  <c r="D2656" i="2"/>
  <c r="C2656" i="2"/>
  <c r="K2655" i="2"/>
  <c r="I2655" i="2"/>
  <c r="H2655" i="2"/>
  <c r="G2655" i="2"/>
  <c r="F2655" i="2"/>
  <c r="E2655" i="2"/>
  <c r="D2655" i="2"/>
  <c r="C2655" i="2"/>
  <c r="K2654" i="2"/>
  <c r="I2654" i="2"/>
  <c r="H2654" i="2"/>
  <c r="G2654" i="2"/>
  <c r="F2654" i="2"/>
  <c r="E2654" i="2"/>
  <c r="D2654" i="2"/>
  <c r="C2654" i="2"/>
  <c r="K2653" i="2"/>
  <c r="I2653" i="2"/>
  <c r="H2653" i="2"/>
  <c r="G2653" i="2"/>
  <c r="F2653" i="2"/>
  <c r="E2653" i="2"/>
  <c r="D2653" i="2"/>
  <c r="C2653" i="2"/>
  <c r="K2652" i="2"/>
  <c r="I2652" i="2"/>
  <c r="H2652" i="2"/>
  <c r="G2652" i="2"/>
  <c r="F2652" i="2"/>
  <c r="E2652" i="2"/>
  <c r="D2652" i="2"/>
  <c r="C2652" i="2"/>
  <c r="K2651" i="2"/>
  <c r="I2651" i="2"/>
  <c r="H2651" i="2"/>
  <c r="G2651" i="2"/>
  <c r="F2651" i="2"/>
  <c r="E2651" i="2"/>
  <c r="D2651" i="2"/>
  <c r="C2651" i="2"/>
  <c r="K2650" i="2"/>
  <c r="I2650" i="2"/>
  <c r="H2650" i="2"/>
  <c r="G2650" i="2"/>
  <c r="F2650" i="2"/>
  <c r="E2650" i="2"/>
  <c r="D2650" i="2"/>
  <c r="C2650" i="2"/>
  <c r="K2649" i="2"/>
  <c r="I2649" i="2"/>
  <c r="H2649" i="2"/>
  <c r="G2649" i="2"/>
  <c r="F2649" i="2"/>
  <c r="E2649" i="2"/>
  <c r="D2649" i="2"/>
  <c r="C2649" i="2"/>
  <c r="K2648" i="2"/>
  <c r="I2648" i="2"/>
  <c r="H2648" i="2"/>
  <c r="G2648" i="2"/>
  <c r="F2648" i="2"/>
  <c r="E2648" i="2"/>
  <c r="D2648" i="2"/>
  <c r="C2648" i="2"/>
  <c r="K2647" i="2"/>
  <c r="I2647" i="2"/>
  <c r="H2647" i="2"/>
  <c r="G2647" i="2"/>
  <c r="F2647" i="2"/>
  <c r="E2647" i="2"/>
  <c r="D2647" i="2"/>
  <c r="C2647" i="2"/>
  <c r="K2646" i="2"/>
  <c r="I2646" i="2"/>
  <c r="H2646" i="2"/>
  <c r="G2646" i="2"/>
  <c r="F2646" i="2"/>
  <c r="E2646" i="2"/>
  <c r="D2646" i="2"/>
  <c r="C2646" i="2"/>
  <c r="K2645" i="2"/>
  <c r="I2645" i="2"/>
  <c r="H2645" i="2"/>
  <c r="G2645" i="2"/>
  <c r="F2645" i="2"/>
  <c r="E2645" i="2"/>
  <c r="D2645" i="2"/>
  <c r="C2645" i="2"/>
  <c r="K2644" i="2"/>
  <c r="I2644" i="2"/>
  <c r="H2644" i="2"/>
  <c r="G2644" i="2"/>
  <c r="F2644" i="2"/>
  <c r="E2644" i="2"/>
  <c r="D2644" i="2"/>
  <c r="C2644" i="2"/>
  <c r="K2643" i="2"/>
  <c r="I2643" i="2"/>
  <c r="H2643" i="2"/>
  <c r="G2643" i="2"/>
  <c r="F2643" i="2"/>
  <c r="E2643" i="2"/>
  <c r="D2643" i="2"/>
  <c r="C2643" i="2"/>
  <c r="K2642" i="2"/>
  <c r="I2642" i="2"/>
  <c r="H2642" i="2"/>
  <c r="G2642" i="2"/>
  <c r="F2642" i="2"/>
  <c r="E2642" i="2"/>
  <c r="D2642" i="2"/>
  <c r="C2642" i="2"/>
  <c r="K2641" i="2"/>
  <c r="I2641" i="2"/>
  <c r="H2641" i="2"/>
  <c r="G2641" i="2"/>
  <c r="F2641" i="2"/>
  <c r="E2641" i="2"/>
  <c r="D2641" i="2"/>
  <c r="C2641" i="2"/>
  <c r="K2640" i="2"/>
  <c r="I2640" i="2"/>
  <c r="H2640" i="2"/>
  <c r="G2640" i="2"/>
  <c r="F2640" i="2"/>
  <c r="E2640" i="2"/>
  <c r="D2640" i="2"/>
  <c r="C2640" i="2"/>
  <c r="K2639" i="2"/>
  <c r="I2639" i="2"/>
  <c r="H2639" i="2"/>
  <c r="G2639" i="2"/>
  <c r="F2639" i="2"/>
  <c r="E2639" i="2"/>
  <c r="D2639" i="2"/>
  <c r="C2639" i="2"/>
  <c r="K2638" i="2"/>
  <c r="I2638" i="2"/>
  <c r="H2638" i="2"/>
  <c r="G2638" i="2"/>
  <c r="F2638" i="2"/>
  <c r="E2638" i="2"/>
  <c r="D2638" i="2"/>
  <c r="C2638" i="2"/>
  <c r="K2637" i="2"/>
  <c r="I2637" i="2"/>
  <c r="H2637" i="2"/>
  <c r="G2637" i="2"/>
  <c r="F2637" i="2"/>
  <c r="E2637" i="2"/>
  <c r="D2637" i="2"/>
  <c r="C2637" i="2"/>
  <c r="K2636" i="2"/>
  <c r="I2636" i="2"/>
  <c r="H2636" i="2"/>
  <c r="G2636" i="2"/>
  <c r="F2636" i="2"/>
  <c r="E2636" i="2"/>
  <c r="D2636" i="2"/>
  <c r="C2636" i="2"/>
  <c r="K2635" i="2"/>
  <c r="I2635" i="2"/>
  <c r="H2635" i="2"/>
  <c r="G2635" i="2"/>
  <c r="F2635" i="2"/>
  <c r="E2635" i="2"/>
  <c r="D2635" i="2"/>
  <c r="C2635" i="2"/>
  <c r="K2634" i="2"/>
  <c r="I2634" i="2"/>
  <c r="H2634" i="2"/>
  <c r="G2634" i="2"/>
  <c r="F2634" i="2"/>
  <c r="E2634" i="2"/>
  <c r="D2634" i="2"/>
  <c r="C2634" i="2"/>
  <c r="K2633" i="2"/>
  <c r="I2633" i="2"/>
  <c r="H2633" i="2"/>
  <c r="G2633" i="2"/>
  <c r="F2633" i="2"/>
  <c r="E2633" i="2"/>
  <c r="D2633" i="2"/>
  <c r="C2633" i="2"/>
  <c r="K2632" i="2"/>
  <c r="I2632" i="2"/>
  <c r="H2632" i="2"/>
  <c r="G2632" i="2"/>
  <c r="F2632" i="2"/>
  <c r="E2632" i="2"/>
  <c r="D2632" i="2"/>
  <c r="C2632" i="2"/>
  <c r="K2631" i="2"/>
  <c r="I2631" i="2"/>
  <c r="H2631" i="2"/>
  <c r="G2631" i="2"/>
  <c r="F2631" i="2"/>
  <c r="E2631" i="2"/>
  <c r="D2631" i="2"/>
  <c r="C2631" i="2"/>
  <c r="K2630" i="2"/>
  <c r="I2630" i="2"/>
  <c r="H2630" i="2"/>
  <c r="G2630" i="2"/>
  <c r="F2630" i="2"/>
  <c r="E2630" i="2"/>
  <c r="D2630" i="2"/>
  <c r="C2630" i="2"/>
  <c r="K2629" i="2"/>
  <c r="I2629" i="2"/>
  <c r="H2629" i="2"/>
  <c r="G2629" i="2"/>
  <c r="F2629" i="2"/>
  <c r="E2629" i="2"/>
  <c r="D2629" i="2"/>
  <c r="C2629" i="2"/>
  <c r="K2628" i="2"/>
  <c r="I2628" i="2"/>
  <c r="H2628" i="2"/>
  <c r="G2628" i="2"/>
  <c r="F2628" i="2"/>
  <c r="E2628" i="2"/>
  <c r="D2628" i="2"/>
  <c r="C2628" i="2"/>
  <c r="K2627" i="2"/>
  <c r="I2627" i="2"/>
  <c r="H2627" i="2"/>
  <c r="G2627" i="2"/>
  <c r="F2627" i="2"/>
  <c r="E2627" i="2"/>
  <c r="D2627" i="2"/>
  <c r="C2627" i="2"/>
  <c r="K2626" i="2"/>
  <c r="I2626" i="2"/>
  <c r="H2626" i="2"/>
  <c r="G2626" i="2"/>
  <c r="F2626" i="2"/>
  <c r="E2626" i="2"/>
  <c r="D2626" i="2"/>
  <c r="C2626" i="2"/>
  <c r="K2625" i="2"/>
  <c r="I2625" i="2"/>
  <c r="H2625" i="2"/>
  <c r="G2625" i="2"/>
  <c r="F2625" i="2"/>
  <c r="E2625" i="2"/>
  <c r="D2625" i="2"/>
  <c r="C2625" i="2"/>
  <c r="K2624" i="2"/>
  <c r="I2624" i="2"/>
  <c r="H2624" i="2"/>
  <c r="G2624" i="2"/>
  <c r="F2624" i="2"/>
  <c r="E2624" i="2"/>
  <c r="D2624" i="2"/>
  <c r="C2624" i="2"/>
  <c r="K2623" i="2"/>
  <c r="I2623" i="2"/>
  <c r="H2623" i="2"/>
  <c r="G2623" i="2"/>
  <c r="F2623" i="2"/>
  <c r="E2623" i="2"/>
  <c r="D2623" i="2"/>
  <c r="C2623" i="2"/>
  <c r="K2622" i="2"/>
  <c r="I2622" i="2"/>
  <c r="H2622" i="2"/>
  <c r="G2622" i="2"/>
  <c r="F2622" i="2"/>
  <c r="E2622" i="2"/>
  <c r="D2622" i="2"/>
  <c r="C2622" i="2"/>
  <c r="K2621" i="2"/>
  <c r="I2621" i="2"/>
  <c r="H2621" i="2"/>
  <c r="G2621" i="2"/>
  <c r="F2621" i="2"/>
  <c r="E2621" i="2"/>
  <c r="D2621" i="2"/>
  <c r="C2621" i="2"/>
  <c r="K2620" i="2"/>
  <c r="I2620" i="2"/>
  <c r="H2620" i="2"/>
  <c r="G2620" i="2"/>
  <c r="F2620" i="2"/>
  <c r="E2620" i="2"/>
  <c r="D2620" i="2"/>
  <c r="C2620" i="2"/>
  <c r="K2619" i="2"/>
  <c r="I2619" i="2"/>
  <c r="H2619" i="2"/>
  <c r="G2619" i="2"/>
  <c r="F2619" i="2"/>
  <c r="E2619" i="2"/>
  <c r="D2619" i="2"/>
  <c r="C2619" i="2"/>
  <c r="K2618" i="2"/>
  <c r="I2618" i="2"/>
  <c r="H2618" i="2"/>
  <c r="G2618" i="2"/>
  <c r="F2618" i="2"/>
  <c r="E2618" i="2"/>
  <c r="D2618" i="2"/>
  <c r="C2618" i="2"/>
  <c r="J2615" i="2"/>
  <c r="K2610" i="2"/>
  <c r="I2610" i="2"/>
  <c r="H2610" i="2"/>
  <c r="G2610" i="2"/>
  <c r="F2610" i="2"/>
  <c r="E2610" i="2"/>
  <c r="D2610" i="2"/>
  <c r="C2610" i="2"/>
  <c r="K2609" i="2"/>
  <c r="I2609" i="2"/>
  <c r="H2609" i="2"/>
  <c r="G2609" i="2"/>
  <c r="F2609" i="2"/>
  <c r="E2609" i="2"/>
  <c r="D2609" i="2"/>
  <c r="C2609" i="2"/>
  <c r="K2608" i="2"/>
  <c r="I2608" i="2"/>
  <c r="H2608" i="2"/>
  <c r="G2608" i="2"/>
  <c r="F2608" i="2"/>
  <c r="E2608" i="2"/>
  <c r="D2608" i="2"/>
  <c r="C2608" i="2"/>
  <c r="K2607" i="2"/>
  <c r="I2607" i="2"/>
  <c r="H2607" i="2"/>
  <c r="G2607" i="2"/>
  <c r="F2607" i="2"/>
  <c r="E2607" i="2"/>
  <c r="D2607" i="2"/>
  <c r="C2607" i="2"/>
  <c r="K2606" i="2"/>
  <c r="I2606" i="2"/>
  <c r="H2606" i="2"/>
  <c r="G2606" i="2"/>
  <c r="F2606" i="2"/>
  <c r="E2606" i="2"/>
  <c r="D2606" i="2"/>
  <c r="C2606" i="2"/>
  <c r="K2605" i="2"/>
  <c r="I2605" i="2"/>
  <c r="H2605" i="2"/>
  <c r="G2605" i="2"/>
  <c r="F2605" i="2"/>
  <c r="E2605" i="2"/>
  <c r="D2605" i="2"/>
  <c r="C2605" i="2"/>
  <c r="K2604" i="2"/>
  <c r="I2604" i="2"/>
  <c r="H2604" i="2"/>
  <c r="G2604" i="2"/>
  <c r="F2604" i="2"/>
  <c r="E2604" i="2"/>
  <c r="D2604" i="2"/>
  <c r="C2604" i="2"/>
  <c r="K2603" i="2"/>
  <c r="I2603" i="2"/>
  <c r="H2603" i="2"/>
  <c r="G2603" i="2"/>
  <c r="F2603" i="2"/>
  <c r="E2603" i="2"/>
  <c r="D2603" i="2"/>
  <c r="C2603" i="2"/>
  <c r="K2602" i="2"/>
  <c r="I2602" i="2"/>
  <c r="H2602" i="2"/>
  <c r="G2602" i="2"/>
  <c r="F2602" i="2"/>
  <c r="E2602" i="2"/>
  <c r="D2602" i="2"/>
  <c r="C2602" i="2"/>
  <c r="K2601" i="2"/>
  <c r="I2601" i="2"/>
  <c r="H2601" i="2"/>
  <c r="G2601" i="2"/>
  <c r="F2601" i="2"/>
  <c r="E2601" i="2"/>
  <c r="D2601" i="2"/>
  <c r="C2601" i="2"/>
  <c r="K2600" i="2"/>
  <c r="I2600" i="2"/>
  <c r="H2600" i="2"/>
  <c r="G2600" i="2"/>
  <c r="F2600" i="2"/>
  <c r="E2600" i="2"/>
  <c r="D2600" i="2"/>
  <c r="C2600" i="2"/>
  <c r="K2599" i="2"/>
  <c r="I2599" i="2"/>
  <c r="H2599" i="2"/>
  <c r="G2599" i="2"/>
  <c r="F2599" i="2"/>
  <c r="E2599" i="2"/>
  <c r="D2599" i="2"/>
  <c r="C2599" i="2"/>
  <c r="K2598" i="2"/>
  <c r="I2598" i="2"/>
  <c r="H2598" i="2"/>
  <c r="G2598" i="2"/>
  <c r="F2598" i="2"/>
  <c r="E2598" i="2"/>
  <c r="D2598" i="2"/>
  <c r="C2598" i="2"/>
  <c r="K2597" i="2"/>
  <c r="I2597" i="2"/>
  <c r="H2597" i="2"/>
  <c r="G2597" i="2"/>
  <c r="F2597" i="2"/>
  <c r="E2597" i="2"/>
  <c r="D2597" i="2"/>
  <c r="C2597" i="2"/>
  <c r="K2596" i="2"/>
  <c r="I2596" i="2"/>
  <c r="H2596" i="2"/>
  <c r="G2596" i="2"/>
  <c r="F2596" i="2"/>
  <c r="E2596" i="2"/>
  <c r="D2596" i="2"/>
  <c r="C2596" i="2"/>
  <c r="K2595" i="2"/>
  <c r="I2595" i="2"/>
  <c r="H2595" i="2"/>
  <c r="G2595" i="2"/>
  <c r="F2595" i="2"/>
  <c r="E2595" i="2"/>
  <c r="D2595" i="2"/>
  <c r="C2595" i="2"/>
  <c r="K2594" i="2"/>
  <c r="I2594" i="2"/>
  <c r="H2594" i="2"/>
  <c r="G2594" i="2"/>
  <c r="F2594" i="2"/>
  <c r="E2594" i="2"/>
  <c r="D2594" i="2"/>
  <c r="C2594" i="2"/>
  <c r="K2593" i="2"/>
  <c r="I2593" i="2"/>
  <c r="H2593" i="2"/>
  <c r="G2593" i="2"/>
  <c r="F2593" i="2"/>
  <c r="E2593" i="2"/>
  <c r="D2593" i="2"/>
  <c r="C2593" i="2"/>
  <c r="K2592" i="2"/>
  <c r="I2592" i="2"/>
  <c r="H2592" i="2"/>
  <c r="G2592" i="2"/>
  <c r="F2592" i="2"/>
  <c r="E2592" i="2"/>
  <c r="D2592" i="2"/>
  <c r="C2592" i="2"/>
  <c r="K2591" i="2"/>
  <c r="I2591" i="2"/>
  <c r="H2591" i="2"/>
  <c r="G2591" i="2"/>
  <c r="F2591" i="2"/>
  <c r="E2591" i="2"/>
  <c r="D2591" i="2"/>
  <c r="C2591" i="2"/>
  <c r="K2590" i="2"/>
  <c r="I2590" i="2"/>
  <c r="H2590" i="2"/>
  <c r="G2590" i="2"/>
  <c r="F2590" i="2"/>
  <c r="E2590" i="2"/>
  <c r="D2590" i="2"/>
  <c r="C2590" i="2"/>
  <c r="K2589" i="2"/>
  <c r="I2589" i="2"/>
  <c r="H2589" i="2"/>
  <c r="G2589" i="2"/>
  <c r="F2589" i="2"/>
  <c r="E2589" i="2"/>
  <c r="D2589" i="2"/>
  <c r="C2589" i="2"/>
  <c r="K2588" i="2"/>
  <c r="I2588" i="2"/>
  <c r="H2588" i="2"/>
  <c r="G2588" i="2"/>
  <c r="F2588" i="2"/>
  <c r="E2588" i="2"/>
  <c r="D2588" i="2"/>
  <c r="C2588" i="2"/>
  <c r="K2587" i="2"/>
  <c r="I2587" i="2"/>
  <c r="H2587" i="2"/>
  <c r="G2587" i="2"/>
  <c r="F2587" i="2"/>
  <c r="E2587" i="2"/>
  <c r="D2587" i="2"/>
  <c r="C2587" i="2"/>
  <c r="K2586" i="2"/>
  <c r="I2586" i="2"/>
  <c r="H2586" i="2"/>
  <c r="G2586" i="2"/>
  <c r="F2586" i="2"/>
  <c r="E2586" i="2"/>
  <c r="D2586" i="2"/>
  <c r="C2586" i="2"/>
  <c r="K2585" i="2"/>
  <c r="I2585" i="2"/>
  <c r="H2585" i="2"/>
  <c r="G2585" i="2"/>
  <c r="F2585" i="2"/>
  <c r="E2585" i="2"/>
  <c r="D2585" i="2"/>
  <c r="C2585" i="2"/>
  <c r="K2584" i="2"/>
  <c r="I2584" i="2"/>
  <c r="H2584" i="2"/>
  <c r="G2584" i="2"/>
  <c r="F2584" i="2"/>
  <c r="E2584" i="2"/>
  <c r="D2584" i="2"/>
  <c r="C2584" i="2"/>
  <c r="K2583" i="2"/>
  <c r="I2583" i="2"/>
  <c r="H2583" i="2"/>
  <c r="G2583" i="2"/>
  <c r="F2583" i="2"/>
  <c r="E2583" i="2"/>
  <c r="D2583" i="2"/>
  <c r="C2583" i="2"/>
  <c r="K2582" i="2"/>
  <c r="I2582" i="2"/>
  <c r="H2582" i="2"/>
  <c r="G2582" i="2"/>
  <c r="F2582" i="2"/>
  <c r="E2582" i="2"/>
  <c r="D2582" i="2"/>
  <c r="C2582" i="2"/>
  <c r="K2581" i="2"/>
  <c r="I2581" i="2"/>
  <c r="H2581" i="2"/>
  <c r="G2581" i="2"/>
  <c r="F2581" i="2"/>
  <c r="E2581" i="2"/>
  <c r="D2581" i="2"/>
  <c r="C2581" i="2"/>
  <c r="K2580" i="2"/>
  <c r="I2580" i="2"/>
  <c r="H2580" i="2"/>
  <c r="G2580" i="2"/>
  <c r="F2580" i="2"/>
  <c r="E2580" i="2"/>
  <c r="D2580" i="2"/>
  <c r="C2580" i="2"/>
  <c r="K2579" i="2"/>
  <c r="I2579" i="2"/>
  <c r="H2579" i="2"/>
  <c r="G2579" i="2"/>
  <c r="F2579" i="2"/>
  <c r="E2579" i="2"/>
  <c r="D2579" i="2"/>
  <c r="C2579" i="2"/>
  <c r="K2578" i="2"/>
  <c r="I2578" i="2"/>
  <c r="H2578" i="2"/>
  <c r="G2578" i="2"/>
  <c r="F2578" i="2"/>
  <c r="E2578" i="2"/>
  <c r="D2578" i="2"/>
  <c r="C2578" i="2"/>
  <c r="K2577" i="2"/>
  <c r="I2577" i="2"/>
  <c r="H2577" i="2"/>
  <c r="G2577" i="2"/>
  <c r="F2577" i="2"/>
  <c r="E2577" i="2"/>
  <c r="D2577" i="2"/>
  <c r="C2577" i="2"/>
  <c r="K2576" i="2"/>
  <c r="I2576" i="2"/>
  <c r="H2576" i="2"/>
  <c r="G2576" i="2"/>
  <c r="F2576" i="2"/>
  <c r="E2576" i="2"/>
  <c r="D2576" i="2"/>
  <c r="C2576" i="2"/>
  <c r="K2575" i="2"/>
  <c r="I2575" i="2"/>
  <c r="H2575" i="2"/>
  <c r="G2575" i="2"/>
  <c r="F2575" i="2"/>
  <c r="E2575" i="2"/>
  <c r="D2575" i="2"/>
  <c r="C2575" i="2"/>
  <c r="K2574" i="2"/>
  <c r="I2574" i="2"/>
  <c r="H2574" i="2"/>
  <c r="G2574" i="2"/>
  <c r="F2574" i="2"/>
  <c r="E2574" i="2"/>
  <c r="D2574" i="2"/>
  <c r="C2574" i="2"/>
  <c r="K2573" i="2"/>
  <c r="I2573" i="2"/>
  <c r="H2573" i="2"/>
  <c r="G2573" i="2"/>
  <c r="F2573" i="2"/>
  <c r="E2573" i="2"/>
  <c r="D2573" i="2"/>
  <c r="C2573" i="2"/>
  <c r="K2572" i="2"/>
  <c r="I2572" i="2"/>
  <c r="H2572" i="2"/>
  <c r="G2572" i="2"/>
  <c r="F2572" i="2"/>
  <c r="E2572" i="2"/>
  <c r="D2572" i="2"/>
  <c r="C2572" i="2"/>
  <c r="K2571" i="2"/>
  <c r="I2571" i="2"/>
  <c r="H2571" i="2"/>
  <c r="G2571" i="2"/>
  <c r="F2571" i="2"/>
  <c r="E2571" i="2"/>
  <c r="D2571" i="2"/>
  <c r="C2571" i="2"/>
  <c r="K2570" i="2"/>
  <c r="I2570" i="2"/>
  <c r="H2570" i="2"/>
  <c r="G2570" i="2"/>
  <c r="F2570" i="2"/>
  <c r="E2570" i="2"/>
  <c r="D2570" i="2"/>
  <c r="C2570" i="2"/>
  <c r="K2569" i="2"/>
  <c r="I2569" i="2"/>
  <c r="H2569" i="2"/>
  <c r="G2569" i="2"/>
  <c r="F2569" i="2"/>
  <c r="E2569" i="2"/>
  <c r="D2569" i="2"/>
  <c r="C2569" i="2"/>
  <c r="K2568" i="2"/>
  <c r="I2568" i="2"/>
  <c r="H2568" i="2"/>
  <c r="G2568" i="2"/>
  <c r="F2568" i="2"/>
  <c r="E2568" i="2"/>
  <c r="D2568" i="2"/>
  <c r="C2568" i="2"/>
  <c r="K2567" i="2"/>
  <c r="I2567" i="2"/>
  <c r="H2567" i="2"/>
  <c r="G2567" i="2"/>
  <c r="F2567" i="2"/>
  <c r="E2567" i="2"/>
  <c r="D2567" i="2"/>
  <c r="C2567" i="2"/>
  <c r="K2566" i="2"/>
  <c r="I2566" i="2"/>
  <c r="H2566" i="2"/>
  <c r="G2566" i="2"/>
  <c r="F2566" i="2"/>
  <c r="E2566" i="2"/>
  <c r="D2566" i="2"/>
  <c r="C2566" i="2"/>
  <c r="K2565" i="2"/>
  <c r="I2565" i="2"/>
  <c r="H2565" i="2"/>
  <c r="G2565" i="2"/>
  <c r="F2565" i="2"/>
  <c r="E2565" i="2"/>
  <c r="D2565" i="2"/>
  <c r="C2565" i="2"/>
  <c r="K2564" i="2"/>
  <c r="I2564" i="2"/>
  <c r="H2564" i="2"/>
  <c r="G2564" i="2"/>
  <c r="F2564" i="2"/>
  <c r="E2564" i="2"/>
  <c r="D2564" i="2"/>
  <c r="C2564" i="2"/>
  <c r="K2563" i="2"/>
  <c r="I2563" i="2"/>
  <c r="H2563" i="2"/>
  <c r="G2563" i="2"/>
  <c r="F2563" i="2"/>
  <c r="E2563" i="2"/>
  <c r="D2563" i="2"/>
  <c r="C2563" i="2"/>
  <c r="K2562" i="2"/>
  <c r="I2562" i="2"/>
  <c r="H2562" i="2"/>
  <c r="G2562" i="2"/>
  <c r="F2562" i="2"/>
  <c r="E2562" i="2"/>
  <c r="D2562" i="2"/>
  <c r="C2562" i="2"/>
  <c r="K2561" i="2"/>
  <c r="I2561" i="2"/>
  <c r="H2561" i="2"/>
  <c r="G2561" i="2"/>
  <c r="F2561" i="2"/>
  <c r="E2561" i="2"/>
  <c r="D2561" i="2"/>
  <c r="C2561" i="2"/>
  <c r="K2560" i="2"/>
  <c r="I2560" i="2"/>
  <c r="H2560" i="2"/>
  <c r="G2560" i="2"/>
  <c r="F2560" i="2"/>
  <c r="E2560" i="2"/>
  <c r="D2560" i="2"/>
  <c r="C2560" i="2"/>
  <c r="J2557" i="2"/>
  <c r="K2552" i="2"/>
  <c r="I2552" i="2"/>
  <c r="H2552" i="2"/>
  <c r="G2552" i="2"/>
  <c r="F2552" i="2"/>
  <c r="E2552" i="2"/>
  <c r="D2552" i="2"/>
  <c r="C2552" i="2"/>
  <c r="K2551" i="2"/>
  <c r="I2551" i="2"/>
  <c r="H2551" i="2"/>
  <c r="G2551" i="2"/>
  <c r="F2551" i="2"/>
  <c r="E2551" i="2"/>
  <c r="D2551" i="2"/>
  <c r="C2551" i="2"/>
  <c r="K2550" i="2"/>
  <c r="I2550" i="2"/>
  <c r="H2550" i="2"/>
  <c r="G2550" i="2"/>
  <c r="F2550" i="2"/>
  <c r="E2550" i="2"/>
  <c r="D2550" i="2"/>
  <c r="C2550" i="2"/>
  <c r="K2549" i="2"/>
  <c r="I2549" i="2"/>
  <c r="H2549" i="2"/>
  <c r="G2549" i="2"/>
  <c r="F2549" i="2"/>
  <c r="E2549" i="2"/>
  <c r="D2549" i="2"/>
  <c r="C2549" i="2"/>
  <c r="K2548" i="2"/>
  <c r="I2548" i="2"/>
  <c r="H2548" i="2"/>
  <c r="G2548" i="2"/>
  <c r="F2548" i="2"/>
  <c r="E2548" i="2"/>
  <c r="D2548" i="2"/>
  <c r="C2548" i="2"/>
  <c r="K2547" i="2"/>
  <c r="I2547" i="2"/>
  <c r="H2547" i="2"/>
  <c r="G2547" i="2"/>
  <c r="F2547" i="2"/>
  <c r="E2547" i="2"/>
  <c r="D2547" i="2"/>
  <c r="C2547" i="2"/>
  <c r="K2546" i="2"/>
  <c r="I2546" i="2"/>
  <c r="H2546" i="2"/>
  <c r="G2546" i="2"/>
  <c r="F2546" i="2"/>
  <c r="E2546" i="2"/>
  <c r="D2546" i="2"/>
  <c r="C2546" i="2"/>
  <c r="K2545" i="2"/>
  <c r="I2545" i="2"/>
  <c r="H2545" i="2"/>
  <c r="G2545" i="2"/>
  <c r="F2545" i="2"/>
  <c r="E2545" i="2"/>
  <c r="D2545" i="2"/>
  <c r="C2545" i="2"/>
  <c r="K2544" i="2"/>
  <c r="I2544" i="2"/>
  <c r="H2544" i="2"/>
  <c r="G2544" i="2"/>
  <c r="F2544" i="2"/>
  <c r="E2544" i="2"/>
  <c r="D2544" i="2"/>
  <c r="C2544" i="2"/>
  <c r="K2543" i="2"/>
  <c r="I2543" i="2"/>
  <c r="H2543" i="2"/>
  <c r="G2543" i="2"/>
  <c r="F2543" i="2"/>
  <c r="E2543" i="2"/>
  <c r="D2543" i="2"/>
  <c r="C2543" i="2"/>
  <c r="K2542" i="2"/>
  <c r="I2542" i="2"/>
  <c r="H2542" i="2"/>
  <c r="G2542" i="2"/>
  <c r="F2542" i="2"/>
  <c r="E2542" i="2"/>
  <c r="D2542" i="2"/>
  <c r="C2542" i="2"/>
  <c r="K2541" i="2"/>
  <c r="I2541" i="2"/>
  <c r="H2541" i="2"/>
  <c r="G2541" i="2"/>
  <c r="F2541" i="2"/>
  <c r="E2541" i="2"/>
  <c r="D2541" i="2"/>
  <c r="C2541" i="2"/>
  <c r="K2540" i="2"/>
  <c r="I2540" i="2"/>
  <c r="H2540" i="2"/>
  <c r="G2540" i="2"/>
  <c r="F2540" i="2"/>
  <c r="E2540" i="2"/>
  <c r="D2540" i="2"/>
  <c r="C2540" i="2"/>
  <c r="K2539" i="2"/>
  <c r="I2539" i="2"/>
  <c r="H2539" i="2"/>
  <c r="G2539" i="2"/>
  <c r="F2539" i="2"/>
  <c r="E2539" i="2"/>
  <c r="D2539" i="2"/>
  <c r="C2539" i="2"/>
  <c r="K2538" i="2"/>
  <c r="I2538" i="2"/>
  <c r="H2538" i="2"/>
  <c r="G2538" i="2"/>
  <c r="F2538" i="2"/>
  <c r="E2538" i="2"/>
  <c r="D2538" i="2"/>
  <c r="C2538" i="2"/>
  <c r="K2537" i="2"/>
  <c r="I2537" i="2"/>
  <c r="H2537" i="2"/>
  <c r="G2537" i="2"/>
  <c r="F2537" i="2"/>
  <c r="E2537" i="2"/>
  <c r="D2537" i="2"/>
  <c r="C2537" i="2"/>
  <c r="K2536" i="2"/>
  <c r="I2536" i="2"/>
  <c r="H2536" i="2"/>
  <c r="G2536" i="2"/>
  <c r="F2536" i="2"/>
  <c r="E2536" i="2"/>
  <c r="D2536" i="2"/>
  <c r="C2536" i="2"/>
  <c r="K2535" i="2"/>
  <c r="I2535" i="2"/>
  <c r="H2535" i="2"/>
  <c r="G2535" i="2"/>
  <c r="F2535" i="2"/>
  <c r="E2535" i="2"/>
  <c r="D2535" i="2"/>
  <c r="C2535" i="2"/>
  <c r="K2534" i="2"/>
  <c r="I2534" i="2"/>
  <c r="H2534" i="2"/>
  <c r="G2534" i="2"/>
  <c r="F2534" i="2"/>
  <c r="E2534" i="2"/>
  <c r="D2534" i="2"/>
  <c r="C2534" i="2"/>
  <c r="K2533" i="2"/>
  <c r="I2533" i="2"/>
  <c r="H2533" i="2"/>
  <c r="G2533" i="2"/>
  <c r="F2533" i="2"/>
  <c r="E2533" i="2"/>
  <c r="D2533" i="2"/>
  <c r="C2533" i="2"/>
  <c r="K2532" i="2"/>
  <c r="I2532" i="2"/>
  <c r="H2532" i="2"/>
  <c r="G2532" i="2"/>
  <c r="F2532" i="2"/>
  <c r="E2532" i="2"/>
  <c r="D2532" i="2"/>
  <c r="C2532" i="2"/>
  <c r="K2531" i="2"/>
  <c r="I2531" i="2"/>
  <c r="H2531" i="2"/>
  <c r="G2531" i="2"/>
  <c r="F2531" i="2"/>
  <c r="E2531" i="2"/>
  <c r="D2531" i="2"/>
  <c r="C2531" i="2"/>
  <c r="K2530" i="2"/>
  <c r="I2530" i="2"/>
  <c r="H2530" i="2"/>
  <c r="G2530" i="2"/>
  <c r="F2530" i="2"/>
  <c r="E2530" i="2"/>
  <c r="D2530" i="2"/>
  <c r="C2530" i="2"/>
  <c r="K2529" i="2"/>
  <c r="I2529" i="2"/>
  <c r="H2529" i="2"/>
  <c r="G2529" i="2"/>
  <c r="F2529" i="2"/>
  <c r="E2529" i="2"/>
  <c r="D2529" i="2"/>
  <c r="C2529" i="2"/>
  <c r="K2528" i="2"/>
  <c r="I2528" i="2"/>
  <c r="H2528" i="2"/>
  <c r="G2528" i="2"/>
  <c r="F2528" i="2"/>
  <c r="E2528" i="2"/>
  <c r="D2528" i="2"/>
  <c r="C2528" i="2"/>
  <c r="K2527" i="2"/>
  <c r="I2527" i="2"/>
  <c r="H2527" i="2"/>
  <c r="G2527" i="2"/>
  <c r="F2527" i="2"/>
  <c r="E2527" i="2"/>
  <c r="D2527" i="2"/>
  <c r="C2527" i="2"/>
  <c r="K2526" i="2"/>
  <c r="I2526" i="2"/>
  <c r="H2526" i="2"/>
  <c r="G2526" i="2"/>
  <c r="F2526" i="2"/>
  <c r="E2526" i="2"/>
  <c r="D2526" i="2"/>
  <c r="C2526" i="2"/>
  <c r="K2525" i="2"/>
  <c r="I2525" i="2"/>
  <c r="H2525" i="2"/>
  <c r="G2525" i="2"/>
  <c r="F2525" i="2"/>
  <c r="E2525" i="2"/>
  <c r="D2525" i="2"/>
  <c r="C2525" i="2"/>
  <c r="K2524" i="2"/>
  <c r="I2524" i="2"/>
  <c r="H2524" i="2"/>
  <c r="G2524" i="2"/>
  <c r="F2524" i="2"/>
  <c r="E2524" i="2"/>
  <c r="D2524" i="2"/>
  <c r="C2524" i="2"/>
  <c r="K2523" i="2"/>
  <c r="I2523" i="2"/>
  <c r="H2523" i="2"/>
  <c r="G2523" i="2"/>
  <c r="F2523" i="2"/>
  <c r="E2523" i="2"/>
  <c r="D2523" i="2"/>
  <c r="C2523" i="2"/>
  <c r="K2522" i="2"/>
  <c r="I2522" i="2"/>
  <c r="H2522" i="2"/>
  <c r="G2522" i="2"/>
  <c r="F2522" i="2"/>
  <c r="E2522" i="2"/>
  <c r="D2522" i="2"/>
  <c r="C2522" i="2"/>
  <c r="K2521" i="2"/>
  <c r="I2521" i="2"/>
  <c r="H2521" i="2"/>
  <c r="G2521" i="2"/>
  <c r="F2521" i="2"/>
  <c r="E2521" i="2"/>
  <c r="D2521" i="2"/>
  <c r="C2521" i="2"/>
  <c r="K2520" i="2"/>
  <c r="I2520" i="2"/>
  <c r="H2520" i="2"/>
  <c r="G2520" i="2"/>
  <c r="F2520" i="2"/>
  <c r="E2520" i="2"/>
  <c r="D2520" i="2"/>
  <c r="C2520" i="2"/>
  <c r="K2519" i="2"/>
  <c r="I2519" i="2"/>
  <c r="H2519" i="2"/>
  <c r="G2519" i="2"/>
  <c r="F2519" i="2"/>
  <c r="E2519" i="2"/>
  <c r="D2519" i="2"/>
  <c r="C2519" i="2"/>
  <c r="K2518" i="2"/>
  <c r="I2518" i="2"/>
  <c r="H2518" i="2"/>
  <c r="G2518" i="2"/>
  <c r="F2518" i="2"/>
  <c r="E2518" i="2"/>
  <c r="D2518" i="2"/>
  <c r="C2518" i="2"/>
  <c r="K2517" i="2"/>
  <c r="I2517" i="2"/>
  <c r="H2517" i="2"/>
  <c r="G2517" i="2"/>
  <c r="F2517" i="2"/>
  <c r="E2517" i="2"/>
  <c r="D2517" i="2"/>
  <c r="C2517" i="2"/>
  <c r="K2516" i="2"/>
  <c r="I2516" i="2"/>
  <c r="H2516" i="2"/>
  <c r="G2516" i="2"/>
  <c r="F2516" i="2"/>
  <c r="E2516" i="2"/>
  <c r="D2516" i="2"/>
  <c r="C2516" i="2"/>
  <c r="K2515" i="2"/>
  <c r="I2515" i="2"/>
  <c r="H2515" i="2"/>
  <c r="G2515" i="2"/>
  <c r="F2515" i="2"/>
  <c r="E2515" i="2"/>
  <c r="D2515" i="2"/>
  <c r="C2515" i="2"/>
  <c r="K2514" i="2"/>
  <c r="I2514" i="2"/>
  <c r="H2514" i="2"/>
  <c r="G2514" i="2"/>
  <c r="F2514" i="2"/>
  <c r="E2514" i="2"/>
  <c r="D2514" i="2"/>
  <c r="C2514" i="2"/>
  <c r="K2513" i="2"/>
  <c r="I2513" i="2"/>
  <c r="H2513" i="2"/>
  <c r="G2513" i="2"/>
  <c r="F2513" i="2"/>
  <c r="E2513" i="2"/>
  <c r="D2513" i="2"/>
  <c r="C2513" i="2"/>
  <c r="K2512" i="2"/>
  <c r="I2512" i="2"/>
  <c r="H2512" i="2"/>
  <c r="G2512" i="2"/>
  <c r="F2512" i="2"/>
  <c r="E2512" i="2"/>
  <c r="D2512" i="2"/>
  <c r="C2512" i="2"/>
  <c r="K2511" i="2"/>
  <c r="I2511" i="2"/>
  <c r="H2511" i="2"/>
  <c r="G2511" i="2"/>
  <c r="F2511" i="2"/>
  <c r="E2511" i="2"/>
  <c r="D2511" i="2"/>
  <c r="C2511" i="2"/>
  <c r="K2510" i="2"/>
  <c r="I2510" i="2"/>
  <c r="H2510" i="2"/>
  <c r="G2510" i="2"/>
  <c r="F2510" i="2"/>
  <c r="E2510" i="2"/>
  <c r="D2510" i="2"/>
  <c r="C2510" i="2"/>
  <c r="K2509" i="2"/>
  <c r="I2509" i="2"/>
  <c r="H2509" i="2"/>
  <c r="G2509" i="2"/>
  <c r="F2509" i="2"/>
  <c r="E2509" i="2"/>
  <c r="D2509" i="2"/>
  <c r="C2509" i="2"/>
  <c r="K2508" i="2"/>
  <c r="I2508" i="2"/>
  <c r="H2508" i="2"/>
  <c r="G2508" i="2"/>
  <c r="F2508" i="2"/>
  <c r="E2508" i="2"/>
  <c r="D2508" i="2"/>
  <c r="C2508" i="2"/>
  <c r="K2507" i="2"/>
  <c r="I2507" i="2"/>
  <c r="H2507" i="2"/>
  <c r="G2507" i="2"/>
  <c r="F2507" i="2"/>
  <c r="E2507" i="2"/>
  <c r="D2507" i="2"/>
  <c r="C2507" i="2"/>
  <c r="K2506" i="2"/>
  <c r="I2506" i="2"/>
  <c r="H2506" i="2"/>
  <c r="G2506" i="2"/>
  <c r="F2506" i="2"/>
  <c r="E2506" i="2"/>
  <c r="D2506" i="2"/>
  <c r="C2506" i="2"/>
  <c r="K2505" i="2"/>
  <c r="I2505" i="2"/>
  <c r="H2505" i="2"/>
  <c r="G2505" i="2"/>
  <c r="F2505" i="2"/>
  <c r="E2505" i="2"/>
  <c r="D2505" i="2"/>
  <c r="C2505" i="2"/>
  <c r="K2504" i="2"/>
  <c r="I2504" i="2"/>
  <c r="H2504" i="2"/>
  <c r="G2504" i="2"/>
  <c r="F2504" i="2"/>
  <c r="E2504" i="2"/>
  <c r="D2504" i="2"/>
  <c r="C2504" i="2"/>
  <c r="K2503" i="2"/>
  <c r="I2503" i="2"/>
  <c r="H2503" i="2"/>
  <c r="G2503" i="2"/>
  <c r="F2503" i="2"/>
  <c r="E2503" i="2"/>
  <c r="D2503" i="2"/>
  <c r="C2503" i="2"/>
  <c r="K2502" i="2"/>
  <c r="I2502" i="2"/>
  <c r="H2502" i="2"/>
  <c r="G2502" i="2"/>
  <c r="F2502" i="2"/>
  <c r="E2502" i="2"/>
  <c r="D2502" i="2"/>
  <c r="C2502" i="2"/>
  <c r="J2499" i="2"/>
  <c r="K2494" i="2"/>
  <c r="I2494" i="2"/>
  <c r="H2494" i="2"/>
  <c r="G2494" i="2"/>
  <c r="F2494" i="2"/>
  <c r="E2494" i="2"/>
  <c r="D2494" i="2"/>
  <c r="C2494" i="2"/>
  <c r="K2493" i="2"/>
  <c r="I2493" i="2"/>
  <c r="H2493" i="2"/>
  <c r="G2493" i="2"/>
  <c r="F2493" i="2"/>
  <c r="E2493" i="2"/>
  <c r="D2493" i="2"/>
  <c r="C2493" i="2"/>
  <c r="K2492" i="2"/>
  <c r="I2492" i="2"/>
  <c r="H2492" i="2"/>
  <c r="G2492" i="2"/>
  <c r="F2492" i="2"/>
  <c r="E2492" i="2"/>
  <c r="D2492" i="2"/>
  <c r="C2492" i="2"/>
  <c r="K2491" i="2"/>
  <c r="I2491" i="2"/>
  <c r="H2491" i="2"/>
  <c r="G2491" i="2"/>
  <c r="F2491" i="2"/>
  <c r="E2491" i="2"/>
  <c r="D2491" i="2"/>
  <c r="C2491" i="2"/>
  <c r="K2490" i="2"/>
  <c r="I2490" i="2"/>
  <c r="H2490" i="2"/>
  <c r="G2490" i="2"/>
  <c r="F2490" i="2"/>
  <c r="E2490" i="2"/>
  <c r="D2490" i="2"/>
  <c r="C2490" i="2"/>
  <c r="K2489" i="2"/>
  <c r="I2489" i="2"/>
  <c r="H2489" i="2"/>
  <c r="G2489" i="2"/>
  <c r="F2489" i="2"/>
  <c r="E2489" i="2"/>
  <c r="D2489" i="2"/>
  <c r="C2489" i="2"/>
  <c r="K2488" i="2"/>
  <c r="I2488" i="2"/>
  <c r="H2488" i="2"/>
  <c r="G2488" i="2"/>
  <c r="F2488" i="2"/>
  <c r="E2488" i="2"/>
  <c r="D2488" i="2"/>
  <c r="C2488" i="2"/>
  <c r="K2487" i="2"/>
  <c r="I2487" i="2"/>
  <c r="H2487" i="2"/>
  <c r="G2487" i="2"/>
  <c r="F2487" i="2"/>
  <c r="E2487" i="2"/>
  <c r="D2487" i="2"/>
  <c r="C2487" i="2"/>
  <c r="K2486" i="2"/>
  <c r="I2486" i="2"/>
  <c r="H2486" i="2"/>
  <c r="G2486" i="2"/>
  <c r="F2486" i="2"/>
  <c r="E2486" i="2"/>
  <c r="D2486" i="2"/>
  <c r="C2486" i="2"/>
  <c r="K2485" i="2"/>
  <c r="I2485" i="2"/>
  <c r="H2485" i="2"/>
  <c r="G2485" i="2"/>
  <c r="F2485" i="2"/>
  <c r="E2485" i="2"/>
  <c r="D2485" i="2"/>
  <c r="C2485" i="2"/>
  <c r="K2484" i="2"/>
  <c r="I2484" i="2"/>
  <c r="H2484" i="2"/>
  <c r="G2484" i="2"/>
  <c r="F2484" i="2"/>
  <c r="E2484" i="2"/>
  <c r="D2484" i="2"/>
  <c r="C2484" i="2"/>
  <c r="K2483" i="2"/>
  <c r="I2483" i="2"/>
  <c r="H2483" i="2"/>
  <c r="G2483" i="2"/>
  <c r="F2483" i="2"/>
  <c r="E2483" i="2"/>
  <c r="D2483" i="2"/>
  <c r="C2483" i="2"/>
  <c r="K2482" i="2"/>
  <c r="I2482" i="2"/>
  <c r="H2482" i="2"/>
  <c r="G2482" i="2"/>
  <c r="F2482" i="2"/>
  <c r="E2482" i="2"/>
  <c r="D2482" i="2"/>
  <c r="C2482" i="2"/>
  <c r="K2481" i="2"/>
  <c r="I2481" i="2"/>
  <c r="H2481" i="2"/>
  <c r="G2481" i="2"/>
  <c r="F2481" i="2"/>
  <c r="E2481" i="2"/>
  <c r="D2481" i="2"/>
  <c r="C2481" i="2"/>
  <c r="K2480" i="2"/>
  <c r="I2480" i="2"/>
  <c r="H2480" i="2"/>
  <c r="G2480" i="2"/>
  <c r="F2480" i="2"/>
  <c r="E2480" i="2"/>
  <c r="D2480" i="2"/>
  <c r="C2480" i="2"/>
  <c r="K2479" i="2"/>
  <c r="I2479" i="2"/>
  <c r="H2479" i="2"/>
  <c r="G2479" i="2"/>
  <c r="F2479" i="2"/>
  <c r="E2479" i="2"/>
  <c r="D2479" i="2"/>
  <c r="C2479" i="2"/>
  <c r="K2478" i="2"/>
  <c r="I2478" i="2"/>
  <c r="H2478" i="2"/>
  <c r="G2478" i="2"/>
  <c r="F2478" i="2"/>
  <c r="E2478" i="2"/>
  <c r="D2478" i="2"/>
  <c r="C2478" i="2"/>
  <c r="K2477" i="2"/>
  <c r="I2477" i="2"/>
  <c r="H2477" i="2"/>
  <c r="G2477" i="2"/>
  <c r="F2477" i="2"/>
  <c r="E2477" i="2"/>
  <c r="D2477" i="2"/>
  <c r="C2477" i="2"/>
  <c r="K2476" i="2"/>
  <c r="I2476" i="2"/>
  <c r="H2476" i="2"/>
  <c r="G2476" i="2"/>
  <c r="F2476" i="2"/>
  <c r="E2476" i="2"/>
  <c r="D2476" i="2"/>
  <c r="C2476" i="2"/>
  <c r="K2475" i="2"/>
  <c r="I2475" i="2"/>
  <c r="H2475" i="2"/>
  <c r="G2475" i="2"/>
  <c r="F2475" i="2"/>
  <c r="E2475" i="2"/>
  <c r="D2475" i="2"/>
  <c r="C2475" i="2"/>
  <c r="K2474" i="2"/>
  <c r="I2474" i="2"/>
  <c r="H2474" i="2"/>
  <c r="G2474" i="2"/>
  <c r="F2474" i="2"/>
  <c r="E2474" i="2"/>
  <c r="D2474" i="2"/>
  <c r="C2474" i="2"/>
  <c r="K2473" i="2"/>
  <c r="I2473" i="2"/>
  <c r="H2473" i="2"/>
  <c r="G2473" i="2"/>
  <c r="F2473" i="2"/>
  <c r="E2473" i="2"/>
  <c r="D2473" i="2"/>
  <c r="C2473" i="2"/>
  <c r="K2472" i="2"/>
  <c r="I2472" i="2"/>
  <c r="H2472" i="2"/>
  <c r="G2472" i="2"/>
  <c r="F2472" i="2"/>
  <c r="E2472" i="2"/>
  <c r="D2472" i="2"/>
  <c r="C2472" i="2"/>
  <c r="K2471" i="2"/>
  <c r="I2471" i="2"/>
  <c r="H2471" i="2"/>
  <c r="G2471" i="2"/>
  <c r="F2471" i="2"/>
  <c r="E2471" i="2"/>
  <c r="D2471" i="2"/>
  <c r="C2471" i="2"/>
  <c r="K2470" i="2"/>
  <c r="I2470" i="2"/>
  <c r="H2470" i="2"/>
  <c r="G2470" i="2"/>
  <c r="F2470" i="2"/>
  <c r="E2470" i="2"/>
  <c r="D2470" i="2"/>
  <c r="C2470" i="2"/>
  <c r="K2469" i="2"/>
  <c r="I2469" i="2"/>
  <c r="H2469" i="2"/>
  <c r="G2469" i="2"/>
  <c r="F2469" i="2"/>
  <c r="E2469" i="2"/>
  <c r="D2469" i="2"/>
  <c r="C2469" i="2"/>
  <c r="K2468" i="2"/>
  <c r="I2468" i="2"/>
  <c r="H2468" i="2"/>
  <c r="G2468" i="2"/>
  <c r="F2468" i="2"/>
  <c r="E2468" i="2"/>
  <c r="D2468" i="2"/>
  <c r="C2468" i="2"/>
  <c r="K2467" i="2"/>
  <c r="I2467" i="2"/>
  <c r="H2467" i="2"/>
  <c r="G2467" i="2"/>
  <c r="F2467" i="2"/>
  <c r="E2467" i="2"/>
  <c r="D2467" i="2"/>
  <c r="C2467" i="2"/>
  <c r="K2466" i="2"/>
  <c r="I2466" i="2"/>
  <c r="H2466" i="2"/>
  <c r="G2466" i="2"/>
  <c r="F2466" i="2"/>
  <c r="E2466" i="2"/>
  <c r="D2466" i="2"/>
  <c r="C2466" i="2"/>
  <c r="K2465" i="2"/>
  <c r="I2465" i="2"/>
  <c r="H2465" i="2"/>
  <c r="G2465" i="2"/>
  <c r="F2465" i="2"/>
  <c r="E2465" i="2"/>
  <c r="D2465" i="2"/>
  <c r="C2465" i="2"/>
  <c r="K2464" i="2"/>
  <c r="I2464" i="2"/>
  <c r="H2464" i="2"/>
  <c r="G2464" i="2"/>
  <c r="F2464" i="2"/>
  <c r="E2464" i="2"/>
  <c r="D2464" i="2"/>
  <c r="C2464" i="2"/>
  <c r="K2463" i="2"/>
  <c r="I2463" i="2"/>
  <c r="H2463" i="2"/>
  <c r="G2463" i="2"/>
  <c r="F2463" i="2"/>
  <c r="E2463" i="2"/>
  <c r="D2463" i="2"/>
  <c r="C2463" i="2"/>
  <c r="K2462" i="2"/>
  <c r="I2462" i="2"/>
  <c r="H2462" i="2"/>
  <c r="G2462" i="2"/>
  <c r="F2462" i="2"/>
  <c r="E2462" i="2"/>
  <c r="D2462" i="2"/>
  <c r="C2462" i="2"/>
  <c r="K2461" i="2"/>
  <c r="I2461" i="2"/>
  <c r="H2461" i="2"/>
  <c r="G2461" i="2"/>
  <c r="F2461" i="2"/>
  <c r="E2461" i="2"/>
  <c r="D2461" i="2"/>
  <c r="C2461" i="2"/>
  <c r="K2460" i="2"/>
  <c r="I2460" i="2"/>
  <c r="H2460" i="2"/>
  <c r="G2460" i="2"/>
  <c r="F2460" i="2"/>
  <c r="E2460" i="2"/>
  <c r="D2460" i="2"/>
  <c r="C2460" i="2"/>
  <c r="K2459" i="2"/>
  <c r="I2459" i="2"/>
  <c r="H2459" i="2"/>
  <c r="G2459" i="2"/>
  <c r="F2459" i="2"/>
  <c r="E2459" i="2"/>
  <c r="D2459" i="2"/>
  <c r="C2459" i="2"/>
  <c r="K2458" i="2"/>
  <c r="I2458" i="2"/>
  <c r="H2458" i="2"/>
  <c r="G2458" i="2"/>
  <c r="F2458" i="2"/>
  <c r="E2458" i="2"/>
  <c r="D2458" i="2"/>
  <c r="C2458" i="2"/>
  <c r="K2457" i="2"/>
  <c r="I2457" i="2"/>
  <c r="H2457" i="2"/>
  <c r="G2457" i="2"/>
  <c r="F2457" i="2"/>
  <c r="E2457" i="2"/>
  <c r="D2457" i="2"/>
  <c r="C2457" i="2"/>
  <c r="K2456" i="2"/>
  <c r="I2456" i="2"/>
  <c r="H2456" i="2"/>
  <c r="G2456" i="2"/>
  <c r="F2456" i="2"/>
  <c r="E2456" i="2"/>
  <c r="D2456" i="2"/>
  <c r="C2456" i="2"/>
  <c r="K2455" i="2"/>
  <c r="I2455" i="2"/>
  <c r="H2455" i="2"/>
  <c r="G2455" i="2"/>
  <c r="F2455" i="2"/>
  <c r="E2455" i="2"/>
  <c r="D2455" i="2"/>
  <c r="C2455" i="2"/>
  <c r="K2454" i="2"/>
  <c r="I2454" i="2"/>
  <c r="H2454" i="2"/>
  <c r="G2454" i="2"/>
  <c r="F2454" i="2"/>
  <c r="E2454" i="2"/>
  <c r="D2454" i="2"/>
  <c r="C2454" i="2"/>
  <c r="K2453" i="2"/>
  <c r="I2453" i="2"/>
  <c r="H2453" i="2"/>
  <c r="G2453" i="2"/>
  <c r="F2453" i="2"/>
  <c r="E2453" i="2"/>
  <c r="D2453" i="2"/>
  <c r="C2453" i="2"/>
  <c r="K2452" i="2"/>
  <c r="I2452" i="2"/>
  <c r="H2452" i="2"/>
  <c r="G2452" i="2"/>
  <c r="F2452" i="2"/>
  <c r="E2452" i="2"/>
  <c r="D2452" i="2"/>
  <c r="C2452" i="2"/>
  <c r="K2451" i="2"/>
  <c r="I2451" i="2"/>
  <c r="H2451" i="2"/>
  <c r="G2451" i="2"/>
  <c r="F2451" i="2"/>
  <c r="E2451" i="2"/>
  <c r="D2451" i="2"/>
  <c r="C2451" i="2"/>
  <c r="K2450" i="2"/>
  <c r="I2450" i="2"/>
  <c r="H2450" i="2"/>
  <c r="G2450" i="2"/>
  <c r="F2450" i="2"/>
  <c r="E2450" i="2"/>
  <c r="D2450" i="2"/>
  <c r="C2450" i="2"/>
  <c r="K2449" i="2"/>
  <c r="I2449" i="2"/>
  <c r="H2449" i="2"/>
  <c r="G2449" i="2"/>
  <c r="F2449" i="2"/>
  <c r="E2449" i="2"/>
  <c r="D2449" i="2"/>
  <c r="C2449" i="2"/>
  <c r="K2448" i="2"/>
  <c r="I2448" i="2"/>
  <c r="H2448" i="2"/>
  <c r="G2448" i="2"/>
  <c r="F2448" i="2"/>
  <c r="E2448" i="2"/>
  <c r="D2448" i="2"/>
  <c r="C2448" i="2"/>
  <c r="K2447" i="2"/>
  <c r="I2447" i="2"/>
  <c r="H2447" i="2"/>
  <c r="G2447" i="2"/>
  <c r="F2447" i="2"/>
  <c r="E2447" i="2"/>
  <c r="D2447" i="2"/>
  <c r="C2447" i="2"/>
  <c r="K2446" i="2"/>
  <c r="I2446" i="2"/>
  <c r="H2446" i="2"/>
  <c r="G2446" i="2"/>
  <c r="F2446" i="2"/>
  <c r="E2446" i="2"/>
  <c r="D2446" i="2"/>
  <c r="C2446" i="2"/>
  <c r="K2445" i="2"/>
  <c r="I2445" i="2"/>
  <c r="H2445" i="2"/>
  <c r="G2445" i="2"/>
  <c r="F2445" i="2"/>
  <c r="E2445" i="2"/>
  <c r="D2445" i="2"/>
  <c r="C2445" i="2"/>
  <c r="K2444" i="2"/>
  <c r="I2444" i="2"/>
  <c r="H2444" i="2"/>
  <c r="G2444" i="2"/>
  <c r="F2444" i="2"/>
  <c r="E2444" i="2"/>
  <c r="D2444" i="2"/>
  <c r="C2444" i="2"/>
  <c r="J2441" i="2"/>
  <c r="K2436" i="2"/>
  <c r="I2436" i="2"/>
  <c r="H2436" i="2"/>
  <c r="G2436" i="2"/>
  <c r="F2436" i="2"/>
  <c r="E2436" i="2"/>
  <c r="D2436" i="2"/>
  <c r="C2436" i="2"/>
  <c r="K2435" i="2"/>
  <c r="I2435" i="2"/>
  <c r="H2435" i="2"/>
  <c r="G2435" i="2"/>
  <c r="F2435" i="2"/>
  <c r="E2435" i="2"/>
  <c r="D2435" i="2"/>
  <c r="C2435" i="2"/>
  <c r="K2434" i="2"/>
  <c r="I2434" i="2"/>
  <c r="H2434" i="2"/>
  <c r="G2434" i="2"/>
  <c r="F2434" i="2"/>
  <c r="E2434" i="2"/>
  <c r="D2434" i="2"/>
  <c r="C2434" i="2"/>
  <c r="K2433" i="2"/>
  <c r="I2433" i="2"/>
  <c r="H2433" i="2"/>
  <c r="G2433" i="2"/>
  <c r="F2433" i="2"/>
  <c r="E2433" i="2"/>
  <c r="D2433" i="2"/>
  <c r="C2433" i="2"/>
  <c r="K2432" i="2"/>
  <c r="I2432" i="2"/>
  <c r="H2432" i="2"/>
  <c r="G2432" i="2"/>
  <c r="F2432" i="2"/>
  <c r="E2432" i="2"/>
  <c r="D2432" i="2"/>
  <c r="C2432" i="2"/>
  <c r="K2431" i="2"/>
  <c r="I2431" i="2"/>
  <c r="H2431" i="2"/>
  <c r="G2431" i="2"/>
  <c r="F2431" i="2"/>
  <c r="E2431" i="2"/>
  <c r="D2431" i="2"/>
  <c r="C2431" i="2"/>
  <c r="K2430" i="2"/>
  <c r="I2430" i="2"/>
  <c r="H2430" i="2"/>
  <c r="G2430" i="2"/>
  <c r="F2430" i="2"/>
  <c r="E2430" i="2"/>
  <c r="D2430" i="2"/>
  <c r="C2430" i="2"/>
  <c r="K2429" i="2"/>
  <c r="I2429" i="2"/>
  <c r="H2429" i="2"/>
  <c r="G2429" i="2"/>
  <c r="F2429" i="2"/>
  <c r="E2429" i="2"/>
  <c r="D2429" i="2"/>
  <c r="C2429" i="2"/>
  <c r="K2428" i="2"/>
  <c r="I2428" i="2"/>
  <c r="H2428" i="2"/>
  <c r="G2428" i="2"/>
  <c r="F2428" i="2"/>
  <c r="E2428" i="2"/>
  <c r="D2428" i="2"/>
  <c r="C2428" i="2"/>
  <c r="K2427" i="2"/>
  <c r="I2427" i="2"/>
  <c r="H2427" i="2"/>
  <c r="G2427" i="2"/>
  <c r="F2427" i="2"/>
  <c r="E2427" i="2"/>
  <c r="D2427" i="2"/>
  <c r="C2427" i="2"/>
  <c r="K2426" i="2"/>
  <c r="I2426" i="2"/>
  <c r="H2426" i="2"/>
  <c r="G2426" i="2"/>
  <c r="F2426" i="2"/>
  <c r="E2426" i="2"/>
  <c r="D2426" i="2"/>
  <c r="C2426" i="2"/>
  <c r="K2425" i="2"/>
  <c r="I2425" i="2"/>
  <c r="H2425" i="2"/>
  <c r="G2425" i="2"/>
  <c r="F2425" i="2"/>
  <c r="E2425" i="2"/>
  <c r="D2425" i="2"/>
  <c r="C2425" i="2"/>
  <c r="K2424" i="2"/>
  <c r="I2424" i="2"/>
  <c r="H2424" i="2"/>
  <c r="G2424" i="2"/>
  <c r="F2424" i="2"/>
  <c r="E2424" i="2"/>
  <c r="D2424" i="2"/>
  <c r="C2424" i="2"/>
  <c r="K2423" i="2"/>
  <c r="I2423" i="2"/>
  <c r="H2423" i="2"/>
  <c r="G2423" i="2"/>
  <c r="F2423" i="2"/>
  <c r="E2423" i="2"/>
  <c r="D2423" i="2"/>
  <c r="C2423" i="2"/>
  <c r="K2422" i="2"/>
  <c r="I2422" i="2"/>
  <c r="H2422" i="2"/>
  <c r="G2422" i="2"/>
  <c r="F2422" i="2"/>
  <c r="E2422" i="2"/>
  <c r="D2422" i="2"/>
  <c r="C2422" i="2"/>
  <c r="K2421" i="2"/>
  <c r="I2421" i="2"/>
  <c r="H2421" i="2"/>
  <c r="G2421" i="2"/>
  <c r="F2421" i="2"/>
  <c r="E2421" i="2"/>
  <c r="D2421" i="2"/>
  <c r="C2421" i="2"/>
  <c r="K2420" i="2"/>
  <c r="I2420" i="2"/>
  <c r="H2420" i="2"/>
  <c r="G2420" i="2"/>
  <c r="F2420" i="2"/>
  <c r="E2420" i="2"/>
  <c r="D2420" i="2"/>
  <c r="C2420" i="2"/>
  <c r="K2419" i="2"/>
  <c r="I2419" i="2"/>
  <c r="H2419" i="2"/>
  <c r="G2419" i="2"/>
  <c r="F2419" i="2"/>
  <c r="E2419" i="2"/>
  <c r="D2419" i="2"/>
  <c r="C2419" i="2"/>
  <c r="K2418" i="2"/>
  <c r="I2418" i="2"/>
  <c r="H2418" i="2"/>
  <c r="G2418" i="2"/>
  <c r="F2418" i="2"/>
  <c r="E2418" i="2"/>
  <c r="D2418" i="2"/>
  <c r="C2418" i="2"/>
  <c r="K2417" i="2"/>
  <c r="I2417" i="2"/>
  <c r="H2417" i="2"/>
  <c r="G2417" i="2"/>
  <c r="F2417" i="2"/>
  <c r="E2417" i="2"/>
  <c r="D2417" i="2"/>
  <c r="C2417" i="2"/>
  <c r="K2416" i="2"/>
  <c r="I2416" i="2"/>
  <c r="H2416" i="2"/>
  <c r="G2416" i="2"/>
  <c r="F2416" i="2"/>
  <c r="E2416" i="2"/>
  <c r="D2416" i="2"/>
  <c r="C2416" i="2"/>
  <c r="K2415" i="2"/>
  <c r="I2415" i="2"/>
  <c r="H2415" i="2"/>
  <c r="G2415" i="2"/>
  <c r="F2415" i="2"/>
  <c r="E2415" i="2"/>
  <c r="D2415" i="2"/>
  <c r="C2415" i="2"/>
  <c r="K2414" i="2"/>
  <c r="I2414" i="2"/>
  <c r="H2414" i="2"/>
  <c r="G2414" i="2"/>
  <c r="F2414" i="2"/>
  <c r="E2414" i="2"/>
  <c r="D2414" i="2"/>
  <c r="C2414" i="2"/>
  <c r="K2413" i="2"/>
  <c r="I2413" i="2"/>
  <c r="H2413" i="2"/>
  <c r="G2413" i="2"/>
  <c r="F2413" i="2"/>
  <c r="E2413" i="2"/>
  <c r="D2413" i="2"/>
  <c r="C2413" i="2"/>
  <c r="K2412" i="2"/>
  <c r="I2412" i="2"/>
  <c r="H2412" i="2"/>
  <c r="G2412" i="2"/>
  <c r="F2412" i="2"/>
  <c r="E2412" i="2"/>
  <c r="D2412" i="2"/>
  <c r="C2412" i="2"/>
  <c r="K2411" i="2"/>
  <c r="I2411" i="2"/>
  <c r="H2411" i="2"/>
  <c r="G2411" i="2"/>
  <c r="F2411" i="2"/>
  <c r="E2411" i="2"/>
  <c r="D2411" i="2"/>
  <c r="C2411" i="2"/>
  <c r="K2410" i="2"/>
  <c r="I2410" i="2"/>
  <c r="H2410" i="2"/>
  <c r="G2410" i="2"/>
  <c r="F2410" i="2"/>
  <c r="E2410" i="2"/>
  <c r="D2410" i="2"/>
  <c r="C2410" i="2"/>
  <c r="K2409" i="2"/>
  <c r="I2409" i="2"/>
  <c r="H2409" i="2"/>
  <c r="G2409" i="2"/>
  <c r="F2409" i="2"/>
  <c r="E2409" i="2"/>
  <c r="D2409" i="2"/>
  <c r="C2409" i="2"/>
  <c r="K2408" i="2"/>
  <c r="I2408" i="2"/>
  <c r="H2408" i="2"/>
  <c r="G2408" i="2"/>
  <c r="F2408" i="2"/>
  <c r="E2408" i="2"/>
  <c r="D2408" i="2"/>
  <c r="C2408" i="2"/>
  <c r="K2407" i="2"/>
  <c r="I2407" i="2"/>
  <c r="H2407" i="2"/>
  <c r="G2407" i="2"/>
  <c r="F2407" i="2"/>
  <c r="E2407" i="2"/>
  <c r="D2407" i="2"/>
  <c r="C2407" i="2"/>
  <c r="K2406" i="2"/>
  <c r="I2406" i="2"/>
  <c r="H2406" i="2"/>
  <c r="G2406" i="2"/>
  <c r="F2406" i="2"/>
  <c r="E2406" i="2"/>
  <c r="D2406" i="2"/>
  <c r="C2406" i="2"/>
  <c r="K2405" i="2"/>
  <c r="I2405" i="2"/>
  <c r="H2405" i="2"/>
  <c r="G2405" i="2"/>
  <c r="F2405" i="2"/>
  <c r="E2405" i="2"/>
  <c r="D2405" i="2"/>
  <c r="C2405" i="2"/>
  <c r="K2404" i="2"/>
  <c r="I2404" i="2"/>
  <c r="H2404" i="2"/>
  <c r="G2404" i="2"/>
  <c r="F2404" i="2"/>
  <c r="E2404" i="2"/>
  <c r="D2404" i="2"/>
  <c r="C2404" i="2"/>
  <c r="K2403" i="2"/>
  <c r="I2403" i="2"/>
  <c r="H2403" i="2"/>
  <c r="G2403" i="2"/>
  <c r="F2403" i="2"/>
  <c r="E2403" i="2"/>
  <c r="D2403" i="2"/>
  <c r="C2403" i="2"/>
  <c r="K2402" i="2"/>
  <c r="I2402" i="2"/>
  <c r="H2402" i="2"/>
  <c r="G2402" i="2"/>
  <c r="F2402" i="2"/>
  <c r="E2402" i="2"/>
  <c r="D2402" i="2"/>
  <c r="C2402" i="2"/>
  <c r="K2401" i="2"/>
  <c r="I2401" i="2"/>
  <c r="H2401" i="2"/>
  <c r="G2401" i="2"/>
  <c r="F2401" i="2"/>
  <c r="E2401" i="2"/>
  <c r="D2401" i="2"/>
  <c r="C2401" i="2"/>
  <c r="K2400" i="2"/>
  <c r="I2400" i="2"/>
  <c r="H2400" i="2"/>
  <c r="G2400" i="2"/>
  <c r="F2400" i="2"/>
  <c r="E2400" i="2"/>
  <c r="D2400" i="2"/>
  <c r="C2400" i="2"/>
  <c r="K2399" i="2"/>
  <c r="I2399" i="2"/>
  <c r="H2399" i="2"/>
  <c r="G2399" i="2"/>
  <c r="F2399" i="2"/>
  <c r="E2399" i="2"/>
  <c r="D2399" i="2"/>
  <c r="C2399" i="2"/>
  <c r="K2398" i="2"/>
  <c r="I2398" i="2"/>
  <c r="H2398" i="2"/>
  <c r="G2398" i="2"/>
  <c r="F2398" i="2"/>
  <c r="E2398" i="2"/>
  <c r="D2398" i="2"/>
  <c r="C2398" i="2"/>
  <c r="K2397" i="2"/>
  <c r="I2397" i="2"/>
  <c r="H2397" i="2"/>
  <c r="G2397" i="2"/>
  <c r="F2397" i="2"/>
  <c r="E2397" i="2"/>
  <c r="D2397" i="2"/>
  <c r="C2397" i="2"/>
  <c r="K2396" i="2"/>
  <c r="I2396" i="2"/>
  <c r="H2396" i="2"/>
  <c r="G2396" i="2"/>
  <c r="F2396" i="2"/>
  <c r="E2396" i="2"/>
  <c r="D2396" i="2"/>
  <c r="C2396" i="2"/>
  <c r="K2395" i="2"/>
  <c r="I2395" i="2"/>
  <c r="H2395" i="2"/>
  <c r="G2395" i="2"/>
  <c r="F2395" i="2"/>
  <c r="E2395" i="2"/>
  <c r="D2395" i="2"/>
  <c r="C2395" i="2"/>
  <c r="K2394" i="2"/>
  <c r="I2394" i="2"/>
  <c r="H2394" i="2"/>
  <c r="G2394" i="2"/>
  <c r="F2394" i="2"/>
  <c r="E2394" i="2"/>
  <c r="D2394" i="2"/>
  <c r="C2394" i="2"/>
  <c r="K2393" i="2"/>
  <c r="I2393" i="2"/>
  <c r="H2393" i="2"/>
  <c r="G2393" i="2"/>
  <c r="F2393" i="2"/>
  <c r="E2393" i="2"/>
  <c r="D2393" i="2"/>
  <c r="C2393" i="2"/>
  <c r="K2392" i="2"/>
  <c r="I2392" i="2"/>
  <c r="H2392" i="2"/>
  <c r="G2392" i="2"/>
  <c r="F2392" i="2"/>
  <c r="E2392" i="2"/>
  <c r="D2392" i="2"/>
  <c r="C2392" i="2"/>
  <c r="K2391" i="2"/>
  <c r="I2391" i="2"/>
  <c r="H2391" i="2"/>
  <c r="G2391" i="2"/>
  <c r="F2391" i="2"/>
  <c r="E2391" i="2"/>
  <c r="D2391" i="2"/>
  <c r="C2391" i="2"/>
  <c r="K2390" i="2"/>
  <c r="I2390" i="2"/>
  <c r="H2390" i="2"/>
  <c r="G2390" i="2"/>
  <c r="F2390" i="2"/>
  <c r="E2390" i="2"/>
  <c r="D2390" i="2"/>
  <c r="C2390" i="2"/>
  <c r="K2389" i="2"/>
  <c r="I2389" i="2"/>
  <c r="H2389" i="2"/>
  <c r="G2389" i="2"/>
  <c r="F2389" i="2"/>
  <c r="E2389" i="2"/>
  <c r="D2389" i="2"/>
  <c r="C2389" i="2"/>
  <c r="K2388" i="2"/>
  <c r="I2388" i="2"/>
  <c r="H2388" i="2"/>
  <c r="G2388" i="2"/>
  <c r="F2388" i="2"/>
  <c r="E2388" i="2"/>
  <c r="D2388" i="2"/>
  <c r="C2388" i="2"/>
  <c r="K2387" i="2"/>
  <c r="I2387" i="2"/>
  <c r="H2387" i="2"/>
  <c r="G2387" i="2"/>
  <c r="F2387" i="2"/>
  <c r="E2387" i="2"/>
  <c r="D2387" i="2"/>
  <c r="C2387" i="2"/>
  <c r="K2386" i="2"/>
  <c r="I2386" i="2"/>
  <c r="H2386" i="2"/>
  <c r="G2386" i="2"/>
  <c r="F2386" i="2"/>
  <c r="E2386" i="2"/>
  <c r="D2386" i="2"/>
  <c r="C2386" i="2"/>
  <c r="J2383" i="2"/>
  <c r="K2378" i="2"/>
  <c r="I2378" i="2"/>
  <c r="H2378" i="2"/>
  <c r="G2378" i="2"/>
  <c r="F2378" i="2"/>
  <c r="E2378" i="2"/>
  <c r="D2378" i="2"/>
  <c r="C2378" i="2"/>
  <c r="K2377" i="2"/>
  <c r="I2377" i="2"/>
  <c r="H2377" i="2"/>
  <c r="G2377" i="2"/>
  <c r="F2377" i="2"/>
  <c r="E2377" i="2"/>
  <c r="D2377" i="2"/>
  <c r="C2377" i="2"/>
  <c r="K2376" i="2"/>
  <c r="I2376" i="2"/>
  <c r="H2376" i="2"/>
  <c r="G2376" i="2"/>
  <c r="F2376" i="2"/>
  <c r="E2376" i="2"/>
  <c r="D2376" i="2"/>
  <c r="C2376" i="2"/>
  <c r="K2375" i="2"/>
  <c r="I2375" i="2"/>
  <c r="H2375" i="2"/>
  <c r="G2375" i="2"/>
  <c r="F2375" i="2"/>
  <c r="E2375" i="2"/>
  <c r="D2375" i="2"/>
  <c r="C2375" i="2"/>
  <c r="K2374" i="2"/>
  <c r="I2374" i="2"/>
  <c r="H2374" i="2"/>
  <c r="G2374" i="2"/>
  <c r="F2374" i="2"/>
  <c r="E2374" i="2"/>
  <c r="D2374" i="2"/>
  <c r="C2374" i="2"/>
  <c r="K2373" i="2"/>
  <c r="I2373" i="2"/>
  <c r="H2373" i="2"/>
  <c r="G2373" i="2"/>
  <c r="F2373" i="2"/>
  <c r="E2373" i="2"/>
  <c r="D2373" i="2"/>
  <c r="C2373" i="2"/>
  <c r="K2372" i="2"/>
  <c r="I2372" i="2"/>
  <c r="H2372" i="2"/>
  <c r="G2372" i="2"/>
  <c r="F2372" i="2"/>
  <c r="E2372" i="2"/>
  <c r="D2372" i="2"/>
  <c r="C2372" i="2"/>
  <c r="K2371" i="2"/>
  <c r="I2371" i="2"/>
  <c r="H2371" i="2"/>
  <c r="G2371" i="2"/>
  <c r="F2371" i="2"/>
  <c r="E2371" i="2"/>
  <c r="D2371" i="2"/>
  <c r="C2371" i="2"/>
  <c r="K2370" i="2"/>
  <c r="I2370" i="2"/>
  <c r="H2370" i="2"/>
  <c r="G2370" i="2"/>
  <c r="F2370" i="2"/>
  <c r="E2370" i="2"/>
  <c r="D2370" i="2"/>
  <c r="C2370" i="2"/>
  <c r="K2369" i="2"/>
  <c r="I2369" i="2"/>
  <c r="H2369" i="2"/>
  <c r="G2369" i="2"/>
  <c r="F2369" i="2"/>
  <c r="E2369" i="2"/>
  <c r="D2369" i="2"/>
  <c r="C2369" i="2"/>
  <c r="K2368" i="2"/>
  <c r="I2368" i="2"/>
  <c r="H2368" i="2"/>
  <c r="G2368" i="2"/>
  <c r="F2368" i="2"/>
  <c r="E2368" i="2"/>
  <c r="D2368" i="2"/>
  <c r="C2368" i="2"/>
  <c r="K2367" i="2"/>
  <c r="I2367" i="2"/>
  <c r="H2367" i="2"/>
  <c r="G2367" i="2"/>
  <c r="F2367" i="2"/>
  <c r="E2367" i="2"/>
  <c r="D2367" i="2"/>
  <c r="C2367" i="2"/>
  <c r="K2366" i="2"/>
  <c r="I2366" i="2"/>
  <c r="H2366" i="2"/>
  <c r="G2366" i="2"/>
  <c r="F2366" i="2"/>
  <c r="E2366" i="2"/>
  <c r="D2366" i="2"/>
  <c r="C2366" i="2"/>
  <c r="K2365" i="2"/>
  <c r="I2365" i="2"/>
  <c r="H2365" i="2"/>
  <c r="G2365" i="2"/>
  <c r="F2365" i="2"/>
  <c r="E2365" i="2"/>
  <c r="D2365" i="2"/>
  <c r="C2365" i="2"/>
  <c r="K2364" i="2"/>
  <c r="I2364" i="2"/>
  <c r="H2364" i="2"/>
  <c r="G2364" i="2"/>
  <c r="F2364" i="2"/>
  <c r="E2364" i="2"/>
  <c r="D2364" i="2"/>
  <c r="C2364" i="2"/>
  <c r="K2363" i="2"/>
  <c r="I2363" i="2"/>
  <c r="H2363" i="2"/>
  <c r="G2363" i="2"/>
  <c r="F2363" i="2"/>
  <c r="E2363" i="2"/>
  <c r="D2363" i="2"/>
  <c r="C2363" i="2"/>
  <c r="K2362" i="2"/>
  <c r="I2362" i="2"/>
  <c r="H2362" i="2"/>
  <c r="G2362" i="2"/>
  <c r="F2362" i="2"/>
  <c r="E2362" i="2"/>
  <c r="D2362" i="2"/>
  <c r="C2362" i="2"/>
  <c r="K2361" i="2"/>
  <c r="I2361" i="2"/>
  <c r="H2361" i="2"/>
  <c r="G2361" i="2"/>
  <c r="F2361" i="2"/>
  <c r="E2361" i="2"/>
  <c r="D2361" i="2"/>
  <c r="C2361" i="2"/>
  <c r="K2360" i="2"/>
  <c r="I2360" i="2"/>
  <c r="H2360" i="2"/>
  <c r="G2360" i="2"/>
  <c r="F2360" i="2"/>
  <c r="E2360" i="2"/>
  <c r="D2360" i="2"/>
  <c r="C2360" i="2"/>
  <c r="K2359" i="2"/>
  <c r="I2359" i="2"/>
  <c r="H2359" i="2"/>
  <c r="G2359" i="2"/>
  <c r="F2359" i="2"/>
  <c r="E2359" i="2"/>
  <c r="D2359" i="2"/>
  <c r="C2359" i="2"/>
  <c r="K2358" i="2"/>
  <c r="I2358" i="2"/>
  <c r="H2358" i="2"/>
  <c r="G2358" i="2"/>
  <c r="F2358" i="2"/>
  <c r="E2358" i="2"/>
  <c r="D2358" i="2"/>
  <c r="C2358" i="2"/>
  <c r="K2357" i="2"/>
  <c r="I2357" i="2"/>
  <c r="H2357" i="2"/>
  <c r="G2357" i="2"/>
  <c r="F2357" i="2"/>
  <c r="E2357" i="2"/>
  <c r="D2357" i="2"/>
  <c r="C2357" i="2"/>
  <c r="K2356" i="2"/>
  <c r="I2356" i="2"/>
  <c r="H2356" i="2"/>
  <c r="G2356" i="2"/>
  <c r="F2356" i="2"/>
  <c r="E2356" i="2"/>
  <c r="D2356" i="2"/>
  <c r="C2356" i="2"/>
  <c r="K2355" i="2"/>
  <c r="I2355" i="2"/>
  <c r="H2355" i="2"/>
  <c r="G2355" i="2"/>
  <c r="F2355" i="2"/>
  <c r="E2355" i="2"/>
  <c r="D2355" i="2"/>
  <c r="C2355" i="2"/>
  <c r="K2354" i="2"/>
  <c r="I2354" i="2"/>
  <c r="H2354" i="2"/>
  <c r="G2354" i="2"/>
  <c r="F2354" i="2"/>
  <c r="E2354" i="2"/>
  <c r="D2354" i="2"/>
  <c r="C2354" i="2"/>
  <c r="K2353" i="2"/>
  <c r="I2353" i="2"/>
  <c r="H2353" i="2"/>
  <c r="G2353" i="2"/>
  <c r="F2353" i="2"/>
  <c r="E2353" i="2"/>
  <c r="D2353" i="2"/>
  <c r="C2353" i="2"/>
  <c r="K2352" i="2"/>
  <c r="I2352" i="2"/>
  <c r="H2352" i="2"/>
  <c r="G2352" i="2"/>
  <c r="F2352" i="2"/>
  <c r="E2352" i="2"/>
  <c r="D2352" i="2"/>
  <c r="C2352" i="2"/>
  <c r="K2351" i="2"/>
  <c r="I2351" i="2"/>
  <c r="H2351" i="2"/>
  <c r="G2351" i="2"/>
  <c r="F2351" i="2"/>
  <c r="E2351" i="2"/>
  <c r="D2351" i="2"/>
  <c r="C2351" i="2"/>
  <c r="K2350" i="2"/>
  <c r="I2350" i="2"/>
  <c r="H2350" i="2"/>
  <c r="G2350" i="2"/>
  <c r="F2350" i="2"/>
  <c r="E2350" i="2"/>
  <c r="D2350" i="2"/>
  <c r="C2350" i="2"/>
  <c r="K2349" i="2"/>
  <c r="I2349" i="2"/>
  <c r="H2349" i="2"/>
  <c r="G2349" i="2"/>
  <c r="F2349" i="2"/>
  <c r="E2349" i="2"/>
  <c r="D2349" i="2"/>
  <c r="C2349" i="2"/>
  <c r="K2348" i="2"/>
  <c r="I2348" i="2"/>
  <c r="H2348" i="2"/>
  <c r="G2348" i="2"/>
  <c r="F2348" i="2"/>
  <c r="E2348" i="2"/>
  <c r="D2348" i="2"/>
  <c r="C2348" i="2"/>
  <c r="K2347" i="2"/>
  <c r="I2347" i="2"/>
  <c r="H2347" i="2"/>
  <c r="G2347" i="2"/>
  <c r="F2347" i="2"/>
  <c r="E2347" i="2"/>
  <c r="D2347" i="2"/>
  <c r="C2347" i="2"/>
  <c r="K2346" i="2"/>
  <c r="I2346" i="2"/>
  <c r="H2346" i="2"/>
  <c r="G2346" i="2"/>
  <c r="F2346" i="2"/>
  <c r="E2346" i="2"/>
  <c r="D2346" i="2"/>
  <c r="C2346" i="2"/>
  <c r="K2345" i="2"/>
  <c r="I2345" i="2"/>
  <c r="H2345" i="2"/>
  <c r="G2345" i="2"/>
  <c r="F2345" i="2"/>
  <c r="E2345" i="2"/>
  <c r="D2345" i="2"/>
  <c r="C2345" i="2"/>
  <c r="K2344" i="2"/>
  <c r="I2344" i="2"/>
  <c r="H2344" i="2"/>
  <c r="G2344" i="2"/>
  <c r="F2344" i="2"/>
  <c r="E2344" i="2"/>
  <c r="D2344" i="2"/>
  <c r="C2344" i="2"/>
  <c r="K2343" i="2"/>
  <c r="I2343" i="2"/>
  <c r="H2343" i="2"/>
  <c r="G2343" i="2"/>
  <c r="F2343" i="2"/>
  <c r="E2343" i="2"/>
  <c r="D2343" i="2"/>
  <c r="C2343" i="2"/>
  <c r="K2342" i="2"/>
  <c r="I2342" i="2"/>
  <c r="H2342" i="2"/>
  <c r="G2342" i="2"/>
  <c r="F2342" i="2"/>
  <c r="E2342" i="2"/>
  <c r="D2342" i="2"/>
  <c r="C2342" i="2"/>
  <c r="K2341" i="2"/>
  <c r="I2341" i="2"/>
  <c r="H2341" i="2"/>
  <c r="G2341" i="2"/>
  <c r="F2341" i="2"/>
  <c r="E2341" i="2"/>
  <c r="D2341" i="2"/>
  <c r="C2341" i="2"/>
  <c r="K2340" i="2"/>
  <c r="I2340" i="2"/>
  <c r="H2340" i="2"/>
  <c r="G2340" i="2"/>
  <c r="F2340" i="2"/>
  <c r="E2340" i="2"/>
  <c r="D2340" i="2"/>
  <c r="C2340" i="2"/>
  <c r="K2339" i="2"/>
  <c r="I2339" i="2"/>
  <c r="H2339" i="2"/>
  <c r="G2339" i="2"/>
  <c r="F2339" i="2"/>
  <c r="E2339" i="2"/>
  <c r="D2339" i="2"/>
  <c r="C2339" i="2"/>
  <c r="K2338" i="2"/>
  <c r="I2338" i="2"/>
  <c r="H2338" i="2"/>
  <c r="G2338" i="2"/>
  <c r="F2338" i="2"/>
  <c r="E2338" i="2"/>
  <c r="D2338" i="2"/>
  <c r="C2338" i="2"/>
  <c r="K2337" i="2"/>
  <c r="I2337" i="2"/>
  <c r="H2337" i="2"/>
  <c r="G2337" i="2"/>
  <c r="F2337" i="2"/>
  <c r="E2337" i="2"/>
  <c r="D2337" i="2"/>
  <c r="C2337" i="2"/>
  <c r="K2336" i="2"/>
  <c r="I2336" i="2"/>
  <c r="H2336" i="2"/>
  <c r="G2336" i="2"/>
  <c r="F2336" i="2"/>
  <c r="E2336" i="2"/>
  <c r="D2336" i="2"/>
  <c r="C2336" i="2"/>
  <c r="K2335" i="2"/>
  <c r="I2335" i="2"/>
  <c r="H2335" i="2"/>
  <c r="G2335" i="2"/>
  <c r="F2335" i="2"/>
  <c r="E2335" i="2"/>
  <c r="D2335" i="2"/>
  <c r="C2335" i="2"/>
  <c r="K2334" i="2"/>
  <c r="I2334" i="2"/>
  <c r="H2334" i="2"/>
  <c r="G2334" i="2"/>
  <c r="F2334" i="2"/>
  <c r="E2334" i="2"/>
  <c r="D2334" i="2"/>
  <c r="C2334" i="2"/>
  <c r="K2333" i="2"/>
  <c r="I2333" i="2"/>
  <c r="H2333" i="2"/>
  <c r="G2333" i="2"/>
  <c r="F2333" i="2"/>
  <c r="E2333" i="2"/>
  <c r="D2333" i="2"/>
  <c r="C2333" i="2"/>
  <c r="K2332" i="2"/>
  <c r="I2332" i="2"/>
  <c r="H2332" i="2"/>
  <c r="G2332" i="2"/>
  <c r="F2332" i="2"/>
  <c r="E2332" i="2"/>
  <c r="D2332" i="2"/>
  <c r="C2332" i="2"/>
  <c r="K2331" i="2"/>
  <c r="I2331" i="2"/>
  <c r="H2331" i="2"/>
  <c r="G2331" i="2"/>
  <c r="F2331" i="2"/>
  <c r="E2331" i="2"/>
  <c r="D2331" i="2"/>
  <c r="C2331" i="2"/>
  <c r="K2330" i="2"/>
  <c r="I2330" i="2"/>
  <c r="H2330" i="2"/>
  <c r="G2330" i="2"/>
  <c r="F2330" i="2"/>
  <c r="E2330" i="2"/>
  <c r="D2330" i="2"/>
  <c r="C2330" i="2"/>
  <c r="K2329" i="2"/>
  <c r="I2329" i="2"/>
  <c r="H2329" i="2"/>
  <c r="G2329" i="2"/>
  <c r="F2329" i="2"/>
  <c r="E2329" i="2"/>
  <c r="D2329" i="2"/>
  <c r="C2329" i="2"/>
  <c r="K2328" i="2"/>
  <c r="I2328" i="2"/>
  <c r="H2328" i="2"/>
  <c r="G2328" i="2"/>
  <c r="F2328" i="2"/>
  <c r="E2328" i="2"/>
  <c r="D2328" i="2"/>
  <c r="C2328" i="2"/>
  <c r="J2325" i="2"/>
  <c r="K2320" i="2"/>
  <c r="I2320" i="2"/>
  <c r="H2320" i="2"/>
  <c r="G2320" i="2"/>
  <c r="F2320" i="2"/>
  <c r="E2320" i="2"/>
  <c r="D2320" i="2"/>
  <c r="C2320" i="2"/>
  <c r="K2319" i="2"/>
  <c r="I2319" i="2"/>
  <c r="H2319" i="2"/>
  <c r="G2319" i="2"/>
  <c r="F2319" i="2"/>
  <c r="E2319" i="2"/>
  <c r="D2319" i="2"/>
  <c r="C2319" i="2"/>
  <c r="K2318" i="2"/>
  <c r="I2318" i="2"/>
  <c r="H2318" i="2"/>
  <c r="G2318" i="2"/>
  <c r="F2318" i="2"/>
  <c r="E2318" i="2"/>
  <c r="D2318" i="2"/>
  <c r="C2318" i="2"/>
  <c r="K2317" i="2"/>
  <c r="I2317" i="2"/>
  <c r="H2317" i="2"/>
  <c r="G2317" i="2"/>
  <c r="F2317" i="2"/>
  <c r="E2317" i="2"/>
  <c r="D2317" i="2"/>
  <c r="C2317" i="2"/>
  <c r="K2316" i="2"/>
  <c r="I2316" i="2"/>
  <c r="H2316" i="2"/>
  <c r="G2316" i="2"/>
  <c r="F2316" i="2"/>
  <c r="E2316" i="2"/>
  <c r="D2316" i="2"/>
  <c r="C2316" i="2"/>
  <c r="K2315" i="2"/>
  <c r="I2315" i="2"/>
  <c r="H2315" i="2"/>
  <c r="G2315" i="2"/>
  <c r="F2315" i="2"/>
  <c r="E2315" i="2"/>
  <c r="D2315" i="2"/>
  <c r="C2315" i="2"/>
  <c r="K2314" i="2"/>
  <c r="I2314" i="2"/>
  <c r="H2314" i="2"/>
  <c r="G2314" i="2"/>
  <c r="F2314" i="2"/>
  <c r="E2314" i="2"/>
  <c r="D2314" i="2"/>
  <c r="C2314" i="2"/>
  <c r="K2313" i="2"/>
  <c r="I2313" i="2"/>
  <c r="H2313" i="2"/>
  <c r="G2313" i="2"/>
  <c r="F2313" i="2"/>
  <c r="E2313" i="2"/>
  <c r="D2313" i="2"/>
  <c r="C2313" i="2"/>
  <c r="K2312" i="2"/>
  <c r="I2312" i="2"/>
  <c r="H2312" i="2"/>
  <c r="G2312" i="2"/>
  <c r="F2312" i="2"/>
  <c r="E2312" i="2"/>
  <c r="D2312" i="2"/>
  <c r="C2312" i="2"/>
  <c r="K2311" i="2"/>
  <c r="I2311" i="2"/>
  <c r="H2311" i="2"/>
  <c r="G2311" i="2"/>
  <c r="F2311" i="2"/>
  <c r="E2311" i="2"/>
  <c r="D2311" i="2"/>
  <c r="C2311" i="2"/>
  <c r="K2310" i="2"/>
  <c r="I2310" i="2"/>
  <c r="H2310" i="2"/>
  <c r="G2310" i="2"/>
  <c r="F2310" i="2"/>
  <c r="E2310" i="2"/>
  <c r="D2310" i="2"/>
  <c r="C2310" i="2"/>
  <c r="K2309" i="2"/>
  <c r="I2309" i="2"/>
  <c r="H2309" i="2"/>
  <c r="G2309" i="2"/>
  <c r="F2309" i="2"/>
  <c r="E2309" i="2"/>
  <c r="D2309" i="2"/>
  <c r="C2309" i="2"/>
  <c r="K2308" i="2"/>
  <c r="I2308" i="2"/>
  <c r="H2308" i="2"/>
  <c r="G2308" i="2"/>
  <c r="F2308" i="2"/>
  <c r="E2308" i="2"/>
  <c r="D2308" i="2"/>
  <c r="C2308" i="2"/>
  <c r="K2307" i="2"/>
  <c r="I2307" i="2"/>
  <c r="H2307" i="2"/>
  <c r="G2307" i="2"/>
  <c r="F2307" i="2"/>
  <c r="E2307" i="2"/>
  <c r="D2307" i="2"/>
  <c r="C2307" i="2"/>
  <c r="K2306" i="2"/>
  <c r="I2306" i="2"/>
  <c r="H2306" i="2"/>
  <c r="G2306" i="2"/>
  <c r="F2306" i="2"/>
  <c r="E2306" i="2"/>
  <c r="D2306" i="2"/>
  <c r="C2306" i="2"/>
  <c r="K2305" i="2"/>
  <c r="I2305" i="2"/>
  <c r="H2305" i="2"/>
  <c r="G2305" i="2"/>
  <c r="F2305" i="2"/>
  <c r="E2305" i="2"/>
  <c r="D2305" i="2"/>
  <c r="C2305" i="2"/>
  <c r="K2304" i="2"/>
  <c r="I2304" i="2"/>
  <c r="H2304" i="2"/>
  <c r="G2304" i="2"/>
  <c r="F2304" i="2"/>
  <c r="E2304" i="2"/>
  <c r="D2304" i="2"/>
  <c r="C2304" i="2"/>
  <c r="K2303" i="2"/>
  <c r="I2303" i="2"/>
  <c r="H2303" i="2"/>
  <c r="G2303" i="2"/>
  <c r="F2303" i="2"/>
  <c r="E2303" i="2"/>
  <c r="D2303" i="2"/>
  <c r="C2303" i="2"/>
  <c r="K2302" i="2"/>
  <c r="I2302" i="2"/>
  <c r="H2302" i="2"/>
  <c r="G2302" i="2"/>
  <c r="F2302" i="2"/>
  <c r="E2302" i="2"/>
  <c r="D2302" i="2"/>
  <c r="C2302" i="2"/>
  <c r="K2301" i="2"/>
  <c r="I2301" i="2"/>
  <c r="H2301" i="2"/>
  <c r="G2301" i="2"/>
  <c r="F2301" i="2"/>
  <c r="E2301" i="2"/>
  <c r="D2301" i="2"/>
  <c r="C2301" i="2"/>
  <c r="K2300" i="2"/>
  <c r="I2300" i="2"/>
  <c r="H2300" i="2"/>
  <c r="G2300" i="2"/>
  <c r="F2300" i="2"/>
  <c r="E2300" i="2"/>
  <c r="D2300" i="2"/>
  <c r="C2300" i="2"/>
  <c r="K2299" i="2"/>
  <c r="I2299" i="2"/>
  <c r="H2299" i="2"/>
  <c r="G2299" i="2"/>
  <c r="F2299" i="2"/>
  <c r="E2299" i="2"/>
  <c r="D2299" i="2"/>
  <c r="C2299" i="2"/>
  <c r="K2298" i="2"/>
  <c r="I2298" i="2"/>
  <c r="H2298" i="2"/>
  <c r="G2298" i="2"/>
  <c r="F2298" i="2"/>
  <c r="E2298" i="2"/>
  <c r="D2298" i="2"/>
  <c r="C2298" i="2"/>
  <c r="K2297" i="2"/>
  <c r="I2297" i="2"/>
  <c r="H2297" i="2"/>
  <c r="G2297" i="2"/>
  <c r="F2297" i="2"/>
  <c r="E2297" i="2"/>
  <c r="D2297" i="2"/>
  <c r="C2297" i="2"/>
  <c r="K2296" i="2"/>
  <c r="I2296" i="2"/>
  <c r="H2296" i="2"/>
  <c r="G2296" i="2"/>
  <c r="F2296" i="2"/>
  <c r="E2296" i="2"/>
  <c r="D2296" i="2"/>
  <c r="C2296" i="2"/>
  <c r="K2295" i="2"/>
  <c r="I2295" i="2"/>
  <c r="H2295" i="2"/>
  <c r="G2295" i="2"/>
  <c r="F2295" i="2"/>
  <c r="E2295" i="2"/>
  <c r="D2295" i="2"/>
  <c r="C2295" i="2"/>
  <c r="K2294" i="2"/>
  <c r="I2294" i="2"/>
  <c r="H2294" i="2"/>
  <c r="G2294" i="2"/>
  <c r="F2294" i="2"/>
  <c r="E2294" i="2"/>
  <c r="D2294" i="2"/>
  <c r="C2294" i="2"/>
  <c r="K2293" i="2"/>
  <c r="I2293" i="2"/>
  <c r="H2293" i="2"/>
  <c r="G2293" i="2"/>
  <c r="F2293" i="2"/>
  <c r="E2293" i="2"/>
  <c r="D2293" i="2"/>
  <c r="C2293" i="2"/>
  <c r="K2292" i="2"/>
  <c r="I2292" i="2"/>
  <c r="H2292" i="2"/>
  <c r="G2292" i="2"/>
  <c r="F2292" i="2"/>
  <c r="E2292" i="2"/>
  <c r="D2292" i="2"/>
  <c r="C2292" i="2"/>
  <c r="K2291" i="2"/>
  <c r="I2291" i="2"/>
  <c r="H2291" i="2"/>
  <c r="G2291" i="2"/>
  <c r="F2291" i="2"/>
  <c r="E2291" i="2"/>
  <c r="D2291" i="2"/>
  <c r="C2291" i="2"/>
  <c r="K2290" i="2"/>
  <c r="I2290" i="2"/>
  <c r="H2290" i="2"/>
  <c r="G2290" i="2"/>
  <c r="F2290" i="2"/>
  <c r="E2290" i="2"/>
  <c r="D2290" i="2"/>
  <c r="C2290" i="2"/>
  <c r="K2289" i="2"/>
  <c r="I2289" i="2"/>
  <c r="H2289" i="2"/>
  <c r="G2289" i="2"/>
  <c r="F2289" i="2"/>
  <c r="E2289" i="2"/>
  <c r="D2289" i="2"/>
  <c r="C2289" i="2"/>
  <c r="K2288" i="2"/>
  <c r="I2288" i="2"/>
  <c r="H2288" i="2"/>
  <c r="G2288" i="2"/>
  <c r="F2288" i="2"/>
  <c r="E2288" i="2"/>
  <c r="D2288" i="2"/>
  <c r="C2288" i="2"/>
  <c r="K2287" i="2"/>
  <c r="I2287" i="2"/>
  <c r="H2287" i="2"/>
  <c r="G2287" i="2"/>
  <c r="F2287" i="2"/>
  <c r="E2287" i="2"/>
  <c r="D2287" i="2"/>
  <c r="C2287" i="2"/>
  <c r="K2286" i="2"/>
  <c r="I2286" i="2"/>
  <c r="H2286" i="2"/>
  <c r="G2286" i="2"/>
  <c r="F2286" i="2"/>
  <c r="E2286" i="2"/>
  <c r="D2286" i="2"/>
  <c r="C2286" i="2"/>
  <c r="K2285" i="2"/>
  <c r="I2285" i="2"/>
  <c r="H2285" i="2"/>
  <c r="G2285" i="2"/>
  <c r="F2285" i="2"/>
  <c r="E2285" i="2"/>
  <c r="D2285" i="2"/>
  <c r="C2285" i="2"/>
  <c r="K2284" i="2"/>
  <c r="I2284" i="2"/>
  <c r="H2284" i="2"/>
  <c r="G2284" i="2"/>
  <c r="F2284" i="2"/>
  <c r="E2284" i="2"/>
  <c r="D2284" i="2"/>
  <c r="C2284" i="2"/>
  <c r="K2283" i="2"/>
  <c r="I2283" i="2"/>
  <c r="H2283" i="2"/>
  <c r="G2283" i="2"/>
  <c r="F2283" i="2"/>
  <c r="E2283" i="2"/>
  <c r="D2283" i="2"/>
  <c r="C2283" i="2"/>
  <c r="K2282" i="2"/>
  <c r="I2282" i="2"/>
  <c r="H2282" i="2"/>
  <c r="G2282" i="2"/>
  <c r="F2282" i="2"/>
  <c r="E2282" i="2"/>
  <c r="D2282" i="2"/>
  <c r="C2282" i="2"/>
  <c r="K2281" i="2"/>
  <c r="I2281" i="2"/>
  <c r="H2281" i="2"/>
  <c r="G2281" i="2"/>
  <c r="F2281" i="2"/>
  <c r="E2281" i="2"/>
  <c r="D2281" i="2"/>
  <c r="C2281" i="2"/>
  <c r="K2280" i="2"/>
  <c r="I2280" i="2"/>
  <c r="H2280" i="2"/>
  <c r="G2280" i="2"/>
  <c r="F2280" i="2"/>
  <c r="E2280" i="2"/>
  <c r="D2280" i="2"/>
  <c r="C2280" i="2"/>
  <c r="K2279" i="2"/>
  <c r="I2279" i="2"/>
  <c r="H2279" i="2"/>
  <c r="G2279" i="2"/>
  <c r="F2279" i="2"/>
  <c r="E2279" i="2"/>
  <c r="D2279" i="2"/>
  <c r="C2279" i="2"/>
  <c r="K2278" i="2"/>
  <c r="I2278" i="2"/>
  <c r="H2278" i="2"/>
  <c r="G2278" i="2"/>
  <c r="F2278" i="2"/>
  <c r="E2278" i="2"/>
  <c r="D2278" i="2"/>
  <c r="C2278" i="2"/>
  <c r="K2277" i="2"/>
  <c r="I2277" i="2"/>
  <c r="H2277" i="2"/>
  <c r="G2277" i="2"/>
  <c r="F2277" i="2"/>
  <c r="E2277" i="2"/>
  <c r="D2277" i="2"/>
  <c r="C2277" i="2"/>
  <c r="K2276" i="2"/>
  <c r="I2276" i="2"/>
  <c r="H2276" i="2"/>
  <c r="G2276" i="2"/>
  <c r="F2276" i="2"/>
  <c r="E2276" i="2"/>
  <c r="D2276" i="2"/>
  <c r="C2276" i="2"/>
  <c r="K2275" i="2"/>
  <c r="I2275" i="2"/>
  <c r="H2275" i="2"/>
  <c r="G2275" i="2"/>
  <c r="F2275" i="2"/>
  <c r="E2275" i="2"/>
  <c r="D2275" i="2"/>
  <c r="C2275" i="2"/>
  <c r="K2274" i="2"/>
  <c r="I2274" i="2"/>
  <c r="H2274" i="2"/>
  <c r="G2274" i="2"/>
  <c r="F2274" i="2"/>
  <c r="E2274" i="2"/>
  <c r="D2274" i="2"/>
  <c r="C2274" i="2"/>
  <c r="K2273" i="2"/>
  <c r="I2273" i="2"/>
  <c r="H2273" i="2"/>
  <c r="G2273" i="2"/>
  <c r="F2273" i="2"/>
  <c r="E2273" i="2"/>
  <c r="D2273" i="2"/>
  <c r="C2273" i="2"/>
  <c r="K2272" i="2"/>
  <c r="I2272" i="2"/>
  <c r="H2272" i="2"/>
  <c r="G2272" i="2"/>
  <c r="F2272" i="2"/>
  <c r="E2272" i="2"/>
  <c r="D2272" i="2"/>
  <c r="C2272" i="2"/>
  <c r="K2271" i="2"/>
  <c r="I2271" i="2"/>
  <c r="H2271" i="2"/>
  <c r="G2271" i="2"/>
  <c r="F2271" i="2"/>
  <c r="E2271" i="2"/>
  <c r="D2271" i="2"/>
  <c r="C2271" i="2"/>
  <c r="K2270" i="2"/>
  <c r="I2270" i="2"/>
  <c r="H2270" i="2"/>
  <c r="G2270" i="2"/>
  <c r="F2270" i="2"/>
  <c r="E2270" i="2"/>
  <c r="D2270" i="2"/>
  <c r="C2270" i="2"/>
  <c r="J2267" i="2"/>
  <c r="K2262" i="2"/>
  <c r="I2262" i="2"/>
  <c r="H2262" i="2"/>
  <c r="G2262" i="2"/>
  <c r="F2262" i="2"/>
  <c r="E2262" i="2"/>
  <c r="D2262" i="2"/>
  <c r="C2262" i="2"/>
  <c r="K2261" i="2"/>
  <c r="I2261" i="2"/>
  <c r="H2261" i="2"/>
  <c r="G2261" i="2"/>
  <c r="F2261" i="2"/>
  <c r="E2261" i="2"/>
  <c r="D2261" i="2"/>
  <c r="C2261" i="2"/>
  <c r="K2260" i="2"/>
  <c r="I2260" i="2"/>
  <c r="H2260" i="2"/>
  <c r="G2260" i="2"/>
  <c r="F2260" i="2"/>
  <c r="E2260" i="2"/>
  <c r="D2260" i="2"/>
  <c r="C2260" i="2"/>
  <c r="K2259" i="2"/>
  <c r="I2259" i="2"/>
  <c r="H2259" i="2"/>
  <c r="G2259" i="2"/>
  <c r="F2259" i="2"/>
  <c r="E2259" i="2"/>
  <c r="D2259" i="2"/>
  <c r="C2259" i="2"/>
  <c r="K2258" i="2"/>
  <c r="I2258" i="2"/>
  <c r="H2258" i="2"/>
  <c r="G2258" i="2"/>
  <c r="F2258" i="2"/>
  <c r="E2258" i="2"/>
  <c r="D2258" i="2"/>
  <c r="C2258" i="2"/>
  <c r="K2257" i="2"/>
  <c r="I2257" i="2"/>
  <c r="H2257" i="2"/>
  <c r="G2257" i="2"/>
  <c r="F2257" i="2"/>
  <c r="E2257" i="2"/>
  <c r="D2257" i="2"/>
  <c r="C2257" i="2"/>
  <c r="K2256" i="2"/>
  <c r="I2256" i="2"/>
  <c r="H2256" i="2"/>
  <c r="G2256" i="2"/>
  <c r="F2256" i="2"/>
  <c r="E2256" i="2"/>
  <c r="D2256" i="2"/>
  <c r="C2256" i="2"/>
  <c r="K2255" i="2"/>
  <c r="I2255" i="2"/>
  <c r="H2255" i="2"/>
  <c r="G2255" i="2"/>
  <c r="F2255" i="2"/>
  <c r="E2255" i="2"/>
  <c r="D2255" i="2"/>
  <c r="C2255" i="2"/>
  <c r="K2254" i="2"/>
  <c r="I2254" i="2"/>
  <c r="H2254" i="2"/>
  <c r="G2254" i="2"/>
  <c r="F2254" i="2"/>
  <c r="E2254" i="2"/>
  <c r="D2254" i="2"/>
  <c r="C2254" i="2"/>
  <c r="K2253" i="2"/>
  <c r="I2253" i="2"/>
  <c r="H2253" i="2"/>
  <c r="G2253" i="2"/>
  <c r="F2253" i="2"/>
  <c r="E2253" i="2"/>
  <c r="D2253" i="2"/>
  <c r="C2253" i="2"/>
  <c r="K2252" i="2"/>
  <c r="I2252" i="2"/>
  <c r="H2252" i="2"/>
  <c r="G2252" i="2"/>
  <c r="F2252" i="2"/>
  <c r="E2252" i="2"/>
  <c r="D2252" i="2"/>
  <c r="C2252" i="2"/>
  <c r="K2251" i="2"/>
  <c r="I2251" i="2"/>
  <c r="H2251" i="2"/>
  <c r="G2251" i="2"/>
  <c r="F2251" i="2"/>
  <c r="E2251" i="2"/>
  <c r="D2251" i="2"/>
  <c r="C2251" i="2"/>
  <c r="K2250" i="2"/>
  <c r="I2250" i="2"/>
  <c r="H2250" i="2"/>
  <c r="G2250" i="2"/>
  <c r="F2250" i="2"/>
  <c r="E2250" i="2"/>
  <c r="D2250" i="2"/>
  <c r="C2250" i="2"/>
  <c r="K2249" i="2"/>
  <c r="I2249" i="2"/>
  <c r="H2249" i="2"/>
  <c r="G2249" i="2"/>
  <c r="F2249" i="2"/>
  <c r="E2249" i="2"/>
  <c r="D2249" i="2"/>
  <c r="C2249" i="2"/>
  <c r="K2248" i="2"/>
  <c r="I2248" i="2"/>
  <c r="H2248" i="2"/>
  <c r="G2248" i="2"/>
  <c r="F2248" i="2"/>
  <c r="E2248" i="2"/>
  <c r="D2248" i="2"/>
  <c r="C2248" i="2"/>
  <c r="K2247" i="2"/>
  <c r="I2247" i="2"/>
  <c r="H2247" i="2"/>
  <c r="G2247" i="2"/>
  <c r="F2247" i="2"/>
  <c r="E2247" i="2"/>
  <c r="D2247" i="2"/>
  <c r="C2247" i="2"/>
  <c r="K2246" i="2"/>
  <c r="I2246" i="2"/>
  <c r="H2246" i="2"/>
  <c r="G2246" i="2"/>
  <c r="F2246" i="2"/>
  <c r="E2246" i="2"/>
  <c r="D2246" i="2"/>
  <c r="C2246" i="2"/>
  <c r="K2245" i="2"/>
  <c r="I2245" i="2"/>
  <c r="H2245" i="2"/>
  <c r="G2245" i="2"/>
  <c r="F2245" i="2"/>
  <c r="E2245" i="2"/>
  <c r="D2245" i="2"/>
  <c r="C2245" i="2"/>
  <c r="K2244" i="2"/>
  <c r="I2244" i="2"/>
  <c r="H2244" i="2"/>
  <c r="G2244" i="2"/>
  <c r="F2244" i="2"/>
  <c r="E2244" i="2"/>
  <c r="D2244" i="2"/>
  <c r="C2244" i="2"/>
  <c r="K2243" i="2"/>
  <c r="I2243" i="2"/>
  <c r="H2243" i="2"/>
  <c r="G2243" i="2"/>
  <c r="F2243" i="2"/>
  <c r="E2243" i="2"/>
  <c r="D2243" i="2"/>
  <c r="C2243" i="2"/>
  <c r="K2242" i="2"/>
  <c r="I2242" i="2"/>
  <c r="H2242" i="2"/>
  <c r="G2242" i="2"/>
  <c r="F2242" i="2"/>
  <c r="E2242" i="2"/>
  <c r="D2242" i="2"/>
  <c r="C2242" i="2"/>
  <c r="K2241" i="2"/>
  <c r="I2241" i="2"/>
  <c r="H2241" i="2"/>
  <c r="G2241" i="2"/>
  <c r="F2241" i="2"/>
  <c r="E2241" i="2"/>
  <c r="D2241" i="2"/>
  <c r="C2241" i="2"/>
  <c r="K2240" i="2"/>
  <c r="I2240" i="2"/>
  <c r="H2240" i="2"/>
  <c r="G2240" i="2"/>
  <c r="F2240" i="2"/>
  <c r="E2240" i="2"/>
  <c r="D2240" i="2"/>
  <c r="C2240" i="2"/>
  <c r="K2239" i="2"/>
  <c r="I2239" i="2"/>
  <c r="H2239" i="2"/>
  <c r="G2239" i="2"/>
  <c r="F2239" i="2"/>
  <c r="E2239" i="2"/>
  <c r="D2239" i="2"/>
  <c r="C2239" i="2"/>
  <c r="K2238" i="2"/>
  <c r="I2238" i="2"/>
  <c r="H2238" i="2"/>
  <c r="G2238" i="2"/>
  <c r="F2238" i="2"/>
  <c r="E2238" i="2"/>
  <c r="D2238" i="2"/>
  <c r="C2238" i="2"/>
  <c r="K2237" i="2"/>
  <c r="I2237" i="2"/>
  <c r="H2237" i="2"/>
  <c r="G2237" i="2"/>
  <c r="F2237" i="2"/>
  <c r="E2237" i="2"/>
  <c r="D2237" i="2"/>
  <c r="C2237" i="2"/>
  <c r="K2236" i="2"/>
  <c r="I2236" i="2"/>
  <c r="H2236" i="2"/>
  <c r="G2236" i="2"/>
  <c r="F2236" i="2"/>
  <c r="E2236" i="2"/>
  <c r="D2236" i="2"/>
  <c r="C2236" i="2"/>
  <c r="K2235" i="2"/>
  <c r="I2235" i="2"/>
  <c r="H2235" i="2"/>
  <c r="G2235" i="2"/>
  <c r="F2235" i="2"/>
  <c r="E2235" i="2"/>
  <c r="D2235" i="2"/>
  <c r="C2235" i="2"/>
  <c r="K2234" i="2"/>
  <c r="I2234" i="2"/>
  <c r="H2234" i="2"/>
  <c r="G2234" i="2"/>
  <c r="F2234" i="2"/>
  <c r="E2234" i="2"/>
  <c r="D2234" i="2"/>
  <c r="C2234" i="2"/>
  <c r="K2233" i="2"/>
  <c r="I2233" i="2"/>
  <c r="H2233" i="2"/>
  <c r="G2233" i="2"/>
  <c r="F2233" i="2"/>
  <c r="E2233" i="2"/>
  <c r="D2233" i="2"/>
  <c r="C2233" i="2"/>
  <c r="K2232" i="2"/>
  <c r="I2232" i="2"/>
  <c r="H2232" i="2"/>
  <c r="G2232" i="2"/>
  <c r="F2232" i="2"/>
  <c r="E2232" i="2"/>
  <c r="D2232" i="2"/>
  <c r="C2232" i="2"/>
  <c r="K2231" i="2"/>
  <c r="I2231" i="2"/>
  <c r="H2231" i="2"/>
  <c r="G2231" i="2"/>
  <c r="F2231" i="2"/>
  <c r="E2231" i="2"/>
  <c r="D2231" i="2"/>
  <c r="C2231" i="2"/>
  <c r="K2230" i="2"/>
  <c r="I2230" i="2"/>
  <c r="H2230" i="2"/>
  <c r="G2230" i="2"/>
  <c r="F2230" i="2"/>
  <c r="E2230" i="2"/>
  <c r="D2230" i="2"/>
  <c r="C2230" i="2"/>
  <c r="K2229" i="2"/>
  <c r="I2229" i="2"/>
  <c r="H2229" i="2"/>
  <c r="G2229" i="2"/>
  <c r="F2229" i="2"/>
  <c r="E2229" i="2"/>
  <c r="D2229" i="2"/>
  <c r="C2229" i="2"/>
  <c r="K2228" i="2"/>
  <c r="I2228" i="2"/>
  <c r="H2228" i="2"/>
  <c r="G2228" i="2"/>
  <c r="F2228" i="2"/>
  <c r="E2228" i="2"/>
  <c r="D2228" i="2"/>
  <c r="C2228" i="2"/>
  <c r="K2227" i="2"/>
  <c r="I2227" i="2"/>
  <c r="H2227" i="2"/>
  <c r="G2227" i="2"/>
  <c r="F2227" i="2"/>
  <c r="E2227" i="2"/>
  <c r="D2227" i="2"/>
  <c r="C2227" i="2"/>
  <c r="K2226" i="2"/>
  <c r="I2226" i="2"/>
  <c r="H2226" i="2"/>
  <c r="G2226" i="2"/>
  <c r="F2226" i="2"/>
  <c r="E2226" i="2"/>
  <c r="D2226" i="2"/>
  <c r="C2226" i="2"/>
  <c r="K2225" i="2"/>
  <c r="I2225" i="2"/>
  <c r="H2225" i="2"/>
  <c r="G2225" i="2"/>
  <c r="F2225" i="2"/>
  <c r="E2225" i="2"/>
  <c r="D2225" i="2"/>
  <c r="C2225" i="2"/>
  <c r="K2224" i="2"/>
  <c r="I2224" i="2"/>
  <c r="H2224" i="2"/>
  <c r="G2224" i="2"/>
  <c r="F2224" i="2"/>
  <c r="E2224" i="2"/>
  <c r="D2224" i="2"/>
  <c r="C2224" i="2"/>
  <c r="K2223" i="2"/>
  <c r="I2223" i="2"/>
  <c r="H2223" i="2"/>
  <c r="G2223" i="2"/>
  <c r="F2223" i="2"/>
  <c r="E2223" i="2"/>
  <c r="D2223" i="2"/>
  <c r="C2223" i="2"/>
  <c r="K2222" i="2"/>
  <c r="I2222" i="2"/>
  <c r="H2222" i="2"/>
  <c r="G2222" i="2"/>
  <c r="F2222" i="2"/>
  <c r="E2222" i="2"/>
  <c r="D2222" i="2"/>
  <c r="C2222" i="2"/>
  <c r="K2221" i="2"/>
  <c r="I2221" i="2"/>
  <c r="H2221" i="2"/>
  <c r="G2221" i="2"/>
  <c r="F2221" i="2"/>
  <c r="E2221" i="2"/>
  <c r="D2221" i="2"/>
  <c r="C2221" i="2"/>
  <c r="K2220" i="2"/>
  <c r="I2220" i="2"/>
  <c r="H2220" i="2"/>
  <c r="G2220" i="2"/>
  <c r="F2220" i="2"/>
  <c r="E2220" i="2"/>
  <c r="D2220" i="2"/>
  <c r="C2220" i="2"/>
  <c r="K2219" i="2"/>
  <c r="I2219" i="2"/>
  <c r="H2219" i="2"/>
  <c r="G2219" i="2"/>
  <c r="F2219" i="2"/>
  <c r="E2219" i="2"/>
  <c r="D2219" i="2"/>
  <c r="C2219" i="2"/>
  <c r="K2218" i="2"/>
  <c r="I2218" i="2"/>
  <c r="H2218" i="2"/>
  <c r="G2218" i="2"/>
  <c r="F2218" i="2"/>
  <c r="E2218" i="2"/>
  <c r="D2218" i="2"/>
  <c r="C2218" i="2"/>
  <c r="K2217" i="2"/>
  <c r="I2217" i="2"/>
  <c r="H2217" i="2"/>
  <c r="G2217" i="2"/>
  <c r="F2217" i="2"/>
  <c r="E2217" i="2"/>
  <c r="D2217" i="2"/>
  <c r="C2217" i="2"/>
  <c r="K2216" i="2"/>
  <c r="I2216" i="2"/>
  <c r="H2216" i="2"/>
  <c r="G2216" i="2"/>
  <c r="F2216" i="2"/>
  <c r="E2216" i="2"/>
  <c r="D2216" i="2"/>
  <c r="C2216" i="2"/>
  <c r="K2215" i="2"/>
  <c r="I2215" i="2"/>
  <c r="H2215" i="2"/>
  <c r="G2215" i="2"/>
  <c r="F2215" i="2"/>
  <c r="E2215" i="2"/>
  <c r="D2215" i="2"/>
  <c r="C2215" i="2"/>
  <c r="K2214" i="2"/>
  <c r="I2214" i="2"/>
  <c r="H2214" i="2"/>
  <c r="G2214" i="2"/>
  <c r="F2214" i="2"/>
  <c r="E2214" i="2"/>
  <c r="D2214" i="2"/>
  <c r="C2214" i="2"/>
  <c r="K2213" i="2"/>
  <c r="I2213" i="2"/>
  <c r="H2213" i="2"/>
  <c r="G2213" i="2"/>
  <c r="F2213" i="2"/>
  <c r="E2213" i="2"/>
  <c r="D2213" i="2"/>
  <c r="C2213" i="2"/>
  <c r="K2212" i="2"/>
  <c r="I2212" i="2"/>
  <c r="H2212" i="2"/>
  <c r="G2212" i="2"/>
  <c r="F2212" i="2"/>
  <c r="E2212" i="2"/>
  <c r="D2212" i="2"/>
  <c r="C2212" i="2"/>
  <c r="J2209" i="2"/>
  <c r="K2204" i="2"/>
  <c r="I2204" i="2"/>
  <c r="H2204" i="2"/>
  <c r="G2204" i="2"/>
  <c r="F2204" i="2"/>
  <c r="E2204" i="2"/>
  <c r="D2204" i="2"/>
  <c r="C2204" i="2"/>
  <c r="K2203" i="2"/>
  <c r="I2203" i="2"/>
  <c r="H2203" i="2"/>
  <c r="G2203" i="2"/>
  <c r="F2203" i="2"/>
  <c r="E2203" i="2"/>
  <c r="D2203" i="2"/>
  <c r="C2203" i="2"/>
  <c r="K2202" i="2"/>
  <c r="I2202" i="2"/>
  <c r="H2202" i="2"/>
  <c r="G2202" i="2"/>
  <c r="F2202" i="2"/>
  <c r="E2202" i="2"/>
  <c r="D2202" i="2"/>
  <c r="C2202" i="2"/>
  <c r="K2201" i="2"/>
  <c r="I2201" i="2"/>
  <c r="H2201" i="2"/>
  <c r="G2201" i="2"/>
  <c r="F2201" i="2"/>
  <c r="E2201" i="2"/>
  <c r="D2201" i="2"/>
  <c r="C2201" i="2"/>
  <c r="K2200" i="2"/>
  <c r="I2200" i="2"/>
  <c r="H2200" i="2"/>
  <c r="G2200" i="2"/>
  <c r="F2200" i="2"/>
  <c r="E2200" i="2"/>
  <c r="D2200" i="2"/>
  <c r="C2200" i="2"/>
  <c r="K2199" i="2"/>
  <c r="I2199" i="2"/>
  <c r="H2199" i="2"/>
  <c r="G2199" i="2"/>
  <c r="F2199" i="2"/>
  <c r="E2199" i="2"/>
  <c r="D2199" i="2"/>
  <c r="C2199" i="2"/>
  <c r="K2198" i="2"/>
  <c r="I2198" i="2"/>
  <c r="H2198" i="2"/>
  <c r="G2198" i="2"/>
  <c r="F2198" i="2"/>
  <c r="E2198" i="2"/>
  <c r="D2198" i="2"/>
  <c r="C2198" i="2"/>
  <c r="K2197" i="2"/>
  <c r="I2197" i="2"/>
  <c r="H2197" i="2"/>
  <c r="G2197" i="2"/>
  <c r="F2197" i="2"/>
  <c r="E2197" i="2"/>
  <c r="D2197" i="2"/>
  <c r="C2197" i="2"/>
  <c r="K2196" i="2"/>
  <c r="I2196" i="2"/>
  <c r="H2196" i="2"/>
  <c r="G2196" i="2"/>
  <c r="F2196" i="2"/>
  <c r="E2196" i="2"/>
  <c r="D2196" i="2"/>
  <c r="C2196" i="2"/>
  <c r="K2195" i="2"/>
  <c r="I2195" i="2"/>
  <c r="H2195" i="2"/>
  <c r="G2195" i="2"/>
  <c r="F2195" i="2"/>
  <c r="E2195" i="2"/>
  <c r="D2195" i="2"/>
  <c r="C2195" i="2"/>
  <c r="K2194" i="2"/>
  <c r="I2194" i="2"/>
  <c r="H2194" i="2"/>
  <c r="G2194" i="2"/>
  <c r="F2194" i="2"/>
  <c r="E2194" i="2"/>
  <c r="D2194" i="2"/>
  <c r="C2194" i="2"/>
  <c r="K2193" i="2"/>
  <c r="I2193" i="2"/>
  <c r="H2193" i="2"/>
  <c r="G2193" i="2"/>
  <c r="F2193" i="2"/>
  <c r="E2193" i="2"/>
  <c r="D2193" i="2"/>
  <c r="C2193" i="2"/>
  <c r="K2192" i="2"/>
  <c r="I2192" i="2"/>
  <c r="H2192" i="2"/>
  <c r="G2192" i="2"/>
  <c r="F2192" i="2"/>
  <c r="E2192" i="2"/>
  <c r="D2192" i="2"/>
  <c r="C2192" i="2"/>
  <c r="K2191" i="2"/>
  <c r="I2191" i="2"/>
  <c r="H2191" i="2"/>
  <c r="G2191" i="2"/>
  <c r="F2191" i="2"/>
  <c r="E2191" i="2"/>
  <c r="D2191" i="2"/>
  <c r="C2191" i="2"/>
  <c r="K2190" i="2"/>
  <c r="I2190" i="2"/>
  <c r="H2190" i="2"/>
  <c r="G2190" i="2"/>
  <c r="F2190" i="2"/>
  <c r="E2190" i="2"/>
  <c r="D2190" i="2"/>
  <c r="C2190" i="2"/>
  <c r="K2189" i="2"/>
  <c r="I2189" i="2"/>
  <c r="H2189" i="2"/>
  <c r="G2189" i="2"/>
  <c r="F2189" i="2"/>
  <c r="E2189" i="2"/>
  <c r="D2189" i="2"/>
  <c r="C2189" i="2"/>
  <c r="K2188" i="2"/>
  <c r="I2188" i="2"/>
  <c r="H2188" i="2"/>
  <c r="G2188" i="2"/>
  <c r="F2188" i="2"/>
  <c r="E2188" i="2"/>
  <c r="D2188" i="2"/>
  <c r="C2188" i="2"/>
  <c r="K2187" i="2"/>
  <c r="I2187" i="2"/>
  <c r="H2187" i="2"/>
  <c r="G2187" i="2"/>
  <c r="F2187" i="2"/>
  <c r="E2187" i="2"/>
  <c r="D2187" i="2"/>
  <c r="C2187" i="2"/>
  <c r="K2186" i="2"/>
  <c r="I2186" i="2"/>
  <c r="H2186" i="2"/>
  <c r="G2186" i="2"/>
  <c r="F2186" i="2"/>
  <c r="E2186" i="2"/>
  <c r="D2186" i="2"/>
  <c r="C2186" i="2"/>
  <c r="K2185" i="2"/>
  <c r="I2185" i="2"/>
  <c r="H2185" i="2"/>
  <c r="G2185" i="2"/>
  <c r="F2185" i="2"/>
  <c r="E2185" i="2"/>
  <c r="D2185" i="2"/>
  <c r="C2185" i="2"/>
  <c r="K2184" i="2"/>
  <c r="I2184" i="2"/>
  <c r="H2184" i="2"/>
  <c r="G2184" i="2"/>
  <c r="F2184" i="2"/>
  <c r="E2184" i="2"/>
  <c r="D2184" i="2"/>
  <c r="C2184" i="2"/>
  <c r="K2183" i="2"/>
  <c r="I2183" i="2"/>
  <c r="H2183" i="2"/>
  <c r="G2183" i="2"/>
  <c r="F2183" i="2"/>
  <c r="E2183" i="2"/>
  <c r="D2183" i="2"/>
  <c r="C2183" i="2"/>
  <c r="K2182" i="2"/>
  <c r="I2182" i="2"/>
  <c r="H2182" i="2"/>
  <c r="G2182" i="2"/>
  <c r="F2182" i="2"/>
  <c r="E2182" i="2"/>
  <c r="D2182" i="2"/>
  <c r="C2182" i="2"/>
  <c r="K2181" i="2"/>
  <c r="I2181" i="2"/>
  <c r="H2181" i="2"/>
  <c r="G2181" i="2"/>
  <c r="F2181" i="2"/>
  <c r="E2181" i="2"/>
  <c r="D2181" i="2"/>
  <c r="C2181" i="2"/>
  <c r="K2180" i="2"/>
  <c r="I2180" i="2"/>
  <c r="H2180" i="2"/>
  <c r="G2180" i="2"/>
  <c r="F2180" i="2"/>
  <c r="E2180" i="2"/>
  <c r="D2180" i="2"/>
  <c r="C2180" i="2"/>
  <c r="K2179" i="2"/>
  <c r="I2179" i="2"/>
  <c r="H2179" i="2"/>
  <c r="G2179" i="2"/>
  <c r="F2179" i="2"/>
  <c r="E2179" i="2"/>
  <c r="D2179" i="2"/>
  <c r="C2179" i="2"/>
  <c r="K2178" i="2"/>
  <c r="I2178" i="2"/>
  <c r="H2178" i="2"/>
  <c r="G2178" i="2"/>
  <c r="F2178" i="2"/>
  <c r="E2178" i="2"/>
  <c r="D2178" i="2"/>
  <c r="C2178" i="2"/>
  <c r="K2177" i="2"/>
  <c r="I2177" i="2"/>
  <c r="H2177" i="2"/>
  <c r="G2177" i="2"/>
  <c r="F2177" i="2"/>
  <c r="E2177" i="2"/>
  <c r="D2177" i="2"/>
  <c r="C2177" i="2"/>
  <c r="K2176" i="2"/>
  <c r="I2176" i="2"/>
  <c r="H2176" i="2"/>
  <c r="G2176" i="2"/>
  <c r="F2176" i="2"/>
  <c r="E2176" i="2"/>
  <c r="D2176" i="2"/>
  <c r="C2176" i="2"/>
  <c r="K2175" i="2"/>
  <c r="I2175" i="2"/>
  <c r="H2175" i="2"/>
  <c r="G2175" i="2"/>
  <c r="F2175" i="2"/>
  <c r="E2175" i="2"/>
  <c r="D2175" i="2"/>
  <c r="C2175" i="2"/>
  <c r="K2174" i="2"/>
  <c r="I2174" i="2"/>
  <c r="H2174" i="2"/>
  <c r="G2174" i="2"/>
  <c r="F2174" i="2"/>
  <c r="E2174" i="2"/>
  <c r="D2174" i="2"/>
  <c r="C2174" i="2"/>
  <c r="K2173" i="2"/>
  <c r="I2173" i="2"/>
  <c r="H2173" i="2"/>
  <c r="G2173" i="2"/>
  <c r="F2173" i="2"/>
  <c r="E2173" i="2"/>
  <c r="D2173" i="2"/>
  <c r="C2173" i="2"/>
  <c r="K2172" i="2"/>
  <c r="I2172" i="2"/>
  <c r="H2172" i="2"/>
  <c r="G2172" i="2"/>
  <c r="F2172" i="2"/>
  <c r="E2172" i="2"/>
  <c r="D2172" i="2"/>
  <c r="C2172" i="2"/>
  <c r="K2171" i="2"/>
  <c r="I2171" i="2"/>
  <c r="H2171" i="2"/>
  <c r="G2171" i="2"/>
  <c r="F2171" i="2"/>
  <c r="E2171" i="2"/>
  <c r="D2171" i="2"/>
  <c r="C2171" i="2"/>
  <c r="K2170" i="2"/>
  <c r="I2170" i="2"/>
  <c r="H2170" i="2"/>
  <c r="G2170" i="2"/>
  <c r="F2170" i="2"/>
  <c r="E2170" i="2"/>
  <c r="D2170" i="2"/>
  <c r="C2170" i="2"/>
  <c r="K2169" i="2"/>
  <c r="I2169" i="2"/>
  <c r="H2169" i="2"/>
  <c r="G2169" i="2"/>
  <c r="F2169" i="2"/>
  <c r="E2169" i="2"/>
  <c r="D2169" i="2"/>
  <c r="C2169" i="2"/>
  <c r="K2168" i="2"/>
  <c r="I2168" i="2"/>
  <c r="H2168" i="2"/>
  <c r="G2168" i="2"/>
  <c r="F2168" i="2"/>
  <c r="E2168" i="2"/>
  <c r="D2168" i="2"/>
  <c r="C2168" i="2"/>
  <c r="K2167" i="2"/>
  <c r="I2167" i="2"/>
  <c r="H2167" i="2"/>
  <c r="G2167" i="2"/>
  <c r="F2167" i="2"/>
  <c r="E2167" i="2"/>
  <c r="D2167" i="2"/>
  <c r="C2167" i="2"/>
  <c r="K2166" i="2"/>
  <c r="I2166" i="2"/>
  <c r="H2166" i="2"/>
  <c r="G2166" i="2"/>
  <c r="F2166" i="2"/>
  <c r="E2166" i="2"/>
  <c r="D2166" i="2"/>
  <c r="C2166" i="2"/>
  <c r="K2165" i="2"/>
  <c r="I2165" i="2"/>
  <c r="H2165" i="2"/>
  <c r="G2165" i="2"/>
  <c r="F2165" i="2"/>
  <c r="E2165" i="2"/>
  <c r="D2165" i="2"/>
  <c r="C2165" i="2"/>
  <c r="K2164" i="2"/>
  <c r="I2164" i="2"/>
  <c r="H2164" i="2"/>
  <c r="G2164" i="2"/>
  <c r="F2164" i="2"/>
  <c r="E2164" i="2"/>
  <c r="D2164" i="2"/>
  <c r="C2164" i="2"/>
  <c r="K2163" i="2"/>
  <c r="I2163" i="2"/>
  <c r="H2163" i="2"/>
  <c r="G2163" i="2"/>
  <c r="F2163" i="2"/>
  <c r="E2163" i="2"/>
  <c r="D2163" i="2"/>
  <c r="C2163" i="2"/>
  <c r="K2162" i="2"/>
  <c r="I2162" i="2"/>
  <c r="H2162" i="2"/>
  <c r="G2162" i="2"/>
  <c r="F2162" i="2"/>
  <c r="E2162" i="2"/>
  <c r="D2162" i="2"/>
  <c r="C2162" i="2"/>
  <c r="K2161" i="2"/>
  <c r="I2161" i="2"/>
  <c r="H2161" i="2"/>
  <c r="G2161" i="2"/>
  <c r="F2161" i="2"/>
  <c r="E2161" i="2"/>
  <c r="D2161" i="2"/>
  <c r="C2161" i="2"/>
  <c r="K2160" i="2"/>
  <c r="I2160" i="2"/>
  <c r="H2160" i="2"/>
  <c r="G2160" i="2"/>
  <c r="F2160" i="2"/>
  <c r="E2160" i="2"/>
  <c r="D2160" i="2"/>
  <c r="C2160" i="2"/>
  <c r="K2159" i="2"/>
  <c r="I2159" i="2"/>
  <c r="H2159" i="2"/>
  <c r="G2159" i="2"/>
  <c r="F2159" i="2"/>
  <c r="E2159" i="2"/>
  <c r="D2159" i="2"/>
  <c r="C2159" i="2"/>
  <c r="K2158" i="2"/>
  <c r="I2158" i="2"/>
  <c r="H2158" i="2"/>
  <c r="G2158" i="2"/>
  <c r="F2158" i="2"/>
  <c r="E2158" i="2"/>
  <c r="D2158" i="2"/>
  <c r="C2158" i="2"/>
  <c r="K2157" i="2"/>
  <c r="I2157" i="2"/>
  <c r="H2157" i="2"/>
  <c r="G2157" i="2"/>
  <c r="F2157" i="2"/>
  <c r="E2157" i="2"/>
  <c r="D2157" i="2"/>
  <c r="C2157" i="2"/>
  <c r="K2156" i="2"/>
  <c r="I2156" i="2"/>
  <c r="H2156" i="2"/>
  <c r="G2156" i="2"/>
  <c r="F2156" i="2"/>
  <c r="E2156" i="2"/>
  <c r="D2156" i="2"/>
  <c r="C2156" i="2"/>
  <c r="K2155" i="2"/>
  <c r="I2155" i="2"/>
  <c r="H2155" i="2"/>
  <c r="G2155" i="2"/>
  <c r="F2155" i="2"/>
  <c r="E2155" i="2"/>
  <c r="D2155" i="2"/>
  <c r="C2155" i="2"/>
  <c r="K2154" i="2"/>
  <c r="I2154" i="2"/>
  <c r="H2154" i="2"/>
  <c r="G2154" i="2"/>
  <c r="F2154" i="2"/>
  <c r="E2154" i="2"/>
  <c r="D2154" i="2"/>
  <c r="C2154" i="2"/>
  <c r="J2151" i="2"/>
  <c r="K2146" i="2"/>
  <c r="I2146" i="2"/>
  <c r="H2146" i="2"/>
  <c r="G2146" i="2"/>
  <c r="F2146" i="2"/>
  <c r="E2146" i="2"/>
  <c r="D2146" i="2"/>
  <c r="C2146" i="2"/>
  <c r="K2145" i="2"/>
  <c r="I2145" i="2"/>
  <c r="H2145" i="2"/>
  <c r="G2145" i="2"/>
  <c r="F2145" i="2"/>
  <c r="E2145" i="2"/>
  <c r="D2145" i="2"/>
  <c r="C2145" i="2"/>
  <c r="K2144" i="2"/>
  <c r="I2144" i="2"/>
  <c r="H2144" i="2"/>
  <c r="G2144" i="2"/>
  <c r="F2144" i="2"/>
  <c r="E2144" i="2"/>
  <c r="D2144" i="2"/>
  <c r="C2144" i="2"/>
  <c r="K2143" i="2"/>
  <c r="I2143" i="2"/>
  <c r="H2143" i="2"/>
  <c r="G2143" i="2"/>
  <c r="F2143" i="2"/>
  <c r="E2143" i="2"/>
  <c r="D2143" i="2"/>
  <c r="C2143" i="2"/>
  <c r="K2142" i="2"/>
  <c r="I2142" i="2"/>
  <c r="H2142" i="2"/>
  <c r="G2142" i="2"/>
  <c r="F2142" i="2"/>
  <c r="E2142" i="2"/>
  <c r="D2142" i="2"/>
  <c r="C2142" i="2"/>
  <c r="K2141" i="2"/>
  <c r="I2141" i="2"/>
  <c r="H2141" i="2"/>
  <c r="G2141" i="2"/>
  <c r="F2141" i="2"/>
  <c r="E2141" i="2"/>
  <c r="D2141" i="2"/>
  <c r="C2141" i="2"/>
  <c r="K2140" i="2"/>
  <c r="I2140" i="2"/>
  <c r="H2140" i="2"/>
  <c r="G2140" i="2"/>
  <c r="F2140" i="2"/>
  <c r="E2140" i="2"/>
  <c r="D2140" i="2"/>
  <c r="C2140" i="2"/>
  <c r="K2139" i="2"/>
  <c r="I2139" i="2"/>
  <c r="H2139" i="2"/>
  <c r="G2139" i="2"/>
  <c r="F2139" i="2"/>
  <c r="E2139" i="2"/>
  <c r="D2139" i="2"/>
  <c r="C2139" i="2"/>
  <c r="K2138" i="2"/>
  <c r="I2138" i="2"/>
  <c r="H2138" i="2"/>
  <c r="G2138" i="2"/>
  <c r="F2138" i="2"/>
  <c r="E2138" i="2"/>
  <c r="D2138" i="2"/>
  <c r="C2138" i="2"/>
  <c r="K2137" i="2"/>
  <c r="I2137" i="2"/>
  <c r="H2137" i="2"/>
  <c r="G2137" i="2"/>
  <c r="F2137" i="2"/>
  <c r="E2137" i="2"/>
  <c r="D2137" i="2"/>
  <c r="C2137" i="2"/>
  <c r="K2136" i="2"/>
  <c r="I2136" i="2"/>
  <c r="H2136" i="2"/>
  <c r="G2136" i="2"/>
  <c r="F2136" i="2"/>
  <c r="E2136" i="2"/>
  <c r="D2136" i="2"/>
  <c r="C2136" i="2"/>
  <c r="K2135" i="2"/>
  <c r="I2135" i="2"/>
  <c r="H2135" i="2"/>
  <c r="G2135" i="2"/>
  <c r="F2135" i="2"/>
  <c r="E2135" i="2"/>
  <c r="D2135" i="2"/>
  <c r="C2135" i="2"/>
  <c r="K2134" i="2"/>
  <c r="I2134" i="2"/>
  <c r="H2134" i="2"/>
  <c r="G2134" i="2"/>
  <c r="F2134" i="2"/>
  <c r="E2134" i="2"/>
  <c r="D2134" i="2"/>
  <c r="C2134" i="2"/>
  <c r="K2133" i="2"/>
  <c r="I2133" i="2"/>
  <c r="H2133" i="2"/>
  <c r="G2133" i="2"/>
  <c r="F2133" i="2"/>
  <c r="E2133" i="2"/>
  <c r="D2133" i="2"/>
  <c r="C2133" i="2"/>
  <c r="K2132" i="2"/>
  <c r="I2132" i="2"/>
  <c r="H2132" i="2"/>
  <c r="G2132" i="2"/>
  <c r="F2132" i="2"/>
  <c r="E2132" i="2"/>
  <c r="D2132" i="2"/>
  <c r="C2132" i="2"/>
  <c r="K2131" i="2"/>
  <c r="I2131" i="2"/>
  <c r="H2131" i="2"/>
  <c r="G2131" i="2"/>
  <c r="F2131" i="2"/>
  <c r="E2131" i="2"/>
  <c r="D2131" i="2"/>
  <c r="C2131" i="2"/>
  <c r="K2130" i="2"/>
  <c r="I2130" i="2"/>
  <c r="H2130" i="2"/>
  <c r="G2130" i="2"/>
  <c r="F2130" i="2"/>
  <c r="E2130" i="2"/>
  <c r="D2130" i="2"/>
  <c r="C2130" i="2"/>
  <c r="K2129" i="2"/>
  <c r="I2129" i="2"/>
  <c r="H2129" i="2"/>
  <c r="G2129" i="2"/>
  <c r="F2129" i="2"/>
  <c r="E2129" i="2"/>
  <c r="D2129" i="2"/>
  <c r="C2129" i="2"/>
  <c r="K2128" i="2"/>
  <c r="I2128" i="2"/>
  <c r="H2128" i="2"/>
  <c r="G2128" i="2"/>
  <c r="F2128" i="2"/>
  <c r="E2128" i="2"/>
  <c r="D2128" i="2"/>
  <c r="C2128" i="2"/>
  <c r="K2127" i="2"/>
  <c r="I2127" i="2"/>
  <c r="H2127" i="2"/>
  <c r="G2127" i="2"/>
  <c r="F2127" i="2"/>
  <c r="E2127" i="2"/>
  <c r="D2127" i="2"/>
  <c r="C2127" i="2"/>
  <c r="K2126" i="2"/>
  <c r="I2126" i="2"/>
  <c r="H2126" i="2"/>
  <c r="G2126" i="2"/>
  <c r="F2126" i="2"/>
  <c r="E2126" i="2"/>
  <c r="D2126" i="2"/>
  <c r="C2126" i="2"/>
  <c r="K2125" i="2"/>
  <c r="I2125" i="2"/>
  <c r="H2125" i="2"/>
  <c r="G2125" i="2"/>
  <c r="F2125" i="2"/>
  <c r="E2125" i="2"/>
  <c r="D2125" i="2"/>
  <c r="C2125" i="2"/>
  <c r="K2124" i="2"/>
  <c r="I2124" i="2"/>
  <c r="H2124" i="2"/>
  <c r="G2124" i="2"/>
  <c r="F2124" i="2"/>
  <c r="E2124" i="2"/>
  <c r="D2124" i="2"/>
  <c r="C2124" i="2"/>
  <c r="K2123" i="2"/>
  <c r="I2123" i="2"/>
  <c r="H2123" i="2"/>
  <c r="G2123" i="2"/>
  <c r="F2123" i="2"/>
  <c r="E2123" i="2"/>
  <c r="D2123" i="2"/>
  <c r="C2123" i="2"/>
  <c r="K2122" i="2"/>
  <c r="I2122" i="2"/>
  <c r="H2122" i="2"/>
  <c r="G2122" i="2"/>
  <c r="F2122" i="2"/>
  <c r="E2122" i="2"/>
  <c r="D2122" i="2"/>
  <c r="C2122" i="2"/>
  <c r="K2121" i="2"/>
  <c r="I2121" i="2"/>
  <c r="H2121" i="2"/>
  <c r="G2121" i="2"/>
  <c r="F2121" i="2"/>
  <c r="E2121" i="2"/>
  <c r="D2121" i="2"/>
  <c r="C2121" i="2"/>
  <c r="K2120" i="2"/>
  <c r="I2120" i="2"/>
  <c r="H2120" i="2"/>
  <c r="G2120" i="2"/>
  <c r="F2120" i="2"/>
  <c r="E2120" i="2"/>
  <c r="D2120" i="2"/>
  <c r="C2120" i="2"/>
  <c r="K2119" i="2"/>
  <c r="I2119" i="2"/>
  <c r="H2119" i="2"/>
  <c r="G2119" i="2"/>
  <c r="F2119" i="2"/>
  <c r="E2119" i="2"/>
  <c r="D2119" i="2"/>
  <c r="C2119" i="2"/>
  <c r="K2118" i="2"/>
  <c r="I2118" i="2"/>
  <c r="H2118" i="2"/>
  <c r="G2118" i="2"/>
  <c r="F2118" i="2"/>
  <c r="E2118" i="2"/>
  <c r="D2118" i="2"/>
  <c r="C2118" i="2"/>
  <c r="K2117" i="2"/>
  <c r="I2117" i="2"/>
  <c r="H2117" i="2"/>
  <c r="G2117" i="2"/>
  <c r="F2117" i="2"/>
  <c r="E2117" i="2"/>
  <c r="D2117" i="2"/>
  <c r="C2117" i="2"/>
  <c r="K2116" i="2"/>
  <c r="I2116" i="2"/>
  <c r="H2116" i="2"/>
  <c r="G2116" i="2"/>
  <c r="F2116" i="2"/>
  <c r="E2116" i="2"/>
  <c r="D2116" i="2"/>
  <c r="C2116" i="2"/>
  <c r="K2115" i="2"/>
  <c r="I2115" i="2"/>
  <c r="H2115" i="2"/>
  <c r="G2115" i="2"/>
  <c r="F2115" i="2"/>
  <c r="E2115" i="2"/>
  <c r="D2115" i="2"/>
  <c r="C2115" i="2"/>
  <c r="K2114" i="2"/>
  <c r="I2114" i="2"/>
  <c r="H2114" i="2"/>
  <c r="G2114" i="2"/>
  <c r="F2114" i="2"/>
  <c r="E2114" i="2"/>
  <c r="D2114" i="2"/>
  <c r="C2114" i="2"/>
  <c r="K2113" i="2"/>
  <c r="I2113" i="2"/>
  <c r="H2113" i="2"/>
  <c r="G2113" i="2"/>
  <c r="F2113" i="2"/>
  <c r="E2113" i="2"/>
  <c r="D2113" i="2"/>
  <c r="C2113" i="2"/>
  <c r="K2112" i="2"/>
  <c r="I2112" i="2"/>
  <c r="H2112" i="2"/>
  <c r="G2112" i="2"/>
  <c r="F2112" i="2"/>
  <c r="E2112" i="2"/>
  <c r="D2112" i="2"/>
  <c r="C2112" i="2"/>
  <c r="K2111" i="2"/>
  <c r="I2111" i="2"/>
  <c r="H2111" i="2"/>
  <c r="G2111" i="2"/>
  <c r="F2111" i="2"/>
  <c r="E2111" i="2"/>
  <c r="D2111" i="2"/>
  <c r="C2111" i="2"/>
  <c r="K2110" i="2"/>
  <c r="I2110" i="2"/>
  <c r="H2110" i="2"/>
  <c r="G2110" i="2"/>
  <c r="F2110" i="2"/>
  <c r="E2110" i="2"/>
  <c r="D2110" i="2"/>
  <c r="C2110" i="2"/>
  <c r="K2109" i="2"/>
  <c r="I2109" i="2"/>
  <c r="H2109" i="2"/>
  <c r="G2109" i="2"/>
  <c r="F2109" i="2"/>
  <c r="E2109" i="2"/>
  <c r="D2109" i="2"/>
  <c r="C2109" i="2"/>
  <c r="K2108" i="2"/>
  <c r="I2108" i="2"/>
  <c r="H2108" i="2"/>
  <c r="G2108" i="2"/>
  <c r="F2108" i="2"/>
  <c r="E2108" i="2"/>
  <c r="D2108" i="2"/>
  <c r="C2108" i="2"/>
  <c r="K2107" i="2"/>
  <c r="I2107" i="2"/>
  <c r="H2107" i="2"/>
  <c r="G2107" i="2"/>
  <c r="F2107" i="2"/>
  <c r="E2107" i="2"/>
  <c r="D2107" i="2"/>
  <c r="C2107" i="2"/>
  <c r="K2106" i="2"/>
  <c r="I2106" i="2"/>
  <c r="H2106" i="2"/>
  <c r="G2106" i="2"/>
  <c r="F2106" i="2"/>
  <c r="E2106" i="2"/>
  <c r="D2106" i="2"/>
  <c r="C2106" i="2"/>
  <c r="K2105" i="2"/>
  <c r="I2105" i="2"/>
  <c r="H2105" i="2"/>
  <c r="G2105" i="2"/>
  <c r="F2105" i="2"/>
  <c r="E2105" i="2"/>
  <c r="D2105" i="2"/>
  <c r="C2105" i="2"/>
  <c r="K2104" i="2"/>
  <c r="I2104" i="2"/>
  <c r="H2104" i="2"/>
  <c r="G2104" i="2"/>
  <c r="F2104" i="2"/>
  <c r="E2104" i="2"/>
  <c r="D2104" i="2"/>
  <c r="C2104" i="2"/>
  <c r="K2103" i="2"/>
  <c r="I2103" i="2"/>
  <c r="H2103" i="2"/>
  <c r="G2103" i="2"/>
  <c r="F2103" i="2"/>
  <c r="E2103" i="2"/>
  <c r="D2103" i="2"/>
  <c r="C2103" i="2"/>
  <c r="K2102" i="2"/>
  <c r="I2102" i="2"/>
  <c r="H2102" i="2"/>
  <c r="G2102" i="2"/>
  <c r="F2102" i="2"/>
  <c r="E2102" i="2"/>
  <c r="D2102" i="2"/>
  <c r="C2102" i="2"/>
  <c r="K2101" i="2"/>
  <c r="I2101" i="2"/>
  <c r="H2101" i="2"/>
  <c r="G2101" i="2"/>
  <c r="F2101" i="2"/>
  <c r="E2101" i="2"/>
  <c r="D2101" i="2"/>
  <c r="C2101" i="2"/>
  <c r="K2100" i="2"/>
  <c r="I2100" i="2"/>
  <c r="H2100" i="2"/>
  <c r="G2100" i="2"/>
  <c r="F2100" i="2"/>
  <c r="E2100" i="2"/>
  <c r="D2100" i="2"/>
  <c r="C2100" i="2"/>
  <c r="K2099" i="2"/>
  <c r="I2099" i="2"/>
  <c r="H2099" i="2"/>
  <c r="G2099" i="2"/>
  <c r="F2099" i="2"/>
  <c r="E2099" i="2"/>
  <c r="D2099" i="2"/>
  <c r="C2099" i="2"/>
  <c r="K2098" i="2"/>
  <c r="I2098" i="2"/>
  <c r="H2098" i="2"/>
  <c r="G2098" i="2"/>
  <c r="F2098" i="2"/>
  <c r="E2098" i="2"/>
  <c r="D2098" i="2"/>
  <c r="C2098" i="2"/>
  <c r="K2097" i="2"/>
  <c r="I2097" i="2"/>
  <c r="H2097" i="2"/>
  <c r="G2097" i="2"/>
  <c r="F2097" i="2"/>
  <c r="E2097" i="2"/>
  <c r="D2097" i="2"/>
  <c r="C2097" i="2"/>
  <c r="K2096" i="2"/>
  <c r="I2096" i="2"/>
  <c r="H2096" i="2"/>
  <c r="G2096" i="2"/>
  <c r="F2096" i="2"/>
  <c r="E2096" i="2"/>
  <c r="D2096" i="2"/>
  <c r="C2096" i="2"/>
  <c r="J2093" i="2"/>
  <c r="K2088" i="2"/>
  <c r="I2088" i="2"/>
  <c r="H2088" i="2"/>
  <c r="G2088" i="2"/>
  <c r="F2088" i="2"/>
  <c r="E2088" i="2"/>
  <c r="D2088" i="2"/>
  <c r="C2088" i="2"/>
  <c r="K2087" i="2"/>
  <c r="I2087" i="2"/>
  <c r="H2087" i="2"/>
  <c r="G2087" i="2"/>
  <c r="F2087" i="2"/>
  <c r="E2087" i="2"/>
  <c r="D2087" i="2"/>
  <c r="C2087" i="2"/>
  <c r="K2086" i="2"/>
  <c r="I2086" i="2"/>
  <c r="H2086" i="2"/>
  <c r="G2086" i="2"/>
  <c r="F2086" i="2"/>
  <c r="E2086" i="2"/>
  <c r="D2086" i="2"/>
  <c r="C2086" i="2"/>
  <c r="K2085" i="2"/>
  <c r="I2085" i="2"/>
  <c r="H2085" i="2"/>
  <c r="G2085" i="2"/>
  <c r="F2085" i="2"/>
  <c r="E2085" i="2"/>
  <c r="D2085" i="2"/>
  <c r="C2085" i="2"/>
  <c r="K2084" i="2"/>
  <c r="I2084" i="2"/>
  <c r="H2084" i="2"/>
  <c r="G2084" i="2"/>
  <c r="F2084" i="2"/>
  <c r="E2084" i="2"/>
  <c r="D2084" i="2"/>
  <c r="C2084" i="2"/>
  <c r="K2083" i="2"/>
  <c r="I2083" i="2"/>
  <c r="H2083" i="2"/>
  <c r="G2083" i="2"/>
  <c r="F2083" i="2"/>
  <c r="E2083" i="2"/>
  <c r="D2083" i="2"/>
  <c r="C2083" i="2"/>
  <c r="K2082" i="2"/>
  <c r="I2082" i="2"/>
  <c r="H2082" i="2"/>
  <c r="G2082" i="2"/>
  <c r="F2082" i="2"/>
  <c r="E2082" i="2"/>
  <c r="D2082" i="2"/>
  <c r="C2082" i="2"/>
  <c r="K2081" i="2"/>
  <c r="I2081" i="2"/>
  <c r="H2081" i="2"/>
  <c r="G2081" i="2"/>
  <c r="F2081" i="2"/>
  <c r="E2081" i="2"/>
  <c r="D2081" i="2"/>
  <c r="C2081" i="2"/>
  <c r="K2080" i="2"/>
  <c r="I2080" i="2"/>
  <c r="H2080" i="2"/>
  <c r="G2080" i="2"/>
  <c r="F2080" i="2"/>
  <c r="E2080" i="2"/>
  <c r="D2080" i="2"/>
  <c r="C2080" i="2"/>
  <c r="K2079" i="2"/>
  <c r="I2079" i="2"/>
  <c r="H2079" i="2"/>
  <c r="G2079" i="2"/>
  <c r="F2079" i="2"/>
  <c r="E2079" i="2"/>
  <c r="D2079" i="2"/>
  <c r="C2079" i="2"/>
  <c r="K2078" i="2"/>
  <c r="I2078" i="2"/>
  <c r="H2078" i="2"/>
  <c r="G2078" i="2"/>
  <c r="F2078" i="2"/>
  <c r="E2078" i="2"/>
  <c r="D2078" i="2"/>
  <c r="C2078" i="2"/>
  <c r="K2077" i="2"/>
  <c r="I2077" i="2"/>
  <c r="H2077" i="2"/>
  <c r="G2077" i="2"/>
  <c r="F2077" i="2"/>
  <c r="E2077" i="2"/>
  <c r="D2077" i="2"/>
  <c r="C2077" i="2"/>
  <c r="K2076" i="2"/>
  <c r="I2076" i="2"/>
  <c r="H2076" i="2"/>
  <c r="G2076" i="2"/>
  <c r="F2076" i="2"/>
  <c r="E2076" i="2"/>
  <c r="D2076" i="2"/>
  <c r="C2076" i="2"/>
  <c r="K2075" i="2"/>
  <c r="I2075" i="2"/>
  <c r="H2075" i="2"/>
  <c r="G2075" i="2"/>
  <c r="F2075" i="2"/>
  <c r="E2075" i="2"/>
  <c r="D2075" i="2"/>
  <c r="C2075" i="2"/>
  <c r="K2074" i="2"/>
  <c r="I2074" i="2"/>
  <c r="H2074" i="2"/>
  <c r="G2074" i="2"/>
  <c r="F2074" i="2"/>
  <c r="E2074" i="2"/>
  <c r="D2074" i="2"/>
  <c r="C2074" i="2"/>
  <c r="K2073" i="2"/>
  <c r="I2073" i="2"/>
  <c r="H2073" i="2"/>
  <c r="G2073" i="2"/>
  <c r="F2073" i="2"/>
  <c r="E2073" i="2"/>
  <c r="D2073" i="2"/>
  <c r="C2073" i="2"/>
  <c r="K2072" i="2"/>
  <c r="I2072" i="2"/>
  <c r="H2072" i="2"/>
  <c r="G2072" i="2"/>
  <c r="F2072" i="2"/>
  <c r="E2072" i="2"/>
  <c r="D2072" i="2"/>
  <c r="C2072" i="2"/>
  <c r="K2071" i="2"/>
  <c r="I2071" i="2"/>
  <c r="H2071" i="2"/>
  <c r="G2071" i="2"/>
  <c r="F2071" i="2"/>
  <c r="E2071" i="2"/>
  <c r="D2071" i="2"/>
  <c r="C2071" i="2"/>
  <c r="K2070" i="2"/>
  <c r="I2070" i="2"/>
  <c r="H2070" i="2"/>
  <c r="G2070" i="2"/>
  <c r="F2070" i="2"/>
  <c r="E2070" i="2"/>
  <c r="D2070" i="2"/>
  <c r="C2070" i="2"/>
  <c r="K2069" i="2"/>
  <c r="I2069" i="2"/>
  <c r="H2069" i="2"/>
  <c r="G2069" i="2"/>
  <c r="F2069" i="2"/>
  <c r="E2069" i="2"/>
  <c r="D2069" i="2"/>
  <c r="C2069" i="2"/>
  <c r="K2068" i="2"/>
  <c r="I2068" i="2"/>
  <c r="H2068" i="2"/>
  <c r="G2068" i="2"/>
  <c r="F2068" i="2"/>
  <c r="E2068" i="2"/>
  <c r="D2068" i="2"/>
  <c r="C2068" i="2"/>
  <c r="K2067" i="2"/>
  <c r="I2067" i="2"/>
  <c r="H2067" i="2"/>
  <c r="G2067" i="2"/>
  <c r="F2067" i="2"/>
  <c r="E2067" i="2"/>
  <c r="D2067" i="2"/>
  <c r="C2067" i="2"/>
  <c r="K2066" i="2"/>
  <c r="I2066" i="2"/>
  <c r="H2066" i="2"/>
  <c r="G2066" i="2"/>
  <c r="F2066" i="2"/>
  <c r="E2066" i="2"/>
  <c r="D2066" i="2"/>
  <c r="C2066" i="2"/>
  <c r="K2065" i="2"/>
  <c r="I2065" i="2"/>
  <c r="H2065" i="2"/>
  <c r="G2065" i="2"/>
  <c r="F2065" i="2"/>
  <c r="E2065" i="2"/>
  <c r="D2065" i="2"/>
  <c r="C2065" i="2"/>
  <c r="K2064" i="2"/>
  <c r="I2064" i="2"/>
  <c r="H2064" i="2"/>
  <c r="G2064" i="2"/>
  <c r="F2064" i="2"/>
  <c r="E2064" i="2"/>
  <c r="D2064" i="2"/>
  <c r="C2064" i="2"/>
  <c r="K2063" i="2"/>
  <c r="I2063" i="2"/>
  <c r="H2063" i="2"/>
  <c r="G2063" i="2"/>
  <c r="F2063" i="2"/>
  <c r="E2063" i="2"/>
  <c r="D2063" i="2"/>
  <c r="C2063" i="2"/>
  <c r="K2062" i="2"/>
  <c r="I2062" i="2"/>
  <c r="H2062" i="2"/>
  <c r="G2062" i="2"/>
  <c r="F2062" i="2"/>
  <c r="E2062" i="2"/>
  <c r="D2062" i="2"/>
  <c r="C2062" i="2"/>
  <c r="K2061" i="2"/>
  <c r="I2061" i="2"/>
  <c r="H2061" i="2"/>
  <c r="G2061" i="2"/>
  <c r="F2061" i="2"/>
  <c r="E2061" i="2"/>
  <c r="D2061" i="2"/>
  <c r="C2061" i="2"/>
  <c r="K2060" i="2"/>
  <c r="I2060" i="2"/>
  <c r="H2060" i="2"/>
  <c r="G2060" i="2"/>
  <c r="F2060" i="2"/>
  <c r="E2060" i="2"/>
  <c r="D2060" i="2"/>
  <c r="C2060" i="2"/>
  <c r="K2059" i="2"/>
  <c r="I2059" i="2"/>
  <c r="H2059" i="2"/>
  <c r="G2059" i="2"/>
  <c r="F2059" i="2"/>
  <c r="E2059" i="2"/>
  <c r="D2059" i="2"/>
  <c r="C2059" i="2"/>
  <c r="K2058" i="2"/>
  <c r="I2058" i="2"/>
  <c r="H2058" i="2"/>
  <c r="G2058" i="2"/>
  <c r="F2058" i="2"/>
  <c r="E2058" i="2"/>
  <c r="D2058" i="2"/>
  <c r="C2058" i="2"/>
  <c r="K2057" i="2"/>
  <c r="I2057" i="2"/>
  <c r="H2057" i="2"/>
  <c r="G2057" i="2"/>
  <c r="F2057" i="2"/>
  <c r="E2057" i="2"/>
  <c r="D2057" i="2"/>
  <c r="C2057" i="2"/>
  <c r="K2056" i="2"/>
  <c r="I2056" i="2"/>
  <c r="H2056" i="2"/>
  <c r="G2056" i="2"/>
  <c r="F2056" i="2"/>
  <c r="E2056" i="2"/>
  <c r="D2056" i="2"/>
  <c r="C2056" i="2"/>
  <c r="K2055" i="2"/>
  <c r="I2055" i="2"/>
  <c r="H2055" i="2"/>
  <c r="G2055" i="2"/>
  <c r="F2055" i="2"/>
  <c r="E2055" i="2"/>
  <c r="D2055" i="2"/>
  <c r="C2055" i="2"/>
  <c r="K2054" i="2"/>
  <c r="I2054" i="2"/>
  <c r="H2054" i="2"/>
  <c r="G2054" i="2"/>
  <c r="F2054" i="2"/>
  <c r="E2054" i="2"/>
  <c r="D2054" i="2"/>
  <c r="C2054" i="2"/>
  <c r="K2053" i="2"/>
  <c r="I2053" i="2"/>
  <c r="H2053" i="2"/>
  <c r="G2053" i="2"/>
  <c r="F2053" i="2"/>
  <c r="E2053" i="2"/>
  <c r="D2053" i="2"/>
  <c r="C2053" i="2"/>
  <c r="K2052" i="2"/>
  <c r="I2052" i="2"/>
  <c r="H2052" i="2"/>
  <c r="G2052" i="2"/>
  <c r="F2052" i="2"/>
  <c r="E2052" i="2"/>
  <c r="D2052" i="2"/>
  <c r="C2052" i="2"/>
  <c r="K2051" i="2"/>
  <c r="I2051" i="2"/>
  <c r="H2051" i="2"/>
  <c r="G2051" i="2"/>
  <c r="F2051" i="2"/>
  <c r="E2051" i="2"/>
  <c r="D2051" i="2"/>
  <c r="C2051" i="2"/>
  <c r="K2050" i="2"/>
  <c r="I2050" i="2"/>
  <c r="H2050" i="2"/>
  <c r="G2050" i="2"/>
  <c r="F2050" i="2"/>
  <c r="E2050" i="2"/>
  <c r="D2050" i="2"/>
  <c r="C2050" i="2"/>
  <c r="K2049" i="2"/>
  <c r="I2049" i="2"/>
  <c r="H2049" i="2"/>
  <c r="G2049" i="2"/>
  <c r="F2049" i="2"/>
  <c r="E2049" i="2"/>
  <c r="D2049" i="2"/>
  <c r="C2049" i="2"/>
  <c r="K2048" i="2"/>
  <c r="I2048" i="2"/>
  <c r="H2048" i="2"/>
  <c r="G2048" i="2"/>
  <c r="F2048" i="2"/>
  <c r="E2048" i="2"/>
  <c r="D2048" i="2"/>
  <c r="C2048" i="2"/>
  <c r="K2047" i="2"/>
  <c r="I2047" i="2"/>
  <c r="H2047" i="2"/>
  <c r="G2047" i="2"/>
  <c r="F2047" i="2"/>
  <c r="E2047" i="2"/>
  <c r="D2047" i="2"/>
  <c r="C2047" i="2"/>
  <c r="K2046" i="2"/>
  <c r="I2046" i="2"/>
  <c r="H2046" i="2"/>
  <c r="G2046" i="2"/>
  <c r="F2046" i="2"/>
  <c r="E2046" i="2"/>
  <c r="D2046" i="2"/>
  <c r="C2046" i="2"/>
  <c r="K2045" i="2"/>
  <c r="I2045" i="2"/>
  <c r="H2045" i="2"/>
  <c r="G2045" i="2"/>
  <c r="F2045" i="2"/>
  <c r="E2045" i="2"/>
  <c r="D2045" i="2"/>
  <c r="C2045" i="2"/>
  <c r="K2044" i="2"/>
  <c r="I2044" i="2"/>
  <c r="H2044" i="2"/>
  <c r="G2044" i="2"/>
  <c r="F2044" i="2"/>
  <c r="E2044" i="2"/>
  <c r="D2044" i="2"/>
  <c r="C2044" i="2"/>
  <c r="K2043" i="2"/>
  <c r="I2043" i="2"/>
  <c r="H2043" i="2"/>
  <c r="G2043" i="2"/>
  <c r="F2043" i="2"/>
  <c r="E2043" i="2"/>
  <c r="D2043" i="2"/>
  <c r="C2043" i="2"/>
  <c r="K2042" i="2"/>
  <c r="I2042" i="2"/>
  <c r="H2042" i="2"/>
  <c r="G2042" i="2"/>
  <c r="F2042" i="2"/>
  <c r="E2042" i="2"/>
  <c r="D2042" i="2"/>
  <c r="C2042" i="2"/>
  <c r="K2041" i="2"/>
  <c r="I2041" i="2"/>
  <c r="H2041" i="2"/>
  <c r="G2041" i="2"/>
  <c r="F2041" i="2"/>
  <c r="E2041" i="2"/>
  <c r="D2041" i="2"/>
  <c r="C2041" i="2"/>
  <c r="K2040" i="2"/>
  <c r="I2040" i="2"/>
  <c r="H2040" i="2"/>
  <c r="G2040" i="2"/>
  <c r="F2040" i="2"/>
  <c r="E2040" i="2"/>
  <c r="D2040" i="2"/>
  <c r="C2040" i="2"/>
  <c r="K2039" i="2"/>
  <c r="I2039" i="2"/>
  <c r="H2039" i="2"/>
  <c r="G2039" i="2"/>
  <c r="F2039" i="2"/>
  <c r="E2039" i="2"/>
  <c r="D2039" i="2"/>
  <c r="C2039" i="2"/>
  <c r="K2038" i="2"/>
  <c r="I2038" i="2"/>
  <c r="H2038" i="2"/>
  <c r="G2038" i="2"/>
  <c r="F2038" i="2"/>
  <c r="E2038" i="2"/>
  <c r="D2038" i="2"/>
  <c r="C2038" i="2"/>
  <c r="J2035" i="2"/>
  <c r="K2030" i="2"/>
  <c r="I2030" i="2"/>
  <c r="H2030" i="2"/>
  <c r="G2030" i="2"/>
  <c r="F2030" i="2"/>
  <c r="E2030" i="2"/>
  <c r="D2030" i="2"/>
  <c r="C2030" i="2"/>
  <c r="K2029" i="2"/>
  <c r="I2029" i="2"/>
  <c r="H2029" i="2"/>
  <c r="G2029" i="2"/>
  <c r="F2029" i="2"/>
  <c r="E2029" i="2"/>
  <c r="D2029" i="2"/>
  <c r="C2029" i="2"/>
  <c r="K2028" i="2"/>
  <c r="I2028" i="2"/>
  <c r="H2028" i="2"/>
  <c r="G2028" i="2"/>
  <c r="F2028" i="2"/>
  <c r="E2028" i="2"/>
  <c r="D2028" i="2"/>
  <c r="C2028" i="2"/>
  <c r="K2027" i="2"/>
  <c r="I2027" i="2"/>
  <c r="H2027" i="2"/>
  <c r="G2027" i="2"/>
  <c r="F2027" i="2"/>
  <c r="E2027" i="2"/>
  <c r="D2027" i="2"/>
  <c r="C2027" i="2"/>
  <c r="K2026" i="2"/>
  <c r="I2026" i="2"/>
  <c r="H2026" i="2"/>
  <c r="G2026" i="2"/>
  <c r="F2026" i="2"/>
  <c r="E2026" i="2"/>
  <c r="D2026" i="2"/>
  <c r="C2026" i="2"/>
  <c r="K2025" i="2"/>
  <c r="I2025" i="2"/>
  <c r="H2025" i="2"/>
  <c r="G2025" i="2"/>
  <c r="F2025" i="2"/>
  <c r="E2025" i="2"/>
  <c r="D2025" i="2"/>
  <c r="C2025" i="2"/>
  <c r="K2024" i="2"/>
  <c r="I2024" i="2"/>
  <c r="H2024" i="2"/>
  <c r="G2024" i="2"/>
  <c r="F2024" i="2"/>
  <c r="E2024" i="2"/>
  <c r="D2024" i="2"/>
  <c r="C2024" i="2"/>
  <c r="K2023" i="2"/>
  <c r="I2023" i="2"/>
  <c r="H2023" i="2"/>
  <c r="G2023" i="2"/>
  <c r="F2023" i="2"/>
  <c r="E2023" i="2"/>
  <c r="D2023" i="2"/>
  <c r="C2023" i="2"/>
  <c r="K2022" i="2"/>
  <c r="I2022" i="2"/>
  <c r="H2022" i="2"/>
  <c r="G2022" i="2"/>
  <c r="F2022" i="2"/>
  <c r="E2022" i="2"/>
  <c r="D2022" i="2"/>
  <c r="C2022" i="2"/>
  <c r="K2021" i="2"/>
  <c r="I2021" i="2"/>
  <c r="H2021" i="2"/>
  <c r="G2021" i="2"/>
  <c r="F2021" i="2"/>
  <c r="E2021" i="2"/>
  <c r="D2021" i="2"/>
  <c r="C2021" i="2"/>
  <c r="K2020" i="2"/>
  <c r="I2020" i="2"/>
  <c r="H2020" i="2"/>
  <c r="G2020" i="2"/>
  <c r="F2020" i="2"/>
  <c r="E2020" i="2"/>
  <c r="D2020" i="2"/>
  <c r="C2020" i="2"/>
  <c r="K2019" i="2"/>
  <c r="I2019" i="2"/>
  <c r="H2019" i="2"/>
  <c r="G2019" i="2"/>
  <c r="F2019" i="2"/>
  <c r="E2019" i="2"/>
  <c r="D2019" i="2"/>
  <c r="C2019" i="2"/>
  <c r="K2018" i="2"/>
  <c r="I2018" i="2"/>
  <c r="H2018" i="2"/>
  <c r="G2018" i="2"/>
  <c r="F2018" i="2"/>
  <c r="E2018" i="2"/>
  <c r="D2018" i="2"/>
  <c r="C2018" i="2"/>
  <c r="K2017" i="2"/>
  <c r="I2017" i="2"/>
  <c r="H2017" i="2"/>
  <c r="G2017" i="2"/>
  <c r="F2017" i="2"/>
  <c r="E2017" i="2"/>
  <c r="D2017" i="2"/>
  <c r="C2017" i="2"/>
  <c r="K2016" i="2"/>
  <c r="I2016" i="2"/>
  <c r="H2016" i="2"/>
  <c r="G2016" i="2"/>
  <c r="F2016" i="2"/>
  <c r="E2016" i="2"/>
  <c r="D2016" i="2"/>
  <c r="C2016" i="2"/>
  <c r="K2015" i="2"/>
  <c r="I2015" i="2"/>
  <c r="H2015" i="2"/>
  <c r="G2015" i="2"/>
  <c r="F2015" i="2"/>
  <c r="E2015" i="2"/>
  <c r="D2015" i="2"/>
  <c r="C2015" i="2"/>
  <c r="K2014" i="2"/>
  <c r="I2014" i="2"/>
  <c r="H2014" i="2"/>
  <c r="G2014" i="2"/>
  <c r="F2014" i="2"/>
  <c r="E2014" i="2"/>
  <c r="D2014" i="2"/>
  <c r="C2014" i="2"/>
  <c r="K2013" i="2"/>
  <c r="I2013" i="2"/>
  <c r="H2013" i="2"/>
  <c r="G2013" i="2"/>
  <c r="F2013" i="2"/>
  <c r="E2013" i="2"/>
  <c r="D2013" i="2"/>
  <c r="C2013" i="2"/>
  <c r="K2012" i="2"/>
  <c r="I2012" i="2"/>
  <c r="H2012" i="2"/>
  <c r="G2012" i="2"/>
  <c r="F2012" i="2"/>
  <c r="E2012" i="2"/>
  <c r="D2012" i="2"/>
  <c r="C2012" i="2"/>
  <c r="K2011" i="2"/>
  <c r="I2011" i="2"/>
  <c r="H2011" i="2"/>
  <c r="G2011" i="2"/>
  <c r="F2011" i="2"/>
  <c r="E2011" i="2"/>
  <c r="D2011" i="2"/>
  <c r="C2011" i="2"/>
  <c r="K2010" i="2"/>
  <c r="I2010" i="2"/>
  <c r="H2010" i="2"/>
  <c r="G2010" i="2"/>
  <c r="F2010" i="2"/>
  <c r="E2010" i="2"/>
  <c r="D2010" i="2"/>
  <c r="C2010" i="2"/>
  <c r="K2009" i="2"/>
  <c r="I2009" i="2"/>
  <c r="H2009" i="2"/>
  <c r="G2009" i="2"/>
  <c r="F2009" i="2"/>
  <c r="E2009" i="2"/>
  <c r="D2009" i="2"/>
  <c r="C2009" i="2"/>
  <c r="K2008" i="2"/>
  <c r="I2008" i="2"/>
  <c r="H2008" i="2"/>
  <c r="G2008" i="2"/>
  <c r="F2008" i="2"/>
  <c r="E2008" i="2"/>
  <c r="D2008" i="2"/>
  <c r="C2008" i="2"/>
  <c r="K2007" i="2"/>
  <c r="I2007" i="2"/>
  <c r="H2007" i="2"/>
  <c r="G2007" i="2"/>
  <c r="F2007" i="2"/>
  <c r="E2007" i="2"/>
  <c r="D2007" i="2"/>
  <c r="C2007" i="2"/>
  <c r="K2006" i="2"/>
  <c r="I2006" i="2"/>
  <c r="H2006" i="2"/>
  <c r="G2006" i="2"/>
  <c r="F2006" i="2"/>
  <c r="E2006" i="2"/>
  <c r="D2006" i="2"/>
  <c r="C2006" i="2"/>
  <c r="K2005" i="2"/>
  <c r="I2005" i="2"/>
  <c r="H2005" i="2"/>
  <c r="G2005" i="2"/>
  <c r="F2005" i="2"/>
  <c r="E2005" i="2"/>
  <c r="D2005" i="2"/>
  <c r="C2005" i="2"/>
  <c r="K2004" i="2"/>
  <c r="I2004" i="2"/>
  <c r="H2004" i="2"/>
  <c r="G2004" i="2"/>
  <c r="F2004" i="2"/>
  <c r="E2004" i="2"/>
  <c r="D2004" i="2"/>
  <c r="C2004" i="2"/>
  <c r="K2003" i="2"/>
  <c r="I2003" i="2"/>
  <c r="H2003" i="2"/>
  <c r="G2003" i="2"/>
  <c r="F2003" i="2"/>
  <c r="E2003" i="2"/>
  <c r="D2003" i="2"/>
  <c r="C2003" i="2"/>
  <c r="K2002" i="2"/>
  <c r="I2002" i="2"/>
  <c r="H2002" i="2"/>
  <c r="G2002" i="2"/>
  <c r="F2002" i="2"/>
  <c r="E2002" i="2"/>
  <c r="D2002" i="2"/>
  <c r="C2002" i="2"/>
  <c r="K2001" i="2"/>
  <c r="I2001" i="2"/>
  <c r="H2001" i="2"/>
  <c r="G2001" i="2"/>
  <c r="F2001" i="2"/>
  <c r="E2001" i="2"/>
  <c r="D2001" i="2"/>
  <c r="C2001" i="2"/>
  <c r="K2000" i="2"/>
  <c r="I2000" i="2"/>
  <c r="H2000" i="2"/>
  <c r="G2000" i="2"/>
  <c r="F2000" i="2"/>
  <c r="E2000" i="2"/>
  <c r="D2000" i="2"/>
  <c r="C2000" i="2"/>
  <c r="K1999" i="2"/>
  <c r="I1999" i="2"/>
  <c r="H1999" i="2"/>
  <c r="G1999" i="2"/>
  <c r="F1999" i="2"/>
  <c r="E1999" i="2"/>
  <c r="D1999" i="2"/>
  <c r="C1999" i="2"/>
  <c r="K1998" i="2"/>
  <c r="I1998" i="2"/>
  <c r="H1998" i="2"/>
  <c r="G1998" i="2"/>
  <c r="F1998" i="2"/>
  <c r="E1998" i="2"/>
  <c r="D1998" i="2"/>
  <c r="C1998" i="2"/>
  <c r="K1997" i="2"/>
  <c r="I1997" i="2"/>
  <c r="H1997" i="2"/>
  <c r="G1997" i="2"/>
  <c r="F1997" i="2"/>
  <c r="E1997" i="2"/>
  <c r="D1997" i="2"/>
  <c r="C1997" i="2"/>
  <c r="K1996" i="2"/>
  <c r="I1996" i="2"/>
  <c r="H1996" i="2"/>
  <c r="G1996" i="2"/>
  <c r="F1996" i="2"/>
  <c r="E1996" i="2"/>
  <c r="D1996" i="2"/>
  <c r="C1996" i="2"/>
  <c r="K1995" i="2"/>
  <c r="I1995" i="2"/>
  <c r="H1995" i="2"/>
  <c r="G1995" i="2"/>
  <c r="F1995" i="2"/>
  <c r="E1995" i="2"/>
  <c r="D1995" i="2"/>
  <c r="C1995" i="2"/>
  <c r="K1994" i="2"/>
  <c r="I1994" i="2"/>
  <c r="H1994" i="2"/>
  <c r="G1994" i="2"/>
  <c r="F1994" i="2"/>
  <c r="E1994" i="2"/>
  <c r="D1994" i="2"/>
  <c r="C1994" i="2"/>
  <c r="K1993" i="2"/>
  <c r="I1993" i="2"/>
  <c r="H1993" i="2"/>
  <c r="G1993" i="2"/>
  <c r="F1993" i="2"/>
  <c r="E1993" i="2"/>
  <c r="D1993" i="2"/>
  <c r="C1993" i="2"/>
  <c r="K1992" i="2"/>
  <c r="I1992" i="2"/>
  <c r="H1992" i="2"/>
  <c r="G1992" i="2"/>
  <c r="F1992" i="2"/>
  <c r="E1992" i="2"/>
  <c r="D1992" i="2"/>
  <c r="C1992" i="2"/>
  <c r="K1991" i="2"/>
  <c r="I1991" i="2"/>
  <c r="H1991" i="2"/>
  <c r="G1991" i="2"/>
  <c r="F1991" i="2"/>
  <c r="E1991" i="2"/>
  <c r="D1991" i="2"/>
  <c r="C1991" i="2"/>
  <c r="K1990" i="2"/>
  <c r="I1990" i="2"/>
  <c r="H1990" i="2"/>
  <c r="G1990" i="2"/>
  <c r="F1990" i="2"/>
  <c r="E1990" i="2"/>
  <c r="D1990" i="2"/>
  <c r="C1990" i="2"/>
  <c r="K1989" i="2"/>
  <c r="I1989" i="2"/>
  <c r="H1989" i="2"/>
  <c r="G1989" i="2"/>
  <c r="F1989" i="2"/>
  <c r="E1989" i="2"/>
  <c r="D1989" i="2"/>
  <c r="C1989" i="2"/>
  <c r="K1988" i="2"/>
  <c r="I1988" i="2"/>
  <c r="H1988" i="2"/>
  <c r="G1988" i="2"/>
  <c r="F1988" i="2"/>
  <c r="E1988" i="2"/>
  <c r="D1988" i="2"/>
  <c r="C1988" i="2"/>
  <c r="K1987" i="2"/>
  <c r="I1987" i="2"/>
  <c r="H1987" i="2"/>
  <c r="G1987" i="2"/>
  <c r="F1987" i="2"/>
  <c r="E1987" i="2"/>
  <c r="D1987" i="2"/>
  <c r="C1987" i="2"/>
  <c r="K1986" i="2"/>
  <c r="I1986" i="2"/>
  <c r="H1986" i="2"/>
  <c r="G1986" i="2"/>
  <c r="F1986" i="2"/>
  <c r="E1986" i="2"/>
  <c r="D1986" i="2"/>
  <c r="C1986" i="2"/>
  <c r="K1985" i="2"/>
  <c r="I1985" i="2"/>
  <c r="H1985" i="2"/>
  <c r="G1985" i="2"/>
  <c r="F1985" i="2"/>
  <c r="E1985" i="2"/>
  <c r="D1985" i="2"/>
  <c r="C1985" i="2"/>
  <c r="K1984" i="2"/>
  <c r="I1984" i="2"/>
  <c r="H1984" i="2"/>
  <c r="G1984" i="2"/>
  <c r="F1984" i="2"/>
  <c r="E1984" i="2"/>
  <c r="D1984" i="2"/>
  <c r="C1984" i="2"/>
  <c r="K1983" i="2"/>
  <c r="I1983" i="2"/>
  <c r="H1983" i="2"/>
  <c r="G1983" i="2"/>
  <c r="F1983" i="2"/>
  <c r="E1983" i="2"/>
  <c r="D1983" i="2"/>
  <c r="C1983" i="2"/>
  <c r="K1982" i="2"/>
  <c r="I1982" i="2"/>
  <c r="H1982" i="2"/>
  <c r="G1982" i="2"/>
  <c r="F1982" i="2"/>
  <c r="E1982" i="2"/>
  <c r="D1982" i="2"/>
  <c r="C1982" i="2"/>
  <c r="K1981" i="2"/>
  <c r="I1981" i="2"/>
  <c r="H1981" i="2"/>
  <c r="G1981" i="2"/>
  <c r="F1981" i="2"/>
  <c r="E1981" i="2"/>
  <c r="D1981" i="2"/>
  <c r="C1981" i="2"/>
  <c r="K1980" i="2"/>
  <c r="I1980" i="2"/>
  <c r="H1980" i="2"/>
  <c r="G1980" i="2"/>
  <c r="F1980" i="2"/>
  <c r="E1980" i="2"/>
  <c r="D1980" i="2"/>
  <c r="C1980" i="2"/>
  <c r="J1977" i="2"/>
  <c r="K1972" i="2"/>
  <c r="I1972" i="2"/>
  <c r="H1972" i="2"/>
  <c r="G1972" i="2"/>
  <c r="F1972" i="2"/>
  <c r="E1972" i="2"/>
  <c r="D1972" i="2"/>
  <c r="C1972" i="2"/>
  <c r="K1971" i="2"/>
  <c r="I1971" i="2"/>
  <c r="H1971" i="2"/>
  <c r="G1971" i="2"/>
  <c r="F1971" i="2"/>
  <c r="E1971" i="2"/>
  <c r="D1971" i="2"/>
  <c r="C1971" i="2"/>
  <c r="K1970" i="2"/>
  <c r="I1970" i="2"/>
  <c r="H1970" i="2"/>
  <c r="G1970" i="2"/>
  <c r="F1970" i="2"/>
  <c r="E1970" i="2"/>
  <c r="D1970" i="2"/>
  <c r="C1970" i="2"/>
  <c r="K1969" i="2"/>
  <c r="I1969" i="2"/>
  <c r="H1969" i="2"/>
  <c r="G1969" i="2"/>
  <c r="F1969" i="2"/>
  <c r="E1969" i="2"/>
  <c r="D1969" i="2"/>
  <c r="C1969" i="2"/>
  <c r="K1968" i="2"/>
  <c r="I1968" i="2"/>
  <c r="H1968" i="2"/>
  <c r="G1968" i="2"/>
  <c r="F1968" i="2"/>
  <c r="E1968" i="2"/>
  <c r="D1968" i="2"/>
  <c r="C1968" i="2"/>
  <c r="K1967" i="2"/>
  <c r="I1967" i="2"/>
  <c r="H1967" i="2"/>
  <c r="G1967" i="2"/>
  <c r="F1967" i="2"/>
  <c r="E1967" i="2"/>
  <c r="D1967" i="2"/>
  <c r="C1967" i="2"/>
  <c r="K1966" i="2"/>
  <c r="I1966" i="2"/>
  <c r="H1966" i="2"/>
  <c r="G1966" i="2"/>
  <c r="F1966" i="2"/>
  <c r="E1966" i="2"/>
  <c r="D1966" i="2"/>
  <c r="C1966" i="2"/>
  <c r="K1965" i="2"/>
  <c r="I1965" i="2"/>
  <c r="H1965" i="2"/>
  <c r="G1965" i="2"/>
  <c r="F1965" i="2"/>
  <c r="E1965" i="2"/>
  <c r="D1965" i="2"/>
  <c r="C1965" i="2"/>
  <c r="K1964" i="2"/>
  <c r="I1964" i="2"/>
  <c r="H1964" i="2"/>
  <c r="G1964" i="2"/>
  <c r="F1964" i="2"/>
  <c r="E1964" i="2"/>
  <c r="D1964" i="2"/>
  <c r="C1964" i="2"/>
  <c r="K1963" i="2"/>
  <c r="I1963" i="2"/>
  <c r="H1963" i="2"/>
  <c r="G1963" i="2"/>
  <c r="F1963" i="2"/>
  <c r="E1963" i="2"/>
  <c r="D1963" i="2"/>
  <c r="C1963" i="2"/>
  <c r="K1962" i="2"/>
  <c r="I1962" i="2"/>
  <c r="H1962" i="2"/>
  <c r="G1962" i="2"/>
  <c r="F1962" i="2"/>
  <c r="E1962" i="2"/>
  <c r="D1962" i="2"/>
  <c r="C1962" i="2"/>
  <c r="K1961" i="2"/>
  <c r="I1961" i="2"/>
  <c r="H1961" i="2"/>
  <c r="G1961" i="2"/>
  <c r="F1961" i="2"/>
  <c r="E1961" i="2"/>
  <c r="D1961" i="2"/>
  <c r="C1961" i="2"/>
  <c r="K1960" i="2"/>
  <c r="I1960" i="2"/>
  <c r="H1960" i="2"/>
  <c r="G1960" i="2"/>
  <c r="F1960" i="2"/>
  <c r="E1960" i="2"/>
  <c r="D1960" i="2"/>
  <c r="C1960" i="2"/>
  <c r="K1959" i="2"/>
  <c r="I1959" i="2"/>
  <c r="H1959" i="2"/>
  <c r="G1959" i="2"/>
  <c r="F1959" i="2"/>
  <c r="E1959" i="2"/>
  <c r="D1959" i="2"/>
  <c r="C1959" i="2"/>
  <c r="K1958" i="2"/>
  <c r="I1958" i="2"/>
  <c r="H1958" i="2"/>
  <c r="G1958" i="2"/>
  <c r="F1958" i="2"/>
  <c r="E1958" i="2"/>
  <c r="D1958" i="2"/>
  <c r="C1958" i="2"/>
  <c r="K1957" i="2"/>
  <c r="I1957" i="2"/>
  <c r="H1957" i="2"/>
  <c r="G1957" i="2"/>
  <c r="F1957" i="2"/>
  <c r="E1957" i="2"/>
  <c r="D1957" i="2"/>
  <c r="C1957" i="2"/>
  <c r="K1956" i="2"/>
  <c r="I1956" i="2"/>
  <c r="H1956" i="2"/>
  <c r="G1956" i="2"/>
  <c r="F1956" i="2"/>
  <c r="E1956" i="2"/>
  <c r="D1956" i="2"/>
  <c r="C1956" i="2"/>
  <c r="K1955" i="2"/>
  <c r="I1955" i="2"/>
  <c r="H1955" i="2"/>
  <c r="G1955" i="2"/>
  <c r="F1955" i="2"/>
  <c r="E1955" i="2"/>
  <c r="D1955" i="2"/>
  <c r="C1955" i="2"/>
  <c r="K1954" i="2"/>
  <c r="I1954" i="2"/>
  <c r="H1954" i="2"/>
  <c r="G1954" i="2"/>
  <c r="F1954" i="2"/>
  <c r="E1954" i="2"/>
  <c r="D1954" i="2"/>
  <c r="C1954" i="2"/>
  <c r="K1953" i="2"/>
  <c r="I1953" i="2"/>
  <c r="H1953" i="2"/>
  <c r="G1953" i="2"/>
  <c r="F1953" i="2"/>
  <c r="E1953" i="2"/>
  <c r="D1953" i="2"/>
  <c r="C1953" i="2"/>
  <c r="K1952" i="2"/>
  <c r="I1952" i="2"/>
  <c r="H1952" i="2"/>
  <c r="G1952" i="2"/>
  <c r="F1952" i="2"/>
  <c r="E1952" i="2"/>
  <c r="D1952" i="2"/>
  <c r="C1952" i="2"/>
  <c r="K1951" i="2"/>
  <c r="I1951" i="2"/>
  <c r="H1951" i="2"/>
  <c r="G1951" i="2"/>
  <c r="F1951" i="2"/>
  <c r="E1951" i="2"/>
  <c r="D1951" i="2"/>
  <c r="C1951" i="2"/>
  <c r="K1950" i="2"/>
  <c r="I1950" i="2"/>
  <c r="H1950" i="2"/>
  <c r="G1950" i="2"/>
  <c r="F1950" i="2"/>
  <c r="E1950" i="2"/>
  <c r="D1950" i="2"/>
  <c r="C1950" i="2"/>
  <c r="K1949" i="2"/>
  <c r="I1949" i="2"/>
  <c r="H1949" i="2"/>
  <c r="G1949" i="2"/>
  <c r="F1949" i="2"/>
  <c r="E1949" i="2"/>
  <c r="D1949" i="2"/>
  <c r="C1949" i="2"/>
  <c r="K1948" i="2"/>
  <c r="I1948" i="2"/>
  <c r="H1948" i="2"/>
  <c r="G1948" i="2"/>
  <c r="F1948" i="2"/>
  <c r="E1948" i="2"/>
  <c r="D1948" i="2"/>
  <c r="C1948" i="2"/>
  <c r="K1947" i="2"/>
  <c r="I1947" i="2"/>
  <c r="H1947" i="2"/>
  <c r="G1947" i="2"/>
  <c r="F1947" i="2"/>
  <c r="E1947" i="2"/>
  <c r="D1947" i="2"/>
  <c r="C1947" i="2"/>
  <c r="K1946" i="2"/>
  <c r="I1946" i="2"/>
  <c r="H1946" i="2"/>
  <c r="G1946" i="2"/>
  <c r="F1946" i="2"/>
  <c r="E1946" i="2"/>
  <c r="D1946" i="2"/>
  <c r="C1946" i="2"/>
  <c r="K1945" i="2"/>
  <c r="I1945" i="2"/>
  <c r="H1945" i="2"/>
  <c r="G1945" i="2"/>
  <c r="F1945" i="2"/>
  <c r="E1945" i="2"/>
  <c r="D1945" i="2"/>
  <c r="C1945" i="2"/>
  <c r="K1944" i="2"/>
  <c r="I1944" i="2"/>
  <c r="H1944" i="2"/>
  <c r="G1944" i="2"/>
  <c r="F1944" i="2"/>
  <c r="E1944" i="2"/>
  <c r="D1944" i="2"/>
  <c r="C1944" i="2"/>
  <c r="K1943" i="2"/>
  <c r="I1943" i="2"/>
  <c r="H1943" i="2"/>
  <c r="G1943" i="2"/>
  <c r="F1943" i="2"/>
  <c r="E1943" i="2"/>
  <c r="D1943" i="2"/>
  <c r="C1943" i="2"/>
  <c r="K1942" i="2"/>
  <c r="I1942" i="2"/>
  <c r="H1942" i="2"/>
  <c r="G1942" i="2"/>
  <c r="F1942" i="2"/>
  <c r="E1942" i="2"/>
  <c r="D1942" i="2"/>
  <c r="C1942" i="2"/>
  <c r="K1941" i="2"/>
  <c r="I1941" i="2"/>
  <c r="H1941" i="2"/>
  <c r="G1941" i="2"/>
  <c r="F1941" i="2"/>
  <c r="E1941" i="2"/>
  <c r="D1941" i="2"/>
  <c r="C1941" i="2"/>
  <c r="K1940" i="2"/>
  <c r="I1940" i="2"/>
  <c r="H1940" i="2"/>
  <c r="G1940" i="2"/>
  <c r="F1940" i="2"/>
  <c r="E1940" i="2"/>
  <c r="D1940" i="2"/>
  <c r="C1940" i="2"/>
  <c r="K1939" i="2"/>
  <c r="I1939" i="2"/>
  <c r="H1939" i="2"/>
  <c r="G1939" i="2"/>
  <c r="F1939" i="2"/>
  <c r="E1939" i="2"/>
  <c r="D1939" i="2"/>
  <c r="C1939" i="2"/>
  <c r="K1938" i="2"/>
  <c r="I1938" i="2"/>
  <c r="H1938" i="2"/>
  <c r="G1938" i="2"/>
  <c r="F1938" i="2"/>
  <c r="E1938" i="2"/>
  <c r="D1938" i="2"/>
  <c r="C1938" i="2"/>
  <c r="K1937" i="2"/>
  <c r="I1937" i="2"/>
  <c r="H1937" i="2"/>
  <c r="G1937" i="2"/>
  <c r="F1937" i="2"/>
  <c r="E1937" i="2"/>
  <c r="D1937" i="2"/>
  <c r="C1937" i="2"/>
  <c r="K1936" i="2"/>
  <c r="I1936" i="2"/>
  <c r="H1936" i="2"/>
  <c r="G1936" i="2"/>
  <c r="F1936" i="2"/>
  <c r="E1936" i="2"/>
  <c r="D1936" i="2"/>
  <c r="C1936" i="2"/>
  <c r="K1935" i="2"/>
  <c r="I1935" i="2"/>
  <c r="H1935" i="2"/>
  <c r="G1935" i="2"/>
  <c r="F1935" i="2"/>
  <c r="E1935" i="2"/>
  <c r="D1935" i="2"/>
  <c r="C1935" i="2"/>
  <c r="K1934" i="2"/>
  <c r="I1934" i="2"/>
  <c r="H1934" i="2"/>
  <c r="G1934" i="2"/>
  <c r="F1934" i="2"/>
  <c r="E1934" i="2"/>
  <c r="D1934" i="2"/>
  <c r="C1934" i="2"/>
  <c r="K1933" i="2"/>
  <c r="I1933" i="2"/>
  <c r="H1933" i="2"/>
  <c r="G1933" i="2"/>
  <c r="F1933" i="2"/>
  <c r="E1933" i="2"/>
  <c r="D1933" i="2"/>
  <c r="C1933" i="2"/>
  <c r="K1932" i="2"/>
  <c r="I1932" i="2"/>
  <c r="H1932" i="2"/>
  <c r="G1932" i="2"/>
  <c r="F1932" i="2"/>
  <c r="E1932" i="2"/>
  <c r="D1932" i="2"/>
  <c r="C1932" i="2"/>
  <c r="K1931" i="2"/>
  <c r="I1931" i="2"/>
  <c r="H1931" i="2"/>
  <c r="G1931" i="2"/>
  <c r="F1931" i="2"/>
  <c r="E1931" i="2"/>
  <c r="D1931" i="2"/>
  <c r="C1931" i="2"/>
  <c r="K1930" i="2"/>
  <c r="I1930" i="2"/>
  <c r="H1930" i="2"/>
  <c r="G1930" i="2"/>
  <c r="F1930" i="2"/>
  <c r="E1930" i="2"/>
  <c r="D1930" i="2"/>
  <c r="C1930" i="2"/>
  <c r="K1929" i="2"/>
  <c r="I1929" i="2"/>
  <c r="H1929" i="2"/>
  <c r="G1929" i="2"/>
  <c r="F1929" i="2"/>
  <c r="E1929" i="2"/>
  <c r="D1929" i="2"/>
  <c r="C1929" i="2"/>
  <c r="K1928" i="2"/>
  <c r="I1928" i="2"/>
  <c r="H1928" i="2"/>
  <c r="G1928" i="2"/>
  <c r="F1928" i="2"/>
  <c r="E1928" i="2"/>
  <c r="D1928" i="2"/>
  <c r="C1928" i="2"/>
  <c r="K1927" i="2"/>
  <c r="I1927" i="2"/>
  <c r="H1927" i="2"/>
  <c r="G1927" i="2"/>
  <c r="F1927" i="2"/>
  <c r="E1927" i="2"/>
  <c r="D1927" i="2"/>
  <c r="C1927" i="2"/>
  <c r="K1926" i="2"/>
  <c r="I1926" i="2"/>
  <c r="H1926" i="2"/>
  <c r="G1926" i="2"/>
  <c r="F1926" i="2"/>
  <c r="E1926" i="2"/>
  <c r="D1926" i="2"/>
  <c r="C1926" i="2"/>
  <c r="K1925" i="2"/>
  <c r="I1925" i="2"/>
  <c r="H1925" i="2"/>
  <c r="G1925" i="2"/>
  <c r="F1925" i="2"/>
  <c r="E1925" i="2"/>
  <c r="D1925" i="2"/>
  <c r="C1925" i="2"/>
  <c r="K1924" i="2"/>
  <c r="I1924" i="2"/>
  <c r="H1924" i="2"/>
  <c r="G1924" i="2"/>
  <c r="F1924" i="2"/>
  <c r="E1924" i="2"/>
  <c r="D1924" i="2"/>
  <c r="C1924" i="2"/>
  <c r="K1923" i="2"/>
  <c r="I1923" i="2"/>
  <c r="H1923" i="2"/>
  <c r="G1923" i="2"/>
  <c r="F1923" i="2"/>
  <c r="E1923" i="2"/>
  <c r="D1923" i="2"/>
  <c r="C1923" i="2"/>
  <c r="K1922" i="2"/>
  <c r="I1922" i="2"/>
  <c r="H1922" i="2"/>
  <c r="G1922" i="2"/>
  <c r="F1922" i="2"/>
  <c r="E1922" i="2"/>
  <c r="D1922" i="2"/>
  <c r="C1922" i="2"/>
  <c r="J1919" i="2"/>
  <c r="K1914" i="2"/>
  <c r="I1914" i="2"/>
  <c r="H1914" i="2"/>
  <c r="G1914" i="2"/>
  <c r="F1914" i="2"/>
  <c r="E1914" i="2"/>
  <c r="D1914" i="2"/>
  <c r="C1914" i="2"/>
  <c r="K1913" i="2"/>
  <c r="I1913" i="2"/>
  <c r="H1913" i="2"/>
  <c r="G1913" i="2"/>
  <c r="F1913" i="2"/>
  <c r="E1913" i="2"/>
  <c r="D1913" i="2"/>
  <c r="C1913" i="2"/>
  <c r="K1912" i="2"/>
  <c r="I1912" i="2"/>
  <c r="H1912" i="2"/>
  <c r="G1912" i="2"/>
  <c r="F1912" i="2"/>
  <c r="E1912" i="2"/>
  <c r="D1912" i="2"/>
  <c r="C1912" i="2"/>
  <c r="K1911" i="2"/>
  <c r="I1911" i="2"/>
  <c r="H1911" i="2"/>
  <c r="G1911" i="2"/>
  <c r="F1911" i="2"/>
  <c r="E1911" i="2"/>
  <c r="D1911" i="2"/>
  <c r="C1911" i="2"/>
  <c r="K1910" i="2"/>
  <c r="I1910" i="2"/>
  <c r="H1910" i="2"/>
  <c r="G1910" i="2"/>
  <c r="F1910" i="2"/>
  <c r="E1910" i="2"/>
  <c r="D1910" i="2"/>
  <c r="C1910" i="2"/>
  <c r="K1909" i="2"/>
  <c r="I1909" i="2"/>
  <c r="H1909" i="2"/>
  <c r="G1909" i="2"/>
  <c r="F1909" i="2"/>
  <c r="E1909" i="2"/>
  <c r="D1909" i="2"/>
  <c r="C1909" i="2"/>
  <c r="K1908" i="2"/>
  <c r="I1908" i="2"/>
  <c r="H1908" i="2"/>
  <c r="G1908" i="2"/>
  <c r="F1908" i="2"/>
  <c r="E1908" i="2"/>
  <c r="D1908" i="2"/>
  <c r="C1908" i="2"/>
  <c r="K1907" i="2"/>
  <c r="I1907" i="2"/>
  <c r="H1907" i="2"/>
  <c r="G1907" i="2"/>
  <c r="F1907" i="2"/>
  <c r="E1907" i="2"/>
  <c r="D1907" i="2"/>
  <c r="C1907" i="2"/>
  <c r="K1906" i="2"/>
  <c r="I1906" i="2"/>
  <c r="H1906" i="2"/>
  <c r="G1906" i="2"/>
  <c r="F1906" i="2"/>
  <c r="E1906" i="2"/>
  <c r="D1906" i="2"/>
  <c r="C1906" i="2"/>
  <c r="K1905" i="2"/>
  <c r="I1905" i="2"/>
  <c r="H1905" i="2"/>
  <c r="G1905" i="2"/>
  <c r="F1905" i="2"/>
  <c r="E1905" i="2"/>
  <c r="D1905" i="2"/>
  <c r="C1905" i="2"/>
  <c r="K1904" i="2"/>
  <c r="I1904" i="2"/>
  <c r="H1904" i="2"/>
  <c r="G1904" i="2"/>
  <c r="F1904" i="2"/>
  <c r="E1904" i="2"/>
  <c r="D1904" i="2"/>
  <c r="C1904" i="2"/>
  <c r="K1903" i="2"/>
  <c r="I1903" i="2"/>
  <c r="H1903" i="2"/>
  <c r="G1903" i="2"/>
  <c r="F1903" i="2"/>
  <c r="E1903" i="2"/>
  <c r="D1903" i="2"/>
  <c r="C1903" i="2"/>
  <c r="K1902" i="2"/>
  <c r="I1902" i="2"/>
  <c r="H1902" i="2"/>
  <c r="G1902" i="2"/>
  <c r="F1902" i="2"/>
  <c r="E1902" i="2"/>
  <c r="D1902" i="2"/>
  <c r="C1902" i="2"/>
  <c r="K1901" i="2"/>
  <c r="I1901" i="2"/>
  <c r="H1901" i="2"/>
  <c r="G1901" i="2"/>
  <c r="F1901" i="2"/>
  <c r="E1901" i="2"/>
  <c r="D1901" i="2"/>
  <c r="C1901" i="2"/>
  <c r="K1900" i="2"/>
  <c r="I1900" i="2"/>
  <c r="H1900" i="2"/>
  <c r="G1900" i="2"/>
  <c r="F1900" i="2"/>
  <c r="E1900" i="2"/>
  <c r="D1900" i="2"/>
  <c r="C1900" i="2"/>
  <c r="K1899" i="2"/>
  <c r="I1899" i="2"/>
  <c r="H1899" i="2"/>
  <c r="G1899" i="2"/>
  <c r="F1899" i="2"/>
  <c r="E1899" i="2"/>
  <c r="D1899" i="2"/>
  <c r="C1899" i="2"/>
  <c r="K1898" i="2"/>
  <c r="I1898" i="2"/>
  <c r="H1898" i="2"/>
  <c r="G1898" i="2"/>
  <c r="F1898" i="2"/>
  <c r="E1898" i="2"/>
  <c r="D1898" i="2"/>
  <c r="C1898" i="2"/>
  <c r="K1897" i="2"/>
  <c r="I1897" i="2"/>
  <c r="H1897" i="2"/>
  <c r="G1897" i="2"/>
  <c r="F1897" i="2"/>
  <c r="E1897" i="2"/>
  <c r="D1897" i="2"/>
  <c r="C1897" i="2"/>
  <c r="K1896" i="2"/>
  <c r="I1896" i="2"/>
  <c r="H1896" i="2"/>
  <c r="G1896" i="2"/>
  <c r="F1896" i="2"/>
  <c r="E1896" i="2"/>
  <c r="D1896" i="2"/>
  <c r="C1896" i="2"/>
  <c r="K1895" i="2"/>
  <c r="I1895" i="2"/>
  <c r="H1895" i="2"/>
  <c r="G1895" i="2"/>
  <c r="F1895" i="2"/>
  <c r="E1895" i="2"/>
  <c r="D1895" i="2"/>
  <c r="C1895" i="2"/>
  <c r="K1894" i="2"/>
  <c r="I1894" i="2"/>
  <c r="H1894" i="2"/>
  <c r="G1894" i="2"/>
  <c r="F1894" i="2"/>
  <c r="E1894" i="2"/>
  <c r="D1894" i="2"/>
  <c r="C1894" i="2"/>
  <c r="K1893" i="2"/>
  <c r="I1893" i="2"/>
  <c r="H1893" i="2"/>
  <c r="G1893" i="2"/>
  <c r="F1893" i="2"/>
  <c r="E1893" i="2"/>
  <c r="D1893" i="2"/>
  <c r="C1893" i="2"/>
  <c r="K1892" i="2"/>
  <c r="I1892" i="2"/>
  <c r="H1892" i="2"/>
  <c r="G1892" i="2"/>
  <c r="F1892" i="2"/>
  <c r="E1892" i="2"/>
  <c r="D1892" i="2"/>
  <c r="C1892" i="2"/>
  <c r="K1891" i="2"/>
  <c r="I1891" i="2"/>
  <c r="H1891" i="2"/>
  <c r="G1891" i="2"/>
  <c r="F1891" i="2"/>
  <c r="E1891" i="2"/>
  <c r="D1891" i="2"/>
  <c r="C1891" i="2"/>
  <c r="K1890" i="2"/>
  <c r="I1890" i="2"/>
  <c r="H1890" i="2"/>
  <c r="G1890" i="2"/>
  <c r="F1890" i="2"/>
  <c r="E1890" i="2"/>
  <c r="D1890" i="2"/>
  <c r="C1890" i="2"/>
  <c r="K1889" i="2"/>
  <c r="I1889" i="2"/>
  <c r="H1889" i="2"/>
  <c r="G1889" i="2"/>
  <c r="F1889" i="2"/>
  <c r="E1889" i="2"/>
  <c r="D1889" i="2"/>
  <c r="C1889" i="2"/>
  <c r="K1888" i="2"/>
  <c r="I1888" i="2"/>
  <c r="H1888" i="2"/>
  <c r="G1888" i="2"/>
  <c r="F1888" i="2"/>
  <c r="E1888" i="2"/>
  <c r="D1888" i="2"/>
  <c r="C1888" i="2"/>
  <c r="K1887" i="2"/>
  <c r="I1887" i="2"/>
  <c r="H1887" i="2"/>
  <c r="G1887" i="2"/>
  <c r="F1887" i="2"/>
  <c r="E1887" i="2"/>
  <c r="D1887" i="2"/>
  <c r="C1887" i="2"/>
  <c r="K1886" i="2"/>
  <c r="I1886" i="2"/>
  <c r="H1886" i="2"/>
  <c r="G1886" i="2"/>
  <c r="F1886" i="2"/>
  <c r="E1886" i="2"/>
  <c r="D1886" i="2"/>
  <c r="C1886" i="2"/>
  <c r="K1885" i="2"/>
  <c r="I1885" i="2"/>
  <c r="H1885" i="2"/>
  <c r="G1885" i="2"/>
  <c r="F1885" i="2"/>
  <c r="E1885" i="2"/>
  <c r="D1885" i="2"/>
  <c r="C1885" i="2"/>
  <c r="K1884" i="2"/>
  <c r="I1884" i="2"/>
  <c r="H1884" i="2"/>
  <c r="G1884" i="2"/>
  <c r="F1884" i="2"/>
  <c r="E1884" i="2"/>
  <c r="D1884" i="2"/>
  <c r="C1884" i="2"/>
  <c r="K1883" i="2"/>
  <c r="I1883" i="2"/>
  <c r="H1883" i="2"/>
  <c r="G1883" i="2"/>
  <c r="F1883" i="2"/>
  <c r="E1883" i="2"/>
  <c r="D1883" i="2"/>
  <c r="C1883" i="2"/>
  <c r="K1882" i="2"/>
  <c r="I1882" i="2"/>
  <c r="H1882" i="2"/>
  <c r="G1882" i="2"/>
  <c r="F1882" i="2"/>
  <c r="E1882" i="2"/>
  <c r="D1882" i="2"/>
  <c r="C1882" i="2"/>
  <c r="K1881" i="2"/>
  <c r="I1881" i="2"/>
  <c r="H1881" i="2"/>
  <c r="G1881" i="2"/>
  <c r="F1881" i="2"/>
  <c r="E1881" i="2"/>
  <c r="D1881" i="2"/>
  <c r="C1881" i="2"/>
  <c r="K1880" i="2"/>
  <c r="I1880" i="2"/>
  <c r="H1880" i="2"/>
  <c r="G1880" i="2"/>
  <c r="F1880" i="2"/>
  <c r="E1880" i="2"/>
  <c r="D1880" i="2"/>
  <c r="C1880" i="2"/>
  <c r="K1879" i="2"/>
  <c r="I1879" i="2"/>
  <c r="H1879" i="2"/>
  <c r="G1879" i="2"/>
  <c r="F1879" i="2"/>
  <c r="E1879" i="2"/>
  <c r="D1879" i="2"/>
  <c r="C1879" i="2"/>
  <c r="K1878" i="2"/>
  <c r="I1878" i="2"/>
  <c r="H1878" i="2"/>
  <c r="G1878" i="2"/>
  <c r="F1878" i="2"/>
  <c r="E1878" i="2"/>
  <c r="D1878" i="2"/>
  <c r="C1878" i="2"/>
  <c r="K1877" i="2"/>
  <c r="I1877" i="2"/>
  <c r="H1877" i="2"/>
  <c r="G1877" i="2"/>
  <c r="F1877" i="2"/>
  <c r="E1877" i="2"/>
  <c r="D1877" i="2"/>
  <c r="C1877" i="2"/>
  <c r="K1876" i="2"/>
  <c r="I1876" i="2"/>
  <c r="H1876" i="2"/>
  <c r="G1876" i="2"/>
  <c r="F1876" i="2"/>
  <c r="E1876" i="2"/>
  <c r="D1876" i="2"/>
  <c r="C1876" i="2"/>
  <c r="K1875" i="2"/>
  <c r="I1875" i="2"/>
  <c r="H1875" i="2"/>
  <c r="G1875" i="2"/>
  <c r="F1875" i="2"/>
  <c r="E1875" i="2"/>
  <c r="D1875" i="2"/>
  <c r="C1875" i="2"/>
  <c r="K1874" i="2"/>
  <c r="I1874" i="2"/>
  <c r="H1874" i="2"/>
  <c r="G1874" i="2"/>
  <c r="F1874" i="2"/>
  <c r="E1874" i="2"/>
  <c r="D1874" i="2"/>
  <c r="C1874" i="2"/>
  <c r="K1873" i="2"/>
  <c r="I1873" i="2"/>
  <c r="H1873" i="2"/>
  <c r="G1873" i="2"/>
  <c r="F1873" i="2"/>
  <c r="E1873" i="2"/>
  <c r="D1873" i="2"/>
  <c r="C1873" i="2"/>
  <c r="K1872" i="2"/>
  <c r="I1872" i="2"/>
  <c r="H1872" i="2"/>
  <c r="G1872" i="2"/>
  <c r="F1872" i="2"/>
  <c r="E1872" i="2"/>
  <c r="D1872" i="2"/>
  <c r="C1872" i="2"/>
  <c r="K1871" i="2"/>
  <c r="I1871" i="2"/>
  <c r="H1871" i="2"/>
  <c r="G1871" i="2"/>
  <c r="F1871" i="2"/>
  <c r="E1871" i="2"/>
  <c r="D1871" i="2"/>
  <c r="C1871" i="2"/>
  <c r="K1870" i="2"/>
  <c r="I1870" i="2"/>
  <c r="H1870" i="2"/>
  <c r="G1870" i="2"/>
  <c r="F1870" i="2"/>
  <c r="E1870" i="2"/>
  <c r="D1870" i="2"/>
  <c r="C1870" i="2"/>
  <c r="K1869" i="2"/>
  <c r="I1869" i="2"/>
  <c r="H1869" i="2"/>
  <c r="G1869" i="2"/>
  <c r="F1869" i="2"/>
  <c r="E1869" i="2"/>
  <c r="D1869" i="2"/>
  <c r="C1869" i="2"/>
  <c r="K1868" i="2"/>
  <c r="I1868" i="2"/>
  <c r="H1868" i="2"/>
  <c r="G1868" i="2"/>
  <c r="F1868" i="2"/>
  <c r="E1868" i="2"/>
  <c r="D1868" i="2"/>
  <c r="C1868" i="2"/>
  <c r="K1867" i="2"/>
  <c r="I1867" i="2"/>
  <c r="H1867" i="2"/>
  <c r="G1867" i="2"/>
  <c r="F1867" i="2"/>
  <c r="E1867" i="2"/>
  <c r="D1867" i="2"/>
  <c r="C1867" i="2"/>
  <c r="K1866" i="2"/>
  <c r="I1866" i="2"/>
  <c r="H1866" i="2"/>
  <c r="G1866" i="2"/>
  <c r="F1866" i="2"/>
  <c r="E1866" i="2"/>
  <c r="D1866" i="2"/>
  <c r="C1866" i="2"/>
  <c r="K1865" i="2"/>
  <c r="I1865" i="2"/>
  <c r="H1865" i="2"/>
  <c r="G1865" i="2"/>
  <c r="F1865" i="2"/>
  <c r="E1865" i="2"/>
  <c r="D1865" i="2"/>
  <c r="C1865" i="2"/>
  <c r="K1864" i="2"/>
  <c r="I1864" i="2"/>
  <c r="H1864" i="2"/>
  <c r="G1864" i="2"/>
  <c r="F1864" i="2"/>
  <c r="E1864" i="2"/>
  <c r="D1864" i="2"/>
  <c r="C1864" i="2"/>
  <c r="J1861" i="2"/>
  <c r="K1856" i="2"/>
  <c r="I1856" i="2"/>
  <c r="H1856" i="2"/>
  <c r="G1856" i="2"/>
  <c r="F1856" i="2"/>
  <c r="E1856" i="2"/>
  <c r="D1856" i="2"/>
  <c r="C1856" i="2"/>
  <c r="K1855" i="2"/>
  <c r="I1855" i="2"/>
  <c r="H1855" i="2"/>
  <c r="G1855" i="2"/>
  <c r="F1855" i="2"/>
  <c r="E1855" i="2"/>
  <c r="D1855" i="2"/>
  <c r="C1855" i="2"/>
  <c r="K1854" i="2"/>
  <c r="I1854" i="2"/>
  <c r="H1854" i="2"/>
  <c r="G1854" i="2"/>
  <c r="F1854" i="2"/>
  <c r="E1854" i="2"/>
  <c r="D1854" i="2"/>
  <c r="C1854" i="2"/>
  <c r="K1853" i="2"/>
  <c r="I1853" i="2"/>
  <c r="H1853" i="2"/>
  <c r="G1853" i="2"/>
  <c r="F1853" i="2"/>
  <c r="E1853" i="2"/>
  <c r="D1853" i="2"/>
  <c r="C1853" i="2"/>
  <c r="K1852" i="2"/>
  <c r="I1852" i="2"/>
  <c r="H1852" i="2"/>
  <c r="G1852" i="2"/>
  <c r="F1852" i="2"/>
  <c r="E1852" i="2"/>
  <c r="D1852" i="2"/>
  <c r="C1852" i="2"/>
  <c r="K1851" i="2"/>
  <c r="I1851" i="2"/>
  <c r="H1851" i="2"/>
  <c r="G1851" i="2"/>
  <c r="F1851" i="2"/>
  <c r="E1851" i="2"/>
  <c r="D1851" i="2"/>
  <c r="C1851" i="2"/>
  <c r="K1850" i="2"/>
  <c r="I1850" i="2"/>
  <c r="H1850" i="2"/>
  <c r="G1850" i="2"/>
  <c r="F1850" i="2"/>
  <c r="E1850" i="2"/>
  <c r="D1850" i="2"/>
  <c r="C1850" i="2"/>
  <c r="K1849" i="2"/>
  <c r="I1849" i="2"/>
  <c r="H1849" i="2"/>
  <c r="G1849" i="2"/>
  <c r="F1849" i="2"/>
  <c r="E1849" i="2"/>
  <c r="D1849" i="2"/>
  <c r="C1849" i="2"/>
  <c r="K1848" i="2"/>
  <c r="I1848" i="2"/>
  <c r="H1848" i="2"/>
  <c r="G1848" i="2"/>
  <c r="F1848" i="2"/>
  <c r="E1848" i="2"/>
  <c r="D1848" i="2"/>
  <c r="C1848" i="2"/>
  <c r="K1847" i="2"/>
  <c r="I1847" i="2"/>
  <c r="H1847" i="2"/>
  <c r="G1847" i="2"/>
  <c r="F1847" i="2"/>
  <c r="E1847" i="2"/>
  <c r="D1847" i="2"/>
  <c r="C1847" i="2"/>
  <c r="K1846" i="2"/>
  <c r="I1846" i="2"/>
  <c r="H1846" i="2"/>
  <c r="G1846" i="2"/>
  <c r="F1846" i="2"/>
  <c r="E1846" i="2"/>
  <c r="D1846" i="2"/>
  <c r="C1846" i="2"/>
  <c r="K1845" i="2"/>
  <c r="I1845" i="2"/>
  <c r="H1845" i="2"/>
  <c r="G1845" i="2"/>
  <c r="F1845" i="2"/>
  <c r="E1845" i="2"/>
  <c r="D1845" i="2"/>
  <c r="C1845" i="2"/>
  <c r="K1844" i="2"/>
  <c r="I1844" i="2"/>
  <c r="H1844" i="2"/>
  <c r="G1844" i="2"/>
  <c r="F1844" i="2"/>
  <c r="E1844" i="2"/>
  <c r="D1844" i="2"/>
  <c r="C1844" i="2"/>
  <c r="K1843" i="2"/>
  <c r="I1843" i="2"/>
  <c r="H1843" i="2"/>
  <c r="G1843" i="2"/>
  <c r="F1843" i="2"/>
  <c r="E1843" i="2"/>
  <c r="D1843" i="2"/>
  <c r="C1843" i="2"/>
  <c r="K1842" i="2"/>
  <c r="I1842" i="2"/>
  <c r="H1842" i="2"/>
  <c r="G1842" i="2"/>
  <c r="F1842" i="2"/>
  <c r="E1842" i="2"/>
  <c r="D1842" i="2"/>
  <c r="C1842" i="2"/>
  <c r="K1841" i="2"/>
  <c r="I1841" i="2"/>
  <c r="H1841" i="2"/>
  <c r="G1841" i="2"/>
  <c r="F1841" i="2"/>
  <c r="E1841" i="2"/>
  <c r="D1841" i="2"/>
  <c r="C1841" i="2"/>
  <c r="K1840" i="2"/>
  <c r="I1840" i="2"/>
  <c r="H1840" i="2"/>
  <c r="G1840" i="2"/>
  <c r="F1840" i="2"/>
  <c r="E1840" i="2"/>
  <c r="D1840" i="2"/>
  <c r="C1840" i="2"/>
  <c r="K1839" i="2"/>
  <c r="I1839" i="2"/>
  <c r="H1839" i="2"/>
  <c r="G1839" i="2"/>
  <c r="F1839" i="2"/>
  <c r="E1839" i="2"/>
  <c r="D1839" i="2"/>
  <c r="C1839" i="2"/>
  <c r="K1838" i="2"/>
  <c r="I1838" i="2"/>
  <c r="H1838" i="2"/>
  <c r="G1838" i="2"/>
  <c r="F1838" i="2"/>
  <c r="E1838" i="2"/>
  <c r="D1838" i="2"/>
  <c r="C1838" i="2"/>
  <c r="K1837" i="2"/>
  <c r="I1837" i="2"/>
  <c r="H1837" i="2"/>
  <c r="G1837" i="2"/>
  <c r="F1837" i="2"/>
  <c r="E1837" i="2"/>
  <c r="D1837" i="2"/>
  <c r="C1837" i="2"/>
  <c r="K1836" i="2"/>
  <c r="I1836" i="2"/>
  <c r="H1836" i="2"/>
  <c r="G1836" i="2"/>
  <c r="F1836" i="2"/>
  <c r="E1836" i="2"/>
  <c r="D1836" i="2"/>
  <c r="C1836" i="2"/>
  <c r="K1835" i="2"/>
  <c r="I1835" i="2"/>
  <c r="H1835" i="2"/>
  <c r="G1835" i="2"/>
  <c r="F1835" i="2"/>
  <c r="E1835" i="2"/>
  <c r="D1835" i="2"/>
  <c r="C1835" i="2"/>
  <c r="K1834" i="2"/>
  <c r="I1834" i="2"/>
  <c r="H1834" i="2"/>
  <c r="G1834" i="2"/>
  <c r="F1834" i="2"/>
  <c r="E1834" i="2"/>
  <c r="D1834" i="2"/>
  <c r="C1834" i="2"/>
  <c r="K1833" i="2"/>
  <c r="I1833" i="2"/>
  <c r="H1833" i="2"/>
  <c r="G1833" i="2"/>
  <c r="F1833" i="2"/>
  <c r="E1833" i="2"/>
  <c r="D1833" i="2"/>
  <c r="C1833" i="2"/>
  <c r="K1832" i="2"/>
  <c r="I1832" i="2"/>
  <c r="H1832" i="2"/>
  <c r="G1832" i="2"/>
  <c r="F1832" i="2"/>
  <c r="E1832" i="2"/>
  <c r="D1832" i="2"/>
  <c r="C1832" i="2"/>
  <c r="K1831" i="2"/>
  <c r="I1831" i="2"/>
  <c r="H1831" i="2"/>
  <c r="G1831" i="2"/>
  <c r="F1831" i="2"/>
  <c r="E1831" i="2"/>
  <c r="D1831" i="2"/>
  <c r="C1831" i="2"/>
  <c r="K1830" i="2"/>
  <c r="I1830" i="2"/>
  <c r="H1830" i="2"/>
  <c r="G1830" i="2"/>
  <c r="F1830" i="2"/>
  <c r="E1830" i="2"/>
  <c r="D1830" i="2"/>
  <c r="C1830" i="2"/>
  <c r="K1829" i="2"/>
  <c r="I1829" i="2"/>
  <c r="H1829" i="2"/>
  <c r="G1829" i="2"/>
  <c r="F1829" i="2"/>
  <c r="E1829" i="2"/>
  <c r="D1829" i="2"/>
  <c r="C1829" i="2"/>
  <c r="K1828" i="2"/>
  <c r="I1828" i="2"/>
  <c r="H1828" i="2"/>
  <c r="G1828" i="2"/>
  <c r="F1828" i="2"/>
  <c r="E1828" i="2"/>
  <c r="D1828" i="2"/>
  <c r="C1828" i="2"/>
  <c r="K1827" i="2"/>
  <c r="I1827" i="2"/>
  <c r="H1827" i="2"/>
  <c r="G1827" i="2"/>
  <c r="F1827" i="2"/>
  <c r="E1827" i="2"/>
  <c r="D1827" i="2"/>
  <c r="C1827" i="2"/>
  <c r="K1826" i="2"/>
  <c r="I1826" i="2"/>
  <c r="H1826" i="2"/>
  <c r="G1826" i="2"/>
  <c r="F1826" i="2"/>
  <c r="E1826" i="2"/>
  <c r="D1826" i="2"/>
  <c r="C1826" i="2"/>
  <c r="K1825" i="2"/>
  <c r="I1825" i="2"/>
  <c r="H1825" i="2"/>
  <c r="G1825" i="2"/>
  <c r="F1825" i="2"/>
  <c r="E1825" i="2"/>
  <c r="D1825" i="2"/>
  <c r="C1825" i="2"/>
  <c r="K1824" i="2"/>
  <c r="I1824" i="2"/>
  <c r="H1824" i="2"/>
  <c r="G1824" i="2"/>
  <c r="F1824" i="2"/>
  <c r="E1824" i="2"/>
  <c r="D1824" i="2"/>
  <c r="C1824" i="2"/>
  <c r="K1823" i="2"/>
  <c r="I1823" i="2"/>
  <c r="H1823" i="2"/>
  <c r="G1823" i="2"/>
  <c r="F1823" i="2"/>
  <c r="E1823" i="2"/>
  <c r="D1823" i="2"/>
  <c r="C1823" i="2"/>
  <c r="K1822" i="2"/>
  <c r="I1822" i="2"/>
  <c r="H1822" i="2"/>
  <c r="G1822" i="2"/>
  <c r="F1822" i="2"/>
  <c r="E1822" i="2"/>
  <c r="D1822" i="2"/>
  <c r="C1822" i="2"/>
  <c r="K1821" i="2"/>
  <c r="I1821" i="2"/>
  <c r="H1821" i="2"/>
  <c r="G1821" i="2"/>
  <c r="F1821" i="2"/>
  <c r="E1821" i="2"/>
  <c r="D1821" i="2"/>
  <c r="C1821" i="2"/>
  <c r="K1820" i="2"/>
  <c r="I1820" i="2"/>
  <c r="H1820" i="2"/>
  <c r="G1820" i="2"/>
  <c r="F1820" i="2"/>
  <c r="E1820" i="2"/>
  <c r="D1820" i="2"/>
  <c r="C1820" i="2"/>
  <c r="K1819" i="2"/>
  <c r="I1819" i="2"/>
  <c r="H1819" i="2"/>
  <c r="G1819" i="2"/>
  <c r="F1819" i="2"/>
  <c r="E1819" i="2"/>
  <c r="D1819" i="2"/>
  <c r="C1819" i="2"/>
  <c r="K1818" i="2"/>
  <c r="I1818" i="2"/>
  <c r="H1818" i="2"/>
  <c r="G1818" i="2"/>
  <c r="F1818" i="2"/>
  <c r="E1818" i="2"/>
  <c r="D1818" i="2"/>
  <c r="C1818" i="2"/>
  <c r="K1817" i="2"/>
  <c r="I1817" i="2"/>
  <c r="H1817" i="2"/>
  <c r="G1817" i="2"/>
  <c r="F1817" i="2"/>
  <c r="E1817" i="2"/>
  <c r="D1817" i="2"/>
  <c r="C1817" i="2"/>
  <c r="K1816" i="2"/>
  <c r="I1816" i="2"/>
  <c r="H1816" i="2"/>
  <c r="G1816" i="2"/>
  <c r="F1816" i="2"/>
  <c r="E1816" i="2"/>
  <c r="D1816" i="2"/>
  <c r="C1816" i="2"/>
  <c r="K1815" i="2"/>
  <c r="I1815" i="2"/>
  <c r="H1815" i="2"/>
  <c r="G1815" i="2"/>
  <c r="F1815" i="2"/>
  <c r="E1815" i="2"/>
  <c r="D1815" i="2"/>
  <c r="C1815" i="2"/>
  <c r="K1814" i="2"/>
  <c r="I1814" i="2"/>
  <c r="H1814" i="2"/>
  <c r="G1814" i="2"/>
  <c r="F1814" i="2"/>
  <c r="E1814" i="2"/>
  <c r="D1814" i="2"/>
  <c r="C1814" i="2"/>
  <c r="K1813" i="2"/>
  <c r="I1813" i="2"/>
  <c r="H1813" i="2"/>
  <c r="G1813" i="2"/>
  <c r="F1813" i="2"/>
  <c r="E1813" i="2"/>
  <c r="D1813" i="2"/>
  <c r="C1813" i="2"/>
  <c r="K1812" i="2"/>
  <c r="I1812" i="2"/>
  <c r="H1812" i="2"/>
  <c r="G1812" i="2"/>
  <c r="F1812" i="2"/>
  <c r="E1812" i="2"/>
  <c r="D1812" i="2"/>
  <c r="C1812" i="2"/>
  <c r="K1811" i="2"/>
  <c r="I1811" i="2"/>
  <c r="H1811" i="2"/>
  <c r="G1811" i="2"/>
  <c r="F1811" i="2"/>
  <c r="E1811" i="2"/>
  <c r="D1811" i="2"/>
  <c r="C1811" i="2"/>
  <c r="K1810" i="2"/>
  <c r="I1810" i="2"/>
  <c r="H1810" i="2"/>
  <c r="G1810" i="2"/>
  <c r="F1810" i="2"/>
  <c r="E1810" i="2"/>
  <c r="D1810" i="2"/>
  <c r="C1810" i="2"/>
  <c r="K1809" i="2"/>
  <c r="I1809" i="2"/>
  <c r="H1809" i="2"/>
  <c r="G1809" i="2"/>
  <c r="F1809" i="2"/>
  <c r="E1809" i="2"/>
  <c r="D1809" i="2"/>
  <c r="C1809" i="2"/>
  <c r="K1808" i="2"/>
  <c r="I1808" i="2"/>
  <c r="H1808" i="2"/>
  <c r="G1808" i="2"/>
  <c r="F1808" i="2"/>
  <c r="E1808" i="2"/>
  <c r="D1808" i="2"/>
  <c r="C1808" i="2"/>
  <c r="K1807" i="2"/>
  <c r="I1807" i="2"/>
  <c r="H1807" i="2"/>
  <c r="G1807" i="2"/>
  <c r="F1807" i="2"/>
  <c r="E1807" i="2"/>
  <c r="D1807" i="2"/>
  <c r="C1807" i="2"/>
  <c r="K1806" i="2"/>
  <c r="I1806" i="2"/>
  <c r="H1806" i="2"/>
  <c r="G1806" i="2"/>
  <c r="F1806" i="2"/>
  <c r="E1806" i="2"/>
  <c r="D1806" i="2"/>
  <c r="C1806" i="2"/>
  <c r="J1803" i="2"/>
  <c r="K1798" i="2"/>
  <c r="I1798" i="2"/>
  <c r="H1798" i="2"/>
  <c r="G1798" i="2"/>
  <c r="F1798" i="2"/>
  <c r="E1798" i="2"/>
  <c r="D1798" i="2"/>
  <c r="C1798" i="2"/>
  <c r="K1797" i="2"/>
  <c r="I1797" i="2"/>
  <c r="H1797" i="2"/>
  <c r="G1797" i="2"/>
  <c r="F1797" i="2"/>
  <c r="E1797" i="2"/>
  <c r="D1797" i="2"/>
  <c r="C1797" i="2"/>
  <c r="K1796" i="2"/>
  <c r="I1796" i="2"/>
  <c r="H1796" i="2"/>
  <c r="G1796" i="2"/>
  <c r="F1796" i="2"/>
  <c r="E1796" i="2"/>
  <c r="D1796" i="2"/>
  <c r="C1796" i="2"/>
  <c r="K1795" i="2"/>
  <c r="I1795" i="2"/>
  <c r="H1795" i="2"/>
  <c r="G1795" i="2"/>
  <c r="F1795" i="2"/>
  <c r="E1795" i="2"/>
  <c r="D1795" i="2"/>
  <c r="C1795" i="2"/>
  <c r="K1794" i="2"/>
  <c r="I1794" i="2"/>
  <c r="H1794" i="2"/>
  <c r="G1794" i="2"/>
  <c r="F1794" i="2"/>
  <c r="E1794" i="2"/>
  <c r="D1794" i="2"/>
  <c r="C1794" i="2"/>
  <c r="K1793" i="2"/>
  <c r="I1793" i="2"/>
  <c r="H1793" i="2"/>
  <c r="G1793" i="2"/>
  <c r="F1793" i="2"/>
  <c r="E1793" i="2"/>
  <c r="D1793" i="2"/>
  <c r="C1793" i="2"/>
  <c r="K1792" i="2"/>
  <c r="I1792" i="2"/>
  <c r="H1792" i="2"/>
  <c r="G1792" i="2"/>
  <c r="F1792" i="2"/>
  <c r="E1792" i="2"/>
  <c r="D1792" i="2"/>
  <c r="C1792" i="2"/>
  <c r="K1791" i="2"/>
  <c r="I1791" i="2"/>
  <c r="H1791" i="2"/>
  <c r="G1791" i="2"/>
  <c r="F1791" i="2"/>
  <c r="E1791" i="2"/>
  <c r="D1791" i="2"/>
  <c r="C1791" i="2"/>
  <c r="K1790" i="2"/>
  <c r="I1790" i="2"/>
  <c r="H1790" i="2"/>
  <c r="G1790" i="2"/>
  <c r="F1790" i="2"/>
  <c r="E1790" i="2"/>
  <c r="D1790" i="2"/>
  <c r="C1790" i="2"/>
  <c r="K1789" i="2"/>
  <c r="I1789" i="2"/>
  <c r="H1789" i="2"/>
  <c r="G1789" i="2"/>
  <c r="F1789" i="2"/>
  <c r="E1789" i="2"/>
  <c r="D1789" i="2"/>
  <c r="C1789" i="2"/>
  <c r="K1788" i="2"/>
  <c r="I1788" i="2"/>
  <c r="H1788" i="2"/>
  <c r="G1788" i="2"/>
  <c r="F1788" i="2"/>
  <c r="E1788" i="2"/>
  <c r="D1788" i="2"/>
  <c r="C1788" i="2"/>
  <c r="K1787" i="2"/>
  <c r="I1787" i="2"/>
  <c r="H1787" i="2"/>
  <c r="G1787" i="2"/>
  <c r="F1787" i="2"/>
  <c r="E1787" i="2"/>
  <c r="D1787" i="2"/>
  <c r="C1787" i="2"/>
  <c r="K1786" i="2"/>
  <c r="I1786" i="2"/>
  <c r="H1786" i="2"/>
  <c r="G1786" i="2"/>
  <c r="F1786" i="2"/>
  <c r="E1786" i="2"/>
  <c r="D1786" i="2"/>
  <c r="C1786" i="2"/>
  <c r="K1785" i="2"/>
  <c r="I1785" i="2"/>
  <c r="H1785" i="2"/>
  <c r="G1785" i="2"/>
  <c r="F1785" i="2"/>
  <c r="E1785" i="2"/>
  <c r="D1785" i="2"/>
  <c r="C1785" i="2"/>
  <c r="K1784" i="2"/>
  <c r="I1784" i="2"/>
  <c r="H1784" i="2"/>
  <c r="G1784" i="2"/>
  <c r="F1784" i="2"/>
  <c r="E1784" i="2"/>
  <c r="D1784" i="2"/>
  <c r="C1784" i="2"/>
  <c r="K1783" i="2"/>
  <c r="I1783" i="2"/>
  <c r="H1783" i="2"/>
  <c r="G1783" i="2"/>
  <c r="F1783" i="2"/>
  <c r="E1783" i="2"/>
  <c r="D1783" i="2"/>
  <c r="C1783" i="2"/>
  <c r="K1782" i="2"/>
  <c r="I1782" i="2"/>
  <c r="H1782" i="2"/>
  <c r="G1782" i="2"/>
  <c r="F1782" i="2"/>
  <c r="E1782" i="2"/>
  <c r="D1782" i="2"/>
  <c r="C1782" i="2"/>
  <c r="K1781" i="2"/>
  <c r="I1781" i="2"/>
  <c r="H1781" i="2"/>
  <c r="G1781" i="2"/>
  <c r="F1781" i="2"/>
  <c r="E1781" i="2"/>
  <c r="D1781" i="2"/>
  <c r="C1781" i="2"/>
  <c r="K1780" i="2"/>
  <c r="I1780" i="2"/>
  <c r="H1780" i="2"/>
  <c r="G1780" i="2"/>
  <c r="F1780" i="2"/>
  <c r="E1780" i="2"/>
  <c r="D1780" i="2"/>
  <c r="C1780" i="2"/>
  <c r="K1779" i="2"/>
  <c r="I1779" i="2"/>
  <c r="H1779" i="2"/>
  <c r="G1779" i="2"/>
  <c r="F1779" i="2"/>
  <c r="E1779" i="2"/>
  <c r="D1779" i="2"/>
  <c r="C1779" i="2"/>
  <c r="K1778" i="2"/>
  <c r="I1778" i="2"/>
  <c r="H1778" i="2"/>
  <c r="G1778" i="2"/>
  <c r="F1778" i="2"/>
  <c r="E1778" i="2"/>
  <c r="D1778" i="2"/>
  <c r="C1778" i="2"/>
  <c r="K1777" i="2"/>
  <c r="I1777" i="2"/>
  <c r="H1777" i="2"/>
  <c r="G1777" i="2"/>
  <c r="F1777" i="2"/>
  <c r="E1777" i="2"/>
  <c r="D1777" i="2"/>
  <c r="C1777" i="2"/>
  <c r="K1776" i="2"/>
  <c r="I1776" i="2"/>
  <c r="H1776" i="2"/>
  <c r="G1776" i="2"/>
  <c r="F1776" i="2"/>
  <c r="E1776" i="2"/>
  <c r="D1776" i="2"/>
  <c r="C1776" i="2"/>
  <c r="K1775" i="2"/>
  <c r="I1775" i="2"/>
  <c r="H1775" i="2"/>
  <c r="G1775" i="2"/>
  <c r="F1775" i="2"/>
  <c r="E1775" i="2"/>
  <c r="D1775" i="2"/>
  <c r="C1775" i="2"/>
  <c r="K1774" i="2"/>
  <c r="I1774" i="2"/>
  <c r="H1774" i="2"/>
  <c r="G1774" i="2"/>
  <c r="F1774" i="2"/>
  <c r="E1774" i="2"/>
  <c r="D1774" i="2"/>
  <c r="C1774" i="2"/>
  <c r="K1773" i="2"/>
  <c r="I1773" i="2"/>
  <c r="H1773" i="2"/>
  <c r="G1773" i="2"/>
  <c r="F1773" i="2"/>
  <c r="E1773" i="2"/>
  <c r="D1773" i="2"/>
  <c r="C1773" i="2"/>
  <c r="K1772" i="2"/>
  <c r="I1772" i="2"/>
  <c r="H1772" i="2"/>
  <c r="G1772" i="2"/>
  <c r="F1772" i="2"/>
  <c r="E1772" i="2"/>
  <c r="D1772" i="2"/>
  <c r="C1772" i="2"/>
  <c r="K1771" i="2"/>
  <c r="I1771" i="2"/>
  <c r="H1771" i="2"/>
  <c r="G1771" i="2"/>
  <c r="F1771" i="2"/>
  <c r="E1771" i="2"/>
  <c r="D1771" i="2"/>
  <c r="C1771" i="2"/>
  <c r="K1770" i="2"/>
  <c r="I1770" i="2"/>
  <c r="H1770" i="2"/>
  <c r="G1770" i="2"/>
  <c r="F1770" i="2"/>
  <c r="E1770" i="2"/>
  <c r="D1770" i="2"/>
  <c r="C1770" i="2"/>
  <c r="K1769" i="2"/>
  <c r="I1769" i="2"/>
  <c r="H1769" i="2"/>
  <c r="G1769" i="2"/>
  <c r="F1769" i="2"/>
  <c r="E1769" i="2"/>
  <c r="D1769" i="2"/>
  <c r="C1769" i="2"/>
  <c r="K1768" i="2"/>
  <c r="I1768" i="2"/>
  <c r="H1768" i="2"/>
  <c r="G1768" i="2"/>
  <c r="F1768" i="2"/>
  <c r="E1768" i="2"/>
  <c r="D1768" i="2"/>
  <c r="C1768" i="2"/>
  <c r="K1767" i="2"/>
  <c r="I1767" i="2"/>
  <c r="H1767" i="2"/>
  <c r="G1767" i="2"/>
  <c r="F1767" i="2"/>
  <c r="E1767" i="2"/>
  <c r="D1767" i="2"/>
  <c r="C1767" i="2"/>
  <c r="K1766" i="2"/>
  <c r="I1766" i="2"/>
  <c r="H1766" i="2"/>
  <c r="G1766" i="2"/>
  <c r="F1766" i="2"/>
  <c r="E1766" i="2"/>
  <c r="D1766" i="2"/>
  <c r="C1766" i="2"/>
  <c r="K1765" i="2"/>
  <c r="I1765" i="2"/>
  <c r="H1765" i="2"/>
  <c r="G1765" i="2"/>
  <c r="F1765" i="2"/>
  <c r="E1765" i="2"/>
  <c r="D1765" i="2"/>
  <c r="C1765" i="2"/>
  <c r="K1764" i="2"/>
  <c r="I1764" i="2"/>
  <c r="H1764" i="2"/>
  <c r="G1764" i="2"/>
  <c r="F1764" i="2"/>
  <c r="E1764" i="2"/>
  <c r="D1764" i="2"/>
  <c r="C1764" i="2"/>
  <c r="K1763" i="2"/>
  <c r="I1763" i="2"/>
  <c r="H1763" i="2"/>
  <c r="G1763" i="2"/>
  <c r="F1763" i="2"/>
  <c r="E1763" i="2"/>
  <c r="D1763" i="2"/>
  <c r="C1763" i="2"/>
  <c r="K1762" i="2"/>
  <c r="I1762" i="2"/>
  <c r="H1762" i="2"/>
  <c r="G1762" i="2"/>
  <c r="F1762" i="2"/>
  <c r="E1762" i="2"/>
  <c r="D1762" i="2"/>
  <c r="C1762" i="2"/>
  <c r="K1761" i="2"/>
  <c r="I1761" i="2"/>
  <c r="H1761" i="2"/>
  <c r="G1761" i="2"/>
  <c r="F1761" i="2"/>
  <c r="E1761" i="2"/>
  <c r="D1761" i="2"/>
  <c r="C1761" i="2"/>
  <c r="K1760" i="2"/>
  <c r="I1760" i="2"/>
  <c r="H1760" i="2"/>
  <c r="G1760" i="2"/>
  <c r="F1760" i="2"/>
  <c r="E1760" i="2"/>
  <c r="D1760" i="2"/>
  <c r="C1760" i="2"/>
  <c r="K1759" i="2"/>
  <c r="I1759" i="2"/>
  <c r="H1759" i="2"/>
  <c r="G1759" i="2"/>
  <c r="F1759" i="2"/>
  <c r="E1759" i="2"/>
  <c r="D1759" i="2"/>
  <c r="C1759" i="2"/>
  <c r="K1758" i="2"/>
  <c r="I1758" i="2"/>
  <c r="H1758" i="2"/>
  <c r="G1758" i="2"/>
  <c r="F1758" i="2"/>
  <c r="E1758" i="2"/>
  <c r="D1758" i="2"/>
  <c r="C1758" i="2"/>
  <c r="K1757" i="2"/>
  <c r="I1757" i="2"/>
  <c r="H1757" i="2"/>
  <c r="G1757" i="2"/>
  <c r="F1757" i="2"/>
  <c r="E1757" i="2"/>
  <c r="D1757" i="2"/>
  <c r="C1757" i="2"/>
  <c r="K1756" i="2"/>
  <c r="I1756" i="2"/>
  <c r="H1756" i="2"/>
  <c r="G1756" i="2"/>
  <c r="F1756" i="2"/>
  <c r="E1756" i="2"/>
  <c r="D1756" i="2"/>
  <c r="C1756" i="2"/>
  <c r="K1755" i="2"/>
  <c r="I1755" i="2"/>
  <c r="H1755" i="2"/>
  <c r="G1755" i="2"/>
  <c r="F1755" i="2"/>
  <c r="E1755" i="2"/>
  <c r="D1755" i="2"/>
  <c r="C1755" i="2"/>
  <c r="K1754" i="2"/>
  <c r="I1754" i="2"/>
  <c r="H1754" i="2"/>
  <c r="G1754" i="2"/>
  <c r="F1754" i="2"/>
  <c r="E1754" i="2"/>
  <c r="D1754" i="2"/>
  <c r="C1754" i="2"/>
  <c r="K1753" i="2"/>
  <c r="I1753" i="2"/>
  <c r="H1753" i="2"/>
  <c r="G1753" i="2"/>
  <c r="F1753" i="2"/>
  <c r="E1753" i="2"/>
  <c r="D1753" i="2"/>
  <c r="C1753" i="2"/>
  <c r="K1752" i="2"/>
  <c r="I1752" i="2"/>
  <c r="H1752" i="2"/>
  <c r="G1752" i="2"/>
  <c r="F1752" i="2"/>
  <c r="E1752" i="2"/>
  <c r="D1752" i="2"/>
  <c r="C1752" i="2"/>
  <c r="K1751" i="2"/>
  <c r="I1751" i="2"/>
  <c r="H1751" i="2"/>
  <c r="G1751" i="2"/>
  <c r="F1751" i="2"/>
  <c r="E1751" i="2"/>
  <c r="D1751" i="2"/>
  <c r="C1751" i="2"/>
  <c r="K1750" i="2"/>
  <c r="I1750" i="2"/>
  <c r="H1750" i="2"/>
  <c r="G1750" i="2"/>
  <c r="F1750" i="2"/>
  <c r="E1750" i="2"/>
  <c r="D1750" i="2"/>
  <c r="C1750" i="2"/>
  <c r="K1749" i="2"/>
  <c r="I1749" i="2"/>
  <c r="H1749" i="2"/>
  <c r="G1749" i="2"/>
  <c r="F1749" i="2"/>
  <c r="E1749" i="2"/>
  <c r="D1749" i="2"/>
  <c r="C1749" i="2"/>
  <c r="K1748" i="2"/>
  <c r="I1748" i="2"/>
  <c r="H1748" i="2"/>
  <c r="G1748" i="2"/>
  <c r="F1748" i="2"/>
  <c r="E1748" i="2"/>
  <c r="D1748" i="2"/>
  <c r="C1748" i="2"/>
  <c r="J1745" i="2"/>
  <c r="K1740" i="2"/>
  <c r="I1740" i="2"/>
  <c r="H1740" i="2"/>
  <c r="G1740" i="2"/>
  <c r="F1740" i="2"/>
  <c r="E1740" i="2"/>
  <c r="D1740" i="2"/>
  <c r="C1740" i="2"/>
  <c r="K1739" i="2"/>
  <c r="I1739" i="2"/>
  <c r="H1739" i="2"/>
  <c r="G1739" i="2"/>
  <c r="F1739" i="2"/>
  <c r="E1739" i="2"/>
  <c r="D1739" i="2"/>
  <c r="C1739" i="2"/>
  <c r="K1738" i="2"/>
  <c r="I1738" i="2"/>
  <c r="H1738" i="2"/>
  <c r="G1738" i="2"/>
  <c r="F1738" i="2"/>
  <c r="E1738" i="2"/>
  <c r="D1738" i="2"/>
  <c r="C1738" i="2"/>
  <c r="K1737" i="2"/>
  <c r="I1737" i="2"/>
  <c r="H1737" i="2"/>
  <c r="G1737" i="2"/>
  <c r="F1737" i="2"/>
  <c r="E1737" i="2"/>
  <c r="D1737" i="2"/>
  <c r="C1737" i="2"/>
  <c r="K1736" i="2"/>
  <c r="I1736" i="2"/>
  <c r="H1736" i="2"/>
  <c r="G1736" i="2"/>
  <c r="F1736" i="2"/>
  <c r="E1736" i="2"/>
  <c r="D1736" i="2"/>
  <c r="C1736" i="2"/>
  <c r="K1735" i="2"/>
  <c r="I1735" i="2"/>
  <c r="H1735" i="2"/>
  <c r="G1735" i="2"/>
  <c r="F1735" i="2"/>
  <c r="E1735" i="2"/>
  <c r="D1735" i="2"/>
  <c r="C1735" i="2"/>
  <c r="K1734" i="2"/>
  <c r="I1734" i="2"/>
  <c r="H1734" i="2"/>
  <c r="G1734" i="2"/>
  <c r="F1734" i="2"/>
  <c r="E1734" i="2"/>
  <c r="D1734" i="2"/>
  <c r="C1734" i="2"/>
  <c r="K1733" i="2"/>
  <c r="I1733" i="2"/>
  <c r="H1733" i="2"/>
  <c r="G1733" i="2"/>
  <c r="F1733" i="2"/>
  <c r="E1733" i="2"/>
  <c r="D1733" i="2"/>
  <c r="C1733" i="2"/>
  <c r="K1732" i="2"/>
  <c r="I1732" i="2"/>
  <c r="H1732" i="2"/>
  <c r="G1732" i="2"/>
  <c r="F1732" i="2"/>
  <c r="E1732" i="2"/>
  <c r="D1732" i="2"/>
  <c r="C1732" i="2"/>
  <c r="K1731" i="2"/>
  <c r="I1731" i="2"/>
  <c r="H1731" i="2"/>
  <c r="G1731" i="2"/>
  <c r="F1731" i="2"/>
  <c r="E1731" i="2"/>
  <c r="D1731" i="2"/>
  <c r="C1731" i="2"/>
  <c r="K1730" i="2"/>
  <c r="I1730" i="2"/>
  <c r="H1730" i="2"/>
  <c r="G1730" i="2"/>
  <c r="F1730" i="2"/>
  <c r="E1730" i="2"/>
  <c r="D1730" i="2"/>
  <c r="C1730" i="2"/>
  <c r="K1729" i="2"/>
  <c r="I1729" i="2"/>
  <c r="H1729" i="2"/>
  <c r="G1729" i="2"/>
  <c r="F1729" i="2"/>
  <c r="E1729" i="2"/>
  <c r="D1729" i="2"/>
  <c r="C1729" i="2"/>
  <c r="K1728" i="2"/>
  <c r="I1728" i="2"/>
  <c r="H1728" i="2"/>
  <c r="G1728" i="2"/>
  <c r="F1728" i="2"/>
  <c r="E1728" i="2"/>
  <c r="D1728" i="2"/>
  <c r="C1728" i="2"/>
  <c r="K1727" i="2"/>
  <c r="I1727" i="2"/>
  <c r="H1727" i="2"/>
  <c r="G1727" i="2"/>
  <c r="F1727" i="2"/>
  <c r="E1727" i="2"/>
  <c r="D1727" i="2"/>
  <c r="C1727" i="2"/>
  <c r="K1726" i="2"/>
  <c r="I1726" i="2"/>
  <c r="H1726" i="2"/>
  <c r="G1726" i="2"/>
  <c r="F1726" i="2"/>
  <c r="E1726" i="2"/>
  <c r="D1726" i="2"/>
  <c r="C1726" i="2"/>
  <c r="K1725" i="2"/>
  <c r="I1725" i="2"/>
  <c r="H1725" i="2"/>
  <c r="G1725" i="2"/>
  <c r="F1725" i="2"/>
  <c r="E1725" i="2"/>
  <c r="D1725" i="2"/>
  <c r="C1725" i="2"/>
  <c r="K1724" i="2"/>
  <c r="I1724" i="2"/>
  <c r="H1724" i="2"/>
  <c r="G1724" i="2"/>
  <c r="F1724" i="2"/>
  <c r="E1724" i="2"/>
  <c r="D1724" i="2"/>
  <c r="C1724" i="2"/>
  <c r="K1723" i="2"/>
  <c r="I1723" i="2"/>
  <c r="H1723" i="2"/>
  <c r="G1723" i="2"/>
  <c r="F1723" i="2"/>
  <c r="E1723" i="2"/>
  <c r="D1723" i="2"/>
  <c r="C1723" i="2"/>
  <c r="K1722" i="2"/>
  <c r="I1722" i="2"/>
  <c r="H1722" i="2"/>
  <c r="G1722" i="2"/>
  <c r="F1722" i="2"/>
  <c r="E1722" i="2"/>
  <c r="D1722" i="2"/>
  <c r="C1722" i="2"/>
  <c r="K1721" i="2"/>
  <c r="I1721" i="2"/>
  <c r="H1721" i="2"/>
  <c r="G1721" i="2"/>
  <c r="F1721" i="2"/>
  <c r="E1721" i="2"/>
  <c r="D1721" i="2"/>
  <c r="C1721" i="2"/>
  <c r="K1720" i="2"/>
  <c r="I1720" i="2"/>
  <c r="H1720" i="2"/>
  <c r="G1720" i="2"/>
  <c r="F1720" i="2"/>
  <c r="E1720" i="2"/>
  <c r="D1720" i="2"/>
  <c r="C1720" i="2"/>
  <c r="K1719" i="2"/>
  <c r="I1719" i="2"/>
  <c r="H1719" i="2"/>
  <c r="G1719" i="2"/>
  <c r="F1719" i="2"/>
  <c r="E1719" i="2"/>
  <c r="D1719" i="2"/>
  <c r="C1719" i="2"/>
  <c r="K1718" i="2"/>
  <c r="I1718" i="2"/>
  <c r="H1718" i="2"/>
  <c r="G1718" i="2"/>
  <c r="F1718" i="2"/>
  <c r="E1718" i="2"/>
  <c r="D1718" i="2"/>
  <c r="C1718" i="2"/>
  <c r="K1717" i="2"/>
  <c r="I1717" i="2"/>
  <c r="H1717" i="2"/>
  <c r="G1717" i="2"/>
  <c r="F1717" i="2"/>
  <c r="E1717" i="2"/>
  <c r="D1717" i="2"/>
  <c r="C1717" i="2"/>
  <c r="K1716" i="2"/>
  <c r="I1716" i="2"/>
  <c r="H1716" i="2"/>
  <c r="G1716" i="2"/>
  <c r="F1716" i="2"/>
  <c r="E1716" i="2"/>
  <c r="D1716" i="2"/>
  <c r="C1716" i="2"/>
  <c r="K1715" i="2"/>
  <c r="I1715" i="2"/>
  <c r="H1715" i="2"/>
  <c r="G1715" i="2"/>
  <c r="F1715" i="2"/>
  <c r="E1715" i="2"/>
  <c r="D1715" i="2"/>
  <c r="C1715" i="2"/>
  <c r="K1714" i="2"/>
  <c r="I1714" i="2"/>
  <c r="H1714" i="2"/>
  <c r="G1714" i="2"/>
  <c r="F1714" i="2"/>
  <c r="E1714" i="2"/>
  <c r="D1714" i="2"/>
  <c r="C1714" i="2"/>
  <c r="K1713" i="2"/>
  <c r="I1713" i="2"/>
  <c r="H1713" i="2"/>
  <c r="G1713" i="2"/>
  <c r="F1713" i="2"/>
  <c r="E1713" i="2"/>
  <c r="D1713" i="2"/>
  <c r="C1713" i="2"/>
  <c r="K1712" i="2"/>
  <c r="I1712" i="2"/>
  <c r="H1712" i="2"/>
  <c r="G1712" i="2"/>
  <c r="F1712" i="2"/>
  <c r="E1712" i="2"/>
  <c r="D1712" i="2"/>
  <c r="C1712" i="2"/>
  <c r="K1711" i="2"/>
  <c r="I1711" i="2"/>
  <c r="H1711" i="2"/>
  <c r="G1711" i="2"/>
  <c r="F1711" i="2"/>
  <c r="E1711" i="2"/>
  <c r="D1711" i="2"/>
  <c r="C1711" i="2"/>
  <c r="K1710" i="2"/>
  <c r="I1710" i="2"/>
  <c r="H1710" i="2"/>
  <c r="G1710" i="2"/>
  <c r="F1710" i="2"/>
  <c r="E1710" i="2"/>
  <c r="D1710" i="2"/>
  <c r="C1710" i="2"/>
  <c r="K1709" i="2"/>
  <c r="I1709" i="2"/>
  <c r="H1709" i="2"/>
  <c r="G1709" i="2"/>
  <c r="F1709" i="2"/>
  <c r="E1709" i="2"/>
  <c r="D1709" i="2"/>
  <c r="C1709" i="2"/>
  <c r="K1708" i="2"/>
  <c r="I1708" i="2"/>
  <c r="H1708" i="2"/>
  <c r="G1708" i="2"/>
  <c r="F1708" i="2"/>
  <c r="E1708" i="2"/>
  <c r="D1708" i="2"/>
  <c r="C1708" i="2"/>
  <c r="K1707" i="2"/>
  <c r="I1707" i="2"/>
  <c r="H1707" i="2"/>
  <c r="G1707" i="2"/>
  <c r="F1707" i="2"/>
  <c r="E1707" i="2"/>
  <c r="D1707" i="2"/>
  <c r="C1707" i="2"/>
  <c r="K1706" i="2"/>
  <c r="I1706" i="2"/>
  <c r="H1706" i="2"/>
  <c r="G1706" i="2"/>
  <c r="F1706" i="2"/>
  <c r="E1706" i="2"/>
  <c r="D1706" i="2"/>
  <c r="C1706" i="2"/>
  <c r="K1705" i="2"/>
  <c r="I1705" i="2"/>
  <c r="H1705" i="2"/>
  <c r="G1705" i="2"/>
  <c r="F1705" i="2"/>
  <c r="E1705" i="2"/>
  <c r="D1705" i="2"/>
  <c r="C1705" i="2"/>
  <c r="K1704" i="2"/>
  <c r="I1704" i="2"/>
  <c r="H1704" i="2"/>
  <c r="G1704" i="2"/>
  <c r="F1704" i="2"/>
  <c r="E1704" i="2"/>
  <c r="D1704" i="2"/>
  <c r="C1704" i="2"/>
  <c r="K1703" i="2"/>
  <c r="I1703" i="2"/>
  <c r="H1703" i="2"/>
  <c r="G1703" i="2"/>
  <c r="F1703" i="2"/>
  <c r="E1703" i="2"/>
  <c r="D1703" i="2"/>
  <c r="C1703" i="2"/>
  <c r="K1702" i="2"/>
  <c r="I1702" i="2"/>
  <c r="H1702" i="2"/>
  <c r="G1702" i="2"/>
  <c r="F1702" i="2"/>
  <c r="E1702" i="2"/>
  <c r="D1702" i="2"/>
  <c r="C1702" i="2"/>
  <c r="K1701" i="2"/>
  <c r="I1701" i="2"/>
  <c r="H1701" i="2"/>
  <c r="G1701" i="2"/>
  <c r="F1701" i="2"/>
  <c r="E1701" i="2"/>
  <c r="D1701" i="2"/>
  <c r="C1701" i="2"/>
  <c r="K1700" i="2"/>
  <c r="I1700" i="2"/>
  <c r="H1700" i="2"/>
  <c r="G1700" i="2"/>
  <c r="F1700" i="2"/>
  <c r="E1700" i="2"/>
  <c r="D1700" i="2"/>
  <c r="C1700" i="2"/>
  <c r="K1699" i="2"/>
  <c r="I1699" i="2"/>
  <c r="H1699" i="2"/>
  <c r="G1699" i="2"/>
  <c r="F1699" i="2"/>
  <c r="E1699" i="2"/>
  <c r="D1699" i="2"/>
  <c r="C1699" i="2"/>
  <c r="K1698" i="2"/>
  <c r="I1698" i="2"/>
  <c r="H1698" i="2"/>
  <c r="G1698" i="2"/>
  <c r="F1698" i="2"/>
  <c r="E1698" i="2"/>
  <c r="D1698" i="2"/>
  <c r="C1698" i="2"/>
  <c r="K1697" i="2"/>
  <c r="I1697" i="2"/>
  <c r="H1697" i="2"/>
  <c r="G1697" i="2"/>
  <c r="F1697" i="2"/>
  <c r="E1697" i="2"/>
  <c r="D1697" i="2"/>
  <c r="C1697" i="2"/>
  <c r="K1696" i="2"/>
  <c r="I1696" i="2"/>
  <c r="H1696" i="2"/>
  <c r="G1696" i="2"/>
  <c r="F1696" i="2"/>
  <c r="E1696" i="2"/>
  <c r="D1696" i="2"/>
  <c r="C1696" i="2"/>
  <c r="K1695" i="2"/>
  <c r="I1695" i="2"/>
  <c r="H1695" i="2"/>
  <c r="G1695" i="2"/>
  <c r="F1695" i="2"/>
  <c r="E1695" i="2"/>
  <c r="D1695" i="2"/>
  <c r="C1695" i="2"/>
  <c r="K1694" i="2"/>
  <c r="I1694" i="2"/>
  <c r="H1694" i="2"/>
  <c r="G1694" i="2"/>
  <c r="F1694" i="2"/>
  <c r="E1694" i="2"/>
  <c r="D1694" i="2"/>
  <c r="C1694" i="2"/>
  <c r="K1693" i="2"/>
  <c r="I1693" i="2"/>
  <c r="H1693" i="2"/>
  <c r="G1693" i="2"/>
  <c r="F1693" i="2"/>
  <c r="E1693" i="2"/>
  <c r="D1693" i="2"/>
  <c r="C1693" i="2"/>
  <c r="K1692" i="2"/>
  <c r="I1692" i="2"/>
  <c r="H1692" i="2"/>
  <c r="G1692" i="2"/>
  <c r="F1692" i="2"/>
  <c r="E1692" i="2"/>
  <c r="D1692" i="2"/>
  <c r="C1692" i="2"/>
  <c r="K1691" i="2"/>
  <c r="I1691" i="2"/>
  <c r="H1691" i="2"/>
  <c r="G1691" i="2"/>
  <c r="F1691" i="2"/>
  <c r="E1691" i="2"/>
  <c r="D1691" i="2"/>
  <c r="C1691" i="2"/>
  <c r="K1690" i="2"/>
  <c r="I1690" i="2"/>
  <c r="H1690" i="2"/>
  <c r="G1690" i="2"/>
  <c r="F1690" i="2"/>
  <c r="E1690" i="2"/>
  <c r="D1690" i="2"/>
  <c r="C1690" i="2"/>
  <c r="J1687" i="2"/>
  <c r="K1682" i="2"/>
  <c r="I1682" i="2"/>
  <c r="H1682" i="2"/>
  <c r="G1682" i="2"/>
  <c r="F1682" i="2"/>
  <c r="E1682" i="2"/>
  <c r="D1682" i="2"/>
  <c r="C1682" i="2"/>
  <c r="K1681" i="2"/>
  <c r="I1681" i="2"/>
  <c r="H1681" i="2"/>
  <c r="G1681" i="2"/>
  <c r="F1681" i="2"/>
  <c r="E1681" i="2"/>
  <c r="D1681" i="2"/>
  <c r="C1681" i="2"/>
  <c r="K1680" i="2"/>
  <c r="I1680" i="2"/>
  <c r="H1680" i="2"/>
  <c r="G1680" i="2"/>
  <c r="F1680" i="2"/>
  <c r="E1680" i="2"/>
  <c r="D1680" i="2"/>
  <c r="C1680" i="2"/>
  <c r="K1679" i="2"/>
  <c r="I1679" i="2"/>
  <c r="H1679" i="2"/>
  <c r="G1679" i="2"/>
  <c r="F1679" i="2"/>
  <c r="E1679" i="2"/>
  <c r="D1679" i="2"/>
  <c r="C1679" i="2"/>
  <c r="K1678" i="2"/>
  <c r="I1678" i="2"/>
  <c r="H1678" i="2"/>
  <c r="G1678" i="2"/>
  <c r="F1678" i="2"/>
  <c r="E1678" i="2"/>
  <c r="D1678" i="2"/>
  <c r="C1678" i="2"/>
  <c r="K1677" i="2"/>
  <c r="I1677" i="2"/>
  <c r="H1677" i="2"/>
  <c r="G1677" i="2"/>
  <c r="F1677" i="2"/>
  <c r="E1677" i="2"/>
  <c r="D1677" i="2"/>
  <c r="C1677" i="2"/>
  <c r="K1676" i="2"/>
  <c r="I1676" i="2"/>
  <c r="H1676" i="2"/>
  <c r="G1676" i="2"/>
  <c r="F1676" i="2"/>
  <c r="E1676" i="2"/>
  <c r="D1676" i="2"/>
  <c r="C1676" i="2"/>
  <c r="K1675" i="2"/>
  <c r="I1675" i="2"/>
  <c r="H1675" i="2"/>
  <c r="G1675" i="2"/>
  <c r="F1675" i="2"/>
  <c r="E1675" i="2"/>
  <c r="D1675" i="2"/>
  <c r="C1675" i="2"/>
  <c r="K1674" i="2"/>
  <c r="I1674" i="2"/>
  <c r="H1674" i="2"/>
  <c r="G1674" i="2"/>
  <c r="F1674" i="2"/>
  <c r="E1674" i="2"/>
  <c r="D1674" i="2"/>
  <c r="C1674" i="2"/>
  <c r="K1673" i="2"/>
  <c r="I1673" i="2"/>
  <c r="H1673" i="2"/>
  <c r="G1673" i="2"/>
  <c r="F1673" i="2"/>
  <c r="E1673" i="2"/>
  <c r="D1673" i="2"/>
  <c r="C1673" i="2"/>
  <c r="K1672" i="2"/>
  <c r="I1672" i="2"/>
  <c r="H1672" i="2"/>
  <c r="G1672" i="2"/>
  <c r="F1672" i="2"/>
  <c r="E1672" i="2"/>
  <c r="D1672" i="2"/>
  <c r="C1672" i="2"/>
  <c r="K1671" i="2"/>
  <c r="I1671" i="2"/>
  <c r="H1671" i="2"/>
  <c r="G1671" i="2"/>
  <c r="F1671" i="2"/>
  <c r="E1671" i="2"/>
  <c r="D1671" i="2"/>
  <c r="C1671" i="2"/>
  <c r="K1670" i="2"/>
  <c r="I1670" i="2"/>
  <c r="H1670" i="2"/>
  <c r="G1670" i="2"/>
  <c r="F1670" i="2"/>
  <c r="E1670" i="2"/>
  <c r="D1670" i="2"/>
  <c r="C1670" i="2"/>
  <c r="K1669" i="2"/>
  <c r="I1669" i="2"/>
  <c r="H1669" i="2"/>
  <c r="G1669" i="2"/>
  <c r="F1669" i="2"/>
  <c r="E1669" i="2"/>
  <c r="D1669" i="2"/>
  <c r="C1669" i="2"/>
  <c r="K1668" i="2"/>
  <c r="I1668" i="2"/>
  <c r="H1668" i="2"/>
  <c r="G1668" i="2"/>
  <c r="F1668" i="2"/>
  <c r="E1668" i="2"/>
  <c r="D1668" i="2"/>
  <c r="C1668" i="2"/>
  <c r="K1667" i="2"/>
  <c r="I1667" i="2"/>
  <c r="H1667" i="2"/>
  <c r="G1667" i="2"/>
  <c r="F1667" i="2"/>
  <c r="E1667" i="2"/>
  <c r="D1667" i="2"/>
  <c r="C1667" i="2"/>
  <c r="K1666" i="2"/>
  <c r="I1666" i="2"/>
  <c r="H1666" i="2"/>
  <c r="G1666" i="2"/>
  <c r="F1666" i="2"/>
  <c r="E1666" i="2"/>
  <c r="D1666" i="2"/>
  <c r="C1666" i="2"/>
  <c r="K1665" i="2"/>
  <c r="I1665" i="2"/>
  <c r="H1665" i="2"/>
  <c r="G1665" i="2"/>
  <c r="F1665" i="2"/>
  <c r="E1665" i="2"/>
  <c r="D1665" i="2"/>
  <c r="C1665" i="2"/>
  <c r="K1664" i="2"/>
  <c r="I1664" i="2"/>
  <c r="H1664" i="2"/>
  <c r="G1664" i="2"/>
  <c r="F1664" i="2"/>
  <c r="E1664" i="2"/>
  <c r="D1664" i="2"/>
  <c r="C1664" i="2"/>
  <c r="K1663" i="2"/>
  <c r="I1663" i="2"/>
  <c r="H1663" i="2"/>
  <c r="G1663" i="2"/>
  <c r="F1663" i="2"/>
  <c r="E1663" i="2"/>
  <c r="D1663" i="2"/>
  <c r="C1663" i="2"/>
  <c r="K1662" i="2"/>
  <c r="I1662" i="2"/>
  <c r="H1662" i="2"/>
  <c r="G1662" i="2"/>
  <c r="F1662" i="2"/>
  <c r="E1662" i="2"/>
  <c r="D1662" i="2"/>
  <c r="C1662" i="2"/>
  <c r="K1661" i="2"/>
  <c r="I1661" i="2"/>
  <c r="H1661" i="2"/>
  <c r="G1661" i="2"/>
  <c r="F1661" i="2"/>
  <c r="E1661" i="2"/>
  <c r="D1661" i="2"/>
  <c r="C1661" i="2"/>
  <c r="K1660" i="2"/>
  <c r="I1660" i="2"/>
  <c r="H1660" i="2"/>
  <c r="G1660" i="2"/>
  <c r="F1660" i="2"/>
  <c r="E1660" i="2"/>
  <c r="D1660" i="2"/>
  <c r="C1660" i="2"/>
  <c r="K1659" i="2"/>
  <c r="I1659" i="2"/>
  <c r="H1659" i="2"/>
  <c r="G1659" i="2"/>
  <c r="F1659" i="2"/>
  <c r="E1659" i="2"/>
  <c r="D1659" i="2"/>
  <c r="C1659" i="2"/>
  <c r="K1658" i="2"/>
  <c r="I1658" i="2"/>
  <c r="H1658" i="2"/>
  <c r="G1658" i="2"/>
  <c r="F1658" i="2"/>
  <c r="E1658" i="2"/>
  <c r="D1658" i="2"/>
  <c r="C1658" i="2"/>
  <c r="K1657" i="2"/>
  <c r="I1657" i="2"/>
  <c r="H1657" i="2"/>
  <c r="G1657" i="2"/>
  <c r="F1657" i="2"/>
  <c r="E1657" i="2"/>
  <c r="D1657" i="2"/>
  <c r="C1657" i="2"/>
  <c r="K1656" i="2"/>
  <c r="I1656" i="2"/>
  <c r="H1656" i="2"/>
  <c r="G1656" i="2"/>
  <c r="F1656" i="2"/>
  <c r="E1656" i="2"/>
  <c r="D1656" i="2"/>
  <c r="C1656" i="2"/>
  <c r="K1655" i="2"/>
  <c r="I1655" i="2"/>
  <c r="H1655" i="2"/>
  <c r="G1655" i="2"/>
  <c r="F1655" i="2"/>
  <c r="E1655" i="2"/>
  <c r="D1655" i="2"/>
  <c r="C1655" i="2"/>
  <c r="K1654" i="2"/>
  <c r="I1654" i="2"/>
  <c r="H1654" i="2"/>
  <c r="G1654" i="2"/>
  <c r="F1654" i="2"/>
  <c r="E1654" i="2"/>
  <c r="D1654" i="2"/>
  <c r="C1654" i="2"/>
  <c r="K1653" i="2"/>
  <c r="I1653" i="2"/>
  <c r="H1653" i="2"/>
  <c r="G1653" i="2"/>
  <c r="F1653" i="2"/>
  <c r="E1653" i="2"/>
  <c r="D1653" i="2"/>
  <c r="C1653" i="2"/>
  <c r="K1652" i="2"/>
  <c r="I1652" i="2"/>
  <c r="H1652" i="2"/>
  <c r="G1652" i="2"/>
  <c r="F1652" i="2"/>
  <c r="E1652" i="2"/>
  <c r="D1652" i="2"/>
  <c r="C1652" i="2"/>
  <c r="K1651" i="2"/>
  <c r="I1651" i="2"/>
  <c r="H1651" i="2"/>
  <c r="G1651" i="2"/>
  <c r="F1651" i="2"/>
  <c r="E1651" i="2"/>
  <c r="D1651" i="2"/>
  <c r="C1651" i="2"/>
  <c r="K1650" i="2"/>
  <c r="I1650" i="2"/>
  <c r="H1650" i="2"/>
  <c r="G1650" i="2"/>
  <c r="F1650" i="2"/>
  <c r="E1650" i="2"/>
  <c r="D1650" i="2"/>
  <c r="C1650" i="2"/>
  <c r="K1649" i="2"/>
  <c r="I1649" i="2"/>
  <c r="H1649" i="2"/>
  <c r="G1649" i="2"/>
  <c r="F1649" i="2"/>
  <c r="E1649" i="2"/>
  <c r="D1649" i="2"/>
  <c r="C1649" i="2"/>
  <c r="K1648" i="2"/>
  <c r="I1648" i="2"/>
  <c r="H1648" i="2"/>
  <c r="G1648" i="2"/>
  <c r="F1648" i="2"/>
  <c r="E1648" i="2"/>
  <c r="D1648" i="2"/>
  <c r="C1648" i="2"/>
  <c r="K1647" i="2"/>
  <c r="I1647" i="2"/>
  <c r="H1647" i="2"/>
  <c r="G1647" i="2"/>
  <c r="F1647" i="2"/>
  <c r="E1647" i="2"/>
  <c r="D1647" i="2"/>
  <c r="C1647" i="2"/>
  <c r="K1646" i="2"/>
  <c r="I1646" i="2"/>
  <c r="H1646" i="2"/>
  <c r="G1646" i="2"/>
  <c r="F1646" i="2"/>
  <c r="E1646" i="2"/>
  <c r="D1646" i="2"/>
  <c r="C1646" i="2"/>
  <c r="K1645" i="2"/>
  <c r="I1645" i="2"/>
  <c r="H1645" i="2"/>
  <c r="G1645" i="2"/>
  <c r="F1645" i="2"/>
  <c r="E1645" i="2"/>
  <c r="D1645" i="2"/>
  <c r="C1645" i="2"/>
  <c r="K1644" i="2"/>
  <c r="I1644" i="2"/>
  <c r="H1644" i="2"/>
  <c r="G1644" i="2"/>
  <c r="F1644" i="2"/>
  <c r="E1644" i="2"/>
  <c r="D1644" i="2"/>
  <c r="C1644" i="2"/>
  <c r="K1643" i="2"/>
  <c r="I1643" i="2"/>
  <c r="H1643" i="2"/>
  <c r="G1643" i="2"/>
  <c r="F1643" i="2"/>
  <c r="E1643" i="2"/>
  <c r="D1643" i="2"/>
  <c r="C1643" i="2"/>
  <c r="K1642" i="2"/>
  <c r="I1642" i="2"/>
  <c r="H1642" i="2"/>
  <c r="G1642" i="2"/>
  <c r="F1642" i="2"/>
  <c r="E1642" i="2"/>
  <c r="D1642" i="2"/>
  <c r="C1642" i="2"/>
  <c r="K1641" i="2"/>
  <c r="I1641" i="2"/>
  <c r="H1641" i="2"/>
  <c r="G1641" i="2"/>
  <c r="F1641" i="2"/>
  <c r="E1641" i="2"/>
  <c r="D1641" i="2"/>
  <c r="C1641" i="2"/>
  <c r="K1640" i="2"/>
  <c r="I1640" i="2"/>
  <c r="H1640" i="2"/>
  <c r="G1640" i="2"/>
  <c r="F1640" i="2"/>
  <c r="E1640" i="2"/>
  <c r="D1640" i="2"/>
  <c r="C1640" i="2"/>
  <c r="K1639" i="2"/>
  <c r="I1639" i="2"/>
  <c r="H1639" i="2"/>
  <c r="G1639" i="2"/>
  <c r="F1639" i="2"/>
  <c r="E1639" i="2"/>
  <c r="D1639" i="2"/>
  <c r="C1639" i="2"/>
  <c r="K1638" i="2"/>
  <c r="I1638" i="2"/>
  <c r="H1638" i="2"/>
  <c r="G1638" i="2"/>
  <c r="F1638" i="2"/>
  <c r="E1638" i="2"/>
  <c r="D1638" i="2"/>
  <c r="C1638" i="2"/>
  <c r="K1637" i="2"/>
  <c r="I1637" i="2"/>
  <c r="H1637" i="2"/>
  <c r="G1637" i="2"/>
  <c r="F1637" i="2"/>
  <c r="E1637" i="2"/>
  <c r="D1637" i="2"/>
  <c r="C1637" i="2"/>
  <c r="K1636" i="2"/>
  <c r="I1636" i="2"/>
  <c r="H1636" i="2"/>
  <c r="G1636" i="2"/>
  <c r="F1636" i="2"/>
  <c r="E1636" i="2"/>
  <c r="D1636" i="2"/>
  <c r="C1636" i="2"/>
  <c r="K1635" i="2"/>
  <c r="I1635" i="2"/>
  <c r="H1635" i="2"/>
  <c r="G1635" i="2"/>
  <c r="F1635" i="2"/>
  <c r="E1635" i="2"/>
  <c r="D1635" i="2"/>
  <c r="C1635" i="2"/>
  <c r="K1634" i="2"/>
  <c r="I1634" i="2"/>
  <c r="H1634" i="2"/>
  <c r="G1634" i="2"/>
  <c r="F1634" i="2"/>
  <c r="E1634" i="2"/>
  <c r="D1634" i="2"/>
  <c r="C1634" i="2"/>
  <c r="K1633" i="2"/>
  <c r="I1633" i="2"/>
  <c r="H1633" i="2"/>
  <c r="G1633" i="2"/>
  <c r="F1633" i="2"/>
  <c r="E1633" i="2"/>
  <c r="D1633" i="2"/>
  <c r="C1633" i="2"/>
  <c r="K1632" i="2"/>
  <c r="I1632" i="2"/>
  <c r="H1632" i="2"/>
  <c r="G1632" i="2"/>
  <c r="F1632" i="2"/>
  <c r="E1632" i="2"/>
  <c r="D1632" i="2"/>
  <c r="C1632" i="2"/>
  <c r="J1629" i="2"/>
  <c r="K1624" i="2"/>
  <c r="I1624" i="2"/>
  <c r="H1624" i="2"/>
  <c r="G1624" i="2"/>
  <c r="F1624" i="2"/>
  <c r="E1624" i="2"/>
  <c r="D1624" i="2"/>
  <c r="C1624" i="2"/>
  <c r="K1623" i="2"/>
  <c r="I1623" i="2"/>
  <c r="H1623" i="2"/>
  <c r="G1623" i="2"/>
  <c r="F1623" i="2"/>
  <c r="E1623" i="2"/>
  <c r="D1623" i="2"/>
  <c r="C1623" i="2"/>
  <c r="K1622" i="2"/>
  <c r="I1622" i="2"/>
  <c r="H1622" i="2"/>
  <c r="G1622" i="2"/>
  <c r="F1622" i="2"/>
  <c r="E1622" i="2"/>
  <c r="D1622" i="2"/>
  <c r="C1622" i="2"/>
  <c r="K1621" i="2"/>
  <c r="I1621" i="2"/>
  <c r="H1621" i="2"/>
  <c r="G1621" i="2"/>
  <c r="F1621" i="2"/>
  <c r="E1621" i="2"/>
  <c r="D1621" i="2"/>
  <c r="C1621" i="2"/>
  <c r="K1620" i="2"/>
  <c r="I1620" i="2"/>
  <c r="H1620" i="2"/>
  <c r="G1620" i="2"/>
  <c r="F1620" i="2"/>
  <c r="E1620" i="2"/>
  <c r="D1620" i="2"/>
  <c r="C1620" i="2"/>
  <c r="K1619" i="2"/>
  <c r="I1619" i="2"/>
  <c r="H1619" i="2"/>
  <c r="G1619" i="2"/>
  <c r="F1619" i="2"/>
  <c r="E1619" i="2"/>
  <c r="D1619" i="2"/>
  <c r="C1619" i="2"/>
  <c r="K1618" i="2"/>
  <c r="I1618" i="2"/>
  <c r="H1618" i="2"/>
  <c r="G1618" i="2"/>
  <c r="F1618" i="2"/>
  <c r="E1618" i="2"/>
  <c r="D1618" i="2"/>
  <c r="C1618" i="2"/>
  <c r="K1617" i="2"/>
  <c r="I1617" i="2"/>
  <c r="H1617" i="2"/>
  <c r="G1617" i="2"/>
  <c r="F1617" i="2"/>
  <c r="E1617" i="2"/>
  <c r="D1617" i="2"/>
  <c r="C1617" i="2"/>
  <c r="K1616" i="2"/>
  <c r="I1616" i="2"/>
  <c r="H1616" i="2"/>
  <c r="G1616" i="2"/>
  <c r="F1616" i="2"/>
  <c r="E1616" i="2"/>
  <c r="D1616" i="2"/>
  <c r="C1616" i="2"/>
  <c r="K1615" i="2"/>
  <c r="I1615" i="2"/>
  <c r="H1615" i="2"/>
  <c r="G1615" i="2"/>
  <c r="F1615" i="2"/>
  <c r="E1615" i="2"/>
  <c r="D1615" i="2"/>
  <c r="C1615" i="2"/>
  <c r="K1614" i="2"/>
  <c r="I1614" i="2"/>
  <c r="H1614" i="2"/>
  <c r="G1614" i="2"/>
  <c r="F1614" i="2"/>
  <c r="E1614" i="2"/>
  <c r="D1614" i="2"/>
  <c r="C1614" i="2"/>
  <c r="K1613" i="2"/>
  <c r="I1613" i="2"/>
  <c r="H1613" i="2"/>
  <c r="G1613" i="2"/>
  <c r="F1613" i="2"/>
  <c r="E1613" i="2"/>
  <c r="D1613" i="2"/>
  <c r="C1613" i="2"/>
  <c r="K1612" i="2"/>
  <c r="I1612" i="2"/>
  <c r="H1612" i="2"/>
  <c r="G1612" i="2"/>
  <c r="F1612" i="2"/>
  <c r="E1612" i="2"/>
  <c r="D1612" i="2"/>
  <c r="C1612" i="2"/>
  <c r="K1611" i="2"/>
  <c r="I1611" i="2"/>
  <c r="H1611" i="2"/>
  <c r="G1611" i="2"/>
  <c r="F1611" i="2"/>
  <c r="E1611" i="2"/>
  <c r="D1611" i="2"/>
  <c r="C1611" i="2"/>
  <c r="K1610" i="2"/>
  <c r="I1610" i="2"/>
  <c r="H1610" i="2"/>
  <c r="G1610" i="2"/>
  <c r="F1610" i="2"/>
  <c r="E1610" i="2"/>
  <c r="D1610" i="2"/>
  <c r="C1610" i="2"/>
  <c r="K1609" i="2"/>
  <c r="I1609" i="2"/>
  <c r="H1609" i="2"/>
  <c r="G1609" i="2"/>
  <c r="F1609" i="2"/>
  <c r="E1609" i="2"/>
  <c r="D1609" i="2"/>
  <c r="C1609" i="2"/>
  <c r="K1608" i="2"/>
  <c r="I1608" i="2"/>
  <c r="H1608" i="2"/>
  <c r="G1608" i="2"/>
  <c r="F1608" i="2"/>
  <c r="E1608" i="2"/>
  <c r="D1608" i="2"/>
  <c r="C1608" i="2"/>
  <c r="K1607" i="2"/>
  <c r="I1607" i="2"/>
  <c r="H1607" i="2"/>
  <c r="G1607" i="2"/>
  <c r="F1607" i="2"/>
  <c r="E1607" i="2"/>
  <c r="D1607" i="2"/>
  <c r="C1607" i="2"/>
  <c r="K1606" i="2"/>
  <c r="I1606" i="2"/>
  <c r="H1606" i="2"/>
  <c r="G1606" i="2"/>
  <c r="F1606" i="2"/>
  <c r="E1606" i="2"/>
  <c r="D1606" i="2"/>
  <c r="C1606" i="2"/>
  <c r="K1605" i="2"/>
  <c r="I1605" i="2"/>
  <c r="H1605" i="2"/>
  <c r="G1605" i="2"/>
  <c r="F1605" i="2"/>
  <c r="E1605" i="2"/>
  <c r="D1605" i="2"/>
  <c r="C1605" i="2"/>
  <c r="K1604" i="2"/>
  <c r="I1604" i="2"/>
  <c r="H1604" i="2"/>
  <c r="G1604" i="2"/>
  <c r="F1604" i="2"/>
  <c r="E1604" i="2"/>
  <c r="D1604" i="2"/>
  <c r="C1604" i="2"/>
  <c r="K1603" i="2"/>
  <c r="I1603" i="2"/>
  <c r="H1603" i="2"/>
  <c r="G1603" i="2"/>
  <c r="F1603" i="2"/>
  <c r="E1603" i="2"/>
  <c r="D1603" i="2"/>
  <c r="C1603" i="2"/>
  <c r="K1602" i="2"/>
  <c r="I1602" i="2"/>
  <c r="H1602" i="2"/>
  <c r="G1602" i="2"/>
  <c r="F1602" i="2"/>
  <c r="E1602" i="2"/>
  <c r="D1602" i="2"/>
  <c r="C1602" i="2"/>
  <c r="K1601" i="2"/>
  <c r="I1601" i="2"/>
  <c r="H1601" i="2"/>
  <c r="G1601" i="2"/>
  <c r="F1601" i="2"/>
  <c r="E1601" i="2"/>
  <c r="D1601" i="2"/>
  <c r="C1601" i="2"/>
  <c r="K1600" i="2"/>
  <c r="I1600" i="2"/>
  <c r="H1600" i="2"/>
  <c r="G1600" i="2"/>
  <c r="F1600" i="2"/>
  <c r="E1600" i="2"/>
  <c r="D1600" i="2"/>
  <c r="C1600" i="2"/>
  <c r="K1599" i="2"/>
  <c r="I1599" i="2"/>
  <c r="H1599" i="2"/>
  <c r="G1599" i="2"/>
  <c r="F1599" i="2"/>
  <c r="E1599" i="2"/>
  <c r="D1599" i="2"/>
  <c r="C1599" i="2"/>
  <c r="K1598" i="2"/>
  <c r="I1598" i="2"/>
  <c r="H1598" i="2"/>
  <c r="G1598" i="2"/>
  <c r="F1598" i="2"/>
  <c r="E1598" i="2"/>
  <c r="D1598" i="2"/>
  <c r="C1598" i="2"/>
  <c r="K1597" i="2"/>
  <c r="I1597" i="2"/>
  <c r="H1597" i="2"/>
  <c r="G1597" i="2"/>
  <c r="F1597" i="2"/>
  <c r="E1597" i="2"/>
  <c r="D1597" i="2"/>
  <c r="C1597" i="2"/>
  <c r="K1596" i="2"/>
  <c r="I1596" i="2"/>
  <c r="H1596" i="2"/>
  <c r="G1596" i="2"/>
  <c r="F1596" i="2"/>
  <c r="E1596" i="2"/>
  <c r="D1596" i="2"/>
  <c r="C1596" i="2"/>
  <c r="K1595" i="2"/>
  <c r="I1595" i="2"/>
  <c r="H1595" i="2"/>
  <c r="G1595" i="2"/>
  <c r="F1595" i="2"/>
  <c r="E1595" i="2"/>
  <c r="D1595" i="2"/>
  <c r="C1595" i="2"/>
  <c r="K1594" i="2"/>
  <c r="I1594" i="2"/>
  <c r="H1594" i="2"/>
  <c r="G1594" i="2"/>
  <c r="F1594" i="2"/>
  <c r="E1594" i="2"/>
  <c r="D1594" i="2"/>
  <c r="C1594" i="2"/>
  <c r="K1593" i="2"/>
  <c r="I1593" i="2"/>
  <c r="H1593" i="2"/>
  <c r="G1593" i="2"/>
  <c r="F1593" i="2"/>
  <c r="E1593" i="2"/>
  <c r="D1593" i="2"/>
  <c r="C1593" i="2"/>
  <c r="K1592" i="2"/>
  <c r="I1592" i="2"/>
  <c r="H1592" i="2"/>
  <c r="G1592" i="2"/>
  <c r="F1592" i="2"/>
  <c r="E1592" i="2"/>
  <c r="D1592" i="2"/>
  <c r="C1592" i="2"/>
  <c r="K1591" i="2"/>
  <c r="I1591" i="2"/>
  <c r="H1591" i="2"/>
  <c r="G1591" i="2"/>
  <c r="F1591" i="2"/>
  <c r="E1591" i="2"/>
  <c r="D1591" i="2"/>
  <c r="C1591" i="2"/>
  <c r="K1590" i="2"/>
  <c r="I1590" i="2"/>
  <c r="H1590" i="2"/>
  <c r="G1590" i="2"/>
  <c r="F1590" i="2"/>
  <c r="E1590" i="2"/>
  <c r="D1590" i="2"/>
  <c r="C1590" i="2"/>
  <c r="K1589" i="2"/>
  <c r="I1589" i="2"/>
  <c r="H1589" i="2"/>
  <c r="G1589" i="2"/>
  <c r="F1589" i="2"/>
  <c r="E1589" i="2"/>
  <c r="D1589" i="2"/>
  <c r="C1589" i="2"/>
  <c r="K1588" i="2"/>
  <c r="I1588" i="2"/>
  <c r="H1588" i="2"/>
  <c r="G1588" i="2"/>
  <c r="F1588" i="2"/>
  <c r="E1588" i="2"/>
  <c r="D1588" i="2"/>
  <c r="C1588" i="2"/>
  <c r="K1587" i="2"/>
  <c r="I1587" i="2"/>
  <c r="H1587" i="2"/>
  <c r="G1587" i="2"/>
  <c r="F1587" i="2"/>
  <c r="E1587" i="2"/>
  <c r="D1587" i="2"/>
  <c r="C1587" i="2"/>
  <c r="K1586" i="2"/>
  <c r="I1586" i="2"/>
  <c r="H1586" i="2"/>
  <c r="G1586" i="2"/>
  <c r="F1586" i="2"/>
  <c r="E1586" i="2"/>
  <c r="D1586" i="2"/>
  <c r="C1586" i="2"/>
  <c r="K1585" i="2"/>
  <c r="I1585" i="2"/>
  <c r="H1585" i="2"/>
  <c r="G1585" i="2"/>
  <c r="F1585" i="2"/>
  <c r="E1585" i="2"/>
  <c r="D1585" i="2"/>
  <c r="C1585" i="2"/>
  <c r="K1584" i="2"/>
  <c r="I1584" i="2"/>
  <c r="H1584" i="2"/>
  <c r="G1584" i="2"/>
  <c r="F1584" i="2"/>
  <c r="E1584" i="2"/>
  <c r="D1584" i="2"/>
  <c r="C1584" i="2"/>
  <c r="K1583" i="2"/>
  <c r="I1583" i="2"/>
  <c r="H1583" i="2"/>
  <c r="G1583" i="2"/>
  <c r="F1583" i="2"/>
  <c r="E1583" i="2"/>
  <c r="D1583" i="2"/>
  <c r="C1583" i="2"/>
  <c r="K1582" i="2"/>
  <c r="I1582" i="2"/>
  <c r="H1582" i="2"/>
  <c r="G1582" i="2"/>
  <c r="F1582" i="2"/>
  <c r="E1582" i="2"/>
  <c r="D1582" i="2"/>
  <c r="C1582" i="2"/>
  <c r="K1581" i="2"/>
  <c r="I1581" i="2"/>
  <c r="H1581" i="2"/>
  <c r="G1581" i="2"/>
  <c r="F1581" i="2"/>
  <c r="E1581" i="2"/>
  <c r="D1581" i="2"/>
  <c r="C1581" i="2"/>
  <c r="K1580" i="2"/>
  <c r="I1580" i="2"/>
  <c r="H1580" i="2"/>
  <c r="G1580" i="2"/>
  <c r="F1580" i="2"/>
  <c r="E1580" i="2"/>
  <c r="D1580" i="2"/>
  <c r="C1580" i="2"/>
  <c r="K1579" i="2"/>
  <c r="I1579" i="2"/>
  <c r="H1579" i="2"/>
  <c r="G1579" i="2"/>
  <c r="F1579" i="2"/>
  <c r="E1579" i="2"/>
  <c r="D1579" i="2"/>
  <c r="C1579" i="2"/>
  <c r="K1578" i="2"/>
  <c r="I1578" i="2"/>
  <c r="H1578" i="2"/>
  <c r="G1578" i="2"/>
  <c r="F1578" i="2"/>
  <c r="E1578" i="2"/>
  <c r="D1578" i="2"/>
  <c r="C1578" i="2"/>
  <c r="K1577" i="2"/>
  <c r="I1577" i="2"/>
  <c r="H1577" i="2"/>
  <c r="G1577" i="2"/>
  <c r="F1577" i="2"/>
  <c r="E1577" i="2"/>
  <c r="D1577" i="2"/>
  <c r="C1577" i="2"/>
  <c r="K1576" i="2"/>
  <c r="I1576" i="2"/>
  <c r="H1576" i="2"/>
  <c r="G1576" i="2"/>
  <c r="F1576" i="2"/>
  <c r="E1576" i="2"/>
  <c r="D1576" i="2"/>
  <c r="C1576" i="2"/>
  <c r="K1575" i="2"/>
  <c r="I1575" i="2"/>
  <c r="H1575" i="2"/>
  <c r="G1575" i="2"/>
  <c r="F1575" i="2"/>
  <c r="E1575" i="2"/>
  <c r="D1575" i="2"/>
  <c r="C1575" i="2"/>
  <c r="K1574" i="2"/>
  <c r="I1574" i="2"/>
  <c r="H1574" i="2"/>
  <c r="G1574" i="2"/>
  <c r="F1574" i="2"/>
  <c r="E1574" i="2"/>
  <c r="D1574" i="2"/>
  <c r="C1574" i="2"/>
  <c r="J1571" i="2"/>
  <c r="K1566" i="2"/>
  <c r="I1566" i="2"/>
  <c r="H1566" i="2"/>
  <c r="G1566" i="2"/>
  <c r="F1566" i="2"/>
  <c r="E1566" i="2"/>
  <c r="D1566" i="2"/>
  <c r="C1566" i="2"/>
  <c r="K1565" i="2"/>
  <c r="I1565" i="2"/>
  <c r="H1565" i="2"/>
  <c r="G1565" i="2"/>
  <c r="F1565" i="2"/>
  <c r="E1565" i="2"/>
  <c r="D1565" i="2"/>
  <c r="C1565" i="2"/>
  <c r="K1564" i="2"/>
  <c r="I1564" i="2"/>
  <c r="H1564" i="2"/>
  <c r="G1564" i="2"/>
  <c r="F1564" i="2"/>
  <c r="E1564" i="2"/>
  <c r="D1564" i="2"/>
  <c r="C1564" i="2"/>
  <c r="K1563" i="2"/>
  <c r="I1563" i="2"/>
  <c r="H1563" i="2"/>
  <c r="G1563" i="2"/>
  <c r="F1563" i="2"/>
  <c r="E1563" i="2"/>
  <c r="D1563" i="2"/>
  <c r="C1563" i="2"/>
  <c r="K1562" i="2"/>
  <c r="I1562" i="2"/>
  <c r="H1562" i="2"/>
  <c r="G1562" i="2"/>
  <c r="F1562" i="2"/>
  <c r="E1562" i="2"/>
  <c r="D1562" i="2"/>
  <c r="C1562" i="2"/>
  <c r="K1561" i="2"/>
  <c r="I1561" i="2"/>
  <c r="H1561" i="2"/>
  <c r="G1561" i="2"/>
  <c r="F1561" i="2"/>
  <c r="E1561" i="2"/>
  <c r="D1561" i="2"/>
  <c r="C1561" i="2"/>
  <c r="K1560" i="2"/>
  <c r="I1560" i="2"/>
  <c r="H1560" i="2"/>
  <c r="G1560" i="2"/>
  <c r="F1560" i="2"/>
  <c r="E1560" i="2"/>
  <c r="D1560" i="2"/>
  <c r="C1560" i="2"/>
  <c r="K1559" i="2"/>
  <c r="I1559" i="2"/>
  <c r="H1559" i="2"/>
  <c r="G1559" i="2"/>
  <c r="F1559" i="2"/>
  <c r="E1559" i="2"/>
  <c r="D1559" i="2"/>
  <c r="C1559" i="2"/>
  <c r="K1558" i="2"/>
  <c r="I1558" i="2"/>
  <c r="H1558" i="2"/>
  <c r="G1558" i="2"/>
  <c r="F1558" i="2"/>
  <c r="E1558" i="2"/>
  <c r="D1558" i="2"/>
  <c r="C1558" i="2"/>
  <c r="K1557" i="2"/>
  <c r="I1557" i="2"/>
  <c r="H1557" i="2"/>
  <c r="G1557" i="2"/>
  <c r="F1557" i="2"/>
  <c r="E1557" i="2"/>
  <c r="D1557" i="2"/>
  <c r="C1557" i="2"/>
  <c r="K1556" i="2"/>
  <c r="I1556" i="2"/>
  <c r="H1556" i="2"/>
  <c r="G1556" i="2"/>
  <c r="F1556" i="2"/>
  <c r="E1556" i="2"/>
  <c r="D1556" i="2"/>
  <c r="C1556" i="2"/>
  <c r="K1555" i="2"/>
  <c r="I1555" i="2"/>
  <c r="H1555" i="2"/>
  <c r="G1555" i="2"/>
  <c r="F1555" i="2"/>
  <c r="E1555" i="2"/>
  <c r="D1555" i="2"/>
  <c r="C1555" i="2"/>
  <c r="K1554" i="2"/>
  <c r="I1554" i="2"/>
  <c r="H1554" i="2"/>
  <c r="G1554" i="2"/>
  <c r="F1554" i="2"/>
  <c r="E1554" i="2"/>
  <c r="D1554" i="2"/>
  <c r="C1554" i="2"/>
  <c r="K1553" i="2"/>
  <c r="I1553" i="2"/>
  <c r="H1553" i="2"/>
  <c r="G1553" i="2"/>
  <c r="F1553" i="2"/>
  <c r="E1553" i="2"/>
  <c r="D1553" i="2"/>
  <c r="C1553" i="2"/>
  <c r="K1552" i="2"/>
  <c r="I1552" i="2"/>
  <c r="H1552" i="2"/>
  <c r="G1552" i="2"/>
  <c r="F1552" i="2"/>
  <c r="E1552" i="2"/>
  <c r="D1552" i="2"/>
  <c r="C1552" i="2"/>
  <c r="K1551" i="2"/>
  <c r="I1551" i="2"/>
  <c r="H1551" i="2"/>
  <c r="G1551" i="2"/>
  <c r="F1551" i="2"/>
  <c r="E1551" i="2"/>
  <c r="D1551" i="2"/>
  <c r="C1551" i="2"/>
  <c r="K1550" i="2"/>
  <c r="I1550" i="2"/>
  <c r="H1550" i="2"/>
  <c r="G1550" i="2"/>
  <c r="F1550" i="2"/>
  <c r="E1550" i="2"/>
  <c r="D1550" i="2"/>
  <c r="C1550" i="2"/>
  <c r="K1549" i="2"/>
  <c r="I1549" i="2"/>
  <c r="H1549" i="2"/>
  <c r="G1549" i="2"/>
  <c r="F1549" i="2"/>
  <c r="E1549" i="2"/>
  <c r="D1549" i="2"/>
  <c r="C1549" i="2"/>
  <c r="K1548" i="2"/>
  <c r="I1548" i="2"/>
  <c r="H1548" i="2"/>
  <c r="G1548" i="2"/>
  <c r="F1548" i="2"/>
  <c r="E1548" i="2"/>
  <c r="D1548" i="2"/>
  <c r="C1548" i="2"/>
  <c r="K1547" i="2"/>
  <c r="I1547" i="2"/>
  <c r="H1547" i="2"/>
  <c r="G1547" i="2"/>
  <c r="F1547" i="2"/>
  <c r="E1547" i="2"/>
  <c r="D1547" i="2"/>
  <c r="C1547" i="2"/>
  <c r="K1546" i="2"/>
  <c r="I1546" i="2"/>
  <c r="H1546" i="2"/>
  <c r="G1546" i="2"/>
  <c r="F1546" i="2"/>
  <c r="E1546" i="2"/>
  <c r="D1546" i="2"/>
  <c r="C1546" i="2"/>
  <c r="K1545" i="2"/>
  <c r="I1545" i="2"/>
  <c r="H1545" i="2"/>
  <c r="G1545" i="2"/>
  <c r="F1545" i="2"/>
  <c r="E1545" i="2"/>
  <c r="D1545" i="2"/>
  <c r="C1545" i="2"/>
  <c r="K1544" i="2"/>
  <c r="I1544" i="2"/>
  <c r="H1544" i="2"/>
  <c r="G1544" i="2"/>
  <c r="F1544" i="2"/>
  <c r="E1544" i="2"/>
  <c r="D1544" i="2"/>
  <c r="C1544" i="2"/>
  <c r="K1543" i="2"/>
  <c r="I1543" i="2"/>
  <c r="H1543" i="2"/>
  <c r="G1543" i="2"/>
  <c r="F1543" i="2"/>
  <c r="E1543" i="2"/>
  <c r="D1543" i="2"/>
  <c r="C1543" i="2"/>
  <c r="K1542" i="2"/>
  <c r="I1542" i="2"/>
  <c r="H1542" i="2"/>
  <c r="G1542" i="2"/>
  <c r="F1542" i="2"/>
  <c r="E1542" i="2"/>
  <c r="D1542" i="2"/>
  <c r="C1542" i="2"/>
  <c r="K1541" i="2"/>
  <c r="I1541" i="2"/>
  <c r="H1541" i="2"/>
  <c r="G1541" i="2"/>
  <c r="F1541" i="2"/>
  <c r="E1541" i="2"/>
  <c r="D1541" i="2"/>
  <c r="C1541" i="2"/>
  <c r="K1540" i="2"/>
  <c r="I1540" i="2"/>
  <c r="H1540" i="2"/>
  <c r="G1540" i="2"/>
  <c r="F1540" i="2"/>
  <c r="E1540" i="2"/>
  <c r="D1540" i="2"/>
  <c r="C1540" i="2"/>
  <c r="K1539" i="2"/>
  <c r="I1539" i="2"/>
  <c r="H1539" i="2"/>
  <c r="G1539" i="2"/>
  <c r="F1539" i="2"/>
  <c r="E1539" i="2"/>
  <c r="D1539" i="2"/>
  <c r="C1539" i="2"/>
  <c r="K1538" i="2"/>
  <c r="I1538" i="2"/>
  <c r="H1538" i="2"/>
  <c r="G1538" i="2"/>
  <c r="F1538" i="2"/>
  <c r="E1538" i="2"/>
  <c r="D1538" i="2"/>
  <c r="C1538" i="2"/>
  <c r="K1537" i="2"/>
  <c r="I1537" i="2"/>
  <c r="H1537" i="2"/>
  <c r="G1537" i="2"/>
  <c r="F1537" i="2"/>
  <c r="E1537" i="2"/>
  <c r="D1537" i="2"/>
  <c r="C1537" i="2"/>
  <c r="K1536" i="2"/>
  <c r="I1536" i="2"/>
  <c r="H1536" i="2"/>
  <c r="G1536" i="2"/>
  <c r="F1536" i="2"/>
  <c r="E1536" i="2"/>
  <c r="D1536" i="2"/>
  <c r="C1536" i="2"/>
  <c r="K1535" i="2"/>
  <c r="I1535" i="2"/>
  <c r="H1535" i="2"/>
  <c r="G1535" i="2"/>
  <c r="F1535" i="2"/>
  <c r="E1535" i="2"/>
  <c r="D1535" i="2"/>
  <c r="C1535" i="2"/>
  <c r="K1534" i="2"/>
  <c r="I1534" i="2"/>
  <c r="H1534" i="2"/>
  <c r="G1534" i="2"/>
  <c r="F1534" i="2"/>
  <c r="E1534" i="2"/>
  <c r="D1534" i="2"/>
  <c r="C1534" i="2"/>
  <c r="K1533" i="2"/>
  <c r="I1533" i="2"/>
  <c r="H1533" i="2"/>
  <c r="G1533" i="2"/>
  <c r="F1533" i="2"/>
  <c r="E1533" i="2"/>
  <c r="D1533" i="2"/>
  <c r="C1533" i="2"/>
  <c r="K1532" i="2"/>
  <c r="I1532" i="2"/>
  <c r="H1532" i="2"/>
  <c r="G1532" i="2"/>
  <c r="F1532" i="2"/>
  <c r="E1532" i="2"/>
  <c r="D1532" i="2"/>
  <c r="C1532" i="2"/>
  <c r="K1531" i="2"/>
  <c r="I1531" i="2"/>
  <c r="H1531" i="2"/>
  <c r="G1531" i="2"/>
  <c r="F1531" i="2"/>
  <c r="E1531" i="2"/>
  <c r="D1531" i="2"/>
  <c r="C1531" i="2"/>
  <c r="K1530" i="2"/>
  <c r="I1530" i="2"/>
  <c r="H1530" i="2"/>
  <c r="G1530" i="2"/>
  <c r="F1530" i="2"/>
  <c r="E1530" i="2"/>
  <c r="D1530" i="2"/>
  <c r="C1530" i="2"/>
  <c r="K1529" i="2"/>
  <c r="I1529" i="2"/>
  <c r="H1529" i="2"/>
  <c r="G1529" i="2"/>
  <c r="F1529" i="2"/>
  <c r="E1529" i="2"/>
  <c r="D1529" i="2"/>
  <c r="C1529" i="2"/>
  <c r="K1528" i="2"/>
  <c r="I1528" i="2"/>
  <c r="H1528" i="2"/>
  <c r="G1528" i="2"/>
  <c r="F1528" i="2"/>
  <c r="E1528" i="2"/>
  <c r="D1528" i="2"/>
  <c r="C1528" i="2"/>
  <c r="K1527" i="2"/>
  <c r="I1527" i="2"/>
  <c r="H1527" i="2"/>
  <c r="G1527" i="2"/>
  <c r="F1527" i="2"/>
  <c r="E1527" i="2"/>
  <c r="D1527" i="2"/>
  <c r="C1527" i="2"/>
  <c r="K1526" i="2"/>
  <c r="I1526" i="2"/>
  <c r="H1526" i="2"/>
  <c r="G1526" i="2"/>
  <c r="F1526" i="2"/>
  <c r="E1526" i="2"/>
  <c r="D1526" i="2"/>
  <c r="C1526" i="2"/>
  <c r="K1525" i="2"/>
  <c r="I1525" i="2"/>
  <c r="H1525" i="2"/>
  <c r="G1525" i="2"/>
  <c r="F1525" i="2"/>
  <c r="E1525" i="2"/>
  <c r="D1525" i="2"/>
  <c r="C1525" i="2"/>
  <c r="K1524" i="2"/>
  <c r="I1524" i="2"/>
  <c r="H1524" i="2"/>
  <c r="G1524" i="2"/>
  <c r="F1524" i="2"/>
  <c r="E1524" i="2"/>
  <c r="D1524" i="2"/>
  <c r="C1524" i="2"/>
  <c r="K1523" i="2"/>
  <c r="I1523" i="2"/>
  <c r="H1523" i="2"/>
  <c r="G1523" i="2"/>
  <c r="F1523" i="2"/>
  <c r="E1523" i="2"/>
  <c r="D1523" i="2"/>
  <c r="C1523" i="2"/>
  <c r="K1522" i="2"/>
  <c r="I1522" i="2"/>
  <c r="H1522" i="2"/>
  <c r="G1522" i="2"/>
  <c r="F1522" i="2"/>
  <c r="E1522" i="2"/>
  <c r="D1522" i="2"/>
  <c r="C1522" i="2"/>
  <c r="K1521" i="2"/>
  <c r="I1521" i="2"/>
  <c r="H1521" i="2"/>
  <c r="G1521" i="2"/>
  <c r="F1521" i="2"/>
  <c r="E1521" i="2"/>
  <c r="D1521" i="2"/>
  <c r="C1521" i="2"/>
  <c r="K1520" i="2"/>
  <c r="I1520" i="2"/>
  <c r="H1520" i="2"/>
  <c r="G1520" i="2"/>
  <c r="F1520" i="2"/>
  <c r="E1520" i="2"/>
  <c r="D1520" i="2"/>
  <c r="C1520" i="2"/>
  <c r="K1519" i="2"/>
  <c r="I1519" i="2"/>
  <c r="H1519" i="2"/>
  <c r="G1519" i="2"/>
  <c r="F1519" i="2"/>
  <c r="E1519" i="2"/>
  <c r="D1519" i="2"/>
  <c r="C1519" i="2"/>
  <c r="K1518" i="2"/>
  <c r="I1518" i="2"/>
  <c r="H1518" i="2"/>
  <c r="G1518" i="2"/>
  <c r="F1518" i="2"/>
  <c r="E1518" i="2"/>
  <c r="D1518" i="2"/>
  <c r="C1518" i="2"/>
  <c r="K1517" i="2"/>
  <c r="I1517" i="2"/>
  <c r="H1517" i="2"/>
  <c r="G1517" i="2"/>
  <c r="F1517" i="2"/>
  <c r="E1517" i="2"/>
  <c r="D1517" i="2"/>
  <c r="C1517" i="2"/>
  <c r="K1516" i="2"/>
  <c r="I1516" i="2"/>
  <c r="H1516" i="2"/>
  <c r="G1516" i="2"/>
  <c r="F1516" i="2"/>
  <c r="E1516" i="2"/>
  <c r="D1516" i="2"/>
  <c r="C1516" i="2"/>
  <c r="J1513" i="2"/>
  <c r="K1508" i="2"/>
  <c r="I1508" i="2"/>
  <c r="H1508" i="2"/>
  <c r="G1508" i="2"/>
  <c r="F1508" i="2"/>
  <c r="E1508" i="2"/>
  <c r="D1508" i="2"/>
  <c r="C1508" i="2"/>
  <c r="K1507" i="2"/>
  <c r="I1507" i="2"/>
  <c r="H1507" i="2"/>
  <c r="G1507" i="2"/>
  <c r="F1507" i="2"/>
  <c r="E1507" i="2"/>
  <c r="D1507" i="2"/>
  <c r="C1507" i="2"/>
  <c r="K1506" i="2"/>
  <c r="I1506" i="2"/>
  <c r="H1506" i="2"/>
  <c r="G1506" i="2"/>
  <c r="F1506" i="2"/>
  <c r="E1506" i="2"/>
  <c r="D1506" i="2"/>
  <c r="C1506" i="2"/>
  <c r="K1505" i="2"/>
  <c r="I1505" i="2"/>
  <c r="H1505" i="2"/>
  <c r="G1505" i="2"/>
  <c r="F1505" i="2"/>
  <c r="E1505" i="2"/>
  <c r="D1505" i="2"/>
  <c r="C1505" i="2"/>
  <c r="K1504" i="2"/>
  <c r="I1504" i="2"/>
  <c r="H1504" i="2"/>
  <c r="G1504" i="2"/>
  <c r="F1504" i="2"/>
  <c r="E1504" i="2"/>
  <c r="D1504" i="2"/>
  <c r="C1504" i="2"/>
  <c r="K1503" i="2"/>
  <c r="I1503" i="2"/>
  <c r="H1503" i="2"/>
  <c r="G1503" i="2"/>
  <c r="F1503" i="2"/>
  <c r="E1503" i="2"/>
  <c r="D1503" i="2"/>
  <c r="C1503" i="2"/>
  <c r="K1502" i="2"/>
  <c r="I1502" i="2"/>
  <c r="H1502" i="2"/>
  <c r="G1502" i="2"/>
  <c r="F1502" i="2"/>
  <c r="E1502" i="2"/>
  <c r="D1502" i="2"/>
  <c r="C1502" i="2"/>
  <c r="K1501" i="2"/>
  <c r="I1501" i="2"/>
  <c r="H1501" i="2"/>
  <c r="G1501" i="2"/>
  <c r="F1501" i="2"/>
  <c r="E1501" i="2"/>
  <c r="D1501" i="2"/>
  <c r="C1501" i="2"/>
  <c r="K1500" i="2"/>
  <c r="I1500" i="2"/>
  <c r="H1500" i="2"/>
  <c r="G1500" i="2"/>
  <c r="F1500" i="2"/>
  <c r="E1500" i="2"/>
  <c r="D1500" i="2"/>
  <c r="C1500" i="2"/>
  <c r="K1499" i="2"/>
  <c r="I1499" i="2"/>
  <c r="H1499" i="2"/>
  <c r="G1499" i="2"/>
  <c r="F1499" i="2"/>
  <c r="E1499" i="2"/>
  <c r="D1499" i="2"/>
  <c r="C1499" i="2"/>
  <c r="K1498" i="2"/>
  <c r="I1498" i="2"/>
  <c r="H1498" i="2"/>
  <c r="G1498" i="2"/>
  <c r="F1498" i="2"/>
  <c r="E1498" i="2"/>
  <c r="D1498" i="2"/>
  <c r="C1498" i="2"/>
  <c r="K1497" i="2"/>
  <c r="I1497" i="2"/>
  <c r="H1497" i="2"/>
  <c r="G1497" i="2"/>
  <c r="F1497" i="2"/>
  <c r="E1497" i="2"/>
  <c r="D1497" i="2"/>
  <c r="C1497" i="2"/>
  <c r="K1496" i="2"/>
  <c r="I1496" i="2"/>
  <c r="H1496" i="2"/>
  <c r="G1496" i="2"/>
  <c r="F1496" i="2"/>
  <c r="E1496" i="2"/>
  <c r="D1496" i="2"/>
  <c r="C1496" i="2"/>
  <c r="K1495" i="2"/>
  <c r="I1495" i="2"/>
  <c r="H1495" i="2"/>
  <c r="G1495" i="2"/>
  <c r="F1495" i="2"/>
  <c r="E1495" i="2"/>
  <c r="D1495" i="2"/>
  <c r="C1495" i="2"/>
  <c r="K1494" i="2"/>
  <c r="I1494" i="2"/>
  <c r="H1494" i="2"/>
  <c r="G1494" i="2"/>
  <c r="F1494" i="2"/>
  <c r="E1494" i="2"/>
  <c r="D1494" i="2"/>
  <c r="C1494" i="2"/>
  <c r="K1493" i="2"/>
  <c r="I1493" i="2"/>
  <c r="H1493" i="2"/>
  <c r="G1493" i="2"/>
  <c r="F1493" i="2"/>
  <c r="E1493" i="2"/>
  <c r="D1493" i="2"/>
  <c r="C1493" i="2"/>
  <c r="K1492" i="2"/>
  <c r="I1492" i="2"/>
  <c r="H1492" i="2"/>
  <c r="G1492" i="2"/>
  <c r="F1492" i="2"/>
  <c r="E1492" i="2"/>
  <c r="D1492" i="2"/>
  <c r="C1492" i="2"/>
  <c r="K1491" i="2"/>
  <c r="I1491" i="2"/>
  <c r="H1491" i="2"/>
  <c r="G1491" i="2"/>
  <c r="F1491" i="2"/>
  <c r="E1491" i="2"/>
  <c r="D1491" i="2"/>
  <c r="C1491" i="2"/>
  <c r="K1490" i="2"/>
  <c r="I1490" i="2"/>
  <c r="H1490" i="2"/>
  <c r="G1490" i="2"/>
  <c r="F1490" i="2"/>
  <c r="E1490" i="2"/>
  <c r="D1490" i="2"/>
  <c r="C1490" i="2"/>
  <c r="K1489" i="2"/>
  <c r="I1489" i="2"/>
  <c r="H1489" i="2"/>
  <c r="G1489" i="2"/>
  <c r="F1489" i="2"/>
  <c r="E1489" i="2"/>
  <c r="D1489" i="2"/>
  <c r="C1489" i="2"/>
  <c r="K1488" i="2"/>
  <c r="I1488" i="2"/>
  <c r="H1488" i="2"/>
  <c r="G1488" i="2"/>
  <c r="F1488" i="2"/>
  <c r="E1488" i="2"/>
  <c r="D1488" i="2"/>
  <c r="C1488" i="2"/>
  <c r="K1487" i="2"/>
  <c r="I1487" i="2"/>
  <c r="H1487" i="2"/>
  <c r="G1487" i="2"/>
  <c r="F1487" i="2"/>
  <c r="E1487" i="2"/>
  <c r="D1487" i="2"/>
  <c r="C1487" i="2"/>
  <c r="K1486" i="2"/>
  <c r="I1486" i="2"/>
  <c r="H1486" i="2"/>
  <c r="G1486" i="2"/>
  <c r="F1486" i="2"/>
  <c r="E1486" i="2"/>
  <c r="D1486" i="2"/>
  <c r="C1486" i="2"/>
  <c r="K1485" i="2"/>
  <c r="I1485" i="2"/>
  <c r="H1485" i="2"/>
  <c r="G1485" i="2"/>
  <c r="F1485" i="2"/>
  <c r="E1485" i="2"/>
  <c r="D1485" i="2"/>
  <c r="C1485" i="2"/>
  <c r="K1484" i="2"/>
  <c r="I1484" i="2"/>
  <c r="H1484" i="2"/>
  <c r="G1484" i="2"/>
  <c r="F1484" i="2"/>
  <c r="E1484" i="2"/>
  <c r="D1484" i="2"/>
  <c r="C1484" i="2"/>
  <c r="K1483" i="2"/>
  <c r="I1483" i="2"/>
  <c r="H1483" i="2"/>
  <c r="G1483" i="2"/>
  <c r="F1483" i="2"/>
  <c r="E1483" i="2"/>
  <c r="D1483" i="2"/>
  <c r="C1483" i="2"/>
  <c r="K1482" i="2"/>
  <c r="I1482" i="2"/>
  <c r="H1482" i="2"/>
  <c r="G1482" i="2"/>
  <c r="F1482" i="2"/>
  <c r="E1482" i="2"/>
  <c r="D1482" i="2"/>
  <c r="C1482" i="2"/>
  <c r="K1481" i="2"/>
  <c r="I1481" i="2"/>
  <c r="H1481" i="2"/>
  <c r="G1481" i="2"/>
  <c r="F1481" i="2"/>
  <c r="E1481" i="2"/>
  <c r="D1481" i="2"/>
  <c r="C1481" i="2"/>
  <c r="K1480" i="2"/>
  <c r="I1480" i="2"/>
  <c r="H1480" i="2"/>
  <c r="G1480" i="2"/>
  <c r="F1480" i="2"/>
  <c r="E1480" i="2"/>
  <c r="D1480" i="2"/>
  <c r="C1480" i="2"/>
  <c r="K1479" i="2"/>
  <c r="I1479" i="2"/>
  <c r="H1479" i="2"/>
  <c r="G1479" i="2"/>
  <c r="F1479" i="2"/>
  <c r="E1479" i="2"/>
  <c r="D1479" i="2"/>
  <c r="C1479" i="2"/>
  <c r="K1478" i="2"/>
  <c r="I1478" i="2"/>
  <c r="H1478" i="2"/>
  <c r="G1478" i="2"/>
  <c r="F1478" i="2"/>
  <c r="E1478" i="2"/>
  <c r="D1478" i="2"/>
  <c r="C1478" i="2"/>
  <c r="K1477" i="2"/>
  <c r="I1477" i="2"/>
  <c r="H1477" i="2"/>
  <c r="G1477" i="2"/>
  <c r="F1477" i="2"/>
  <c r="E1477" i="2"/>
  <c r="D1477" i="2"/>
  <c r="C1477" i="2"/>
  <c r="K1476" i="2"/>
  <c r="I1476" i="2"/>
  <c r="H1476" i="2"/>
  <c r="G1476" i="2"/>
  <c r="F1476" i="2"/>
  <c r="E1476" i="2"/>
  <c r="D1476" i="2"/>
  <c r="C1476" i="2"/>
  <c r="K1475" i="2"/>
  <c r="I1475" i="2"/>
  <c r="H1475" i="2"/>
  <c r="G1475" i="2"/>
  <c r="F1475" i="2"/>
  <c r="E1475" i="2"/>
  <c r="D1475" i="2"/>
  <c r="C1475" i="2"/>
  <c r="K1474" i="2"/>
  <c r="I1474" i="2"/>
  <c r="H1474" i="2"/>
  <c r="G1474" i="2"/>
  <c r="F1474" i="2"/>
  <c r="E1474" i="2"/>
  <c r="D1474" i="2"/>
  <c r="C1474" i="2"/>
  <c r="K1473" i="2"/>
  <c r="I1473" i="2"/>
  <c r="H1473" i="2"/>
  <c r="G1473" i="2"/>
  <c r="F1473" i="2"/>
  <c r="E1473" i="2"/>
  <c r="D1473" i="2"/>
  <c r="C1473" i="2"/>
  <c r="K1472" i="2"/>
  <c r="I1472" i="2"/>
  <c r="H1472" i="2"/>
  <c r="G1472" i="2"/>
  <c r="F1472" i="2"/>
  <c r="E1472" i="2"/>
  <c r="D1472" i="2"/>
  <c r="C1472" i="2"/>
  <c r="K1471" i="2"/>
  <c r="I1471" i="2"/>
  <c r="H1471" i="2"/>
  <c r="G1471" i="2"/>
  <c r="F1471" i="2"/>
  <c r="E1471" i="2"/>
  <c r="D1471" i="2"/>
  <c r="C1471" i="2"/>
  <c r="K1470" i="2"/>
  <c r="I1470" i="2"/>
  <c r="H1470" i="2"/>
  <c r="G1470" i="2"/>
  <c r="F1470" i="2"/>
  <c r="E1470" i="2"/>
  <c r="D1470" i="2"/>
  <c r="C1470" i="2"/>
  <c r="K1469" i="2"/>
  <c r="I1469" i="2"/>
  <c r="H1469" i="2"/>
  <c r="G1469" i="2"/>
  <c r="F1469" i="2"/>
  <c r="E1469" i="2"/>
  <c r="D1469" i="2"/>
  <c r="C1469" i="2"/>
  <c r="K1468" i="2"/>
  <c r="I1468" i="2"/>
  <c r="H1468" i="2"/>
  <c r="G1468" i="2"/>
  <c r="F1468" i="2"/>
  <c r="E1468" i="2"/>
  <c r="D1468" i="2"/>
  <c r="C1468" i="2"/>
  <c r="K1467" i="2"/>
  <c r="I1467" i="2"/>
  <c r="H1467" i="2"/>
  <c r="G1467" i="2"/>
  <c r="F1467" i="2"/>
  <c r="E1467" i="2"/>
  <c r="D1467" i="2"/>
  <c r="C1467" i="2"/>
  <c r="K1466" i="2"/>
  <c r="I1466" i="2"/>
  <c r="H1466" i="2"/>
  <c r="G1466" i="2"/>
  <c r="F1466" i="2"/>
  <c r="E1466" i="2"/>
  <c r="D1466" i="2"/>
  <c r="C1466" i="2"/>
  <c r="K1465" i="2"/>
  <c r="I1465" i="2"/>
  <c r="H1465" i="2"/>
  <c r="G1465" i="2"/>
  <c r="F1465" i="2"/>
  <c r="E1465" i="2"/>
  <c r="D1465" i="2"/>
  <c r="C1465" i="2"/>
  <c r="K1464" i="2"/>
  <c r="I1464" i="2"/>
  <c r="H1464" i="2"/>
  <c r="G1464" i="2"/>
  <c r="F1464" i="2"/>
  <c r="E1464" i="2"/>
  <c r="D1464" i="2"/>
  <c r="C1464" i="2"/>
  <c r="K1463" i="2"/>
  <c r="I1463" i="2"/>
  <c r="H1463" i="2"/>
  <c r="G1463" i="2"/>
  <c r="F1463" i="2"/>
  <c r="E1463" i="2"/>
  <c r="D1463" i="2"/>
  <c r="C1463" i="2"/>
  <c r="K1462" i="2"/>
  <c r="I1462" i="2"/>
  <c r="H1462" i="2"/>
  <c r="G1462" i="2"/>
  <c r="F1462" i="2"/>
  <c r="E1462" i="2"/>
  <c r="D1462" i="2"/>
  <c r="C1462" i="2"/>
  <c r="K1461" i="2"/>
  <c r="I1461" i="2"/>
  <c r="H1461" i="2"/>
  <c r="G1461" i="2"/>
  <c r="F1461" i="2"/>
  <c r="E1461" i="2"/>
  <c r="D1461" i="2"/>
  <c r="C1461" i="2"/>
  <c r="K1460" i="2"/>
  <c r="I1460" i="2"/>
  <c r="H1460" i="2"/>
  <c r="G1460" i="2"/>
  <c r="F1460" i="2"/>
  <c r="E1460" i="2"/>
  <c r="D1460" i="2"/>
  <c r="C1460" i="2"/>
  <c r="K1459" i="2"/>
  <c r="I1459" i="2"/>
  <c r="H1459" i="2"/>
  <c r="G1459" i="2"/>
  <c r="F1459" i="2"/>
  <c r="E1459" i="2"/>
  <c r="D1459" i="2"/>
  <c r="C1459" i="2"/>
  <c r="K1458" i="2"/>
  <c r="I1458" i="2"/>
  <c r="H1458" i="2"/>
  <c r="G1458" i="2"/>
  <c r="F1458" i="2"/>
  <c r="E1458" i="2"/>
  <c r="D1458" i="2"/>
  <c r="C1458" i="2"/>
  <c r="J1455" i="2"/>
  <c r="K1450" i="2"/>
  <c r="I1450" i="2"/>
  <c r="H1450" i="2"/>
  <c r="G1450" i="2"/>
  <c r="F1450" i="2"/>
  <c r="E1450" i="2"/>
  <c r="D1450" i="2"/>
  <c r="C1450" i="2"/>
  <c r="K1449" i="2"/>
  <c r="I1449" i="2"/>
  <c r="H1449" i="2"/>
  <c r="G1449" i="2"/>
  <c r="F1449" i="2"/>
  <c r="E1449" i="2"/>
  <c r="D1449" i="2"/>
  <c r="C1449" i="2"/>
  <c r="K1448" i="2"/>
  <c r="I1448" i="2"/>
  <c r="H1448" i="2"/>
  <c r="G1448" i="2"/>
  <c r="F1448" i="2"/>
  <c r="E1448" i="2"/>
  <c r="D1448" i="2"/>
  <c r="C1448" i="2"/>
  <c r="K1447" i="2"/>
  <c r="I1447" i="2"/>
  <c r="H1447" i="2"/>
  <c r="G1447" i="2"/>
  <c r="F1447" i="2"/>
  <c r="E1447" i="2"/>
  <c r="D1447" i="2"/>
  <c r="C1447" i="2"/>
  <c r="K1446" i="2"/>
  <c r="I1446" i="2"/>
  <c r="H1446" i="2"/>
  <c r="G1446" i="2"/>
  <c r="F1446" i="2"/>
  <c r="E1446" i="2"/>
  <c r="D1446" i="2"/>
  <c r="C1446" i="2"/>
  <c r="K1445" i="2"/>
  <c r="I1445" i="2"/>
  <c r="H1445" i="2"/>
  <c r="G1445" i="2"/>
  <c r="F1445" i="2"/>
  <c r="E1445" i="2"/>
  <c r="D1445" i="2"/>
  <c r="C1445" i="2"/>
  <c r="K1444" i="2"/>
  <c r="I1444" i="2"/>
  <c r="H1444" i="2"/>
  <c r="G1444" i="2"/>
  <c r="F1444" i="2"/>
  <c r="E1444" i="2"/>
  <c r="D1444" i="2"/>
  <c r="C1444" i="2"/>
  <c r="K1443" i="2"/>
  <c r="I1443" i="2"/>
  <c r="H1443" i="2"/>
  <c r="G1443" i="2"/>
  <c r="F1443" i="2"/>
  <c r="E1443" i="2"/>
  <c r="D1443" i="2"/>
  <c r="C1443" i="2"/>
  <c r="K1442" i="2"/>
  <c r="I1442" i="2"/>
  <c r="H1442" i="2"/>
  <c r="G1442" i="2"/>
  <c r="F1442" i="2"/>
  <c r="E1442" i="2"/>
  <c r="D1442" i="2"/>
  <c r="C1442" i="2"/>
  <c r="K1441" i="2"/>
  <c r="I1441" i="2"/>
  <c r="H1441" i="2"/>
  <c r="G1441" i="2"/>
  <c r="F1441" i="2"/>
  <c r="E1441" i="2"/>
  <c r="D1441" i="2"/>
  <c r="C1441" i="2"/>
  <c r="K1440" i="2"/>
  <c r="I1440" i="2"/>
  <c r="H1440" i="2"/>
  <c r="G1440" i="2"/>
  <c r="F1440" i="2"/>
  <c r="E1440" i="2"/>
  <c r="D1440" i="2"/>
  <c r="C1440" i="2"/>
  <c r="K1439" i="2"/>
  <c r="I1439" i="2"/>
  <c r="H1439" i="2"/>
  <c r="G1439" i="2"/>
  <c r="F1439" i="2"/>
  <c r="E1439" i="2"/>
  <c r="D1439" i="2"/>
  <c r="C1439" i="2"/>
  <c r="K1438" i="2"/>
  <c r="I1438" i="2"/>
  <c r="H1438" i="2"/>
  <c r="G1438" i="2"/>
  <c r="F1438" i="2"/>
  <c r="E1438" i="2"/>
  <c r="D1438" i="2"/>
  <c r="C1438" i="2"/>
  <c r="K1437" i="2"/>
  <c r="I1437" i="2"/>
  <c r="H1437" i="2"/>
  <c r="G1437" i="2"/>
  <c r="F1437" i="2"/>
  <c r="E1437" i="2"/>
  <c r="D1437" i="2"/>
  <c r="C1437" i="2"/>
  <c r="K1436" i="2"/>
  <c r="I1436" i="2"/>
  <c r="H1436" i="2"/>
  <c r="G1436" i="2"/>
  <c r="F1436" i="2"/>
  <c r="E1436" i="2"/>
  <c r="D1436" i="2"/>
  <c r="C1436" i="2"/>
  <c r="K1435" i="2"/>
  <c r="I1435" i="2"/>
  <c r="H1435" i="2"/>
  <c r="G1435" i="2"/>
  <c r="F1435" i="2"/>
  <c r="E1435" i="2"/>
  <c r="D1435" i="2"/>
  <c r="C1435" i="2"/>
  <c r="K1434" i="2"/>
  <c r="I1434" i="2"/>
  <c r="H1434" i="2"/>
  <c r="G1434" i="2"/>
  <c r="F1434" i="2"/>
  <c r="E1434" i="2"/>
  <c r="D1434" i="2"/>
  <c r="C1434" i="2"/>
  <c r="K1433" i="2"/>
  <c r="I1433" i="2"/>
  <c r="H1433" i="2"/>
  <c r="G1433" i="2"/>
  <c r="F1433" i="2"/>
  <c r="E1433" i="2"/>
  <c r="D1433" i="2"/>
  <c r="C1433" i="2"/>
  <c r="K1432" i="2"/>
  <c r="I1432" i="2"/>
  <c r="H1432" i="2"/>
  <c r="G1432" i="2"/>
  <c r="F1432" i="2"/>
  <c r="E1432" i="2"/>
  <c r="D1432" i="2"/>
  <c r="C1432" i="2"/>
  <c r="K1431" i="2"/>
  <c r="I1431" i="2"/>
  <c r="H1431" i="2"/>
  <c r="G1431" i="2"/>
  <c r="F1431" i="2"/>
  <c r="E1431" i="2"/>
  <c r="D1431" i="2"/>
  <c r="C1431" i="2"/>
  <c r="K1430" i="2"/>
  <c r="I1430" i="2"/>
  <c r="H1430" i="2"/>
  <c r="G1430" i="2"/>
  <c r="F1430" i="2"/>
  <c r="E1430" i="2"/>
  <c r="D1430" i="2"/>
  <c r="C1430" i="2"/>
  <c r="K1429" i="2"/>
  <c r="I1429" i="2"/>
  <c r="H1429" i="2"/>
  <c r="G1429" i="2"/>
  <c r="F1429" i="2"/>
  <c r="E1429" i="2"/>
  <c r="D1429" i="2"/>
  <c r="C1429" i="2"/>
  <c r="K1428" i="2"/>
  <c r="I1428" i="2"/>
  <c r="H1428" i="2"/>
  <c r="G1428" i="2"/>
  <c r="F1428" i="2"/>
  <c r="E1428" i="2"/>
  <c r="D1428" i="2"/>
  <c r="C1428" i="2"/>
  <c r="K1427" i="2"/>
  <c r="I1427" i="2"/>
  <c r="H1427" i="2"/>
  <c r="G1427" i="2"/>
  <c r="F1427" i="2"/>
  <c r="E1427" i="2"/>
  <c r="D1427" i="2"/>
  <c r="C1427" i="2"/>
  <c r="K1426" i="2"/>
  <c r="I1426" i="2"/>
  <c r="H1426" i="2"/>
  <c r="G1426" i="2"/>
  <c r="F1426" i="2"/>
  <c r="E1426" i="2"/>
  <c r="D1426" i="2"/>
  <c r="C1426" i="2"/>
  <c r="K1425" i="2"/>
  <c r="I1425" i="2"/>
  <c r="H1425" i="2"/>
  <c r="G1425" i="2"/>
  <c r="F1425" i="2"/>
  <c r="E1425" i="2"/>
  <c r="D1425" i="2"/>
  <c r="C1425" i="2"/>
  <c r="K1424" i="2"/>
  <c r="I1424" i="2"/>
  <c r="H1424" i="2"/>
  <c r="G1424" i="2"/>
  <c r="F1424" i="2"/>
  <c r="E1424" i="2"/>
  <c r="D1424" i="2"/>
  <c r="C1424" i="2"/>
  <c r="K1423" i="2"/>
  <c r="I1423" i="2"/>
  <c r="H1423" i="2"/>
  <c r="G1423" i="2"/>
  <c r="F1423" i="2"/>
  <c r="E1423" i="2"/>
  <c r="D1423" i="2"/>
  <c r="C1423" i="2"/>
  <c r="K1422" i="2"/>
  <c r="I1422" i="2"/>
  <c r="H1422" i="2"/>
  <c r="G1422" i="2"/>
  <c r="F1422" i="2"/>
  <c r="E1422" i="2"/>
  <c r="D1422" i="2"/>
  <c r="C1422" i="2"/>
  <c r="K1421" i="2"/>
  <c r="I1421" i="2"/>
  <c r="H1421" i="2"/>
  <c r="G1421" i="2"/>
  <c r="F1421" i="2"/>
  <c r="E1421" i="2"/>
  <c r="D1421" i="2"/>
  <c r="C1421" i="2"/>
  <c r="K1420" i="2"/>
  <c r="I1420" i="2"/>
  <c r="H1420" i="2"/>
  <c r="G1420" i="2"/>
  <c r="F1420" i="2"/>
  <c r="E1420" i="2"/>
  <c r="D1420" i="2"/>
  <c r="C1420" i="2"/>
  <c r="K1419" i="2"/>
  <c r="I1419" i="2"/>
  <c r="H1419" i="2"/>
  <c r="G1419" i="2"/>
  <c r="F1419" i="2"/>
  <c r="E1419" i="2"/>
  <c r="D1419" i="2"/>
  <c r="C1419" i="2"/>
  <c r="K1418" i="2"/>
  <c r="I1418" i="2"/>
  <c r="H1418" i="2"/>
  <c r="G1418" i="2"/>
  <c r="F1418" i="2"/>
  <c r="E1418" i="2"/>
  <c r="D1418" i="2"/>
  <c r="C1418" i="2"/>
  <c r="K1417" i="2"/>
  <c r="I1417" i="2"/>
  <c r="H1417" i="2"/>
  <c r="G1417" i="2"/>
  <c r="F1417" i="2"/>
  <c r="E1417" i="2"/>
  <c r="D1417" i="2"/>
  <c r="C1417" i="2"/>
  <c r="K1416" i="2"/>
  <c r="I1416" i="2"/>
  <c r="H1416" i="2"/>
  <c r="G1416" i="2"/>
  <c r="F1416" i="2"/>
  <c r="E1416" i="2"/>
  <c r="D1416" i="2"/>
  <c r="C1416" i="2"/>
  <c r="K1415" i="2"/>
  <c r="I1415" i="2"/>
  <c r="H1415" i="2"/>
  <c r="G1415" i="2"/>
  <c r="F1415" i="2"/>
  <c r="E1415" i="2"/>
  <c r="D1415" i="2"/>
  <c r="C1415" i="2"/>
  <c r="K1414" i="2"/>
  <c r="I1414" i="2"/>
  <c r="H1414" i="2"/>
  <c r="G1414" i="2"/>
  <c r="F1414" i="2"/>
  <c r="E1414" i="2"/>
  <c r="D1414" i="2"/>
  <c r="C1414" i="2"/>
  <c r="K1413" i="2"/>
  <c r="I1413" i="2"/>
  <c r="H1413" i="2"/>
  <c r="G1413" i="2"/>
  <c r="F1413" i="2"/>
  <c r="E1413" i="2"/>
  <c r="D1413" i="2"/>
  <c r="C1413" i="2"/>
  <c r="K1412" i="2"/>
  <c r="I1412" i="2"/>
  <c r="H1412" i="2"/>
  <c r="G1412" i="2"/>
  <c r="F1412" i="2"/>
  <c r="E1412" i="2"/>
  <c r="D1412" i="2"/>
  <c r="C1412" i="2"/>
  <c r="K1411" i="2"/>
  <c r="I1411" i="2"/>
  <c r="H1411" i="2"/>
  <c r="G1411" i="2"/>
  <c r="F1411" i="2"/>
  <c r="E1411" i="2"/>
  <c r="D1411" i="2"/>
  <c r="C1411" i="2"/>
  <c r="K1410" i="2"/>
  <c r="I1410" i="2"/>
  <c r="H1410" i="2"/>
  <c r="G1410" i="2"/>
  <c r="F1410" i="2"/>
  <c r="E1410" i="2"/>
  <c r="D1410" i="2"/>
  <c r="C1410" i="2"/>
  <c r="K1409" i="2"/>
  <c r="I1409" i="2"/>
  <c r="H1409" i="2"/>
  <c r="G1409" i="2"/>
  <c r="F1409" i="2"/>
  <c r="E1409" i="2"/>
  <c r="D1409" i="2"/>
  <c r="C1409" i="2"/>
  <c r="K1408" i="2"/>
  <c r="I1408" i="2"/>
  <c r="H1408" i="2"/>
  <c r="G1408" i="2"/>
  <c r="F1408" i="2"/>
  <c r="E1408" i="2"/>
  <c r="D1408" i="2"/>
  <c r="C1408" i="2"/>
  <c r="K1407" i="2"/>
  <c r="I1407" i="2"/>
  <c r="H1407" i="2"/>
  <c r="G1407" i="2"/>
  <c r="F1407" i="2"/>
  <c r="E1407" i="2"/>
  <c r="D1407" i="2"/>
  <c r="C1407" i="2"/>
  <c r="K1406" i="2"/>
  <c r="I1406" i="2"/>
  <c r="H1406" i="2"/>
  <c r="G1406" i="2"/>
  <c r="F1406" i="2"/>
  <c r="E1406" i="2"/>
  <c r="D1406" i="2"/>
  <c r="C1406" i="2"/>
  <c r="K1405" i="2"/>
  <c r="I1405" i="2"/>
  <c r="H1405" i="2"/>
  <c r="G1405" i="2"/>
  <c r="F1405" i="2"/>
  <c r="E1405" i="2"/>
  <c r="D1405" i="2"/>
  <c r="C1405" i="2"/>
  <c r="K1404" i="2"/>
  <c r="I1404" i="2"/>
  <c r="H1404" i="2"/>
  <c r="G1404" i="2"/>
  <c r="F1404" i="2"/>
  <c r="E1404" i="2"/>
  <c r="D1404" i="2"/>
  <c r="C1404" i="2"/>
  <c r="K1403" i="2"/>
  <c r="I1403" i="2"/>
  <c r="H1403" i="2"/>
  <c r="G1403" i="2"/>
  <c r="F1403" i="2"/>
  <c r="E1403" i="2"/>
  <c r="D1403" i="2"/>
  <c r="C1403" i="2"/>
  <c r="K1402" i="2"/>
  <c r="I1402" i="2"/>
  <c r="H1402" i="2"/>
  <c r="G1402" i="2"/>
  <c r="F1402" i="2"/>
  <c r="E1402" i="2"/>
  <c r="D1402" i="2"/>
  <c r="C1402" i="2"/>
  <c r="K1401" i="2"/>
  <c r="I1401" i="2"/>
  <c r="H1401" i="2"/>
  <c r="G1401" i="2"/>
  <c r="F1401" i="2"/>
  <c r="E1401" i="2"/>
  <c r="D1401" i="2"/>
  <c r="C1401" i="2"/>
  <c r="K1400" i="2"/>
  <c r="I1400" i="2"/>
  <c r="H1400" i="2"/>
  <c r="G1400" i="2"/>
  <c r="F1400" i="2"/>
  <c r="E1400" i="2"/>
  <c r="D1400" i="2"/>
  <c r="C1400" i="2"/>
  <c r="J1397" i="2"/>
  <c r="K1392" i="2"/>
  <c r="I1392" i="2"/>
  <c r="H1392" i="2"/>
  <c r="G1392" i="2"/>
  <c r="F1392" i="2"/>
  <c r="E1392" i="2"/>
  <c r="D1392" i="2"/>
  <c r="C1392" i="2"/>
  <c r="K1391" i="2"/>
  <c r="I1391" i="2"/>
  <c r="H1391" i="2"/>
  <c r="G1391" i="2"/>
  <c r="F1391" i="2"/>
  <c r="E1391" i="2"/>
  <c r="D1391" i="2"/>
  <c r="C1391" i="2"/>
  <c r="K1390" i="2"/>
  <c r="I1390" i="2"/>
  <c r="H1390" i="2"/>
  <c r="G1390" i="2"/>
  <c r="F1390" i="2"/>
  <c r="E1390" i="2"/>
  <c r="D1390" i="2"/>
  <c r="C1390" i="2"/>
  <c r="K1389" i="2"/>
  <c r="I1389" i="2"/>
  <c r="H1389" i="2"/>
  <c r="G1389" i="2"/>
  <c r="F1389" i="2"/>
  <c r="E1389" i="2"/>
  <c r="D1389" i="2"/>
  <c r="C1389" i="2"/>
  <c r="K1388" i="2"/>
  <c r="I1388" i="2"/>
  <c r="H1388" i="2"/>
  <c r="G1388" i="2"/>
  <c r="F1388" i="2"/>
  <c r="E1388" i="2"/>
  <c r="D1388" i="2"/>
  <c r="C1388" i="2"/>
  <c r="K1387" i="2"/>
  <c r="I1387" i="2"/>
  <c r="H1387" i="2"/>
  <c r="G1387" i="2"/>
  <c r="F1387" i="2"/>
  <c r="E1387" i="2"/>
  <c r="D1387" i="2"/>
  <c r="C1387" i="2"/>
  <c r="K1386" i="2"/>
  <c r="I1386" i="2"/>
  <c r="H1386" i="2"/>
  <c r="G1386" i="2"/>
  <c r="F1386" i="2"/>
  <c r="E1386" i="2"/>
  <c r="D1386" i="2"/>
  <c r="C1386" i="2"/>
  <c r="K1385" i="2"/>
  <c r="I1385" i="2"/>
  <c r="H1385" i="2"/>
  <c r="G1385" i="2"/>
  <c r="F1385" i="2"/>
  <c r="E1385" i="2"/>
  <c r="D1385" i="2"/>
  <c r="C1385" i="2"/>
  <c r="K1384" i="2"/>
  <c r="I1384" i="2"/>
  <c r="H1384" i="2"/>
  <c r="G1384" i="2"/>
  <c r="F1384" i="2"/>
  <c r="E1384" i="2"/>
  <c r="D1384" i="2"/>
  <c r="C1384" i="2"/>
  <c r="K1383" i="2"/>
  <c r="I1383" i="2"/>
  <c r="H1383" i="2"/>
  <c r="G1383" i="2"/>
  <c r="F1383" i="2"/>
  <c r="E1383" i="2"/>
  <c r="D1383" i="2"/>
  <c r="C1383" i="2"/>
  <c r="K1382" i="2"/>
  <c r="I1382" i="2"/>
  <c r="H1382" i="2"/>
  <c r="G1382" i="2"/>
  <c r="F1382" i="2"/>
  <c r="E1382" i="2"/>
  <c r="D1382" i="2"/>
  <c r="C1382" i="2"/>
  <c r="K1381" i="2"/>
  <c r="I1381" i="2"/>
  <c r="H1381" i="2"/>
  <c r="G1381" i="2"/>
  <c r="F1381" i="2"/>
  <c r="E1381" i="2"/>
  <c r="D1381" i="2"/>
  <c r="C1381" i="2"/>
  <c r="K1380" i="2"/>
  <c r="I1380" i="2"/>
  <c r="H1380" i="2"/>
  <c r="G1380" i="2"/>
  <c r="F1380" i="2"/>
  <c r="E1380" i="2"/>
  <c r="D1380" i="2"/>
  <c r="C1380" i="2"/>
  <c r="K1379" i="2"/>
  <c r="I1379" i="2"/>
  <c r="H1379" i="2"/>
  <c r="G1379" i="2"/>
  <c r="F1379" i="2"/>
  <c r="E1379" i="2"/>
  <c r="D1379" i="2"/>
  <c r="C1379" i="2"/>
  <c r="K1378" i="2"/>
  <c r="I1378" i="2"/>
  <c r="H1378" i="2"/>
  <c r="G1378" i="2"/>
  <c r="F1378" i="2"/>
  <c r="E1378" i="2"/>
  <c r="D1378" i="2"/>
  <c r="C1378" i="2"/>
  <c r="K1377" i="2"/>
  <c r="I1377" i="2"/>
  <c r="H1377" i="2"/>
  <c r="G1377" i="2"/>
  <c r="F1377" i="2"/>
  <c r="E1377" i="2"/>
  <c r="D1377" i="2"/>
  <c r="C1377" i="2"/>
  <c r="K1376" i="2"/>
  <c r="I1376" i="2"/>
  <c r="H1376" i="2"/>
  <c r="G1376" i="2"/>
  <c r="F1376" i="2"/>
  <c r="E1376" i="2"/>
  <c r="D1376" i="2"/>
  <c r="C1376" i="2"/>
  <c r="K1375" i="2"/>
  <c r="I1375" i="2"/>
  <c r="H1375" i="2"/>
  <c r="G1375" i="2"/>
  <c r="F1375" i="2"/>
  <c r="E1375" i="2"/>
  <c r="D1375" i="2"/>
  <c r="C1375" i="2"/>
  <c r="K1374" i="2"/>
  <c r="I1374" i="2"/>
  <c r="H1374" i="2"/>
  <c r="G1374" i="2"/>
  <c r="F1374" i="2"/>
  <c r="E1374" i="2"/>
  <c r="D1374" i="2"/>
  <c r="C1374" i="2"/>
  <c r="K1373" i="2"/>
  <c r="I1373" i="2"/>
  <c r="H1373" i="2"/>
  <c r="G1373" i="2"/>
  <c r="F1373" i="2"/>
  <c r="E1373" i="2"/>
  <c r="D1373" i="2"/>
  <c r="C1373" i="2"/>
  <c r="K1372" i="2"/>
  <c r="I1372" i="2"/>
  <c r="H1372" i="2"/>
  <c r="G1372" i="2"/>
  <c r="F1372" i="2"/>
  <c r="E1372" i="2"/>
  <c r="D1372" i="2"/>
  <c r="C1372" i="2"/>
  <c r="K1371" i="2"/>
  <c r="I1371" i="2"/>
  <c r="H1371" i="2"/>
  <c r="G1371" i="2"/>
  <c r="F1371" i="2"/>
  <c r="E1371" i="2"/>
  <c r="D1371" i="2"/>
  <c r="C1371" i="2"/>
  <c r="K1370" i="2"/>
  <c r="I1370" i="2"/>
  <c r="H1370" i="2"/>
  <c r="G1370" i="2"/>
  <c r="F1370" i="2"/>
  <c r="E1370" i="2"/>
  <c r="D1370" i="2"/>
  <c r="C1370" i="2"/>
  <c r="K1369" i="2"/>
  <c r="I1369" i="2"/>
  <c r="H1369" i="2"/>
  <c r="G1369" i="2"/>
  <c r="F1369" i="2"/>
  <c r="E1369" i="2"/>
  <c r="D1369" i="2"/>
  <c r="C1369" i="2"/>
  <c r="K1368" i="2"/>
  <c r="I1368" i="2"/>
  <c r="H1368" i="2"/>
  <c r="G1368" i="2"/>
  <c r="F1368" i="2"/>
  <c r="E1368" i="2"/>
  <c r="D1368" i="2"/>
  <c r="C1368" i="2"/>
  <c r="K1367" i="2"/>
  <c r="I1367" i="2"/>
  <c r="H1367" i="2"/>
  <c r="G1367" i="2"/>
  <c r="F1367" i="2"/>
  <c r="E1367" i="2"/>
  <c r="D1367" i="2"/>
  <c r="C1367" i="2"/>
  <c r="K1366" i="2"/>
  <c r="I1366" i="2"/>
  <c r="H1366" i="2"/>
  <c r="G1366" i="2"/>
  <c r="F1366" i="2"/>
  <c r="E1366" i="2"/>
  <c r="D1366" i="2"/>
  <c r="C1366" i="2"/>
  <c r="K1365" i="2"/>
  <c r="I1365" i="2"/>
  <c r="H1365" i="2"/>
  <c r="G1365" i="2"/>
  <c r="F1365" i="2"/>
  <c r="E1365" i="2"/>
  <c r="D1365" i="2"/>
  <c r="C1365" i="2"/>
  <c r="K1364" i="2"/>
  <c r="I1364" i="2"/>
  <c r="H1364" i="2"/>
  <c r="G1364" i="2"/>
  <c r="F1364" i="2"/>
  <c r="E1364" i="2"/>
  <c r="D1364" i="2"/>
  <c r="C1364" i="2"/>
  <c r="K1363" i="2"/>
  <c r="I1363" i="2"/>
  <c r="H1363" i="2"/>
  <c r="G1363" i="2"/>
  <c r="F1363" i="2"/>
  <c r="E1363" i="2"/>
  <c r="D1363" i="2"/>
  <c r="C1363" i="2"/>
  <c r="K1362" i="2"/>
  <c r="I1362" i="2"/>
  <c r="H1362" i="2"/>
  <c r="G1362" i="2"/>
  <c r="F1362" i="2"/>
  <c r="E1362" i="2"/>
  <c r="D1362" i="2"/>
  <c r="C1362" i="2"/>
  <c r="K1361" i="2"/>
  <c r="I1361" i="2"/>
  <c r="H1361" i="2"/>
  <c r="G1361" i="2"/>
  <c r="F1361" i="2"/>
  <c r="E1361" i="2"/>
  <c r="D1361" i="2"/>
  <c r="C1361" i="2"/>
  <c r="K1360" i="2"/>
  <c r="I1360" i="2"/>
  <c r="H1360" i="2"/>
  <c r="G1360" i="2"/>
  <c r="F1360" i="2"/>
  <c r="E1360" i="2"/>
  <c r="D1360" i="2"/>
  <c r="C1360" i="2"/>
  <c r="K1359" i="2"/>
  <c r="I1359" i="2"/>
  <c r="H1359" i="2"/>
  <c r="G1359" i="2"/>
  <c r="F1359" i="2"/>
  <c r="E1359" i="2"/>
  <c r="D1359" i="2"/>
  <c r="C1359" i="2"/>
  <c r="K1358" i="2"/>
  <c r="I1358" i="2"/>
  <c r="H1358" i="2"/>
  <c r="G1358" i="2"/>
  <c r="F1358" i="2"/>
  <c r="E1358" i="2"/>
  <c r="D1358" i="2"/>
  <c r="C1358" i="2"/>
  <c r="K1357" i="2"/>
  <c r="I1357" i="2"/>
  <c r="H1357" i="2"/>
  <c r="G1357" i="2"/>
  <c r="F1357" i="2"/>
  <c r="E1357" i="2"/>
  <c r="D1357" i="2"/>
  <c r="C1357" i="2"/>
  <c r="K1356" i="2"/>
  <c r="I1356" i="2"/>
  <c r="H1356" i="2"/>
  <c r="G1356" i="2"/>
  <c r="F1356" i="2"/>
  <c r="E1356" i="2"/>
  <c r="D1356" i="2"/>
  <c r="C1356" i="2"/>
  <c r="K1355" i="2"/>
  <c r="I1355" i="2"/>
  <c r="H1355" i="2"/>
  <c r="G1355" i="2"/>
  <c r="F1355" i="2"/>
  <c r="E1355" i="2"/>
  <c r="D1355" i="2"/>
  <c r="C1355" i="2"/>
  <c r="K1354" i="2"/>
  <c r="I1354" i="2"/>
  <c r="H1354" i="2"/>
  <c r="G1354" i="2"/>
  <c r="F1354" i="2"/>
  <c r="E1354" i="2"/>
  <c r="D1354" i="2"/>
  <c r="C1354" i="2"/>
  <c r="K1353" i="2"/>
  <c r="I1353" i="2"/>
  <c r="H1353" i="2"/>
  <c r="G1353" i="2"/>
  <c r="F1353" i="2"/>
  <c r="E1353" i="2"/>
  <c r="D1353" i="2"/>
  <c r="C1353" i="2"/>
  <c r="K1352" i="2"/>
  <c r="I1352" i="2"/>
  <c r="H1352" i="2"/>
  <c r="G1352" i="2"/>
  <c r="F1352" i="2"/>
  <c r="E1352" i="2"/>
  <c r="D1352" i="2"/>
  <c r="C1352" i="2"/>
  <c r="K1351" i="2"/>
  <c r="I1351" i="2"/>
  <c r="H1351" i="2"/>
  <c r="G1351" i="2"/>
  <c r="F1351" i="2"/>
  <c r="E1351" i="2"/>
  <c r="D1351" i="2"/>
  <c r="C1351" i="2"/>
  <c r="K1350" i="2"/>
  <c r="I1350" i="2"/>
  <c r="H1350" i="2"/>
  <c r="G1350" i="2"/>
  <c r="F1350" i="2"/>
  <c r="E1350" i="2"/>
  <c r="D1350" i="2"/>
  <c r="C1350" i="2"/>
  <c r="K1349" i="2"/>
  <c r="I1349" i="2"/>
  <c r="H1349" i="2"/>
  <c r="G1349" i="2"/>
  <c r="F1349" i="2"/>
  <c r="E1349" i="2"/>
  <c r="D1349" i="2"/>
  <c r="C1349" i="2"/>
  <c r="K1348" i="2"/>
  <c r="I1348" i="2"/>
  <c r="H1348" i="2"/>
  <c r="G1348" i="2"/>
  <c r="F1348" i="2"/>
  <c r="E1348" i="2"/>
  <c r="D1348" i="2"/>
  <c r="C1348" i="2"/>
  <c r="K1347" i="2"/>
  <c r="I1347" i="2"/>
  <c r="H1347" i="2"/>
  <c r="G1347" i="2"/>
  <c r="F1347" i="2"/>
  <c r="E1347" i="2"/>
  <c r="D1347" i="2"/>
  <c r="C1347" i="2"/>
  <c r="K1346" i="2"/>
  <c r="I1346" i="2"/>
  <c r="H1346" i="2"/>
  <c r="G1346" i="2"/>
  <c r="F1346" i="2"/>
  <c r="E1346" i="2"/>
  <c r="D1346" i="2"/>
  <c r="C1346" i="2"/>
  <c r="K1345" i="2"/>
  <c r="I1345" i="2"/>
  <c r="H1345" i="2"/>
  <c r="G1345" i="2"/>
  <c r="F1345" i="2"/>
  <c r="E1345" i="2"/>
  <c r="D1345" i="2"/>
  <c r="C1345" i="2"/>
  <c r="K1344" i="2"/>
  <c r="I1344" i="2"/>
  <c r="H1344" i="2"/>
  <c r="G1344" i="2"/>
  <c r="F1344" i="2"/>
  <c r="E1344" i="2"/>
  <c r="D1344" i="2"/>
  <c r="C1344" i="2"/>
  <c r="K1343" i="2"/>
  <c r="I1343" i="2"/>
  <c r="H1343" i="2"/>
  <c r="G1343" i="2"/>
  <c r="F1343" i="2"/>
  <c r="E1343" i="2"/>
  <c r="D1343" i="2"/>
  <c r="C1343" i="2"/>
  <c r="K1342" i="2"/>
  <c r="I1342" i="2"/>
  <c r="H1342" i="2"/>
  <c r="G1342" i="2"/>
  <c r="F1342" i="2"/>
  <c r="E1342" i="2"/>
  <c r="D1342" i="2"/>
  <c r="C1342" i="2"/>
  <c r="J1339" i="2"/>
  <c r="K1334" i="2"/>
  <c r="I1334" i="2"/>
  <c r="H1334" i="2"/>
  <c r="G1334" i="2"/>
  <c r="F1334" i="2"/>
  <c r="E1334" i="2"/>
  <c r="D1334" i="2"/>
  <c r="C1334" i="2"/>
  <c r="K1333" i="2"/>
  <c r="I1333" i="2"/>
  <c r="H1333" i="2"/>
  <c r="G1333" i="2"/>
  <c r="F1333" i="2"/>
  <c r="E1333" i="2"/>
  <c r="D1333" i="2"/>
  <c r="C1333" i="2"/>
  <c r="K1332" i="2"/>
  <c r="I1332" i="2"/>
  <c r="H1332" i="2"/>
  <c r="G1332" i="2"/>
  <c r="F1332" i="2"/>
  <c r="E1332" i="2"/>
  <c r="D1332" i="2"/>
  <c r="C1332" i="2"/>
  <c r="K1331" i="2"/>
  <c r="I1331" i="2"/>
  <c r="H1331" i="2"/>
  <c r="G1331" i="2"/>
  <c r="F1331" i="2"/>
  <c r="E1331" i="2"/>
  <c r="D1331" i="2"/>
  <c r="C1331" i="2"/>
  <c r="K1330" i="2"/>
  <c r="I1330" i="2"/>
  <c r="H1330" i="2"/>
  <c r="G1330" i="2"/>
  <c r="F1330" i="2"/>
  <c r="E1330" i="2"/>
  <c r="D1330" i="2"/>
  <c r="C1330" i="2"/>
  <c r="K1329" i="2"/>
  <c r="I1329" i="2"/>
  <c r="H1329" i="2"/>
  <c r="G1329" i="2"/>
  <c r="F1329" i="2"/>
  <c r="E1329" i="2"/>
  <c r="D1329" i="2"/>
  <c r="C1329" i="2"/>
  <c r="K1328" i="2"/>
  <c r="I1328" i="2"/>
  <c r="H1328" i="2"/>
  <c r="G1328" i="2"/>
  <c r="F1328" i="2"/>
  <c r="E1328" i="2"/>
  <c r="D1328" i="2"/>
  <c r="C1328" i="2"/>
  <c r="K1327" i="2"/>
  <c r="I1327" i="2"/>
  <c r="H1327" i="2"/>
  <c r="G1327" i="2"/>
  <c r="F1327" i="2"/>
  <c r="E1327" i="2"/>
  <c r="D1327" i="2"/>
  <c r="C1327" i="2"/>
  <c r="K1326" i="2"/>
  <c r="I1326" i="2"/>
  <c r="H1326" i="2"/>
  <c r="G1326" i="2"/>
  <c r="F1326" i="2"/>
  <c r="E1326" i="2"/>
  <c r="D1326" i="2"/>
  <c r="C1326" i="2"/>
  <c r="K1325" i="2"/>
  <c r="I1325" i="2"/>
  <c r="H1325" i="2"/>
  <c r="G1325" i="2"/>
  <c r="F1325" i="2"/>
  <c r="E1325" i="2"/>
  <c r="D1325" i="2"/>
  <c r="C1325" i="2"/>
  <c r="K1324" i="2"/>
  <c r="I1324" i="2"/>
  <c r="H1324" i="2"/>
  <c r="G1324" i="2"/>
  <c r="F1324" i="2"/>
  <c r="E1324" i="2"/>
  <c r="D1324" i="2"/>
  <c r="C1324" i="2"/>
  <c r="K1323" i="2"/>
  <c r="I1323" i="2"/>
  <c r="H1323" i="2"/>
  <c r="G1323" i="2"/>
  <c r="F1323" i="2"/>
  <c r="E1323" i="2"/>
  <c r="D1323" i="2"/>
  <c r="C1323" i="2"/>
  <c r="K1322" i="2"/>
  <c r="I1322" i="2"/>
  <c r="H1322" i="2"/>
  <c r="G1322" i="2"/>
  <c r="F1322" i="2"/>
  <c r="E1322" i="2"/>
  <c r="D1322" i="2"/>
  <c r="C1322" i="2"/>
  <c r="K1321" i="2"/>
  <c r="I1321" i="2"/>
  <c r="H1321" i="2"/>
  <c r="G1321" i="2"/>
  <c r="F1321" i="2"/>
  <c r="E1321" i="2"/>
  <c r="D1321" i="2"/>
  <c r="C1321" i="2"/>
  <c r="K1320" i="2"/>
  <c r="I1320" i="2"/>
  <c r="H1320" i="2"/>
  <c r="G1320" i="2"/>
  <c r="F1320" i="2"/>
  <c r="E1320" i="2"/>
  <c r="D1320" i="2"/>
  <c r="C1320" i="2"/>
  <c r="K1319" i="2"/>
  <c r="I1319" i="2"/>
  <c r="H1319" i="2"/>
  <c r="G1319" i="2"/>
  <c r="F1319" i="2"/>
  <c r="E1319" i="2"/>
  <c r="D1319" i="2"/>
  <c r="C1319" i="2"/>
  <c r="K1318" i="2"/>
  <c r="I1318" i="2"/>
  <c r="H1318" i="2"/>
  <c r="G1318" i="2"/>
  <c r="F1318" i="2"/>
  <c r="E1318" i="2"/>
  <c r="D1318" i="2"/>
  <c r="C1318" i="2"/>
  <c r="K1317" i="2"/>
  <c r="I1317" i="2"/>
  <c r="H1317" i="2"/>
  <c r="G1317" i="2"/>
  <c r="F1317" i="2"/>
  <c r="E1317" i="2"/>
  <c r="D1317" i="2"/>
  <c r="C1317" i="2"/>
  <c r="K1316" i="2"/>
  <c r="I1316" i="2"/>
  <c r="H1316" i="2"/>
  <c r="G1316" i="2"/>
  <c r="F1316" i="2"/>
  <c r="E1316" i="2"/>
  <c r="D1316" i="2"/>
  <c r="C1316" i="2"/>
  <c r="K1315" i="2"/>
  <c r="I1315" i="2"/>
  <c r="H1315" i="2"/>
  <c r="G1315" i="2"/>
  <c r="F1315" i="2"/>
  <c r="E1315" i="2"/>
  <c r="D1315" i="2"/>
  <c r="C1315" i="2"/>
  <c r="K1314" i="2"/>
  <c r="I1314" i="2"/>
  <c r="H1314" i="2"/>
  <c r="G1314" i="2"/>
  <c r="F1314" i="2"/>
  <c r="E1314" i="2"/>
  <c r="D1314" i="2"/>
  <c r="C1314" i="2"/>
  <c r="K1313" i="2"/>
  <c r="I1313" i="2"/>
  <c r="H1313" i="2"/>
  <c r="G1313" i="2"/>
  <c r="F1313" i="2"/>
  <c r="E1313" i="2"/>
  <c r="D1313" i="2"/>
  <c r="C1313" i="2"/>
  <c r="K1312" i="2"/>
  <c r="I1312" i="2"/>
  <c r="H1312" i="2"/>
  <c r="G1312" i="2"/>
  <c r="F1312" i="2"/>
  <c r="E1312" i="2"/>
  <c r="D1312" i="2"/>
  <c r="C1312" i="2"/>
  <c r="K1311" i="2"/>
  <c r="I1311" i="2"/>
  <c r="H1311" i="2"/>
  <c r="G1311" i="2"/>
  <c r="F1311" i="2"/>
  <c r="E1311" i="2"/>
  <c r="D1311" i="2"/>
  <c r="C1311" i="2"/>
  <c r="K1310" i="2"/>
  <c r="I1310" i="2"/>
  <c r="H1310" i="2"/>
  <c r="G1310" i="2"/>
  <c r="F1310" i="2"/>
  <c r="E1310" i="2"/>
  <c r="D1310" i="2"/>
  <c r="C1310" i="2"/>
  <c r="K1309" i="2"/>
  <c r="I1309" i="2"/>
  <c r="H1309" i="2"/>
  <c r="G1309" i="2"/>
  <c r="F1309" i="2"/>
  <c r="E1309" i="2"/>
  <c r="D1309" i="2"/>
  <c r="C1309" i="2"/>
  <c r="K1308" i="2"/>
  <c r="I1308" i="2"/>
  <c r="H1308" i="2"/>
  <c r="G1308" i="2"/>
  <c r="F1308" i="2"/>
  <c r="E1308" i="2"/>
  <c r="D1308" i="2"/>
  <c r="C1308" i="2"/>
  <c r="K1307" i="2"/>
  <c r="I1307" i="2"/>
  <c r="H1307" i="2"/>
  <c r="G1307" i="2"/>
  <c r="F1307" i="2"/>
  <c r="E1307" i="2"/>
  <c r="D1307" i="2"/>
  <c r="C1307" i="2"/>
  <c r="K1306" i="2"/>
  <c r="I1306" i="2"/>
  <c r="H1306" i="2"/>
  <c r="G1306" i="2"/>
  <c r="F1306" i="2"/>
  <c r="E1306" i="2"/>
  <c r="D1306" i="2"/>
  <c r="C1306" i="2"/>
  <c r="K1305" i="2"/>
  <c r="I1305" i="2"/>
  <c r="H1305" i="2"/>
  <c r="G1305" i="2"/>
  <c r="F1305" i="2"/>
  <c r="E1305" i="2"/>
  <c r="D1305" i="2"/>
  <c r="C1305" i="2"/>
  <c r="K1304" i="2"/>
  <c r="I1304" i="2"/>
  <c r="H1304" i="2"/>
  <c r="G1304" i="2"/>
  <c r="F1304" i="2"/>
  <c r="E1304" i="2"/>
  <c r="D1304" i="2"/>
  <c r="C1304" i="2"/>
  <c r="K1303" i="2"/>
  <c r="I1303" i="2"/>
  <c r="H1303" i="2"/>
  <c r="G1303" i="2"/>
  <c r="F1303" i="2"/>
  <c r="E1303" i="2"/>
  <c r="D1303" i="2"/>
  <c r="C1303" i="2"/>
  <c r="K1302" i="2"/>
  <c r="I1302" i="2"/>
  <c r="H1302" i="2"/>
  <c r="G1302" i="2"/>
  <c r="F1302" i="2"/>
  <c r="E1302" i="2"/>
  <c r="D1302" i="2"/>
  <c r="C1302" i="2"/>
  <c r="K1301" i="2"/>
  <c r="I1301" i="2"/>
  <c r="H1301" i="2"/>
  <c r="G1301" i="2"/>
  <c r="F1301" i="2"/>
  <c r="E1301" i="2"/>
  <c r="D1301" i="2"/>
  <c r="C1301" i="2"/>
  <c r="K1300" i="2"/>
  <c r="I1300" i="2"/>
  <c r="H1300" i="2"/>
  <c r="G1300" i="2"/>
  <c r="F1300" i="2"/>
  <c r="E1300" i="2"/>
  <c r="D1300" i="2"/>
  <c r="C1300" i="2"/>
  <c r="K1299" i="2"/>
  <c r="I1299" i="2"/>
  <c r="H1299" i="2"/>
  <c r="G1299" i="2"/>
  <c r="F1299" i="2"/>
  <c r="E1299" i="2"/>
  <c r="D1299" i="2"/>
  <c r="C1299" i="2"/>
  <c r="K1298" i="2"/>
  <c r="I1298" i="2"/>
  <c r="H1298" i="2"/>
  <c r="G1298" i="2"/>
  <c r="F1298" i="2"/>
  <c r="E1298" i="2"/>
  <c r="D1298" i="2"/>
  <c r="C1298" i="2"/>
  <c r="K1297" i="2"/>
  <c r="I1297" i="2"/>
  <c r="H1297" i="2"/>
  <c r="G1297" i="2"/>
  <c r="F1297" i="2"/>
  <c r="E1297" i="2"/>
  <c r="D1297" i="2"/>
  <c r="C1297" i="2"/>
  <c r="K1296" i="2"/>
  <c r="I1296" i="2"/>
  <c r="H1296" i="2"/>
  <c r="G1296" i="2"/>
  <c r="F1296" i="2"/>
  <c r="E1296" i="2"/>
  <c r="D1296" i="2"/>
  <c r="C1296" i="2"/>
  <c r="K1295" i="2"/>
  <c r="I1295" i="2"/>
  <c r="H1295" i="2"/>
  <c r="G1295" i="2"/>
  <c r="F1295" i="2"/>
  <c r="E1295" i="2"/>
  <c r="D1295" i="2"/>
  <c r="C1295" i="2"/>
  <c r="K1294" i="2"/>
  <c r="I1294" i="2"/>
  <c r="H1294" i="2"/>
  <c r="G1294" i="2"/>
  <c r="F1294" i="2"/>
  <c r="E1294" i="2"/>
  <c r="D1294" i="2"/>
  <c r="C1294" i="2"/>
  <c r="K1293" i="2"/>
  <c r="I1293" i="2"/>
  <c r="H1293" i="2"/>
  <c r="G1293" i="2"/>
  <c r="F1293" i="2"/>
  <c r="E1293" i="2"/>
  <c r="D1293" i="2"/>
  <c r="C1293" i="2"/>
  <c r="K1292" i="2"/>
  <c r="I1292" i="2"/>
  <c r="H1292" i="2"/>
  <c r="G1292" i="2"/>
  <c r="F1292" i="2"/>
  <c r="E1292" i="2"/>
  <c r="D1292" i="2"/>
  <c r="C1292" i="2"/>
  <c r="K1291" i="2"/>
  <c r="I1291" i="2"/>
  <c r="H1291" i="2"/>
  <c r="G1291" i="2"/>
  <c r="F1291" i="2"/>
  <c r="E1291" i="2"/>
  <c r="D1291" i="2"/>
  <c r="C1291" i="2"/>
  <c r="K1290" i="2"/>
  <c r="I1290" i="2"/>
  <c r="H1290" i="2"/>
  <c r="G1290" i="2"/>
  <c r="F1290" i="2"/>
  <c r="E1290" i="2"/>
  <c r="D1290" i="2"/>
  <c r="C1290" i="2"/>
  <c r="K1289" i="2"/>
  <c r="I1289" i="2"/>
  <c r="H1289" i="2"/>
  <c r="G1289" i="2"/>
  <c r="F1289" i="2"/>
  <c r="E1289" i="2"/>
  <c r="D1289" i="2"/>
  <c r="C1289" i="2"/>
  <c r="K1288" i="2"/>
  <c r="I1288" i="2"/>
  <c r="H1288" i="2"/>
  <c r="G1288" i="2"/>
  <c r="F1288" i="2"/>
  <c r="E1288" i="2"/>
  <c r="D1288" i="2"/>
  <c r="C1288" i="2"/>
  <c r="K1287" i="2"/>
  <c r="I1287" i="2"/>
  <c r="H1287" i="2"/>
  <c r="G1287" i="2"/>
  <c r="F1287" i="2"/>
  <c r="E1287" i="2"/>
  <c r="D1287" i="2"/>
  <c r="C1287" i="2"/>
  <c r="K1286" i="2"/>
  <c r="I1286" i="2"/>
  <c r="H1286" i="2"/>
  <c r="G1286" i="2"/>
  <c r="F1286" i="2"/>
  <c r="E1286" i="2"/>
  <c r="D1286" i="2"/>
  <c r="C1286" i="2"/>
  <c r="K1285" i="2"/>
  <c r="I1285" i="2"/>
  <c r="H1285" i="2"/>
  <c r="G1285" i="2"/>
  <c r="F1285" i="2"/>
  <c r="E1285" i="2"/>
  <c r="D1285" i="2"/>
  <c r="C1285" i="2"/>
  <c r="K1284" i="2"/>
  <c r="I1284" i="2"/>
  <c r="H1284" i="2"/>
  <c r="G1284" i="2"/>
  <c r="F1284" i="2"/>
  <c r="E1284" i="2"/>
  <c r="D1284" i="2"/>
  <c r="C1284" i="2"/>
  <c r="J1281" i="2"/>
  <c r="K1276" i="2"/>
  <c r="I1276" i="2"/>
  <c r="H1276" i="2"/>
  <c r="G1276" i="2"/>
  <c r="F1276" i="2"/>
  <c r="E1276" i="2"/>
  <c r="D1276" i="2"/>
  <c r="C1276" i="2"/>
  <c r="K1275" i="2"/>
  <c r="I1275" i="2"/>
  <c r="H1275" i="2"/>
  <c r="G1275" i="2"/>
  <c r="F1275" i="2"/>
  <c r="E1275" i="2"/>
  <c r="D1275" i="2"/>
  <c r="C1275" i="2"/>
  <c r="K1274" i="2"/>
  <c r="I1274" i="2"/>
  <c r="H1274" i="2"/>
  <c r="G1274" i="2"/>
  <c r="F1274" i="2"/>
  <c r="E1274" i="2"/>
  <c r="D1274" i="2"/>
  <c r="C1274" i="2"/>
  <c r="K1273" i="2"/>
  <c r="I1273" i="2"/>
  <c r="H1273" i="2"/>
  <c r="G1273" i="2"/>
  <c r="F1273" i="2"/>
  <c r="E1273" i="2"/>
  <c r="D1273" i="2"/>
  <c r="C1273" i="2"/>
  <c r="K1272" i="2"/>
  <c r="I1272" i="2"/>
  <c r="H1272" i="2"/>
  <c r="G1272" i="2"/>
  <c r="F1272" i="2"/>
  <c r="E1272" i="2"/>
  <c r="D1272" i="2"/>
  <c r="C1272" i="2"/>
  <c r="K1271" i="2"/>
  <c r="I1271" i="2"/>
  <c r="H1271" i="2"/>
  <c r="G1271" i="2"/>
  <c r="F1271" i="2"/>
  <c r="E1271" i="2"/>
  <c r="D1271" i="2"/>
  <c r="C1271" i="2"/>
  <c r="K1270" i="2"/>
  <c r="I1270" i="2"/>
  <c r="H1270" i="2"/>
  <c r="G1270" i="2"/>
  <c r="F1270" i="2"/>
  <c r="E1270" i="2"/>
  <c r="D1270" i="2"/>
  <c r="C1270" i="2"/>
  <c r="K1269" i="2"/>
  <c r="I1269" i="2"/>
  <c r="H1269" i="2"/>
  <c r="G1269" i="2"/>
  <c r="F1269" i="2"/>
  <c r="E1269" i="2"/>
  <c r="D1269" i="2"/>
  <c r="C1269" i="2"/>
  <c r="K1268" i="2"/>
  <c r="I1268" i="2"/>
  <c r="H1268" i="2"/>
  <c r="G1268" i="2"/>
  <c r="F1268" i="2"/>
  <c r="E1268" i="2"/>
  <c r="D1268" i="2"/>
  <c r="C1268" i="2"/>
  <c r="K1267" i="2"/>
  <c r="I1267" i="2"/>
  <c r="H1267" i="2"/>
  <c r="G1267" i="2"/>
  <c r="F1267" i="2"/>
  <c r="E1267" i="2"/>
  <c r="D1267" i="2"/>
  <c r="C1267" i="2"/>
  <c r="K1266" i="2"/>
  <c r="I1266" i="2"/>
  <c r="H1266" i="2"/>
  <c r="G1266" i="2"/>
  <c r="F1266" i="2"/>
  <c r="E1266" i="2"/>
  <c r="D1266" i="2"/>
  <c r="C1266" i="2"/>
  <c r="K1265" i="2"/>
  <c r="I1265" i="2"/>
  <c r="H1265" i="2"/>
  <c r="G1265" i="2"/>
  <c r="F1265" i="2"/>
  <c r="E1265" i="2"/>
  <c r="D1265" i="2"/>
  <c r="C1265" i="2"/>
  <c r="K1264" i="2"/>
  <c r="I1264" i="2"/>
  <c r="H1264" i="2"/>
  <c r="G1264" i="2"/>
  <c r="F1264" i="2"/>
  <c r="E1264" i="2"/>
  <c r="D1264" i="2"/>
  <c r="C1264" i="2"/>
  <c r="K1263" i="2"/>
  <c r="I1263" i="2"/>
  <c r="H1263" i="2"/>
  <c r="G1263" i="2"/>
  <c r="F1263" i="2"/>
  <c r="E1263" i="2"/>
  <c r="D1263" i="2"/>
  <c r="C1263" i="2"/>
  <c r="K1262" i="2"/>
  <c r="I1262" i="2"/>
  <c r="H1262" i="2"/>
  <c r="G1262" i="2"/>
  <c r="F1262" i="2"/>
  <c r="E1262" i="2"/>
  <c r="D1262" i="2"/>
  <c r="C1262" i="2"/>
  <c r="K1261" i="2"/>
  <c r="I1261" i="2"/>
  <c r="H1261" i="2"/>
  <c r="G1261" i="2"/>
  <c r="F1261" i="2"/>
  <c r="E1261" i="2"/>
  <c r="D1261" i="2"/>
  <c r="C1261" i="2"/>
  <c r="K1260" i="2"/>
  <c r="I1260" i="2"/>
  <c r="H1260" i="2"/>
  <c r="G1260" i="2"/>
  <c r="F1260" i="2"/>
  <c r="E1260" i="2"/>
  <c r="D1260" i="2"/>
  <c r="C1260" i="2"/>
  <c r="K1259" i="2"/>
  <c r="I1259" i="2"/>
  <c r="H1259" i="2"/>
  <c r="G1259" i="2"/>
  <c r="F1259" i="2"/>
  <c r="E1259" i="2"/>
  <c r="D1259" i="2"/>
  <c r="C1259" i="2"/>
  <c r="K1258" i="2"/>
  <c r="I1258" i="2"/>
  <c r="H1258" i="2"/>
  <c r="G1258" i="2"/>
  <c r="F1258" i="2"/>
  <c r="E1258" i="2"/>
  <c r="D1258" i="2"/>
  <c r="C1258" i="2"/>
  <c r="K1257" i="2"/>
  <c r="I1257" i="2"/>
  <c r="H1257" i="2"/>
  <c r="G1257" i="2"/>
  <c r="F1257" i="2"/>
  <c r="E1257" i="2"/>
  <c r="D1257" i="2"/>
  <c r="C1257" i="2"/>
  <c r="K1256" i="2"/>
  <c r="I1256" i="2"/>
  <c r="H1256" i="2"/>
  <c r="G1256" i="2"/>
  <c r="F1256" i="2"/>
  <c r="E1256" i="2"/>
  <c r="D1256" i="2"/>
  <c r="C1256" i="2"/>
  <c r="K1255" i="2"/>
  <c r="I1255" i="2"/>
  <c r="H1255" i="2"/>
  <c r="G1255" i="2"/>
  <c r="F1255" i="2"/>
  <c r="E1255" i="2"/>
  <c r="D1255" i="2"/>
  <c r="C1255" i="2"/>
  <c r="K1254" i="2"/>
  <c r="I1254" i="2"/>
  <c r="H1254" i="2"/>
  <c r="G1254" i="2"/>
  <c r="F1254" i="2"/>
  <c r="E1254" i="2"/>
  <c r="D1254" i="2"/>
  <c r="C1254" i="2"/>
  <c r="K1253" i="2"/>
  <c r="I1253" i="2"/>
  <c r="H1253" i="2"/>
  <c r="G1253" i="2"/>
  <c r="F1253" i="2"/>
  <c r="E1253" i="2"/>
  <c r="D1253" i="2"/>
  <c r="C1253" i="2"/>
  <c r="K1252" i="2"/>
  <c r="I1252" i="2"/>
  <c r="H1252" i="2"/>
  <c r="G1252" i="2"/>
  <c r="F1252" i="2"/>
  <c r="E1252" i="2"/>
  <c r="D1252" i="2"/>
  <c r="C1252" i="2"/>
  <c r="K1251" i="2"/>
  <c r="I1251" i="2"/>
  <c r="H1251" i="2"/>
  <c r="G1251" i="2"/>
  <c r="F1251" i="2"/>
  <c r="E1251" i="2"/>
  <c r="D1251" i="2"/>
  <c r="C1251" i="2"/>
  <c r="K1250" i="2"/>
  <c r="I1250" i="2"/>
  <c r="H1250" i="2"/>
  <c r="G1250" i="2"/>
  <c r="F1250" i="2"/>
  <c r="E1250" i="2"/>
  <c r="D1250" i="2"/>
  <c r="C1250" i="2"/>
  <c r="K1249" i="2"/>
  <c r="I1249" i="2"/>
  <c r="H1249" i="2"/>
  <c r="G1249" i="2"/>
  <c r="F1249" i="2"/>
  <c r="E1249" i="2"/>
  <c r="D1249" i="2"/>
  <c r="C1249" i="2"/>
  <c r="K1248" i="2"/>
  <c r="I1248" i="2"/>
  <c r="H1248" i="2"/>
  <c r="G1248" i="2"/>
  <c r="F1248" i="2"/>
  <c r="E1248" i="2"/>
  <c r="D1248" i="2"/>
  <c r="C1248" i="2"/>
  <c r="K1247" i="2"/>
  <c r="I1247" i="2"/>
  <c r="H1247" i="2"/>
  <c r="G1247" i="2"/>
  <c r="F1247" i="2"/>
  <c r="E1247" i="2"/>
  <c r="D1247" i="2"/>
  <c r="C1247" i="2"/>
  <c r="K1246" i="2"/>
  <c r="I1246" i="2"/>
  <c r="H1246" i="2"/>
  <c r="G1246" i="2"/>
  <c r="F1246" i="2"/>
  <c r="E1246" i="2"/>
  <c r="D1246" i="2"/>
  <c r="C1246" i="2"/>
  <c r="K1245" i="2"/>
  <c r="I1245" i="2"/>
  <c r="H1245" i="2"/>
  <c r="G1245" i="2"/>
  <c r="F1245" i="2"/>
  <c r="E1245" i="2"/>
  <c r="D1245" i="2"/>
  <c r="C1245" i="2"/>
  <c r="K1244" i="2"/>
  <c r="I1244" i="2"/>
  <c r="H1244" i="2"/>
  <c r="G1244" i="2"/>
  <c r="F1244" i="2"/>
  <c r="E1244" i="2"/>
  <c r="D1244" i="2"/>
  <c r="C1244" i="2"/>
  <c r="K1243" i="2"/>
  <c r="I1243" i="2"/>
  <c r="H1243" i="2"/>
  <c r="G1243" i="2"/>
  <c r="F1243" i="2"/>
  <c r="E1243" i="2"/>
  <c r="D1243" i="2"/>
  <c r="C1243" i="2"/>
  <c r="K1242" i="2"/>
  <c r="I1242" i="2"/>
  <c r="H1242" i="2"/>
  <c r="G1242" i="2"/>
  <c r="F1242" i="2"/>
  <c r="E1242" i="2"/>
  <c r="D1242" i="2"/>
  <c r="C1242" i="2"/>
  <c r="K1241" i="2"/>
  <c r="I1241" i="2"/>
  <c r="H1241" i="2"/>
  <c r="G1241" i="2"/>
  <c r="F1241" i="2"/>
  <c r="E1241" i="2"/>
  <c r="D1241" i="2"/>
  <c r="C1241" i="2"/>
  <c r="K1240" i="2"/>
  <c r="I1240" i="2"/>
  <c r="H1240" i="2"/>
  <c r="G1240" i="2"/>
  <c r="F1240" i="2"/>
  <c r="E1240" i="2"/>
  <c r="D1240" i="2"/>
  <c r="C1240" i="2"/>
  <c r="K1239" i="2"/>
  <c r="I1239" i="2"/>
  <c r="H1239" i="2"/>
  <c r="G1239" i="2"/>
  <c r="F1239" i="2"/>
  <c r="E1239" i="2"/>
  <c r="D1239" i="2"/>
  <c r="C1239" i="2"/>
  <c r="K1238" i="2"/>
  <c r="I1238" i="2"/>
  <c r="H1238" i="2"/>
  <c r="G1238" i="2"/>
  <c r="F1238" i="2"/>
  <c r="E1238" i="2"/>
  <c r="D1238" i="2"/>
  <c r="C1238" i="2"/>
  <c r="K1237" i="2"/>
  <c r="I1237" i="2"/>
  <c r="H1237" i="2"/>
  <c r="G1237" i="2"/>
  <c r="F1237" i="2"/>
  <c r="E1237" i="2"/>
  <c r="D1237" i="2"/>
  <c r="C1237" i="2"/>
  <c r="K1236" i="2"/>
  <c r="I1236" i="2"/>
  <c r="H1236" i="2"/>
  <c r="G1236" i="2"/>
  <c r="F1236" i="2"/>
  <c r="E1236" i="2"/>
  <c r="D1236" i="2"/>
  <c r="C1236" i="2"/>
  <c r="K1235" i="2"/>
  <c r="I1235" i="2"/>
  <c r="H1235" i="2"/>
  <c r="G1235" i="2"/>
  <c r="F1235" i="2"/>
  <c r="E1235" i="2"/>
  <c r="D1235" i="2"/>
  <c r="C1235" i="2"/>
  <c r="K1234" i="2"/>
  <c r="I1234" i="2"/>
  <c r="H1234" i="2"/>
  <c r="G1234" i="2"/>
  <c r="F1234" i="2"/>
  <c r="E1234" i="2"/>
  <c r="D1234" i="2"/>
  <c r="C1234" i="2"/>
  <c r="K1233" i="2"/>
  <c r="I1233" i="2"/>
  <c r="H1233" i="2"/>
  <c r="G1233" i="2"/>
  <c r="F1233" i="2"/>
  <c r="E1233" i="2"/>
  <c r="D1233" i="2"/>
  <c r="C1233" i="2"/>
  <c r="K1232" i="2"/>
  <c r="I1232" i="2"/>
  <c r="H1232" i="2"/>
  <c r="G1232" i="2"/>
  <c r="F1232" i="2"/>
  <c r="E1232" i="2"/>
  <c r="D1232" i="2"/>
  <c r="C1232" i="2"/>
  <c r="K1231" i="2"/>
  <c r="I1231" i="2"/>
  <c r="H1231" i="2"/>
  <c r="G1231" i="2"/>
  <c r="F1231" i="2"/>
  <c r="E1231" i="2"/>
  <c r="D1231" i="2"/>
  <c r="C1231" i="2"/>
  <c r="K1230" i="2"/>
  <c r="I1230" i="2"/>
  <c r="H1230" i="2"/>
  <c r="G1230" i="2"/>
  <c r="F1230" i="2"/>
  <c r="E1230" i="2"/>
  <c r="D1230" i="2"/>
  <c r="C1230" i="2"/>
  <c r="K1229" i="2"/>
  <c r="I1229" i="2"/>
  <c r="H1229" i="2"/>
  <c r="G1229" i="2"/>
  <c r="F1229" i="2"/>
  <c r="E1229" i="2"/>
  <c r="D1229" i="2"/>
  <c r="C1229" i="2"/>
  <c r="K1228" i="2"/>
  <c r="I1228" i="2"/>
  <c r="H1228" i="2"/>
  <c r="G1228" i="2"/>
  <c r="F1228" i="2"/>
  <c r="E1228" i="2"/>
  <c r="D1228" i="2"/>
  <c r="C1228" i="2"/>
  <c r="K1227" i="2"/>
  <c r="I1227" i="2"/>
  <c r="H1227" i="2"/>
  <c r="G1227" i="2"/>
  <c r="F1227" i="2"/>
  <c r="E1227" i="2"/>
  <c r="D1227" i="2"/>
  <c r="C1227" i="2"/>
  <c r="K1226" i="2"/>
  <c r="I1226" i="2"/>
  <c r="H1226" i="2"/>
  <c r="G1226" i="2"/>
  <c r="F1226" i="2"/>
  <c r="E1226" i="2"/>
  <c r="D1226" i="2"/>
  <c r="C1226" i="2"/>
  <c r="J1223" i="2"/>
  <c r="K1218" i="2"/>
  <c r="I1218" i="2"/>
  <c r="H1218" i="2"/>
  <c r="G1218" i="2"/>
  <c r="F1218" i="2"/>
  <c r="E1218" i="2"/>
  <c r="D1218" i="2"/>
  <c r="C1218" i="2"/>
  <c r="K1217" i="2"/>
  <c r="I1217" i="2"/>
  <c r="H1217" i="2"/>
  <c r="G1217" i="2"/>
  <c r="F1217" i="2"/>
  <c r="E1217" i="2"/>
  <c r="D1217" i="2"/>
  <c r="C1217" i="2"/>
  <c r="K1216" i="2"/>
  <c r="I1216" i="2"/>
  <c r="H1216" i="2"/>
  <c r="G1216" i="2"/>
  <c r="F1216" i="2"/>
  <c r="E1216" i="2"/>
  <c r="D1216" i="2"/>
  <c r="C1216" i="2"/>
  <c r="K1215" i="2"/>
  <c r="I1215" i="2"/>
  <c r="H1215" i="2"/>
  <c r="G1215" i="2"/>
  <c r="F1215" i="2"/>
  <c r="E1215" i="2"/>
  <c r="D1215" i="2"/>
  <c r="C1215" i="2"/>
  <c r="K1214" i="2"/>
  <c r="I1214" i="2"/>
  <c r="H1214" i="2"/>
  <c r="G1214" i="2"/>
  <c r="F1214" i="2"/>
  <c r="E1214" i="2"/>
  <c r="D1214" i="2"/>
  <c r="C1214" i="2"/>
  <c r="K1213" i="2"/>
  <c r="I1213" i="2"/>
  <c r="H1213" i="2"/>
  <c r="G1213" i="2"/>
  <c r="F1213" i="2"/>
  <c r="E1213" i="2"/>
  <c r="D1213" i="2"/>
  <c r="C1213" i="2"/>
  <c r="K1212" i="2"/>
  <c r="I1212" i="2"/>
  <c r="H1212" i="2"/>
  <c r="G1212" i="2"/>
  <c r="F1212" i="2"/>
  <c r="E1212" i="2"/>
  <c r="D1212" i="2"/>
  <c r="C1212" i="2"/>
  <c r="K1211" i="2"/>
  <c r="I1211" i="2"/>
  <c r="H1211" i="2"/>
  <c r="G1211" i="2"/>
  <c r="F1211" i="2"/>
  <c r="E1211" i="2"/>
  <c r="D1211" i="2"/>
  <c r="C1211" i="2"/>
  <c r="K1210" i="2"/>
  <c r="I1210" i="2"/>
  <c r="H1210" i="2"/>
  <c r="G1210" i="2"/>
  <c r="F1210" i="2"/>
  <c r="E1210" i="2"/>
  <c r="D1210" i="2"/>
  <c r="C1210" i="2"/>
  <c r="K1209" i="2"/>
  <c r="I1209" i="2"/>
  <c r="H1209" i="2"/>
  <c r="G1209" i="2"/>
  <c r="F1209" i="2"/>
  <c r="E1209" i="2"/>
  <c r="D1209" i="2"/>
  <c r="C1209" i="2"/>
  <c r="K1208" i="2"/>
  <c r="I1208" i="2"/>
  <c r="H1208" i="2"/>
  <c r="G1208" i="2"/>
  <c r="F1208" i="2"/>
  <c r="E1208" i="2"/>
  <c r="D1208" i="2"/>
  <c r="C1208" i="2"/>
  <c r="K1207" i="2"/>
  <c r="I1207" i="2"/>
  <c r="H1207" i="2"/>
  <c r="G1207" i="2"/>
  <c r="F1207" i="2"/>
  <c r="E1207" i="2"/>
  <c r="D1207" i="2"/>
  <c r="C1207" i="2"/>
  <c r="K1206" i="2"/>
  <c r="I1206" i="2"/>
  <c r="H1206" i="2"/>
  <c r="G1206" i="2"/>
  <c r="F1206" i="2"/>
  <c r="E1206" i="2"/>
  <c r="D1206" i="2"/>
  <c r="C1206" i="2"/>
  <c r="K1205" i="2"/>
  <c r="I1205" i="2"/>
  <c r="H1205" i="2"/>
  <c r="G1205" i="2"/>
  <c r="F1205" i="2"/>
  <c r="E1205" i="2"/>
  <c r="D1205" i="2"/>
  <c r="C1205" i="2"/>
  <c r="K1204" i="2"/>
  <c r="I1204" i="2"/>
  <c r="H1204" i="2"/>
  <c r="G1204" i="2"/>
  <c r="F1204" i="2"/>
  <c r="E1204" i="2"/>
  <c r="D1204" i="2"/>
  <c r="C1204" i="2"/>
  <c r="K1203" i="2"/>
  <c r="I1203" i="2"/>
  <c r="H1203" i="2"/>
  <c r="G1203" i="2"/>
  <c r="F1203" i="2"/>
  <c r="E1203" i="2"/>
  <c r="D1203" i="2"/>
  <c r="C1203" i="2"/>
  <c r="K1202" i="2"/>
  <c r="I1202" i="2"/>
  <c r="H1202" i="2"/>
  <c r="G1202" i="2"/>
  <c r="F1202" i="2"/>
  <c r="E1202" i="2"/>
  <c r="D1202" i="2"/>
  <c r="C1202" i="2"/>
  <c r="K1201" i="2"/>
  <c r="I1201" i="2"/>
  <c r="H1201" i="2"/>
  <c r="G1201" i="2"/>
  <c r="F1201" i="2"/>
  <c r="E1201" i="2"/>
  <c r="D1201" i="2"/>
  <c r="C1201" i="2"/>
  <c r="K1200" i="2"/>
  <c r="I1200" i="2"/>
  <c r="H1200" i="2"/>
  <c r="G1200" i="2"/>
  <c r="F1200" i="2"/>
  <c r="E1200" i="2"/>
  <c r="D1200" i="2"/>
  <c r="C1200" i="2"/>
  <c r="K1199" i="2"/>
  <c r="I1199" i="2"/>
  <c r="H1199" i="2"/>
  <c r="G1199" i="2"/>
  <c r="F1199" i="2"/>
  <c r="E1199" i="2"/>
  <c r="D1199" i="2"/>
  <c r="C1199" i="2"/>
  <c r="K1198" i="2"/>
  <c r="I1198" i="2"/>
  <c r="H1198" i="2"/>
  <c r="G1198" i="2"/>
  <c r="F1198" i="2"/>
  <c r="E1198" i="2"/>
  <c r="D1198" i="2"/>
  <c r="C1198" i="2"/>
  <c r="K1197" i="2"/>
  <c r="I1197" i="2"/>
  <c r="H1197" i="2"/>
  <c r="G1197" i="2"/>
  <c r="F1197" i="2"/>
  <c r="E1197" i="2"/>
  <c r="D1197" i="2"/>
  <c r="C1197" i="2"/>
  <c r="K1196" i="2"/>
  <c r="I1196" i="2"/>
  <c r="H1196" i="2"/>
  <c r="G1196" i="2"/>
  <c r="F1196" i="2"/>
  <c r="E1196" i="2"/>
  <c r="D1196" i="2"/>
  <c r="C1196" i="2"/>
  <c r="K1195" i="2"/>
  <c r="I1195" i="2"/>
  <c r="H1195" i="2"/>
  <c r="G1195" i="2"/>
  <c r="F1195" i="2"/>
  <c r="E1195" i="2"/>
  <c r="D1195" i="2"/>
  <c r="C1195" i="2"/>
  <c r="K1194" i="2"/>
  <c r="I1194" i="2"/>
  <c r="H1194" i="2"/>
  <c r="G1194" i="2"/>
  <c r="F1194" i="2"/>
  <c r="E1194" i="2"/>
  <c r="D1194" i="2"/>
  <c r="C1194" i="2"/>
  <c r="K1193" i="2"/>
  <c r="I1193" i="2"/>
  <c r="H1193" i="2"/>
  <c r="G1193" i="2"/>
  <c r="F1193" i="2"/>
  <c r="E1193" i="2"/>
  <c r="D1193" i="2"/>
  <c r="C1193" i="2"/>
  <c r="K1192" i="2"/>
  <c r="I1192" i="2"/>
  <c r="H1192" i="2"/>
  <c r="G1192" i="2"/>
  <c r="F1192" i="2"/>
  <c r="E1192" i="2"/>
  <c r="D1192" i="2"/>
  <c r="C1192" i="2"/>
  <c r="K1191" i="2"/>
  <c r="I1191" i="2"/>
  <c r="H1191" i="2"/>
  <c r="G1191" i="2"/>
  <c r="F1191" i="2"/>
  <c r="E1191" i="2"/>
  <c r="D1191" i="2"/>
  <c r="C1191" i="2"/>
  <c r="K1190" i="2"/>
  <c r="I1190" i="2"/>
  <c r="H1190" i="2"/>
  <c r="G1190" i="2"/>
  <c r="F1190" i="2"/>
  <c r="E1190" i="2"/>
  <c r="D1190" i="2"/>
  <c r="C1190" i="2"/>
  <c r="K1189" i="2"/>
  <c r="I1189" i="2"/>
  <c r="H1189" i="2"/>
  <c r="G1189" i="2"/>
  <c r="F1189" i="2"/>
  <c r="E1189" i="2"/>
  <c r="D1189" i="2"/>
  <c r="C1189" i="2"/>
  <c r="K1188" i="2"/>
  <c r="I1188" i="2"/>
  <c r="H1188" i="2"/>
  <c r="G1188" i="2"/>
  <c r="F1188" i="2"/>
  <c r="E1188" i="2"/>
  <c r="D1188" i="2"/>
  <c r="C1188" i="2"/>
  <c r="K1187" i="2"/>
  <c r="I1187" i="2"/>
  <c r="H1187" i="2"/>
  <c r="G1187" i="2"/>
  <c r="F1187" i="2"/>
  <c r="E1187" i="2"/>
  <c r="D1187" i="2"/>
  <c r="C1187" i="2"/>
  <c r="K1186" i="2"/>
  <c r="I1186" i="2"/>
  <c r="H1186" i="2"/>
  <c r="G1186" i="2"/>
  <c r="F1186" i="2"/>
  <c r="E1186" i="2"/>
  <c r="D1186" i="2"/>
  <c r="C1186" i="2"/>
  <c r="K1185" i="2"/>
  <c r="I1185" i="2"/>
  <c r="H1185" i="2"/>
  <c r="G1185" i="2"/>
  <c r="F1185" i="2"/>
  <c r="E1185" i="2"/>
  <c r="D1185" i="2"/>
  <c r="C1185" i="2"/>
  <c r="K1184" i="2"/>
  <c r="I1184" i="2"/>
  <c r="H1184" i="2"/>
  <c r="G1184" i="2"/>
  <c r="F1184" i="2"/>
  <c r="E1184" i="2"/>
  <c r="D1184" i="2"/>
  <c r="C1184" i="2"/>
  <c r="K1183" i="2"/>
  <c r="I1183" i="2"/>
  <c r="H1183" i="2"/>
  <c r="G1183" i="2"/>
  <c r="F1183" i="2"/>
  <c r="E1183" i="2"/>
  <c r="D1183" i="2"/>
  <c r="C1183" i="2"/>
  <c r="K1182" i="2"/>
  <c r="I1182" i="2"/>
  <c r="H1182" i="2"/>
  <c r="G1182" i="2"/>
  <c r="F1182" i="2"/>
  <c r="E1182" i="2"/>
  <c r="D1182" i="2"/>
  <c r="C1182" i="2"/>
  <c r="K1181" i="2"/>
  <c r="I1181" i="2"/>
  <c r="H1181" i="2"/>
  <c r="G1181" i="2"/>
  <c r="F1181" i="2"/>
  <c r="E1181" i="2"/>
  <c r="D1181" i="2"/>
  <c r="C1181" i="2"/>
  <c r="K1180" i="2"/>
  <c r="I1180" i="2"/>
  <c r="H1180" i="2"/>
  <c r="G1180" i="2"/>
  <c r="F1180" i="2"/>
  <c r="E1180" i="2"/>
  <c r="D1180" i="2"/>
  <c r="C1180" i="2"/>
  <c r="K1179" i="2"/>
  <c r="I1179" i="2"/>
  <c r="H1179" i="2"/>
  <c r="G1179" i="2"/>
  <c r="F1179" i="2"/>
  <c r="E1179" i="2"/>
  <c r="D1179" i="2"/>
  <c r="C1179" i="2"/>
  <c r="K1178" i="2"/>
  <c r="I1178" i="2"/>
  <c r="H1178" i="2"/>
  <c r="G1178" i="2"/>
  <c r="F1178" i="2"/>
  <c r="E1178" i="2"/>
  <c r="D1178" i="2"/>
  <c r="C1178" i="2"/>
  <c r="K1177" i="2"/>
  <c r="I1177" i="2"/>
  <c r="H1177" i="2"/>
  <c r="G1177" i="2"/>
  <c r="F1177" i="2"/>
  <c r="E1177" i="2"/>
  <c r="D1177" i="2"/>
  <c r="C1177" i="2"/>
  <c r="K1176" i="2"/>
  <c r="I1176" i="2"/>
  <c r="H1176" i="2"/>
  <c r="G1176" i="2"/>
  <c r="F1176" i="2"/>
  <c r="E1176" i="2"/>
  <c r="D1176" i="2"/>
  <c r="C1176" i="2"/>
  <c r="K1175" i="2"/>
  <c r="I1175" i="2"/>
  <c r="H1175" i="2"/>
  <c r="G1175" i="2"/>
  <c r="F1175" i="2"/>
  <c r="E1175" i="2"/>
  <c r="D1175" i="2"/>
  <c r="C1175" i="2"/>
  <c r="K1174" i="2"/>
  <c r="I1174" i="2"/>
  <c r="H1174" i="2"/>
  <c r="G1174" i="2"/>
  <c r="F1174" i="2"/>
  <c r="E1174" i="2"/>
  <c r="D1174" i="2"/>
  <c r="C1174" i="2"/>
  <c r="K1173" i="2"/>
  <c r="I1173" i="2"/>
  <c r="H1173" i="2"/>
  <c r="G1173" i="2"/>
  <c r="F1173" i="2"/>
  <c r="E1173" i="2"/>
  <c r="D1173" i="2"/>
  <c r="C1173" i="2"/>
  <c r="K1172" i="2"/>
  <c r="I1172" i="2"/>
  <c r="H1172" i="2"/>
  <c r="G1172" i="2"/>
  <c r="F1172" i="2"/>
  <c r="E1172" i="2"/>
  <c r="D1172" i="2"/>
  <c r="C1172" i="2"/>
  <c r="K1171" i="2"/>
  <c r="I1171" i="2"/>
  <c r="H1171" i="2"/>
  <c r="G1171" i="2"/>
  <c r="F1171" i="2"/>
  <c r="E1171" i="2"/>
  <c r="D1171" i="2"/>
  <c r="C1171" i="2"/>
  <c r="K1170" i="2"/>
  <c r="I1170" i="2"/>
  <c r="H1170" i="2"/>
  <c r="G1170" i="2"/>
  <c r="F1170" i="2"/>
  <c r="E1170" i="2"/>
  <c r="D1170" i="2"/>
  <c r="C1170" i="2"/>
  <c r="K1169" i="2"/>
  <c r="I1169" i="2"/>
  <c r="H1169" i="2"/>
  <c r="G1169" i="2"/>
  <c r="F1169" i="2"/>
  <c r="E1169" i="2"/>
  <c r="D1169" i="2"/>
  <c r="C1169" i="2"/>
  <c r="K1168" i="2"/>
  <c r="I1168" i="2"/>
  <c r="H1168" i="2"/>
  <c r="G1168" i="2"/>
  <c r="F1168" i="2"/>
  <c r="E1168" i="2"/>
  <c r="D1168" i="2"/>
  <c r="C1168" i="2"/>
  <c r="J1165" i="2"/>
  <c r="K1160" i="2"/>
  <c r="I1160" i="2"/>
  <c r="H1160" i="2"/>
  <c r="G1160" i="2"/>
  <c r="F1160" i="2"/>
  <c r="E1160" i="2"/>
  <c r="D1160" i="2"/>
  <c r="C1160" i="2"/>
  <c r="K1159" i="2"/>
  <c r="I1159" i="2"/>
  <c r="H1159" i="2"/>
  <c r="G1159" i="2"/>
  <c r="F1159" i="2"/>
  <c r="E1159" i="2"/>
  <c r="D1159" i="2"/>
  <c r="C1159" i="2"/>
  <c r="K1158" i="2"/>
  <c r="I1158" i="2"/>
  <c r="H1158" i="2"/>
  <c r="G1158" i="2"/>
  <c r="F1158" i="2"/>
  <c r="E1158" i="2"/>
  <c r="D1158" i="2"/>
  <c r="C1158" i="2"/>
  <c r="K1157" i="2"/>
  <c r="I1157" i="2"/>
  <c r="H1157" i="2"/>
  <c r="G1157" i="2"/>
  <c r="F1157" i="2"/>
  <c r="E1157" i="2"/>
  <c r="D1157" i="2"/>
  <c r="C1157" i="2"/>
  <c r="K1156" i="2"/>
  <c r="I1156" i="2"/>
  <c r="H1156" i="2"/>
  <c r="G1156" i="2"/>
  <c r="F1156" i="2"/>
  <c r="E1156" i="2"/>
  <c r="D1156" i="2"/>
  <c r="C1156" i="2"/>
  <c r="K1155" i="2"/>
  <c r="I1155" i="2"/>
  <c r="H1155" i="2"/>
  <c r="G1155" i="2"/>
  <c r="F1155" i="2"/>
  <c r="E1155" i="2"/>
  <c r="D1155" i="2"/>
  <c r="C1155" i="2"/>
  <c r="K1154" i="2"/>
  <c r="I1154" i="2"/>
  <c r="H1154" i="2"/>
  <c r="G1154" i="2"/>
  <c r="F1154" i="2"/>
  <c r="E1154" i="2"/>
  <c r="D1154" i="2"/>
  <c r="C1154" i="2"/>
  <c r="K1153" i="2"/>
  <c r="I1153" i="2"/>
  <c r="H1153" i="2"/>
  <c r="G1153" i="2"/>
  <c r="F1153" i="2"/>
  <c r="E1153" i="2"/>
  <c r="D1153" i="2"/>
  <c r="C1153" i="2"/>
  <c r="K1152" i="2"/>
  <c r="I1152" i="2"/>
  <c r="H1152" i="2"/>
  <c r="G1152" i="2"/>
  <c r="F1152" i="2"/>
  <c r="E1152" i="2"/>
  <c r="D1152" i="2"/>
  <c r="C1152" i="2"/>
  <c r="K1151" i="2"/>
  <c r="I1151" i="2"/>
  <c r="H1151" i="2"/>
  <c r="G1151" i="2"/>
  <c r="F1151" i="2"/>
  <c r="E1151" i="2"/>
  <c r="D1151" i="2"/>
  <c r="C1151" i="2"/>
  <c r="K1150" i="2"/>
  <c r="I1150" i="2"/>
  <c r="H1150" i="2"/>
  <c r="G1150" i="2"/>
  <c r="F1150" i="2"/>
  <c r="E1150" i="2"/>
  <c r="D1150" i="2"/>
  <c r="C1150" i="2"/>
  <c r="K1149" i="2"/>
  <c r="I1149" i="2"/>
  <c r="H1149" i="2"/>
  <c r="G1149" i="2"/>
  <c r="F1149" i="2"/>
  <c r="E1149" i="2"/>
  <c r="D1149" i="2"/>
  <c r="C1149" i="2"/>
  <c r="K1148" i="2"/>
  <c r="I1148" i="2"/>
  <c r="H1148" i="2"/>
  <c r="G1148" i="2"/>
  <c r="F1148" i="2"/>
  <c r="E1148" i="2"/>
  <c r="D1148" i="2"/>
  <c r="C1148" i="2"/>
  <c r="K1147" i="2"/>
  <c r="I1147" i="2"/>
  <c r="H1147" i="2"/>
  <c r="G1147" i="2"/>
  <c r="F1147" i="2"/>
  <c r="E1147" i="2"/>
  <c r="D1147" i="2"/>
  <c r="C1147" i="2"/>
  <c r="K1146" i="2"/>
  <c r="I1146" i="2"/>
  <c r="H1146" i="2"/>
  <c r="G1146" i="2"/>
  <c r="F1146" i="2"/>
  <c r="E1146" i="2"/>
  <c r="D1146" i="2"/>
  <c r="C1146" i="2"/>
  <c r="K1145" i="2"/>
  <c r="I1145" i="2"/>
  <c r="H1145" i="2"/>
  <c r="G1145" i="2"/>
  <c r="F1145" i="2"/>
  <c r="E1145" i="2"/>
  <c r="D1145" i="2"/>
  <c r="C1145" i="2"/>
  <c r="K1144" i="2"/>
  <c r="I1144" i="2"/>
  <c r="H1144" i="2"/>
  <c r="G1144" i="2"/>
  <c r="F1144" i="2"/>
  <c r="E1144" i="2"/>
  <c r="D1144" i="2"/>
  <c r="C1144" i="2"/>
  <c r="K1143" i="2"/>
  <c r="I1143" i="2"/>
  <c r="H1143" i="2"/>
  <c r="G1143" i="2"/>
  <c r="F1143" i="2"/>
  <c r="E1143" i="2"/>
  <c r="D1143" i="2"/>
  <c r="C1143" i="2"/>
  <c r="K1142" i="2"/>
  <c r="I1142" i="2"/>
  <c r="H1142" i="2"/>
  <c r="G1142" i="2"/>
  <c r="F1142" i="2"/>
  <c r="E1142" i="2"/>
  <c r="D1142" i="2"/>
  <c r="C1142" i="2"/>
  <c r="K1141" i="2"/>
  <c r="I1141" i="2"/>
  <c r="H1141" i="2"/>
  <c r="G1141" i="2"/>
  <c r="F1141" i="2"/>
  <c r="E1141" i="2"/>
  <c r="D1141" i="2"/>
  <c r="C1141" i="2"/>
  <c r="K1140" i="2"/>
  <c r="I1140" i="2"/>
  <c r="H1140" i="2"/>
  <c r="G1140" i="2"/>
  <c r="F1140" i="2"/>
  <c r="E1140" i="2"/>
  <c r="D1140" i="2"/>
  <c r="C1140" i="2"/>
  <c r="K1139" i="2"/>
  <c r="I1139" i="2"/>
  <c r="H1139" i="2"/>
  <c r="G1139" i="2"/>
  <c r="F1139" i="2"/>
  <c r="E1139" i="2"/>
  <c r="D1139" i="2"/>
  <c r="C1139" i="2"/>
  <c r="K1138" i="2"/>
  <c r="I1138" i="2"/>
  <c r="H1138" i="2"/>
  <c r="G1138" i="2"/>
  <c r="F1138" i="2"/>
  <c r="E1138" i="2"/>
  <c r="D1138" i="2"/>
  <c r="C1138" i="2"/>
  <c r="K1137" i="2"/>
  <c r="I1137" i="2"/>
  <c r="H1137" i="2"/>
  <c r="G1137" i="2"/>
  <c r="F1137" i="2"/>
  <c r="E1137" i="2"/>
  <c r="D1137" i="2"/>
  <c r="C1137" i="2"/>
  <c r="K1136" i="2"/>
  <c r="I1136" i="2"/>
  <c r="H1136" i="2"/>
  <c r="G1136" i="2"/>
  <c r="F1136" i="2"/>
  <c r="E1136" i="2"/>
  <c r="D1136" i="2"/>
  <c r="C1136" i="2"/>
  <c r="K1135" i="2"/>
  <c r="I1135" i="2"/>
  <c r="H1135" i="2"/>
  <c r="G1135" i="2"/>
  <c r="F1135" i="2"/>
  <c r="E1135" i="2"/>
  <c r="D1135" i="2"/>
  <c r="C1135" i="2"/>
  <c r="K1134" i="2"/>
  <c r="I1134" i="2"/>
  <c r="H1134" i="2"/>
  <c r="G1134" i="2"/>
  <c r="F1134" i="2"/>
  <c r="E1134" i="2"/>
  <c r="D1134" i="2"/>
  <c r="C1134" i="2"/>
  <c r="K1133" i="2"/>
  <c r="I1133" i="2"/>
  <c r="H1133" i="2"/>
  <c r="G1133" i="2"/>
  <c r="F1133" i="2"/>
  <c r="E1133" i="2"/>
  <c r="D1133" i="2"/>
  <c r="C1133" i="2"/>
  <c r="K1132" i="2"/>
  <c r="I1132" i="2"/>
  <c r="H1132" i="2"/>
  <c r="G1132" i="2"/>
  <c r="F1132" i="2"/>
  <c r="E1132" i="2"/>
  <c r="D1132" i="2"/>
  <c r="C1132" i="2"/>
  <c r="K1131" i="2"/>
  <c r="I1131" i="2"/>
  <c r="H1131" i="2"/>
  <c r="G1131" i="2"/>
  <c r="F1131" i="2"/>
  <c r="E1131" i="2"/>
  <c r="D1131" i="2"/>
  <c r="C1131" i="2"/>
  <c r="K1130" i="2"/>
  <c r="I1130" i="2"/>
  <c r="H1130" i="2"/>
  <c r="G1130" i="2"/>
  <c r="F1130" i="2"/>
  <c r="E1130" i="2"/>
  <c r="D1130" i="2"/>
  <c r="C1130" i="2"/>
  <c r="K1129" i="2"/>
  <c r="I1129" i="2"/>
  <c r="H1129" i="2"/>
  <c r="G1129" i="2"/>
  <c r="F1129" i="2"/>
  <c r="E1129" i="2"/>
  <c r="D1129" i="2"/>
  <c r="C1129" i="2"/>
  <c r="K1128" i="2"/>
  <c r="I1128" i="2"/>
  <c r="H1128" i="2"/>
  <c r="G1128" i="2"/>
  <c r="F1128" i="2"/>
  <c r="E1128" i="2"/>
  <c r="D1128" i="2"/>
  <c r="C1128" i="2"/>
  <c r="K1127" i="2"/>
  <c r="I1127" i="2"/>
  <c r="H1127" i="2"/>
  <c r="G1127" i="2"/>
  <c r="F1127" i="2"/>
  <c r="E1127" i="2"/>
  <c r="D1127" i="2"/>
  <c r="C1127" i="2"/>
  <c r="K1126" i="2"/>
  <c r="I1126" i="2"/>
  <c r="H1126" i="2"/>
  <c r="G1126" i="2"/>
  <c r="F1126" i="2"/>
  <c r="E1126" i="2"/>
  <c r="D1126" i="2"/>
  <c r="C1126" i="2"/>
  <c r="K1125" i="2"/>
  <c r="I1125" i="2"/>
  <c r="H1125" i="2"/>
  <c r="G1125" i="2"/>
  <c r="F1125" i="2"/>
  <c r="E1125" i="2"/>
  <c r="D1125" i="2"/>
  <c r="C1125" i="2"/>
  <c r="K1124" i="2"/>
  <c r="I1124" i="2"/>
  <c r="H1124" i="2"/>
  <c r="G1124" i="2"/>
  <c r="F1124" i="2"/>
  <c r="E1124" i="2"/>
  <c r="D1124" i="2"/>
  <c r="C1124" i="2"/>
  <c r="K1123" i="2"/>
  <c r="I1123" i="2"/>
  <c r="H1123" i="2"/>
  <c r="G1123" i="2"/>
  <c r="F1123" i="2"/>
  <c r="E1123" i="2"/>
  <c r="D1123" i="2"/>
  <c r="C1123" i="2"/>
  <c r="K1122" i="2"/>
  <c r="I1122" i="2"/>
  <c r="H1122" i="2"/>
  <c r="G1122" i="2"/>
  <c r="F1122" i="2"/>
  <c r="E1122" i="2"/>
  <c r="D1122" i="2"/>
  <c r="C1122" i="2"/>
  <c r="K1121" i="2"/>
  <c r="I1121" i="2"/>
  <c r="H1121" i="2"/>
  <c r="G1121" i="2"/>
  <c r="F1121" i="2"/>
  <c r="E1121" i="2"/>
  <c r="D1121" i="2"/>
  <c r="C1121" i="2"/>
  <c r="K1120" i="2"/>
  <c r="I1120" i="2"/>
  <c r="H1120" i="2"/>
  <c r="G1120" i="2"/>
  <c r="F1120" i="2"/>
  <c r="E1120" i="2"/>
  <c r="D1120" i="2"/>
  <c r="C1120" i="2"/>
  <c r="K1119" i="2"/>
  <c r="I1119" i="2"/>
  <c r="H1119" i="2"/>
  <c r="G1119" i="2"/>
  <c r="F1119" i="2"/>
  <c r="E1119" i="2"/>
  <c r="D1119" i="2"/>
  <c r="C1119" i="2"/>
  <c r="K1118" i="2"/>
  <c r="I1118" i="2"/>
  <c r="H1118" i="2"/>
  <c r="G1118" i="2"/>
  <c r="F1118" i="2"/>
  <c r="E1118" i="2"/>
  <c r="D1118" i="2"/>
  <c r="C1118" i="2"/>
  <c r="K1117" i="2"/>
  <c r="I1117" i="2"/>
  <c r="H1117" i="2"/>
  <c r="G1117" i="2"/>
  <c r="F1117" i="2"/>
  <c r="E1117" i="2"/>
  <c r="D1117" i="2"/>
  <c r="C1117" i="2"/>
  <c r="K1116" i="2"/>
  <c r="I1116" i="2"/>
  <c r="H1116" i="2"/>
  <c r="G1116" i="2"/>
  <c r="F1116" i="2"/>
  <c r="E1116" i="2"/>
  <c r="D1116" i="2"/>
  <c r="C1116" i="2"/>
  <c r="K1115" i="2"/>
  <c r="I1115" i="2"/>
  <c r="H1115" i="2"/>
  <c r="G1115" i="2"/>
  <c r="F1115" i="2"/>
  <c r="E1115" i="2"/>
  <c r="D1115" i="2"/>
  <c r="C1115" i="2"/>
  <c r="K1114" i="2"/>
  <c r="I1114" i="2"/>
  <c r="H1114" i="2"/>
  <c r="G1114" i="2"/>
  <c r="F1114" i="2"/>
  <c r="E1114" i="2"/>
  <c r="D1114" i="2"/>
  <c r="C1114" i="2"/>
  <c r="K1113" i="2"/>
  <c r="I1113" i="2"/>
  <c r="H1113" i="2"/>
  <c r="G1113" i="2"/>
  <c r="F1113" i="2"/>
  <c r="E1113" i="2"/>
  <c r="D1113" i="2"/>
  <c r="C1113" i="2"/>
  <c r="K1112" i="2"/>
  <c r="I1112" i="2"/>
  <c r="H1112" i="2"/>
  <c r="G1112" i="2"/>
  <c r="F1112" i="2"/>
  <c r="E1112" i="2"/>
  <c r="D1112" i="2"/>
  <c r="C1112" i="2"/>
  <c r="K1111" i="2"/>
  <c r="I1111" i="2"/>
  <c r="H1111" i="2"/>
  <c r="G1111" i="2"/>
  <c r="F1111" i="2"/>
  <c r="E1111" i="2"/>
  <c r="D1111" i="2"/>
  <c r="C1111" i="2"/>
  <c r="K1110" i="2"/>
  <c r="I1110" i="2"/>
  <c r="H1110" i="2"/>
  <c r="G1110" i="2"/>
  <c r="F1110" i="2"/>
  <c r="E1110" i="2"/>
  <c r="D1110" i="2"/>
  <c r="C1110" i="2"/>
  <c r="J1107" i="2"/>
  <c r="K1102" i="2"/>
  <c r="I1102" i="2"/>
  <c r="H1102" i="2"/>
  <c r="G1102" i="2"/>
  <c r="F1102" i="2"/>
  <c r="E1102" i="2"/>
  <c r="D1102" i="2"/>
  <c r="C1102" i="2"/>
  <c r="K1101" i="2"/>
  <c r="I1101" i="2"/>
  <c r="H1101" i="2"/>
  <c r="G1101" i="2"/>
  <c r="F1101" i="2"/>
  <c r="E1101" i="2"/>
  <c r="D1101" i="2"/>
  <c r="C1101" i="2"/>
  <c r="K1100" i="2"/>
  <c r="I1100" i="2"/>
  <c r="H1100" i="2"/>
  <c r="G1100" i="2"/>
  <c r="F1100" i="2"/>
  <c r="E1100" i="2"/>
  <c r="D1100" i="2"/>
  <c r="C1100" i="2"/>
  <c r="K1099" i="2"/>
  <c r="I1099" i="2"/>
  <c r="H1099" i="2"/>
  <c r="G1099" i="2"/>
  <c r="F1099" i="2"/>
  <c r="E1099" i="2"/>
  <c r="D1099" i="2"/>
  <c r="C1099" i="2"/>
  <c r="K1098" i="2"/>
  <c r="I1098" i="2"/>
  <c r="H1098" i="2"/>
  <c r="G1098" i="2"/>
  <c r="F1098" i="2"/>
  <c r="E1098" i="2"/>
  <c r="D1098" i="2"/>
  <c r="C1098" i="2"/>
  <c r="K1097" i="2"/>
  <c r="I1097" i="2"/>
  <c r="H1097" i="2"/>
  <c r="G1097" i="2"/>
  <c r="F1097" i="2"/>
  <c r="E1097" i="2"/>
  <c r="D1097" i="2"/>
  <c r="C1097" i="2"/>
  <c r="K1096" i="2"/>
  <c r="I1096" i="2"/>
  <c r="H1096" i="2"/>
  <c r="G1096" i="2"/>
  <c r="F1096" i="2"/>
  <c r="E1096" i="2"/>
  <c r="D1096" i="2"/>
  <c r="C1096" i="2"/>
  <c r="K1095" i="2"/>
  <c r="I1095" i="2"/>
  <c r="H1095" i="2"/>
  <c r="G1095" i="2"/>
  <c r="F1095" i="2"/>
  <c r="E1095" i="2"/>
  <c r="D1095" i="2"/>
  <c r="C1095" i="2"/>
  <c r="K1094" i="2"/>
  <c r="I1094" i="2"/>
  <c r="H1094" i="2"/>
  <c r="G1094" i="2"/>
  <c r="F1094" i="2"/>
  <c r="E1094" i="2"/>
  <c r="D1094" i="2"/>
  <c r="C1094" i="2"/>
  <c r="K1093" i="2"/>
  <c r="I1093" i="2"/>
  <c r="H1093" i="2"/>
  <c r="G1093" i="2"/>
  <c r="F1093" i="2"/>
  <c r="E1093" i="2"/>
  <c r="D1093" i="2"/>
  <c r="C1093" i="2"/>
  <c r="K1092" i="2"/>
  <c r="I1092" i="2"/>
  <c r="H1092" i="2"/>
  <c r="G1092" i="2"/>
  <c r="F1092" i="2"/>
  <c r="E1092" i="2"/>
  <c r="D1092" i="2"/>
  <c r="C1092" i="2"/>
  <c r="K1091" i="2"/>
  <c r="I1091" i="2"/>
  <c r="H1091" i="2"/>
  <c r="G1091" i="2"/>
  <c r="F1091" i="2"/>
  <c r="E1091" i="2"/>
  <c r="D1091" i="2"/>
  <c r="C1091" i="2"/>
  <c r="K1090" i="2"/>
  <c r="I1090" i="2"/>
  <c r="H1090" i="2"/>
  <c r="G1090" i="2"/>
  <c r="F1090" i="2"/>
  <c r="E1090" i="2"/>
  <c r="D1090" i="2"/>
  <c r="C1090" i="2"/>
  <c r="K1089" i="2"/>
  <c r="I1089" i="2"/>
  <c r="H1089" i="2"/>
  <c r="G1089" i="2"/>
  <c r="F1089" i="2"/>
  <c r="E1089" i="2"/>
  <c r="D1089" i="2"/>
  <c r="C1089" i="2"/>
  <c r="K1088" i="2"/>
  <c r="I1088" i="2"/>
  <c r="H1088" i="2"/>
  <c r="G1088" i="2"/>
  <c r="F1088" i="2"/>
  <c r="E1088" i="2"/>
  <c r="D1088" i="2"/>
  <c r="C1088" i="2"/>
  <c r="K1087" i="2"/>
  <c r="I1087" i="2"/>
  <c r="H1087" i="2"/>
  <c r="G1087" i="2"/>
  <c r="F1087" i="2"/>
  <c r="E1087" i="2"/>
  <c r="D1087" i="2"/>
  <c r="C1087" i="2"/>
  <c r="K1086" i="2"/>
  <c r="I1086" i="2"/>
  <c r="H1086" i="2"/>
  <c r="G1086" i="2"/>
  <c r="F1086" i="2"/>
  <c r="E1086" i="2"/>
  <c r="D1086" i="2"/>
  <c r="C1086" i="2"/>
  <c r="K1085" i="2"/>
  <c r="I1085" i="2"/>
  <c r="H1085" i="2"/>
  <c r="G1085" i="2"/>
  <c r="F1085" i="2"/>
  <c r="E1085" i="2"/>
  <c r="D1085" i="2"/>
  <c r="C1085" i="2"/>
  <c r="K1084" i="2"/>
  <c r="I1084" i="2"/>
  <c r="H1084" i="2"/>
  <c r="G1084" i="2"/>
  <c r="F1084" i="2"/>
  <c r="E1084" i="2"/>
  <c r="D1084" i="2"/>
  <c r="C1084" i="2"/>
  <c r="K1083" i="2"/>
  <c r="I1083" i="2"/>
  <c r="H1083" i="2"/>
  <c r="G1083" i="2"/>
  <c r="F1083" i="2"/>
  <c r="E1083" i="2"/>
  <c r="D1083" i="2"/>
  <c r="C1083" i="2"/>
  <c r="K1082" i="2"/>
  <c r="I1082" i="2"/>
  <c r="H1082" i="2"/>
  <c r="G1082" i="2"/>
  <c r="F1082" i="2"/>
  <c r="E1082" i="2"/>
  <c r="D1082" i="2"/>
  <c r="C1082" i="2"/>
  <c r="K1081" i="2"/>
  <c r="I1081" i="2"/>
  <c r="H1081" i="2"/>
  <c r="G1081" i="2"/>
  <c r="F1081" i="2"/>
  <c r="E1081" i="2"/>
  <c r="D1081" i="2"/>
  <c r="C1081" i="2"/>
  <c r="K1080" i="2"/>
  <c r="I1080" i="2"/>
  <c r="H1080" i="2"/>
  <c r="G1080" i="2"/>
  <c r="F1080" i="2"/>
  <c r="E1080" i="2"/>
  <c r="D1080" i="2"/>
  <c r="C1080" i="2"/>
  <c r="K1079" i="2"/>
  <c r="I1079" i="2"/>
  <c r="H1079" i="2"/>
  <c r="G1079" i="2"/>
  <c r="F1079" i="2"/>
  <c r="E1079" i="2"/>
  <c r="D1079" i="2"/>
  <c r="C1079" i="2"/>
  <c r="K1078" i="2"/>
  <c r="I1078" i="2"/>
  <c r="H1078" i="2"/>
  <c r="G1078" i="2"/>
  <c r="F1078" i="2"/>
  <c r="E1078" i="2"/>
  <c r="D1078" i="2"/>
  <c r="C1078" i="2"/>
  <c r="K1077" i="2"/>
  <c r="I1077" i="2"/>
  <c r="H1077" i="2"/>
  <c r="G1077" i="2"/>
  <c r="F1077" i="2"/>
  <c r="E1077" i="2"/>
  <c r="D1077" i="2"/>
  <c r="C1077" i="2"/>
  <c r="K1076" i="2"/>
  <c r="I1076" i="2"/>
  <c r="H1076" i="2"/>
  <c r="G1076" i="2"/>
  <c r="F1076" i="2"/>
  <c r="E1076" i="2"/>
  <c r="D1076" i="2"/>
  <c r="C1076" i="2"/>
  <c r="K1075" i="2"/>
  <c r="I1075" i="2"/>
  <c r="H1075" i="2"/>
  <c r="G1075" i="2"/>
  <c r="F1075" i="2"/>
  <c r="E1075" i="2"/>
  <c r="D1075" i="2"/>
  <c r="C1075" i="2"/>
  <c r="K1074" i="2"/>
  <c r="I1074" i="2"/>
  <c r="H1074" i="2"/>
  <c r="G1074" i="2"/>
  <c r="F1074" i="2"/>
  <c r="E1074" i="2"/>
  <c r="D1074" i="2"/>
  <c r="C1074" i="2"/>
  <c r="K1073" i="2"/>
  <c r="I1073" i="2"/>
  <c r="H1073" i="2"/>
  <c r="G1073" i="2"/>
  <c r="F1073" i="2"/>
  <c r="E1073" i="2"/>
  <c r="D1073" i="2"/>
  <c r="C1073" i="2"/>
  <c r="K1072" i="2"/>
  <c r="I1072" i="2"/>
  <c r="H1072" i="2"/>
  <c r="G1072" i="2"/>
  <c r="F1072" i="2"/>
  <c r="E1072" i="2"/>
  <c r="D1072" i="2"/>
  <c r="C1072" i="2"/>
  <c r="K1071" i="2"/>
  <c r="I1071" i="2"/>
  <c r="H1071" i="2"/>
  <c r="G1071" i="2"/>
  <c r="F1071" i="2"/>
  <c r="E1071" i="2"/>
  <c r="D1071" i="2"/>
  <c r="C1071" i="2"/>
  <c r="K1070" i="2"/>
  <c r="I1070" i="2"/>
  <c r="H1070" i="2"/>
  <c r="G1070" i="2"/>
  <c r="F1070" i="2"/>
  <c r="E1070" i="2"/>
  <c r="D1070" i="2"/>
  <c r="C1070" i="2"/>
  <c r="K1069" i="2"/>
  <c r="I1069" i="2"/>
  <c r="H1069" i="2"/>
  <c r="G1069" i="2"/>
  <c r="F1069" i="2"/>
  <c r="E1069" i="2"/>
  <c r="D1069" i="2"/>
  <c r="C1069" i="2"/>
  <c r="K1068" i="2"/>
  <c r="I1068" i="2"/>
  <c r="H1068" i="2"/>
  <c r="G1068" i="2"/>
  <c r="F1068" i="2"/>
  <c r="E1068" i="2"/>
  <c r="D1068" i="2"/>
  <c r="C1068" i="2"/>
  <c r="K1067" i="2"/>
  <c r="I1067" i="2"/>
  <c r="H1067" i="2"/>
  <c r="G1067" i="2"/>
  <c r="F1067" i="2"/>
  <c r="E1067" i="2"/>
  <c r="D1067" i="2"/>
  <c r="C1067" i="2"/>
  <c r="K1066" i="2"/>
  <c r="I1066" i="2"/>
  <c r="H1066" i="2"/>
  <c r="G1066" i="2"/>
  <c r="F1066" i="2"/>
  <c r="E1066" i="2"/>
  <c r="D1066" i="2"/>
  <c r="C1066" i="2"/>
  <c r="K1065" i="2"/>
  <c r="I1065" i="2"/>
  <c r="H1065" i="2"/>
  <c r="G1065" i="2"/>
  <c r="F1065" i="2"/>
  <c r="E1065" i="2"/>
  <c r="D1065" i="2"/>
  <c r="C1065" i="2"/>
  <c r="K1064" i="2"/>
  <c r="I1064" i="2"/>
  <c r="H1064" i="2"/>
  <c r="G1064" i="2"/>
  <c r="F1064" i="2"/>
  <c r="E1064" i="2"/>
  <c r="D1064" i="2"/>
  <c r="C1064" i="2"/>
  <c r="K1063" i="2"/>
  <c r="I1063" i="2"/>
  <c r="H1063" i="2"/>
  <c r="G1063" i="2"/>
  <c r="F1063" i="2"/>
  <c r="E1063" i="2"/>
  <c r="D1063" i="2"/>
  <c r="C1063" i="2"/>
  <c r="K1062" i="2"/>
  <c r="I1062" i="2"/>
  <c r="H1062" i="2"/>
  <c r="G1062" i="2"/>
  <c r="F1062" i="2"/>
  <c r="E1062" i="2"/>
  <c r="D1062" i="2"/>
  <c r="C1062" i="2"/>
  <c r="K1061" i="2"/>
  <c r="I1061" i="2"/>
  <c r="H1061" i="2"/>
  <c r="G1061" i="2"/>
  <c r="F1061" i="2"/>
  <c r="E1061" i="2"/>
  <c r="D1061" i="2"/>
  <c r="C1061" i="2"/>
  <c r="K1060" i="2"/>
  <c r="I1060" i="2"/>
  <c r="H1060" i="2"/>
  <c r="G1060" i="2"/>
  <c r="F1060" i="2"/>
  <c r="E1060" i="2"/>
  <c r="D1060" i="2"/>
  <c r="C1060" i="2"/>
  <c r="K1059" i="2"/>
  <c r="I1059" i="2"/>
  <c r="H1059" i="2"/>
  <c r="G1059" i="2"/>
  <c r="F1059" i="2"/>
  <c r="E1059" i="2"/>
  <c r="D1059" i="2"/>
  <c r="C1059" i="2"/>
  <c r="K1058" i="2"/>
  <c r="I1058" i="2"/>
  <c r="H1058" i="2"/>
  <c r="G1058" i="2"/>
  <c r="F1058" i="2"/>
  <c r="E1058" i="2"/>
  <c r="D1058" i="2"/>
  <c r="C1058" i="2"/>
  <c r="K1057" i="2"/>
  <c r="I1057" i="2"/>
  <c r="H1057" i="2"/>
  <c r="G1057" i="2"/>
  <c r="F1057" i="2"/>
  <c r="E1057" i="2"/>
  <c r="D1057" i="2"/>
  <c r="C1057" i="2"/>
  <c r="K1056" i="2"/>
  <c r="I1056" i="2"/>
  <c r="H1056" i="2"/>
  <c r="G1056" i="2"/>
  <c r="F1056" i="2"/>
  <c r="E1056" i="2"/>
  <c r="D1056" i="2"/>
  <c r="C1056" i="2"/>
  <c r="K1055" i="2"/>
  <c r="I1055" i="2"/>
  <c r="H1055" i="2"/>
  <c r="G1055" i="2"/>
  <c r="F1055" i="2"/>
  <c r="E1055" i="2"/>
  <c r="D1055" i="2"/>
  <c r="C1055" i="2"/>
  <c r="K1054" i="2"/>
  <c r="I1054" i="2"/>
  <c r="H1054" i="2"/>
  <c r="G1054" i="2"/>
  <c r="F1054" i="2"/>
  <c r="E1054" i="2"/>
  <c r="D1054" i="2"/>
  <c r="C1054" i="2"/>
  <c r="K1053" i="2"/>
  <c r="I1053" i="2"/>
  <c r="H1053" i="2"/>
  <c r="G1053" i="2"/>
  <c r="F1053" i="2"/>
  <c r="E1053" i="2"/>
  <c r="D1053" i="2"/>
  <c r="C1053" i="2"/>
  <c r="K1052" i="2"/>
  <c r="I1052" i="2"/>
  <c r="H1052" i="2"/>
  <c r="G1052" i="2"/>
  <c r="F1052" i="2"/>
  <c r="E1052" i="2"/>
  <c r="D1052" i="2"/>
  <c r="C1052" i="2"/>
  <c r="J1049" i="2"/>
  <c r="K1044" i="2"/>
  <c r="I1044" i="2"/>
  <c r="H1044" i="2"/>
  <c r="G1044" i="2"/>
  <c r="F1044" i="2"/>
  <c r="E1044" i="2"/>
  <c r="D1044" i="2"/>
  <c r="C1044" i="2"/>
  <c r="K1043" i="2"/>
  <c r="I1043" i="2"/>
  <c r="H1043" i="2"/>
  <c r="G1043" i="2"/>
  <c r="F1043" i="2"/>
  <c r="E1043" i="2"/>
  <c r="D1043" i="2"/>
  <c r="C1043" i="2"/>
  <c r="K1042" i="2"/>
  <c r="I1042" i="2"/>
  <c r="H1042" i="2"/>
  <c r="G1042" i="2"/>
  <c r="F1042" i="2"/>
  <c r="E1042" i="2"/>
  <c r="D1042" i="2"/>
  <c r="C1042" i="2"/>
  <c r="K1041" i="2"/>
  <c r="I1041" i="2"/>
  <c r="H1041" i="2"/>
  <c r="G1041" i="2"/>
  <c r="F1041" i="2"/>
  <c r="E1041" i="2"/>
  <c r="D1041" i="2"/>
  <c r="C1041" i="2"/>
  <c r="K1040" i="2"/>
  <c r="I1040" i="2"/>
  <c r="H1040" i="2"/>
  <c r="G1040" i="2"/>
  <c r="F1040" i="2"/>
  <c r="E1040" i="2"/>
  <c r="D1040" i="2"/>
  <c r="C1040" i="2"/>
  <c r="K1039" i="2"/>
  <c r="I1039" i="2"/>
  <c r="H1039" i="2"/>
  <c r="G1039" i="2"/>
  <c r="F1039" i="2"/>
  <c r="E1039" i="2"/>
  <c r="D1039" i="2"/>
  <c r="C1039" i="2"/>
  <c r="K1038" i="2"/>
  <c r="I1038" i="2"/>
  <c r="H1038" i="2"/>
  <c r="G1038" i="2"/>
  <c r="F1038" i="2"/>
  <c r="E1038" i="2"/>
  <c r="D1038" i="2"/>
  <c r="C1038" i="2"/>
  <c r="K1037" i="2"/>
  <c r="I1037" i="2"/>
  <c r="H1037" i="2"/>
  <c r="G1037" i="2"/>
  <c r="F1037" i="2"/>
  <c r="E1037" i="2"/>
  <c r="D1037" i="2"/>
  <c r="C1037" i="2"/>
  <c r="K1036" i="2"/>
  <c r="I1036" i="2"/>
  <c r="H1036" i="2"/>
  <c r="G1036" i="2"/>
  <c r="F1036" i="2"/>
  <c r="E1036" i="2"/>
  <c r="D1036" i="2"/>
  <c r="C1036" i="2"/>
  <c r="K1035" i="2"/>
  <c r="I1035" i="2"/>
  <c r="H1035" i="2"/>
  <c r="G1035" i="2"/>
  <c r="F1035" i="2"/>
  <c r="E1035" i="2"/>
  <c r="D1035" i="2"/>
  <c r="C1035" i="2"/>
  <c r="K1034" i="2"/>
  <c r="I1034" i="2"/>
  <c r="H1034" i="2"/>
  <c r="G1034" i="2"/>
  <c r="F1034" i="2"/>
  <c r="E1034" i="2"/>
  <c r="D1034" i="2"/>
  <c r="C1034" i="2"/>
  <c r="K1033" i="2"/>
  <c r="I1033" i="2"/>
  <c r="H1033" i="2"/>
  <c r="G1033" i="2"/>
  <c r="F1033" i="2"/>
  <c r="E1033" i="2"/>
  <c r="D1033" i="2"/>
  <c r="C1033" i="2"/>
  <c r="K1032" i="2"/>
  <c r="I1032" i="2"/>
  <c r="H1032" i="2"/>
  <c r="G1032" i="2"/>
  <c r="F1032" i="2"/>
  <c r="E1032" i="2"/>
  <c r="D1032" i="2"/>
  <c r="C1032" i="2"/>
  <c r="K1031" i="2"/>
  <c r="I1031" i="2"/>
  <c r="H1031" i="2"/>
  <c r="G1031" i="2"/>
  <c r="F1031" i="2"/>
  <c r="E1031" i="2"/>
  <c r="D1031" i="2"/>
  <c r="C1031" i="2"/>
  <c r="K1030" i="2"/>
  <c r="I1030" i="2"/>
  <c r="H1030" i="2"/>
  <c r="G1030" i="2"/>
  <c r="F1030" i="2"/>
  <c r="E1030" i="2"/>
  <c r="D1030" i="2"/>
  <c r="C1030" i="2"/>
  <c r="K1029" i="2"/>
  <c r="I1029" i="2"/>
  <c r="H1029" i="2"/>
  <c r="G1029" i="2"/>
  <c r="F1029" i="2"/>
  <c r="E1029" i="2"/>
  <c r="D1029" i="2"/>
  <c r="C1029" i="2"/>
  <c r="K1028" i="2"/>
  <c r="I1028" i="2"/>
  <c r="H1028" i="2"/>
  <c r="G1028" i="2"/>
  <c r="F1028" i="2"/>
  <c r="E1028" i="2"/>
  <c r="D1028" i="2"/>
  <c r="C1028" i="2"/>
  <c r="K1027" i="2"/>
  <c r="I1027" i="2"/>
  <c r="H1027" i="2"/>
  <c r="G1027" i="2"/>
  <c r="F1027" i="2"/>
  <c r="E1027" i="2"/>
  <c r="D1027" i="2"/>
  <c r="C1027" i="2"/>
  <c r="K1026" i="2"/>
  <c r="I1026" i="2"/>
  <c r="H1026" i="2"/>
  <c r="G1026" i="2"/>
  <c r="F1026" i="2"/>
  <c r="E1026" i="2"/>
  <c r="D1026" i="2"/>
  <c r="C1026" i="2"/>
  <c r="K1025" i="2"/>
  <c r="I1025" i="2"/>
  <c r="H1025" i="2"/>
  <c r="G1025" i="2"/>
  <c r="F1025" i="2"/>
  <c r="E1025" i="2"/>
  <c r="D1025" i="2"/>
  <c r="C1025" i="2"/>
  <c r="K1024" i="2"/>
  <c r="I1024" i="2"/>
  <c r="H1024" i="2"/>
  <c r="G1024" i="2"/>
  <c r="F1024" i="2"/>
  <c r="E1024" i="2"/>
  <c r="D1024" i="2"/>
  <c r="C1024" i="2"/>
  <c r="K1023" i="2"/>
  <c r="I1023" i="2"/>
  <c r="H1023" i="2"/>
  <c r="G1023" i="2"/>
  <c r="F1023" i="2"/>
  <c r="E1023" i="2"/>
  <c r="D1023" i="2"/>
  <c r="C1023" i="2"/>
  <c r="K1022" i="2"/>
  <c r="I1022" i="2"/>
  <c r="H1022" i="2"/>
  <c r="G1022" i="2"/>
  <c r="F1022" i="2"/>
  <c r="E1022" i="2"/>
  <c r="D1022" i="2"/>
  <c r="C1022" i="2"/>
  <c r="K1021" i="2"/>
  <c r="I1021" i="2"/>
  <c r="H1021" i="2"/>
  <c r="G1021" i="2"/>
  <c r="F1021" i="2"/>
  <c r="E1021" i="2"/>
  <c r="D1021" i="2"/>
  <c r="C1021" i="2"/>
  <c r="K1020" i="2"/>
  <c r="I1020" i="2"/>
  <c r="H1020" i="2"/>
  <c r="G1020" i="2"/>
  <c r="F1020" i="2"/>
  <c r="E1020" i="2"/>
  <c r="D1020" i="2"/>
  <c r="C1020" i="2"/>
  <c r="K1019" i="2"/>
  <c r="I1019" i="2"/>
  <c r="H1019" i="2"/>
  <c r="G1019" i="2"/>
  <c r="F1019" i="2"/>
  <c r="E1019" i="2"/>
  <c r="D1019" i="2"/>
  <c r="C1019" i="2"/>
  <c r="K1018" i="2"/>
  <c r="I1018" i="2"/>
  <c r="H1018" i="2"/>
  <c r="G1018" i="2"/>
  <c r="F1018" i="2"/>
  <c r="E1018" i="2"/>
  <c r="D1018" i="2"/>
  <c r="C1018" i="2"/>
  <c r="K1017" i="2"/>
  <c r="I1017" i="2"/>
  <c r="H1017" i="2"/>
  <c r="G1017" i="2"/>
  <c r="F1017" i="2"/>
  <c r="E1017" i="2"/>
  <c r="D1017" i="2"/>
  <c r="C1017" i="2"/>
  <c r="K1016" i="2"/>
  <c r="I1016" i="2"/>
  <c r="H1016" i="2"/>
  <c r="G1016" i="2"/>
  <c r="F1016" i="2"/>
  <c r="E1016" i="2"/>
  <c r="D1016" i="2"/>
  <c r="C1016" i="2"/>
  <c r="K1015" i="2"/>
  <c r="I1015" i="2"/>
  <c r="H1015" i="2"/>
  <c r="G1015" i="2"/>
  <c r="F1015" i="2"/>
  <c r="E1015" i="2"/>
  <c r="D1015" i="2"/>
  <c r="C1015" i="2"/>
  <c r="K1014" i="2"/>
  <c r="I1014" i="2"/>
  <c r="H1014" i="2"/>
  <c r="G1014" i="2"/>
  <c r="F1014" i="2"/>
  <c r="E1014" i="2"/>
  <c r="D1014" i="2"/>
  <c r="C1014" i="2"/>
  <c r="K1013" i="2"/>
  <c r="I1013" i="2"/>
  <c r="H1013" i="2"/>
  <c r="G1013" i="2"/>
  <c r="F1013" i="2"/>
  <c r="E1013" i="2"/>
  <c r="D1013" i="2"/>
  <c r="C1013" i="2"/>
  <c r="K1012" i="2"/>
  <c r="I1012" i="2"/>
  <c r="H1012" i="2"/>
  <c r="G1012" i="2"/>
  <c r="F1012" i="2"/>
  <c r="E1012" i="2"/>
  <c r="D1012" i="2"/>
  <c r="C1012" i="2"/>
  <c r="K1011" i="2"/>
  <c r="I1011" i="2"/>
  <c r="H1011" i="2"/>
  <c r="G1011" i="2"/>
  <c r="F1011" i="2"/>
  <c r="E1011" i="2"/>
  <c r="D1011" i="2"/>
  <c r="C1011" i="2"/>
  <c r="K1010" i="2"/>
  <c r="I1010" i="2"/>
  <c r="H1010" i="2"/>
  <c r="G1010" i="2"/>
  <c r="F1010" i="2"/>
  <c r="E1010" i="2"/>
  <c r="D1010" i="2"/>
  <c r="C1010" i="2"/>
  <c r="K1009" i="2"/>
  <c r="I1009" i="2"/>
  <c r="H1009" i="2"/>
  <c r="G1009" i="2"/>
  <c r="F1009" i="2"/>
  <c r="E1009" i="2"/>
  <c r="D1009" i="2"/>
  <c r="C1009" i="2"/>
  <c r="K1008" i="2"/>
  <c r="I1008" i="2"/>
  <c r="H1008" i="2"/>
  <c r="G1008" i="2"/>
  <c r="F1008" i="2"/>
  <c r="E1008" i="2"/>
  <c r="D1008" i="2"/>
  <c r="C1008" i="2"/>
  <c r="K1007" i="2"/>
  <c r="I1007" i="2"/>
  <c r="H1007" i="2"/>
  <c r="G1007" i="2"/>
  <c r="F1007" i="2"/>
  <c r="E1007" i="2"/>
  <c r="D1007" i="2"/>
  <c r="C1007" i="2"/>
  <c r="K1006" i="2"/>
  <c r="I1006" i="2"/>
  <c r="H1006" i="2"/>
  <c r="G1006" i="2"/>
  <c r="F1006" i="2"/>
  <c r="E1006" i="2"/>
  <c r="D1006" i="2"/>
  <c r="C1006" i="2"/>
  <c r="K1005" i="2"/>
  <c r="I1005" i="2"/>
  <c r="H1005" i="2"/>
  <c r="G1005" i="2"/>
  <c r="F1005" i="2"/>
  <c r="E1005" i="2"/>
  <c r="D1005" i="2"/>
  <c r="C1005" i="2"/>
  <c r="K1004" i="2"/>
  <c r="I1004" i="2"/>
  <c r="H1004" i="2"/>
  <c r="G1004" i="2"/>
  <c r="F1004" i="2"/>
  <c r="E1004" i="2"/>
  <c r="D1004" i="2"/>
  <c r="C1004" i="2"/>
  <c r="K1003" i="2"/>
  <c r="I1003" i="2"/>
  <c r="H1003" i="2"/>
  <c r="G1003" i="2"/>
  <c r="F1003" i="2"/>
  <c r="E1003" i="2"/>
  <c r="D1003" i="2"/>
  <c r="C1003" i="2"/>
  <c r="K1002" i="2"/>
  <c r="I1002" i="2"/>
  <c r="H1002" i="2"/>
  <c r="G1002" i="2"/>
  <c r="F1002" i="2"/>
  <c r="E1002" i="2"/>
  <c r="D1002" i="2"/>
  <c r="C1002" i="2"/>
  <c r="K1001" i="2"/>
  <c r="I1001" i="2"/>
  <c r="H1001" i="2"/>
  <c r="G1001" i="2"/>
  <c r="F1001" i="2"/>
  <c r="E1001" i="2"/>
  <c r="D1001" i="2"/>
  <c r="C1001" i="2"/>
  <c r="K1000" i="2"/>
  <c r="I1000" i="2"/>
  <c r="H1000" i="2"/>
  <c r="G1000" i="2"/>
  <c r="F1000" i="2"/>
  <c r="E1000" i="2"/>
  <c r="D1000" i="2"/>
  <c r="C1000" i="2"/>
  <c r="K999" i="2"/>
  <c r="I999" i="2"/>
  <c r="H999" i="2"/>
  <c r="G999" i="2"/>
  <c r="F999" i="2"/>
  <c r="E999" i="2"/>
  <c r="D999" i="2"/>
  <c r="C999" i="2"/>
  <c r="K998" i="2"/>
  <c r="I998" i="2"/>
  <c r="H998" i="2"/>
  <c r="G998" i="2"/>
  <c r="F998" i="2"/>
  <c r="E998" i="2"/>
  <c r="D998" i="2"/>
  <c r="C998" i="2"/>
  <c r="K997" i="2"/>
  <c r="I997" i="2"/>
  <c r="H997" i="2"/>
  <c r="G997" i="2"/>
  <c r="F997" i="2"/>
  <c r="E997" i="2"/>
  <c r="D997" i="2"/>
  <c r="C997" i="2"/>
  <c r="K996" i="2"/>
  <c r="I996" i="2"/>
  <c r="H996" i="2"/>
  <c r="G996" i="2"/>
  <c r="F996" i="2"/>
  <c r="E996" i="2"/>
  <c r="D996" i="2"/>
  <c r="C996" i="2"/>
  <c r="K995" i="2"/>
  <c r="I995" i="2"/>
  <c r="H995" i="2"/>
  <c r="G995" i="2"/>
  <c r="F995" i="2"/>
  <c r="E995" i="2"/>
  <c r="D995" i="2"/>
  <c r="C995" i="2"/>
  <c r="K994" i="2"/>
  <c r="I994" i="2"/>
  <c r="H994" i="2"/>
  <c r="G994" i="2"/>
  <c r="F994" i="2"/>
  <c r="E994" i="2"/>
  <c r="D994" i="2"/>
  <c r="C994" i="2"/>
  <c r="J991" i="2"/>
  <c r="K986" i="2"/>
  <c r="I986" i="2"/>
  <c r="H986" i="2"/>
  <c r="G986" i="2"/>
  <c r="F986" i="2"/>
  <c r="E986" i="2"/>
  <c r="D986" i="2"/>
  <c r="C986" i="2"/>
  <c r="K985" i="2"/>
  <c r="I985" i="2"/>
  <c r="H985" i="2"/>
  <c r="G985" i="2"/>
  <c r="F985" i="2"/>
  <c r="E985" i="2"/>
  <c r="D985" i="2"/>
  <c r="C985" i="2"/>
  <c r="K984" i="2"/>
  <c r="I984" i="2"/>
  <c r="H984" i="2"/>
  <c r="G984" i="2"/>
  <c r="F984" i="2"/>
  <c r="E984" i="2"/>
  <c r="D984" i="2"/>
  <c r="C984" i="2"/>
  <c r="K983" i="2"/>
  <c r="I983" i="2"/>
  <c r="H983" i="2"/>
  <c r="G983" i="2"/>
  <c r="F983" i="2"/>
  <c r="E983" i="2"/>
  <c r="D983" i="2"/>
  <c r="C983" i="2"/>
  <c r="K982" i="2"/>
  <c r="I982" i="2"/>
  <c r="H982" i="2"/>
  <c r="G982" i="2"/>
  <c r="F982" i="2"/>
  <c r="E982" i="2"/>
  <c r="D982" i="2"/>
  <c r="C982" i="2"/>
  <c r="K981" i="2"/>
  <c r="I981" i="2"/>
  <c r="H981" i="2"/>
  <c r="G981" i="2"/>
  <c r="F981" i="2"/>
  <c r="E981" i="2"/>
  <c r="D981" i="2"/>
  <c r="C981" i="2"/>
  <c r="K980" i="2"/>
  <c r="I980" i="2"/>
  <c r="H980" i="2"/>
  <c r="G980" i="2"/>
  <c r="F980" i="2"/>
  <c r="E980" i="2"/>
  <c r="D980" i="2"/>
  <c r="C980" i="2"/>
  <c r="K979" i="2"/>
  <c r="I979" i="2"/>
  <c r="H979" i="2"/>
  <c r="G979" i="2"/>
  <c r="F979" i="2"/>
  <c r="E979" i="2"/>
  <c r="D979" i="2"/>
  <c r="C979" i="2"/>
  <c r="K978" i="2"/>
  <c r="I978" i="2"/>
  <c r="H978" i="2"/>
  <c r="G978" i="2"/>
  <c r="F978" i="2"/>
  <c r="E978" i="2"/>
  <c r="D978" i="2"/>
  <c r="C978" i="2"/>
  <c r="K977" i="2"/>
  <c r="I977" i="2"/>
  <c r="H977" i="2"/>
  <c r="G977" i="2"/>
  <c r="F977" i="2"/>
  <c r="E977" i="2"/>
  <c r="D977" i="2"/>
  <c r="C977" i="2"/>
  <c r="K976" i="2"/>
  <c r="I976" i="2"/>
  <c r="H976" i="2"/>
  <c r="G976" i="2"/>
  <c r="F976" i="2"/>
  <c r="E976" i="2"/>
  <c r="D976" i="2"/>
  <c r="C976" i="2"/>
  <c r="K975" i="2"/>
  <c r="I975" i="2"/>
  <c r="H975" i="2"/>
  <c r="G975" i="2"/>
  <c r="F975" i="2"/>
  <c r="E975" i="2"/>
  <c r="D975" i="2"/>
  <c r="C975" i="2"/>
  <c r="K974" i="2"/>
  <c r="I974" i="2"/>
  <c r="H974" i="2"/>
  <c r="G974" i="2"/>
  <c r="F974" i="2"/>
  <c r="E974" i="2"/>
  <c r="D974" i="2"/>
  <c r="C974" i="2"/>
  <c r="K973" i="2"/>
  <c r="I973" i="2"/>
  <c r="H973" i="2"/>
  <c r="G973" i="2"/>
  <c r="F973" i="2"/>
  <c r="E973" i="2"/>
  <c r="D973" i="2"/>
  <c r="C973" i="2"/>
  <c r="K972" i="2"/>
  <c r="I972" i="2"/>
  <c r="H972" i="2"/>
  <c r="G972" i="2"/>
  <c r="F972" i="2"/>
  <c r="E972" i="2"/>
  <c r="D972" i="2"/>
  <c r="C972" i="2"/>
  <c r="K971" i="2"/>
  <c r="I971" i="2"/>
  <c r="H971" i="2"/>
  <c r="G971" i="2"/>
  <c r="F971" i="2"/>
  <c r="E971" i="2"/>
  <c r="D971" i="2"/>
  <c r="C971" i="2"/>
  <c r="K970" i="2"/>
  <c r="I970" i="2"/>
  <c r="H970" i="2"/>
  <c r="G970" i="2"/>
  <c r="F970" i="2"/>
  <c r="E970" i="2"/>
  <c r="D970" i="2"/>
  <c r="C970" i="2"/>
  <c r="K969" i="2"/>
  <c r="I969" i="2"/>
  <c r="H969" i="2"/>
  <c r="G969" i="2"/>
  <c r="F969" i="2"/>
  <c r="E969" i="2"/>
  <c r="D969" i="2"/>
  <c r="C969" i="2"/>
  <c r="K968" i="2"/>
  <c r="I968" i="2"/>
  <c r="H968" i="2"/>
  <c r="G968" i="2"/>
  <c r="F968" i="2"/>
  <c r="E968" i="2"/>
  <c r="D968" i="2"/>
  <c r="C968" i="2"/>
  <c r="K967" i="2"/>
  <c r="I967" i="2"/>
  <c r="H967" i="2"/>
  <c r="G967" i="2"/>
  <c r="F967" i="2"/>
  <c r="E967" i="2"/>
  <c r="D967" i="2"/>
  <c r="C967" i="2"/>
  <c r="K966" i="2"/>
  <c r="I966" i="2"/>
  <c r="H966" i="2"/>
  <c r="G966" i="2"/>
  <c r="F966" i="2"/>
  <c r="E966" i="2"/>
  <c r="D966" i="2"/>
  <c r="C966" i="2"/>
  <c r="K965" i="2"/>
  <c r="I965" i="2"/>
  <c r="H965" i="2"/>
  <c r="G965" i="2"/>
  <c r="F965" i="2"/>
  <c r="E965" i="2"/>
  <c r="D965" i="2"/>
  <c r="C965" i="2"/>
  <c r="K964" i="2"/>
  <c r="I964" i="2"/>
  <c r="H964" i="2"/>
  <c r="G964" i="2"/>
  <c r="F964" i="2"/>
  <c r="E964" i="2"/>
  <c r="D964" i="2"/>
  <c r="C964" i="2"/>
  <c r="K963" i="2"/>
  <c r="I963" i="2"/>
  <c r="H963" i="2"/>
  <c r="G963" i="2"/>
  <c r="F963" i="2"/>
  <c r="E963" i="2"/>
  <c r="D963" i="2"/>
  <c r="C963" i="2"/>
  <c r="K962" i="2"/>
  <c r="I962" i="2"/>
  <c r="H962" i="2"/>
  <c r="G962" i="2"/>
  <c r="F962" i="2"/>
  <c r="E962" i="2"/>
  <c r="D962" i="2"/>
  <c r="C962" i="2"/>
  <c r="K961" i="2"/>
  <c r="I961" i="2"/>
  <c r="H961" i="2"/>
  <c r="G961" i="2"/>
  <c r="F961" i="2"/>
  <c r="E961" i="2"/>
  <c r="D961" i="2"/>
  <c r="C961" i="2"/>
  <c r="K960" i="2"/>
  <c r="I960" i="2"/>
  <c r="H960" i="2"/>
  <c r="G960" i="2"/>
  <c r="F960" i="2"/>
  <c r="E960" i="2"/>
  <c r="D960" i="2"/>
  <c r="C960" i="2"/>
  <c r="K959" i="2"/>
  <c r="I959" i="2"/>
  <c r="H959" i="2"/>
  <c r="G959" i="2"/>
  <c r="F959" i="2"/>
  <c r="E959" i="2"/>
  <c r="D959" i="2"/>
  <c r="C959" i="2"/>
  <c r="K958" i="2"/>
  <c r="I958" i="2"/>
  <c r="H958" i="2"/>
  <c r="G958" i="2"/>
  <c r="F958" i="2"/>
  <c r="E958" i="2"/>
  <c r="D958" i="2"/>
  <c r="C958" i="2"/>
  <c r="K957" i="2"/>
  <c r="I957" i="2"/>
  <c r="H957" i="2"/>
  <c r="G957" i="2"/>
  <c r="F957" i="2"/>
  <c r="E957" i="2"/>
  <c r="D957" i="2"/>
  <c r="C957" i="2"/>
  <c r="K956" i="2"/>
  <c r="I956" i="2"/>
  <c r="H956" i="2"/>
  <c r="G956" i="2"/>
  <c r="F956" i="2"/>
  <c r="E956" i="2"/>
  <c r="D956" i="2"/>
  <c r="C956" i="2"/>
  <c r="K955" i="2"/>
  <c r="I955" i="2"/>
  <c r="H955" i="2"/>
  <c r="G955" i="2"/>
  <c r="F955" i="2"/>
  <c r="E955" i="2"/>
  <c r="D955" i="2"/>
  <c r="C955" i="2"/>
  <c r="K954" i="2"/>
  <c r="I954" i="2"/>
  <c r="H954" i="2"/>
  <c r="G954" i="2"/>
  <c r="F954" i="2"/>
  <c r="E954" i="2"/>
  <c r="D954" i="2"/>
  <c r="C954" i="2"/>
  <c r="K953" i="2"/>
  <c r="I953" i="2"/>
  <c r="H953" i="2"/>
  <c r="G953" i="2"/>
  <c r="F953" i="2"/>
  <c r="E953" i="2"/>
  <c r="D953" i="2"/>
  <c r="C953" i="2"/>
  <c r="K952" i="2"/>
  <c r="I952" i="2"/>
  <c r="H952" i="2"/>
  <c r="G952" i="2"/>
  <c r="F952" i="2"/>
  <c r="E952" i="2"/>
  <c r="D952" i="2"/>
  <c r="C952" i="2"/>
  <c r="K951" i="2"/>
  <c r="I951" i="2"/>
  <c r="H951" i="2"/>
  <c r="G951" i="2"/>
  <c r="F951" i="2"/>
  <c r="E951" i="2"/>
  <c r="D951" i="2"/>
  <c r="C951" i="2"/>
  <c r="K950" i="2"/>
  <c r="I950" i="2"/>
  <c r="H950" i="2"/>
  <c r="G950" i="2"/>
  <c r="F950" i="2"/>
  <c r="E950" i="2"/>
  <c r="D950" i="2"/>
  <c r="C950" i="2"/>
  <c r="K949" i="2"/>
  <c r="I949" i="2"/>
  <c r="H949" i="2"/>
  <c r="G949" i="2"/>
  <c r="F949" i="2"/>
  <c r="E949" i="2"/>
  <c r="D949" i="2"/>
  <c r="C949" i="2"/>
  <c r="K948" i="2"/>
  <c r="I948" i="2"/>
  <c r="H948" i="2"/>
  <c r="G948" i="2"/>
  <c r="F948" i="2"/>
  <c r="E948" i="2"/>
  <c r="D948" i="2"/>
  <c r="C948" i="2"/>
  <c r="K947" i="2"/>
  <c r="I947" i="2"/>
  <c r="H947" i="2"/>
  <c r="G947" i="2"/>
  <c r="F947" i="2"/>
  <c r="E947" i="2"/>
  <c r="D947" i="2"/>
  <c r="C947" i="2"/>
  <c r="K946" i="2"/>
  <c r="I946" i="2"/>
  <c r="H946" i="2"/>
  <c r="G946" i="2"/>
  <c r="F946" i="2"/>
  <c r="E946" i="2"/>
  <c r="D946" i="2"/>
  <c r="C946" i="2"/>
  <c r="K945" i="2"/>
  <c r="I945" i="2"/>
  <c r="H945" i="2"/>
  <c r="G945" i="2"/>
  <c r="F945" i="2"/>
  <c r="E945" i="2"/>
  <c r="D945" i="2"/>
  <c r="C945" i="2"/>
  <c r="K944" i="2"/>
  <c r="I944" i="2"/>
  <c r="H944" i="2"/>
  <c r="G944" i="2"/>
  <c r="F944" i="2"/>
  <c r="E944" i="2"/>
  <c r="D944" i="2"/>
  <c r="C944" i="2"/>
  <c r="K943" i="2"/>
  <c r="I943" i="2"/>
  <c r="H943" i="2"/>
  <c r="G943" i="2"/>
  <c r="F943" i="2"/>
  <c r="E943" i="2"/>
  <c r="D943" i="2"/>
  <c r="C943" i="2"/>
  <c r="K942" i="2"/>
  <c r="I942" i="2"/>
  <c r="H942" i="2"/>
  <c r="G942" i="2"/>
  <c r="F942" i="2"/>
  <c r="E942" i="2"/>
  <c r="D942" i="2"/>
  <c r="C942" i="2"/>
  <c r="K941" i="2"/>
  <c r="I941" i="2"/>
  <c r="H941" i="2"/>
  <c r="G941" i="2"/>
  <c r="F941" i="2"/>
  <c r="E941" i="2"/>
  <c r="D941" i="2"/>
  <c r="C941" i="2"/>
  <c r="K940" i="2"/>
  <c r="I940" i="2"/>
  <c r="H940" i="2"/>
  <c r="G940" i="2"/>
  <c r="F940" i="2"/>
  <c r="E940" i="2"/>
  <c r="D940" i="2"/>
  <c r="C940" i="2"/>
  <c r="K939" i="2"/>
  <c r="I939" i="2"/>
  <c r="H939" i="2"/>
  <c r="G939" i="2"/>
  <c r="F939" i="2"/>
  <c r="E939" i="2"/>
  <c r="D939" i="2"/>
  <c r="C939" i="2"/>
  <c r="K938" i="2"/>
  <c r="I938" i="2"/>
  <c r="H938" i="2"/>
  <c r="G938" i="2"/>
  <c r="F938" i="2"/>
  <c r="E938" i="2"/>
  <c r="D938" i="2"/>
  <c r="C938" i="2"/>
  <c r="K937" i="2"/>
  <c r="I937" i="2"/>
  <c r="H937" i="2"/>
  <c r="G937" i="2"/>
  <c r="F937" i="2"/>
  <c r="E937" i="2"/>
  <c r="D937" i="2"/>
  <c r="C937" i="2"/>
  <c r="K936" i="2"/>
  <c r="I936" i="2"/>
  <c r="H936" i="2"/>
  <c r="G936" i="2"/>
  <c r="F936" i="2"/>
  <c r="E936" i="2"/>
  <c r="D936" i="2"/>
  <c r="C936" i="2"/>
  <c r="J933" i="2"/>
  <c r="K928" i="2"/>
  <c r="I928" i="2"/>
  <c r="H928" i="2"/>
  <c r="G928" i="2"/>
  <c r="F928" i="2"/>
  <c r="E928" i="2"/>
  <c r="D928" i="2"/>
  <c r="C928" i="2"/>
  <c r="K927" i="2"/>
  <c r="I927" i="2"/>
  <c r="H927" i="2"/>
  <c r="G927" i="2"/>
  <c r="F927" i="2"/>
  <c r="E927" i="2"/>
  <c r="D927" i="2"/>
  <c r="C927" i="2"/>
  <c r="K926" i="2"/>
  <c r="I926" i="2"/>
  <c r="H926" i="2"/>
  <c r="G926" i="2"/>
  <c r="F926" i="2"/>
  <c r="E926" i="2"/>
  <c r="D926" i="2"/>
  <c r="C926" i="2"/>
  <c r="K925" i="2"/>
  <c r="I925" i="2"/>
  <c r="H925" i="2"/>
  <c r="G925" i="2"/>
  <c r="F925" i="2"/>
  <c r="E925" i="2"/>
  <c r="D925" i="2"/>
  <c r="C925" i="2"/>
  <c r="K924" i="2"/>
  <c r="I924" i="2"/>
  <c r="H924" i="2"/>
  <c r="G924" i="2"/>
  <c r="F924" i="2"/>
  <c r="E924" i="2"/>
  <c r="D924" i="2"/>
  <c r="C924" i="2"/>
  <c r="K923" i="2"/>
  <c r="I923" i="2"/>
  <c r="H923" i="2"/>
  <c r="G923" i="2"/>
  <c r="F923" i="2"/>
  <c r="E923" i="2"/>
  <c r="D923" i="2"/>
  <c r="C923" i="2"/>
  <c r="K922" i="2"/>
  <c r="I922" i="2"/>
  <c r="H922" i="2"/>
  <c r="G922" i="2"/>
  <c r="F922" i="2"/>
  <c r="E922" i="2"/>
  <c r="D922" i="2"/>
  <c r="C922" i="2"/>
  <c r="K921" i="2"/>
  <c r="I921" i="2"/>
  <c r="H921" i="2"/>
  <c r="G921" i="2"/>
  <c r="F921" i="2"/>
  <c r="E921" i="2"/>
  <c r="D921" i="2"/>
  <c r="C921" i="2"/>
  <c r="K920" i="2"/>
  <c r="I920" i="2"/>
  <c r="H920" i="2"/>
  <c r="G920" i="2"/>
  <c r="F920" i="2"/>
  <c r="E920" i="2"/>
  <c r="D920" i="2"/>
  <c r="C920" i="2"/>
  <c r="K919" i="2"/>
  <c r="I919" i="2"/>
  <c r="H919" i="2"/>
  <c r="G919" i="2"/>
  <c r="F919" i="2"/>
  <c r="E919" i="2"/>
  <c r="D919" i="2"/>
  <c r="C919" i="2"/>
  <c r="K918" i="2"/>
  <c r="I918" i="2"/>
  <c r="H918" i="2"/>
  <c r="G918" i="2"/>
  <c r="F918" i="2"/>
  <c r="E918" i="2"/>
  <c r="D918" i="2"/>
  <c r="C918" i="2"/>
  <c r="K917" i="2"/>
  <c r="I917" i="2"/>
  <c r="H917" i="2"/>
  <c r="G917" i="2"/>
  <c r="F917" i="2"/>
  <c r="E917" i="2"/>
  <c r="D917" i="2"/>
  <c r="C917" i="2"/>
  <c r="K916" i="2"/>
  <c r="I916" i="2"/>
  <c r="H916" i="2"/>
  <c r="G916" i="2"/>
  <c r="F916" i="2"/>
  <c r="E916" i="2"/>
  <c r="D916" i="2"/>
  <c r="C916" i="2"/>
  <c r="K915" i="2"/>
  <c r="I915" i="2"/>
  <c r="H915" i="2"/>
  <c r="G915" i="2"/>
  <c r="F915" i="2"/>
  <c r="E915" i="2"/>
  <c r="D915" i="2"/>
  <c r="C915" i="2"/>
  <c r="K914" i="2"/>
  <c r="I914" i="2"/>
  <c r="H914" i="2"/>
  <c r="G914" i="2"/>
  <c r="F914" i="2"/>
  <c r="E914" i="2"/>
  <c r="D914" i="2"/>
  <c r="C914" i="2"/>
  <c r="K913" i="2"/>
  <c r="I913" i="2"/>
  <c r="H913" i="2"/>
  <c r="G913" i="2"/>
  <c r="F913" i="2"/>
  <c r="E913" i="2"/>
  <c r="D913" i="2"/>
  <c r="C913" i="2"/>
  <c r="K912" i="2"/>
  <c r="I912" i="2"/>
  <c r="H912" i="2"/>
  <c r="G912" i="2"/>
  <c r="F912" i="2"/>
  <c r="E912" i="2"/>
  <c r="D912" i="2"/>
  <c r="C912" i="2"/>
  <c r="K911" i="2"/>
  <c r="I911" i="2"/>
  <c r="H911" i="2"/>
  <c r="G911" i="2"/>
  <c r="F911" i="2"/>
  <c r="E911" i="2"/>
  <c r="D911" i="2"/>
  <c r="C911" i="2"/>
  <c r="K910" i="2"/>
  <c r="I910" i="2"/>
  <c r="H910" i="2"/>
  <c r="G910" i="2"/>
  <c r="F910" i="2"/>
  <c r="E910" i="2"/>
  <c r="D910" i="2"/>
  <c r="C910" i="2"/>
  <c r="K909" i="2"/>
  <c r="I909" i="2"/>
  <c r="H909" i="2"/>
  <c r="G909" i="2"/>
  <c r="F909" i="2"/>
  <c r="E909" i="2"/>
  <c r="D909" i="2"/>
  <c r="C909" i="2"/>
  <c r="K908" i="2"/>
  <c r="I908" i="2"/>
  <c r="H908" i="2"/>
  <c r="G908" i="2"/>
  <c r="F908" i="2"/>
  <c r="E908" i="2"/>
  <c r="D908" i="2"/>
  <c r="C908" i="2"/>
  <c r="K907" i="2"/>
  <c r="I907" i="2"/>
  <c r="H907" i="2"/>
  <c r="G907" i="2"/>
  <c r="F907" i="2"/>
  <c r="E907" i="2"/>
  <c r="D907" i="2"/>
  <c r="C907" i="2"/>
  <c r="K906" i="2"/>
  <c r="I906" i="2"/>
  <c r="H906" i="2"/>
  <c r="G906" i="2"/>
  <c r="F906" i="2"/>
  <c r="E906" i="2"/>
  <c r="D906" i="2"/>
  <c r="C906" i="2"/>
  <c r="K905" i="2"/>
  <c r="I905" i="2"/>
  <c r="H905" i="2"/>
  <c r="G905" i="2"/>
  <c r="F905" i="2"/>
  <c r="E905" i="2"/>
  <c r="D905" i="2"/>
  <c r="C905" i="2"/>
  <c r="K904" i="2"/>
  <c r="I904" i="2"/>
  <c r="H904" i="2"/>
  <c r="G904" i="2"/>
  <c r="F904" i="2"/>
  <c r="E904" i="2"/>
  <c r="D904" i="2"/>
  <c r="C904" i="2"/>
  <c r="K903" i="2"/>
  <c r="I903" i="2"/>
  <c r="H903" i="2"/>
  <c r="G903" i="2"/>
  <c r="F903" i="2"/>
  <c r="E903" i="2"/>
  <c r="D903" i="2"/>
  <c r="C903" i="2"/>
  <c r="K902" i="2"/>
  <c r="I902" i="2"/>
  <c r="H902" i="2"/>
  <c r="G902" i="2"/>
  <c r="F902" i="2"/>
  <c r="E902" i="2"/>
  <c r="D902" i="2"/>
  <c r="C902" i="2"/>
  <c r="K901" i="2"/>
  <c r="I901" i="2"/>
  <c r="H901" i="2"/>
  <c r="G901" i="2"/>
  <c r="F901" i="2"/>
  <c r="E901" i="2"/>
  <c r="D901" i="2"/>
  <c r="C901" i="2"/>
  <c r="K900" i="2"/>
  <c r="I900" i="2"/>
  <c r="H900" i="2"/>
  <c r="G900" i="2"/>
  <c r="F900" i="2"/>
  <c r="E900" i="2"/>
  <c r="D900" i="2"/>
  <c r="C900" i="2"/>
  <c r="K899" i="2"/>
  <c r="I899" i="2"/>
  <c r="H899" i="2"/>
  <c r="G899" i="2"/>
  <c r="F899" i="2"/>
  <c r="E899" i="2"/>
  <c r="D899" i="2"/>
  <c r="C899" i="2"/>
  <c r="K898" i="2"/>
  <c r="I898" i="2"/>
  <c r="H898" i="2"/>
  <c r="G898" i="2"/>
  <c r="F898" i="2"/>
  <c r="E898" i="2"/>
  <c r="D898" i="2"/>
  <c r="C898" i="2"/>
  <c r="K897" i="2"/>
  <c r="I897" i="2"/>
  <c r="H897" i="2"/>
  <c r="G897" i="2"/>
  <c r="F897" i="2"/>
  <c r="E897" i="2"/>
  <c r="D897" i="2"/>
  <c r="C897" i="2"/>
  <c r="K896" i="2"/>
  <c r="I896" i="2"/>
  <c r="H896" i="2"/>
  <c r="G896" i="2"/>
  <c r="F896" i="2"/>
  <c r="E896" i="2"/>
  <c r="D896" i="2"/>
  <c r="C896" i="2"/>
  <c r="K895" i="2"/>
  <c r="I895" i="2"/>
  <c r="H895" i="2"/>
  <c r="G895" i="2"/>
  <c r="F895" i="2"/>
  <c r="E895" i="2"/>
  <c r="D895" i="2"/>
  <c r="C895" i="2"/>
  <c r="K894" i="2"/>
  <c r="I894" i="2"/>
  <c r="H894" i="2"/>
  <c r="G894" i="2"/>
  <c r="F894" i="2"/>
  <c r="E894" i="2"/>
  <c r="D894" i="2"/>
  <c r="C894" i="2"/>
  <c r="K893" i="2"/>
  <c r="I893" i="2"/>
  <c r="H893" i="2"/>
  <c r="G893" i="2"/>
  <c r="F893" i="2"/>
  <c r="E893" i="2"/>
  <c r="D893" i="2"/>
  <c r="C893" i="2"/>
  <c r="K892" i="2"/>
  <c r="I892" i="2"/>
  <c r="H892" i="2"/>
  <c r="G892" i="2"/>
  <c r="F892" i="2"/>
  <c r="E892" i="2"/>
  <c r="D892" i="2"/>
  <c r="C892" i="2"/>
  <c r="K891" i="2"/>
  <c r="I891" i="2"/>
  <c r="H891" i="2"/>
  <c r="G891" i="2"/>
  <c r="F891" i="2"/>
  <c r="E891" i="2"/>
  <c r="D891" i="2"/>
  <c r="C891" i="2"/>
  <c r="K890" i="2"/>
  <c r="I890" i="2"/>
  <c r="H890" i="2"/>
  <c r="G890" i="2"/>
  <c r="F890" i="2"/>
  <c r="E890" i="2"/>
  <c r="D890" i="2"/>
  <c r="C890" i="2"/>
  <c r="K889" i="2"/>
  <c r="I889" i="2"/>
  <c r="H889" i="2"/>
  <c r="G889" i="2"/>
  <c r="F889" i="2"/>
  <c r="E889" i="2"/>
  <c r="D889" i="2"/>
  <c r="C889" i="2"/>
  <c r="K888" i="2"/>
  <c r="I888" i="2"/>
  <c r="H888" i="2"/>
  <c r="G888" i="2"/>
  <c r="F888" i="2"/>
  <c r="E888" i="2"/>
  <c r="D888" i="2"/>
  <c r="C888" i="2"/>
  <c r="K887" i="2"/>
  <c r="I887" i="2"/>
  <c r="H887" i="2"/>
  <c r="G887" i="2"/>
  <c r="F887" i="2"/>
  <c r="E887" i="2"/>
  <c r="D887" i="2"/>
  <c r="C887" i="2"/>
  <c r="K886" i="2"/>
  <c r="I886" i="2"/>
  <c r="H886" i="2"/>
  <c r="G886" i="2"/>
  <c r="F886" i="2"/>
  <c r="E886" i="2"/>
  <c r="D886" i="2"/>
  <c r="C886" i="2"/>
  <c r="K885" i="2"/>
  <c r="I885" i="2"/>
  <c r="H885" i="2"/>
  <c r="G885" i="2"/>
  <c r="F885" i="2"/>
  <c r="E885" i="2"/>
  <c r="D885" i="2"/>
  <c r="C885" i="2"/>
  <c r="K884" i="2"/>
  <c r="I884" i="2"/>
  <c r="H884" i="2"/>
  <c r="G884" i="2"/>
  <c r="F884" i="2"/>
  <c r="E884" i="2"/>
  <c r="D884" i="2"/>
  <c r="C884" i="2"/>
  <c r="K883" i="2"/>
  <c r="I883" i="2"/>
  <c r="H883" i="2"/>
  <c r="G883" i="2"/>
  <c r="F883" i="2"/>
  <c r="E883" i="2"/>
  <c r="D883" i="2"/>
  <c r="C883" i="2"/>
  <c r="K882" i="2"/>
  <c r="I882" i="2"/>
  <c r="H882" i="2"/>
  <c r="G882" i="2"/>
  <c r="F882" i="2"/>
  <c r="E882" i="2"/>
  <c r="D882" i="2"/>
  <c r="C882" i="2"/>
  <c r="K881" i="2"/>
  <c r="I881" i="2"/>
  <c r="H881" i="2"/>
  <c r="G881" i="2"/>
  <c r="F881" i="2"/>
  <c r="E881" i="2"/>
  <c r="D881" i="2"/>
  <c r="C881" i="2"/>
  <c r="K880" i="2"/>
  <c r="I880" i="2"/>
  <c r="H880" i="2"/>
  <c r="G880" i="2"/>
  <c r="F880" i="2"/>
  <c r="E880" i="2"/>
  <c r="D880" i="2"/>
  <c r="C880" i="2"/>
  <c r="K879" i="2"/>
  <c r="I879" i="2"/>
  <c r="H879" i="2"/>
  <c r="G879" i="2"/>
  <c r="F879" i="2"/>
  <c r="E879" i="2"/>
  <c r="D879" i="2"/>
  <c r="C879" i="2"/>
  <c r="K878" i="2"/>
  <c r="I878" i="2"/>
  <c r="H878" i="2"/>
  <c r="G878" i="2"/>
  <c r="F878" i="2"/>
  <c r="E878" i="2"/>
  <c r="D878" i="2"/>
  <c r="C878" i="2"/>
  <c r="J875" i="2"/>
  <c r="K870" i="2"/>
  <c r="I870" i="2"/>
  <c r="H870" i="2"/>
  <c r="G870" i="2"/>
  <c r="F870" i="2"/>
  <c r="E870" i="2"/>
  <c r="D870" i="2"/>
  <c r="C870" i="2"/>
  <c r="K869" i="2"/>
  <c r="I869" i="2"/>
  <c r="H869" i="2"/>
  <c r="G869" i="2"/>
  <c r="F869" i="2"/>
  <c r="E869" i="2"/>
  <c r="D869" i="2"/>
  <c r="C869" i="2"/>
  <c r="K868" i="2"/>
  <c r="I868" i="2"/>
  <c r="H868" i="2"/>
  <c r="G868" i="2"/>
  <c r="F868" i="2"/>
  <c r="E868" i="2"/>
  <c r="D868" i="2"/>
  <c r="C868" i="2"/>
  <c r="K867" i="2"/>
  <c r="I867" i="2"/>
  <c r="H867" i="2"/>
  <c r="G867" i="2"/>
  <c r="F867" i="2"/>
  <c r="E867" i="2"/>
  <c r="D867" i="2"/>
  <c r="C867" i="2"/>
  <c r="K866" i="2"/>
  <c r="I866" i="2"/>
  <c r="H866" i="2"/>
  <c r="G866" i="2"/>
  <c r="F866" i="2"/>
  <c r="E866" i="2"/>
  <c r="D866" i="2"/>
  <c r="C866" i="2"/>
  <c r="K865" i="2"/>
  <c r="I865" i="2"/>
  <c r="H865" i="2"/>
  <c r="G865" i="2"/>
  <c r="F865" i="2"/>
  <c r="E865" i="2"/>
  <c r="D865" i="2"/>
  <c r="C865" i="2"/>
  <c r="K864" i="2"/>
  <c r="I864" i="2"/>
  <c r="H864" i="2"/>
  <c r="G864" i="2"/>
  <c r="F864" i="2"/>
  <c r="E864" i="2"/>
  <c r="D864" i="2"/>
  <c r="C864" i="2"/>
  <c r="K863" i="2"/>
  <c r="I863" i="2"/>
  <c r="H863" i="2"/>
  <c r="G863" i="2"/>
  <c r="F863" i="2"/>
  <c r="E863" i="2"/>
  <c r="D863" i="2"/>
  <c r="C863" i="2"/>
  <c r="K862" i="2"/>
  <c r="I862" i="2"/>
  <c r="H862" i="2"/>
  <c r="G862" i="2"/>
  <c r="F862" i="2"/>
  <c r="E862" i="2"/>
  <c r="D862" i="2"/>
  <c r="C862" i="2"/>
  <c r="K861" i="2"/>
  <c r="I861" i="2"/>
  <c r="H861" i="2"/>
  <c r="G861" i="2"/>
  <c r="F861" i="2"/>
  <c r="E861" i="2"/>
  <c r="D861" i="2"/>
  <c r="C861" i="2"/>
  <c r="K860" i="2"/>
  <c r="I860" i="2"/>
  <c r="H860" i="2"/>
  <c r="G860" i="2"/>
  <c r="F860" i="2"/>
  <c r="E860" i="2"/>
  <c r="D860" i="2"/>
  <c r="C860" i="2"/>
  <c r="K859" i="2"/>
  <c r="I859" i="2"/>
  <c r="H859" i="2"/>
  <c r="G859" i="2"/>
  <c r="F859" i="2"/>
  <c r="E859" i="2"/>
  <c r="D859" i="2"/>
  <c r="C859" i="2"/>
  <c r="K858" i="2"/>
  <c r="I858" i="2"/>
  <c r="H858" i="2"/>
  <c r="G858" i="2"/>
  <c r="F858" i="2"/>
  <c r="E858" i="2"/>
  <c r="D858" i="2"/>
  <c r="C858" i="2"/>
  <c r="K857" i="2"/>
  <c r="I857" i="2"/>
  <c r="H857" i="2"/>
  <c r="G857" i="2"/>
  <c r="F857" i="2"/>
  <c r="E857" i="2"/>
  <c r="D857" i="2"/>
  <c r="C857" i="2"/>
  <c r="K856" i="2"/>
  <c r="I856" i="2"/>
  <c r="H856" i="2"/>
  <c r="G856" i="2"/>
  <c r="F856" i="2"/>
  <c r="E856" i="2"/>
  <c r="D856" i="2"/>
  <c r="C856" i="2"/>
  <c r="K855" i="2"/>
  <c r="I855" i="2"/>
  <c r="H855" i="2"/>
  <c r="G855" i="2"/>
  <c r="F855" i="2"/>
  <c r="E855" i="2"/>
  <c r="D855" i="2"/>
  <c r="C855" i="2"/>
  <c r="K854" i="2"/>
  <c r="I854" i="2"/>
  <c r="H854" i="2"/>
  <c r="G854" i="2"/>
  <c r="F854" i="2"/>
  <c r="E854" i="2"/>
  <c r="D854" i="2"/>
  <c r="C854" i="2"/>
  <c r="K853" i="2"/>
  <c r="I853" i="2"/>
  <c r="H853" i="2"/>
  <c r="G853" i="2"/>
  <c r="F853" i="2"/>
  <c r="E853" i="2"/>
  <c r="D853" i="2"/>
  <c r="C853" i="2"/>
  <c r="K852" i="2"/>
  <c r="I852" i="2"/>
  <c r="H852" i="2"/>
  <c r="G852" i="2"/>
  <c r="F852" i="2"/>
  <c r="E852" i="2"/>
  <c r="D852" i="2"/>
  <c r="C852" i="2"/>
  <c r="K851" i="2"/>
  <c r="I851" i="2"/>
  <c r="H851" i="2"/>
  <c r="G851" i="2"/>
  <c r="F851" i="2"/>
  <c r="E851" i="2"/>
  <c r="D851" i="2"/>
  <c r="C851" i="2"/>
  <c r="K850" i="2"/>
  <c r="I850" i="2"/>
  <c r="H850" i="2"/>
  <c r="G850" i="2"/>
  <c r="F850" i="2"/>
  <c r="E850" i="2"/>
  <c r="D850" i="2"/>
  <c r="C850" i="2"/>
  <c r="K849" i="2"/>
  <c r="I849" i="2"/>
  <c r="H849" i="2"/>
  <c r="G849" i="2"/>
  <c r="F849" i="2"/>
  <c r="E849" i="2"/>
  <c r="D849" i="2"/>
  <c r="C849" i="2"/>
  <c r="K848" i="2"/>
  <c r="I848" i="2"/>
  <c r="H848" i="2"/>
  <c r="G848" i="2"/>
  <c r="F848" i="2"/>
  <c r="E848" i="2"/>
  <c r="D848" i="2"/>
  <c r="C848" i="2"/>
  <c r="K847" i="2"/>
  <c r="I847" i="2"/>
  <c r="H847" i="2"/>
  <c r="G847" i="2"/>
  <c r="F847" i="2"/>
  <c r="E847" i="2"/>
  <c r="D847" i="2"/>
  <c r="C847" i="2"/>
  <c r="K846" i="2"/>
  <c r="I846" i="2"/>
  <c r="H846" i="2"/>
  <c r="G846" i="2"/>
  <c r="F846" i="2"/>
  <c r="E846" i="2"/>
  <c r="D846" i="2"/>
  <c r="C846" i="2"/>
  <c r="K845" i="2"/>
  <c r="I845" i="2"/>
  <c r="H845" i="2"/>
  <c r="G845" i="2"/>
  <c r="F845" i="2"/>
  <c r="E845" i="2"/>
  <c r="D845" i="2"/>
  <c r="C845" i="2"/>
  <c r="K844" i="2"/>
  <c r="I844" i="2"/>
  <c r="H844" i="2"/>
  <c r="G844" i="2"/>
  <c r="F844" i="2"/>
  <c r="E844" i="2"/>
  <c r="D844" i="2"/>
  <c r="C844" i="2"/>
  <c r="K843" i="2"/>
  <c r="I843" i="2"/>
  <c r="H843" i="2"/>
  <c r="G843" i="2"/>
  <c r="F843" i="2"/>
  <c r="E843" i="2"/>
  <c r="D843" i="2"/>
  <c r="C843" i="2"/>
  <c r="K842" i="2"/>
  <c r="I842" i="2"/>
  <c r="H842" i="2"/>
  <c r="G842" i="2"/>
  <c r="F842" i="2"/>
  <c r="E842" i="2"/>
  <c r="D842" i="2"/>
  <c r="C842" i="2"/>
  <c r="K841" i="2"/>
  <c r="I841" i="2"/>
  <c r="H841" i="2"/>
  <c r="G841" i="2"/>
  <c r="F841" i="2"/>
  <c r="E841" i="2"/>
  <c r="D841" i="2"/>
  <c r="C841" i="2"/>
  <c r="K840" i="2"/>
  <c r="I840" i="2"/>
  <c r="H840" i="2"/>
  <c r="G840" i="2"/>
  <c r="F840" i="2"/>
  <c r="E840" i="2"/>
  <c r="D840" i="2"/>
  <c r="C840" i="2"/>
  <c r="K839" i="2"/>
  <c r="I839" i="2"/>
  <c r="H839" i="2"/>
  <c r="G839" i="2"/>
  <c r="F839" i="2"/>
  <c r="E839" i="2"/>
  <c r="D839" i="2"/>
  <c r="C839" i="2"/>
  <c r="K838" i="2"/>
  <c r="I838" i="2"/>
  <c r="H838" i="2"/>
  <c r="G838" i="2"/>
  <c r="F838" i="2"/>
  <c r="E838" i="2"/>
  <c r="D838" i="2"/>
  <c r="C838" i="2"/>
  <c r="K837" i="2"/>
  <c r="I837" i="2"/>
  <c r="H837" i="2"/>
  <c r="G837" i="2"/>
  <c r="F837" i="2"/>
  <c r="E837" i="2"/>
  <c r="D837" i="2"/>
  <c r="C837" i="2"/>
  <c r="K836" i="2"/>
  <c r="I836" i="2"/>
  <c r="H836" i="2"/>
  <c r="G836" i="2"/>
  <c r="F836" i="2"/>
  <c r="E836" i="2"/>
  <c r="D836" i="2"/>
  <c r="C836" i="2"/>
  <c r="K835" i="2"/>
  <c r="I835" i="2"/>
  <c r="H835" i="2"/>
  <c r="G835" i="2"/>
  <c r="F835" i="2"/>
  <c r="E835" i="2"/>
  <c r="D835" i="2"/>
  <c r="C835" i="2"/>
  <c r="K834" i="2"/>
  <c r="I834" i="2"/>
  <c r="H834" i="2"/>
  <c r="G834" i="2"/>
  <c r="F834" i="2"/>
  <c r="E834" i="2"/>
  <c r="D834" i="2"/>
  <c r="C834" i="2"/>
  <c r="K833" i="2"/>
  <c r="I833" i="2"/>
  <c r="H833" i="2"/>
  <c r="G833" i="2"/>
  <c r="F833" i="2"/>
  <c r="E833" i="2"/>
  <c r="D833" i="2"/>
  <c r="C833" i="2"/>
  <c r="K832" i="2"/>
  <c r="I832" i="2"/>
  <c r="H832" i="2"/>
  <c r="G832" i="2"/>
  <c r="F832" i="2"/>
  <c r="E832" i="2"/>
  <c r="D832" i="2"/>
  <c r="C832" i="2"/>
  <c r="K831" i="2"/>
  <c r="I831" i="2"/>
  <c r="H831" i="2"/>
  <c r="G831" i="2"/>
  <c r="F831" i="2"/>
  <c r="E831" i="2"/>
  <c r="D831" i="2"/>
  <c r="C831" i="2"/>
  <c r="K830" i="2"/>
  <c r="I830" i="2"/>
  <c r="H830" i="2"/>
  <c r="G830" i="2"/>
  <c r="F830" i="2"/>
  <c r="E830" i="2"/>
  <c r="D830" i="2"/>
  <c r="C830" i="2"/>
  <c r="K829" i="2"/>
  <c r="I829" i="2"/>
  <c r="H829" i="2"/>
  <c r="G829" i="2"/>
  <c r="F829" i="2"/>
  <c r="E829" i="2"/>
  <c r="D829" i="2"/>
  <c r="C829" i="2"/>
  <c r="K828" i="2"/>
  <c r="I828" i="2"/>
  <c r="H828" i="2"/>
  <c r="G828" i="2"/>
  <c r="F828" i="2"/>
  <c r="E828" i="2"/>
  <c r="D828" i="2"/>
  <c r="C828" i="2"/>
  <c r="K827" i="2"/>
  <c r="I827" i="2"/>
  <c r="H827" i="2"/>
  <c r="G827" i="2"/>
  <c r="F827" i="2"/>
  <c r="E827" i="2"/>
  <c r="D827" i="2"/>
  <c r="C827" i="2"/>
  <c r="K826" i="2"/>
  <c r="I826" i="2"/>
  <c r="H826" i="2"/>
  <c r="G826" i="2"/>
  <c r="F826" i="2"/>
  <c r="E826" i="2"/>
  <c r="D826" i="2"/>
  <c r="C826" i="2"/>
  <c r="K825" i="2"/>
  <c r="I825" i="2"/>
  <c r="H825" i="2"/>
  <c r="G825" i="2"/>
  <c r="F825" i="2"/>
  <c r="E825" i="2"/>
  <c r="D825" i="2"/>
  <c r="C825" i="2"/>
  <c r="K824" i="2"/>
  <c r="I824" i="2"/>
  <c r="H824" i="2"/>
  <c r="G824" i="2"/>
  <c r="F824" i="2"/>
  <c r="E824" i="2"/>
  <c r="D824" i="2"/>
  <c r="C824" i="2"/>
  <c r="K823" i="2"/>
  <c r="I823" i="2"/>
  <c r="H823" i="2"/>
  <c r="G823" i="2"/>
  <c r="F823" i="2"/>
  <c r="E823" i="2"/>
  <c r="D823" i="2"/>
  <c r="C823" i="2"/>
  <c r="K822" i="2"/>
  <c r="I822" i="2"/>
  <c r="H822" i="2"/>
  <c r="G822" i="2"/>
  <c r="F822" i="2"/>
  <c r="E822" i="2"/>
  <c r="D822" i="2"/>
  <c r="C822" i="2"/>
  <c r="K821" i="2"/>
  <c r="I821" i="2"/>
  <c r="H821" i="2"/>
  <c r="G821" i="2"/>
  <c r="F821" i="2"/>
  <c r="E821" i="2"/>
  <c r="D821" i="2"/>
  <c r="C821" i="2"/>
  <c r="K820" i="2"/>
  <c r="I820" i="2"/>
  <c r="H820" i="2"/>
  <c r="G820" i="2"/>
  <c r="F820" i="2"/>
  <c r="E820" i="2"/>
  <c r="D820" i="2"/>
  <c r="C820" i="2"/>
  <c r="J817" i="2"/>
  <c r="K812" i="2"/>
  <c r="I812" i="2"/>
  <c r="H812" i="2"/>
  <c r="G812" i="2"/>
  <c r="F812" i="2"/>
  <c r="E812" i="2"/>
  <c r="D812" i="2"/>
  <c r="C812" i="2"/>
  <c r="K811" i="2"/>
  <c r="I811" i="2"/>
  <c r="H811" i="2"/>
  <c r="G811" i="2"/>
  <c r="F811" i="2"/>
  <c r="E811" i="2"/>
  <c r="D811" i="2"/>
  <c r="C811" i="2"/>
  <c r="K810" i="2"/>
  <c r="I810" i="2"/>
  <c r="H810" i="2"/>
  <c r="G810" i="2"/>
  <c r="F810" i="2"/>
  <c r="E810" i="2"/>
  <c r="D810" i="2"/>
  <c r="C810" i="2"/>
  <c r="K809" i="2"/>
  <c r="I809" i="2"/>
  <c r="H809" i="2"/>
  <c r="G809" i="2"/>
  <c r="F809" i="2"/>
  <c r="E809" i="2"/>
  <c r="D809" i="2"/>
  <c r="C809" i="2"/>
  <c r="K808" i="2"/>
  <c r="I808" i="2"/>
  <c r="H808" i="2"/>
  <c r="G808" i="2"/>
  <c r="F808" i="2"/>
  <c r="E808" i="2"/>
  <c r="D808" i="2"/>
  <c r="C808" i="2"/>
  <c r="K807" i="2"/>
  <c r="I807" i="2"/>
  <c r="H807" i="2"/>
  <c r="G807" i="2"/>
  <c r="F807" i="2"/>
  <c r="E807" i="2"/>
  <c r="D807" i="2"/>
  <c r="C807" i="2"/>
  <c r="K806" i="2"/>
  <c r="I806" i="2"/>
  <c r="H806" i="2"/>
  <c r="G806" i="2"/>
  <c r="F806" i="2"/>
  <c r="E806" i="2"/>
  <c r="D806" i="2"/>
  <c r="C806" i="2"/>
  <c r="K805" i="2"/>
  <c r="I805" i="2"/>
  <c r="H805" i="2"/>
  <c r="G805" i="2"/>
  <c r="F805" i="2"/>
  <c r="E805" i="2"/>
  <c r="D805" i="2"/>
  <c r="C805" i="2"/>
  <c r="K804" i="2"/>
  <c r="I804" i="2"/>
  <c r="H804" i="2"/>
  <c r="G804" i="2"/>
  <c r="F804" i="2"/>
  <c r="E804" i="2"/>
  <c r="D804" i="2"/>
  <c r="C804" i="2"/>
  <c r="K803" i="2"/>
  <c r="I803" i="2"/>
  <c r="H803" i="2"/>
  <c r="G803" i="2"/>
  <c r="F803" i="2"/>
  <c r="E803" i="2"/>
  <c r="D803" i="2"/>
  <c r="C803" i="2"/>
  <c r="K802" i="2"/>
  <c r="I802" i="2"/>
  <c r="H802" i="2"/>
  <c r="G802" i="2"/>
  <c r="F802" i="2"/>
  <c r="E802" i="2"/>
  <c r="D802" i="2"/>
  <c r="C802" i="2"/>
  <c r="K801" i="2"/>
  <c r="I801" i="2"/>
  <c r="H801" i="2"/>
  <c r="G801" i="2"/>
  <c r="F801" i="2"/>
  <c r="E801" i="2"/>
  <c r="D801" i="2"/>
  <c r="C801" i="2"/>
  <c r="K800" i="2"/>
  <c r="I800" i="2"/>
  <c r="H800" i="2"/>
  <c r="G800" i="2"/>
  <c r="F800" i="2"/>
  <c r="E800" i="2"/>
  <c r="D800" i="2"/>
  <c r="C800" i="2"/>
  <c r="K799" i="2"/>
  <c r="I799" i="2"/>
  <c r="H799" i="2"/>
  <c r="G799" i="2"/>
  <c r="F799" i="2"/>
  <c r="E799" i="2"/>
  <c r="D799" i="2"/>
  <c r="C799" i="2"/>
  <c r="K798" i="2"/>
  <c r="I798" i="2"/>
  <c r="H798" i="2"/>
  <c r="G798" i="2"/>
  <c r="F798" i="2"/>
  <c r="E798" i="2"/>
  <c r="D798" i="2"/>
  <c r="C798" i="2"/>
  <c r="K797" i="2"/>
  <c r="I797" i="2"/>
  <c r="H797" i="2"/>
  <c r="G797" i="2"/>
  <c r="F797" i="2"/>
  <c r="E797" i="2"/>
  <c r="D797" i="2"/>
  <c r="C797" i="2"/>
  <c r="K796" i="2"/>
  <c r="I796" i="2"/>
  <c r="H796" i="2"/>
  <c r="G796" i="2"/>
  <c r="F796" i="2"/>
  <c r="E796" i="2"/>
  <c r="D796" i="2"/>
  <c r="C796" i="2"/>
  <c r="K795" i="2"/>
  <c r="I795" i="2"/>
  <c r="H795" i="2"/>
  <c r="G795" i="2"/>
  <c r="F795" i="2"/>
  <c r="E795" i="2"/>
  <c r="D795" i="2"/>
  <c r="C795" i="2"/>
  <c r="K794" i="2"/>
  <c r="I794" i="2"/>
  <c r="H794" i="2"/>
  <c r="G794" i="2"/>
  <c r="F794" i="2"/>
  <c r="E794" i="2"/>
  <c r="D794" i="2"/>
  <c r="C794" i="2"/>
  <c r="K793" i="2"/>
  <c r="I793" i="2"/>
  <c r="H793" i="2"/>
  <c r="G793" i="2"/>
  <c r="F793" i="2"/>
  <c r="E793" i="2"/>
  <c r="D793" i="2"/>
  <c r="C793" i="2"/>
  <c r="K792" i="2"/>
  <c r="I792" i="2"/>
  <c r="H792" i="2"/>
  <c r="G792" i="2"/>
  <c r="F792" i="2"/>
  <c r="E792" i="2"/>
  <c r="D792" i="2"/>
  <c r="C792" i="2"/>
  <c r="K791" i="2"/>
  <c r="I791" i="2"/>
  <c r="H791" i="2"/>
  <c r="G791" i="2"/>
  <c r="F791" i="2"/>
  <c r="E791" i="2"/>
  <c r="D791" i="2"/>
  <c r="C791" i="2"/>
  <c r="K790" i="2"/>
  <c r="I790" i="2"/>
  <c r="H790" i="2"/>
  <c r="G790" i="2"/>
  <c r="F790" i="2"/>
  <c r="E790" i="2"/>
  <c r="D790" i="2"/>
  <c r="C790" i="2"/>
  <c r="K789" i="2"/>
  <c r="I789" i="2"/>
  <c r="H789" i="2"/>
  <c r="G789" i="2"/>
  <c r="F789" i="2"/>
  <c r="E789" i="2"/>
  <c r="D789" i="2"/>
  <c r="C789" i="2"/>
  <c r="K788" i="2"/>
  <c r="I788" i="2"/>
  <c r="H788" i="2"/>
  <c r="G788" i="2"/>
  <c r="F788" i="2"/>
  <c r="E788" i="2"/>
  <c r="D788" i="2"/>
  <c r="C788" i="2"/>
  <c r="K787" i="2"/>
  <c r="I787" i="2"/>
  <c r="H787" i="2"/>
  <c r="G787" i="2"/>
  <c r="F787" i="2"/>
  <c r="E787" i="2"/>
  <c r="D787" i="2"/>
  <c r="C787" i="2"/>
  <c r="K786" i="2"/>
  <c r="I786" i="2"/>
  <c r="H786" i="2"/>
  <c r="G786" i="2"/>
  <c r="F786" i="2"/>
  <c r="E786" i="2"/>
  <c r="D786" i="2"/>
  <c r="C786" i="2"/>
  <c r="K785" i="2"/>
  <c r="I785" i="2"/>
  <c r="H785" i="2"/>
  <c r="G785" i="2"/>
  <c r="F785" i="2"/>
  <c r="E785" i="2"/>
  <c r="D785" i="2"/>
  <c r="C785" i="2"/>
  <c r="K784" i="2"/>
  <c r="I784" i="2"/>
  <c r="H784" i="2"/>
  <c r="G784" i="2"/>
  <c r="F784" i="2"/>
  <c r="E784" i="2"/>
  <c r="D784" i="2"/>
  <c r="C784" i="2"/>
  <c r="K783" i="2"/>
  <c r="I783" i="2"/>
  <c r="H783" i="2"/>
  <c r="G783" i="2"/>
  <c r="F783" i="2"/>
  <c r="E783" i="2"/>
  <c r="D783" i="2"/>
  <c r="C783" i="2"/>
  <c r="K782" i="2"/>
  <c r="I782" i="2"/>
  <c r="H782" i="2"/>
  <c r="G782" i="2"/>
  <c r="F782" i="2"/>
  <c r="E782" i="2"/>
  <c r="D782" i="2"/>
  <c r="C782" i="2"/>
  <c r="K781" i="2"/>
  <c r="I781" i="2"/>
  <c r="H781" i="2"/>
  <c r="G781" i="2"/>
  <c r="F781" i="2"/>
  <c r="E781" i="2"/>
  <c r="D781" i="2"/>
  <c r="C781" i="2"/>
  <c r="K780" i="2"/>
  <c r="I780" i="2"/>
  <c r="H780" i="2"/>
  <c r="G780" i="2"/>
  <c r="F780" i="2"/>
  <c r="E780" i="2"/>
  <c r="D780" i="2"/>
  <c r="C780" i="2"/>
  <c r="K779" i="2"/>
  <c r="I779" i="2"/>
  <c r="H779" i="2"/>
  <c r="G779" i="2"/>
  <c r="F779" i="2"/>
  <c r="E779" i="2"/>
  <c r="D779" i="2"/>
  <c r="C779" i="2"/>
  <c r="K778" i="2"/>
  <c r="I778" i="2"/>
  <c r="H778" i="2"/>
  <c r="G778" i="2"/>
  <c r="F778" i="2"/>
  <c r="E778" i="2"/>
  <c r="D778" i="2"/>
  <c r="C778" i="2"/>
  <c r="K777" i="2"/>
  <c r="I777" i="2"/>
  <c r="H777" i="2"/>
  <c r="G777" i="2"/>
  <c r="F777" i="2"/>
  <c r="E777" i="2"/>
  <c r="D777" i="2"/>
  <c r="C777" i="2"/>
  <c r="K776" i="2"/>
  <c r="I776" i="2"/>
  <c r="H776" i="2"/>
  <c r="G776" i="2"/>
  <c r="F776" i="2"/>
  <c r="E776" i="2"/>
  <c r="D776" i="2"/>
  <c r="C776" i="2"/>
  <c r="K775" i="2"/>
  <c r="I775" i="2"/>
  <c r="H775" i="2"/>
  <c r="G775" i="2"/>
  <c r="F775" i="2"/>
  <c r="E775" i="2"/>
  <c r="D775" i="2"/>
  <c r="C775" i="2"/>
  <c r="K774" i="2"/>
  <c r="I774" i="2"/>
  <c r="H774" i="2"/>
  <c r="G774" i="2"/>
  <c r="F774" i="2"/>
  <c r="E774" i="2"/>
  <c r="D774" i="2"/>
  <c r="C774" i="2"/>
  <c r="K773" i="2"/>
  <c r="I773" i="2"/>
  <c r="H773" i="2"/>
  <c r="G773" i="2"/>
  <c r="F773" i="2"/>
  <c r="E773" i="2"/>
  <c r="D773" i="2"/>
  <c r="C773" i="2"/>
  <c r="K772" i="2"/>
  <c r="I772" i="2"/>
  <c r="H772" i="2"/>
  <c r="G772" i="2"/>
  <c r="F772" i="2"/>
  <c r="E772" i="2"/>
  <c r="D772" i="2"/>
  <c r="C772" i="2"/>
  <c r="K771" i="2"/>
  <c r="I771" i="2"/>
  <c r="H771" i="2"/>
  <c r="G771" i="2"/>
  <c r="F771" i="2"/>
  <c r="E771" i="2"/>
  <c r="D771" i="2"/>
  <c r="C771" i="2"/>
  <c r="K770" i="2"/>
  <c r="I770" i="2"/>
  <c r="H770" i="2"/>
  <c r="G770" i="2"/>
  <c r="F770" i="2"/>
  <c r="E770" i="2"/>
  <c r="D770" i="2"/>
  <c r="C770" i="2"/>
  <c r="K769" i="2"/>
  <c r="I769" i="2"/>
  <c r="H769" i="2"/>
  <c r="G769" i="2"/>
  <c r="F769" i="2"/>
  <c r="E769" i="2"/>
  <c r="D769" i="2"/>
  <c r="C769" i="2"/>
  <c r="K768" i="2"/>
  <c r="I768" i="2"/>
  <c r="H768" i="2"/>
  <c r="G768" i="2"/>
  <c r="F768" i="2"/>
  <c r="E768" i="2"/>
  <c r="D768" i="2"/>
  <c r="C768" i="2"/>
  <c r="K767" i="2"/>
  <c r="I767" i="2"/>
  <c r="H767" i="2"/>
  <c r="G767" i="2"/>
  <c r="F767" i="2"/>
  <c r="E767" i="2"/>
  <c r="D767" i="2"/>
  <c r="C767" i="2"/>
  <c r="K766" i="2"/>
  <c r="I766" i="2"/>
  <c r="H766" i="2"/>
  <c r="G766" i="2"/>
  <c r="F766" i="2"/>
  <c r="E766" i="2"/>
  <c r="D766" i="2"/>
  <c r="C766" i="2"/>
  <c r="K765" i="2"/>
  <c r="I765" i="2"/>
  <c r="H765" i="2"/>
  <c r="G765" i="2"/>
  <c r="F765" i="2"/>
  <c r="E765" i="2"/>
  <c r="D765" i="2"/>
  <c r="C765" i="2"/>
  <c r="K764" i="2"/>
  <c r="I764" i="2"/>
  <c r="H764" i="2"/>
  <c r="G764" i="2"/>
  <c r="F764" i="2"/>
  <c r="E764" i="2"/>
  <c r="D764" i="2"/>
  <c r="C764" i="2"/>
  <c r="K763" i="2"/>
  <c r="I763" i="2"/>
  <c r="H763" i="2"/>
  <c r="G763" i="2"/>
  <c r="F763" i="2"/>
  <c r="E763" i="2"/>
  <c r="D763" i="2"/>
  <c r="C763" i="2"/>
  <c r="K762" i="2"/>
  <c r="I762" i="2"/>
  <c r="H762" i="2"/>
  <c r="G762" i="2"/>
  <c r="F762" i="2"/>
  <c r="E762" i="2"/>
  <c r="D762" i="2"/>
  <c r="C762" i="2"/>
  <c r="J759" i="2"/>
  <c r="K754" i="2"/>
  <c r="I754" i="2"/>
  <c r="H754" i="2"/>
  <c r="G754" i="2"/>
  <c r="F754" i="2"/>
  <c r="E754" i="2"/>
  <c r="D754" i="2"/>
  <c r="C754" i="2"/>
  <c r="K753" i="2"/>
  <c r="I753" i="2"/>
  <c r="H753" i="2"/>
  <c r="G753" i="2"/>
  <c r="F753" i="2"/>
  <c r="E753" i="2"/>
  <c r="D753" i="2"/>
  <c r="C753" i="2"/>
  <c r="K752" i="2"/>
  <c r="I752" i="2"/>
  <c r="H752" i="2"/>
  <c r="G752" i="2"/>
  <c r="F752" i="2"/>
  <c r="E752" i="2"/>
  <c r="D752" i="2"/>
  <c r="C752" i="2"/>
  <c r="K751" i="2"/>
  <c r="I751" i="2"/>
  <c r="H751" i="2"/>
  <c r="G751" i="2"/>
  <c r="F751" i="2"/>
  <c r="E751" i="2"/>
  <c r="D751" i="2"/>
  <c r="C751" i="2"/>
  <c r="K750" i="2"/>
  <c r="I750" i="2"/>
  <c r="H750" i="2"/>
  <c r="G750" i="2"/>
  <c r="F750" i="2"/>
  <c r="E750" i="2"/>
  <c r="D750" i="2"/>
  <c r="C750" i="2"/>
  <c r="K749" i="2"/>
  <c r="I749" i="2"/>
  <c r="H749" i="2"/>
  <c r="G749" i="2"/>
  <c r="F749" i="2"/>
  <c r="E749" i="2"/>
  <c r="D749" i="2"/>
  <c r="C749" i="2"/>
  <c r="K748" i="2"/>
  <c r="I748" i="2"/>
  <c r="H748" i="2"/>
  <c r="G748" i="2"/>
  <c r="F748" i="2"/>
  <c r="E748" i="2"/>
  <c r="D748" i="2"/>
  <c r="C748" i="2"/>
  <c r="K747" i="2"/>
  <c r="I747" i="2"/>
  <c r="H747" i="2"/>
  <c r="G747" i="2"/>
  <c r="F747" i="2"/>
  <c r="E747" i="2"/>
  <c r="D747" i="2"/>
  <c r="C747" i="2"/>
  <c r="K746" i="2"/>
  <c r="I746" i="2"/>
  <c r="H746" i="2"/>
  <c r="G746" i="2"/>
  <c r="F746" i="2"/>
  <c r="E746" i="2"/>
  <c r="D746" i="2"/>
  <c r="C746" i="2"/>
  <c r="K745" i="2"/>
  <c r="I745" i="2"/>
  <c r="H745" i="2"/>
  <c r="G745" i="2"/>
  <c r="F745" i="2"/>
  <c r="E745" i="2"/>
  <c r="D745" i="2"/>
  <c r="C745" i="2"/>
  <c r="K744" i="2"/>
  <c r="I744" i="2"/>
  <c r="H744" i="2"/>
  <c r="G744" i="2"/>
  <c r="F744" i="2"/>
  <c r="E744" i="2"/>
  <c r="D744" i="2"/>
  <c r="C744" i="2"/>
  <c r="K743" i="2"/>
  <c r="I743" i="2"/>
  <c r="H743" i="2"/>
  <c r="G743" i="2"/>
  <c r="F743" i="2"/>
  <c r="E743" i="2"/>
  <c r="D743" i="2"/>
  <c r="C743" i="2"/>
  <c r="K742" i="2"/>
  <c r="I742" i="2"/>
  <c r="H742" i="2"/>
  <c r="G742" i="2"/>
  <c r="F742" i="2"/>
  <c r="E742" i="2"/>
  <c r="D742" i="2"/>
  <c r="C742" i="2"/>
  <c r="K741" i="2"/>
  <c r="I741" i="2"/>
  <c r="H741" i="2"/>
  <c r="G741" i="2"/>
  <c r="F741" i="2"/>
  <c r="E741" i="2"/>
  <c r="D741" i="2"/>
  <c r="C741" i="2"/>
  <c r="K740" i="2"/>
  <c r="I740" i="2"/>
  <c r="H740" i="2"/>
  <c r="G740" i="2"/>
  <c r="F740" i="2"/>
  <c r="E740" i="2"/>
  <c r="D740" i="2"/>
  <c r="C740" i="2"/>
  <c r="K739" i="2"/>
  <c r="I739" i="2"/>
  <c r="H739" i="2"/>
  <c r="G739" i="2"/>
  <c r="F739" i="2"/>
  <c r="E739" i="2"/>
  <c r="D739" i="2"/>
  <c r="C739" i="2"/>
  <c r="K738" i="2"/>
  <c r="I738" i="2"/>
  <c r="H738" i="2"/>
  <c r="G738" i="2"/>
  <c r="F738" i="2"/>
  <c r="E738" i="2"/>
  <c r="D738" i="2"/>
  <c r="C738" i="2"/>
  <c r="K737" i="2"/>
  <c r="I737" i="2"/>
  <c r="H737" i="2"/>
  <c r="G737" i="2"/>
  <c r="F737" i="2"/>
  <c r="E737" i="2"/>
  <c r="D737" i="2"/>
  <c r="C737" i="2"/>
  <c r="K736" i="2"/>
  <c r="I736" i="2"/>
  <c r="H736" i="2"/>
  <c r="G736" i="2"/>
  <c r="F736" i="2"/>
  <c r="E736" i="2"/>
  <c r="D736" i="2"/>
  <c r="C736" i="2"/>
  <c r="K735" i="2"/>
  <c r="I735" i="2"/>
  <c r="H735" i="2"/>
  <c r="G735" i="2"/>
  <c r="F735" i="2"/>
  <c r="E735" i="2"/>
  <c r="D735" i="2"/>
  <c r="C735" i="2"/>
  <c r="K734" i="2"/>
  <c r="I734" i="2"/>
  <c r="H734" i="2"/>
  <c r="G734" i="2"/>
  <c r="F734" i="2"/>
  <c r="E734" i="2"/>
  <c r="D734" i="2"/>
  <c r="C734" i="2"/>
  <c r="K733" i="2"/>
  <c r="I733" i="2"/>
  <c r="H733" i="2"/>
  <c r="G733" i="2"/>
  <c r="F733" i="2"/>
  <c r="E733" i="2"/>
  <c r="D733" i="2"/>
  <c r="C733" i="2"/>
  <c r="K732" i="2"/>
  <c r="I732" i="2"/>
  <c r="H732" i="2"/>
  <c r="G732" i="2"/>
  <c r="F732" i="2"/>
  <c r="E732" i="2"/>
  <c r="D732" i="2"/>
  <c r="C732" i="2"/>
  <c r="K731" i="2"/>
  <c r="I731" i="2"/>
  <c r="H731" i="2"/>
  <c r="G731" i="2"/>
  <c r="F731" i="2"/>
  <c r="E731" i="2"/>
  <c r="D731" i="2"/>
  <c r="C731" i="2"/>
  <c r="K730" i="2"/>
  <c r="I730" i="2"/>
  <c r="H730" i="2"/>
  <c r="G730" i="2"/>
  <c r="F730" i="2"/>
  <c r="E730" i="2"/>
  <c r="D730" i="2"/>
  <c r="C730" i="2"/>
  <c r="K729" i="2"/>
  <c r="I729" i="2"/>
  <c r="H729" i="2"/>
  <c r="G729" i="2"/>
  <c r="F729" i="2"/>
  <c r="E729" i="2"/>
  <c r="D729" i="2"/>
  <c r="C729" i="2"/>
  <c r="K728" i="2"/>
  <c r="I728" i="2"/>
  <c r="H728" i="2"/>
  <c r="G728" i="2"/>
  <c r="F728" i="2"/>
  <c r="E728" i="2"/>
  <c r="D728" i="2"/>
  <c r="C728" i="2"/>
  <c r="K727" i="2"/>
  <c r="I727" i="2"/>
  <c r="H727" i="2"/>
  <c r="G727" i="2"/>
  <c r="F727" i="2"/>
  <c r="E727" i="2"/>
  <c r="D727" i="2"/>
  <c r="C727" i="2"/>
  <c r="K726" i="2"/>
  <c r="I726" i="2"/>
  <c r="H726" i="2"/>
  <c r="G726" i="2"/>
  <c r="F726" i="2"/>
  <c r="E726" i="2"/>
  <c r="D726" i="2"/>
  <c r="C726" i="2"/>
  <c r="K725" i="2"/>
  <c r="I725" i="2"/>
  <c r="H725" i="2"/>
  <c r="G725" i="2"/>
  <c r="F725" i="2"/>
  <c r="E725" i="2"/>
  <c r="D725" i="2"/>
  <c r="C725" i="2"/>
  <c r="K724" i="2"/>
  <c r="I724" i="2"/>
  <c r="H724" i="2"/>
  <c r="G724" i="2"/>
  <c r="F724" i="2"/>
  <c r="E724" i="2"/>
  <c r="D724" i="2"/>
  <c r="C724" i="2"/>
  <c r="K723" i="2"/>
  <c r="I723" i="2"/>
  <c r="H723" i="2"/>
  <c r="G723" i="2"/>
  <c r="F723" i="2"/>
  <c r="E723" i="2"/>
  <c r="D723" i="2"/>
  <c r="C723" i="2"/>
  <c r="K722" i="2"/>
  <c r="I722" i="2"/>
  <c r="H722" i="2"/>
  <c r="G722" i="2"/>
  <c r="F722" i="2"/>
  <c r="E722" i="2"/>
  <c r="D722" i="2"/>
  <c r="C722" i="2"/>
  <c r="K721" i="2"/>
  <c r="I721" i="2"/>
  <c r="H721" i="2"/>
  <c r="G721" i="2"/>
  <c r="F721" i="2"/>
  <c r="E721" i="2"/>
  <c r="D721" i="2"/>
  <c r="C721" i="2"/>
  <c r="K720" i="2"/>
  <c r="I720" i="2"/>
  <c r="H720" i="2"/>
  <c r="G720" i="2"/>
  <c r="F720" i="2"/>
  <c r="E720" i="2"/>
  <c r="D720" i="2"/>
  <c r="C720" i="2"/>
  <c r="K719" i="2"/>
  <c r="I719" i="2"/>
  <c r="H719" i="2"/>
  <c r="G719" i="2"/>
  <c r="F719" i="2"/>
  <c r="E719" i="2"/>
  <c r="D719" i="2"/>
  <c r="C719" i="2"/>
  <c r="K718" i="2"/>
  <c r="I718" i="2"/>
  <c r="H718" i="2"/>
  <c r="G718" i="2"/>
  <c r="F718" i="2"/>
  <c r="E718" i="2"/>
  <c r="D718" i="2"/>
  <c r="C718" i="2"/>
  <c r="K717" i="2"/>
  <c r="I717" i="2"/>
  <c r="H717" i="2"/>
  <c r="G717" i="2"/>
  <c r="F717" i="2"/>
  <c r="E717" i="2"/>
  <c r="D717" i="2"/>
  <c r="C717" i="2"/>
  <c r="K716" i="2"/>
  <c r="I716" i="2"/>
  <c r="H716" i="2"/>
  <c r="G716" i="2"/>
  <c r="F716" i="2"/>
  <c r="E716" i="2"/>
  <c r="D716" i="2"/>
  <c r="C716" i="2"/>
  <c r="K715" i="2"/>
  <c r="I715" i="2"/>
  <c r="H715" i="2"/>
  <c r="G715" i="2"/>
  <c r="F715" i="2"/>
  <c r="E715" i="2"/>
  <c r="D715" i="2"/>
  <c r="C715" i="2"/>
  <c r="K714" i="2"/>
  <c r="I714" i="2"/>
  <c r="H714" i="2"/>
  <c r="G714" i="2"/>
  <c r="F714" i="2"/>
  <c r="E714" i="2"/>
  <c r="D714" i="2"/>
  <c r="C714" i="2"/>
  <c r="K713" i="2"/>
  <c r="I713" i="2"/>
  <c r="H713" i="2"/>
  <c r="G713" i="2"/>
  <c r="F713" i="2"/>
  <c r="E713" i="2"/>
  <c r="D713" i="2"/>
  <c r="C713" i="2"/>
  <c r="K712" i="2"/>
  <c r="I712" i="2"/>
  <c r="H712" i="2"/>
  <c r="G712" i="2"/>
  <c r="F712" i="2"/>
  <c r="E712" i="2"/>
  <c r="D712" i="2"/>
  <c r="C712" i="2"/>
  <c r="K711" i="2"/>
  <c r="I711" i="2"/>
  <c r="H711" i="2"/>
  <c r="G711" i="2"/>
  <c r="F711" i="2"/>
  <c r="E711" i="2"/>
  <c r="D711" i="2"/>
  <c r="C711" i="2"/>
  <c r="K710" i="2"/>
  <c r="I710" i="2"/>
  <c r="H710" i="2"/>
  <c r="G710" i="2"/>
  <c r="F710" i="2"/>
  <c r="E710" i="2"/>
  <c r="D710" i="2"/>
  <c r="C710" i="2"/>
  <c r="K709" i="2"/>
  <c r="I709" i="2"/>
  <c r="H709" i="2"/>
  <c r="G709" i="2"/>
  <c r="F709" i="2"/>
  <c r="E709" i="2"/>
  <c r="D709" i="2"/>
  <c r="C709" i="2"/>
  <c r="K708" i="2"/>
  <c r="I708" i="2"/>
  <c r="H708" i="2"/>
  <c r="G708" i="2"/>
  <c r="F708" i="2"/>
  <c r="E708" i="2"/>
  <c r="D708" i="2"/>
  <c r="C708" i="2"/>
  <c r="K707" i="2"/>
  <c r="I707" i="2"/>
  <c r="H707" i="2"/>
  <c r="G707" i="2"/>
  <c r="F707" i="2"/>
  <c r="E707" i="2"/>
  <c r="D707" i="2"/>
  <c r="C707" i="2"/>
  <c r="K706" i="2"/>
  <c r="I706" i="2"/>
  <c r="H706" i="2"/>
  <c r="G706" i="2"/>
  <c r="F706" i="2"/>
  <c r="E706" i="2"/>
  <c r="D706" i="2"/>
  <c r="C706" i="2"/>
  <c r="K705" i="2"/>
  <c r="I705" i="2"/>
  <c r="H705" i="2"/>
  <c r="G705" i="2"/>
  <c r="F705" i="2"/>
  <c r="E705" i="2"/>
  <c r="D705" i="2"/>
  <c r="C705" i="2"/>
  <c r="K704" i="2"/>
  <c r="I704" i="2"/>
  <c r="H704" i="2"/>
  <c r="G704" i="2"/>
  <c r="F704" i="2"/>
  <c r="E704" i="2"/>
  <c r="D704" i="2"/>
  <c r="C704" i="2"/>
  <c r="J701" i="2"/>
  <c r="K696" i="2"/>
  <c r="I696" i="2"/>
  <c r="H696" i="2"/>
  <c r="G696" i="2"/>
  <c r="F696" i="2"/>
  <c r="E696" i="2"/>
  <c r="D696" i="2"/>
  <c r="C696" i="2"/>
  <c r="K695" i="2"/>
  <c r="I695" i="2"/>
  <c r="H695" i="2"/>
  <c r="G695" i="2"/>
  <c r="F695" i="2"/>
  <c r="E695" i="2"/>
  <c r="D695" i="2"/>
  <c r="C695" i="2"/>
  <c r="K694" i="2"/>
  <c r="I694" i="2"/>
  <c r="H694" i="2"/>
  <c r="G694" i="2"/>
  <c r="F694" i="2"/>
  <c r="E694" i="2"/>
  <c r="D694" i="2"/>
  <c r="C694" i="2"/>
  <c r="K693" i="2"/>
  <c r="I693" i="2"/>
  <c r="H693" i="2"/>
  <c r="G693" i="2"/>
  <c r="F693" i="2"/>
  <c r="E693" i="2"/>
  <c r="D693" i="2"/>
  <c r="C693" i="2"/>
  <c r="K692" i="2"/>
  <c r="I692" i="2"/>
  <c r="H692" i="2"/>
  <c r="G692" i="2"/>
  <c r="F692" i="2"/>
  <c r="E692" i="2"/>
  <c r="D692" i="2"/>
  <c r="C692" i="2"/>
  <c r="K691" i="2"/>
  <c r="I691" i="2"/>
  <c r="H691" i="2"/>
  <c r="G691" i="2"/>
  <c r="F691" i="2"/>
  <c r="E691" i="2"/>
  <c r="D691" i="2"/>
  <c r="C691" i="2"/>
  <c r="K690" i="2"/>
  <c r="I690" i="2"/>
  <c r="H690" i="2"/>
  <c r="G690" i="2"/>
  <c r="F690" i="2"/>
  <c r="E690" i="2"/>
  <c r="D690" i="2"/>
  <c r="C690" i="2"/>
  <c r="K689" i="2"/>
  <c r="I689" i="2"/>
  <c r="H689" i="2"/>
  <c r="G689" i="2"/>
  <c r="F689" i="2"/>
  <c r="E689" i="2"/>
  <c r="D689" i="2"/>
  <c r="C689" i="2"/>
  <c r="K688" i="2"/>
  <c r="I688" i="2"/>
  <c r="H688" i="2"/>
  <c r="G688" i="2"/>
  <c r="F688" i="2"/>
  <c r="E688" i="2"/>
  <c r="D688" i="2"/>
  <c r="C688" i="2"/>
  <c r="K687" i="2"/>
  <c r="I687" i="2"/>
  <c r="H687" i="2"/>
  <c r="G687" i="2"/>
  <c r="F687" i="2"/>
  <c r="E687" i="2"/>
  <c r="D687" i="2"/>
  <c r="C687" i="2"/>
  <c r="K686" i="2"/>
  <c r="I686" i="2"/>
  <c r="H686" i="2"/>
  <c r="G686" i="2"/>
  <c r="F686" i="2"/>
  <c r="E686" i="2"/>
  <c r="D686" i="2"/>
  <c r="C686" i="2"/>
  <c r="K685" i="2"/>
  <c r="I685" i="2"/>
  <c r="H685" i="2"/>
  <c r="G685" i="2"/>
  <c r="F685" i="2"/>
  <c r="E685" i="2"/>
  <c r="D685" i="2"/>
  <c r="C685" i="2"/>
  <c r="K684" i="2"/>
  <c r="I684" i="2"/>
  <c r="H684" i="2"/>
  <c r="G684" i="2"/>
  <c r="F684" i="2"/>
  <c r="E684" i="2"/>
  <c r="D684" i="2"/>
  <c r="C684" i="2"/>
  <c r="K683" i="2"/>
  <c r="I683" i="2"/>
  <c r="H683" i="2"/>
  <c r="G683" i="2"/>
  <c r="F683" i="2"/>
  <c r="E683" i="2"/>
  <c r="D683" i="2"/>
  <c r="C683" i="2"/>
  <c r="K682" i="2"/>
  <c r="I682" i="2"/>
  <c r="H682" i="2"/>
  <c r="G682" i="2"/>
  <c r="F682" i="2"/>
  <c r="E682" i="2"/>
  <c r="D682" i="2"/>
  <c r="C682" i="2"/>
  <c r="K681" i="2"/>
  <c r="I681" i="2"/>
  <c r="H681" i="2"/>
  <c r="G681" i="2"/>
  <c r="F681" i="2"/>
  <c r="E681" i="2"/>
  <c r="D681" i="2"/>
  <c r="C681" i="2"/>
  <c r="K680" i="2"/>
  <c r="I680" i="2"/>
  <c r="H680" i="2"/>
  <c r="G680" i="2"/>
  <c r="F680" i="2"/>
  <c r="E680" i="2"/>
  <c r="D680" i="2"/>
  <c r="C680" i="2"/>
  <c r="K679" i="2"/>
  <c r="I679" i="2"/>
  <c r="H679" i="2"/>
  <c r="G679" i="2"/>
  <c r="F679" i="2"/>
  <c r="E679" i="2"/>
  <c r="D679" i="2"/>
  <c r="C679" i="2"/>
  <c r="K678" i="2"/>
  <c r="I678" i="2"/>
  <c r="H678" i="2"/>
  <c r="G678" i="2"/>
  <c r="F678" i="2"/>
  <c r="E678" i="2"/>
  <c r="D678" i="2"/>
  <c r="C678" i="2"/>
  <c r="K677" i="2"/>
  <c r="I677" i="2"/>
  <c r="H677" i="2"/>
  <c r="G677" i="2"/>
  <c r="F677" i="2"/>
  <c r="E677" i="2"/>
  <c r="D677" i="2"/>
  <c r="C677" i="2"/>
  <c r="K676" i="2"/>
  <c r="I676" i="2"/>
  <c r="H676" i="2"/>
  <c r="G676" i="2"/>
  <c r="F676" i="2"/>
  <c r="E676" i="2"/>
  <c r="D676" i="2"/>
  <c r="C676" i="2"/>
  <c r="K675" i="2"/>
  <c r="I675" i="2"/>
  <c r="H675" i="2"/>
  <c r="G675" i="2"/>
  <c r="F675" i="2"/>
  <c r="E675" i="2"/>
  <c r="D675" i="2"/>
  <c r="C675" i="2"/>
  <c r="K674" i="2"/>
  <c r="I674" i="2"/>
  <c r="H674" i="2"/>
  <c r="G674" i="2"/>
  <c r="F674" i="2"/>
  <c r="E674" i="2"/>
  <c r="D674" i="2"/>
  <c r="C674" i="2"/>
  <c r="K673" i="2"/>
  <c r="I673" i="2"/>
  <c r="H673" i="2"/>
  <c r="G673" i="2"/>
  <c r="F673" i="2"/>
  <c r="E673" i="2"/>
  <c r="D673" i="2"/>
  <c r="C673" i="2"/>
  <c r="K672" i="2"/>
  <c r="I672" i="2"/>
  <c r="H672" i="2"/>
  <c r="G672" i="2"/>
  <c r="F672" i="2"/>
  <c r="E672" i="2"/>
  <c r="D672" i="2"/>
  <c r="C672" i="2"/>
  <c r="K671" i="2"/>
  <c r="I671" i="2"/>
  <c r="H671" i="2"/>
  <c r="G671" i="2"/>
  <c r="F671" i="2"/>
  <c r="E671" i="2"/>
  <c r="D671" i="2"/>
  <c r="C671" i="2"/>
  <c r="K670" i="2"/>
  <c r="I670" i="2"/>
  <c r="H670" i="2"/>
  <c r="G670" i="2"/>
  <c r="F670" i="2"/>
  <c r="E670" i="2"/>
  <c r="D670" i="2"/>
  <c r="C670" i="2"/>
  <c r="K669" i="2"/>
  <c r="I669" i="2"/>
  <c r="H669" i="2"/>
  <c r="G669" i="2"/>
  <c r="F669" i="2"/>
  <c r="E669" i="2"/>
  <c r="D669" i="2"/>
  <c r="C669" i="2"/>
  <c r="K668" i="2"/>
  <c r="I668" i="2"/>
  <c r="H668" i="2"/>
  <c r="G668" i="2"/>
  <c r="F668" i="2"/>
  <c r="E668" i="2"/>
  <c r="D668" i="2"/>
  <c r="C668" i="2"/>
  <c r="K667" i="2"/>
  <c r="I667" i="2"/>
  <c r="H667" i="2"/>
  <c r="G667" i="2"/>
  <c r="F667" i="2"/>
  <c r="E667" i="2"/>
  <c r="D667" i="2"/>
  <c r="C667" i="2"/>
  <c r="K666" i="2"/>
  <c r="I666" i="2"/>
  <c r="H666" i="2"/>
  <c r="G666" i="2"/>
  <c r="F666" i="2"/>
  <c r="E666" i="2"/>
  <c r="D666" i="2"/>
  <c r="C666" i="2"/>
  <c r="K665" i="2"/>
  <c r="I665" i="2"/>
  <c r="H665" i="2"/>
  <c r="G665" i="2"/>
  <c r="F665" i="2"/>
  <c r="E665" i="2"/>
  <c r="D665" i="2"/>
  <c r="C665" i="2"/>
  <c r="K664" i="2"/>
  <c r="I664" i="2"/>
  <c r="H664" i="2"/>
  <c r="G664" i="2"/>
  <c r="F664" i="2"/>
  <c r="E664" i="2"/>
  <c r="D664" i="2"/>
  <c r="C664" i="2"/>
  <c r="K663" i="2"/>
  <c r="I663" i="2"/>
  <c r="H663" i="2"/>
  <c r="G663" i="2"/>
  <c r="F663" i="2"/>
  <c r="E663" i="2"/>
  <c r="D663" i="2"/>
  <c r="C663" i="2"/>
  <c r="K662" i="2"/>
  <c r="I662" i="2"/>
  <c r="H662" i="2"/>
  <c r="G662" i="2"/>
  <c r="F662" i="2"/>
  <c r="E662" i="2"/>
  <c r="D662" i="2"/>
  <c r="C662" i="2"/>
  <c r="K661" i="2"/>
  <c r="I661" i="2"/>
  <c r="H661" i="2"/>
  <c r="G661" i="2"/>
  <c r="F661" i="2"/>
  <c r="E661" i="2"/>
  <c r="D661" i="2"/>
  <c r="C661" i="2"/>
  <c r="K660" i="2"/>
  <c r="I660" i="2"/>
  <c r="H660" i="2"/>
  <c r="G660" i="2"/>
  <c r="F660" i="2"/>
  <c r="E660" i="2"/>
  <c r="D660" i="2"/>
  <c r="C660" i="2"/>
  <c r="K659" i="2"/>
  <c r="I659" i="2"/>
  <c r="H659" i="2"/>
  <c r="G659" i="2"/>
  <c r="F659" i="2"/>
  <c r="E659" i="2"/>
  <c r="D659" i="2"/>
  <c r="C659" i="2"/>
  <c r="K658" i="2"/>
  <c r="I658" i="2"/>
  <c r="H658" i="2"/>
  <c r="G658" i="2"/>
  <c r="F658" i="2"/>
  <c r="E658" i="2"/>
  <c r="D658" i="2"/>
  <c r="C658" i="2"/>
  <c r="K657" i="2"/>
  <c r="I657" i="2"/>
  <c r="H657" i="2"/>
  <c r="G657" i="2"/>
  <c r="F657" i="2"/>
  <c r="E657" i="2"/>
  <c r="D657" i="2"/>
  <c r="C657" i="2"/>
  <c r="K656" i="2"/>
  <c r="I656" i="2"/>
  <c r="H656" i="2"/>
  <c r="G656" i="2"/>
  <c r="F656" i="2"/>
  <c r="E656" i="2"/>
  <c r="D656" i="2"/>
  <c r="C656" i="2"/>
  <c r="K655" i="2"/>
  <c r="I655" i="2"/>
  <c r="H655" i="2"/>
  <c r="G655" i="2"/>
  <c r="F655" i="2"/>
  <c r="E655" i="2"/>
  <c r="D655" i="2"/>
  <c r="C655" i="2"/>
  <c r="K654" i="2"/>
  <c r="I654" i="2"/>
  <c r="H654" i="2"/>
  <c r="G654" i="2"/>
  <c r="F654" i="2"/>
  <c r="E654" i="2"/>
  <c r="D654" i="2"/>
  <c r="C654" i="2"/>
  <c r="K653" i="2"/>
  <c r="I653" i="2"/>
  <c r="H653" i="2"/>
  <c r="G653" i="2"/>
  <c r="F653" i="2"/>
  <c r="E653" i="2"/>
  <c r="D653" i="2"/>
  <c r="C653" i="2"/>
  <c r="K652" i="2"/>
  <c r="I652" i="2"/>
  <c r="H652" i="2"/>
  <c r="G652" i="2"/>
  <c r="F652" i="2"/>
  <c r="E652" i="2"/>
  <c r="D652" i="2"/>
  <c r="C652" i="2"/>
  <c r="K651" i="2"/>
  <c r="I651" i="2"/>
  <c r="H651" i="2"/>
  <c r="G651" i="2"/>
  <c r="F651" i="2"/>
  <c r="E651" i="2"/>
  <c r="D651" i="2"/>
  <c r="C651" i="2"/>
  <c r="K650" i="2"/>
  <c r="I650" i="2"/>
  <c r="H650" i="2"/>
  <c r="G650" i="2"/>
  <c r="F650" i="2"/>
  <c r="E650" i="2"/>
  <c r="D650" i="2"/>
  <c r="C650" i="2"/>
  <c r="K649" i="2"/>
  <c r="I649" i="2"/>
  <c r="H649" i="2"/>
  <c r="G649" i="2"/>
  <c r="F649" i="2"/>
  <c r="E649" i="2"/>
  <c r="D649" i="2"/>
  <c r="C649" i="2"/>
  <c r="K648" i="2"/>
  <c r="I648" i="2"/>
  <c r="H648" i="2"/>
  <c r="G648" i="2"/>
  <c r="F648" i="2"/>
  <c r="E648" i="2"/>
  <c r="D648" i="2"/>
  <c r="C648" i="2"/>
  <c r="K647" i="2"/>
  <c r="I647" i="2"/>
  <c r="H647" i="2"/>
  <c r="G647" i="2"/>
  <c r="F647" i="2"/>
  <c r="E647" i="2"/>
  <c r="D647" i="2"/>
  <c r="C647" i="2"/>
  <c r="K646" i="2"/>
  <c r="I646" i="2"/>
  <c r="H646" i="2"/>
  <c r="G646" i="2"/>
  <c r="F646" i="2"/>
  <c r="E646" i="2"/>
  <c r="D646" i="2"/>
  <c r="C646" i="2"/>
  <c r="J643" i="2"/>
  <c r="K638" i="2"/>
  <c r="I638" i="2"/>
  <c r="H638" i="2"/>
  <c r="G638" i="2"/>
  <c r="F638" i="2"/>
  <c r="E638" i="2"/>
  <c r="D638" i="2"/>
  <c r="C638" i="2"/>
  <c r="K637" i="2"/>
  <c r="I637" i="2"/>
  <c r="H637" i="2"/>
  <c r="G637" i="2"/>
  <c r="F637" i="2"/>
  <c r="E637" i="2"/>
  <c r="D637" i="2"/>
  <c r="C637" i="2"/>
  <c r="K636" i="2"/>
  <c r="I636" i="2"/>
  <c r="H636" i="2"/>
  <c r="G636" i="2"/>
  <c r="F636" i="2"/>
  <c r="E636" i="2"/>
  <c r="D636" i="2"/>
  <c r="C636" i="2"/>
  <c r="K635" i="2"/>
  <c r="I635" i="2"/>
  <c r="H635" i="2"/>
  <c r="G635" i="2"/>
  <c r="F635" i="2"/>
  <c r="E635" i="2"/>
  <c r="D635" i="2"/>
  <c r="C635" i="2"/>
  <c r="K634" i="2"/>
  <c r="I634" i="2"/>
  <c r="H634" i="2"/>
  <c r="G634" i="2"/>
  <c r="F634" i="2"/>
  <c r="E634" i="2"/>
  <c r="D634" i="2"/>
  <c r="C634" i="2"/>
  <c r="K633" i="2"/>
  <c r="I633" i="2"/>
  <c r="H633" i="2"/>
  <c r="G633" i="2"/>
  <c r="F633" i="2"/>
  <c r="E633" i="2"/>
  <c r="D633" i="2"/>
  <c r="C633" i="2"/>
  <c r="K632" i="2"/>
  <c r="I632" i="2"/>
  <c r="H632" i="2"/>
  <c r="G632" i="2"/>
  <c r="F632" i="2"/>
  <c r="E632" i="2"/>
  <c r="D632" i="2"/>
  <c r="C632" i="2"/>
  <c r="K631" i="2"/>
  <c r="I631" i="2"/>
  <c r="H631" i="2"/>
  <c r="G631" i="2"/>
  <c r="F631" i="2"/>
  <c r="E631" i="2"/>
  <c r="D631" i="2"/>
  <c r="C631" i="2"/>
  <c r="K630" i="2"/>
  <c r="I630" i="2"/>
  <c r="H630" i="2"/>
  <c r="G630" i="2"/>
  <c r="F630" i="2"/>
  <c r="E630" i="2"/>
  <c r="D630" i="2"/>
  <c r="C630" i="2"/>
  <c r="K629" i="2"/>
  <c r="I629" i="2"/>
  <c r="H629" i="2"/>
  <c r="G629" i="2"/>
  <c r="F629" i="2"/>
  <c r="E629" i="2"/>
  <c r="D629" i="2"/>
  <c r="C629" i="2"/>
  <c r="K628" i="2"/>
  <c r="I628" i="2"/>
  <c r="H628" i="2"/>
  <c r="G628" i="2"/>
  <c r="F628" i="2"/>
  <c r="E628" i="2"/>
  <c r="D628" i="2"/>
  <c r="C628" i="2"/>
  <c r="K627" i="2"/>
  <c r="I627" i="2"/>
  <c r="H627" i="2"/>
  <c r="G627" i="2"/>
  <c r="F627" i="2"/>
  <c r="E627" i="2"/>
  <c r="D627" i="2"/>
  <c r="C627" i="2"/>
  <c r="K626" i="2"/>
  <c r="I626" i="2"/>
  <c r="H626" i="2"/>
  <c r="G626" i="2"/>
  <c r="F626" i="2"/>
  <c r="E626" i="2"/>
  <c r="D626" i="2"/>
  <c r="C626" i="2"/>
  <c r="K625" i="2"/>
  <c r="I625" i="2"/>
  <c r="H625" i="2"/>
  <c r="G625" i="2"/>
  <c r="F625" i="2"/>
  <c r="E625" i="2"/>
  <c r="D625" i="2"/>
  <c r="C625" i="2"/>
  <c r="K624" i="2"/>
  <c r="I624" i="2"/>
  <c r="H624" i="2"/>
  <c r="G624" i="2"/>
  <c r="F624" i="2"/>
  <c r="E624" i="2"/>
  <c r="D624" i="2"/>
  <c r="C624" i="2"/>
  <c r="K623" i="2"/>
  <c r="I623" i="2"/>
  <c r="H623" i="2"/>
  <c r="G623" i="2"/>
  <c r="F623" i="2"/>
  <c r="E623" i="2"/>
  <c r="D623" i="2"/>
  <c r="C623" i="2"/>
  <c r="K622" i="2"/>
  <c r="I622" i="2"/>
  <c r="H622" i="2"/>
  <c r="G622" i="2"/>
  <c r="F622" i="2"/>
  <c r="E622" i="2"/>
  <c r="D622" i="2"/>
  <c r="C622" i="2"/>
  <c r="K621" i="2"/>
  <c r="I621" i="2"/>
  <c r="H621" i="2"/>
  <c r="G621" i="2"/>
  <c r="F621" i="2"/>
  <c r="E621" i="2"/>
  <c r="D621" i="2"/>
  <c r="C621" i="2"/>
  <c r="K620" i="2"/>
  <c r="I620" i="2"/>
  <c r="H620" i="2"/>
  <c r="G620" i="2"/>
  <c r="F620" i="2"/>
  <c r="E620" i="2"/>
  <c r="D620" i="2"/>
  <c r="C620" i="2"/>
  <c r="K619" i="2"/>
  <c r="I619" i="2"/>
  <c r="H619" i="2"/>
  <c r="G619" i="2"/>
  <c r="F619" i="2"/>
  <c r="E619" i="2"/>
  <c r="D619" i="2"/>
  <c r="C619" i="2"/>
  <c r="K618" i="2"/>
  <c r="I618" i="2"/>
  <c r="H618" i="2"/>
  <c r="G618" i="2"/>
  <c r="F618" i="2"/>
  <c r="E618" i="2"/>
  <c r="D618" i="2"/>
  <c r="C618" i="2"/>
  <c r="K617" i="2"/>
  <c r="I617" i="2"/>
  <c r="H617" i="2"/>
  <c r="G617" i="2"/>
  <c r="F617" i="2"/>
  <c r="E617" i="2"/>
  <c r="D617" i="2"/>
  <c r="C617" i="2"/>
  <c r="K616" i="2"/>
  <c r="I616" i="2"/>
  <c r="H616" i="2"/>
  <c r="G616" i="2"/>
  <c r="F616" i="2"/>
  <c r="E616" i="2"/>
  <c r="D616" i="2"/>
  <c r="C616" i="2"/>
  <c r="K615" i="2"/>
  <c r="I615" i="2"/>
  <c r="H615" i="2"/>
  <c r="G615" i="2"/>
  <c r="F615" i="2"/>
  <c r="E615" i="2"/>
  <c r="D615" i="2"/>
  <c r="C615" i="2"/>
  <c r="K614" i="2"/>
  <c r="I614" i="2"/>
  <c r="H614" i="2"/>
  <c r="G614" i="2"/>
  <c r="F614" i="2"/>
  <c r="E614" i="2"/>
  <c r="D614" i="2"/>
  <c r="C614" i="2"/>
  <c r="K613" i="2"/>
  <c r="I613" i="2"/>
  <c r="H613" i="2"/>
  <c r="G613" i="2"/>
  <c r="F613" i="2"/>
  <c r="E613" i="2"/>
  <c r="D613" i="2"/>
  <c r="C613" i="2"/>
  <c r="K612" i="2"/>
  <c r="I612" i="2"/>
  <c r="H612" i="2"/>
  <c r="G612" i="2"/>
  <c r="F612" i="2"/>
  <c r="E612" i="2"/>
  <c r="D612" i="2"/>
  <c r="C612" i="2"/>
  <c r="K611" i="2"/>
  <c r="I611" i="2"/>
  <c r="H611" i="2"/>
  <c r="G611" i="2"/>
  <c r="F611" i="2"/>
  <c r="E611" i="2"/>
  <c r="D611" i="2"/>
  <c r="C611" i="2"/>
  <c r="K610" i="2"/>
  <c r="I610" i="2"/>
  <c r="H610" i="2"/>
  <c r="G610" i="2"/>
  <c r="F610" i="2"/>
  <c r="E610" i="2"/>
  <c r="D610" i="2"/>
  <c r="C610" i="2"/>
  <c r="K609" i="2"/>
  <c r="I609" i="2"/>
  <c r="H609" i="2"/>
  <c r="G609" i="2"/>
  <c r="F609" i="2"/>
  <c r="E609" i="2"/>
  <c r="D609" i="2"/>
  <c r="C609" i="2"/>
  <c r="K608" i="2"/>
  <c r="I608" i="2"/>
  <c r="H608" i="2"/>
  <c r="G608" i="2"/>
  <c r="F608" i="2"/>
  <c r="E608" i="2"/>
  <c r="D608" i="2"/>
  <c r="C608" i="2"/>
  <c r="K607" i="2"/>
  <c r="I607" i="2"/>
  <c r="H607" i="2"/>
  <c r="G607" i="2"/>
  <c r="F607" i="2"/>
  <c r="E607" i="2"/>
  <c r="D607" i="2"/>
  <c r="C607" i="2"/>
  <c r="K606" i="2"/>
  <c r="I606" i="2"/>
  <c r="H606" i="2"/>
  <c r="G606" i="2"/>
  <c r="F606" i="2"/>
  <c r="E606" i="2"/>
  <c r="D606" i="2"/>
  <c r="C606" i="2"/>
  <c r="K605" i="2"/>
  <c r="I605" i="2"/>
  <c r="H605" i="2"/>
  <c r="G605" i="2"/>
  <c r="F605" i="2"/>
  <c r="E605" i="2"/>
  <c r="D605" i="2"/>
  <c r="C605" i="2"/>
  <c r="K604" i="2"/>
  <c r="I604" i="2"/>
  <c r="H604" i="2"/>
  <c r="G604" i="2"/>
  <c r="F604" i="2"/>
  <c r="E604" i="2"/>
  <c r="D604" i="2"/>
  <c r="C604" i="2"/>
  <c r="K603" i="2"/>
  <c r="I603" i="2"/>
  <c r="H603" i="2"/>
  <c r="G603" i="2"/>
  <c r="F603" i="2"/>
  <c r="E603" i="2"/>
  <c r="D603" i="2"/>
  <c r="C603" i="2"/>
  <c r="K602" i="2"/>
  <c r="I602" i="2"/>
  <c r="H602" i="2"/>
  <c r="G602" i="2"/>
  <c r="F602" i="2"/>
  <c r="E602" i="2"/>
  <c r="D602" i="2"/>
  <c r="C602" i="2"/>
  <c r="K601" i="2"/>
  <c r="I601" i="2"/>
  <c r="H601" i="2"/>
  <c r="G601" i="2"/>
  <c r="F601" i="2"/>
  <c r="E601" i="2"/>
  <c r="D601" i="2"/>
  <c r="C601" i="2"/>
  <c r="K600" i="2"/>
  <c r="I600" i="2"/>
  <c r="H600" i="2"/>
  <c r="G600" i="2"/>
  <c r="F600" i="2"/>
  <c r="E600" i="2"/>
  <c r="D600" i="2"/>
  <c r="C600" i="2"/>
  <c r="K599" i="2"/>
  <c r="I599" i="2"/>
  <c r="H599" i="2"/>
  <c r="G599" i="2"/>
  <c r="F599" i="2"/>
  <c r="E599" i="2"/>
  <c r="D599" i="2"/>
  <c r="C599" i="2"/>
  <c r="K598" i="2"/>
  <c r="I598" i="2"/>
  <c r="H598" i="2"/>
  <c r="G598" i="2"/>
  <c r="F598" i="2"/>
  <c r="E598" i="2"/>
  <c r="D598" i="2"/>
  <c r="C598" i="2"/>
  <c r="K597" i="2"/>
  <c r="I597" i="2"/>
  <c r="H597" i="2"/>
  <c r="G597" i="2"/>
  <c r="F597" i="2"/>
  <c r="E597" i="2"/>
  <c r="D597" i="2"/>
  <c r="C597" i="2"/>
  <c r="K596" i="2"/>
  <c r="I596" i="2"/>
  <c r="H596" i="2"/>
  <c r="G596" i="2"/>
  <c r="F596" i="2"/>
  <c r="E596" i="2"/>
  <c r="D596" i="2"/>
  <c r="C596" i="2"/>
  <c r="K595" i="2"/>
  <c r="I595" i="2"/>
  <c r="H595" i="2"/>
  <c r="G595" i="2"/>
  <c r="F595" i="2"/>
  <c r="E595" i="2"/>
  <c r="D595" i="2"/>
  <c r="C595" i="2"/>
  <c r="K594" i="2"/>
  <c r="I594" i="2"/>
  <c r="H594" i="2"/>
  <c r="G594" i="2"/>
  <c r="F594" i="2"/>
  <c r="E594" i="2"/>
  <c r="D594" i="2"/>
  <c r="C594" i="2"/>
  <c r="K593" i="2"/>
  <c r="I593" i="2"/>
  <c r="H593" i="2"/>
  <c r="G593" i="2"/>
  <c r="F593" i="2"/>
  <c r="E593" i="2"/>
  <c r="D593" i="2"/>
  <c r="C593" i="2"/>
  <c r="K592" i="2"/>
  <c r="I592" i="2"/>
  <c r="H592" i="2"/>
  <c r="G592" i="2"/>
  <c r="F592" i="2"/>
  <c r="E592" i="2"/>
  <c r="D592" i="2"/>
  <c r="C592" i="2"/>
  <c r="K591" i="2"/>
  <c r="I591" i="2"/>
  <c r="H591" i="2"/>
  <c r="G591" i="2"/>
  <c r="F591" i="2"/>
  <c r="E591" i="2"/>
  <c r="D591" i="2"/>
  <c r="C591" i="2"/>
  <c r="K590" i="2"/>
  <c r="I590" i="2"/>
  <c r="H590" i="2"/>
  <c r="G590" i="2"/>
  <c r="F590" i="2"/>
  <c r="E590" i="2"/>
  <c r="D590" i="2"/>
  <c r="C590" i="2"/>
  <c r="K589" i="2"/>
  <c r="I589" i="2"/>
  <c r="H589" i="2"/>
  <c r="G589" i="2"/>
  <c r="F589" i="2"/>
  <c r="E589" i="2"/>
  <c r="D589" i="2"/>
  <c r="C589" i="2"/>
  <c r="K588" i="2"/>
  <c r="I588" i="2"/>
  <c r="H588" i="2"/>
  <c r="G588" i="2"/>
  <c r="F588" i="2"/>
  <c r="E588" i="2"/>
  <c r="D588" i="2"/>
  <c r="C588" i="2"/>
  <c r="J585" i="2"/>
  <c r="K580" i="2"/>
  <c r="I580" i="2"/>
  <c r="H580" i="2"/>
  <c r="G580" i="2"/>
  <c r="F580" i="2"/>
  <c r="E580" i="2"/>
  <c r="D580" i="2"/>
  <c r="C580" i="2"/>
  <c r="K579" i="2"/>
  <c r="I579" i="2"/>
  <c r="H579" i="2"/>
  <c r="G579" i="2"/>
  <c r="F579" i="2"/>
  <c r="E579" i="2"/>
  <c r="D579" i="2"/>
  <c r="C579" i="2"/>
  <c r="K578" i="2"/>
  <c r="I578" i="2"/>
  <c r="H578" i="2"/>
  <c r="G578" i="2"/>
  <c r="F578" i="2"/>
  <c r="E578" i="2"/>
  <c r="D578" i="2"/>
  <c r="C578" i="2"/>
  <c r="K577" i="2"/>
  <c r="I577" i="2"/>
  <c r="H577" i="2"/>
  <c r="G577" i="2"/>
  <c r="F577" i="2"/>
  <c r="E577" i="2"/>
  <c r="D577" i="2"/>
  <c r="C577" i="2"/>
  <c r="K576" i="2"/>
  <c r="I576" i="2"/>
  <c r="H576" i="2"/>
  <c r="G576" i="2"/>
  <c r="F576" i="2"/>
  <c r="E576" i="2"/>
  <c r="D576" i="2"/>
  <c r="C576" i="2"/>
  <c r="K575" i="2"/>
  <c r="I575" i="2"/>
  <c r="H575" i="2"/>
  <c r="G575" i="2"/>
  <c r="F575" i="2"/>
  <c r="E575" i="2"/>
  <c r="D575" i="2"/>
  <c r="C575" i="2"/>
  <c r="K574" i="2"/>
  <c r="I574" i="2"/>
  <c r="H574" i="2"/>
  <c r="G574" i="2"/>
  <c r="F574" i="2"/>
  <c r="E574" i="2"/>
  <c r="D574" i="2"/>
  <c r="C574" i="2"/>
  <c r="K573" i="2"/>
  <c r="I573" i="2"/>
  <c r="H573" i="2"/>
  <c r="G573" i="2"/>
  <c r="F573" i="2"/>
  <c r="E573" i="2"/>
  <c r="D573" i="2"/>
  <c r="C573" i="2"/>
  <c r="K572" i="2"/>
  <c r="I572" i="2"/>
  <c r="H572" i="2"/>
  <c r="G572" i="2"/>
  <c r="F572" i="2"/>
  <c r="E572" i="2"/>
  <c r="D572" i="2"/>
  <c r="C572" i="2"/>
  <c r="K571" i="2"/>
  <c r="I571" i="2"/>
  <c r="H571" i="2"/>
  <c r="G571" i="2"/>
  <c r="F571" i="2"/>
  <c r="E571" i="2"/>
  <c r="D571" i="2"/>
  <c r="C571" i="2"/>
  <c r="K570" i="2"/>
  <c r="I570" i="2"/>
  <c r="H570" i="2"/>
  <c r="G570" i="2"/>
  <c r="F570" i="2"/>
  <c r="E570" i="2"/>
  <c r="D570" i="2"/>
  <c r="C570" i="2"/>
  <c r="K569" i="2"/>
  <c r="I569" i="2"/>
  <c r="H569" i="2"/>
  <c r="G569" i="2"/>
  <c r="F569" i="2"/>
  <c r="E569" i="2"/>
  <c r="D569" i="2"/>
  <c r="C569" i="2"/>
  <c r="K568" i="2"/>
  <c r="I568" i="2"/>
  <c r="H568" i="2"/>
  <c r="G568" i="2"/>
  <c r="F568" i="2"/>
  <c r="E568" i="2"/>
  <c r="D568" i="2"/>
  <c r="C568" i="2"/>
  <c r="K567" i="2"/>
  <c r="I567" i="2"/>
  <c r="H567" i="2"/>
  <c r="G567" i="2"/>
  <c r="F567" i="2"/>
  <c r="E567" i="2"/>
  <c r="D567" i="2"/>
  <c r="C567" i="2"/>
  <c r="K566" i="2"/>
  <c r="I566" i="2"/>
  <c r="H566" i="2"/>
  <c r="G566" i="2"/>
  <c r="F566" i="2"/>
  <c r="E566" i="2"/>
  <c r="D566" i="2"/>
  <c r="C566" i="2"/>
  <c r="K565" i="2"/>
  <c r="I565" i="2"/>
  <c r="H565" i="2"/>
  <c r="G565" i="2"/>
  <c r="F565" i="2"/>
  <c r="E565" i="2"/>
  <c r="D565" i="2"/>
  <c r="C565" i="2"/>
  <c r="K564" i="2"/>
  <c r="I564" i="2"/>
  <c r="H564" i="2"/>
  <c r="G564" i="2"/>
  <c r="F564" i="2"/>
  <c r="E564" i="2"/>
  <c r="D564" i="2"/>
  <c r="C564" i="2"/>
  <c r="K563" i="2"/>
  <c r="I563" i="2"/>
  <c r="H563" i="2"/>
  <c r="G563" i="2"/>
  <c r="F563" i="2"/>
  <c r="E563" i="2"/>
  <c r="D563" i="2"/>
  <c r="C563" i="2"/>
  <c r="K562" i="2"/>
  <c r="I562" i="2"/>
  <c r="H562" i="2"/>
  <c r="G562" i="2"/>
  <c r="F562" i="2"/>
  <c r="E562" i="2"/>
  <c r="D562" i="2"/>
  <c r="C562" i="2"/>
  <c r="K561" i="2"/>
  <c r="I561" i="2"/>
  <c r="H561" i="2"/>
  <c r="G561" i="2"/>
  <c r="F561" i="2"/>
  <c r="E561" i="2"/>
  <c r="D561" i="2"/>
  <c r="C561" i="2"/>
  <c r="K560" i="2"/>
  <c r="I560" i="2"/>
  <c r="H560" i="2"/>
  <c r="G560" i="2"/>
  <c r="F560" i="2"/>
  <c r="E560" i="2"/>
  <c r="D560" i="2"/>
  <c r="C560" i="2"/>
  <c r="K559" i="2"/>
  <c r="I559" i="2"/>
  <c r="H559" i="2"/>
  <c r="G559" i="2"/>
  <c r="F559" i="2"/>
  <c r="E559" i="2"/>
  <c r="D559" i="2"/>
  <c r="C559" i="2"/>
  <c r="K558" i="2"/>
  <c r="I558" i="2"/>
  <c r="H558" i="2"/>
  <c r="G558" i="2"/>
  <c r="F558" i="2"/>
  <c r="E558" i="2"/>
  <c r="D558" i="2"/>
  <c r="C558" i="2"/>
  <c r="K557" i="2"/>
  <c r="I557" i="2"/>
  <c r="H557" i="2"/>
  <c r="G557" i="2"/>
  <c r="F557" i="2"/>
  <c r="E557" i="2"/>
  <c r="D557" i="2"/>
  <c r="C557" i="2"/>
  <c r="K556" i="2"/>
  <c r="I556" i="2"/>
  <c r="H556" i="2"/>
  <c r="G556" i="2"/>
  <c r="F556" i="2"/>
  <c r="E556" i="2"/>
  <c r="D556" i="2"/>
  <c r="C556" i="2"/>
  <c r="K555" i="2"/>
  <c r="I555" i="2"/>
  <c r="H555" i="2"/>
  <c r="G555" i="2"/>
  <c r="F555" i="2"/>
  <c r="E555" i="2"/>
  <c r="D555" i="2"/>
  <c r="C555" i="2"/>
  <c r="K554" i="2"/>
  <c r="I554" i="2"/>
  <c r="H554" i="2"/>
  <c r="G554" i="2"/>
  <c r="F554" i="2"/>
  <c r="E554" i="2"/>
  <c r="D554" i="2"/>
  <c r="C554" i="2"/>
  <c r="K553" i="2"/>
  <c r="I553" i="2"/>
  <c r="H553" i="2"/>
  <c r="G553" i="2"/>
  <c r="F553" i="2"/>
  <c r="E553" i="2"/>
  <c r="D553" i="2"/>
  <c r="C553" i="2"/>
  <c r="K552" i="2"/>
  <c r="I552" i="2"/>
  <c r="H552" i="2"/>
  <c r="G552" i="2"/>
  <c r="F552" i="2"/>
  <c r="E552" i="2"/>
  <c r="D552" i="2"/>
  <c r="C552" i="2"/>
  <c r="K551" i="2"/>
  <c r="I551" i="2"/>
  <c r="H551" i="2"/>
  <c r="G551" i="2"/>
  <c r="F551" i="2"/>
  <c r="E551" i="2"/>
  <c r="D551" i="2"/>
  <c r="C551" i="2"/>
  <c r="K550" i="2"/>
  <c r="I550" i="2"/>
  <c r="H550" i="2"/>
  <c r="G550" i="2"/>
  <c r="F550" i="2"/>
  <c r="E550" i="2"/>
  <c r="D550" i="2"/>
  <c r="C550" i="2"/>
  <c r="K549" i="2"/>
  <c r="I549" i="2"/>
  <c r="H549" i="2"/>
  <c r="G549" i="2"/>
  <c r="F549" i="2"/>
  <c r="E549" i="2"/>
  <c r="D549" i="2"/>
  <c r="C549" i="2"/>
  <c r="K548" i="2"/>
  <c r="I548" i="2"/>
  <c r="H548" i="2"/>
  <c r="G548" i="2"/>
  <c r="F548" i="2"/>
  <c r="E548" i="2"/>
  <c r="D548" i="2"/>
  <c r="C548" i="2"/>
  <c r="K547" i="2"/>
  <c r="I547" i="2"/>
  <c r="H547" i="2"/>
  <c r="G547" i="2"/>
  <c r="F547" i="2"/>
  <c r="E547" i="2"/>
  <c r="D547" i="2"/>
  <c r="C547" i="2"/>
  <c r="K546" i="2"/>
  <c r="I546" i="2"/>
  <c r="H546" i="2"/>
  <c r="G546" i="2"/>
  <c r="F546" i="2"/>
  <c r="E546" i="2"/>
  <c r="D546" i="2"/>
  <c r="C546" i="2"/>
  <c r="K545" i="2"/>
  <c r="I545" i="2"/>
  <c r="H545" i="2"/>
  <c r="G545" i="2"/>
  <c r="F545" i="2"/>
  <c r="E545" i="2"/>
  <c r="D545" i="2"/>
  <c r="C545" i="2"/>
  <c r="K544" i="2"/>
  <c r="I544" i="2"/>
  <c r="H544" i="2"/>
  <c r="G544" i="2"/>
  <c r="F544" i="2"/>
  <c r="E544" i="2"/>
  <c r="D544" i="2"/>
  <c r="C544" i="2"/>
  <c r="K543" i="2"/>
  <c r="I543" i="2"/>
  <c r="H543" i="2"/>
  <c r="G543" i="2"/>
  <c r="F543" i="2"/>
  <c r="E543" i="2"/>
  <c r="D543" i="2"/>
  <c r="C543" i="2"/>
  <c r="K542" i="2"/>
  <c r="I542" i="2"/>
  <c r="H542" i="2"/>
  <c r="G542" i="2"/>
  <c r="F542" i="2"/>
  <c r="E542" i="2"/>
  <c r="D542" i="2"/>
  <c r="C542" i="2"/>
  <c r="K541" i="2"/>
  <c r="I541" i="2"/>
  <c r="H541" i="2"/>
  <c r="G541" i="2"/>
  <c r="F541" i="2"/>
  <c r="E541" i="2"/>
  <c r="D541" i="2"/>
  <c r="C541" i="2"/>
  <c r="K540" i="2"/>
  <c r="I540" i="2"/>
  <c r="H540" i="2"/>
  <c r="G540" i="2"/>
  <c r="F540" i="2"/>
  <c r="E540" i="2"/>
  <c r="D540" i="2"/>
  <c r="C540" i="2"/>
  <c r="K539" i="2"/>
  <c r="I539" i="2"/>
  <c r="H539" i="2"/>
  <c r="G539" i="2"/>
  <c r="F539" i="2"/>
  <c r="E539" i="2"/>
  <c r="D539" i="2"/>
  <c r="C539" i="2"/>
  <c r="K538" i="2"/>
  <c r="I538" i="2"/>
  <c r="H538" i="2"/>
  <c r="G538" i="2"/>
  <c r="F538" i="2"/>
  <c r="E538" i="2"/>
  <c r="D538" i="2"/>
  <c r="C538" i="2"/>
  <c r="K537" i="2"/>
  <c r="I537" i="2"/>
  <c r="H537" i="2"/>
  <c r="G537" i="2"/>
  <c r="F537" i="2"/>
  <c r="E537" i="2"/>
  <c r="D537" i="2"/>
  <c r="C537" i="2"/>
  <c r="K536" i="2"/>
  <c r="I536" i="2"/>
  <c r="H536" i="2"/>
  <c r="G536" i="2"/>
  <c r="F536" i="2"/>
  <c r="E536" i="2"/>
  <c r="D536" i="2"/>
  <c r="C536" i="2"/>
  <c r="K535" i="2"/>
  <c r="I535" i="2"/>
  <c r="H535" i="2"/>
  <c r="G535" i="2"/>
  <c r="F535" i="2"/>
  <c r="E535" i="2"/>
  <c r="D535" i="2"/>
  <c r="C535" i="2"/>
  <c r="K534" i="2"/>
  <c r="I534" i="2"/>
  <c r="H534" i="2"/>
  <c r="G534" i="2"/>
  <c r="F534" i="2"/>
  <c r="E534" i="2"/>
  <c r="D534" i="2"/>
  <c r="C534" i="2"/>
  <c r="K533" i="2"/>
  <c r="I533" i="2"/>
  <c r="H533" i="2"/>
  <c r="G533" i="2"/>
  <c r="F533" i="2"/>
  <c r="E533" i="2"/>
  <c r="D533" i="2"/>
  <c r="C533" i="2"/>
  <c r="K532" i="2"/>
  <c r="I532" i="2"/>
  <c r="H532" i="2"/>
  <c r="G532" i="2"/>
  <c r="F532" i="2"/>
  <c r="E532" i="2"/>
  <c r="D532" i="2"/>
  <c r="C532" i="2"/>
  <c r="K531" i="2"/>
  <c r="I531" i="2"/>
  <c r="H531" i="2"/>
  <c r="G531" i="2"/>
  <c r="F531" i="2"/>
  <c r="E531" i="2"/>
  <c r="D531" i="2"/>
  <c r="C531" i="2"/>
  <c r="K530" i="2"/>
  <c r="I530" i="2"/>
  <c r="H530" i="2"/>
  <c r="G530" i="2"/>
  <c r="F530" i="2"/>
  <c r="E530" i="2"/>
  <c r="D530" i="2"/>
  <c r="C530" i="2"/>
  <c r="J527" i="2"/>
  <c r="K522" i="2"/>
  <c r="I522" i="2"/>
  <c r="H522" i="2"/>
  <c r="G522" i="2"/>
  <c r="F522" i="2"/>
  <c r="E522" i="2"/>
  <c r="D522" i="2"/>
  <c r="C522" i="2"/>
  <c r="K521" i="2"/>
  <c r="I521" i="2"/>
  <c r="H521" i="2"/>
  <c r="G521" i="2"/>
  <c r="F521" i="2"/>
  <c r="E521" i="2"/>
  <c r="D521" i="2"/>
  <c r="C521" i="2"/>
  <c r="K520" i="2"/>
  <c r="I520" i="2"/>
  <c r="H520" i="2"/>
  <c r="G520" i="2"/>
  <c r="F520" i="2"/>
  <c r="E520" i="2"/>
  <c r="D520" i="2"/>
  <c r="C520" i="2"/>
  <c r="K519" i="2"/>
  <c r="I519" i="2"/>
  <c r="H519" i="2"/>
  <c r="G519" i="2"/>
  <c r="F519" i="2"/>
  <c r="E519" i="2"/>
  <c r="D519" i="2"/>
  <c r="C519" i="2"/>
  <c r="K518" i="2"/>
  <c r="I518" i="2"/>
  <c r="H518" i="2"/>
  <c r="G518" i="2"/>
  <c r="F518" i="2"/>
  <c r="E518" i="2"/>
  <c r="D518" i="2"/>
  <c r="C518" i="2"/>
  <c r="K517" i="2"/>
  <c r="I517" i="2"/>
  <c r="H517" i="2"/>
  <c r="G517" i="2"/>
  <c r="F517" i="2"/>
  <c r="E517" i="2"/>
  <c r="D517" i="2"/>
  <c r="C517" i="2"/>
  <c r="K516" i="2"/>
  <c r="I516" i="2"/>
  <c r="H516" i="2"/>
  <c r="G516" i="2"/>
  <c r="F516" i="2"/>
  <c r="E516" i="2"/>
  <c r="D516" i="2"/>
  <c r="C516" i="2"/>
  <c r="K515" i="2"/>
  <c r="I515" i="2"/>
  <c r="H515" i="2"/>
  <c r="G515" i="2"/>
  <c r="F515" i="2"/>
  <c r="E515" i="2"/>
  <c r="D515" i="2"/>
  <c r="C515" i="2"/>
  <c r="K514" i="2"/>
  <c r="I514" i="2"/>
  <c r="H514" i="2"/>
  <c r="G514" i="2"/>
  <c r="F514" i="2"/>
  <c r="E514" i="2"/>
  <c r="D514" i="2"/>
  <c r="C514" i="2"/>
  <c r="K513" i="2"/>
  <c r="I513" i="2"/>
  <c r="H513" i="2"/>
  <c r="G513" i="2"/>
  <c r="F513" i="2"/>
  <c r="E513" i="2"/>
  <c r="D513" i="2"/>
  <c r="C513" i="2"/>
  <c r="K512" i="2"/>
  <c r="I512" i="2"/>
  <c r="H512" i="2"/>
  <c r="G512" i="2"/>
  <c r="F512" i="2"/>
  <c r="E512" i="2"/>
  <c r="D512" i="2"/>
  <c r="C512" i="2"/>
  <c r="K511" i="2"/>
  <c r="I511" i="2"/>
  <c r="H511" i="2"/>
  <c r="G511" i="2"/>
  <c r="F511" i="2"/>
  <c r="E511" i="2"/>
  <c r="D511" i="2"/>
  <c r="C511" i="2"/>
  <c r="K510" i="2"/>
  <c r="I510" i="2"/>
  <c r="H510" i="2"/>
  <c r="G510" i="2"/>
  <c r="F510" i="2"/>
  <c r="E510" i="2"/>
  <c r="D510" i="2"/>
  <c r="C510" i="2"/>
  <c r="K509" i="2"/>
  <c r="I509" i="2"/>
  <c r="H509" i="2"/>
  <c r="G509" i="2"/>
  <c r="F509" i="2"/>
  <c r="E509" i="2"/>
  <c r="D509" i="2"/>
  <c r="C509" i="2"/>
  <c r="K508" i="2"/>
  <c r="I508" i="2"/>
  <c r="H508" i="2"/>
  <c r="G508" i="2"/>
  <c r="F508" i="2"/>
  <c r="E508" i="2"/>
  <c r="D508" i="2"/>
  <c r="C508" i="2"/>
  <c r="K507" i="2"/>
  <c r="I507" i="2"/>
  <c r="H507" i="2"/>
  <c r="G507" i="2"/>
  <c r="F507" i="2"/>
  <c r="E507" i="2"/>
  <c r="D507" i="2"/>
  <c r="C507" i="2"/>
  <c r="K506" i="2"/>
  <c r="I506" i="2"/>
  <c r="H506" i="2"/>
  <c r="G506" i="2"/>
  <c r="F506" i="2"/>
  <c r="E506" i="2"/>
  <c r="D506" i="2"/>
  <c r="C506" i="2"/>
  <c r="K505" i="2"/>
  <c r="I505" i="2"/>
  <c r="H505" i="2"/>
  <c r="G505" i="2"/>
  <c r="F505" i="2"/>
  <c r="E505" i="2"/>
  <c r="D505" i="2"/>
  <c r="C505" i="2"/>
  <c r="K504" i="2"/>
  <c r="I504" i="2"/>
  <c r="H504" i="2"/>
  <c r="G504" i="2"/>
  <c r="F504" i="2"/>
  <c r="E504" i="2"/>
  <c r="D504" i="2"/>
  <c r="C504" i="2"/>
  <c r="K503" i="2"/>
  <c r="I503" i="2"/>
  <c r="H503" i="2"/>
  <c r="G503" i="2"/>
  <c r="F503" i="2"/>
  <c r="E503" i="2"/>
  <c r="D503" i="2"/>
  <c r="C503" i="2"/>
  <c r="K502" i="2"/>
  <c r="I502" i="2"/>
  <c r="H502" i="2"/>
  <c r="G502" i="2"/>
  <c r="F502" i="2"/>
  <c r="E502" i="2"/>
  <c r="D502" i="2"/>
  <c r="C502" i="2"/>
  <c r="K501" i="2"/>
  <c r="I501" i="2"/>
  <c r="H501" i="2"/>
  <c r="G501" i="2"/>
  <c r="F501" i="2"/>
  <c r="E501" i="2"/>
  <c r="D501" i="2"/>
  <c r="C501" i="2"/>
  <c r="K500" i="2"/>
  <c r="I500" i="2"/>
  <c r="H500" i="2"/>
  <c r="G500" i="2"/>
  <c r="F500" i="2"/>
  <c r="E500" i="2"/>
  <c r="D500" i="2"/>
  <c r="C500" i="2"/>
  <c r="K499" i="2"/>
  <c r="I499" i="2"/>
  <c r="H499" i="2"/>
  <c r="G499" i="2"/>
  <c r="F499" i="2"/>
  <c r="E499" i="2"/>
  <c r="D499" i="2"/>
  <c r="C499" i="2"/>
  <c r="K498" i="2"/>
  <c r="I498" i="2"/>
  <c r="H498" i="2"/>
  <c r="G498" i="2"/>
  <c r="F498" i="2"/>
  <c r="E498" i="2"/>
  <c r="D498" i="2"/>
  <c r="C498" i="2"/>
  <c r="K497" i="2"/>
  <c r="I497" i="2"/>
  <c r="H497" i="2"/>
  <c r="G497" i="2"/>
  <c r="F497" i="2"/>
  <c r="E497" i="2"/>
  <c r="D497" i="2"/>
  <c r="C497" i="2"/>
  <c r="K496" i="2"/>
  <c r="I496" i="2"/>
  <c r="H496" i="2"/>
  <c r="G496" i="2"/>
  <c r="F496" i="2"/>
  <c r="E496" i="2"/>
  <c r="D496" i="2"/>
  <c r="C496" i="2"/>
  <c r="K495" i="2"/>
  <c r="I495" i="2"/>
  <c r="H495" i="2"/>
  <c r="G495" i="2"/>
  <c r="F495" i="2"/>
  <c r="E495" i="2"/>
  <c r="D495" i="2"/>
  <c r="C495" i="2"/>
  <c r="K494" i="2"/>
  <c r="I494" i="2"/>
  <c r="H494" i="2"/>
  <c r="G494" i="2"/>
  <c r="F494" i="2"/>
  <c r="E494" i="2"/>
  <c r="D494" i="2"/>
  <c r="C494" i="2"/>
  <c r="K493" i="2"/>
  <c r="I493" i="2"/>
  <c r="H493" i="2"/>
  <c r="G493" i="2"/>
  <c r="F493" i="2"/>
  <c r="E493" i="2"/>
  <c r="D493" i="2"/>
  <c r="C493" i="2"/>
  <c r="K492" i="2"/>
  <c r="I492" i="2"/>
  <c r="H492" i="2"/>
  <c r="G492" i="2"/>
  <c r="F492" i="2"/>
  <c r="E492" i="2"/>
  <c r="D492" i="2"/>
  <c r="C492" i="2"/>
  <c r="K491" i="2"/>
  <c r="I491" i="2"/>
  <c r="H491" i="2"/>
  <c r="G491" i="2"/>
  <c r="F491" i="2"/>
  <c r="E491" i="2"/>
  <c r="D491" i="2"/>
  <c r="C491" i="2"/>
  <c r="K490" i="2"/>
  <c r="I490" i="2"/>
  <c r="H490" i="2"/>
  <c r="G490" i="2"/>
  <c r="F490" i="2"/>
  <c r="E490" i="2"/>
  <c r="D490" i="2"/>
  <c r="C490" i="2"/>
  <c r="K489" i="2"/>
  <c r="I489" i="2"/>
  <c r="H489" i="2"/>
  <c r="G489" i="2"/>
  <c r="F489" i="2"/>
  <c r="E489" i="2"/>
  <c r="D489" i="2"/>
  <c r="C489" i="2"/>
  <c r="K488" i="2"/>
  <c r="I488" i="2"/>
  <c r="H488" i="2"/>
  <c r="G488" i="2"/>
  <c r="F488" i="2"/>
  <c r="E488" i="2"/>
  <c r="D488" i="2"/>
  <c r="C488" i="2"/>
  <c r="K487" i="2"/>
  <c r="I487" i="2"/>
  <c r="H487" i="2"/>
  <c r="G487" i="2"/>
  <c r="F487" i="2"/>
  <c r="E487" i="2"/>
  <c r="D487" i="2"/>
  <c r="C487" i="2"/>
  <c r="K486" i="2"/>
  <c r="I486" i="2"/>
  <c r="H486" i="2"/>
  <c r="G486" i="2"/>
  <c r="F486" i="2"/>
  <c r="E486" i="2"/>
  <c r="D486" i="2"/>
  <c r="C486" i="2"/>
  <c r="K485" i="2"/>
  <c r="I485" i="2"/>
  <c r="H485" i="2"/>
  <c r="G485" i="2"/>
  <c r="F485" i="2"/>
  <c r="E485" i="2"/>
  <c r="D485" i="2"/>
  <c r="C485" i="2"/>
  <c r="K484" i="2"/>
  <c r="I484" i="2"/>
  <c r="H484" i="2"/>
  <c r="G484" i="2"/>
  <c r="F484" i="2"/>
  <c r="E484" i="2"/>
  <c r="D484" i="2"/>
  <c r="C484" i="2"/>
  <c r="K483" i="2"/>
  <c r="I483" i="2"/>
  <c r="H483" i="2"/>
  <c r="G483" i="2"/>
  <c r="F483" i="2"/>
  <c r="E483" i="2"/>
  <c r="D483" i="2"/>
  <c r="C483" i="2"/>
  <c r="K482" i="2"/>
  <c r="I482" i="2"/>
  <c r="H482" i="2"/>
  <c r="G482" i="2"/>
  <c r="F482" i="2"/>
  <c r="E482" i="2"/>
  <c r="D482" i="2"/>
  <c r="C482" i="2"/>
  <c r="K481" i="2"/>
  <c r="I481" i="2"/>
  <c r="H481" i="2"/>
  <c r="G481" i="2"/>
  <c r="F481" i="2"/>
  <c r="E481" i="2"/>
  <c r="D481" i="2"/>
  <c r="C481" i="2"/>
  <c r="K480" i="2"/>
  <c r="I480" i="2"/>
  <c r="H480" i="2"/>
  <c r="G480" i="2"/>
  <c r="F480" i="2"/>
  <c r="E480" i="2"/>
  <c r="D480" i="2"/>
  <c r="C480" i="2"/>
  <c r="K479" i="2"/>
  <c r="I479" i="2"/>
  <c r="H479" i="2"/>
  <c r="G479" i="2"/>
  <c r="F479" i="2"/>
  <c r="E479" i="2"/>
  <c r="D479" i="2"/>
  <c r="C479" i="2"/>
  <c r="K478" i="2"/>
  <c r="I478" i="2"/>
  <c r="H478" i="2"/>
  <c r="G478" i="2"/>
  <c r="F478" i="2"/>
  <c r="E478" i="2"/>
  <c r="D478" i="2"/>
  <c r="C478" i="2"/>
  <c r="K477" i="2"/>
  <c r="I477" i="2"/>
  <c r="H477" i="2"/>
  <c r="G477" i="2"/>
  <c r="F477" i="2"/>
  <c r="E477" i="2"/>
  <c r="D477" i="2"/>
  <c r="C477" i="2"/>
  <c r="K476" i="2"/>
  <c r="I476" i="2"/>
  <c r="H476" i="2"/>
  <c r="G476" i="2"/>
  <c r="F476" i="2"/>
  <c r="E476" i="2"/>
  <c r="D476" i="2"/>
  <c r="C476" i="2"/>
  <c r="K475" i="2"/>
  <c r="I475" i="2"/>
  <c r="H475" i="2"/>
  <c r="G475" i="2"/>
  <c r="F475" i="2"/>
  <c r="E475" i="2"/>
  <c r="D475" i="2"/>
  <c r="C475" i="2"/>
  <c r="K474" i="2"/>
  <c r="I474" i="2"/>
  <c r="H474" i="2"/>
  <c r="G474" i="2"/>
  <c r="F474" i="2"/>
  <c r="E474" i="2"/>
  <c r="D474" i="2"/>
  <c r="C474" i="2"/>
  <c r="K473" i="2"/>
  <c r="I473" i="2"/>
  <c r="H473" i="2"/>
  <c r="G473" i="2"/>
  <c r="F473" i="2"/>
  <c r="E473" i="2"/>
  <c r="D473" i="2"/>
  <c r="C473" i="2"/>
  <c r="K472" i="2"/>
  <c r="I472" i="2"/>
  <c r="H472" i="2"/>
  <c r="G472" i="2"/>
  <c r="F472" i="2"/>
  <c r="E472" i="2"/>
  <c r="D472" i="2"/>
  <c r="C472" i="2"/>
  <c r="J469" i="2"/>
  <c r="K464" i="2"/>
  <c r="I464" i="2"/>
  <c r="H464" i="2"/>
  <c r="G464" i="2"/>
  <c r="F464" i="2"/>
  <c r="E464" i="2"/>
  <c r="D464" i="2"/>
  <c r="C464" i="2"/>
  <c r="K463" i="2"/>
  <c r="I463" i="2"/>
  <c r="H463" i="2"/>
  <c r="G463" i="2"/>
  <c r="F463" i="2"/>
  <c r="E463" i="2"/>
  <c r="D463" i="2"/>
  <c r="C463" i="2"/>
  <c r="K462" i="2"/>
  <c r="I462" i="2"/>
  <c r="H462" i="2"/>
  <c r="G462" i="2"/>
  <c r="F462" i="2"/>
  <c r="E462" i="2"/>
  <c r="D462" i="2"/>
  <c r="C462" i="2"/>
  <c r="K461" i="2"/>
  <c r="I461" i="2"/>
  <c r="H461" i="2"/>
  <c r="G461" i="2"/>
  <c r="F461" i="2"/>
  <c r="E461" i="2"/>
  <c r="D461" i="2"/>
  <c r="C461" i="2"/>
  <c r="K460" i="2"/>
  <c r="I460" i="2"/>
  <c r="H460" i="2"/>
  <c r="G460" i="2"/>
  <c r="F460" i="2"/>
  <c r="E460" i="2"/>
  <c r="D460" i="2"/>
  <c r="C460" i="2"/>
  <c r="K459" i="2"/>
  <c r="I459" i="2"/>
  <c r="H459" i="2"/>
  <c r="G459" i="2"/>
  <c r="F459" i="2"/>
  <c r="E459" i="2"/>
  <c r="D459" i="2"/>
  <c r="C459" i="2"/>
  <c r="K458" i="2"/>
  <c r="I458" i="2"/>
  <c r="H458" i="2"/>
  <c r="G458" i="2"/>
  <c r="F458" i="2"/>
  <c r="E458" i="2"/>
  <c r="D458" i="2"/>
  <c r="C458" i="2"/>
  <c r="K457" i="2"/>
  <c r="I457" i="2"/>
  <c r="H457" i="2"/>
  <c r="G457" i="2"/>
  <c r="F457" i="2"/>
  <c r="E457" i="2"/>
  <c r="D457" i="2"/>
  <c r="C457" i="2"/>
  <c r="K456" i="2"/>
  <c r="I456" i="2"/>
  <c r="H456" i="2"/>
  <c r="G456" i="2"/>
  <c r="F456" i="2"/>
  <c r="E456" i="2"/>
  <c r="D456" i="2"/>
  <c r="C456" i="2"/>
  <c r="K455" i="2"/>
  <c r="I455" i="2"/>
  <c r="H455" i="2"/>
  <c r="G455" i="2"/>
  <c r="F455" i="2"/>
  <c r="E455" i="2"/>
  <c r="D455" i="2"/>
  <c r="C455" i="2"/>
  <c r="K454" i="2"/>
  <c r="I454" i="2"/>
  <c r="H454" i="2"/>
  <c r="G454" i="2"/>
  <c r="F454" i="2"/>
  <c r="E454" i="2"/>
  <c r="D454" i="2"/>
  <c r="C454" i="2"/>
  <c r="K453" i="2"/>
  <c r="I453" i="2"/>
  <c r="H453" i="2"/>
  <c r="G453" i="2"/>
  <c r="F453" i="2"/>
  <c r="E453" i="2"/>
  <c r="D453" i="2"/>
  <c r="C453" i="2"/>
  <c r="K452" i="2"/>
  <c r="I452" i="2"/>
  <c r="H452" i="2"/>
  <c r="G452" i="2"/>
  <c r="F452" i="2"/>
  <c r="E452" i="2"/>
  <c r="D452" i="2"/>
  <c r="C452" i="2"/>
  <c r="K451" i="2"/>
  <c r="I451" i="2"/>
  <c r="H451" i="2"/>
  <c r="G451" i="2"/>
  <c r="F451" i="2"/>
  <c r="E451" i="2"/>
  <c r="D451" i="2"/>
  <c r="C451" i="2"/>
  <c r="K450" i="2"/>
  <c r="I450" i="2"/>
  <c r="H450" i="2"/>
  <c r="G450" i="2"/>
  <c r="F450" i="2"/>
  <c r="E450" i="2"/>
  <c r="D450" i="2"/>
  <c r="C450" i="2"/>
  <c r="K449" i="2"/>
  <c r="I449" i="2"/>
  <c r="H449" i="2"/>
  <c r="G449" i="2"/>
  <c r="F449" i="2"/>
  <c r="E449" i="2"/>
  <c r="D449" i="2"/>
  <c r="C449" i="2"/>
  <c r="K448" i="2"/>
  <c r="I448" i="2"/>
  <c r="H448" i="2"/>
  <c r="G448" i="2"/>
  <c r="F448" i="2"/>
  <c r="E448" i="2"/>
  <c r="D448" i="2"/>
  <c r="C448" i="2"/>
  <c r="K447" i="2"/>
  <c r="I447" i="2"/>
  <c r="H447" i="2"/>
  <c r="G447" i="2"/>
  <c r="F447" i="2"/>
  <c r="E447" i="2"/>
  <c r="D447" i="2"/>
  <c r="C447" i="2"/>
  <c r="K446" i="2"/>
  <c r="I446" i="2"/>
  <c r="H446" i="2"/>
  <c r="G446" i="2"/>
  <c r="F446" i="2"/>
  <c r="E446" i="2"/>
  <c r="D446" i="2"/>
  <c r="C446" i="2"/>
  <c r="K445" i="2"/>
  <c r="I445" i="2"/>
  <c r="H445" i="2"/>
  <c r="G445" i="2"/>
  <c r="F445" i="2"/>
  <c r="E445" i="2"/>
  <c r="D445" i="2"/>
  <c r="C445" i="2"/>
  <c r="K444" i="2"/>
  <c r="I444" i="2"/>
  <c r="H444" i="2"/>
  <c r="G444" i="2"/>
  <c r="F444" i="2"/>
  <c r="E444" i="2"/>
  <c r="D444" i="2"/>
  <c r="C444" i="2"/>
  <c r="K443" i="2"/>
  <c r="I443" i="2"/>
  <c r="H443" i="2"/>
  <c r="G443" i="2"/>
  <c r="F443" i="2"/>
  <c r="E443" i="2"/>
  <c r="D443" i="2"/>
  <c r="C443" i="2"/>
  <c r="K442" i="2"/>
  <c r="I442" i="2"/>
  <c r="H442" i="2"/>
  <c r="G442" i="2"/>
  <c r="F442" i="2"/>
  <c r="E442" i="2"/>
  <c r="D442" i="2"/>
  <c r="C442" i="2"/>
  <c r="K441" i="2"/>
  <c r="I441" i="2"/>
  <c r="H441" i="2"/>
  <c r="G441" i="2"/>
  <c r="F441" i="2"/>
  <c r="E441" i="2"/>
  <c r="D441" i="2"/>
  <c r="C441" i="2"/>
  <c r="K440" i="2"/>
  <c r="I440" i="2"/>
  <c r="H440" i="2"/>
  <c r="G440" i="2"/>
  <c r="F440" i="2"/>
  <c r="E440" i="2"/>
  <c r="D440" i="2"/>
  <c r="C440" i="2"/>
  <c r="K439" i="2"/>
  <c r="I439" i="2"/>
  <c r="H439" i="2"/>
  <c r="G439" i="2"/>
  <c r="F439" i="2"/>
  <c r="E439" i="2"/>
  <c r="D439" i="2"/>
  <c r="C439" i="2"/>
  <c r="K438" i="2"/>
  <c r="I438" i="2"/>
  <c r="H438" i="2"/>
  <c r="G438" i="2"/>
  <c r="F438" i="2"/>
  <c r="E438" i="2"/>
  <c r="D438" i="2"/>
  <c r="C438" i="2"/>
  <c r="K437" i="2"/>
  <c r="I437" i="2"/>
  <c r="H437" i="2"/>
  <c r="G437" i="2"/>
  <c r="F437" i="2"/>
  <c r="E437" i="2"/>
  <c r="D437" i="2"/>
  <c r="C437" i="2"/>
  <c r="K436" i="2"/>
  <c r="I436" i="2"/>
  <c r="H436" i="2"/>
  <c r="G436" i="2"/>
  <c r="F436" i="2"/>
  <c r="E436" i="2"/>
  <c r="D436" i="2"/>
  <c r="C436" i="2"/>
  <c r="K435" i="2"/>
  <c r="I435" i="2"/>
  <c r="H435" i="2"/>
  <c r="G435" i="2"/>
  <c r="F435" i="2"/>
  <c r="E435" i="2"/>
  <c r="D435" i="2"/>
  <c r="C435" i="2"/>
  <c r="K434" i="2"/>
  <c r="I434" i="2"/>
  <c r="H434" i="2"/>
  <c r="G434" i="2"/>
  <c r="F434" i="2"/>
  <c r="E434" i="2"/>
  <c r="D434" i="2"/>
  <c r="C434" i="2"/>
  <c r="K433" i="2"/>
  <c r="I433" i="2"/>
  <c r="H433" i="2"/>
  <c r="G433" i="2"/>
  <c r="F433" i="2"/>
  <c r="E433" i="2"/>
  <c r="D433" i="2"/>
  <c r="C433" i="2"/>
  <c r="K432" i="2"/>
  <c r="I432" i="2"/>
  <c r="H432" i="2"/>
  <c r="G432" i="2"/>
  <c r="F432" i="2"/>
  <c r="E432" i="2"/>
  <c r="D432" i="2"/>
  <c r="C432" i="2"/>
  <c r="K431" i="2"/>
  <c r="I431" i="2"/>
  <c r="H431" i="2"/>
  <c r="G431" i="2"/>
  <c r="F431" i="2"/>
  <c r="E431" i="2"/>
  <c r="D431" i="2"/>
  <c r="C431" i="2"/>
  <c r="K430" i="2"/>
  <c r="I430" i="2"/>
  <c r="H430" i="2"/>
  <c r="G430" i="2"/>
  <c r="F430" i="2"/>
  <c r="E430" i="2"/>
  <c r="D430" i="2"/>
  <c r="C430" i="2"/>
  <c r="K429" i="2"/>
  <c r="I429" i="2"/>
  <c r="H429" i="2"/>
  <c r="G429" i="2"/>
  <c r="F429" i="2"/>
  <c r="E429" i="2"/>
  <c r="D429" i="2"/>
  <c r="C429" i="2"/>
  <c r="K428" i="2"/>
  <c r="I428" i="2"/>
  <c r="H428" i="2"/>
  <c r="G428" i="2"/>
  <c r="F428" i="2"/>
  <c r="E428" i="2"/>
  <c r="D428" i="2"/>
  <c r="C428" i="2"/>
  <c r="K427" i="2"/>
  <c r="I427" i="2"/>
  <c r="H427" i="2"/>
  <c r="G427" i="2"/>
  <c r="F427" i="2"/>
  <c r="E427" i="2"/>
  <c r="D427" i="2"/>
  <c r="C427" i="2"/>
  <c r="K426" i="2"/>
  <c r="I426" i="2"/>
  <c r="H426" i="2"/>
  <c r="G426" i="2"/>
  <c r="F426" i="2"/>
  <c r="E426" i="2"/>
  <c r="D426" i="2"/>
  <c r="C426" i="2"/>
  <c r="K425" i="2"/>
  <c r="I425" i="2"/>
  <c r="H425" i="2"/>
  <c r="G425" i="2"/>
  <c r="F425" i="2"/>
  <c r="E425" i="2"/>
  <c r="D425" i="2"/>
  <c r="C425" i="2"/>
  <c r="K424" i="2"/>
  <c r="I424" i="2"/>
  <c r="H424" i="2"/>
  <c r="G424" i="2"/>
  <c r="F424" i="2"/>
  <c r="E424" i="2"/>
  <c r="D424" i="2"/>
  <c r="C424" i="2"/>
  <c r="K423" i="2"/>
  <c r="I423" i="2"/>
  <c r="H423" i="2"/>
  <c r="G423" i="2"/>
  <c r="F423" i="2"/>
  <c r="E423" i="2"/>
  <c r="D423" i="2"/>
  <c r="C423" i="2"/>
  <c r="K422" i="2"/>
  <c r="I422" i="2"/>
  <c r="H422" i="2"/>
  <c r="G422" i="2"/>
  <c r="F422" i="2"/>
  <c r="E422" i="2"/>
  <c r="D422" i="2"/>
  <c r="C422" i="2"/>
  <c r="K421" i="2"/>
  <c r="I421" i="2"/>
  <c r="H421" i="2"/>
  <c r="G421" i="2"/>
  <c r="F421" i="2"/>
  <c r="E421" i="2"/>
  <c r="D421" i="2"/>
  <c r="C421" i="2"/>
  <c r="K420" i="2"/>
  <c r="I420" i="2"/>
  <c r="H420" i="2"/>
  <c r="G420" i="2"/>
  <c r="F420" i="2"/>
  <c r="E420" i="2"/>
  <c r="D420" i="2"/>
  <c r="C420" i="2"/>
  <c r="K419" i="2"/>
  <c r="I419" i="2"/>
  <c r="H419" i="2"/>
  <c r="G419" i="2"/>
  <c r="F419" i="2"/>
  <c r="E419" i="2"/>
  <c r="D419" i="2"/>
  <c r="C419" i="2"/>
  <c r="K418" i="2"/>
  <c r="I418" i="2"/>
  <c r="H418" i="2"/>
  <c r="G418" i="2"/>
  <c r="F418" i="2"/>
  <c r="E418" i="2"/>
  <c r="D418" i="2"/>
  <c r="C418" i="2"/>
  <c r="K417" i="2"/>
  <c r="I417" i="2"/>
  <c r="H417" i="2"/>
  <c r="G417" i="2"/>
  <c r="F417" i="2"/>
  <c r="E417" i="2"/>
  <c r="D417" i="2"/>
  <c r="C417" i="2"/>
  <c r="K416" i="2"/>
  <c r="I416" i="2"/>
  <c r="H416" i="2"/>
  <c r="G416" i="2"/>
  <c r="F416" i="2"/>
  <c r="E416" i="2"/>
  <c r="D416" i="2"/>
  <c r="C416" i="2"/>
  <c r="K415" i="2"/>
  <c r="I415" i="2"/>
  <c r="H415" i="2"/>
  <c r="G415" i="2"/>
  <c r="F415" i="2"/>
  <c r="E415" i="2"/>
  <c r="D415" i="2"/>
  <c r="C415" i="2"/>
  <c r="K414" i="2"/>
  <c r="I414" i="2"/>
  <c r="H414" i="2"/>
  <c r="G414" i="2"/>
  <c r="F414" i="2"/>
  <c r="E414" i="2"/>
  <c r="D414" i="2"/>
  <c r="C414" i="2"/>
  <c r="J411" i="2"/>
  <c r="K406" i="2"/>
  <c r="I406" i="2"/>
  <c r="H406" i="2"/>
  <c r="G406" i="2"/>
  <c r="F406" i="2"/>
  <c r="E406" i="2"/>
  <c r="D406" i="2"/>
  <c r="C406" i="2"/>
  <c r="K405" i="2"/>
  <c r="I405" i="2"/>
  <c r="H405" i="2"/>
  <c r="G405" i="2"/>
  <c r="F405" i="2"/>
  <c r="E405" i="2"/>
  <c r="D405" i="2"/>
  <c r="C405" i="2"/>
  <c r="K404" i="2"/>
  <c r="I404" i="2"/>
  <c r="H404" i="2"/>
  <c r="G404" i="2"/>
  <c r="F404" i="2"/>
  <c r="E404" i="2"/>
  <c r="D404" i="2"/>
  <c r="C404" i="2"/>
  <c r="K403" i="2"/>
  <c r="I403" i="2"/>
  <c r="H403" i="2"/>
  <c r="G403" i="2"/>
  <c r="F403" i="2"/>
  <c r="E403" i="2"/>
  <c r="D403" i="2"/>
  <c r="C403" i="2"/>
  <c r="K402" i="2"/>
  <c r="I402" i="2"/>
  <c r="H402" i="2"/>
  <c r="G402" i="2"/>
  <c r="F402" i="2"/>
  <c r="E402" i="2"/>
  <c r="D402" i="2"/>
  <c r="C402" i="2"/>
  <c r="K401" i="2"/>
  <c r="I401" i="2"/>
  <c r="H401" i="2"/>
  <c r="G401" i="2"/>
  <c r="F401" i="2"/>
  <c r="E401" i="2"/>
  <c r="D401" i="2"/>
  <c r="C401" i="2"/>
  <c r="K400" i="2"/>
  <c r="I400" i="2"/>
  <c r="H400" i="2"/>
  <c r="G400" i="2"/>
  <c r="F400" i="2"/>
  <c r="E400" i="2"/>
  <c r="D400" i="2"/>
  <c r="C400" i="2"/>
  <c r="K399" i="2"/>
  <c r="I399" i="2"/>
  <c r="H399" i="2"/>
  <c r="G399" i="2"/>
  <c r="F399" i="2"/>
  <c r="E399" i="2"/>
  <c r="D399" i="2"/>
  <c r="C399" i="2"/>
  <c r="K398" i="2"/>
  <c r="I398" i="2"/>
  <c r="H398" i="2"/>
  <c r="G398" i="2"/>
  <c r="F398" i="2"/>
  <c r="E398" i="2"/>
  <c r="D398" i="2"/>
  <c r="C398" i="2"/>
  <c r="K397" i="2"/>
  <c r="I397" i="2"/>
  <c r="H397" i="2"/>
  <c r="G397" i="2"/>
  <c r="F397" i="2"/>
  <c r="E397" i="2"/>
  <c r="D397" i="2"/>
  <c r="C397" i="2"/>
  <c r="K396" i="2"/>
  <c r="I396" i="2"/>
  <c r="H396" i="2"/>
  <c r="G396" i="2"/>
  <c r="F396" i="2"/>
  <c r="E396" i="2"/>
  <c r="D396" i="2"/>
  <c r="C396" i="2"/>
  <c r="K395" i="2"/>
  <c r="I395" i="2"/>
  <c r="H395" i="2"/>
  <c r="G395" i="2"/>
  <c r="F395" i="2"/>
  <c r="E395" i="2"/>
  <c r="D395" i="2"/>
  <c r="C395" i="2"/>
  <c r="K394" i="2"/>
  <c r="I394" i="2"/>
  <c r="H394" i="2"/>
  <c r="G394" i="2"/>
  <c r="F394" i="2"/>
  <c r="E394" i="2"/>
  <c r="D394" i="2"/>
  <c r="C394" i="2"/>
  <c r="K393" i="2"/>
  <c r="I393" i="2"/>
  <c r="H393" i="2"/>
  <c r="G393" i="2"/>
  <c r="F393" i="2"/>
  <c r="E393" i="2"/>
  <c r="D393" i="2"/>
  <c r="C393" i="2"/>
  <c r="K392" i="2"/>
  <c r="I392" i="2"/>
  <c r="H392" i="2"/>
  <c r="G392" i="2"/>
  <c r="F392" i="2"/>
  <c r="E392" i="2"/>
  <c r="D392" i="2"/>
  <c r="C392" i="2"/>
  <c r="K391" i="2"/>
  <c r="I391" i="2"/>
  <c r="H391" i="2"/>
  <c r="G391" i="2"/>
  <c r="F391" i="2"/>
  <c r="E391" i="2"/>
  <c r="D391" i="2"/>
  <c r="C391" i="2"/>
  <c r="K390" i="2"/>
  <c r="I390" i="2"/>
  <c r="H390" i="2"/>
  <c r="G390" i="2"/>
  <c r="F390" i="2"/>
  <c r="E390" i="2"/>
  <c r="D390" i="2"/>
  <c r="C390" i="2"/>
  <c r="K389" i="2"/>
  <c r="I389" i="2"/>
  <c r="H389" i="2"/>
  <c r="G389" i="2"/>
  <c r="F389" i="2"/>
  <c r="E389" i="2"/>
  <c r="D389" i="2"/>
  <c r="C389" i="2"/>
  <c r="K388" i="2"/>
  <c r="I388" i="2"/>
  <c r="H388" i="2"/>
  <c r="G388" i="2"/>
  <c r="F388" i="2"/>
  <c r="E388" i="2"/>
  <c r="D388" i="2"/>
  <c r="C388" i="2"/>
  <c r="K387" i="2"/>
  <c r="I387" i="2"/>
  <c r="H387" i="2"/>
  <c r="G387" i="2"/>
  <c r="F387" i="2"/>
  <c r="E387" i="2"/>
  <c r="D387" i="2"/>
  <c r="C387" i="2"/>
  <c r="K386" i="2"/>
  <c r="I386" i="2"/>
  <c r="H386" i="2"/>
  <c r="G386" i="2"/>
  <c r="F386" i="2"/>
  <c r="E386" i="2"/>
  <c r="D386" i="2"/>
  <c r="C386" i="2"/>
  <c r="K385" i="2"/>
  <c r="I385" i="2"/>
  <c r="H385" i="2"/>
  <c r="G385" i="2"/>
  <c r="F385" i="2"/>
  <c r="E385" i="2"/>
  <c r="D385" i="2"/>
  <c r="C385" i="2"/>
  <c r="K384" i="2"/>
  <c r="I384" i="2"/>
  <c r="H384" i="2"/>
  <c r="G384" i="2"/>
  <c r="F384" i="2"/>
  <c r="E384" i="2"/>
  <c r="D384" i="2"/>
  <c r="C384" i="2"/>
  <c r="K383" i="2"/>
  <c r="I383" i="2"/>
  <c r="H383" i="2"/>
  <c r="G383" i="2"/>
  <c r="F383" i="2"/>
  <c r="E383" i="2"/>
  <c r="D383" i="2"/>
  <c r="C383" i="2"/>
  <c r="K382" i="2"/>
  <c r="I382" i="2"/>
  <c r="H382" i="2"/>
  <c r="G382" i="2"/>
  <c r="F382" i="2"/>
  <c r="E382" i="2"/>
  <c r="D382" i="2"/>
  <c r="C382" i="2"/>
  <c r="K381" i="2"/>
  <c r="I381" i="2"/>
  <c r="H381" i="2"/>
  <c r="G381" i="2"/>
  <c r="F381" i="2"/>
  <c r="E381" i="2"/>
  <c r="D381" i="2"/>
  <c r="C381" i="2"/>
  <c r="K380" i="2"/>
  <c r="I380" i="2"/>
  <c r="H380" i="2"/>
  <c r="G380" i="2"/>
  <c r="F380" i="2"/>
  <c r="E380" i="2"/>
  <c r="D380" i="2"/>
  <c r="C380" i="2"/>
  <c r="K379" i="2"/>
  <c r="I379" i="2"/>
  <c r="H379" i="2"/>
  <c r="G379" i="2"/>
  <c r="F379" i="2"/>
  <c r="E379" i="2"/>
  <c r="D379" i="2"/>
  <c r="C379" i="2"/>
  <c r="K378" i="2"/>
  <c r="I378" i="2"/>
  <c r="H378" i="2"/>
  <c r="G378" i="2"/>
  <c r="F378" i="2"/>
  <c r="E378" i="2"/>
  <c r="D378" i="2"/>
  <c r="C378" i="2"/>
  <c r="K377" i="2"/>
  <c r="I377" i="2"/>
  <c r="H377" i="2"/>
  <c r="G377" i="2"/>
  <c r="F377" i="2"/>
  <c r="E377" i="2"/>
  <c r="D377" i="2"/>
  <c r="C377" i="2"/>
  <c r="K376" i="2"/>
  <c r="I376" i="2"/>
  <c r="H376" i="2"/>
  <c r="G376" i="2"/>
  <c r="F376" i="2"/>
  <c r="E376" i="2"/>
  <c r="D376" i="2"/>
  <c r="C376" i="2"/>
  <c r="K375" i="2"/>
  <c r="I375" i="2"/>
  <c r="H375" i="2"/>
  <c r="G375" i="2"/>
  <c r="F375" i="2"/>
  <c r="E375" i="2"/>
  <c r="D375" i="2"/>
  <c r="C375" i="2"/>
  <c r="K374" i="2"/>
  <c r="I374" i="2"/>
  <c r="H374" i="2"/>
  <c r="G374" i="2"/>
  <c r="F374" i="2"/>
  <c r="E374" i="2"/>
  <c r="D374" i="2"/>
  <c r="C374" i="2"/>
  <c r="K373" i="2"/>
  <c r="I373" i="2"/>
  <c r="H373" i="2"/>
  <c r="G373" i="2"/>
  <c r="F373" i="2"/>
  <c r="E373" i="2"/>
  <c r="D373" i="2"/>
  <c r="C373" i="2"/>
  <c r="K372" i="2"/>
  <c r="I372" i="2"/>
  <c r="H372" i="2"/>
  <c r="G372" i="2"/>
  <c r="F372" i="2"/>
  <c r="E372" i="2"/>
  <c r="D372" i="2"/>
  <c r="C372" i="2"/>
  <c r="K371" i="2"/>
  <c r="I371" i="2"/>
  <c r="H371" i="2"/>
  <c r="G371" i="2"/>
  <c r="F371" i="2"/>
  <c r="E371" i="2"/>
  <c r="D371" i="2"/>
  <c r="C371" i="2"/>
  <c r="K370" i="2"/>
  <c r="I370" i="2"/>
  <c r="H370" i="2"/>
  <c r="G370" i="2"/>
  <c r="F370" i="2"/>
  <c r="E370" i="2"/>
  <c r="D370" i="2"/>
  <c r="C370" i="2"/>
  <c r="K369" i="2"/>
  <c r="I369" i="2"/>
  <c r="H369" i="2"/>
  <c r="G369" i="2"/>
  <c r="F369" i="2"/>
  <c r="E369" i="2"/>
  <c r="D369" i="2"/>
  <c r="C369" i="2"/>
  <c r="K368" i="2"/>
  <c r="I368" i="2"/>
  <c r="H368" i="2"/>
  <c r="G368" i="2"/>
  <c r="F368" i="2"/>
  <c r="E368" i="2"/>
  <c r="D368" i="2"/>
  <c r="C368" i="2"/>
  <c r="K367" i="2"/>
  <c r="I367" i="2"/>
  <c r="H367" i="2"/>
  <c r="G367" i="2"/>
  <c r="F367" i="2"/>
  <c r="E367" i="2"/>
  <c r="D367" i="2"/>
  <c r="C367" i="2"/>
  <c r="K366" i="2"/>
  <c r="I366" i="2"/>
  <c r="H366" i="2"/>
  <c r="G366" i="2"/>
  <c r="F366" i="2"/>
  <c r="E366" i="2"/>
  <c r="D366" i="2"/>
  <c r="C366" i="2"/>
  <c r="K365" i="2"/>
  <c r="I365" i="2"/>
  <c r="H365" i="2"/>
  <c r="G365" i="2"/>
  <c r="F365" i="2"/>
  <c r="E365" i="2"/>
  <c r="D365" i="2"/>
  <c r="C365" i="2"/>
  <c r="K364" i="2"/>
  <c r="I364" i="2"/>
  <c r="H364" i="2"/>
  <c r="G364" i="2"/>
  <c r="F364" i="2"/>
  <c r="E364" i="2"/>
  <c r="D364" i="2"/>
  <c r="C364" i="2"/>
  <c r="K363" i="2"/>
  <c r="I363" i="2"/>
  <c r="H363" i="2"/>
  <c r="G363" i="2"/>
  <c r="F363" i="2"/>
  <c r="E363" i="2"/>
  <c r="D363" i="2"/>
  <c r="C363" i="2"/>
  <c r="K362" i="2"/>
  <c r="I362" i="2"/>
  <c r="H362" i="2"/>
  <c r="G362" i="2"/>
  <c r="F362" i="2"/>
  <c r="E362" i="2"/>
  <c r="D362" i="2"/>
  <c r="C362" i="2"/>
  <c r="K361" i="2"/>
  <c r="I361" i="2"/>
  <c r="H361" i="2"/>
  <c r="G361" i="2"/>
  <c r="F361" i="2"/>
  <c r="E361" i="2"/>
  <c r="D361" i="2"/>
  <c r="C361" i="2"/>
  <c r="K360" i="2"/>
  <c r="I360" i="2"/>
  <c r="H360" i="2"/>
  <c r="G360" i="2"/>
  <c r="F360" i="2"/>
  <c r="E360" i="2"/>
  <c r="D360" i="2"/>
  <c r="C360" i="2"/>
  <c r="K359" i="2"/>
  <c r="I359" i="2"/>
  <c r="H359" i="2"/>
  <c r="G359" i="2"/>
  <c r="F359" i="2"/>
  <c r="E359" i="2"/>
  <c r="D359" i="2"/>
  <c r="C359" i="2"/>
  <c r="K358" i="2"/>
  <c r="I358" i="2"/>
  <c r="H358" i="2"/>
  <c r="G358" i="2"/>
  <c r="F358" i="2"/>
  <c r="E358" i="2"/>
  <c r="D358" i="2"/>
  <c r="C358" i="2"/>
  <c r="K357" i="2"/>
  <c r="I357" i="2"/>
  <c r="H357" i="2"/>
  <c r="G357" i="2"/>
  <c r="F357" i="2"/>
  <c r="E357" i="2"/>
  <c r="D357" i="2"/>
  <c r="C357" i="2"/>
  <c r="K356" i="2"/>
  <c r="I356" i="2"/>
  <c r="H356" i="2"/>
  <c r="G356" i="2"/>
  <c r="F356" i="2"/>
  <c r="E356" i="2"/>
  <c r="D356" i="2"/>
  <c r="C356" i="2"/>
  <c r="J353" i="2"/>
  <c r="K348" i="2"/>
  <c r="I348" i="2"/>
  <c r="H348" i="2"/>
  <c r="G348" i="2"/>
  <c r="F348" i="2"/>
  <c r="E348" i="2"/>
  <c r="D348" i="2"/>
  <c r="C348" i="2"/>
  <c r="K347" i="2"/>
  <c r="I347" i="2"/>
  <c r="H347" i="2"/>
  <c r="G347" i="2"/>
  <c r="F347" i="2"/>
  <c r="E347" i="2"/>
  <c r="D347" i="2"/>
  <c r="C347" i="2"/>
  <c r="K346" i="2"/>
  <c r="I346" i="2"/>
  <c r="H346" i="2"/>
  <c r="G346" i="2"/>
  <c r="F346" i="2"/>
  <c r="E346" i="2"/>
  <c r="D346" i="2"/>
  <c r="C346" i="2"/>
  <c r="K345" i="2"/>
  <c r="I345" i="2"/>
  <c r="H345" i="2"/>
  <c r="G345" i="2"/>
  <c r="F345" i="2"/>
  <c r="E345" i="2"/>
  <c r="D345" i="2"/>
  <c r="C345" i="2"/>
  <c r="K344" i="2"/>
  <c r="I344" i="2"/>
  <c r="H344" i="2"/>
  <c r="G344" i="2"/>
  <c r="F344" i="2"/>
  <c r="E344" i="2"/>
  <c r="D344" i="2"/>
  <c r="C344" i="2"/>
  <c r="K343" i="2"/>
  <c r="I343" i="2"/>
  <c r="H343" i="2"/>
  <c r="G343" i="2"/>
  <c r="F343" i="2"/>
  <c r="E343" i="2"/>
  <c r="D343" i="2"/>
  <c r="C343" i="2"/>
  <c r="K342" i="2"/>
  <c r="I342" i="2"/>
  <c r="H342" i="2"/>
  <c r="G342" i="2"/>
  <c r="F342" i="2"/>
  <c r="E342" i="2"/>
  <c r="D342" i="2"/>
  <c r="C342" i="2"/>
  <c r="K341" i="2"/>
  <c r="I341" i="2"/>
  <c r="H341" i="2"/>
  <c r="G341" i="2"/>
  <c r="F341" i="2"/>
  <c r="E341" i="2"/>
  <c r="D341" i="2"/>
  <c r="C341" i="2"/>
  <c r="K340" i="2"/>
  <c r="I340" i="2"/>
  <c r="H340" i="2"/>
  <c r="G340" i="2"/>
  <c r="F340" i="2"/>
  <c r="E340" i="2"/>
  <c r="D340" i="2"/>
  <c r="C340" i="2"/>
  <c r="K339" i="2"/>
  <c r="I339" i="2"/>
  <c r="H339" i="2"/>
  <c r="G339" i="2"/>
  <c r="F339" i="2"/>
  <c r="E339" i="2"/>
  <c r="D339" i="2"/>
  <c r="C339" i="2"/>
  <c r="K338" i="2"/>
  <c r="I338" i="2"/>
  <c r="H338" i="2"/>
  <c r="G338" i="2"/>
  <c r="F338" i="2"/>
  <c r="E338" i="2"/>
  <c r="D338" i="2"/>
  <c r="C338" i="2"/>
  <c r="K337" i="2"/>
  <c r="I337" i="2"/>
  <c r="H337" i="2"/>
  <c r="G337" i="2"/>
  <c r="F337" i="2"/>
  <c r="E337" i="2"/>
  <c r="D337" i="2"/>
  <c r="C337" i="2"/>
  <c r="K336" i="2"/>
  <c r="I336" i="2"/>
  <c r="H336" i="2"/>
  <c r="G336" i="2"/>
  <c r="F336" i="2"/>
  <c r="E336" i="2"/>
  <c r="D336" i="2"/>
  <c r="C336" i="2"/>
  <c r="K335" i="2"/>
  <c r="I335" i="2"/>
  <c r="H335" i="2"/>
  <c r="G335" i="2"/>
  <c r="F335" i="2"/>
  <c r="E335" i="2"/>
  <c r="D335" i="2"/>
  <c r="C335" i="2"/>
  <c r="K334" i="2"/>
  <c r="I334" i="2"/>
  <c r="H334" i="2"/>
  <c r="G334" i="2"/>
  <c r="F334" i="2"/>
  <c r="E334" i="2"/>
  <c r="D334" i="2"/>
  <c r="C334" i="2"/>
  <c r="K333" i="2"/>
  <c r="I333" i="2"/>
  <c r="H333" i="2"/>
  <c r="G333" i="2"/>
  <c r="F333" i="2"/>
  <c r="E333" i="2"/>
  <c r="D333" i="2"/>
  <c r="C333" i="2"/>
  <c r="K332" i="2"/>
  <c r="I332" i="2"/>
  <c r="H332" i="2"/>
  <c r="G332" i="2"/>
  <c r="F332" i="2"/>
  <c r="E332" i="2"/>
  <c r="D332" i="2"/>
  <c r="C332" i="2"/>
  <c r="K331" i="2"/>
  <c r="I331" i="2"/>
  <c r="H331" i="2"/>
  <c r="G331" i="2"/>
  <c r="F331" i="2"/>
  <c r="E331" i="2"/>
  <c r="D331" i="2"/>
  <c r="C331" i="2"/>
  <c r="K330" i="2"/>
  <c r="I330" i="2"/>
  <c r="H330" i="2"/>
  <c r="G330" i="2"/>
  <c r="F330" i="2"/>
  <c r="E330" i="2"/>
  <c r="D330" i="2"/>
  <c r="C330" i="2"/>
  <c r="K329" i="2"/>
  <c r="I329" i="2"/>
  <c r="H329" i="2"/>
  <c r="G329" i="2"/>
  <c r="F329" i="2"/>
  <c r="E329" i="2"/>
  <c r="D329" i="2"/>
  <c r="C329" i="2"/>
  <c r="K328" i="2"/>
  <c r="I328" i="2"/>
  <c r="H328" i="2"/>
  <c r="G328" i="2"/>
  <c r="F328" i="2"/>
  <c r="E328" i="2"/>
  <c r="D328" i="2"/>
  <c r="C328" i="2"/>
  <c r="K327" i="2"/>
  <c r="I327" i="2"/>
  <c r="H327" i="2"/>
  <c r="G327" i="2"/>
  <c r="F327" i="2"/>
  <c r="E327" i="2"/>
  <c r="D327" i="2"/>
  <c r="C327" i="2"/>
  <c r="K326" i="2"/>
  <c r="I326" i="2"/>
  <c r="H326" i="2"/>
  <c r="G326" i="2"/>
  <c r="F326" i="2"/>
  <c r="E326" i="2"/>
  <c r="D326" i="2"/>
  <c r="C326" i="2"/>
  <c r="K325" i="2"/>
  <c r="I325" i="2"/>
  <c r="H325" i="2"/>
  <c r="G325" i="2"/>
  <c r="F325" i="2"/>
  <c r="E325" i="2"/>
  <c r="D325" i="2"/>
  <c r="C325" i="2"/>
  <c r="K324" i="2"/>
  <c r="I324" i="2"/>
  <c r="H324" i="2"/>
  <c r="G324" i="2"/>
  <c r="F324" i="2"/>
  <c r="E324" i="2"/>
  <c r="D324" i="2"/>
  <c r="C324" i="2"/>
  <c r="K323" i="2"/>
  <c r="I323" i="2"/>
  <c r="H323" i="2"/>
  <c r="G323" i="2"/>
  <c r="F323" i="2"/>
  <c r="E323" i="2"/>
  <c r="D323" i="2"/>
  <c r="C323" i="2"/>
  <c r="K322" i="2"/>
  <c r="I322" i="2"/>
  <c r="H322" i="2"/>
  <c r="G322" i="2"/>
  <c r="F322" i="2"/>
  <c r="E322" i="2"/>
  <c r="D322" i="2"/>
  <c r="C322" i="2"/>
  <c r="K321" i="2"/>
  <c r="I321" i="2"/>
  <c r="H321" i="2"/>
  <c r="G321" i="2"/>
  <c r="F321" i="2"/>
  <c r="E321" i="2"/>
  <c r="D321" i="2"/>
  <c r="C321" i="2"/>
  <c r="K320" i="2"/>
  <c r="I320" i="2"/>
  <c r="H320" i="2"/>
  <c r="G320" i="2"/>
  <c r="F320" i="2"/>
  <c r="E320" i="2"/>
  <c r="D320" i="2"/>
  <c r="C320" i="2"/>
  <c r="K319" i="2"/>
  <c r="I319" i="2"/>
  <c r="H319" i="2"/>
  <c r="G319" i="2"/>
  <c r="F319" i="2"/>
  <c r="E319" i="2"/>
  <c r="D319" i="2"/>
  <c r="C319" i="2"/>
  <c r="K318" i="2"/>
  <c r="I318" i="2"/>
  <c r="H318" i="2"/>
  <c r="G318" i="2"/>
  <c r="F318" i="2"/>
  <c r="E318" i="2"/>
  <c r="D318" i="2"/>
  <c r="C318" i="2"/>
  <c r="K317" i="2"/>
  <c r="I317" i="2"/>
  <c r="H317" i="2"/>
  <c r="G317" i="2"/>
  <c r="F317" i="2"/>
  <c r="E317" i="2"/>
  <c r="D317" i="2"/>
  <c r="C317" i="2"/>
  <c r="K316" i="2"/>
  <c r="I316" i="2"/>
  <c r="H316" i="2"/>
  <c r="G316" i="2"/>
  <c r="F316" i="2"/>
  <c r="E316" i="2"/>
  <c r="D316" i="2"/>
  <c r="C316" i="2"/>
  <c r="K315" i="2"/>
  <c r="I315" i="2"/>
  <c r="H315" i="2"/>
  <c r="G315" i="2"/>
  <c r="F315" i="2"/>
  <c r="E315" i="2"/>
  <c r="D315" i="2"/>
  <c r="C315" i="2"/>
  <c r="K314" i="2"/>
  <c r="I314" i="2"/>
  <c r="H314" i="2"/>
  <c r="G314" i="2"/>
  <c r="F314" i="2"/>
  <c r="E314" i="2"/>
  <c r="D314" i="2"/>
  <c r="C314" i="2"/>
  <c r="K313" i="2"/>
  <c r="I313" i="2"/>
  <c r="H313" i="2"/>
  <c r="G313" i="2"/>
  <c r="F313" i="2"/>
  <c r="E313" i="2"/>
  <c r="D313" i="2"/>
  <c r="C313" i="2"/>
  <c r="K312" i="2"/>
  <c r="I312" i="2"/>
  <c r="H312" i="2"/>
  <c r="G312" i="2"/>
  <c r="F312" i="2"/>
  <c r="E312" i="2"/>
  <c r="D312" i="2"/>
  <c r="C312" i="2"/>
  <c r="K311" i="2"/>
  <c r="I311" i="2"/>
  <c r="H311" i="2"/>
  <c r="G311" i="2"/>
  <c r="F311" i="2"/>
  <c r="E311" i="2"/>
  <c r="D311" i="2"/>
  <c r="C311" i="2"/>
  <c r="K310" i="2"/>
  <c r="I310" i="2"/>
  <c r="H310" i="2"/>
  <c r="G310" i="2"/>
  <c r="F310" i="2"/>
  <c r="E310" i="2"/>
  <c r="D310" i="2"/>
  <c r="C310" i="2"/>
  <c r="K309" i="2"/>
  <c r="I309" i="2"/>
  <c r="H309" i="2"/>
  <c r="G309" i="2"/>
  <c r="F309" i="2"/>
  <c r="E309" i="2"/>
  <c r="D309" i="2"/>
  <c r="C309" i="2"/>
  <c r="K308" i="2"/>
  <c r="I308" i="2"/>
  <c r="H308" i="2"/>
  <c r="G308" i="2"/>
  <c r="F308" i="2"/>
  <c r="E308" i="2"/>
  <c r="D308" i="2"/>
  <c r="C308" i="2"/>
  <c r="K307" i="2"/>
  <c r="I307" i="2"/>
  <c r="H307" i="2"/>
  <c r="G307" i="2"/>
  <c r="F307" i="2"/>
  <c r="E307" i="2"/>
  <c r="D307" i="2"/>
  <c r="C307" i="2"/>
  <c r="K306" i="2"/>
  <c r="I306" i="2"/>
  <c r="H306" i="2"/>
  <c r="G306" i="2"/>
  <c r="F306" i="2"/>
  <c r="E306" i="2"/>
  <c r="D306" i="2"/>
  <c r="C306" i="2"/>
  <c r="K305" i="2"/>
  <c r="I305" i="2"/>
  <c r="H305" i="2"/>
  <c r="G305" i="2"/>
  <c r="F305" i="2"/>
  <c r="E305" i="2"/>
  <c r="D305" i="2"/>
  <c r="C305" i="2"/>
  <c r="K304" i="2"/>
  <c r="I304" i="2"/>
  <c r="H304" i="2"/>
  <c r="G304" i="2"/>
  <c r="F304" i="2"/>
  <c r="E304" i="2"/>
  <c r="D304" i="2"/>
  <c r="C304" i="2"/>
  <c r="K303" i="2"/>
  <c r="I303" i="2"/>
  <c r="H303" i="2"/>
  <c r="G303" i="2"/>
  <c r="F303" i="2"/>
  <c r="E303" i="2"/>
  <c r="D303" i="2"/>
  <c r="C303" i="2"/>
  <c r="K302" i="2"/>
  <c r="I302" i="2"/>
  <c r="H302" i="2"/>
  <c r="G302" i="2"/>
  <c r="F302" i="2"/>
  <c r="E302" i="2"/>
  <c r="D302" i="2"/>
  <c r="C302" i="2"/>
  <c r="K301" i="2"/>
  <c r="I301" i="2"/>
  <c r="H301" i="2"/>
  <c r="G301" i="2"/>
  <c r="F301" i="2"/>
  <c r="E301" i="2"/>
  <c r="D301" i="2"/>
  <c r="C301" i="2"/>
  <c r="K300" i="2"/>
  <c r="I300" i="2"/>
  <c r="H300" i="2"/>
  <c r="G300" i="2"/>
  <c r="F300" i="2"/>
  <c r="E300" i="2"/>
  <c r="D300" i="2"/>
  <c r="C300" i="2"/>
  <c r="K299" i="2"/>
  <c r="I299" i="2"/>
  <c r="H299" i="2"/>
  <c r="G299" i="2"/>
  <c r="F299" i="2"/>
  <c r="E299" i="2"/>
  <c r="D299" i="2"/>
  <c r="C299" i="2"/>
  <c r="K298" i="2"/>
  <c r="I298" i="2"/>
  <c r="H298" i="2"/>
  <c r="G298" i="2"/>
  <c r="F298" i="2"/>
  <c r="E298" i="2"/>
  <c r="D298" i="2"/>
  <c r="C298" i="2"/>
  <c r="J295" i="2"/>
  <c r="K290" i="2"/>
  <c r="I290" i="2"/>
  <c r="H290" i="2"/>
  <c r="G290" i="2"/>
  <c r="F290" i="2"/>
  <c r="E290" i="2"/>
  <c r="D290" i="2"/>
  <c r="C290" i="2"/>
  <c r="K289" i="2"/>
  <c r="I289" i="2"/>
  <c r="H289" i="2"/>
  <c r="G289" i="2"/>
  <c r="F289" i="2"/>
  <c r="E289" i="2"/>
  <c r="D289" i="2"/>
  <c r="C289" i="2"/>
  <c r="K288" i="2"/>
  <c r="I288" i="2"/>
  <c r="H288" i="2"/>
  <c r="G288" i="2"/>
  <c r="F288" i="2"/>
  <c r="E288" i="2"/>
  <c r="D288" i="2"/>
  <c r="C288" i="2"/>
  <c r="K287" i="2"/>
  <c r="I287" i="2"/>
  <c r="H287" i="2"/>
  <c r="G287" i="2"/>
  <c r="F287" i="2"/>
  <c r="E287" i="2"/>
  <c r="D287" i="2"/>
  <c r="C287" i="2"/>
  <c r="K286" i="2"/>
  <c r="I286" i="2"/>
  <c r="H286" i="2"/>
  <c r="G286" i="2"/>
  <c r="F286" i="2"/>
  <c r="E286" i="2"/>
  <c r="D286" i="2"/>
  <c r="C286" i="2"/>
  <c r="K285" i="2"/>
  <c r="I285" i="2"/>
  <c r="H285" i="2"/>
  <c r="G285" i="2"/>
  <c r="F285" i="2"/>
  <c r="E285" i="2"/>
  <c r="D285" i="2"/>
  <c r="C285" i="2"/>
  <c r="K284" i="2"/>
  <c r="I284" i="2"/>
  <c r="H284" i="2"/>
  <c r="G284" i="2"/>
  <c r="F284" i="2"/>
  <c r="E284" i="2"/>
  <c r="D284" i="2"/>
  <c r="C284" i="2"/>
  <c r="K283" i="2"/>
  <c r="I283" i="2"/>
  <c r="H283" i="2"/>
  <c r="G283" i="2"/>
  <c r="F283" i="2"/>
  <c r="E283" i="2"/>
  <c r="D283" i="2"/>
  <c r="C283" i="2"/>
  <c r="K282" i="2"/>
  <c r="I282" i="2"/>
  <c r="H282" i="2"/>
  <c r="G282" i="2"/>
  <c r="F282" i="2"/>
  <c r="E282" i="2"/>
  <c r="D282" i="2"/>
  <c r="C282" i="2"/>
  <c r="K281" i="2"/>
  <c r="I281" i="2"/>
  <c r="H281" i="2"/>
  <c r="G281" i="2"/>
  <c r="F281" i="2"/>
  <c r="E281" i="2"/>
  <c r="D281" i="2"/>
  <c r="C281" i="2"/>
  <c r="K280" i="2"/>
  <c r="I280" i="2"/>
  <c r="H280" i="2"/>
  <c r="G280" i="2"/>
  <c r="F280" i="2"/>
  <c r="E280" i="2"/>
  <c r="D280" i="2"/>
  <c r="C280" i="2"/>
  <c r="K279" i="2"/>
  <c r="I279" i="2"/>
  <c r="H279" i="2"/>
  <c r="G279" i="2"/>
  <c r="F279" i="2"/>
  <c r="E279" i="2"/>
  <c r="D279" i="2"/>
  <c r="C279" i="2"/>
  <c r="K278" i="2"/>
  <c r="I278" i="2"/>
  <c r="H278" i="2"/>
  <c r="G278" i="2"/>
  <c r="F278" i="2"/>
  <c r="E278" i="2"/>
  <c r="D278" i="2"/>
  <c r="C278" i="2"/>
  <c r="K277" i="2"/>
  <c r="I277" i="2"/>
  <c r="H277" i="2"/>
  <c r="G277" i="2"/>
  <c r="F277" i="2"/>
  <c r="E277" i="2"/>
  <c r="D277" i="2"/>
  <c r="C277" i="2"/>
  <c r="K276" i="2"/>
  <c r="I276" i="2"/>
  <c r="H276" i="2"/>
  <c r="G276" i="2"/>
  <c r="F276" i="2"/>
  <c r="E276" i="2"/>
  <c r="D276" i="2"/>
  <c r="C276" i="2"/>
  <c r="K275" i="2"/>
  <c r="I275" i="2"/>
  <c r="H275" i="2"/>
  <c r="G275" i="2"/>
  <c r="F275" i="2"/>
  <c r="E275" i="2"/>
  <c r="D275" i="2"/>
  <c r="C275" i="2"/>
  <c r="K274" i="2"/>
  <c r="I274" i="2"/>
  <c r="H274" i="2"/>
  <c r="G274" i="2"/>
  <c r="F274" i="2"/>
  <c r="E274" i="2"/>
  <c r="D274" i="2"/>
  <c r="C274" i="2"/>
  <c r="K273" i="2"/>
  <c r="I273" i="2"/>
  <c r="H273" i="2"/>
  <c r="G273" i="2"/>
  <c r="F273" i="2"/>
  <c r="E273" i="2"/>
  <c r="D273" i="2"/>
  <c r="C273" i="2"/>
  <c r="K272" i="2"/>
  <c r="I272" i="2"/>
  <c r="H272" i="2"/>
  <c r="G272" i="2"/>
  <c r="F272" i="2"/>
  <c r="E272" i="2"/>
  <c r="D272" i="2"/>
  <c r="C272" i="2"/>
  <c r="K271" i="2"/>
  <c r="I271" i="2"/>
  <c r="H271" i="2"/>
  <c r="G271" i="2"/>
  <c r="F271" i="2"/>
  <c r="E271" i="2"/>
  <c r="D271" i="2"/>
  <c r="C271" i="2"/>
  <c r="K270" i="2"/>
  <c r="I270" i="2"/>
  <c r="H270" i="2"/>
  <c r="G270" i="2"/>
  <c r="F270" i="2"/>
  <c r="E270" i="2"/>
  <c r="D270" i="2"/>
  <c r="C270" i="2"/>
  <c r="K269" i="2"/>
  <c r="I269" i="2"/>
  <c r="H269" i="2"/>
  <c r="G269" i="2"/>
  <c r="F269" i="2"/>
  <c r="E269" i="2"/>
  <c r="D269" i="2"/>
  <c r="C269" i="2"/>
  <c r="K268" i="2"/>
  <c r="I268" i="2"/>
  <c r="H268" i="2"/>
  <c r="G268" i="2"/>
  <c r="F268" i="2"/>
  <c r="E268" i="2"/>
  <c r="D268" i="2"/>
  <c r="C268" i="2"/>
  <c r="K267" i="2"/>
  <c r="I267" i="2"/>
  <c r="H267" i="2"/>
  <c r="G267" i="2"/>
  <c r="F267" i="2"/>
  <c r="E267" i="2"/>
  <c r="D267" i="2"/>
  <c r="C267" i="2"/>
  <c r="K266" i="2"/>
  <c r="I266" i="2"/>
  <c r="H266" i="2"/>
  <c r="G266" i="2"/>
  <c r="F266" i="2"/>
  <c r="E266" i="2"/>
  <c r="D266" i="2"/>
  <c r="C266" i="2"/>
  <c r="K265" i="2"/>
  <c r="I265" i="2"/>
  <c r="H265" i="2"/>
  <c r="G265" i="2"/>
  <c r="F265" i="2"/>
  <c r="E265" i="2"/>
  <c r="D265" i="2"/>
  <c r="C265" i="2"/>
  <c r="K264" i="2"/>
  <c r="I264" i="2"/>
  <c r="H264" i="2"/>
  <c r="G264" i="2"/>
  <c r="F264" i="2"/>
  <c r="E264" i="2"/>
  <c r="D264" i="2"/>
  <c r="C264" i="2"/>
  <c r="K263" i="2"/>
  <c r="I263" i="2"/>
  <c r="H263" i="2"/>
  <c r="G263" i="2"/>
  <c r="F263" i="2"/>
  <c r="E263" i="2"/>
  <c r="D263" i="2"/>
  <c r="C263" i="2"/>
  <c r="K262" i="2"/>
  <c r="I262" i="2"/>
  <c r="H262" i="2"/>
  <c r="G262" i="2"/>
  <c r="F262" i="2"/>
  <c r="E262" i="2"/>
  <c r="D262" i="2"/>
  <c r="C262" i="2"/>
  <c r="K261" i="2"/>
  <c r="I261" i="2"/>
  <c r="H261" i="2"/>
  <c r="G261" i="2"/>
  <c r="F261" i="2"/>
  <c r="E261" i="2"/>
  <c r="D261" i="2"/>
  <c r="C261" i="2"/>
  <c r="K260" i="2"/>
  <c r="I260" i="2"/>
  <c r="H260" i="2"/>
  <c r="G260" i="2"/>
  <c r="F260" i="2"/>
  <c r="E260" i="2"/>
  <c r="D260" i="2"/>
  <c r="C260" i="2"/>
  <c r="K259" i="2"/>
  <c r="I259" i="2"/>
  <c r="H259" i="2"/>
  <c r="G259" i="2"/>
  <c r="F259" i="2"/>
  <c r="E259" i="2"/>
  <c r="D259" i="2"/>
  <c r="C259" i="2"/>
  <c r="K258" i="2"/>
  <c r="I258" i="2"/>
  <c r="H258" i="2"/>
  <c r="G258" i="2"/>
  <c r="F258" i="2"/>
  <c r="E258" i="2"/>
  <c r="D258" i="2"/>
  <c r="C258" i="2"/>
  <c r="K257" i="2"/>
  <c r="I257" i="2"/>
  <c r="H257" i="2"/>
  <c r="G257" i="2"/>
  <c r="F257" i="2"/>
  <c r="E257" i="2"/>
  <c r="D257" i="2"/>
  <c r="C257" i="2"/>
  <c r="K256" i="2"/>
  <c r="I256" i="2"/>
  <c r="H256" i="2"/>
  <c r="G256" i="2"/>
  <c r="F256" i="2"/>
  <c r="E256" i="2"/>
  <c r="D256" i="2"/>
  <c r="C256" i="2"/>
  <c r="K255" i="2"/>
  <c r="I255" i="2"/>
  <c r="H255" i="2"/>
  <c r="G255" i="2"/>
  <c r="F255" i="2"/>
  <c r="E255" i="2"/>
  <c r="D255" i="2"/>
  <c r="C255" i="2"/>
  <c r="K254" i="2"/>
  <c r="I254" i="2"/>
  <c r="H254" i="2"/>
  <c r="G254" i="2"/>
  <c r="F254" i="2"/>
  <c r="E254" i="2"/>
  <c r="D254" i="2"/>
  <c r="C254" i="2"/>
  <c r="K253" i="2"/>
  <c r="I253" i="2"/>
  <c r="H253" i="2"/>
  <c r="G253" i="2"/>
  <c r="F253" i="2"/>
  <c r="E253" i="2"/>
  <c r="D253" i="2"/>
  <c r="C253" i="2"/>
  <c r="K252" i="2"/>
  <c r="I252" i="2"/>
  <c r="H252" i="2"/>
  <c r="G252" i="2"/>
  <c r="F252" i="2"/>
  <c r="E252" i="2"/>
  <c r="D252" i="2"/>
  <c r="C252" i="2"/>
  <c r="K251" i="2"/>
  <c r="I251" i="2"/>
  <c r="H251" i="2"/>
  <c r="G251" i="2"/>
  <c r="F251" i="2"/>
  <c r="E251" i="2"/>
  <c r="D251" i="2"/>
  <c r="C251" i="2"/>
  <c r="K250" i="2"/>
  <c r="I250" i="2"/>
  <c r="H250" i="2"/>
  <c r="G250" i="2"/>
  <c r="F250" i="2"/>
  <c r="E250" i="2"/>
  <c r="D250" i="2"/>
  <c r="C250" i="2"/>
  <c r="K249" i="2"/>
  <c r="I249" i="2"/>
  <c r="H249" i="2"/>
  <c r="G249" i="2"/>
  <c r="F249" i="2"/>
  <c r="E249" i="2"/>
  <c r="D249" i="2"/>
  <c r="C249" i="2"/>
  <c r="K248" i="2"/>
  <c r="I248" i="2"/>
  <c r="H248" i="2"/>
  <c r="G248" i="2"/>
  <c r="F248" i="2"/>
  <c r="E248" i="2"/>
  <c r="D248" i="2"/>
  <c r="C248" i="2"/>
  <c r="K247" i="2"/>
  <c r="I247" i="2"/>
  <c r="H247" i="2"/>
  <c r="G247" i="2"/>
  <c r="F247" i="2"/>
  <c r="E247" i="2"/>
  <c r="D247" i="2"/>
  <c r="C247" i="2"/>
  <c r="K246" i="2"/>
  <c r="I246" i="2"/>
  <c r="H246" i="2"/>
  <c r="G246" i="2"/>
  <c r="F246" i="2"/>
  <c r="E246" i="2"/>
  <c r="D246" i="2"/>
  <c r="C246" i="2"/>
  <c r="K245" i="2"/>
  <c r="I245" i="2"/>
  <c r="H245" i="2"/>
  <c r="G245" i="2"/>
  <c r="F245" i="2"/>
  <c r="E245" i="2"/>
  <c r="D245" i="2"/>
  <c r="C245" i="2"/>
  <c r="K244" i="2"/>
  <c r="I244" i="2"/>
  <c r="H244" i="2"/>
  <c r="G244" i="2"/>
  <c r="F244" i="2"/>
  <c r="E244" i="2"/>
  <c r="D244" i="2"/>
  <c r="C244" i="2"/>
  <c r="K243" i="2"/>
  <c r="I243" i="2"/>
  <c r="H243" i="2"/>
  <c r="G243" i="2"/>
  <c r="F243" i="2"/>
  <c r="E243" i="2"/>
  <c r="D243" i="2"/>
  <c r="C243" i="2"/>
  <c r="K242" i="2"/>
  <c r="I242" i="2"/>
  <c r="H242" i="2"/>
  <c r="G242" i="2"/>
  <c r="F242" i="2"/>
  <c r="E242" i="2"/>
  <c r="D242" i="2"/>
  <c r="C242" i="2"/>
  <c r="K241" i="2"/>
  <c r="I241" i="2"/>
  <c r="H241" i="2"/>
  <c r="G241" i="2"/>
  <c r="F241" i="2"/>
  <c r="E241" i="2"/>
  <c r="D241" i="2"/>
  <c r="C241" i="2"/>
  <c r="K240" i="2"/>
  <c r="I240" i="2"/>
  <c r="H240" i="2"/>
  <c r="G240" i="2"/>
  <c r="F240" i="2"/>
  <c r="E240" i="2"/>
  <c r="D240" i="2"/>
  <c r="C240" i="2"/>
  <c r="J237" i="2"/>
  <c r="K232" i="2"/>
  <c r="I232" i="2"/>
  <c r="H232" i="2"/>
  <c r="G232" i="2"/>
  <c r="F232" i="2"/>
  <c r="E232" i="2"/>
  <c r="D232" i="2"/>
  <c r="C232" i="2"/>
  <c r="K231" i="2"/>
  <c r="I231" i="2"/>
  <c r="H231" i="2"/>
  <c r="G231" i="2"/>
  <c r="F231" i="2"/>
  <c r="E231" i="2"/>
  <c r="D231" i="2"/>
  <c r="C231" i="2"/>
  <c r="K230" i="2"/>
  <c r="I230" i="2"/>
  <c r="H230" i="2"/>
  <c r="G230" i="2"/>
  <c r="F230" i="2"/>
  <c r="E230" i="2"/>
  <c r="D230" i="2"/>
  <c r="C230" i="2"/>
  <c r="K229" i="2"/>
  <c r="I229" i="2"/>
  <c r="H229" i="2"/>
  <c r="G229" i="2"/>
  <c r="F229" i="2"/>
  <c r="E229" i="2"/>
  <c r="D229" i="2"/>
  <c r="C229" i="2"/>
  <c r="K228" i="2"/>
  <c r="I228" i="2"/>
  <c r="H228" i="2"/>
  <c r="G228" i="2"/>
  <c r="F228" i="2"/>
  <c r="E228" i="2"/>
  <c r="D228" i="2"/>
  <c r="C228" i="2"/>
  <c r="K227" i="2"/>
  <c r="I227" i="2"/>
  <c r="H227" i="2"/>
  <c r="G227" i="2"/>
  <c r="F227" i="2"/>
  <c r="E227" i="2"/>
  <c r="D227" i="2"/>
  <c r="C227" i="2"/>
  <c r="K226" i="2"/>
  <c r="I226" i="2"/>
  <c r="H226" i="2"/>
  <c r="G226" i="2"/>
  <c r="F226" i="2"/>
  <c r="E226" i="2"/>
  <c r="D226" i="2"/>
  <c r="C226" i="2"/>
  <c r="K225" i="2"/>
  <c r="I225" i="2"/>
  <c r="H225" i="2"/>
  <c r="G225" i="2"/>
  <c r="F225" i="2"/>
  <c r="E225" i="2"/>
  <c r="D225" i="2"/>
  <c r="C225" i="2"/>
  <c r="K224" i="2"/>
  <c r="I224" i="2"/>
  <c r="H224" i="2"/>
  <c r="G224" i="2"/>
  <c r="F224" i="2"/>
  <c r="E224" i="2"/>
  <c r="D224" i="2"/>
  <c r="C224" i="2"/>
  <c r="K223" i="2"/>
  <c r="I223" i="2"/>
  <c r="H223" i="2"/>
  <c r="G223" i="2"/>
  <c r="F223" i="2"/>
  <c r="E223" i="2"/>
  <c r="D223" i="2"/>
  <c r="C223" i="2"/>
  <c r="K222" i="2"/>
  <c r="I222" i="2"/>
  <c r="H222" i="2"/>
  <c r="G222" i="2"/>
  <c r="F222" i="2"/>
  <c r="E222" i="2"/>
  <c r="D222" i="2"/>
  <c r="C222" i="2"/>
  <c r="K221" i="2"/>
  <c r="I221" i="2"/>
  <c r="H221" i="2"/>
  <c r="G221" i="2"/>
  <c r="F221" i="2"/>
  <c r="E221" i="2"/>
  <c r="D221" i="2"/>
  <c r="C221" i="2"/>
  <c r="K220" i="2"/>
  <c r="I220" i="2"/>
  <c r="H220" i="2"/>
  <c r="G220" i="2"/>
  <c r="F220" i="2"/>
  <c r="E220" i="2"/>
  <c r="D220" i="2"/>
  <c r="C220" i="2"/>
  <c r="K219" i="2"/>
  <c r="I219" i="2"/>
  <c r="H219" i="2"/>
  <c r="G219" i="2"/>
  <c r="F219" i="2"/>
  <c r="E219" i="2"/>
  <c r="D219" i="2"/>
  <c r="C219" i="2"/>
  <c r="K218" i="2"/>
  <c r="I218" i="2"/>
  <c r="H218" i="2"/>
  <c r="G218" i="2"/>
  <c r="F218" i="2"/>
  <c r="E218" i="2"/>
  <c r="D218" i="2"/>
  <c r="C218" i="2"/>
  <c r="K217" i="2"/>
  <c r="I217" i="2"/>
  <c r="H217" i="2"/>
  <c r="G217" i="2"/>
  <c r="F217" i="2"/>
  <c r="E217" i="2"/>
  <c r="D217" i="2"/>
  <c r="C217" i="2"/>
  <c r="K216" i="2"/>
  <c r="I216" i="2"/>
  <c r="H216" i="2"/>
  <c r="G216" i="2"/>
  <c r="F216" i="2"/>
  <c r="E216" i="2"/>
  <c r="D216" i="2"/>
  <c r="C216" i="2"/>
  <c r="K215" i="2"/>
  <c r="I215" i="2"/>
  <c r="H215" i="2"/>
  <c r="G215" i="2"/>
  <c r="F215" i="2"/>
  <c r="E215" i="2"/>
  <c r="D215" i="2"/>
  <c r="C215" i="2"/>
  <c r="K214" i="2"/>
  <c r="I214" i="2"/>
  <c r="H214" i="2"/>
  <c r="G214" i="2"/>
  <c r="F214" i="2"/>
  <c r="E214" i="2"/>
  <c r="D214" i="2"/>
  <c r="C214" i="2"/>
  <c r="K213" i="2"/>
  <c r="I213" i="2"/>
  <c r="H213" i="2"/>
  <c r="G213" i="2"/>
  <c r="F213" i="2"/>
  <c r="E213" i="2"/>
  <c r="D213" i="2"/>
  <c r="C213" i="2"/>
  <c r="K212" i="2"/>
  <c r="I212" i="2"/>
  <c r="H212" i="2"/>
  <c r="G212" i="2"/>
  <c r="F212" i="2"/>
  <c r="E212" i="2"/>
  <c r="D212" i="2"/>
  <c r="C212" i="2"/>
  <c r="K211" i="2"/>
  <c r="I211" i="2"/>
  <c r="H211" i="2"/>
  <c r="G211" i="2"/>
  <c r="F211" i="2"/>
  <c r="E211" i="2"/>
  <c r="D211" i="2"/>
  <c r="C211" i="2"/>
  <c r="K210" i="2"/>
  <c r="I210" i="2"/>
  <c r="H210" i="2"/>
  <c r="G210" i="2"/>
  <c r="F210" i="2"/>
  <c r="E210" i="2"/>
  <c r="D210" i="2"/>
  <c r="C210" i="2"/>
  <c r="K209" i="2"/>
  <c r="I209" i="2"/>
  <c r="H209" i="2"/>
  <c r="G209" i="2"/>
  <c r="F209" i="2"/>
  <c r="E209" i="2"/>
  <c r="D209" i="2"/>
  <c r="C209" i="2"/>
  <c r="K208" i="2"/>
  <c r="I208" i="2"/>
  <c r="H208" i="2"/>
  <c r="G208" i="2"/>
  <c r="F208" i="2"/>
  <c r="E208" i="2"/>
  <c r="D208" i="2"/>
  <c r="C208" i="2"/>
  <c r="K207" i="2"/>
  <c r="I207" i="2"/>
  <c r="H207" i="2"/>
  <c r="G207" i="2"/>
  <c r="F207" i="2"/>
  <c r="E207" i="2"/>
  <c r="D207" i="2"/>
  <c r="C207" i="2"/>
  <c r="K206" i="2"/>
  <c r="I206" i="2"/>
  <c r="H206" i="2"/>
  <c r="G206" i="2"/>
  <c r="F206" i="2"/>
  <c r="E206" i="2"/>
  <c r="D206" i="2"/>
  <c r="C206" i="2"/>
  <c r="K205" i="2"/>
  <c r="I205" i="2"/>
  <c r="H205" i="2"/>
  <c r="G205" i="2"/>
  <c r="F205" i="2"/>
  <c r="E205" i="2"/>
  <c r="D205" i="2"/>
  <c r="C205" i="2"/>
  <c r="K204" i="2"/>
  <c r="I204" i="2"/>
  <c r="H204" i="2"/>
  <c r="G204" i="2"/>
  <c r="F204" i="2"/>
  <c r="E204" i="2"/>
  <c r="D204" i="2"/>
  <c r="C204" i="2"/>
  <c r="K203" i="2"/>
  <c r="I203" i="2"/>
  <c r="H203" i="2"/>
  <c r="G203" i="2"/>
  <c r="F203" i="2"/>
  <c r="E203" i="2"/>
  <c r="D203" i="2"/>
  <c r="C203" i="2"/>
  <c r="K202" i="2"/>
  <c r="I202" i="2"/>
  <c r="H202" i="2"/>
  <c r="G202" i="2"/>
  <c r="F202" i="2"/>
  <c r="E202" i="2"/>
  <c r="D202" i="2"/>
  <c r="C202" i="2"/>
  <c r="K201" i="2"/>
  <c r="I201" i="2"/>
  <c r="H201" i="2"/>
  <c r="G201" i="2"/>
  <c r="F201" i="2"/>
  <c r="E201" i="2"/>
  <c r="D201" i="2"/>
  <c r="C201" i="2"/>
  <c r="K200" i="2"/>
  <c r="I200" i="2"/>
  <c r="H200" i="2"/>
  <c r="G200" i="2"/>
  <c r="F200" i="2"/>
  <c r="E200" i="2"/>
  <c r="D200" i="2"/>
  <c r="C200" i="2"/>
  <c r="K199" i="2"/>
  <c r="I199" i="2"/>
  <c r="H199" i="2"/>
  <c r="G199" i="2"/>
  <c r="F199" i="2"/>
  <c r="E199" i="2"/>
  <c r="D199" i="2"/>
  <c r="C199" i="2"/>
  <c r="K198" i="2"/>
  <c r="I198" i="2"/>
  <c r="H198" i="2"/>
  <c r="G198" i="2"/>
  <c r="F198" i="2"/>
  <c r="E198" i="2"/>
  <c r="D198" i="2"/>
  <c r="C198" i="2"/>
  <c r="K197" i="2"/>
  <c r="I197" i="2"/>
  <c r="H197" i="2"/>
  <c r="G197" i="2"/>
  <c r="F197" i="2"/>
  <c r="E197" i="2"/>
  <c r="D197" i="2"/>
  <c r="C197" i="2"/>
  <c r="K196" i="2"/>
  <c r="I196" i="2"/>
  <c r="H196" i="2"/>
  <c r="G196" i="2"/>
  <c r="F196" i="2"/>
  <c r="E196" i="2"/>
  <c r="D196" i="2"/>
  <c r="C196" i="2"/>
  <c r="K195" i="2"/>
  <c r="I195" i="2"/>
  <c r="H195" i="2"/>
  <c r="G195" i="2"/>
  <c r="F195" i="2"/>
  <c r="E195" i="2"/>
  <c r="D195" i="2"/>
  <c r="C195" i="2"/>
  <c r="K194" i="2"/>
  <c r="I194" i="2"/>
  <c r="H194" i="2"/>
  <c r="G194" i="2"/>
  <c r="F194" i="2"/>
  <c r="E194" i="2"/>
  <c r="D194" i="2"/>
  <c r="C194" i="2"/>
  <c r="K193" i="2"/>
  <c r="I193" i="2"/>
  <c r="H193" i="2"/>
  <c r="G193" i="2"/>
  <c r="F193" i="2"/>
  <c r="E193" i="2"/>
  <c r="D193" i="2"/>
  <c r="C193" i="2"/>
  <c r="K192" i="2"/>
  <c r="I192" i="2"/>
  <c r="H192" i="2"/>
  <c r="G192" i="2"/>
  <c r="F192" i="2"/>
  <c r="E192" i="2"/>
  <c r="D192" i="2"/>
  <c r="C192" i="2"/>
  <c r="K191" i="2"/>
  <c r="I191" i="2"/>
  <c r="H191" i="2"/>
  <c r="G191" i="2"/>
  <c r="F191" i="2"/>
  <c r="E191" i="2"/>
  <c r="D191" i="2"/>
  <c r="C191" i="2"/>
  <c r="K190" i="2"/>
  <c r="I190" i="2"/>
  <c r="H190" i="2"/>
  <c r="G190" i="2"/>
  <c r="F190" i="2"/>
  <c r="E190" i="2"/>
  <c r="D190" i="2"/>
  <c r="C190" i="2"/>
  <c r="K189" i="2"/>
  <c r="I189" i="2"/>
  <c r="H189" i="2"/>
  <c r="G189" i="2"/>
  <c r="F189" i="2"/>
  <c r="E189" i="2"/>
  <c r="D189" i="2"/>
  <c r="C189" i="2"/>
  <c r="K188" i="2"/>
  <c r="I188" i="2"/>
  <c r="H188" i="2"/>
  <c r="G188" i="2"/>
  <c r="F188" i="2"/>
  <c r="E188" i="2"/>
  <c r="D188" i="2"/>
  <c r="C188" i="2"/>
  <c r="K187" i="2"/>
  <c r="I187" i="2"/>
  <c r="H187" i="2"/>
  <c r="G187" i="2"/>
  <c r="F187" i="2"/>
  <c r="E187" i="2"/>
  <c r="D187" i="2"/>
  <c r="C187" i="2"/>
  <c r="K186" i="2"/>
  <c r="I186" i="2"/>
  <c r="H186" i="2"/>
  <c r="G186" i="2"/>
  <c r="F186" i="2"/>
  <c r="E186" i="2"/>
  <c r="D186" i="2"/>
  <c r="C186" i="2"/>
  <c r="K185" i="2"/>
  <c r="I185" i="2"/>
  <c r="H185" i="2"/>
  <c r="G185" i="2"/>
  <c r="F185" i="2"/>
  <c r="E185" i="2"/>
  <c r="D185" i="2"/>
  <c r="C185" i="2"/>
  <c r="K184" i="2"/>
  <c r="I184" i="2"/>
  <c r="H184" i="2"/>
  <c r="G184" i="2"/>
  <c r="F184" i="2"/>
  <c r="E184" i="2"/>
  <c r="D184" i="2"/>
  <c r="C184" i="2"/>
  <c r="K183" i="2"/>
  <c r="I183" i="2"/>
  <c r="H183" i="2"/>
  <c r="G183" i="2"/>
  <c r="F183" i="2"/>
  <c r="E183" i="2"/>
  <c r="D183" i="2"/>
  <c r="C183" i="2"/>
  <c r="K182" i="2"/>
  <c r="I182" i="2"/>
  <c r="H182" i="2"/>
  <c r="G182" i="2"/>
  <c r="F182" i="2"/>
  <c r="E182" i="2"/>
  <c r="D182" i="2"/>
  <c r="C182" i="2"/>
  <c r="J179" i="2"/>
  <c r="K174" i="2"/>
  <c r="I174" i="2"/>
  <c r="H174" i="2"/>
  <c r="G174" i="2"/>
  <c r="F174" i="2"/>
  <c r="E174" i="2"/>
  <c r="D174" i="2"/>
  <c r="C174" i="2"/>
  <c r="K173" i="2"/>
  <c r="I173" i="2"/>
  <c r="H173" i="2"/>
  <c r="G173" i="2"/>
  <c r="F173" i="2"/>
  <c r="E173" i="2"/>
  <c r="D173" i="2"/>
  <c r="C173" i="2"/>
  <c r="K172" i="2"/>
  <c r="I172" i="2"/>
  <c r="H172" i="2"/>
  <c r="G172" i="2"/>
  <c r="F172" i="2"/>
  <c r="E172" i="2"/>
  <c r="D172" i="2"/>
  <c r="C172" i="2"/>
  <c r="K171" i="2"/>
  <c r="I171" i="2"/>
  <c r="H171" i="2"/>
  <c r="G171" i="2"/>
  <c r="F171" i="2"/>
  <c r="E171" i="2"/>
  <c r="D171" i="2"/>
  <c r="C171" i="2"/>
  <c r="K170" i="2"/>
  <c r="I170" i="2"/>
  <c r="H170" i="2"/>
  <c r="G170" i="2"/>
  <c r="F170" i="2"/>
  <c r="E170" i="2"/>
  <c r="D170" i="2"/>
  <c r="C170" i="2"/>
  <c r="K169" i="2"/>
  <c r="I169" i="2"/>
  <c r="H169" i="2"/>
  <c r="G169" i="2"/>
  <c r="F169" i="2"/>
  <c r="E169" i="2"/>
  <c r="D169" i="2"/>
  <c r="C169" i="2"/>
  <c r="K168" i="2"/>
  <c r="I168" i="2"/>
  <c r="H168" i="2"/>
  <c r="G168" i="2"/>
  <c r="F168" i="2"/>
  <c r="E168" i="2"/>
  <c r="D168" i="2"/>
  <c r="C168" i="2"/>
  <c r="K167" i="2"/>
  <c r="I167" i="2"/>
  <c r="H167" i="2"/>
  <c r="G167" i="2"/>
  <c r="F167" i="2"/>
  <c r="E167" i="2"/>
  <c r="D167" i="2"/>
  <c r="C167" i="2"/>
  <c r="K166" i="2"/>
  <c r="I166" i="2"/>
  <c r="H166" i="2"/>
  <c r="G166" i="2"/>
  <c r="F166" i="2"/>
  <c r="E166" i="2"/>
  <c r="D166" i="2"/>
  <c r="C166" i="2"/>
  <c r="K165" i="2"/>
  <c r="I165" i="2"/>
  <c r="H165" i="2"/>
  <c r="G165" i="2"/>
  <c r="F165" i="2"/>
  <c r="E165" i="2"/>
  <c r="D165" i="2"/>
  <c r="C165" i="2"/>
  <c r="K164" i="2"/>
  <c r="I164" i="2"/>
  <c r="H164" i="2"/>
  <c r="G164" i="2"/>
  <c r="F164" i="2"/>
  <c r="E164" i="2"/>
  <c r="D164" i="2"/>
  <c r="C164" i="2"/>
  <c r="K163" i="2"/>
  <c r="I163" i="2"/>
  <c r="H163" i="2"/>
  <c r="G163" i="2"/>
  <c r="F163" i="2"/>
  <c r="E163" i="2"/>
  <c r="D163" i="2"/>
  <c r="C163" i="2"/>
  <c r="K162" i="2"/>
  <c r="I162" i="2"/>
  <c r="H162" i="2"/>
  <c r="G162" i="2"/>
  <c r="F162" i="2"/>
  <c r="E162" i="2"/>
  <c r="D162" i="2"/>
  <c r="C162" i="2"/>
  <c r="K161" i="2"/>
  <c r="I161" i="2"/>
  <c r="H161" i="2"/>
  <c r="G161" i="2"/>
  <c r="F161" i="2"/>
  <c r="E161" i="2"/>
  <c r="D161" i="2"/>
  <c r="C161" i="2"/>
  <c r="K160" i="2"/>
  <c r="I160" i="2"/>
  <c r="H160" i="2"/>
  <c r="G160" i="2"/>
  <c r="F160" i="2"/>
  <c r="E160" i="2"/>
  <c r="D160" i="2"/>
  <c r="C160" i="2"/>
  <c r="K159" i="2"/>
  <c r="I159" i="2"/>
  <c r="H159" i="2"/>
  <c r="G159" i="2"/>
  <c r="F159" i="2"/>
  <c r="E159" i="2"/>
  <c r="D159" i="2"/>
  <c r="C159" i="2"/>
  <c r="K158" i="2"/>
  <c r="I158" i="2"/>
  <c r="H158" i="2"/>
  <c r="G158" i="2"/>
  <c r="F158" i="2"/>
  <c r="E158" i="2"/>
  <c r="D158" i="2"/>
  <c r="C158" i="2"/>
  <c r="K157" i="2"/>
  <c r="I157" i="2"/>
  <c r="H157" i="2"/>
  <c r="G157" i="2"/>
  <c r="F157" i="2"/>
  <c r="E157" i="2"/>
  <c r="D157" i="2"/>
  <c r="C157" i="2"/>
  <c r="K156" i="2"/>
  <c r="I156" i="2"/>
  <c r="H156" i="2"/>
  <c r="G156" i="2"/>
  <c r="F156" i="2"/>
  <c r="E156" i="2"/>
  <c r="D156" i="2"/>
  <c r="C156" i="2"/>
  <c r="K155" i="2"/>
  <c r="I155" i="2"/>
  <c r="H155" i="2"/>
  <c r="G155" i="2"/>
  <c r="F155" i="2"/>
  <c r="E155" i="2"/>
  <c r="D155" i="2"/>
  <c r="C155" i="2"/>
  <c r="K154" i="2"/>
  <c r="I154" i="2"/>
  <c r="H154" i="2"/>
  <c r="G154" i="2"/>
  <c r="F154" i="2"/>
  <c r="E154" i="2"/>
  <c r="D154" i="2"/>
  <c r="C154" i="2"/>
  <c r="K153" i="2"/>
  <c r="I153" i="2"/>
  <c r="H153" i="2"/>
  <c r="G153" i="2"/>
  <c r="F153" i="2"/>
  <c r="E153" i="2"/>
  <c r="D153" i="2"/>
  <c r="C153" i="2"/>
  <c r="K152" i="2"/>
  <c r="I152" i="2"/>
  <c r="H152" i="2"/>
  <c r="G152" i="2"/>
  <c r="F152" i="2"/>
  <c r="E152" i="2"/>
  <c r="D152" i="2"/>
  <c r="C152" i="2"/>
  <c r="K151" i="2"/>
  <c r="I151" i="2"/>
  <c r="H151" i="2"/>
  <c r="G151" i="2"/>
  <c r="F151" i="2"/>
  <c r="E151" i="2"/>
  <c r="D151" i="2"/>
  <c r="C151" i="2"/>
  <c r="K150" i="2"/>
  <c r="I150" i="2"/>
  <c r="H150" i="2"/>
  <c r="G150" i="2"/>
  <c r="F150" i="2"/>
  <c r="E150" i="2"/>
  <c r="D150" i="2"/>
  <c r="C150" i="2"/>
  <c r="K149" i="2"/>
  <c r="I149" i="2"/>
  <c r="H149" i="2"/>
  <c r="G149" i="2"/>
  <c r="F149" i="2"/>
  <c r="E149" i="2"/>
  <c r="D149" i="2"/>
  <c r="C149" i="2"/>
  <c r="K148" i="2"/>
  <c r="I148" i="2"/>
  <c r="H148" i="2"/>
  <c r="G148" i="2"/>
  <c r="F148" i="2"/>
  <c r="E148" i="2"/>
  <c r="D148" i="2"/>
  <c r="C148" i="2"/>
  <c r="K147" i="2"/>
  <c r="I147" i="2"/>
  <c r="H147" i="2"/>
  <c r="G147" i="2"/>
  <c r="F147" i="2"/>
  <c r="E147" i="2"/>
  <c r="D147" i="2"/>
  <c r="C147" i="2"/>
  <c r="K146" i="2"/>
  <c r="I146" i="2"/>
  <c r="H146" i="2"/>
  <c r="G146" i="2"/>
  <c r="F146" i="2"/>
  <c r="E146" i="2"/>
  <c r="D146" i="2"/>
  <c r="C146" i="2"/>
  <c r="K145" i="2"/>
  <c r="I145" i="2"/>
  <c r="H145" i="2"/>
  <c r="G145" i="2"/>
  <c r="F145" i="2"/>
  <c r="E145" i="2"/>
  <c r="D145" i="2"/>
  <c r="C145" i="2"/>
  <c r="K144" i="2"/>
  <c r="I144" i="2"/>
  <c r="H144" i="2"/>
  <c r="G144" i="2"/>
  <c r="F144" i="2"/>
  <c r="E144" i="2"/>
  <c r="D144" i="2"/>
  <c r="C144" i="2"/>
  <c r="K143" i="2"/>
  <c r="I143" i="2"/>
  <c r="H143" i="2"/>
  <c r="G143" i="2"/>
  <c r="F143" i="2"/>
  <c r="E143" i="2"/>
  <c r="D143" i="2"/>
  <c r="C143" i="2"/>
  <c r="K142" i="2"/>
  <c r="I142" i="2"/>
  <c r="H142" i="2"/>
  <c r="G142" i="2"/>
  <c r="F142" i="2"/>
  <c r="E142" i="2"/>
  <c r="D142" i="2"/>
  <c r="C142" i="2"/>
  <c r="K141" i="2"/>
  <c r="I141" i="2"/>
  <c r="H141" i="2"/>
  <c r="G141" i="2"/>
  <c r="F141" i="2"/>
  <c r="E141" i="2"/>
  <c r="D141" i="2"/>
  <c r="C141" i="2"/>
  <c r="K140" i="2"/>
  <c r="I140" i="2"/>
  <c r="H140" i="2"/>
  <c r="G140" i="2"/>
  <c r="F140" i="2"/>
  <c r="E140" i="2"/>
  <c r="D140" i="2"/>
  <c r="C140" i="2"/>
  <c r="K139" i="2"/>
  <c r="I139" i="2"/>
  <c r="H139" i="2"/>
  <c r="G139" i="2"/>
  <c r="F139" i="2"/>
  <c r="E139" i="2"/>
  <c r="D139" i="2"/>
  <c r="C139" i="2"/>
  <c r="K138" i="2"/>
  <c r="I138" i="2"/>
  <c r="H138" i="2"/>
  <c r="G138" i="2"/>
  <c r="F138" i="2"/>
  <c r="E138" i="2"/>
  <c r="D138" i="2"/>
  <c r="C138" i="2"/>
  <c r="K137" i="2"/>
  <c r="I137" i="2"/>
  <c r="H137" i="2"/>
  <c r="G137" i="2"/>
  <c r="F137" i="2"/>
  <c r="E137" i="2"/>
  <c r="D137" i="2"/>
  <c r="C137" i="2"/>
  <c r="K136" i="2"/>
  <c r="I136" i="2"/>
  <c r="H136" i="2"/>
  <c r="G136" i="2"/>
  <c r="F136" i="2"/>
  <c r="E136" i="2"/>
  <c r="D136" i="2"/>
  <c r="C136" i="2"/>
  <c r="K135" i="2"/>
  <c r="I135" i="2"/>
  <c r="H135" i="2"/>
  <c r="G135" i="2"/>
  <c r="F135" i="2"/>
  <c r="E135" i="2"/>
  <c r="D135" i="2"/>
  <c r="C135" i="2"/>
  <c r="K134" i="2"/>
  <c r="I134" i="2"/>
  <c r="H134" i="2"/>
  <c r="G134" i="2"/>
  <c r="F134" i="2"/>
  <c r="E134" i="2"/>
  <c r="D134" i="2"/>
  <c r="C134" i="2"/>
  <c r="K133" i="2"/>
  <c r="I133" i="2"/>
  <c r="H133" i="2"/>
  <c r="G133" i="2"/>
  <c r="F133" i="2"/>
  <c r="E133" i="2"/>
  <c r="D133" i="2"/>
  <c r="C133" i="2"/>
  <c r="K132" i="2"/>
  <c r="I132" i="2"/>
  <c r="H132" i="2"/>
  <c r="G132" i="2"/>
  <c r="F132" i="2"/>
  <c r="E132" i="2"/>
  <c r="D132" i="2"/>
  <c r="C132" i="2"/>
  <c r="K131" i="2"/>
  <c r="I131" i="2"/>
  <c r="H131" i="2"/>
  <c r="G131" i="2"/>
  <c r="F131" i="2"/>
  <c r="E131" i="2"/>
  <c r="D131" i="2"/>
  <c r="C131" i="2"/>
  <c r="K130" i="2"/>
  <c r="I130" i="2"/>
  <c r="H130" i="2"/>
  <c r="G130" i="2"/>
  <c r="F130" i="2"/>
  <c r="E130" i="2"/>
  <c r="D130" i="2"/>
  <c r="C130" i="2"/>
  <c r="K129" i="2"/>
  <c r="I129" i="2"/>
  <c r="H129" i="2"/>
  <c r="G129" i="2"/>
  <c r="F129" i="2"/>
  <c r="E129" i="2"/>
  <c r="D129" i="2"/>
  <c r="C129" i="2"/>
  <c r="K128" i="2"/>
  <c r="I128" i="2"/>
  <c r="H128" i="2"/>
  <c r="G128" i="2"/>
  <c r="F128" i="2"/>
  <c r="E128" i="2"/>
  <c r="D128" i="2"/>
  <c r="C128" i="2"/>
  <c r="K127" i="2"/>
  <c r="I127" i="2"/>
  <c r="H127" i="2"/>
  <c r="G127" i="2"/>
  <c r="F127" i="2"/>
  <c r="E127" i="2"/>
  <c r="D127" i="2"/>
  <c r="C127" i="2"/>
  <c r="K126" i="2"/>
  <c r="I126" i="2"/>
  <c r="H126" i="2"/>
  <c r="G126" i="2"/>
  <c r="F126" i="2"/>
  <c r="E126" i="2"/>
  <c r="D126" i="2"/>
  <c r="C126" i="2"/>
  <c r="K125" i="2"/>
  <c r="I125" i="2"/>
  <c r="H125" i="2"/>
  <c r="G125" i="2"/>
  <c r="F125" i="2"/>
  <c r="E125" i="2"/>
  <c r="D125" i="2"/>
  <c r="C125" i="2"/>
  <c r="K124" i="2"/>
  <c r="I124" i="2"/>
  <c r="H124" i="2"/>
  <c r="G124" i="2"/>
  <c r="F124" i="2"/>
  <c r="E124" i="2"/>
  <c r="D124" i="2"/>
  <c r="C124" i="2"/>
  <c r="J121" i="2"/>
  <c r="J63" i="2"/>
  <c r="K116" i="2"/>
  <c r="I116" i="2"/>
  <c r="H116" i="2"/>
  <c r="G116" i="2"/>
  <c r="F116" i="2"/>
  <c r="E116" i="2"/>
  <c r="D116" i="2"/>
  <c r="C116" i="2"/>
  <c r="K115" i="2"/>
  <c r="I115" i="2"/>
  <c r="H115" i="2"/>
  <c r="G115" i="2"/>
  <c r="F115" i="2"/>
  <c r="E115" i="2"/>
  <c r="D115" i="2"/>
  <c r="C115" i="2"/>
  <c r="K114" i="2"/>
  <c r="I114" i="2"/>
  <c r="H114" i="2"/>
  <c r="G114" i="2"/>
  <c r="F114" i="2"/>
  <c r="E114" i="2"/>
  <c r="D114" i="2"/>
  <c r="C114" i="2"/>
  <c r="K113" i="2"/>
  <c r="I113" i="2"/>
  <c r="H113" i="2"/>
  <c r="G113" i="2"/>
  <c r="F113" i="2"/>
  <c r="E113" i="2"/>
  <c r="D113" i="2"/>
  <c r="C113" i="2"/>
  <c r="K112" i="2"/>
  <c r="I112" i="2"/>
  <c r="H112" i="2"/>
  <c r="G112" i="2"/>
  <c r="F112" i="2"/>
  <c r="E112" i="2"/>
  <c r="D112" i="2"/>
  <c r="C112" i="2"/>
  <c r="K111" i="2"/>
  <c r="I111" i="2"/>
  <c r="H111" i="2"/>
  <c r="G111" i="2"/>
  <c r="F111" i="2"/>
  <c r="E111" i="2"/>
  <c r="D111" i="2"/>
  <c r="C111" i="2"/>
  <c r="K110" i="2"/>
  <c r="I110" i="2"/>
  <c r="H110" i="2"/>
  <c r="G110" i="2"/>
  <c r="F110" i="2"/>
  <c r="E110" i="2"/>
  <c r="D110" i="2"/>
  <c r="C110" i="2"/>
  <c r="K109" i="2"/>
  <c r="I109" i="2"/>
  <c r="H109" i="2"/>
  <c r="G109" i="2"/>
  <c r="F109" i="2"/>
  <c r="E109" i="2"/>
  <c r="D109" i="2"/>
  <c r="C109" i="2"/>
  <c r="K108" i="2"/>
  <c r="I108" i="2"/>
  <c r="H108" i="2"/>
  <c r="G108" i="2"/>
  <c r="F108" i="2"/>
  <c r="E108" i="2"/>
  <c r="D108" i="2"/>
  <c r="C108" i="2"/>
  <c r="K107" i="2"/>
  <c r="I107" i="2"/>
  <c r="H107" i="2"/>
  <c r="G107" i="2"/>
  <c r="F107" i="2"/>
  <c r="E107" i="2"/>
  <c r="D107" i="2"/>
  <c r="C107" i="2"/>
  <c r="K106" i="2"/>
  <c r="I106" i="2"/>
  <c r="H106" i="2"/>
  <c r="G106" i="2"/>
  <c r="F106" i="2"/>
  <c r="E106" i="2"/>
  <c r="D106" i="2"/>
  <c r="C106" i="2"/>
  <c r="K105" i="2"/>
  <c r="I105" i="2"/>
  <c r="H105" i="2"/>
  <c r="G105" i="2"/>
  <c r="F105" i="2"/>
  <c r="E105" i="2"/>
  <c r="D105" i="2"/>
  <c r="C105" i="2"/>
  <c r="K104" i="2"/>
  <c r="I104" i="2"/>
  <c r="H104" i="2"/>
  <c r="G104" i="2"/>
  <c r="F104" i="2"/>
  <c r="E104" i="2"/>
  <c r="D104" i="2"/>
  <c r="C104" i="2"/>
  <c r="K103" i="2"/>
  <c r="I103" i="2"/>
  <c r="H103" i="2"/>
  <c r="G103" i="2"/>
  <c r="F103" i="2"/>
  <c r="E103" i="2"/>
  <c r="D103" i="2"/>
  <c r="C103" i="2"/>
  <c r="K102" i="2"/>
  <c r="I102" i="2"/>
  <c r="H102" i="2"/>
  <c r="G102" i="2"/>
  <c r="F102" i="2"/>
  <c r="E102" i="2"/>
  <c r="D102" i="2"/>
  <c r="C102" i="2"/>
  <c r="K101" i="2"/>
  <c r="I101" i="2"/>
  <c r="H101" i="2"/>
  <c r="G101" i="2"/>
  <c r="F101" i="2"/>
  <c r="E101" i="2"/>
  <c r="D101" i="2"/>
  <c r="C101" i="2"/>
  <c r="K100" i="2"/>
  <c r="I100" i="2"/>
  <c r="H100" i="2"/>
  <c r="G100" i="2"/>
  <c r="F100" i="2"/>
  <c r="E100" i="2"/>
  <c r="D100" i="2"/>
  <c r="C100" i="2"/>
  <c r="K99" i="2"/>
  <c r="I99" i="2"/>
  <c r="H99" i="2"/>
  <c r="G99" i="2"/>
  <c r="F99" i="2"/>
  <c r="E99" i="2"/>
  <c r="D99" i="2"/>
  <c r="C99" i="2"/>
  <c r="K98" i="2"/>
  <c r="I98" i="2"/>
  <c r="H98" i="2"/>
  <c r="G98" i="2"/>
  <c r="F98" i="2"/>
  <c r="E98" i="2"/>
  <c r="D98" i="2"/>
  <c r="C98" i="2"/>
  <c r="K97" i="2"/>
  <c r="I97" i="2"/>
  <c r="H97" i="2"/>
  <c r="G97" i="2"/>
  <c r="F97" i="2"/>
  <c r="E97" i="2"/>
  <c r="D97" i="2"/>
  <c r="C97" i="2"/>
  <c r="K96" i="2"/>
  <c r="I96" i="2"/>
  <c r="H96" i="2"/>
  <c r="G96" i="2"/>
  <c r="F96" i="2"/>
  <c r="E96" i="2"/>
  <c r="D96" i="2"/>
  <c r="C96" i="2"/>
  <c r="K95" i="2"/>
  <c r="I95" i="2"/>
  <c r="H95" i="2"/>
  <c r="G95" i="2"/>
  <c r="F95" i="2"/>
  <c r="E95" i="2"/>
  <c r="D95" i="2"/>
  <c r="C95" i="2"/>
  <c r="K94" i="2"/>
  <c r="I94" i="2"/>
  <c r="H94" i="2"/>
  <c r="G94" i="2"/>
  <c r="F94" i="2"/>
  <c r="E94" i="2"/>
  <c r="D94" i="2"/>
  <c r="C94" i="2"/>
  <c r="K93" i="2"/>
  <c r="I93" i="2"/>
  <c r="H93" i="2"/>
  <c r="G93" i="2"/>
  <c r="F93" i="2"/>
  <c r="E93" i="2"/>
  <c r="D93" i="2"/>
  <c r="C93" i="2"/>
  <c r="K92" i="2"/>
  <c r="I92" i="2"/>
  <c r="H92" i="2"/>
  <c r="G92" i="2"/>
  <c r="F92" i="2"/>
  <c r="E92" i="2"/>
  <c r="D92" i="2"/>
  <c r="C92" i="2"/>
  <c r="K91" i="2"/>
  <c r="I91" i="2"/>
  <c r="H91" i="2"/>
  <c r="G91" i="2"/>
  <c r="F91" i="2"/>
  <c r="E91" i="2"/>
  <c r="D91" i="2"/>
  <c r="C91" i="2"/>
  <c r="K90" i="2"/>
  <c r="I90" i="2"/>
  <c r="H90" i="2"/>
  <c r="G90" i="2"/>
  <c r="F90" i="2"/>
  <c r="E90" i="2"/>
  <c r="D90" i="2"/>
  <c r="C90" i="2"/>
  <c r="K89" i="2"/>
  <c r="I89" i="2"/>
  <c r="H89" i="2"/>
  <c r="G89" i="2"/>
  <c r="F89" i="2"/>
  <c r="E89" i="2"/>
  <c r="D89" i="2"/>
  <c r="C89" i="2"/>
  <c r="K88" i="2"/>
  <c r="I88" i="2"/>
  <c r="H88" i="2"/>
  <c r="G88" i="2"/>
  <c r="F88" i="2"/>
  <c r="E88" i="2"/>
  <c r="D88" i="2"/>
  <c r="C88" i="2"/>
  <c r="K87" i="2"/>
  <c r="I87" i="2"/>
  <c r="H87" i="2"/>
  <c r="G87" i="2"/>
  <c r="F87" i="2"/>
  <c r="E87" i="2"/>
  <c r="D87" i="2"/>
  <c r="C87" i="2"/>
  <c r="K86" i="2"/>
  <c r="I86" i="2"/>
  <c r="H86" i="2"/>
  <c r="G86" i="2"/>
  <c r="F86" i="2"/>
  <c r="E86" i="2"/>
  <c r="D86" i="2"/>
  <c r="C86" i="2"/>
  <c r="K85" i="2"/>
  <c r="I85" i="2"/>
  <c r="H85" i="2"/>
  <c r="G85" i="2"/>
  <c r="F85" i="2"/>
  <c r="E85" i="2"/>
  <c r="D85" i="2"/>
  <c r="C85" i="2"/>
  <c r="K84" i="2"/>
  <c r="I84" i="2"/>
  <c r="H84" i="2"/>
  <c r="G84" i="2"/>
  <c r="F84" i="2"/>
  <c r="E84" i="2"/>
  <c r="D84" i="2"/>
  <c r="C84" i="2"/>
  <c r="K83" i="2"/>
  <c r="I83" i="2"/>
  <c r="H83" i="2"/>
  <c r="G83" i="2"/>
  <c r="F83" i="2"/>
  <c r="E83" i="2"/>
  <c r="D83" i="2"/>
  <c r="C83" i="2"/>
  <c r="K82" i="2"/>
  <c r="I82" i="2"/>
  <c r="H82" i="2"/>
  <c r="G82" i="2"/>
  <c r="F82" i="2"/>
  <c r="E82" i="2"/>
  <c r="D82" i="2"/>
  <c r="C82" i="2"/>
  <c r="K81" i="2"/>
  <c r="I81" i="2"/>
  <c r="H81" i="2"/>
  <c r="G81" i="2"/>
  <c r="F81" i="2"/>
  <c r="E81" i="2"/>
  <c r="D81" i="2"/>
  <c r="C81" i="2"/>
  <c r="K80" i="2"/>
  <c r="I80" i="2"/>
  <c r="H80" i="2"/>
  <c r="G80" i="2"/>
  <c r="F80" i="2"/>
  <c r="E80" i="2"/>
  <c r="D80" i="2"/>
  <c r="C80" i="2"/>
  <c r="K79" i="2"/>
  <c r="I79" i="2"/>
  <c r="H79" i="2"/>
  <c r="G79" i="2"/>
  <c r="F79" i="2"/>
  <c r="E79" i="2"/>
  <c r="D79" i="2"/>
  <c r="C79" i="2"/>
  <c r="K78" i="2"/>
  <c r="I78" i="2"/>
  <c r="H78" i="2"/>
  <c r="G78" i="2"/>
  <c r="F78" i="2"/>
  <c r="E78" i="2"/>
  <c r="D78" i="2"/>
  <c r="C78" i="2"/>
  <c r="K77" i="2"/>
  <c r="I77" i="2"/>
  <c r="H77" i="2"/>
  <c r="G77" i="2"/>
  <c r="F77" i="2"/>
  <c r="E77" i="2"/>
  <c r="D77" i="2"/>
  <c r="C77" i="2"/>
  <c r="K76" i="2"/>
  <c r="I76" i="2"/>
  <c r="H76" i="2"/>
  <c r="G76" i="2"/>
  <c r="F76" i="2"/>
  <c r="E76" i="2"/>
  <c r="D76" i="2"/>
  <c r="C76" i="2"/>
  <c r="K75" i="2"/>
  <c r="I75" i="2"/>
  <c r="H75" i="2"/>
  <c r="G75" i="2"/>
  <c r="F75" i="2"/>
  <c r="E75" i="2"/>
  <c r="D75" i="2"/>
  <c r="C75" i="2"/>
  <c r="K74" i="2"/>
  <c r="I74" i="2"/>
  <c r="H74" i="2"/>
  <c r="G74" i="2"/>
  <c r="F74" i="2"/>
  <c r="E74" i="2"/>
  <c r="D74" i="2"/>
  <c r="C74" i="2"/>
  <c r="K73" i="2"/>
  <c r="I73" i="2"/>
  <c r="H73" i="2"/>
  <c r="G73" i="2"/>
  <c r="F73" i="2"/>
  <c r="E73" i="2"/>
  <c r="D73" i="2"/>
  <c r="C73" i="2"/>
  <c r="K72" i="2"/>
  <c r="I72" i="2"/>
  <c r="H72" i="2"/>
  <c r="G72" i="2"/>
  <c r="F72" i="2"/>
  <c r="E72" i="2"/>
  <c r="D72" i="2"/>
  <c r="C72" i="2"/>
  <c r="K71" i="2"/>
  <c r="I71" i="2"/>
  <c r="H71" i="2"/>
  <c r="G71" i="2"/>
  <c r="F71" i="2"/>
  <c r="E71" i="2"/>
  <c r="D71" i="2"/>
  <c r="C71" i="2"/>
  <c r="K70" i="2"/>
  <c r="I70" i="2"/>
  <c r="H70" i="2"/>
  <c r="G70" i="2"/>
  <c r="F70" i="2"/>
  <c r="E70" i="2"/>
  <c r="D70" i="2"/>
  <c r="C70" i="2"/>
  <c r="K69" i="2"/>
  <c r="I69" i="2"/>
  <c r="H69" i="2"/>
  <c r="G69" i="2"/>
  <c r="F69" i="2"/>
  <c r="E69" i="2"/>
  <c r="D69" i="2"/>
  <c r="C69" i="2"/>
  <c r="K68" i="2"/>
  <c r="I68" i="2"/>
  <c r="H68" i="2"/>
  <c r="G68" i="2"/>
  <c r="F68" i="2"/>
  <c r="E68" i="2"/>
  <c r="D68" i="2"/>
  <c r="C68" i="2"/>
  <c r="K67" i="2"/>
  <c r="I67" i="2"/>
  <c r="H67" i="2"/>
  <c r="G67" i="2"/>
  <c r="F67" i="2"/>
  <c r="E67" i="2"/>
  <c r="D67" i="2"/>
  <c r="C67" i="2"/>
  <c r="K66" i="2"/>
  <c r="I66" i="2"/>
  <c r="H66" i="2"/>
  <c r="G66" i="2"/>
  <c r="F66" i="2"/>
  <c r="E66" i="2"/>
  <c r="D66" i="2"/>
  <c r="C66" i="2"/>
  <c r="J4" i="3"/>
  <c r="C24" i="2"/>
  <c r="D24" i="2"/>
  <c r="E24" i="2"/>
  <c r="F24" i="2"/>
  <c r="G24" i="2"/>
  <c r="H24" i="2"/>
  <c r="I24" i="2"/>
  <c r="I25" i="2"/>
  <c r="H25" i="2"/>
  <c r="G25" i="2"/>
  <c r="F25" i="2"/>
  <c r="E25" i="2"/>
  <c r="D25" i="2"/>
  <c r="C25" i="2"/>
  <c r="K8" i="2"/>
  <c r="I8" i="2"/>
  <c r="H8" i="2"/>
  <c r="G8" i="2"/>
  <c r="F8" i="2"/>
  <c r="E8" i="2"/>
  <c r="D8" i="2"/>
  <c r="C8" i="2"/>
  <c r="J8" i="2" l="1"/>
  <c r="L8" i="2" s="1"/>
  <c r="M8" i="2" s="1"/>
  <c r="J25" i="2"/>
  <c r="J24" i="2"/>
  <c r="O8" i="2" l="1"/>
  <c r="N8" i="2"/>
  <c r="Q8" i="2"/>
  <c r="T8" i="2"/>
  <c r="P8" i="2"/>
  <c r="R8" i="2"/>
  <c r="S8" i="2"/>
  <c r="I58" i="2" l="1"/>
  <c r="H58" i="2"/>
  <c r="G58" i="2"/>
  <c r="F58" i="2"/>
  <c r="E58" i="2"/>
  <c r="D58" i="2"/>
  <c r="C58" i="2"/>
  <c r="J53" i="3"/>
  <c r="I57" i="2"/>
  <c r="I56" i="2"/>
  <c r="H57" i="2"/>
  <c r="H56" i="2"/>
  <c r="G57" i="2"/>
  <c r="G56" i="2"/>
  <c r="F57" i="2"/>
  <c r="F56" i="2"/>
  <c r="I55" i="2"/>
  <c r="H55" i="2"/>
  <c r="G55" i="2"/>
  <c r="F55" i="2"/>
  <c r="I52" i="2"/>
  <c r="H52" i="2"/>
  <c r="G52" i="2"/>
  <c r="F52" i="2"/>
  <c r="E57" i="2"/>
  <c r="E56" i="2"/>
  <c r="E55" i="2"/>
  <c r="E52" i="2"/>
  <c r="E51" i="2"/>
  <c r="D57" i="2"/>
  <c r="D56" i="2"/>
  <c r="D55" i="2"/>
  <c r="D52" i="2"/>
  <c r="C57" i="2"/>
  <c r="C56" i="2"/>
  <c r="C55" i="2"/>
  <c r="C52" i="2"/>
  <c r="K9" i="2"/>
  <c r="I54" i="2"/>
  <c r="I53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H54" i="2"/>
  <c r="H53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G54" i="2"/>
  <c r="G53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F54" i="2"/>
  <c r="F53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E54" i="2"/>
  <c r="E53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D54" i="2"/>
  <c r="D53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C54" i="2"/>
  <c r="C53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J43" i="3"/>
  <c r="J44" i="3"/>
  <c r="J45" i="3"/>
  <c r="K50" i="2" s="1"/>
  <c r="J46" i="3"/>
  <c r="J47" i="3"/>
  <c r="J48" i="3"/>
  <c r="K53" i="2" s="1"/>
  <c r="J49" i="3"/>
  <c r="K54" i="2" s="1"/>
  <c r="J50" i="3"/>
  <c r="J51" i="3"/>
  <c r="K56" i="2" s="1"/>
  <c r="J52" i="3"/>
  <c r="J54" i="2" l="1"/>
  <c r="J46" i="2"/>
  <c r="J45" i="2"/>
  <c r="J37" i="2"/>
  <c r="L37" i="2" s="1"/>
  <c r="K51" i="2"/>
  <c r="K52" i="2"/>
  <c r="K55" i="2"/>
  <c r="K48" i="2"/>
  <c r="K49" i="2"/>
  <c r="K57" i="2"/>
  <c r="K58" i="2"/>
  <c r="J48" i="2"/>
  <c r="L48" i="2" s="1"/>
  <c r="J35" i="2"/>
  <c r="J40" i="2"/>
  <c r="L40" i="2" s="1"/>
  <c r="J38" i="2"/>
  <c r="L38" i="2" s="1"/>
  <c r="J39" i="2"/>
  <c r="L39" i="2" s="1"/>
  <c r="J49" i="2"/>
  <c r="L49" i="2" s="1"/>
  <c r="M49" i="2" s="1"/>
  <c r="J52" i="2"/>
  <c r="L52" i="2" s="1"/>
  <c r="M52" i="2" s="1"/>
  <c r="J47" i="2"/>
  <c r="L47" i="2" s="1"/>
  <c r="J41" i="2"/>
  <c r="L41" i="2" s="1"/>
  <c r="J34" i="2"/>
  <c r="J42" i="2"/>
  <c r="L42" i="2" s="1"/>
  <c r="J50" i="2"/>
  <c r="L50" i="2" s="1"/>
  <c r="M50" i="2" s="1"/>
  <c r="J55" i="2"/>
  <c r="L55" i="2" s="1"/>
  <c r="J43" i="2"/>
  <c r="L43" i="2" s="1"/>
  <c r="J51" i="2"/>
  <c r="L51" i="2" s="1"/>
  <c r="J56" i="2"/>
  <c r="L56" i="2" s="1"/>
  <c r="M56" i="2" s="1"/>
  <c r="J36" i="2"/>
  <c r="J44" i="2"/>
  <c r="L44" i="2" s="1"/>
  <c r="J53" i="2"/>
  <c r="L53" i="2" s="1"/>
  <c r="M53" i="2" s="1"/>
  <c r="J57" i="2"/>
  <c r="L57" i="2" s="1"/>
  <c r="M57" i="2" s="1"/>
  <c r="J58" i="2"/>
  <c r="L58" i="2" s="1"/>
  <c r="L54" i="2"/>
  <c r="M54" i="2" s="1"/>
  <c r="L45" i="2"/>
  <c r="L46" i="2"/>
  <c r="J31" i="3"/>
  <c r="J32" i="3"/>
  <c r="J33" i="3"/>
  <c r="J34" i="3"/>
  <c r="J35" i="3"/>
  <c r="J36" i="3"/>
  <c r="J37" i="3"/>
  <c r="J38" i="3"/>
  <c r="J39" i="3"/>
  <c r="J40" i="3"/>
  <c r="J41" i="3"/>
  <c r="J42" i="3"/>
  <c r="J29" i="3"/>
  <c r="J30" i="3"/>
  <c r="C33" i="2"/>
  <c r="J33" i="2" s="1"/>
  <c r="C32" i="2"/>
  <c r="J32" i="2" s="1"/>
  <c r="C31" i="2"/>
  <c r="J31" i="2" s="1"/>
  <c r="C30" i="2"/>
  <c r="J30" i="2" s="1"/>
  <c r="C29" i="2"/>
  <c r="J29" i="2" s="1"/>
  <c r="C28" i="2"/>
  <c r="J28" i="2" s="1"/>
  <c r="C27" i="2"/>
  <c r="J27" i="2" s="1"/>
  <c r="C26" i="2"/>
  <c r="J26" i="2" s="1"/>
  <c r="C23" i="2"/>
  <c r="J23" i="2" s="1"/>
  <c r="C22" i="2"/>
  <c r="J22" i="2" s="1"/>
  <c r="C21" i="2"/>
  <c r="J21" i="2" s="1"/>
  <c r="C20" i="2"/>
  <c r="J20" i="2" s="1"/>
  <c r="L20" i="2" s="1"/>
  <c r="C19" i="2"/>
  <c r="J19" i="2" s="1"/>
  <c r="C18" i="2"/>
  <c r="J18" i="2" s="1"/>
  <c r="C17" i="2"/>
  <c r="J17" i="2" s="1"/>
  <c r="C16" i="2"/>
  <c r="J16" i="2" s="1"/>
  <c r="C15" i="2"/>
  <c r="J15" i="2" s="1"/>
  <c r="C14" i="2"/>
  <c r="J14" i="2" s="1"/>
  <c r="C13" i="2"/>
  <c r="J13" i="2" s="1"/>
  <c r="C12" i="2"/>
  <c r="J12" i="2" s="1"/>
  <c r="C11" i="2"/>
  <c r="J11" i="2" s="1"/>
  <c r="C10" i="2"/>
  <c r="J10" i="2" s="1"/>
  <c r="C9" i="2"/>
  <c r="J9" i="2" s="1"/>
  <c r="J24" i="3"/>
  <c r="J25" i="3"/>
  <c r="J26" i="3"/>
  <c r="J27" i="3"/>
  <c r="J28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3" i="3"/>
  <c r="M48" i="2" l="1"/>
  <c r="M55" i="2"/>
  <c r="M58" i="2"/>
  <c r="M51" i="2"/>
  <c r="K42" i="2"/>
  <c r="M42" i="2" s="1"/>
  <c r="K35" i="2"/>
  <c r="K41" i="2"/>
  <c r="M41" i="2" s="1"/>
  <c r="K34" i="2"/>
  <c r="K40" i="2"/>
  <c r="K39" i="2"/>
  <c r="K47" i="2"/>
  <c r="M47" i="2" s="1"/>
  <c r="K46" i="2"/>
  <c r="M46" i="2" s="1"/>
  <c r="K38" i="2"/>
  <c r="M38" i="2" s="1"/>
  <c r="M39" i="2"/>
  <c r="K45" i="2"/>
  <c r="M45" i="2" s="1"/>
  <c r="K37" i="2"/>
  <c r="M37" i="2" s="1"/>
  <c r="K44" i="2"/>
  <c r="K36" i="2"/>
  <c r="M40" i="2"/>
  <c r="P40" i="2" s="1"/>
  <c r="K43" i="2"/>
  <c r="M43" i="2" s="1"/>
  <c r="M44" i="2"/>
  <c r="S44" i="2" s="1"/>
  <c r="K29" i="2"/>
  <c r="K20" i="2"/>
  <c r="M20" i="2" s="1"/>
  <c r="T20" i="2" s="1"/>
  <c r="K27" i="2"/>
  <c r="K19" i="2"/>
  <c r="K11" i="2"/>
  <c r="K21" i="2"/>
  <c r="K13" i="2"/>
  <c r="K28" i="2"/>
  <c r="K26" i="2"/>
  <c r="K18" i="2"/>
  <c r="K10" i="2"/>
  <c r="K32" i="2"/>
  <c r="K16" i="2"/>
  <c r="K23" i="2"/>
  <c r="K15" i="2"/>
  <c r="K31" i="2"/>
  <c r="K25" i="2"/>
  <c r="K17" i="2"/>
  <c r="K33" i="2"/>
  <c r="K24" i="2"/>
  <c r="K22" i="2"/>
  <c r="K14" i="2"/>
  <c r="K30" i="2"/>
  <c r="K12" i="2"/>
  <c r="L28" i="2"/>
  <c r="L15" i="2"/>
  <c r="L23" i="2"/>
  <c r="M23" i="2" s="1"/>
  <c r="L24" i="2"/>
  <c r="L17" i="2"/>
  <c r="M17" i="2" s="1"/>
  <c r="L25" i="2"/>
  <c r="L33" i="2"/>
  <c r="M33" i="2" s="1"/>
  <c r="L26" i="2"/>
  <c r="L34" i="2"/>
  <c r="L27" i="2"/>
  <c r="M27" i="2" s="1"/>
  <c r="L36" i="2"/>
  <c r="M36" i="2" s="1"/>
  <c r="N54" i="2"/>
  <c r="P54" i="2"/>
  <c r="Q54" i="2"/>
  <c r="R54" i="2"/>
  <c r="S54" i="2"/>
  <c r="T54" i="2"/>
  <c r="O54" i="2"/>
  <c r="P48" i="2"/>
  <c r="Q48" i="2"/>
  <c r="R48" i="2"/>
  <c r="S48" i="2"/>
  <c r="O48" i="2"/>
  <c r="T48" i="2"/>
  <c r="N48" i="2"/>
  <c r="S51" i="2"/>
  <c r="R51" i="2"/>
  <c r="N51" i="2"/>
  <c r="O51" i="2"/>
  <c r="P51" i="2"/>
  <c r="Q51" i="2"/>
  <c r="T51" i="2"/>
  <c r="P39" i="2"/>
  <c r="R39" i="2"/>
  <c r="S39" i="2"/>
  <c r="N39" i="2"/>
  <c r="R50" i="2"/>
  <c r="T50" i="2"/>
  <c r="N50" i="2"/>
  <c r="Q50" i="2"/>
  <c r="O50" i="2"/>
  <c r="P50" i="2"/>
  <c r="S50" i="2"/>
  <c r="Q57" i="2"/>
  <c r="S57" i="2"/>
  <c r="P57" i="2"/>
  <c r="T57" i="2"/>
  <c r="N57" i="2"/>
  <c r="O57" i="2"/>
  <c r="R57" i="2"/>
  <c r="O55" i="2"/>
  <c r="Q55" i="2"/>
  <c r="R55" i="2"/>
  <c r="S55" i="2"/>
  <c r="N55" i="2"/>
  <c r="T55" i="2"/>
  <c r="P55" i="2"/>
  <c r="Q49" i="2"/>
  <c r="R49" i="2"/>
  <c r="S49" i="2"/>
  <c r="T49" i="2"/>
  <c r="N49" i="2"/>
  <c r="O49" i="2"/>
  <c r="P49" i="2"/>
  <c r="T52" i="2"/>
  <c r="N52" i="2"/>
  <c r="O52" i="2"/>
  <c r="P52" i="2"/>
  <c r="Q52" i="2"/>
  <c r="S52" i="2"/>
  <c r="R52" i="2"/>
  <c r="O53" i="2"/>
  <c r="P53" i="2"/>
  <c r="Q53" i="2"/>
  <c r="R53" i="2"/>
  <c r="S53" i="2"/>
  <c r="T53" i="2"/>
  <c r="N53" i="2"/>
  <c r="P56" i="2"/>
  <c r="R56" i="2"/>
  <c r="S56" i="2"/>
  <c r="O56" i="2"/>
  <c r="T56" i="2"/>
  <c r="N56" i="2"/>
  <c r="Q56" i="2"/>
  <c r="L31" i="2"/>
  <c r="L32" i="2"/>
  <c r="M32" i="2" s="1"/>
  <c r="L10" i="2"/>
  <c r="L18" i="2"/>
  <c r="M18" i="2" s="1"/>
  <c r="L16" i="2"/>
  <c r="L11" i="2"/>
  <c r="M11" i="2" s="1"/>
  <c r="L12" i="2"/>
  <c r="L13" i="2"/>
  <c r="M13" i="2" s="1"/>
  <c r="L21" i="2"/>
  <c r="L29" i="2"/>
  <c r="L14" i="2"/>
  <c r="M14" i="2" s="1"/>
  <c r="L22" i="2"/>
  <c r="L30" i="2"/>
  <c r="L19" i="2"/>
  <c r="M19" i="2" s="1"/>
  <c r="L35" i="2"/>
  <c r="R58" i="2" l="1"/>
  <c r="O58" i="2"/>
  <c r="P58" i="2"/>
  <c r="S58" i="2"/>
  <c r="T58" i="2"/>
  <c r="Q39" i="2"/>
  <c r="T39" i="2"/>
  <c r="O39" i="2"/>
  <c r="Q58" i="2"/>
  <c r="O40" i="2"/>
  <c r="N40" i="2"/>
  <c r="N58" i="2"/>
  <c r="O20" i="2"/>
  <c r="P20" i="2"/>
  <c r="R20" i="2"/>
  <c r="M34" i="2"/>
  <c r="P34" i="2" s="1"/>
  <c r="M28" i="2"/>
  <c r="M35" i="2"/>
  <c r="M30" i="2"/>
  <c r="M16" i="2"/>
  <c r="O38" i="2"/>
  <c r="S38" i="2"/>
  <c r="P38" i="2"/>
  <c r="Q38" i="2"/>
  <c r="R38" i="2"/>
  <c r="T38" i="2"/>
  <c r="N38" i="2"/>
  <c r="T42" i="2"/>
  <c r="N42" i="2"/>
  <c r="O42" i="2"/>
  <c r="Q42" i="2"/>
  <c r="P42" i="2"/>
  <c r="R42" i="2"/>
  <c r="S42" i="2"/>
  <c r="M22" i="2"/>
  <c r="O22" i="2" s="1"/>
  <c r="T40" i="2"/>
  <c r="S20" i="2"/>
  <c r="S40" i="2"/>
  <c r="Q20" i="2"/>
  <c r="R40" i="2"/>
  <c r="M21" i="2"/>
  <c r="S21" i="2" s="1"/>
  <c r="Q40" i="2"/>
  <c r="M24" i="2"/>
  <c r="Q24" i="2" s="1"/>
  <c r="N20" i="2"/>
  <c r="M26" i="2"/>
  <c r="O26" i="2" s="1"/>
  <c r="M29" i="2"/>
  <c r="T29" i="2" s="1"/>
  <c r="M31" i="2"/>
  <c r="O31" i="2" s="1"/>
  <c r="M12" i="2"/>
  <c r="S12" i="2" s="1"/>
  <c r="M15" i="2"/>
  <c r="N15" i="2" s="1"/>
  <c r="O44" i="2"/>
  <c r="P44" i="2"/>
  <c r="T44" i="2"/>
  <c r="N44" i="2"/>
  <c r="R44" i="2"/>
  <c r="Q44" i="2"/>
  <c r="R46" i="2"/>
  <c r="S46" i="2"/>
  <c r="T46" i="2"/>
  <c r="N46" i="2"/>
  <c r="O46" i="2"/>
  <c r="P46" i="2"/>
  <c r="Q46" i="2"/>
  <c r="R45" i="2"/>
  <c r="S45" i="2"/>
  <c r="N45" i="2"/>
  <c r="O45" i="2"/>
  <c r="T45" i="2"/>
  <c r="P45" i="2"/>
  <c r="Q45" i="2"/>
  <c r="R43" i="2"/>
  <c r="S43" i="2"/>
  <c r="T43" i="2"/>
  <c r="N43" i="2"/>
  <c r="O43" i="2"/>
  <c r="P43" i="2"/>
  <c r="Q43" i="2"/>
  <c r="S47" i="2"/>
  <c r="T47" i="2"/>
  <c r="N47" i="2"/>
  <c r="O47" i="2"/>
  <c r="P47" i="2"/>
  <c r="Q47" i="2"/>
  <c r="R47" i="2"/>
  <c r="O37" i="2"/>
  <c r="P37" i="2"/>
  <c r="Q37" i="2"/>
  <c r="T37" i="2"/>
  <c r="R37" i="2"/>
  <c r="S37" i="2"/>
  <c r="N37" i="2"/>
  <c r="R41" i="2"/>
  <c r="S41" i="2"/>
  <c r="T41" i="2"/>
  <c r="P41" i="2"/>
  <c r="N41" i="2"/>
  <c r="O41" i="2"/>
  <c r="Q41" i="2"/>
  <c r="M10" i="2"/>
  <c r="Q10" i="2" s="1"/>
  <c r="M25" i="2"/>
  <c r="R25" i="2" s="1"/>
  <c r="S27" i="2"/>
  <c r="T27" i="2"/>
  <c r="N27" i="2"/>
  <c r="O27" i="2"/>
  <c r="P27" i="2"/>
  <c r="R27" i="2"/>
  <c r="Q27" i="2"/>
  <c r="P29" i="2"/>
  <c r="R26" i="2"/>
  <c r="T26" i="2"/>
  <c r="Q26" i="2"/>
  <c r="N13" i="2"/>
  <c r="O13" i="2"/>
  <c r="P13" i="2"/>
  <c r="T13" i="2"/>
  <c r="Q13" i="2"/>
  <c r="R13" i="2"/>
  <c r="S13" i="2"/>
  <c r="R18" i="2"/>
  <c r="S18" i="2"/>
  <c r="T18" i="2"/>
  <c r="Q18" i="2"/>
  <c r="N18" i="2"/>
  <c r="O18" i="2"/>
  <c r="P18" i="2"/>
  <c r="S35" i="2"/>
  <c r="T35" i="2"/>
  <c r="R35" i="2"/>
  <c r="N35" i="2"/>
  <c r="O35" i="2"/>
  <c r="P35" i="2"/>
  <c r="Q35" i="2"/>
  <c r="P16" i="2"/>
  <c r="Q16" i="2"/>
  <c r="R16" i="2"/>
  <c r="O16" i="2"/>
  <c r="S16" i="2"/>
  <c r="T16" i="2"/>
  <c r="N16" i="2"/>
  <c r="S19" i="2"/>
  <c r="T19" i="2"/>
  <c r="N19" i="2"/>
  <c r="O19" i="2"/>
  <c r="R19" i="2"/>
  <c r="P19" i="2"/>
  <c r="Q19" i="2"/>
  <c r="T36" i="2"/>
  <c r="N36" i="2"/>
  <c r="O36" i="2"/>
  <c r="P36" i="2"/>
  <c r="Q36" i="2"/>
  <c r="S36" i="2"/>
  <c r="R36" i="2"/>
  <c r="O34" i="2"/>
  <c r="O24" i="2"/>
  <c r="T24" i="2"/>
  <c r="N24" i="2"/>
  <c r="Q17" i="2"/>
  <c r="R17" i="2"/>
  <c r="S17" i="2"/>
  <c r="T17" i="2"/>
  <c r="N17" i="2"/>
  <c r="P17" i="2"/>
  <c r="O17" i="2"/>
  <c r="N30" i="2"/>
  <c r="O30" i="2"/>
  <c r="P30" i="2"/>
  <c r="Q30" i="2"/>
  <c r="R30" i="2"/>
  <c r="S30" i="2"/>
  <c r="T30" i="2"/>
  <c r="T28" i="2"/>
  <c r="N28" i="2"/>
  <c r="O28" i="2"/>
  <c r="P28" i="2"/>
  <c r="Q28" i="2"/>
  <c r="R28" i="2"/>
  <c r="S28" i="2"/>
  <c r="S11" i="2"/>
  <c r="T11" i="2"/>
  <c r="N11" i="2"/>
  <c r="O11" i="2"/>
  <c r="R11" i="2"/>
  <c r="P11" i="2"/>
  <c r="Q11" i="2"/>
  <c r="R31" i="2"/>
  <c r="N31" i="2"/>
  <c r="S31" i="2"/>
  <c r="T31" i="2"/>
  <c r="O23" i="2"/>
  <c r="P23" i="2"/>
  <c r="Q23" i="2"/>
  <c r="R23" i="2"/>
  <c r="S23" i="2"/>
  <c r="T23" i="2"/>
  <c r="N23" i="2"/>
  <c r="L9" i="2"/>
  <c r="M9" i="2" s="1"/>
  <c r="N22" i="2"/>
  <c r="S22" i="2"/>
  <c r="T22" i="2"/>
  <c r="Q33" i="2"/>
  <c r="R33" i="2"/>
  <c r="S33" i="2"/>
  <c r="T33" i="2"/>
  <c r="P33" i="2"/>
  <c r="N33" i="2"/>
  <c r="O33" i="2"/>
  <c r="N14" i="2"/>
  <c r="O14" i="2"/>
  <c r="P14" i="2"/>
  <c r="Q14" i="2"/>
  <c r="R14" i="2"/>
  <c r="S14" i="2"/>
  <c r="T14" i="2"/>
  <c r="N12" i="2"/>
  <c r="O12" i="2"/>
  <c r="P32" i="2"/>
  <c r="Q32" i="2"/>
  <c r="R32" i="2"/>
  <c r="S32" i="2"/>
  <c r="T32" i="2"/>
  <c r="O32" i="2"/>
  <c r="N32" i="2"/>
  <c r="T34" i="2" l="1"/>
  <c r="N34" i="2"/>
  <c r="R22" i="2"/>
  <c r="Q31" i="2"/>
  <c r="S24" i="2"/>
  <c r="S34" i="2"/>
  <c r="T12" i="2"/>
  <c r="S15" i="2"/>
  <c r="R12" i="2"/>
  <c r="Q22" i="2"/>
  <c r="R24" i="2"/>
  <c r="R34" i="2"/>
  <c r="T21" i="2"/>
  <c r="Q12" i="2"/>
  <c r="P22" i="2"/>
  <c r="P24" i="2"/>
  <c r="P10" i="2"/>
  <c r="P21" i="2"/>
  <c r="P12" i="2"/>
  <c r="Q34" i="2"/>
  <c r="R21" i="2"/>
  <c r="Q21" i="2"/>
  <c r="T15" i="2"/>
  <c r="O21" i="2"/>
  <c r="R15" i="2"/>
  <c r="N21" i="2"/>
  <c r="P15" i="2"/>
  <c r="N10" i="2"/>
  <c r="O15" i="2"/>
  <c r="O10" i="2"/>
  <c r="P31" i="2"/>
  <c r="R10" i="2"/>
  <c r="N26" i="2"/>
  <c r="S10" i="2"/>
  <c r="O29" i="2"/>
  <c r="T10" i="2"/>
  <c r="Q15" i="2"/>
  <c r="S26" i="2"/>
  <c r="N29" i="2"/>
  <c r="S29" i="2"/>
  <c r="P26" i="2"/>
  <c r="R29" i="2"/>
  <c r="Q29" i="2"/>
  <c r="O25" i="2"/>
  <c r="N25" i="2"/>
  <c r="P25" i="2"/>
  <c r="S25" i="2"/>
  <c r="T25" i="2"/>
  <c r="Q25" i="2"/>
  <c r="Q9" i="2"/>
  <c r="R9" i="2"/>
  <c r="S9" i="2"/>
  <c r="P9" i="2"/>
  <c r="T9" i="2"/>
  <c r="N9" i="2"/>
  <c r="O9" i="2"/>
  <c r="N59" i="2" l="1"/>
  <c r="C63" i="2" s="1"/>
  <c r="O59" i="2"/>
  <c r="D63" i="2" s="1"/>
  <c r="T59" i="2"/>
  <c r="I63" i="2" s="1"/>
  <c r="P59" i="2"/>
  <c r="E63" i="2" s="1"/>
  <c r="S59" i="2"/>
  <c r="H63" i="2" s="1"/>
  <c r="R59" i="2"/>
  <c r="G63" i="2" s="1"/>
  <c r="Q59" i="2"/>
  <c r="F63" i="2" s="1"/>
  <c r="J92" i="2" l="1"/>
  <c r="L92" i="2" s="1"/>
  <c r="M92" i="2" s="1"/>
  <c r="J104" i="2"/>
  <c r="L104" i="2" s="1"/>
  <c r="M104" i="2" s="1"/>
  <c r="J76" i="2"/>
  <c r="L76" i="2" s="1"/>
  <c r="M76" i="2" s="1"/>
  <c r="J108" i="2"/>
  <c r="L108" i="2" s="1"/>
  <c r="M108" i="2" s="1"/>
  <c r="J110" i="2"/>
  <c r="L110" i="2" s="1"/>
  <c r="M110" i="2" s="1"/>
  <c r="J75" i="2"/>
  <c r="L75" i="2" s="1"/>
  <c r="M75" i="2" s="1"/>
  <c r="J67" i="2"/>
  <c r="L67" i="2" s="1"/>
  <c r="M67" i="2" s="1"/>
  <c r="J96" i="2"/>
  <c r="L96" i="2" s="1"/>
  <c r="M96" i="2" s="1"/>
  <c r="J109" i="2"/>
  <c r="L109" i="2" s="1"/>
  <c r="M109" i="2" s="1"/>
  <c r="J80" i="2"/>
  <c r="L80" i="2" s="1"/>
  <c r="M80" i="2" s="1"/>
  <c r="J116" i="2"/>
  <c r="L116" i="2" s="1"/>
  <c r="M116" i="2" s="1"/>
  <c r="J77" i="2"/>
  <c r="L77" i="2" s="1"/>
  <c r="M77" i="2" s="1"/>
  <c r="J78" i="2"/>
  <c r="L78" i="2" s="1"/>
  <c r="M78" i="2" s="1"/>
  <c r="J81" i="2"/>
  <c r="L81" i="2" s="1"/>
  <c r="M81" i="2" s="1"/>
  <c r="J69" i="2"/>
  <c r="L69" i="2" s="1"/>
  <c r="M69" i="2" s="1"/>
  <c r="J100" i="2"/>
  <c r="L100" i="2" s="1"/>
  <c r="M100" i="2" s="1"/>
  <c r="J83" i="2"/>
  <c r="L83" i="2" s="1"/>
  <c r="M83" i="2" s="1"/>
  <c r="J82" i="2"/>
  <c r="L82" i="2" s="1"/>
  <c r="M82" i="2" s="1"/>
  <c r="J91" i="2"/>
  <c r="L91" i="2" s="1"/>
  <c r="M91" i="2" s="1"/>
  <c r="J74" i="2"/>
  <c r="L74" i="2" s="1"/>
  <c r="M74" i="2" s="1"/>
  <c r="J89" i="2"/>
  <c r="L89" i="2" s="1"/>
  <c r="M89" i="2" s="1"/>
  <c r="J86" i="2"/>
  <c r="L86" i="2" s="1"/>
  <c r="M86" i="2" s="1"/>
  <c r="J97" i="2"/>
  <c r="L97" i="2" s="1"/>
  <c r="M97" i="2" s="1"/>
  <c r="J68" i="2"/>
  <c r="L68" i="2" s="1"/>
  <c r="M68" i="2" s="1"/>
  <c r="J115" i="2"/>
  <c r="L115" i="2" s="1"/>
  <c r="M115" i="2" s="1"/>
  <c r="J95" i="2"/>
  <c r="L95" i="2" s="1"/>
  <c r="M95" i="2" s="1"/>
  <c r="J105" i="2"/>
  <c r="L105" i="2" s="1"/>
  <c r="M105" i="2" s="1"/>
  <c r="J90" i="2"/>
  <c r="L90" i="2" s="1"/>
  <c r="M90" i="2" s="1"/>
  <c r="J107" i="2"/>
  <c r="L107" i="2" s="1"/>
  <c r="M107" i="2" s="1"/>
  <c r="J93" i="2"/>
  <c r="L93" i="2" s="1"/>
  <c r="M93" i="2" s="1"/>
  <c r="J111" i="2"/>
  <c r="L111" i="2" s="1"/>
  <c r="M111" i="2" s="1"/>
  <c r="J103" i="2"/>
  <c r="L103" i="2" s="1"/>
  <c r="M103" i="2" s="1"/>
  <c r="J101" i="2"/>
  <c r="L101" i="2" s="1"/>
  <c r="M101" i="2" s="1"/>
  <c r="J72" i="2"/>
  <c r="L72" i="2" s="1"/>
  <c r="M72" i="2" s="1"/>
  <c r="J106" i="2"/>
  <c r="L106" i="2" s="1"/>
  <c r="M106" i="2" s="1"/>
  <c r="J94" i="2"/>
  <c r="L94" i="2" s="1"/>
  <c r="M94" i="2" s="1"/>
  <c r="J84" i="2"/>
  <c r="L84" i="2" s="1"/>
  <c r="M84" i="2" s="1"/>
  <c r="J113" i="2"/>
  <c r="L113" i="2" s="1"/>
  <c r="M113" i="2" s="1"/>
  <c r="J112" i="2"/>
  <c r="L112" i="2" s="1"/>
  <c r="M112" i="2" s="1"/>
  <c r="J98" i="2"/>
  <c r="L98" i="2" s="1"/>
  <c r="M98" i="2" s="1"/>
  <c r="J88" i="2"/>
  <c r="L88" i="2" s="1"/>
  <c r="M88" i="2" s="1"/>
  <c r="J102" i="2"/>
  <c r="L102" i="2" s="1"/>
  <c r="M102" i="2" s="1"/>
  <c r="J99" i="2"/>
  <c r="L99" i="2" s="1"/>
  <c r="M99" i="2" s="1"/>
  <c r="J66" i="2"/>
  <c r="L66" i="2" s="1"/>
  <c r="M66" i="2" s="1"/>
  <c r="J73" i="2"/>
  <c r="L73" i="2" s="1"/>
  <c r="M73" i="2" s="1"/>
  <c r="J85" i="2"/>
  <c r="L85" i="2" s="1"/>
  <c r="M85" i="2" s="1"/>
  <c r="J71" i="2"/>
  <c r="L71" i="2" s="1"/>
  <c r="M71" i="2" s="1"/>
  <c r="J87" i="2"/>
  <c r="L87" i="2" s="1"/>
  <c r="M87" i="2" s="1"/>
  <c r="J70" i="2"/>
  <c r="L70" i="2" s="1"/>
  <c r="M70" i="2" s="1"/>
  <c r="J114" i="2"/>
  <c r="L114" i="2" s="1"/>
  <c r="M114" i="2" s="1"/>
  <c r="J79" i="2"/>
  <c r="L79" i="2" s="1"/>
  <c r="M79" i="2" s="1"/>
  <c r="T87" i="2" l="1"/>
  <c r="S87" i="2"/>
  <c r="P87" i="2"/>
  <c r="N87" i="2"/>
  <c r="R87" i="2"/>
  <c r="Q87" i="2"/>
  <c r="O87" i="2"/>
  <c r="O112" i="2"/>
  <c r="N112" i="2"/>
  <c r="T112" i="2"/>
  <c r="R112" i="2"/>
  <c r="S112" i="2"/>
  <c r="Q112" i="2"/>
  <c r="P112" i="2"/>
  <c r="R98" i="2"/>
  <c r="P98" i="2"/>
  <c r="Q98" i="2"/>
  <c r="N98" i="2"/>
  <c r="T98" i="2"/>
  <c r="O98" i="2"/>
  <c r="S98" i="2"/>
  <c r="P86" i="2"/>
  <c r="Q86" i="2"/>
  <c r="T86" i="2"/>
  <c r="S86" i="2"/>
  <c r="O86" i="2"/>
  <c r="N86" i="2"/>
  <c r="R86" i="2"/>
  <c r="T81" i="2"/>
  <c r="R81" i="2"/>
  <c r="S81" i="2"/>
  <c r="P81" i="2"/>
  <c r="O81" i="2"/>
  <c r="Q81" i="2"/>
  <c r="N81" i="2"/>
  <c r="S75" i="2"/>
  <c r="R75" i="2"/>
  <c r="O75" i="2"/>
  <c r="Q75" i="2"/>
  <c r="P75" i="2"/>
  <c r="T75" i="2"/>
  <c r="N75" i="2"/>
  <c r="Q96" i="2"/>
  <c r="P96" i="2"/>
  <c r="O96" i="2"/>
  <c r="S96" i="2"/>
  <c r="N96" i="2"/>
  <c r="R96" i="2"/>
  <c r="T96" i="2"/>
  <c r="R67" i="2"/>
  <c r="Q67" i="2"/>
  <c r="P67" i="2"/>
  <c r="T67" i="2"/>
  <c r="S67" i="2"/>
  <c r="N67" i="2"/>
  <c r="O67" i="2"/>
  <c r="N113" i="2"/>
  <c r="T113" i="2"/>
  <c r="S113" i="2"/>
  <c r="Q113" i="2"/>
  <c r="P113" i="2"/>
  <c r="O113" i="2"/>
  <c r="R113" i="2"/>
  <c r="R73" i="2"/>
  <c r="S73" i="2"/>
  <c r="O73" i="2"/>
  <c r="N73" i="2"/>
  <c r="T73" i="2"/>
  <c r="Q73" i="2"/>
  <c r="P73" i="2"/>
  <c r="P110" i="2"/>
  <c r="O110" i="2"/>
  <c r="T110" i="2"/>
  <c r="S110" i="2"/>
  <c r="N110" i="2"/>
  <c r="Q110" i="2"/>
  <c r="R110" i="2"/>
  <c r="N66" i="2"/>
  <c r="S66" i="2"/>
  <c r="T66" i="2"/>
  <c r="Q66" i="2"/>
  <c r="O66" i="2"/>
  <c r="R66" i="2"/>
  <c r="P66" i="2"/>
  <c r="N94" i="2"/>
  <c r="Q94" i="2"/>
  <c r="T94" i="2"/>
  <c r="P94" i="2"/>
  <c r="O94" i="2"/>
  <c r="S94" i="2"/>
  <c r="R94" i="2"/>
  <c r="Q90" i="2"/>
  <c r="O90" i="2"/>
  <c r="S90" i="2"/>
  <c r="N90" i="2"/>
  <c r="T90" i="2"/>
  <c r="R90" i="2"/>
  <c r="P90" i="2"/>
  <c r="P74" i="2"/>
  <c r="Q74" i="2"/>
  <c r="T74" i="2"/>
  <c r="S74" i="2"/>
  <c r="O74" i="2"/>
  <c r="N74" i="2"/>
  <c r="R74" i="2"/>
  <c r="Q77" i="2"/>
  <c r="P77" i="2"/>
  <c r="S77" i="2"/>
  <c r="O77" i="2"/>
  <c r="R77" i="2"/>
  <c r="T77" i="2"/>
  <c r="N77" i="2"/>
  <c r="S108" i="2"/>
  <c r="R108" i="2"/>
  <c r="O108" i="2"/>
  <c r="Q108" i="2"/>
  <c r="P108" i="2"/>
  <c r="T108" i="2"/>
  <c r="N108" i="2"/>
  <c r="T103" i="2"/>
  <c r="S103" i="2"/>
  <c r="R103" i="2"/>
  <c r="N103" i="2"/>
  <c r="O103" i="2"/>
  <c r="Q103" i="2"/>
  <c r="P103" i="2"/>
  <c r="Q97" i="2"/>
  <c r="P97" i="2"/>
  <c r="O97" i="2"/>
  <c r="S97" i="2"/>
  <c r="R97" i="2"/>
  <c r="T97" i="2"/>
  <c r="N97" i="2"/>
  <c r="N89" i="2"/>
  <c r="T89" i="2"/>
  <c r="R89" i="2"/>
  <c r="Q89" i="2"/>
  <c r="P89" i="2"/>
  <c r="O89" i="2"/>
  <c r="S89" i="2"/>
  <c r="P79" i="2"/>
  <c r="N79" i="2"/>
  <c r="O79" i="2"/>
  <c r="S79" i="2"/>
  <c r="R79" i="2"/>
  <c r="Q79" i="2"/>
  <c r="T79" i="2"/>
  <c r="T99" i="2"/>
  <c r="S99" i="2"/>
  <c r="R99" i="2"/>
  <c r="N99" i="2"/>
  <c r="P99" i="2"/>
  <c r="Q99" i="2"/>
  <c r="O99" i="2"/>
  <c r="O106" i="2"/>
  <c r="N106" i="2"/>
  <c r="S106" i="2"/>
  <c r="R106" i="2"/>
  <c r="Q106" i="2"/>
  <c r="T106" i="2"/>
  <c r="P106" i="2"/>
  <c r="R105" i="2"/>
  <c r="Q105" i="2"/>
  <c r="O105" i="2"/>
  <c r="N105" i="2"/>
  <c r="S105" i="2"/>
  <c r="P105" i="2"/>
  <c r="T105" i="2"/>
  <c r="T91" i="2"/>
  <c r="S91" i="2"/>
  <c r="O91" i="2"/>
  <c r="P91" i="2"/>
  <c r="Q91" i="2"/>
  <c r="N91" i="2"/>
  <c r="R91" i="2"/>
  <c r="N116" i="2"/>
  <c r="T116" i="2"/>
  <c r="Q116" i="2"/>
  <c r="S116" i="2"/>
  <c r="R116" i="2"/>
  <c r="P116" i="2"/>
  <c r="O116" i="2"/>
  <c r="N76" i="2"/>
  <c r="T76" i="2"/>
  <c r="Q76" i="2"/>
  <c r="R76" i="2"/>
  <c r="P76" i="2"/>
  <c r="O76" i="2"/>
  <c r="S76" i="2"/>
  <c r="T100" i="2"/>
  <c r="S100" i="2"/>
  <c r="P100" i="2"/>
  <c r="R100" i="2"/>
  <c r="N100" i="2"/>
  <c r="Q100" i="2"/>
  <c r="O100" i="2"/>
  <c r="T71" i="2"/>
  <c r="S71" i="2"/>
  <c r="R71" i="2"/>
  <c r="N71" i="2"/>
  <c r="O71" i="2"/>
  <c r="Q71" i="2"/>
  <c r="P71" i="2"/>
  <c r="R111" i="2"/>
  <c r="Q111" i="2"/>
  <c r="P111" i="2"/>
  <c r="T111" i="2"/>
  <c r="O111" i="2"/>
  <c r="N111" i="2"/>
  <c r="S111" i="2"/>
  <c r="Q93" i="2"/>
  <c r="P93" i="2"/>
  <c r="T93" i="2"/>
  <c r="S93" i="2"/>
  <c r="N93" i="2"/>
  <c r="O93" i="2"/>
  <c r="R93" i="2"/>
  <c r="T84" i="2"/>
  <c r="S84" i="2"/>
  <c r="P84" i="2"/>
  <c r="Q84" i="2"/>
  <c r="O84" i="2"/>
  <c r="N84" i="2"/>
  <c r="R84" i="2"/>
  <c r="P78" i="2"/>
  <c r="Q78" i="2"/>
  <c r="T78" i="2"/>
  <c r="S78" i="2"/>
  <c r="O78" i="2"/>
  <c r="N78" i="2"/>
  <c r="R78" i="2"/>
  <c r="T114" i="2"/>
  <c r="S114" i="2"/>
  <c r="R114" i="2"/>
  <c r="O114" i="2"/>
  <c r="Q114" i="2"/>
  <c r="P114" i="2"/>
  <c r="N114" i="2"/>
  <c r="N102" i="2"/>
  <c r="T102" i="2"/>
  <c r="Q102" i="2"/>
  <c r="P102" i="2"/>
  <c r="R102" i="2"/>
  <c r="S102" i="2"/>
  <c r="O102" i="2"/>
  <c r="N72" i="2"/>
  <c r="T72" i="2"/>
  <c r="Q72" i="2"/>
  <c r="S72" i="2"/>
  <c r="R72" i="2"/>
  <c r="O72" i="2"/>
  <c r="P72" i="2"/>
  <c r="N95" i="2"/>
  <c r="T95" i="2"/>
  <c r="R95" i="2"/>
  <c r="S95" i="2"/>
  <c r="Q95" i="2"/>
  <c r="P95" i="2"/>
  <c r="O95" i="2"/>
  <c r="R82" i="2"/>
  <c r="Q82" i="2"/>
  <c r="P82" i="2"/>
  <c r="N82" i="2"/>
  <c r="O82" i="2"/>
  <c r="T82" i="2"/>
  <c r="S82" i="2"/>
  <c r="O80" i="2"/>
  <c r="N80" i="2"/>
  <c r="T80" i="2"/>
  <c r="R80" i="2"/>
  <c r="S80" i="2"/>
  <c r="Q80" i="2"/>
  <c r="P80" i="2"/>
  <c r="P104" i="2"/>
  <c r="O104" i="2"/>
  <c r="N104" i="2"/>
  <c r="S104" i="2"/>
  <c r="Q104" i="2"/>
  <c r="T104" i="2"/>
  <c r="R104" i="2"/>
  <c r="S68" i="2"/>
  <c r="R68" i="2"/>
  <c r="O68" i="2"/>
  <c r="P68" i="2"/>
  <c r="N68" i="2"/>
  <c r="T68" i="2"/>
  <c r="Q68" i="2"/>
  <c r="N69" i="2"/>
  <c r="S69" i="2"/>
  <c r="T69" i="2"/>
  <c r="R69" i="2"/>
  <c r="Q69" i="2"/>
  <c r="P69" i="2"/>
  <c r="O69" i="2"/>
  <c r="S85" i="2"/>
  <c r="N85" i="2"/>
  <c r="T85" i="2"/>
  <c r="R85" i="2"/>
  <c r="Q85" i="2"/>
  <c r="O85" i="2"/>
  <c r="P85" i="2"/>
  <c r="R107" i="2"/>
  <c r="Q107" i="2"/>
  <c r="O107" i="2"/>
  <c r="T107" i="2"/>
  <c r="S107" i="2"/>
  <c r="P107" i="2"/>
  <c r="N107" i="2"/>
  <c r="S70" i="2"/>
  <c r="R70" i="2"/>
  <c r="P70" i="2"/>
  <c r="O70" i="2"/>
  <c r="N70" i="2"/>
  <c r="T70" i="2"/>
  <c r="Q70" i="2"/>
  <c r="S88" i="2"/>
  <c r="R88" i="2"/>
  <c r="Q88" i="2"/>
  <c r="N88" i="2"/>
  <c r="O88" i="2"/>
  <c r="T88" i="2"/>
  <c r="P88" i="2"/>
  <c r="T101" i="2"/>
  <c r="S101" i="2"/>
  <c r="R101" i="2"/>
  <c r="P101" i="2"/>
  <c r="O101" i="2"/>
  <c r="Q101" i="2"/>
  <c r="N101" i="2"/>
  <c r="R115" i="2"/>
  <c r="Q115" i="2"/>
  <c r="P115" i="2"/>
  <c r="T115" i="2"/>
  <c r="S115" i="2"/>
  <c r="O115" i="2"/>
  <c r="N115" i="2"/>
  <c r="O83" i="2"/>
  <c r="N83" i="2"/>
  <c r="R83" i="2"/>
  <c r="T83" i="2"/>
  <c r="P83" i="2"/>
  <c r="S83" i="2"/>
  <c r="Q83" i="2"/>
  <c r="R109" i="2"/>
  <c r="Q109" i="2"/>
  <c r="N109" i="2"/>
  <c r="S109" i="2"/>
  <c r="T109" i="2"/>
  <c r="O109" i="2"/>
  <c r="P109" i="2"/>
  <c r="R92" i="2"/>
  <c r="Q92" i="2"/>
  <c r="P92" i="2"/>
  <c r="T92" i="2"/>
  <c r="O92" i="2"/>
  <c r="S92" i="2"/>
  <c r="N92" i="2"/>
  <c r="T117" i="2" l="1"/>
  <c r="I121" i="2" s="1"/>
  <c r="S117" i="2"/>
  <c r="H121" i="2" s="1"/>
  <c r="N117" i="2"/>
  <c r="C121" i="2" s="1"/>
  <c r="P117" i="2"/>
  <c r="E121" i="2" s="1"/>
  <c r="R117" i="2"/>
  <c r="G121" i="2" s="1"/>
  <c r="O117" i="2"/>
  <c r="D121" i="2" s="1"/>
  <c r="Q117" i="2"/>
  <c r="F121" i="2" s="1"/>
  <c r="J169" i="2" l="1"/>
  <c r="L169" i="2" s="1"/>
  <c r="M169" i="2" s="1"/>
  <c r="J142" i="2"/>
  <c r="L142" i="2" s="1"/>
  <c r="M142" i="2" s="1"/>
  <c r="J162" i="2"/>
  <c r="L162" i="2" s="1"/>
  <c r="M162" i="2" s="1"/>
  <c r="J165" i="2"/>
  <c r="L165" i="2" s="1"/>
  <c r="M165" i="2" s="1"/>
  <c r="J133" i="2"/>
  <c r="L133" i="2" s="1"/>
  <c r="M133" i="2" s="1"/>
  <c r="J149" i="2"/>
  <c r="L149" i="2" s="1"/>
  <c r="M149" i="2" s="1"/>
  <c r="J148" i="2"/>
  <c r="L148" i="2" s="1"/>
  <c r="M148" i="2" s="1"/>
  <c r="J167" i="2"/>
  <c r="L167" i="2" s="1"/>
  <c r="M167" i="2" s="1"/>
  <c r="J172" i="2"/>
  <c r="L172" i="2" s="1"/>
  <c r="M172" i="2" s="1"/>
  <c r="J151" i="2"/>
  <c r="L151" i="2" s="1"/>
  <c r="M151" i="2" s="1"/>
  <c r="J154" i="2"/>
  <c r="L154" i="2" s="1"/>
  <c r="M154" i="2" s="1"/>
  <c r="J153" i="2"/>
  <c r="L153" i="2" s="1"/>
  <c r="M153" i="2" s="1"/>
  <c r="J124" i="2"/>
  <c r="L124" i="2" s="1"/>
  <c r="M124" i="2" s="1"/>
  <c r="J126" i="2"/>
  <c r="L126" i="2" s="1"/>
  <c r="M126" i="2" s="1"/>
  <c r="J156" i="2"/>
  <c r="L156" i="2" s="1"/>
  <c r="M156" i="2" s="1"/>
  <c r="J159" i="2"/>
  <c r="L159" i="2" s="1"/>
  <c r="M159" i="2" s="1"/>
  <c r="J158" i="2"/>
  <c r="L158" i="2" s="1"/>
  <c r="M158" i="2" s="1"/>
  <c r="J134" i="2"/>
  <c r="L134" i="2" s="1"/>
  <c r="M134" i="2" s="1"/>
  <c r="J131" i="2"/>
  <c r="L131" i="2" s="1"/>
  <c r="M131" i="2" s="1"/>
  <c r="J161" i="2"/>
  <c r="L161" i="2" s="1"/>
  <c r="M161" i="2" s="1"/>
  <c r="J163" i="2"/>
  <c r="L163" i="2" s="1"/>
  <c r="M163" i="2" s="1"/>
  <c r="J164" i="2"/>
  <c r="L164" i="2" s="1"/>
  <c r="M164" i="2" s="1"/>
  <c r="J141" i="2"/>
  <c r="L141" i="2" s="1"/>
  <c r="M141" i="2" s="1"/>
  <c r="J140" i="2"/>
  <c r="L140" i="2" s="1"/>
  <c r="M140" i="2" s="1"/>
  <c r="J166" i="2"/>
  <c r="L166" i="2" s="1"/>
  <c r="M166" i="2" s="1"/>
  <c r="J168" i="2"/>
  <c r="L168" i="2" s="1"/>
  <c r="M168" i="2" s="1"/>
  <c r="J147" i="2"/>
  <c r="L147" i="2" s="1"/>
  <c r="M147" i="2" s="1"/>
  <c r="J152" i="2"/>
  <c r="L152" i="2" s="1"/>
  <c r="M152" i="2" s="1"/>
  <c r="J132" i="2"/>
  <c r="L132" i="2" s="1"/>
  <c r="M132" i="2" s="1"/>
  <c r="J157" i="2"/>
  <c r="L157" i="2" s="1"/>
  <c r="M157" i="2" s="1"/>
  <c r="J150" i="2"/>
  <c r="L150" i="2" s="1"/>
  <c r="M150" i="2" s="1"/>
  <c r="J171" i="2"/>
  <c r="L171" i="2" s="1"/>
  <c r="M171" i="2" s="1"/>
  <c r="J155" i="2"/>
  <c r="L155" i="2" s="1"/>
  <c r="M155" i="2" s="1"/>
  <c r="J160" i="2"/>
  <c r="L160" i="2" s="1"/>
  <c r="M160" i="2" s="1"/>
  <c r="J170" i="2"/>
  <c r="L170" i="2" s="1"/>
  <c r="M170" i="2" s="1"/>
  <c r="J125" i="2"/>
  <c r="L125" i="2" s="1"/>
  <c r="M125" i="2" s="1"/>
  <c r="J139" i="2"/>
  <c r="L139" i="2" s="1"/>
  <c r="M139" i="2" s="1"/>
  <c r="J143" i="2"/>
  <c r="L143" i="2" s="1"/>
  <c r="M143" i="2" s="1"/>
  <c r="J128" i="2"/>
  <c r="L128" i="2" s="1"/>
  <c r="M128" i="2" s="1"/>
  <c r="J138" i="2"/>
  <c r="L138" i="2" s="1"/>
  <c r="M138" i="2" s="1"/>
  <c r="J136" i="2"/>
  <c r="L136" i="2" s="1"/>
  <c r="M136" i="2" s="1"/>
  <c r="J174" i="2"/>
  <c r="L174" i="2" s="1"/>
  <c r="M174" i="2" s="1"/>
  <c r="J129" i="2"/>
  <c r="L129" i="2" s="1"/>
  <c r="M129" i="2" s="1"/>
  <c r="J173" i="2"/>
  <c r="L173" i="2" s="1"/>
  <c r="M173" i="2" s="1"/>
  <c r="J127" i="2"/>
  <c r="L127" i="2" s="1"/>
  <c r="M127" i="2" s="1"/>
  <c r="J135" i="2"/>
  <c r="L135" i="2" s="1"/>
  <c r="M135" i="2" s="1"/>
  <c r="J137" i="2"/>
  <c r="L137" i="2" s="1"/>
  <c r="M137" i="2" s="1"/>
  <c r="J145" i="2"/>
  <c r="L145" i="2" s="1"/>
  <c r="M145" i="2" s="1"/>
  <c r="J144" i="2"/>
  <c r="L144" i="2" s="1"/>
  <c r="M144" i="2" s="1"/>
  <c r="J146" i="2"/>
  <c r="L146" i="2" s="1"/>
  <c r="M146" i="2" s="1"/>
  <c r="J130" i="2"/>
  <c r="L130" i="2" s="1"/>
  <c r="M130" i="2" s="1"/>
  <c r="S167" i="2" l="1"/>
  <c r="P167" i="2"/>
  <c r="O167" i="2"/>
  <c r="R167" i="2"/>
  <c r="T167" i="2"/>
  <c r="Q167" i="2"/>
  <c r="N167" i="2"/>
  <c r="O156" i="2"/>
  <c r="N156" i="2"/>
  <c r="T156" i="2"/>
  <c r="P156" i="2"/>
  <c r="Q156" i="2"/>
  <c r="S156" i="2"/>
  <c r="R156" i="2"/>
  <c r="S135" i="2"/>
  <c r="Q135" i="2"/>
  <c r="N135" i="2"/>
  <c r="T135" i="2"/>
  <c r="P135" i="2"/>
  <c r="O135" i="2"/>
  <c r="R135" i="2"/>
  <c r="N143" i="2"/>
  <c r="T143" i="2"/>
  <c r="R143" i="2"/>
  <c r="Q143" i="2"/>
  <c r="P143" i="2"/>
  <c r="O143" i="2"/>
  <c r="S143" i="2"/>
  <c r="P157" i="2"/>
  <c r="N157" i="2"/>
  <c r="S157" i="2"/>
  <c r="R157" i="2"/>
  <c r="O157" i="2"/>
  <c r="T157" i="2"/>
  <c r="Q157" i="2"/>
  <c r="S164" i="2"/>
  <c r="R164" i="2"/>
  <c r="P164" i="2"/>
  <c r="N164" i="2"/>
  <c r="T164" i="2"/>
  <c r="O164" i="2"/>
  <c r="Q164" i="2"/>
  <c r="S126" i="2"/>
  <c r="R126" i="2"/>
  <c r="O126" i="2"/>
  <c r="P126" i="2"/>
  <c r="Q126" i="2"/>
  <c r="N126" i="2"/>
  <c r="T126" i="2"/>
  <c r="N149" i="2"/>
  <c r="O149" i="2"/>
  <c r="R149" i="2"/>
  <c r="S149" i="2"/>
  <c r="Q149" i="2"/>
  <c r="P149" i="2"/>
  <c r="T149" i="2"/>
  <c r="S159" i="2"/>
  <c r="R159" i="2"/>
  <c r="O159" i="2"/>
  <c r="N159" i="2"/>
  <c r="Q159" i="2"/>
  <c r="T159" i="2"/>
  <c r="P159" i="2"/>
  <c r="P148" i="2"/>
  <c r="O148" i="2"/>
  <c r="T148" i="2"/>
  <c r="S148" i="2"/>
  <c r="Q148" i="2"/>
  <c r="R148" i="2"/>
  <c r="N148" i="2"/>
  <c r="Q127" i="2"/>
  <c r="P127" i="2"/>
  <c r="T127" i="2"/>
  <c r="R127" i="2"/>
  <c r="S127" i="2"/>
  <c r="N127" i="2"/>
  <c r="O127" i="2"/>
  <c r="R139" i="2"/>
  <c r="S139" i="2"/>
  <c r="O139" i="2"/>
  <c r="N139" i="2"/>
  <c r="P139" i="2"/>
  <c r="T139" i="2"/>
  <c r="Q139" i="2"/>
  <c r="S132" i="2"/>
  <c r="R132" i="2"/>
  <c r="P132" i="2"/>
  <c r="O132" i="2"/>
  <c r="N132" i="2"/>
  <c r="T132" i="2"/>
  <c r="Q132" i="2"/>
  <c r="O163" i="2"/>
  <c r="S163" i="2"/>
  <c r="N163" i="2"/>
  <c r="Q163" i="2"/>
  <c r="R163" i="2"/>
  <c r="T163" i="2"/>
  <c r="P163" i="2"/>
  <c r="N124" i="2"/>
  <c r="T124" i="2"/>
  <c r="S124" i="2"/>
  <c r="Q124" i="2"/>
  <c r="R124" i="2"/>
  <c r="O124" i="2"/>
  <c r="P124" i="2"/>
  <c r="N133" i="2"/>
  <c r="O133" i="2"/>
  <c r="R133" i="2"/>
  <c r="Q133" i="2"/>
  <c r="T133" i="2"/>
  <c r="S133" i="2"/>
  <c r="P133" i="2"/>
  <c r="S145" i="2"/>
  <c r="R145" i="2"/>
  <c r="Q145" i="2"/>
  <c r="O145" i="2"/>
  <c r="P145" i="2"/>
  <c r="T145" i="2"/>
  <c r="N145" i="2"/>
  <c r="Q150" i="2"/>
  <c r="P150" i="2"/>
  <c r="O150" i="2"/>
  <c r="S150" i="2"/>
  <c r="R150" i="2"/>
  <c r="N150" i="2"/>
  <c r="T150" i="2"/>
  <c r="N173" i="2"/>
  <c r="T173" i="2"/>
  <c r="R173" i="2"/>
  <c r="Q173" i="2"/>
  <c r="P173" i="2"/>
  <c r="S173" i="2"/>
  <c r="O173" i="2"/>
  <c r="S125" i="2"/>
  <c r="R125" i="2"/>
  <c r="Q125" i="2"/>
  <c r="O125" i="2"/>
  <c r="N125" i="2"/>
  <c r="T125" i="2"/>
  <c r="P125" i="2"/>
  <c r="O152" i="2"/>
  <c r="N152" i="2"/>
  <c r="T152" i="2"/>
  <c r="Q152" i="2"/>
  <c r="P152" i="2"/>
  <c r="R152" i="2"/>
  <c r="S152" i="2"/>
  <c r="R161" i="2"/>
  <c r="O161" i="2"/>
  <c r="Q161" i="2"/>
  <c r="T161" i="2"/>
  <c r="P161" i="2"/>
  <c r="S161" i="2"/>
  <c r="N161" i="2"/>
  <c r="T153" i="2"/>
  <c r="S153" i="2"/>
  <c r="O153" i="2"/>
  <c r="P153" i="2"/>
  <c r="N153" i="2"/>
  <c r="R153" i="2"/>
  <c r="Q153" i="2"/>
  <c r="O165" i="2"/>
  <c r="T165" i="2"/>
  <c r="Q165" i="2"/>
  <c r="P165" i="2"/>
  <c r="N165" i="2"/>
  <c r="S165" i="2"/>
  <c r="R165" i="2"/>
  <c r="T138" i="2"/>
  <c r="S138" i="2"/>
  <c r="P138" i="2"/>
  <c r="O138" i="2"/>
  <c r="R138" i="2"/>
  <c r="Q138" i="2"/>
  <c r="N138" i="2"/>
  <c r="T141" i="2"/>
  <c r="S141" i="2"/>
  <c r="P141" i="2"/>
  <c r="N141" i="2"/>
  <c r="R141" i="2"/>
  <c r="Q141" i="2"/>
  <c r="O141" i="2"/>
  <c r="S130" i="2"/>
  <c r="R130" i="2"/>
  <c r="O130" i="2"/>
  <c r="N130" i="2"/>
  <c r="T130" i="2"/>
  <c r="Q130" i="2"/>
  <c r="P130" i="2"/>
  <c r="P129" i="2"/>
  <c r="N129" i="2"/>
  <c r="O129" i="2"/>
  <c r="S129" i="2"/>
  <c r="R129" i="2"/>
  <c r="Q129" i="2"/>
  <c r="T129" i="2"/>
  <c r="P170" i="2"/>
  <c r="O170" i="2"/>
  <c r="N170" i="2"/>
  <c r="S170" i="2"/>
  <c r="T170" i="2"/>
  <c r="R170" i="2"/>
  <c r="Q170" i="2"/>
  <c r="O147" i="2"/>
  <c r="N147" i="2"/>
  <c r="T147" i="2"/>
  <c r="Q147" i="2"/>
  <c r="P147" i="2"/>
  <c r="S147" i="2"/>
  <c r="R147" i="2"/>
  <c r="S131" i="2"/>
  <c r="Q131" i="2"/>
  <c r="N131" i="2"/>
  <c r="T131" i="2"/>
  <c r="P131" i="2"/>
  <c r="R131" i="2"/>
  <c r="O131" i="2"/>
  <c r="Q154" i="2"/>
  <c r="P154" i="2"/>
  <c r="O154" i="2"/>
  <c r="T154" i="2"/>
  <c r="N154" i="2"/>
  <c r="R154" i="2"/>
  <c r="S154" i="2"/>
  <c r="P162" i="2"/>
  <c r="O162" i="2"/>
  <c r="N162" i="2"/>
  <c r="S162" i="2"/>
  <c r="R162" i="2"/>
  <c r="Q162" i="2"/>
  <c r="T162" i="2"/>
  <c r="Q171" i="2"/>
  <c r="P171" i="2"/>
  <c r="S171" i="2"/>
  <c r="T171" i="2"/>
  <c r="R171" i="2"/>
  <c r="N171" i="2"/>
  <c r="O171" i="2"/>
  <c r="T137" i="2"/>
  <c r="S137" i="2"/>
  <c r="P137" i="2"/>
  <c r="N137" i="2"/>
  <c r="Q137" i="2"/>
  <c r="R137" i="2"/>
  <c r="O137" i="2"/>
  <c r="S146" i="2"/>
  <c r="R146" i="2"/>
  <c r="Q146" i="2"/>
  <c r="N146" i="2"/>
  <c r="T146" i="2"/>
  <c r="P146" i="2"/>
  <c r="O146" i="2"/>
  <c r="Q174" i="2"/>
  <c r="P174" i="2"/>
  <c r="O174" i="2"/>
  <c r="S174" i="2"/>
  <c r="N174" i="2"/>
  <c r="R174" i="2"/>
  <c r="T174" i="2"/>
  <c r="S160" i="2"/>
  <c r="R160" i="2"/>
  <c r="P160" i="2"/>
  <c r="N160" i="2"/>
  <c r="Q160" i="2"/>
  <c r="T160" i="2"/>
  <c r="O160" i="2"/>
  <c r="T168" i="2"/>
  <c r="S168" i="2"/>
  <c r="R168" i="2"/>
  <c r="O168" i="2"/>
  <c r="N168" i="2"/>
  <c r="Q168" i="2"/>
  <c r="P168" i="2"/>
  <c r="S134" i="2"/>
  <c r="R134" i="2"/>
  <c r="Q134" i="2"/>
  <c r="N134" i="2"/>
  <c r="P134" i="2"/>
  <c r="O134" i="2"/>
  <c r="T134" i="2"/>
  <c r="O151" i="2"/>
  <c r="N151" i="2"/>
  <c r="T151" i="2"/>
  <c r="Q151" i="2"/>
  <c r="S151" i="2"/>
  <c r="R151" i="2"/>
  <c r="P151" i="2"/>
  <c r="R142" i="2"/>
  <c r="Q142" i="2"/>
  <c r="P142" i="2"/>
  <c r="T142" i="2"/>
  <c r="N142" i="2"/>
  <c r="S142" i="2"/>
  <c r="O142" i="2"/>
  <c r="S140" i="2"/>
  <c r="R140" i="2"/>
  <c r="P140" i="2"/>
  <c r="O140" i="2"/>
  <c r="N140" i="2"/>
  <c r="T140" i="2"/>
  <c r="Q140" i="2"/>
  <c r="N128" i="2"/>
  <c r="T128" i="2"/>
  <c r="S128" i="2"/>
  <c r="Q128" i="2"/>
  <c r="O128" i="2"/>
  <c r="R128" i="2"/>
  <c r="P128" i="2"/>
  <c r="P144" i="2"/>
  <c r="Q144" i="2"/>
  <c r="T144" i="2"/>
  <c r="S144" i="2"/>
  <c r="O144" i="2"/>
  <c r="N144" i="2"/>
  <c r="R144" i="2"/>
  <c r="R136" i="2"/>
  <c r="P136" i="2"/>
  <c r="Q136" i="2"/>
  <c r="N136" i="2"/>
  <c r="T136" i="2"/>
  <c r="O136" i="2"/>
  <c r="S136" i="2"/>
  <c r="O155" i="2"/>
  <c r="N155" i="2"/>
  <c r="T155" i="2"/>
  <c r="Q155" i="2"/>
  <c r="P155" i="2"/>
  <c r="S155" i="2"/>
  <c r="R155" i="2"/>
  <c r="P166" i="2"/>
  <c r="O166" i="2"/>
  <c r="N166" i="2"/>
  <c r="S166" i="2"/>
  <c r="T166" i="2"/>
  <c r="R166" i="2"/>
  <c r="Q166" i="2"/>
  <c r="S158" i="2"/>
  <c r="R158" i="2"/>
  <c r="Q158" i="2"/>
  <c r="N158" i="2"/>
  <c r="P158" i="2"/>
  <c r="O158" i="2"/>
  <c r="T158" i="2"/>
  <c r="T172" i="2"/>
  <c r="S172" i="2"/>
  <c r="R172" i="2"/>
  <c r="O172" i="2"/>
  <c r="Q172" i="2"/>
  <c r="N172" i="2"/>
  <c r="P172" i="2"/>
  <c r="Q169" i="2"/>
  <c r="P169" i="2"/>
  <c r="N169" i="2"/>
  <c r="O169" i="2"/>
  <c r="S169" i="2"/>
  <c r="T169" i="2"/>
  <c r="R169" i="2"/>
  <c r="O175" i="2" l="1"/>
  <c r="D179" i="2" s="1"/>
  <c r="R175" i="2"/>
  <c r="G179" i="2" s="1"/>
  <c r="Q175" i="2"/>
  <c r="F179" i="2" s="1"/>
  <c r="S175" i="2"/>
  <c r="H179" i="2" s="1"/>
  <c r="T175" i="2"/>
  <c r="I179" i="2" s="1"/>
  <c r="N175" i="2"/>
  <c r="C179" i="2" s="1"/>
  <c r="P175" i="2"/>
  <c r="E179" i="2" s="1"/>
  <c r="J185" i="2" l="1"/>
  <c r="L185" i="2" s="1"/>
  <c r="M185" i="2" s="1"/>
  <c r="J193" i="2"/>
  <c r="L193" i="2" s="1"/>
  <c r="M193" i="2" s="1"/>
  <c r="J192" i="2"/>
  <c r="L192" i="2" s="1"/>
  <c r="M192" i="2" s="1"/>
  <c r="J201" i="2"/>
  <c r="L201" i="2" s="1"/>
  <c r="M201" i="2" s="1"/>
  <c r="J200" i="2"/>
  <c r="L200" i="2" s="1"/>
  <c r="M200" i="2" s="1"/>
  <c r="J209" i="2"/>
  <c r="L209" i="2" s="1"/>
  <c r="M209" i="2" s="1"/>
  <c r="J184" i="2"/>
  <c r="L184" i="2" s="1"/>
  <c r="M184" i="2" s="1"/>
  <c r="J217" i="2"/>
  <c r="L217" i="2" s="1"/>
  <c r="M217" i="2" s="1"/>
  <c r="J225" i="2"/>
  <c r="L225" i="2" s="1"/>
  <c r="M225" i="2" s="1"/>
  <c r="J186" i="2"/>
  <c r="L186" i="2" s="1"/>
  <c r="M186" i="2" s="1"/>
  <c r="J182" i="2"/>
  <c r="L182" i="2" s="1"/>
  <c r="M182" i="2" s="1"/>
  <c r="J211" i="2"/>
  <c r="L211" i="2" s="1"/>
  <c r="M211" i="2" s="1"/>
  <c r="J218" i="2"/>
  <c r="L218" i="2" s="1"/>
  <c r="M218" i="2" s="1"/>
  <c r="J226" i="2"/>
  <c r="L226" i="2" s="1"/>
  <c r="M226" i="2" s="1"/>
  <c r="J194" i="2"/>
  <c r="L194" i="2" s="1"/>
  <c r="M194" i="2" s="1"/>
  <c r="J189" i="2"/>
  <c r="L189" i="2" s="1"/>
  <c r="M189" i="2" s="1"/>
  <c r="J190" i="2"/>
  <c r="L190" i="2" s="1"/>
  <c r="M190" i="2" s="1"/>
  <c r="J183" i="2"/>
  <c r="L183" i="2" s="1"/>
  <c r="M183" i="2" s="1"/>
  <c r="J219" i="2"/>
  <c r="L219" i="2" s="1"/>
  <c r="M219" i="2" s="1"/>
  <c r="J227" i="2"/>
  <c r="L227" i="2" s="1"/>
  <c r="M227" i="2" s="1"/>
  <c r="J202" i="2"/>
  <c r="L202" i="2" s="1"/>
  <c r="M202" i="2" s="1"/>
  <c r="J198" i="2"/>
  <c r="L198" i="2" s="1"/>
  <c r="M198" i="2" s="1"/>
  <c r="J187" i="2"/>
  <c r="L187" i="2" s="1"/>
  <c r="M187" i="2" s="1"/>
  <c r="J208" i="2"/>
  <c r="L208" i="2" s="1"/>
  <c r="M208" i="2" s="1"/>
  <c r="J222" i="2"/>
  <c r="L222" i="2" s="1"/>
  <c r="M222" i="2" s="1"/>
  <c r="J230" i="2"/>
  <c r="L230" i="2" s="1"/>
  <c r="M230" i="2" s="1"/>
  <c r="J196" i="2"/>
  <c r="L196" i="2" s="1"/>
  <c r="M196" i="2" s="1"/>
  <c r="J199" i="2"/>
  <c r="L199" i="2" s="1"/>
  <c r="M199" i="2" s="1"/>
  <c r="J221" i="2"/>
  <c r="L221" i="2" s="1"/>
  <c r="M221" i="2" s="1"/>
  <c r="J188" i="2"/>
  <c r="L188" i="2" s="1"/>
  <c r="M188" i="2" s="1"/>
  <c r="J214" i="2"/>
  <c r="L214" i="2" s="1"/>
  <c r="M214" i="2" s="1"/>
  <c r="J228" i="2"/>
  <c r="L228" i="2" s="1"/>
  <c r="M228" i="2" s="1"/>
  <c r="J223" i="2"/>
  <c r="L223" i="2" s="1"/>
  <c r="M223" i="2" s="1"/>
  <c r="J204" i="2"/>
  <c r="L204" i="2" s="1"/>
  <c r="M204" i="2" s="1"/>
  <c r="J197" i="2"/>
  <c r="L197" i="2" s="1"/>
  <c r="M197" i="2" s="1"/>
  <c r="J224" i="2"/>
  <c r="L224" i="2" s="1"/>
  <c r="M224" i="2" s="1"/>
  <c r="J212" i="2"/>
  <c r="L212" i="2" s="1"/>
  <c r="M212" i="2" s="1"/>
  <c r="J191" i="2"/>
  <c r="L191" i="2" s="1"/>
  <c r="M191" i="2" s="1"/>
  <c r="J210" i="2"/>
  <c r="L210" i="2" s="1"/>
  <c r="M210" i="2" s="1"/>
  <c r="J229" i="2"/>
  <c r="L229" i="2" s="1"/>
  <c r="M229" i="2" s="1"/>
  <c r="J205" i="2"/>
  <c r="L205" i="2" s="1"/>
  <c r="M205" i="2" s="1"/>
  <c r="J195" i="2"/>
  <c r="L195" i="2" s="1"/>
  <c r="M195" i="2" s="1"/>
  <c r="J216" i="2"/>
  <c r="L216" i="2" s="1"/>
  <c r="M216" i="2" s="1"/>
  <c r="J207" i="2"/>
  <c r="L207" i="2" s="1"/>
  <c r="M207" i="2" s="1"/>
  <c r="J206" i="2"/>
  <c r="L206" i="2" s="1"/>
  <c r="M206" i="2" s="1"/>
  <c r="J231" i="2"/>
  <c r="L231" i="2" s="1"/>
  <c r="M231" i="2" s="1"/>
  <c r="J213" i="2"/>
  <c r="L213" i="2" s="1"/>
  <c r="M213" i="2" s="1"/>
  <c r="J203" i="2"/>
  <c r="L203" i="2" s="1"/>
  <c r="M203" i="2" s="1"/>
  <c r="J232" i="2"/>
  <c r="L232" i="2" s="1"/>
  <c r="M232" i="2" s="1"/>
  <c r="J215" i="2"/>
  <c r="L215" i="2" s="1"/>
  <c r="M215" i="2" s="1"/>
  <c r="J220" i="2"/>
  <c r="L220" i="2" s="1"/>
  <c r="M220" i="2" s="1"/>
  <c r="P232" i="2" l="1"/>
  <c r="O232" i="2"/>
  <c r="N232" i="2"/>
  <c r="S232" i="2"/>
  <c r="R232" i="2"/>
  <c r="Q232" i="2"/>
  <c r="T232" i="2"/>
  <c r="N205" i="2"/>
  <c r="T205" i="2"/>
  <c r="R205" i="2"/>
  <c r="Q205" i="2"/>
  <c r="P205" i="2"/>
  <c r="S205" i="2"/>
  <c r="O205" i="2"/>
  <c r="S223" i="2"/>
  <c r="R223" i="2"/>
  <c r="Q223" i="2"/>
  <c r="O223" i="2"/>
  <c r="T223" i="2"/>
  <c r="P223" i="2"/>
  <c r="N223" i="2"/>
  <c r="S222" i="2"/>
  <c r="R222" i="2"/>
  <c r="Q222" i="2"/>
  <c r="O222" i="2"/>
  <c r="N222" i="2"/>
  <c r="P222" i="2"/>
  <c r="T222" i="2"/>
  <c r="N190" i="2"/>
  <c r="T190" i="2"/>
  <c r="S190" i="2"/>
  <c r="Q190" i="2"/>
  <c r="O190" i="2"/>
  <c r="R190" i="2"/>
  <c r="P190" i="2"/>
  <c r="Q203" i="2"/>
  <c r="P203" i="2"/>
  <c r="N203" i="2"/>
  <c r="T203" i="2"/>
  <c r="S203" i="2"/>
  <c r="R203" i="2"/>
  <c r="O203" i="2"/>
  <c r="Q229" i="2"/>
  <c r="P229" i="2"/>
  <c r="S229" i="2"/>
  <c r="T229" i="2"/>
  <c r="R229" i="2"/>
  <c r="O229" i="2"/>
  <c r="N229" i="2"/>
  <c r="S228" i="2"/>
  <c r="R228" i="2"/>
  <c r="O228" i="2"/>
  <c r="N228" i="2"/>
  <c r="Q228" i="2"/>
  <c r="T228" i="2"/>
  <c r="P228" i="2"/>
  <c r="S208" i="2"/>
  <c r="R208" i="2"/>
  <c r="Q208" i="2"/>
  <c r="N208" i="2"/>
  <c r="T208" i="2"/>
  <c r="P208" i="2"/>
  <c r="O208" i="2"/>
  <c r="Q189" i="2"/>
  <c r="P189" i="2"/>
  <c r="T189" i="2"/>
  <c r="R189" i="2"/>
  <c r="O189" i="2"/>
  <c r="N189" i="2"/>
  <c r="S189" i="2"/>
  <c r="R217" i="2"/>
  <c r="S217" i="2"/>
  <c r="O217" i="2"/>
  <c r="N217" i="2"/>
  <c r="P217" i="2"/>
  <c r="Q217" i="2"/>
  <c r="T217" i="2"/>
  <c r="Q213" i="2"/>
  <c r="P213" i="2"/>
  <c r="T213" i="2"/>
  <c r="R213" i="2"/>
  <c r="S213" i="2"/>
  <c r="O213" i="2"/>
  <c r="N213" i="2"/>
  <c r="P210" i="2"/>
  <c r="Q210" i="2"/>
  <c r="T210" i="2"/>
  <c r="S210" i="2"/>
  <c r="R210" i="2"/>
  <c r="O210" i="2"/>
  <c r="N210" i="2"/>
  <c r="T187" i="2"/>
  <c r="S187" i="2"/>
  <c r="P187" i="2"/>
  <c r="N187" i="2"/>
  <c r="R187" i="2"/>
  <c r="Q187" i="2"/>
  <c r="O187" i="2"/>
  <c r="S231" i="2"/>
  <c r="R231" i="2"/>
  <c r="Q231" i="2"/>
  <c r="N231" i="2"/>
  <c r="T231" i="2"/>
  <c r="O231" i="2"/>
  <c r="P231" i="2"/>
  <c r="T191" i="2"/>
  <c r="S191" i="2"/>
  <c r="P191" i="2"/>
  <c r="N191" i="2"/>
  <c r="Q191" i="2"/>
  <c r="R191" i="2"/>
  <c r="O191" i="2"/>
  <c r="S188" i="2"/>
  <c r="R188" i="2"/>
  <c r="O188" i="2"/>
  <c r="N188" i="2"/>
  <c r="Q188" i="2"/>
  <c r="P188" i="2"/>
  <c r="T188" i="2"/>
  <c r="Q198" i="2"/>
  <c r="O198" i="2"/>
  <c r="S198" i="2"/>
  <c r="R198" i="2"/>
  <c r="P198" i="2"/>
  <c r="N198" i="2"/>
  <c r="T198" i="2"/>
  <c r="N226" i="2"/>
  <c r="Q226" i="2"/>
  <c r="T226" i="2"/>
  <c r="P226" i="2"/>
  <c r="R226" i="2"/>
  <c r="O226" i="2"/>
  <c r="S226" i="2"/>
  <c r="N209" i="2"/>
  <c r="T209" i="2"/>
  <c r="R209" i="2"/>
  <c r="Q209" i="2"/>
  <c r="P209" i="2"/>
  <c r="S209" i="2"/>
  <c r="O209" i="2"/>
  <c r="Q206" i="2"/>
  <c r="O206" i="2"/>
  <c r="S206" i="2"/>
  <c r="R206" i="2"/>
  <c r="N206" i="2"/>
  <c r="T206" i="2"/>
  <c r="P206" i="2"/>
  <c r="T212" i="2"/>
  <c r="S212" i="2"/>
  <c r="P212" i="2"/>
  <c r="O212" i="2"/>
  <c r="R212" i="2"/>
  <c r="Q212" i="2"/>
  <c r="N212" i="2"/>
  <c r="Q221" i="2"/>
  <c r="S221" i="2"/>
  <c r="P221" i="2"/>
  <c r="T221" i="2"/>
  <c r="R221" i="2"/>
  <c r="O221" i="2"/>
  <c r="N221" i="2"/>
  <c r="S202" i="2"/>
  <c r="R202" i="2"/>
  <c r="P202" i="2"/>
  <c r="O202" i="2"/>
  <c r="N202" i="2"/>
  <c r="T202" i="2"/>
  <c r="Q202" i="2"/>
  <c r="Q218" i="2"/>
  <c r="T218" i="2"/>
  <c r="S218" i="2"/>
  <c r="O218" i="2"/>
  <c r="N218" i="2"/>
  <c r="R218" i="2"/>
  <c r="P218" i="2"/>
  <c r="T200" i="2"/>
  <c r="S200" i="2"/>
  <c r="P200" i="2"/>
  <c r="Q200" i="2"/>
  <c r="R200" i="2"/>
  <c r="O200" i="2"/>
  <c r="N200" i="2"/>
  <c r="P214" i="2"/>
  <c r="Q214" i="2"/>
  <c r="T214" i="2"/>
  <c r="S214" i="2"/>
  <c r="N214" i="2"/>
  <c r="R214" i="2"/>
  <c r="O214" i="2"/>
  <c r="O224" i="2"/>
  <c r="N224" i="2"/>
  <c r="T224" i="2"/>
  <c r="R224" i="2"/>
  <c r="Q224" i="2"/>
  <c r="S224" i="2"/>
  <c r="P224" i="2"/>
  <c r="T199" i="2"/>
  <c r="S199" i="2"/>
  <c r="R199" i="2"/>
  <c r="N199" i="2"/>
  <c r="O199" i="2"/>
  <c r="Q199" i="2"/>
  <c r="P199" i="2"/>
  <c r="Q227" i="2"/>
  <c r="P227" i="2"/>
  <c r="N227" i="2"/>
  <c r="O227" i="2"/>
  <c r="S227" i="2"/>
  <c r="T227" i="2"/>
  <c r="R227" i="2"/>
  <c r="S211" i="2"/>
  <c r="R211" i="2"/>
  <c r="Q211" i="2"/>
  <c r="O211" i="2"/>
  <c r="N211" i="2"/>
  <c r="P211" i="2"/>
  <c r="T211" i="2"/>
  <c r="O201" i="2"/>
  <c r="N201" i="2"/>
  <c r="T201" i="2"/>
  <c r="Q201" i="2"/>
  <c r="P201" i="2"/>
  <c r="R201" i="2"/>
  <c r="S201" i="2"/>
  <c r="O184" i="2"/>
  <c r="N184" i="2"/>
  <c r="T184" i="2"/>
  <c r="R184" i="2"/>
  <c r="S184" i="2"/>
  <c r="Q184" i="2"/>
  <c r="P184" i="2"/>
  <c r="N207" i="2"/>
  <c r="O207" i="2"/>
  <c r="R207" i="2"/>
  <c r="Q207" i="2"/>
  <c r="T207" i="2"/>
  <c r="S207" i="2"/>
  <c r="P207" i="2"/>
  <c r="R220" i="2"/>
  <c r="Q220" i="2"/>
  <c r="P220" i="2"/>
  <c r="T220" i="2"/>
  <c r="N220" i="2"/>
  <c r="S220" i="2"/>
  <c r="O220" i="2"/>
  <c r="N216" i="2"/>
  <c r="T216" i="2"/>
  <c r="Q216" i="2"/>
  <c r="P216" i="2"/>
  <c r="O216" i="2"/>
  <c r="R216" i="2"/>
  <c r="S216" i="2"/>
  <c r="T197" i="2"/>
  <c r="R197" i="2"/>
  <c r="S197" i="2"/>
  <c r="P197" i="2"/>
  <c r="O197" i="2"/>
  <c r="Q197" i="2"/>
  <c r="N197" i="2"/>
  <c r="Q196" i="2"/>
  <c r="P196" i="2"/>
  <c r="O196" i="2"/>
  <c r="S196" i="2"/>
  <c r="N196" i="2"/>
  <c r="T196" i="2"/>
  <c r="R196" i="2"/>
  <c r="P219" i="2"/>
  <c r="N219" i="2"/>
  <c r="S219" i="2"/>
  <c r="R219" i="2"/>
  <c r="O219" i="2"/>
  <c r="T219" i="2"/>
  <c r="Q219" i="2"/>
  <c r="Q182" i="2"/>
  <c r="O182" i="2"/>
  <c r="S182" i="2"/>
  <c r="R182" i="2"/>
  <c r="P182" i="2"/>
  <c r="T182" i="2"/>
  <c r="N182" i="2"/>
  <c r="N192" i="2"/>
  <c r="T192" i="2"/>
  <c r="Q192" i="2"/>
  <c r="S192" i="2"/>
  <c r="R192" i="2"/>
  <c r="P192" i="2"/>
  <c r="O192" i="2"/>
  <c r="O194" i="2"/>
  <c r="N194" i="2"/>
  <c r="T194" i="2"/>
  <c r="P194" i="2"/>
  <c r="Q194" i="2"/>
  <c r="S194" i="2"/>
  <c r="R194" i="2"/>
  <c r="T215" i="2"/>
  <c r="S215" i="2"/>
  <c r="R215" i="2"/>
  <c r="N215" i="2"/>
  <c r="O215" i="2"/>
  <c r="P215" i="2"/>
  <c r="Q215" i="2"/>
  <c r="P195" i="2"/>
  <c r="N195" i="2"/>
  <c r="O195" i="2"/>
  <c r="S195" i="2"/>
  <c r="R195" i="2"/>
  <c r="Q195" i="2"/>
  <c r="T195" i="2"/>
  <c r="Q204" i="2"/>
  <c r="P204" i="2"/>
  <c r="O204" i="2"/>
  <c r="S204" i="2"/>
  <c r="T204" i="2"/>
  <c r="R204" i="2"/>
  <c r="N204" i="2"/>
  <c r="P230" i="2"/>
  <c r="O230" i="2"/>
  <c r="Q230" i="2"/>
  <c r="S230" i="2"/>
  <c r="N230" i="2"/>
  <c r="T230" i="2"/>
  <c r="R230" i="2"/>
  <c r="P183" i="2"/>
  <c r="N183" i="2"/>
  <c r="O183" i="2"/>
  <c r="S183" i="2"/>
  <c r="R183" i="2"/>
  <c r="T183" i="2"/>
  <c r="Q183" i="2"/>
  <c r="R186" i="2"/>
  <c r="P186" i="2"/>
  <c r="Q186" i="2"/>
  <c r="N186" i="2"/>
  <c r="T186" i="2"/>
  <c r="O186" i="2"/>
  <c r="S186" i="2"/>
  <c r="O193" i="2"/>
  <c r="N193" i="2"/>
  <c r="T193" i="2"/>
  <c r="Q193" i="2"/>
  <c r="S193" i="2"/>
  <c r="P193" i="2"/>
  <c r="R193" i="2"/>
  <c r="P225" i="2"/>
  <c r="S225" i="2"/>
  <c r="O225" i="2"/>
  <c r="R225" i="2"/>
  <c r="N225" i="2"/>
  <c r="T225" i="2"/>
  <c r="Q225" i="2"/>
  <c r="S185" i="2"/>
  <c r="Q185" i="2"/>
  <c r="N185" i="2"/>
  <c r="T185" i="2"/>
  <c r="O185" i="2"/>
  <c r="R185" i="2"/>
  <c r="P185" i="2"/>
  <c r="N233" i="2" l="1"/>
  <c r="C237" i="2" s="1"/>
  <c r="T233" i="2"/>
  <c r="I237" i="2" s="1"/>
  <c r="P233" i="2"/>
  <c r="E237" i="2" s="1"/>
  <c r="R233" i="2"/>
  <c r="G237" i="2" s="1"/>
  <c r="S233" i="2"/>
  <c r="H237" i="2" s="1"/>
  <c r="O233" i="2"/>
  <c r="D237" i="2" s="1"/>
  <c r="Q233" i="2"/>
  <c r="F237" i="2" s="1"/>
  <c r="J250" i="2" l="1"/>
  <c r="L250" i="2" s="1"/>
  <c r="M250" i="2" s="1"/>
  <c r="J255" i="2"/>
  <c r="L255" i="2" s="1"/>
  <c r="M255" i="2" s="1"/>
  <c r="J259" i="2"/>
  <c r="L259" i="2" s="1"/>
  <c r="M259" i="2" s="1"/>
  <c r="J266" i="2"/>
  <c r="L266" i="2" s="1"/>
  <c r="M266" i="2" s="1"/>
  <c r="J253" i="2"/>
  <c r="L253" i="2" s="1"/>
  <c r="M253" i="2" s="1"/>
  <c r="J252" i="2"/>
  <c r="L252" i="2" s="1"/>
  <c r="M252" i="2" s="1"/>
  <c r="J260" i="2"/>
  <c r="L260" i="2" s="1"/>
  <c r="M260" i="2" s="1"/>
  <c r="J265" i="2"/>
  <c r="L265" i="2" s="1"/>
  <c r="M265" i="2" s="1"/>
  <c r="J271" i="2"/>
  <c r="L271" i="2" s="1"/>
  <c r="M271" i="2" s="1"/>
  <c r="J258" i="2"/>
  <c r="L258" i="2" s="1"/>
  <c r="M258" i="2" s="1"/>
  <c r="J257" i="2"/>
  <c r="L257" i="2" s="1"/>
  <c r="M257" i="2" s="1"/>
  <c r="J269" i="2"/>
  <c r="L269" i="2" s="1"/>
  <c r="M269" i="2" s="1"/>
  <c r="J270" i="2"/>
  <c r="L270" i="2" s="1"/>
  <c r="M270" i="2" s="1"/>
  <c r="J276" i="2"/>
  <c r="L276" i="2" s="1"/>
  <c r="M276" i="2" s="1"/>
  <c r="J263" i="2"/>
  <c r="L263" i="2" s="1"/>
  <c r="M263" i="2" s="1"/>
  <c r="J262" i="2"/>
  <c r="L262" i="2" s="1"/>
  <c r="M262" i="2" s="1"/>
  <c r="J274" i="2"/>
  <c r="L274" i="2" s="1"/>
  <c r="M274" i="2" s="1"/>
  <c r="J275" i="2"/>
  <c r="L275" i="2" s="1"/>
  <c r="M275" i="2" s="1"/>
  <c r="J281" i="2"/>
  <c r="L281" i="2" s="1"/>
  <c r="M281" i="2" s="1"/>
  <c r="J268" i="2"/>
  <c r="L268" i="2" s="1"/>
  <c r="M268" i="2" s="1"/>
  <c r="J267" i="2"/>
  <c r="L267" i="2" s="1"/>
  <c r="M267" i="2" s="1"/>
  <c r="J279" i="2"/>
  <c r="L279" i="2" s="1"/>
  <c r="M279" i="2" s="1"/>
  <c r="J280" i="2"/>
  <c r="L280" i="2" s="1"/>
  <c r="M280" i="2" s="1"/>
  <c r="J241" i="2"/>
  <c r="L241" i="2" s="1"/>
  <c r="M241" i="2" s="1"/>
  <c r="J286" i="2"/>
  <c r="L286" i="2" s="1"/>
  <c r="M286" i="2" s="1"/>
  <c r="J277" i="2"/>
  <c r="L277" i="2" s="1"/>
  <c r="M277" i="2" s="1"/>
  <c r="J273" i="2"/>
  <c r="L273" i="2" s="1"/>
  <c r="M273" i="2" s="1"/>
  <c r="J288" i="2"/>
  <c r="L288" i="2" s="1"/>
  <c r="M288" i="2" s="1"/>
  <c r="J247" i="2"/>
  <c r="L247" i="2" s="1"/>
  <c r="M247" i="2" s="1"/>
  <c r="J278" i="2"/>
  <c r="L278" i="2" s="1"/>
  <c r="M278" i="2" s="1"/>
  <c r="J283" i="2"/>
  <c r="L283" i="2" s="1"/>
  <c r="M283" i="2" s="1"/>
  <c r="J244" i="2"/>
  <c r="L244" i="2" s="1"/>
  <c r="M244" i="2" s="1"/>
  <c r="J287" i="2"/>
  <c r="L287" i="2" s="1"/>
  <c r="M287" i="2" s="1"/>
  <c r="J240" i="2"/>
  <c r="L240" i="2" s="1"/>
  <c r="M240" i="2" s="1"/>
  <c r="J249" i="2"/>
  <c r="L249" i="2" s="1"/>
  <c r="M249" i="2" s="1"/>
  <c r="J245" i="2"/>
  <c r="L245" i="2" s="1"/>
  <c r="M245" i="2" s="1"/>
  <c r="J256" i="2"/>
  <c r="L256" i="2" s="1"/>
  <c r="M256" i="2" s="1"/>
  <c r="J285" i="2"/>
  <c r="L285" i="2" s="1"/>
  <c r="M285" i="2" s="1"/>
  <c r="J254" i="2"/>
  <c r="L254" i="2" s="1"/>
  <c r="M254" i="2" s="1"/>
  <c r="J261" i="2"/>
  <c r="L261" i="2" s="1"/>
  <c r="M261" i="2" s="1"/>
  <c r="J290" i="2"/>
  <c r="L290" i="2" s="1"/>
  <c r="M290" i="2" s="1"/>
  <c r="J284" i="2"/>
  <c r="L284" i="2" s="1"/>
  <c r="M284" i="2" s="1"/>
  <c r="J289" i="2"/>
  <c r="L289" i="2" s="1"/>
  <c r="M289" i="2" s="1"/>
  <c r="J243" i="2"/>
  <c r="L243" i="2" s="1"/>
  <c r="M243" i="2" s="1"/>
  <c r="J248" i="2"/>
  <c r="L248" i="2" s="1"/>
  <c r="M248" i="2" s="1"/>
  <c r="J282" i="2"/>
  <c r="L282" i="2" s="1"/>
  <c r="M282" i="2" s="1"/>
  <c r="J251" i="2"/>
  <c r="L251" i="2" s="1"/>
  <c r="M251" i="2" s="1"/>
  <c r="J264" i="2"/>
  <c r="L264" i="2" s="1"/>
  <c r="M264" i="2" s="1"/>
  <c r="J272" i="2"/>
  <c r="L272" i="2" s="1"/>
  <c r="M272" i="2" s="1"/>
  <c r="J242" i="2"/>
  <c r="L242" i="2" s="1"/>
  <c r="M242" i="2" s="1"/>
  <c r="J246" i="2"/>
  <c r="L246" i="2" s="1"/>
  <c r="M246" i="2" s="1"/>
  <c r="R287" i="2" l="1"/>
  <c r="Q287" i="2"/>
  <c r="O287" i="2"/>
  <c r="S287" i="2"/>
  <c r="N287" i="2"/>
  <c r="T287" i="2"/>
  <c r="P287" i="2"/>
  <c r="T264" i="2"/>
  <c r="S264" i="2"/>
  <c r="R264" i="2"/>
  <c r="O264" i="2"/>
  <c r="N264" i="2"/>
  <c r="Q264" i="2"/>
  <c r="P264" i="2"/>
  <c r="T261" i="2"/>
  <c r="S261" i="2"/>
  <c r="P261" i="2"/>
  <c r="R261" i="2"/>
  <c r="Q261" i="2"/>
  <c r="N261" i="2"/>
  <c r="O261" i="2"/>
  <c r="S244" i="2"/>
  <c r="R244" i="2"/>
  <c r="P244" i="2"/>
  <c r="Q244" i="2"/>
  <c r="N244" i="2"/>
  <c r="T244" i="2"/>
  <c r="O244" i="2"/>
  <c r="Q241" i="2"/>
  <c r="O241" i="2"/>
  <c r="P241" i="2"/>
  <c r="T241" i="2"/>
  <c r="N241" i="2"/>
  <c r="S241" i="2"/>
  <c r="R241" i="2"/>
  <c r="R262" i="2"/>
  <c r="Q262" i="2"/>
  <c r="P262" i="2"/>
  <c r="T262" i="2"/>
  <c r="O262" i="2"/>
  <c r="S262" i="2"/>
  <c r="N262" i="2"/>
  <c r="R265" i="2"/>
  <c r="Q265" i="2"/>
  <c r="O265" i="2"/>
  <c r="N265" i="2"/>
  <c r="P265" i="2"/>
  <c r="S265" i="2"/>
  <c r="T265" i="2"/>
  <c r="Q251" i="2"/>
  <c r="P251" i="2"/>
  <c r="O251" i="2"/>
  <c r="T251" i="2"/>
  <c r="R251" i="2"/>
  <c r="N251" i="2"/>
  <c r="S251" i="2"/>
  <c r="O254" i="2"/>
  <c r="N254" i="2"/>
  <c r="T254" i="2"/>
  <c r="R254" i="2"/>
  <c r="S254" i="2"/>
  <c r="Q254" i="2"/>
  <c r="P254" i="2"/>
  <c r="N283" i="2"/>
  <c r="T283" i="2"/>
  <c r="R283" i="2"/>
  <c r="P283" i="2"/>
  <c r="Q283" i="2"/>
  <c r="S283" i="2"/>
  <c r="O283" i="2"/>
  <c r="O280" i="2"/>
  <c r="N280" i="2"/>
  <c r="T280" i="2"/>
  <c r="P280" i="2"/>
  <c r="Q280" i="2"/>
  <c r="S280" i="2"/>
  <c r="R280" i="2"/>
  <c r="Q263" i="2"/>
  <c r="P263" i="2"/>
  <c r="O263" i="2"/>
  <c r="T263" i="2"/>
  <c r="R263" i="2"/>
  <c r="S263" i="2"/>
  <c r="N263" i="2"/>
  <c r="Q260" i="2"/>
  <c r="O260" i="2"/>
  <c r="S260" i="2"/>
  <c r="T260" i="2"/>
  <c r="R260" i="2"/>
  <c r="P260" i="2"/>
  <c r="N260" i="2"/>
  <c r="R282" i="2"/>
  <c r="Q282" i="2"/>
  <c r="P282" i="2"/>
  <c r="T282" i="2"/>
  <c r="N282" i="2"/>
  <c r="S282" i="2"/>
  <c r="O282" i="2"/>
  <c r="S285" i="2"/>
  <c r="R285" i="2"/>
  <c r="Q285" i="2"/>
  <c r="O285" i="2"/>
  <c r="P285" i="2"/>
  <c r="T285" i="2"/>
  <c r="N285" i="2"/>
  <c r="S278" i="2"/>
  <c r="R278" i="2"/>
  <c r="O278" i="2"/>
  <c r="P278" i="2"/>
  <c r="N278" i="2"/>
  <c r="Q278" i="2"/>
  <c r="T278" i="2"/>
  <c r="O279" i="2"/>
  <c r="N279" i="2"/>
  <c r="S279" i="2"/>
  <c r="Q279" i="2"/>
  <c r="P279" i="2"/>
  <c r="T279" i="2"/>
  <c r="R279" i="2"/>
  <c r="P276" i="2"/>
  <c r="O276" i="2"/>
  <c r="T276" i="2"/>
  <c r="S276" i="2"/>
  <c r="N276" i="2"/>
  <c r="Q276" i="2"/>
  <c r="R276" i="2"/>
  <c r="R252" i="2"/>
  <c r="P252" i="2"/>
  <c r="T252" i="2"/>
  <c r="S252" i="2"/>
  <c r="Q252" i="2"/>
  <c r="O252" i="2"/>
  <c r="N252" i="2"/>
  <c r="O256" i="2"/>
  <c r="N256" i="2"/>
  <c r="S256" i="2"/>
  <c r="R256" i="2"/>
  <c r="P256" i="2"/>
  <c r="T256" i="2"/>
  <c r="Q256" i="2"/>
  <c r="P267" i="2"/>
  <c r="O267" i="2"/>
  <c r="N267" i="2"/>
  <c r="R267" i="2"/>
  <c r="Q267" i="2"/>
  <c r="S267" i="2"/>
  <c r="T267" i="2"/>
  <c r="O253" i="2"/>
  <c r="P253" i="2"/>
  <c r="N253" i="2"/>
  <c r="S253" i="2"/>
  <c r="T253" i="2"/>
  <c r="R253" i="2"/>
  <c r="Q253" i="2"/>
  <c r="T243" i="2"/>
  <c r="R243" i="2"/>
  <c r="S243" i="2"/>
  <c r="P243" i="2"/>
  <c r="O243" i="2"/>
  <c r="N243" i="2"/>
  <c r="Q243" i="2"/>
  <c r="T245" i="2"/>
  <c r="S245" i="2"/>
  <c r="R245" i="2"/>
  <c r="P245" i="2"/>
  <c r="Q245" i="2"/>
  <c r="N245" i="2"/>
  <c r="O245" i="2"/>
  <c r="O288" i="2"/>
  <c r="Q288" i="2"/>
  <c r="S288" i="2"/>
  <c r="N288" i="2"/>
  <c r="T288" i="2"/>
  <c r="R288" i="2"/>
  <c r="P288" i="2"/>
  <c r="N268" i="2"/>
  <c r="T268" i="2"/>
  <c r="S268" i="2"/>
  <c r="P268" i="2"/>
  <c r="R268" i="2"/>
  <c r="O268" i="2"/>
  <c r="Q268" i="2"/>
  <c r="O269" i="2"/>
  <c r="R269" i="2"/>
  <c r="Q269" i="2"/>
  <c r="N269" i="2"/>
  <c r="T269" i="2"/>
  <c r="S269" i="2"/>
  <c r="P269" i="2"/>
  <c r="S266" i="2"/>
  <c r="R266" i="2"/>
  <c r="Q266" i="2"/>
  <c r="N266" i="2"/>
  <c r="O266" i="2"/>
  <c r="P266" i="2"/>
  <c r="T266" i="2"/>
  <c r="T248" i="2"/>
  <c r="S248" i="2"/>
  <c r="R248" i="2"/>
  <c r="O248" i="2"/>
  <c r="P248" i="2"/>
  <c r="N248" i="2"/>
  <c r="Q248" i="2"/>
  <c r="R247" i="2"/>
  <c r="Q247" i="2"/>
  <c r="O247" i="2"/>
  <c r="N247" i="2"/>
  <c r="S247" i="2"/>
  <c r="P247" i="2"/>
  <c r="T247" i="2"/>
  <c r="P270" i="2"/>
  <c r="O270" i="2"/>
  <c r="N270" i="2"/>
  <c r="S270" i="2"/>
  <c r="R270" i="2"/>
  <c r="Q270" i="2"/>
  <c r="T270" i="2"/>
  <c r="N246" i="2"/>
  <c r="T246" i="2"/>
  <c r="Q246" i="2"/>
  <c r="P246" i="2"/>
  <c r="S246" i="2"/>
  <c r="R246" i="2"/>
  <c r="O246" i="2"/>
  <c r="Q289" i="2"/>
  <c r="P289" i="2"/>
  <c r="N289" i="2"/>
  <c r="S289" i="2"/>
  <c r="T289" i="2"/>
  <c r="O289" i="2"/>
  <c r="R289" i="2"/>
  <c r="Q249" i="2"/>
  <c r="O249" i="2"/>
  <c r="P249" i="2"/>
  <c r="T249" i="2"/>
  <c r="N249" i="2"/>
  <c r="R249" i="2"/>
  <c r="S249" i="2"/>
  <c r="P273" i="2"/>
  <c r="N273" i="2"/>
  <c r="O273" i="2"/>
  <c r="S273" i="2"/>
  <c r="T273" i="2"/>
  <c r="Q273" i="2"/>
  <c r="R273" i="2"/>
  <c r="O281" i="2"/>
  <c r="T281" i="2"/>
  <c r="S281" i="2"/>
  <c r="P281" i="2"/>
  <c r="R281" i="2"/>
  <c r="Q281" i="2"/>
  <c r="N281" i="2"/>
  <c r="N257" i="2"/>
  <c r="T257" i="2"/>
  <c r="R257" i="2"/>
  <c r="S257" i="2"/>
  <c r="Q257" i="2"/>
  <c r="P257" i="2"/>
  <c r="O257" i="2"/>
  <c r="S259" i="2"/>
  <c r="N259" i="2"/>
  <c r="T259" i="2"/>
  <c r="Q259" i="2"/>
  <c r="P259" i="2"/>
  <c r="O259" i="2"/>
  <c r="R259" i="2"/>
  <c r="R242" i="2"/>
  <c r="Q242" i="2"/>
  <c r="P242" i="2"/>
  <c r="T242" i="2"/>
  <c r="N242" i="2"/>
  <c r="S242" i="2"/>
  <c r="O242" i="2"/>
  <c r="R284" i="2"/>
  <c r="P284" i="2"/>
  <c r="N284" i="2"/>
  <c r="O284" i="2"/>
  <c r="Q284" i="2"/>
  <c r="T284" i="2"/>
  <c r="S284" i="2"/>
  <c r="T240" i="2"/>
  <c r="Q240" i="2"/>
  <c r="S240" i="2"/>
  <c r="O240" i="2"/>
  <c r="R240" i="2"/>
  <c r="N240" i="2"/>
  <c r="P240" i="2"/>
  <c r="N277" i="2"/>
  <c r="T277" i="2"/>
  <c r="Q277" i="2"/>
  <c r="S277" i="2"/>
  <c r="R277" i="2"/>
  <c r="P277" i="2"/>
  <c r="O277" i="2"/>
  <c r="P275" i="2"/>
  <c r="S275" i="2"/>
  <c r="O275" i="2"/>
  <c r="R275" i="2"/>
  <c r="N275" i="2"/>
  <c r="Q275" i="2"/>
  <c r="T275" i="2"/>
  <c r="N258" i="2"/>
  <c r="T258" i="2"/>
  <c r="Q258" i="2"/>
  <c r="S258" i="2"/>
  <c r="R258" i="2"/>
  <c r="O258" i="2"/>
  <c r="P258" i="2"/>
  <c r="O255" i="2"/>
  <c r="N255" i="2"/>
  <c r="S255" i="2"/>
  <c r="Q255" i="2"/>
  <c r="R255" i="2"/>
  <c r="T255" i="2"/>
  <c r="P255" i="2"/>
  <c r="O272" i="2"/>
  <c r="Q272" i="2"/>
  <c r="S272" i="2"/>
  <c r="R272" i="2"/>
  <c r="N272" i="2"/>
  <c r="T272" i="2"/>
  <c r="P272" i="2"/>
  <c r="N290" i="2"/>
  <c r="T290" i="2"/>
  <c r="Q290" i="2"/>
  <c r="S290" i="2"/>
  <c r="R290" i="2"/>
  <c r="O290" i="2"/>
  <c r="P290" i="2"/>
  <c r="P286" i="2"/>
  <c r="O286" i="2"/>
  <c r="N286" i="2"/>
  <c r="S286" i="2"/>
  <c r="T286" i="2"/>
  <c r="R286" i="2"/>
  <c r="Q286" i="2"/>
  <c r="N274" i="2"/>
  <c r="T274" i="2"/>
  <c r="Q274" i="2"/>
  <c r="R274" i="2"/>
  <c r="P274" i="2"/>
  <c r="O274" i="2"/>
  <c r="S274" i="2"/>
  <c r="Q271" i="2"/>
  <c r="P271" i="2"/>
  <c r="N271" i="2"/>
  <c r="T271" i="2"/>
  <c r="O271" i="2"/>
  <c r="S271" i="2"/>
  <c r="R271" i="2"/>
  <c r="S250" i="2"/>
  <c r="R250" i="2"/>
  <c r="O250" i="2"/>
  <c r="Q250" i="2"/>
  <c r="P250" i="2"/>
  <c r="N250" i="2"/>
  <c r="T250" i="2"/>
  <c r="O291" i="2" l="1"/>
  <c r="D295" i="2" s="1"/>
  <c r="S291" i="2"/>
  <c r="H295" i="2" s="1"/>
  <c r="P291" i="2"/>
  <c r="E295" i="2" s="1"/>
  <c r="T291" i="2"/>
  <c r="I295" i="2" s="1"/>
  <c r="Q291" i="2"/>
  <c r="F295" i="2" s="1"/>
  <c r="R291" i="2"/>
  <c r="G295" i="2" s="1"/>
  <c r="N291" i="2"/>
  <c r="C295" i="2" s="1"/>
  <c r="J318" i="2" l="1"/>
  <c r="L318" i="2" s="1"/>
  <c r="M318" i="2" s="1"/>
  <c r="J317" i="2"/>
  <c r="L317" i="2" s="1"/>
  <c r="M317" i="2" s="1"/>
  <c r="J315" i="2"/>
  <c r="L315" i="2" s="1"/>
  <c r="M315" i="2" s="1"/>
  <c r="J337" i="2"/>
  <c r="L337" i="2" s="1"/>
  <c r="M337" i="2" s="1"/>
  <c r="J322" i="2"/>
  <c r="L322" i="2" s="1"/>
  <c r="M322" i="2" s="1"/>
  <c r="J299" i="2"/>
  <c r="L299" i="2" s="1"/>
  <c r="M299" i="2" s="1"/>
  <c r="J331" i="2"/>
  <c r="L331" i="2" s="1"/>
  <c r="M331" i="2" s="1"/>
  <c r="J325" i="2"/>
  <c r="L325" i="2" s="1"/>
  <c r="M325" i="2" s="1"/>
  <c r="J342" i="2"/>
  <c r="L342" i="2" s="1"/>
  <c r="M342" i="2" s="1"/>
  <c r="J332" i="2"/>
  <c r="L332" i="2" s="1"/>
  <c r="M332" i="2" s="1"/>
  <c r="J309" i="2"/>
  <c r="L309" i="2" s="1"/>
  <c r="M309" i="2" s="1"/>
  <c r="J336" i="2"/>
  <c r="L336" i="2" s="1"/>
  <c r="M336" i="2" s="1"/>
  <c r="J330" i="2"/>
  <c r="L330" i="2" s="1"/>
  <c r="M330" i="2" s="1"/>
  <c r="J347" i="2"/>
  <c r="L347" i="2" s="1"/>
  <c r="M347" i="2" s="1"/>
  <c r="J338" i="2"/>
  <c r="L338" i="2" s="1"/>
  <c r="M338" i="2" s="1"/>
  <c r="J323" i="2"/>
  <c r="L323" i="2" s="1"/>
  <c r="M323" i="2" s="1"/>
  <c r="J341" i="2"/>
  <c r="L341" i="2" s="1"/>
  <c r="M341" i="2" s="1"/>
  <c r="J335" i="2"/>
  <c r="L335" i="2" s="1"/>
  <c r="M335" i="2" s="1"/>
  <c r="J343" i="2"/>
  <c r="L343" i="2" s="1"/>
  <c r="M343" i="2" s="1"/>
  <c r="J333" i="2"/>
  <c r="L333" i="2" s="1"/>
  <c r="M333" i="2" s="1"/>
  <c r="J346" i="2"/>
  <c r="L346" i="2" s="1"/>
  <c r="M346" i="2" s="1"/>
  <c r="J340" i="2"/>
  <c r="L340" i="2" s="1"/>
  <c r="M340" i="2" s="1"/>
  <c r="J348" i="2"/>
  <c r="L348" i="2" s="1"/>
  <c r="M348" i="2" s="1"/>
  <c r="J339" i="2"/>
  <c r="L339" i="2" s="1"/>
  <c r="M339" i="2" s="1"/>
  <c r="J306" i="2"/>
  <c r="L306" i="2" s="1"/>
  <c r="M306" i="2" s="1"/>
  <c r="J301" i="2"/>
  <c r="L301" i="2" s="1"/>
  <c r="M301" i="2" s="1"/>
  <c r="J298" i="2"/>
  <c r="L298" i="2" s="1"/>
  <c r="M298" i="2" s="1"/>
  <c r="J345" i="2"/>
  <c r="L345" i="2" s="1"/>
  <c r="M345" i="2" s="1"/>
  <c r="J314" i="2"/>
  <c r="L314" i="2" s="1"/>
  <c r="M314" i="2" s="1"/>
  <c r="J307" i="2"/>
  <c r="L307" i="2" s="1"/>
  <c r="M307" i="2" s="1"/>
  <c r="J334" i="2"/>
  <c r="L334" i="2" s="1"/>
  <c r="M334" i="2" s="1"/>
  <c r="J344" i="2"/>
  <c r="L344" i="2" s="1"/>
  <c r="M344" i="2" s="1"/>
  <c r="J319" i="2"/>
  <c r="L319" i="2" s="1"/>
  <c r="M319" i="2" s="1"/>
  <c r="J305" i="2"/>
  <c r="L305" i="2" s="1"/>
  <c r="M305" i="2" s="1"/>
  <c r="J324" i="2"/>
  <c r="L324" i="2" s="1"/>
  <c r="M324" i="2" s="1"/>
  <c r="J302" i="2"/>
  <c r="L302" i="2" s="1"/>
  <c r="M302" i="2" s="1"/>
  <c r="J327" i="2"/>
  <c r="L327" i="2" s="1"/>
  <c r="M327" i="2" s="1"/>
  <c r="J310" i="2"/>
  <c r="L310" i="2" s="1"/>
  <c r="M310" i="2" s="1"/>
  <c r="J313" i="2"/>
  <c r="L313" i="2" s="1"/>
  <c r="M313" i="2" s="1"/>
  <c r="J308" i="2"/>
  <c r="L308" i="2" s="1"/>
  <c r="M308" i="2" s="1"/>
  <c r="J320" i="2"/>
  <c r="L320" i="2" s="1"/>
  <c r="M320" i="2" s="1"/>
  <c r="J326" i="2"/>
  <c r="L326" i="2" s="1"/>
  <c r="M326" i="2" s="1"/>
  <c r="J316" i="2"/>
  <c r="L316" i="2" s="1"/>
  <c r="M316" i="2" s="1"/>
  <c r="J304" i="2"/>
  <c r="L304" i="2" s="1"/>
  <c r="M304" i="2" s="1"/>
  <c r="J312" i="2"/>
  <c r="L312" i="2" s="1"/>
  <c r="M312" i="2" s="1"/>
  <c r="J321" i="2"/>
  <c r="L321" i="2" s="1"/>
  <c r="M321" i="2" s="1"/>
  <c r="J300" i="2"/>
  <c r="L300" i="2" s="1"/>
  <c r="M300" i="2" s="1"/>
  <c r="J303" i="2"/>
  <c r="L303" i="2" s="1"/>
  <c r="M303" i="2" s="1"/>
  <c r="J328" i="2"/>
  <c r="L328" i="2" s="1"/>
  <c r="M328" i="2" s="1"/>
  <c r="J329" i="2"/>
  <c r="L329" i="2" s="1"/>
  <c r="M329" i="2" s="1"/>
  <c r="J311" i="2"/>
  <c r="L311" i="2" s="1"/>
  <c r="M311" i="2" s="1"/>
  <c r="N339" i="2" l="1"/>
  <c r="T339" i="2"/>
  <c r="R339" i="2"/>
  <c r="S339" i="2"/>
  <c r="Q339" i="2"/>
  <c r="P339" i="2"/>
  <c r="O339" i="2"/>
  <c r="R300" i="2"/>
  <c r="Q300" i="2"/>
  <c r="P300" i="2"/>
  <c r="T300" i="2"/>
  <c r="O300" i="2"/>
  <c r="N300" i="2"/>
  <c r="S300" i="2"/>
  <c r="S313" i="2"/>
  <c r="Q313" i="2"/>
  <c r="N313" i="2"/>
  <c r="T313" i="2"/>
  <c r="R313" i="2"/>
  <c r="P313" i="2"/>
  <c r="O313" i="2"/>
  <c r="S334" i="2"/>
  <c r="R334" i="2"/>
  <c r="P334" i="2"/>
  <c r="Q334" i="2"/>
  <c r="N334" i="2"/>
  <c r="O334" i="2"/>
  <c r="T334" i="2"/>
  <c r="S348" i="2"/>
  <c r="R348" i="2"/>
  <c r="Q348" i="2"/>
  <c r="N348" i="2"/>
  <c r="O348" i="2"/>
  <c r="T348" i="2"/>
  <c r="P348" i="2"/>
  <c r="R338" i="2"/>
  <c r="P338" i="2"/>
  <c r="T338" i="2"/>
  <c r="S338" i="2"/>
  <c r="Q338" i="2"/>
  <c r="O338" i="2"/>
  <c r="N338" i="2"/>
  <c r="O331" i="2"/>
  <c r="N331" i="2"/>
  <c r="R331" i="2"/>
  <c r="T331" i="2"/>
  <c r="S331" i="2"/>
  <c r="Q331" i="2"/>
  <c r="P331" i="2"/>
  <c r="T325" i="2"/>
  <c r="R325" i="2"/>
  <c r="S325" i="2"/>
  <c r="P325" i="2"/>
  <c r="O325" i="2"/>
  <c r="N325" i="2"/>
  <c r="Q325" i="2"/>
  <c r="Q321" i="2"/>
  <c r="P321" i="2"/>
  <c r="T321" i="2"/>
  <c r="R321" i="2"/>
  <c r="O321" i="2"/>
  <c r="N321" i="2"/>
  <c r="S321" i="2"/>
  <c r="R310" i="2"/>
  <c r="P310" i="2"/>
  <c r="Q310" i="2"/>
  <c r="N310" i="2"/>
  <c r="T310" i="2"/>
  <c r="O310" i="2"/>
  <c r="S310" i="2"/>
  <c r="R307" i="2"/>
  <c r="Q307" i="2"/>
  <c r="P307" i="2"/>
  <c r="O307" i="2"/>
  <c r="N307" i="2"/>
  <c r="T307" i="2"/>
  <c r="S307" i="2"/>
  <c r="S340" i="2"/>
  <c r="R340" i="2"/>
  <c r="O340" i="2"/>
  <c r="Q340" i="2"/>
  <c r="P340" i="2"/>
  <c r="N340" i="2"/>
  <c r="T340" i="2"/>
  <c r="N347" i="2"/>
  <c r="T347" i="2"/>
  <c r="O347" i="2"/>
  <c r="R347" i="2"/>
  <c r="Q347" i="2"/>
  <c r="S347" i="2"/>
  <c r="P347" i="2"/>
  <c r="S299" i="2"/>
  <c r="R299" i="2"/>
  <c r="Q299" i="2"/>
  <c r="O299" i="2"/>
  <c r="P299" i="2"/>
  <c r="T299" i="2"/>
  <c r="N299" i="2"/>
  <c r="T303" i="2"/>
  <c r="S303" i="2"/>
  <c r="P303" i="2"/>
  <c r="N303" i="2"/>
  <c r="R303" i="2"/>
  <c r="Q303" i="2"/>
  <c r="O303" i="2"/>
  <c r="Q312" i="2"/>
  <c r="P312" i="2"/>
  <c r="O312" i="2"/>
  <c r="S312" i="2"/>
  <c r="R312" i="2"/>
  <c r="N312" i="2"/>
  <c r="T312" i="2"/>
  <c r="T327" i="2"/>
  <c r="S327" i="2"/>
  <c r="P327" i="2"/>
  <c r="N327" i="2"/>
  <c r="R327" i="2"/>
  <c r="O327" i="2"/>
  <c r="Q327" i="2"/>
  <c r="Q314" i="2"/>
  <c r="O314" i="2"/>
  <c r="S314" i="2"/>
  <c r="R314" i="2"/>
  <c r="N314" i="2"/>
  <c r="T314" i="2"/>
  <c r="P314" i="2"/>
  <c r="N346" i="2"/>
  <c r="Q346" i="2"/>
  <c r="T346" i="2"/>
  <c r="P346" i="2"/>
  <c r="S346" i="2"/>
  <c r="O346" i="2"/>
  <c r="R346" i="2"/>
  <c r="N330" i="2"/>
  <c r="T330" i="2"/>
  <c r="S330" i="2"/>
  <c r="O330" i="2"/>
  <c r="P330" i="2"/>
  <c r="Q330" i="2"/>
  <c r="R330" i="2"/>
  <c r="Q322" i="2"/>
  <c r="O322" i="2"/>
  <c r="S322" i="2"/>
  <c r="R322" i="2"/>
  <c r="N322" i="2"/>
  <c r="T322" i="2"/>
  <c r="P322" i="2"/>
  <c r="P308" i="2"/>
  <c r="O308" i="2"/>
  <c r="N308" i="2"/>
  <c r="S308" i="2"/>
  <c r="R308" i="2"/>
  <c r="T308" i="2"/>
  <c r="Q308" i="2"/>
  <c r="R304" i="2"/>
  <c r="Q304" i="2"/>
  <c r="P304" i="2"/>
  <c r="T304" i="2"/>
  <c r="S304" i="2"/>
  <c r="N304" i="2"/>
  <c r="O304" i="2"/>
  <c r="Q302" i="2"/>
  <c r="O302" i="2"/>
  <c r="S302" i="2"/>
  <c r="R302" i="2"/>
  <c r="T302" i="2"/>
  <c r="P302" i="2"/>
  <c r="N302" i="2"/>
  <c r="T345" i="2"/>
  <c r="R345" i="2"/>
  <c r="S345" i="2"/>
  <c r="O345" i="2"/>
  <c r="Q345" i="2"/>
  <c r="P345" i="2"/>
  <c r="N345" i="2"/>
  <c r="Q333" i="2"/>
  <c r="S333" i="2"/>
  <c r="P333" i="2"/>
  <c r="T333" i="2"/>
  <c r="R333" i="2"/>
  <c r="O333" i="2"/>
  <c r="N333" i="2"/>
  <c r="S336" i="2"/>
  <c r="R336" i="2"/>
  <c r="Q336" i="2"/>
  <c r="N336" i="2"/>
  <c r="O336" i="2"/>
  <c r="P336" i="2"/>
  <c r="T336" i="2"/>
  <c r="P337" i="2"/>
  <c r="S337" i="2"/>
  <c r="O337" i="2"/>
  <c r="R337" i="2"/>
  <c r="Q337" i="2"/>
  <c r="N337" i="2"/>
  <c r="T337" i="2"/>
  <c r="P323" i="2"/>
  <c r="N323" i="2"/>
  <c r="O323" i="2"/>
  <c r="S323" i="2"/>
  <c r="T323" i="2"/>
  <c r="Q323" i="2"/>
  <c r="R323" i="2"/>
  <c r="Q311" i="2"/>
  <c r="P311" i="2"/>
  <c r="N311" i="2"/>
  <c r="T311" i="2"/>
  <c r="S311" i="2"/>
  <c r="R311" i="2"/>
  <c r="O311" i="2"/>
  <c r="O316" i="2"/>
  <c r="N316" i="2"/>
  <c r="T316" i="2"/>
  <c r="R316" i="2"/>
  <c r="Q316" i="2"/>
  <c r="S316" i="2"/>
  <c r="P316" i="2"/>
  <c r="S324" i="2"/>
  <c r="R324" i="2"/>
  <c r="Q324" i="2"/>
  <c r="N324" i="2"/>
  <c r="T324" i="2"/>
  <c r="P324" i="2"/>
  <c r="O324" i="2"/>
  <c r="S298" i="2"/>
  <c r="R298" i="2"/>
  <c r="P298" i="2"/>
  <c r="O298" i="2"/>
  <c r="N298" i="2"/>
  <c r="T298" i="2"/>
  <c r="Q298" i="2"/>
  <c r="T343" i="2"/>
  <c r="O343" i="2"/>
  <c r="Q343" i="2"/>
  <c r="S343" i="2"/>
  <c r="R343" i="2"/>
  <c r="N343" i="2"/>
  <c r="P343" i="2"/>
  <c r="Q309" i="2"/>
  <c r="P309" i="2"/>
  <c r="O309" i="2"/>
  <c r="R309" i="2"/>
  <c r="S309" i="2"/>
  <c r="T309" i="2"/>
  <c r="N309" i="2"/>
  <c r="Q315" i="2"/>
  <c r="P315" i="2"/>
  <c r="N315" i="2"/>
  <c r="T315" i="2"/>
  <c r="S315" i="2"/>
  <c r="R315" i="2"/>
  <c r="O315" i="2"/>
  <c r="T344" i="2"/>
  <c r="S344" i="2"/>
  <c r="P344" i="2"/>
  <c r="Q344" i="2"/>
  <c r="O344" i="2"/>
  <c r="N344" i="2"/>
  <c r="R344" i="2"/>
  <c r="N329" i="2"/>
  <c r="T329" i="2"/>
  <c r="R329" i="2"/>
  <c r="Q329" i="2"/>
  <c r="P329" i="2"/>
  <c r="O329" i="2"/>
  <c r="S329" i="2"/>
  <c r="T326" i="2"/>
  <c r="S326" i="2"/>
  <c r="R326" i="2"/>
  <c r="O326" i="2"/>
  <c r="N326" i="2"/>
  <c r="Q326" i="2"/>
  <c r="P326" i="2"/>
  <c r="R305" i="2"/>
  <c r="S305" i="2"/>
  <c r="O305" i="2"/>
  <c r="N305" i="2"/>
  <c r="P305" i="2"/>
  <c r="T305" i="2"/>
  <c r="Q305" i="2"/>
  <c r="S301" i="2"/>
  <c r="Q301" i="2"/>
  <c r="N301" i="2"/>
  <c r="T301" i="2"/>
  <c r="R301" i="2"/>
  <c r="O301" i="2"/>
  <c r="P301" i="2"/>
  <c r="P335" i="2"/>
  <c r="N335" i="2"/>
  <c r="S335" i="2"/>
  <c r="T335" i="2"/>
  <c r="O335" i="2"/>
  <c r="R335" i="2"/>
  <c r="Q335" i="2"/>
  <c r="T332" i="2"/>
  <c r="S332" i="2"/>
  <c r="P332" i="2"/>
  <c r="Q332" i="2"/>
  <c r="O332" i="2"/>
  <c r="N332" i="2"/>
  <c r="R332" i="2"/>
  <c r="Q317" i="2"/>
  <c r="P317" i="2"/>
  <c r="O317" i="2"/>
  <c r="R317" i="2"/>
  <c r="S317" i="2"/>
  <c r="N317" i="2"/>
  <c r="T317" i="2"/>
  <c r="N328" i="2"/>
  <c r="T328" i="2"/>
  <c r="Q328" i="2"/>
  <c r="P328" i="2"/>
  <c r="S328" i="2"/>
  <c r="R328" i="2"/>
  <c r="O328" i="2"/>
  <c r="Q320" i="2"/>
  <c r="P320" i="2"/>
  <c r="O320" i="2"/>
  <c r="S320" i="2"/>
  <c r="N320" i="2"/>
  <c r="T320" i="2"/>
  <c r="R320" i="2"/>
  <c r="T319" i="2"/>
  <c r="S319" i="2"/>
  <c r="P319" i="2"/>
  <c r="N319" i="2"/>
  <c r="Q319" i="2"/>
  <c r="O319" i="2"/>
  <c r="R319" i="2"/>
  <c r="P306" i="2"/>
  <c r="Q306" i="2"/>
  <c r="T306" i="2"/>
  <c r="S306" i="2"/>
  <c r="N306" i="2"/>
  <c r="O306" i="2"/>
  <c r="R306" i="2"/>
  <c r="S341" i="2"/>
  <c r="P341" i="2"/>
  <c r="O341" i="2"/>
  <c r="R341" i="2"/>
  <c r="Q341" i="2"/>
  <c r="N341" i="2"/>
  <c r="T341" i="2"/>
  <c r="O342" i="2"/>
  <c r="N342" i="2"/>
  <c r="Q342" i="2"/>
  <c r="R342" i="2"/>
  <c r="S342" i="2"/>
  <c r="T342" i="2"/>
  <c r="P342" i="2"/>
  <c r="Q318" i="2"/>
  <c r="R318" i="2"/>
  <c r="P318" i="2"/>
  <c r="N318" i="2"/>
  <c r="O318" i="2"/>
  <c r="S318" i="2"/>
  <c r="T318" i="2"/>
  <c r="Q349" i="2" l="1"/>
  <c r="F353" i="2" s="1"/>
  <c r="T349" i="2"/>
  <c r="I353" i="2" s="1"/>
  <c r="O349" i="2"/>
  <c r="D353" i="2" s="1"/>
  <c r="P349" i="2"/>
  <c r="E353" i="2" s="1"/>
  <c r="R349" i="2"/>
  <c r="G353" i="2" s="1"/>
  <c r="N349" i="2"/>
  <c r="C353" i="2" s="1"/>
  <c r="S349" i="2"/>
  <c r="H353" i="2" s="1"/>
  <c r="J377" i="2" l="1"/>
  <c r="L377" i="2" s="1"/>
  <c r="M377" i="2" s="1"/>
  <c r="J371" i="2"/>
  <c r="L371" i="2" s="1"/>
  <c r="M371" i="2" s="1"/>
  <c r="J389" i="2"/>
  <c r="L389" i="2" s="1"/>
  <c r="M389" i="2" s="1"/>
  <c r="J373" i="2"/>
  <c r="L373" i="2" s="1"/>
  <c r="M373" i="2" s="1"/>
  <c r="J370" i="2"/>
  <c r="L370" i="2" s="1"/>
  <c r="M370" i="2" s="1"/>
  <c r="J401" i="2"/>
  <c r="L401" i="2" s="1"/>
  <c r="M401" i="2" s="1"/>
  <c r="J382" i="2"/>
  <c r="L382" i="2" s="1"/>
  <c r="M382" i="2" s="1"/>
  <c r="J376" i="2"/>
  <c r="L376" i="2" s="1"/>
  <c r="M376" i="2" s="1"/>
  <c r="J396" i="2"/>
  <c r="L396" i="2" s="1"/>
  <c r="M396" i="2" s="1"/>
  <c r="J378" i="2"/>
  <c r="L378" i="2" s="1"/>
  <c r="M378" i="2" s="1"/>
  <c r="J375" i="2"/>
  <c r="L375" i="2" s="1"/>
  <c r="M375" i="2" s="1"/>
  <c r="J388" i="2"/>
  <c r="L388" i="2" s="1"/>
  <c r="M388" i="2" s="1"/>
  <c r="J381" i="2"/>
  <c r="L381" i="2" s="1"/>
  <c r="M381" i="2" s="1"/>
  <c r="J383" i="2"/>
  <c r="L383" i="2" s="1"/>
  <c r="M383" i="2" s="1"/>
  <c r="J380" i="2"/>
  <c r="L380" i="2" s="1"/>
  <c r="M380" i="2" s="1"/>
  <c r="J393" i="2"/>
  <c r="L393" i="2" s="1"/>
  <c r="M393" i="2" s="1"/>
  <c r="J387" i="2"/>
  <c r="L387" i="2" s="1"/>
  <c r="M387" i="2" s="1"/>
  <c r="J363" i="2"/>
  <c r="L363" i="2" s="1"/>
  <c r="M363" i="2" s="1"/>
  <c r="J386" i="2"/>
  <c r="L386" i="2" s="1"/>
  <c r="M386" i="2" s="1"/>
  <c r="J385" i="2"/>
  <c r="L385" i="2" s="1"/>
  <c r="M385" i="2" s="1"/>
  <c r="J398" i="2"/>
  <c r="L398" i="2" s="1"/>
  <c r="M398" i="2" s="1"/>
  <c r="J392" i="2"/>
  <c r="L392" i="2" s="1"/>
  <c r="M392" i="2" s="1"/>
  <c r="J369" i="2"/>
  <c r="L369" i="2" s="1"/>
  <c r="M369" i="2" s="1"/>
  <c r="J391" i="2"/>
  <c r="L391" i="2" s="1"/>
  <c r="M391" i="2" s="1"/>
  <c r="J390" i="2"/>
  <c r="L390" i="2" s="1"/>
  <c r="M390" i="2" s="1"/>
  <c r="J400" i="2"/>
  <c r="L400" i="2" s="1"/>
  <c r="M400" i="2" s="1"/>
  <c r="J362" i="2"/>
  <c r="L362" i="2" s="1"/>
  <c r="M362" i="2" s="1"/>
  <c r="J367" i="2"/>
  <c r="L367" i="2" s="1"/>
  <c r="M367" i="2" s="1"/>
  <c r="J361" i="2"/>
  <c r="L361" i="2" s="1"/>
  <c r="M361" i="2" s="1"/>
  <c r="J359" i="2"/>
  <c r="L359" i="2" s="1"/>
  <c r="M359" i="2" s="1"/>
  <c r="J372" i="2"/>
  <c r="L372" i="2" s="1"/>
  <c r="M372" i="2" s="1"/>
  <c r="J366" i="2"/>
  <c r="L366" i="2" s="1"/>
  <c r="M366" i="2" s="1"/>
  <c r="J374" i="2"/>
  <c r="L374" i="2" s="1"/>
  <c r="M374" i="2" s="1"/>
  <c r="J364" i="2"/>
  <c r="L364" i="2" s="1"/>
  <c r="M364" i="2" s="1"/>
  <c r="J379" i="2"/>
  <c r="L379" i="2" s="1"/>
  <c r="M379" i="2" s="1"/>
  <c r="J368" i="2"/>
  <c r="L368" i="2" s="1"/>
  <c r="M368" i="2" s="1"/>
  <c r="J395" i="2"/>
  <c r="L395" i="2" s="1"/>
  <c r="M395" i="2" s="1"/>
  <c r="J394" i="2"/>
  <c r="L394" i="2" s="1"/>
  <c r="M394" i="2" s="1"/>
  <c r="J399" i="2"/>
  <c r="L399" i="2" s="1"/>
  <c r="M399" i="2" s="1"/>
  <c r="J384" i="2"/>
  <c r="L384" i="2" s="1"/>
  <c r="M384" i="2" s="1"/>
  <c r="J360" i="2"/>
  <c r="L360" i="2" s="1"/>
  <c r="M360" i="2" s="1"/>
  <c r="J365" i="2"/>
  <c r="L365" i="2" s="1"/>
  <c r="M365" i="2" s="1"/>
  <c r="J402" i="2"/>
  <c r="L402" i="2" s="1"/>
  <c r="M402" i="2" s="1"/>
  <c r="J406" i="2"/>
  <c r="L406" i="2" s="1"/>
  <c r="M406" i="2" s="1"/>
  <c r="J403" i="2"/>
  <c r="L403" i="2" s="1"/>
  <c r="M403" i="2" s="1"/>
  <c r="J405" i="2"/>
  <c r="L405" i="2" s="1"/>
  <c r="M405" i="2" s="1"/>
  <c r="J397" i="2"/>
  <c r="L397" i="2" s="1"/>
  <c r="M397" i="2" s="1"/>
  <c r="J404" i="2"/>
  <c r="L404" i="2" s="1"/>
  <c r="M404" i="2" s="1"/>
  <c r="J356" i="2"/>
  <c r="L356" i="2" s="1"/>
  <c r="M356" i="2" s="1"/>
  <c r="J357" i="2"/>
  <c r="L357" i="2" s="1"/>
  <c r="M357" i="2" s="1"/>
  <c r="J358" i="2"/>
  <c r="L358" i="2" s="1"/>
  <c r="M358" i="2" s="1"/>
  <c r="N376" i="2" l="1"/>
  <c r="Q376" i="2"/>
  <c r="T376" i="2"/>
  <c r="P376" i="2"/>
  <c r="R376" i="2"/>
  <c r="O376" i="2"/>
  <c r="S376" i="2"/>
  <c r="P380" i="2"/>
  <c r="O380" i="2"/>
  <c r="T380" i="2"/>
  <c r="S380" i="2"/>
  <c r="N380" i="2"/>
  <c r="Q380" i="2"/>
  <c r="R380" i="2"/>
  <c r="O405" i="2"/>
  <c r="T405" i="2"/>
  <c r="Q405" i="2"/>
  <c r="P405" i="2"/>
  <c r="S405" i="2"/>
  <c r="R405" i="2"/>
  <c r="N405" i="2"/>
  <c r="T394" i="2"/>
  <c r="R394" i="2"/>
  <c r="S394" i="2"/>
  <c r="P394" i="2"/>
  <c r="N394" i="2"/>
  <c r="O394" i="2"/>
  <c r="Q394" i="2"/>
  <c r="R359" i="2"/>
  <c r="S359" i="2"/>
  <c r="O359" i="2"/>
  <c r="N359" i="2"/>
  <c r="Q359" i="2"/>
  <c r="P359" i="2"/>
  <c r="T359" i="2"/>
  <c r="R392" i="2"/>
  <c r="P392" i="2"/>
  <c r="T392" i="2"/>
  <c r="Q392" i="2"/>
  <c r="S392" i="2"/>
  <c r="O392" i="2"/>
  <c r="N392" i="2"/>
  <c r="P383" i="2"/>
  <c r="O383" i="2"/>
  <c r="S383" i="2"/>
  <c r="R383" i="2"/>
  <c r="Q383" i="2"/>
  <c r="N383" i="2"/>
  <c r="T383" i="2"/>
  <c r="Q401" i="2"/>
  <c r="P401" i="2"/>
  <c r="N401" i="2"/>
  <c r="T401" i="2"/>
  <c r="S401" i="2"/>
  <c r="O401" i="2"/>
  <c r="R401" i="2"/>
  <c r="P391" i="2"/>
  <c r="O391" i="2"/>
  <c r="N391" i="2"/>
  <c r="S391" i="2"/>
  <c r="Q391" i="2"/>
  <c r="T391" i="2"/>
  <c r="R391" i="2"/>
  <c r="Q382" i="2"/>
  <c r="P382" i="2"/>
  <c r="O382" i="2"/>
  <c r="N382" i="2"/>
  <c r="S382" i="2"/>
  <c r="R382" i="2"/>
  <c r="T382" i="2"/>
  <c r="P403" i="2"/>
  <c r="O403" i="2"/>
  <c r="N403" i="2"/>
  <c r="S403" i="2"/>
  <c r="Q403" i="2"/>
  <c r="T403" i="2"/>
  <c r="R403" i="2"/>
  <c r="Q395" i="2"/>
  <c r="P395" i="2"/>
  <c r="O395" i="2"/>
  <c r="T395" i="2"/>
  <c r="R395" i="2"/>
  <c r="S395" i="2"/>
  <c r="N395" i="2"/>
  <c r="R361" i="2"/>
  <c r="P361" i="2"/>
  <c r="Q361" i="2"/>
  <c r="O361" i="2"/>
  <c r="T361" i="2"/>
  <c r="S361" i="2"/>
  <c r="N361" i="2"/>
  <c r="S398" i="2"/>
  <c r="R398" i="2"/>
  <c r="Q398" i="2"/>
  <c r="O398" i="2"/>
  <c r="T398" i="2"/>
  <c r="P398" i="2"/>
  <c r="N398" i="2"/>
  <c r="S381" i="2"/>
  <c r="Q381" i="2"/>
  <c r="O381" i="2"/>
  <c r="R381" i="2"/>
  <c r="N381" i="2"/>
  <c r="T381" i="2"/>
  <c r="P381" i="2"/>
  <c r="T370" i="2"/>
  <c r="R370" i="2"/>
  <c r="S370" i="2"/>
  <c r="P370" i="2"/>
  <c r="Q370" i="2"/>
  <c r="O370" i="2"/>
  <c r="N370" i="2"/>
  <c r="Q384" i="2"/>
  <c r="S384" i="2"/>
  <c r="R384" i="2"/>
  <c r="O384" i="2"/>
  <c r="N384" i="2"/>
  <c r="T384" i="2"/>
  <c r="P384" i="2"/>
  <c r="T369" i="2"/>
  <c r="S369" i="2"/>
  <c r="P369" i="2"/>
  <c r="O369" i="2"/>
  <c r="R369" i="2"/>
  <c r="Q369" i="2"/>
  <c r="N369" i="2"/>
  <c r="O406" i="2"/>
  <c r="N406" i="2"/>
  <c r="T406" i="2"/>
  <c r="R406" i="2"/>
  <c r="Q406" i="2"/>
  <c r="S406" i="2"/>
  <c r="P406" i="2"/>
  <c r="T368" i="2"/>
  <c r="S368" i="2"/>
  <c r="Q368" i="2"/>
  <c r="O368" i="2"/>
  <c r="N368" i="2"/>
  <c r="R368" i="2"/>
  <c r="P368" i="2"/>
  <c r="R367" i="2"/>
  <c r="Q367" i="2"/>
  <c r="O367" i="2"/>
  <c r="N367" i="2"/>
  <c r="T367" i="2"/>
  <c r="P367" i="2"/>
  <c r="S367" i="2"/>
  <c r="T385" i="2"/>
  <c r="S385" i="2"/>
  <c r="P385" i="2"/>
  <c r="O385" i="2"/>
  <c r="N385" i="2"/>
  <c r="Q385" i="2"/>
  <c r="R385" i="2"/>
  <c r="P388" i="2"/>
  <c r="O388" i="2"/>
  <c r="T388" i="2"/>
  <c r="S388" i="2"/>
  <c r="N388" i="2"/>
  <c r="Q388" i="2"/>
  <c r="R388" i="2"/>
  <c r="T373" i="2"/>
  <c r="O373" i="2"/>
  <c r="S373" i="2"/>
  <c r="P373" i="2"/>
  <c r="N373" i="2"/>
  <c r="R373" i="2"/>
  <c r="Q373" i="2"/>
  <c r="P393" i="2"/>
  <c r="N393" i="2"/>
  <c r="T393" i="2"/>
  <c r="S393" i="2"/>
  <c r="O393" i="2"/>
  <c r="R393" i="2"/>
  <c r="Q393" i="2"/>
  <c r="S372" i="2"/>
  <c r="R372" i="2"/>
  <c r="P372" i="2"/>
  <c r="Q372" i="2"/>
  <c r="N372" i="2"/>
  <c r="T372" i="2"/>
  <c r="O372" i="2"/>
  <c r="P358" i="2"/>
  <c r="O358" i="2"/>
  <c r="N358" i="2"/>
  <c r="S358" i="2"/>
  <c r="R358" i="2"/>
  <c r="Q358" i="2"/>
  <c r="T358" i="2"/>
  <c r="T402" i="2"/>
  <c r="S402" i="2"/>
  <c r="P402" i="2"/>
  <c r="O402" i="2"/>
  <c r="Q402" i="2"/>
  <c r="R402" i="2"/>
  <c r="N402" i="2"/>
  <c r="O379" i="2"/>
  <c r="S379" i="2"/>
  <c r="N379" i="2"/>
  <c r="Q379" i="2"/>
  <c r="P379" i="2"/>
  <c r="T379" i="2"/>
  <c r="R379" i="2"/>
  <c r="O362" i="2"/>
  <c r="N362" i="2"/>
  <c r="T362" i="2"/>
  <c r="R362" i="2"/>
  <c r="S362" i="2"/>
  <c r="Q362" i="2"/>
  <c r="P362" i="2"/>
  <c r="P386" i="2"/>
  <c r="T386" i="2"/>
  <c r="O386" i="2"/>
  <c r="N386" i="2"/>
  <c r="S386" i="2"/>
  <c r="R386" i="2"/>
  <c r="Q386" i="2"/>
  <c r="N375" i="2"/>
  <c r="T375" i="2"/>
  <c r="R375" i="2"/>
  <c r="S375" i="2"/>
  <c r="P375" i="2"/>
  <c r="Q375" i="2"/>
  <c r="O375" i="2"/>
  <c r="O389" i="2"/>
  <c r="P389" i="2"/>
  <c r="N389" i="2"/>
  <c r="S389" i="2"/>
  <c r="R389" i="2"/>
  <c r="T389" i="2"/>
  <c r="Q389" i="2"/>
  <c r="S404" i="2"/>
  <c r="R404" i="2"/>
  <c r="P404" i="2"/>
  <c r="N404" i="2"/>
  <c r="Q404" i="2"/>
  <c r="O404" i="2"/>
  <c r="T404" i="2"/>
  <c r="O397" i="2"/>
  <c r="T397" i="2"/>
  <c r="S397" i="2"/>
  <c r="P397" i="2"/>
  <c r="N397" i="2"/>
  <c r="Q397" i="2"/>
  <c r="R397" i="2"/>
  <c r="T357" i="2"/>
  <c r="S357" i="2"/>
  <c r="R357" i="2"/>
  <c r="N357" i="2"/>
  <c r="O357" i="2"/>
  <c r="P357" i="2"/>
  <c r="Q357" i="2"/>
  <c r="P365" i="2"/>
  <c r="N365" i="2"/>
  <c r="T365" i="2"/>
  <c r="R365" i="2"/>
  <c r="Q365" i="2"/>
  <c r="S365" i="2"/>
  <c r="O365" i="2"/>
  <c r="O364" i="2"/>
  <c r="N364" i="2"/>
  <c r="R364" i="2"/>
  <c r="P364" i="2"/>
  <c r="S364" i="2"/>
  <c r="T364" i="2"/>
  <c r="Q364" i="2"/>
  <c r="O400" i="2"/>
  <c r="Q400" i="2"/>
  <c r="N400" i="2"/>
  <c r="R400" i="2"/>
  <c r="P400" i="2"/>
  <c r="T400" i="2"/>
  <c r="S400" i="2"/>
  <c r="T363" i="2"/>
  <c r="R363" i="2"/>
  <c r="P363" i="2"/>
  <c r="O363" i="2"/>
  <c r="Q363" i="2"/>
  <c r="S363" i="2"/>
  <c r="N363" i="2"/>
  <c r="S378" i="2"/>
  <c r="R378" i="2"/>
  <c r="Q378" i="2"/>
  <c r="P378" i="2"/>
  <c r="N378" i="2"/>
  <c r="T378" i="2"/>
  <c r="O378" i="2"/>
  <c r="O371" i="2"/>
  <c r="N371" i="2"/>
  <c r="T371" i="2"/>
  <c r="Q371" i="2"/>
  <c r="S371" i="2"/>
  <c r="P371" i="2"/>
  <c r="R371" i="2"/>
  <c r="N366" i="2"/>
  <c r="T366" i="2"/>
  <c r="S366" i="2"/>
  <c r="Q366" i="2"/>
  <c r="O366" i="2"/>
  <c r="P366" i="2"/>
  <c r="R366" i="2"/>
  <c r="O399" i="2"/>
  <c r="N399" i="2"/>
  <c r="T399" i="2"/>
  <c r="Q399" i="2"/>
  <c r="P399" i="2"/>
  <c r="R399" i="2"/>
  <c r="S399" i="2"/>
  <c r="S356" i="2"/>
  <c r="R356" i="2"/>
  <c r="P356" i="2"/>
  <c r="O356" i="2"/>
  <c r="O407" i="2" s="1"/>
  <c r="D411" i="2" s="1"/>
  <c r="N356" i="2"/>
  <c r="T356" i="2"/>
  <c r="Q356" i="2"/>
  <c r="N360" i="2"/>
  <c r="T360" i="2"/>
  <c r="S360" i="2"/>
  <c r="Q360" i="2"/>
  <c r="R360" i="2"/>
  <c r="O360" i="2"/>
  <c r="P360" i="2"/>
  <c r="S374" i="2"/>
  <c r="R374" i="2"/>
  <c r="Q374" i="2"/>
  <c r="O374" i="2"/>
  <c r="P374" i="2"/>
  <c r="T374" i="2"/>
  <c r="N374" i="2"/>
  <c r="O390" i="2"/>
  <c r="N390" i="2"/>
  <c r="T390" i="2"/>
  <c r="R390" i="2"/>
  <c r="S390" i="2"/>
  <c r="Q390" i="2"/>
  <c r="P390" i="2"/>
  <c r="N387" i="2"/>
  <c r="S387" i="2"/>
  <c r="T387" i="2"/>
  <c r="Q387" i="2"/>
  <c r="P387" i="2"/>
  <c r="O387" i="2"/>
  <c r="R387" i="2"/>
  <c r="T396" i="2"/>
  <c r="S396" i="2"/>
  <c r="R396" i="2"/>
  <c r="O396" i="2"/>
  <c r="Q396" i="2"/>
  <c r="N396" i="2"/>
  <c r="P396" i="2"/>
  <c r="P377" i="2"/>
  <c r="N377" i="2"/>
  <c r="O377" i="2"/>
  <c r="R377" i="2"/>
  <c r="S377" i="2"/>
  <c r="T377" i="2"/>
  <c r="Q377" i="2"/>
  <c r="P407" i="2" l="1"/>
  <c r="E411" i="2" s="1"/>
  <c r="R407" i="2"/>
  <c r="G411" i="2" s="1"/>
  <c r="Q407" i="2"/>
  <c r="F411" i="2" s="1"/>
  <c r="T407" i="2"/>
  <c r="I411" i="2" s="1"/>
  <c r="S407" i="2"/>
  <c r="H411" i="2" s="1"/>
  <c r="N407" i="2"/>
  <c r="C411" i="2" s="1"/>
  <c r="J421" i="2" l="1"/>
  <c r="L421" i="2" s="1"/>
  <c r="M421" i="2" s="1"/>
  <c r="J429" i="2"/>
  <c r="L429" i="2" s="1"/>
  <c r="M429" i="2" s="1"/>
  <c r="J437" i="2"/>
  <c r="L437" i="2" s="1"/>
  <c r="M437" i="2" s="1"/>
  <c r="J445" i="2"/>
  <c r="L445" i="2" s="1"/>
  <c r="M445" i="2" s="1"/>
  <c r="J453" i="2"/>
  <c r="L453" i="2" s="1"/>
  <c r="M453" i="2" s="1"/>
  <c r="J461" i="2"/>
  <c r="L461" i="2" s="1"/>
  <c r="M461" i="2" s="1"/>
  <c r="J414" i="2"/>
  <c r="L414" i="2" s="1"/>
  <c r="M414" i="2" s="1"/>
  <c r="J422" i="2"/>
  <c r="L422" i="2" s="1"/>
  <c r="M422" i="2" s="1"/>
  <c r="J430" i="2"/>
  <c r="L430" i="2" s="1"/>
  <c r="M430" i="2" s="1"/>
  <c r="J438" i="2"/>
  <c r="L438" i="2" s="1"/>
  <c r="M438" i="2" s="1"/>
  <c r="J446" i="2"/>
  <c r="L446" i="2" s="1"/>
  <c r="M446" i="2" s="1"/>
  <c r="J454" i="2"/>
  <c r="L454" i="2" s="1"/>
  <c r="M454" i="2" s="1"/>
  <c r="J462" i="2"/>
  <c r="L462" i="2" s="1"/>
  <c r="M462" i="2" s="1"/>
  <c r="J415" i="2"/>
  <c r="L415" i="2" s="1"/>
  <c r="M415" i="2" s="1"/>
  <c r="J423" i="2"/>
  <c r="L423" i="2" s="1"/>
  <c r="M423" i="2" s="1"/>
  <c r="J431" i="2"/>
  <c r="L431" i="2" s="1"/>
  <c r="M431" i="2" s="1"/>
  <c r="J439" i="2"/>
  <c r="L439" i="2" s="1"/>
  <c r="M439" i="2" s="1"/>
  <c r="J447" i="2"/>
  <c r="L447" i="2" s="1"/>
  <c r="M447" i="2" s="1"/>
  <c r="J455" i="2"/>
  <c r="L455" i="2" s="1"/>
  <c r="M455" i="2" s="1"/>
  <c r="J463" i="2"/>
  <c r="L463" i="2" s="1"/>
  <c r="M463" i="2" s="1"/>
  <c r="J417" i="2"/>
  <c r="L417" i="2" s="1"/>
  <c r="M417" i="2" s="1"/>
  <c r="J425" i="2"/>
  <c r="L425" i="2" s="1"/>
  <c r="M425" i="2" s="1"/>
  <c r="J433" i="2"/>
  <c r="L433" i="2" s="1"/>
  <c r="M433" i="2" s="1"/>
  <c r="J441" i="2"/>
  <c r="L441" i="2" s="1"/>
  <c r="M441" i="2" s="1"/>
  <c r="J449" i="2"/>
  <c r="L449" i="2" s="1"/>
  <c r="M449" i="2" s="1"/>
  <c r="J457" i="2"/>
  <c r="L457" i="2" s="1"/>
  <c r="M457" i="2" s="1"/>
  <c r="J420" i="2"/>
  <c r="L420" i="2" s="1"/>
  <c r="M420" i="2" s="1"/>
  <c r="J436" i="2"/>
  <c r="L436" i="2" s="1"/>
  <c r="M436" i="2" s="1"/>
  <c r="J452" i="2"/>
  <c r="L452" i="2" s="1"/>
  <c r="M452" i="2" s="1"/>
  <c r="J424" i="2"/>
  <c r="L424" i="2" s="1"/>
  <c r="M424" i="2" s="1"/>
  <c r="J440" i="2"/>
  <c r="L440" i="2" s="1"/>
  <c r="M440" i="2" s="1"/>
  <c r="J456" i="2"/>
  <c r="L456" i="2" s="1"/>
  <c r="M456" i="2" s="1"/>
  <c r="J426" i="2"/>
  <c r="L426" i="2" s="1"/>
  <c r="M426" i="2" s="1"/>
  <c r="J442" i="2"/>
  <c r="L442" i="2" s="1"/>
  <c r="M442" i="2" s="1"/>
  <c r="J458" i="2"/>
  <c r="L458" i="2" s="1"/>
  <c r="M458" i="2" s="1"/>
  <c r="J428" i="2"/>
  <c r="L428" i="2" s="1"/>
  <c r="M428" i="2" s="1"/>
  <c r="J444" i="2"/>
  <c r="L444" i="2" s="1"/>
  <c r="M444" i="2" s="1"/>
  <c r="J460" i="2"/>
  <c r="L460" i="2" s="1"/>
  <c r="M460" i="2" s="1"/>
  <c r="J427" i="2"/>
  <c r="L427" i="2" s="1"/>
  <c r="M427" i="2" s="1"/>
  <c r="J459" i="2"/>
  <c r="L459" i="2" s="1"/>
  <c r="M459" i="2" s="1"/>
  <c r="J432" i="2"/>
  <c r="L432" i="2" s="1"/>
  <c r="M432" i="2" s="1"/>
  <c r="J464" i="2"/>
  <c r="L464" i="2" s="1"/>
  <c r="M464" i="2" s="1"/>
  <c r="J434" i="2"/>
  <c r="L434" i="2" s="1"/>
  <c r="M434" i="2" s="1"/>
  <c r="J435" i="2"/>
  <c r="L435" i="2" s="1"/>
  <c r="M435" i="2" s="1"/>
  <c r="J416" i="2"/>
  <c r="L416" i="2" s="1"/>
  <c r="M416" i="2" s="1"/>
  <c r="J448" i="2"/>
  <c r="L448" i="2" s="1"/>
  <c r="M448" i="2" s="1"/>
  <c r="J418" i="2"/>
  <c r="L418" i="2" s="1"/>
  <c r="M418" i="2" s="1"/>
  <c r="J450" i="2"/>
  <c r="L450" i="2" s="1"/>
  <c r="M450" i="2" s="1"/>
  <c r="J443" i="2"/>
  <c r="L443" i="2" s="1"/>
  <c r="M443" i="2" s="1"/>
  <c r="J451" i="2"/>
  <c r="L451" i="2" s="1"/>
  <c r="M451" i="2" s="1"/>
  <c r="J419" i="2"/>
  <c r="L419" i="2" s="1"/>
  <c r="M419" i="2" s="1"/>
  <c r="R450" i="2" l="1"/>
  <c r="P450" i="2"/>
  <c r="N450" i="2"/>
  <c r="T450" i="2"/>
  <c r="S450" i="2"/>
  <c r="O450" i="2"/>
  <c r="Q450" i="2"/>
  <c r="T459" i="2"/>
  <c r="S459" i="2"/>
  <c r="R459" i="2"/>
  <c r="Q459" i="2"/>
  <c r="N459" i="2"/>
  <c r="O459" i="2"/>
  <c r="P459" i="2"/>
  <c r="S456" i="2"/>
  <c r="R456" i="2"/>
  <c r="Q456" i="2"/>
  <c r="N456" i="2"/>
  <c r="P456" i="2"/>
  <c r="O456" i="2"/>
  <c r="T456" i="2"/>
  <c r="N441" i="2"/>
  <c r="T441" i="2"/>
  <c r="R441" i="2"/>
  <c r="P441" i="2"/>
  <c r="S441" i="2"/>
  <c r="O441" i="2"/>
  <c r="Q441" i="2"/>
  <c r="T431" i="2"/>
  <c r="S431" i="2"/>
  <c r="R431" i="2"/>
  <c r="Q431" i="2"/>
  <c r="N431" i="2"/>
  <c r="O431" i="2"/>
  <c r="P431" i="2"/>
  <c r="O422" i="2"/>
  <c r="N422" i="2"/>
  <c r="T422" i="2"/>
  <c r="R422" i="2"/>
  <c r="P422" i="2"/>
  <c r="Q422" i="2"/>
  <c r="S422" i="2"/>
  <c r="Q433" i="2"/>
  <c r="S433" i="2"/>
  <c r="N433" i="2"/>
  <c r="T433" i="2"/>
  <c r="P433" i="2"/>
  <c r="O433" i="2"/>
  <c r="R433" i="2"/>
  <c r="O448" i="2"/>
  <c r="N448" i="2"/>
  <c r="T448" i="2"/>
  <c r="Q448" i="2"/>
  <c r="S448" i="2"/>
  <c r="P448" i="2"/>
  <c r="R448" i="2"/>
  <c r="T460" i="2"/>
  <c r="S460" i="2"/>
  <c r="R460" i="2"/>
  <c r="O460" i="2"/>
  <c r="P460" i="2"/>
  <c r="N460" i="2"/>
  <c r="Q460" i="2"/>
  <c r="S424" i="2"/>
  <c r="R424" i="2"/>
  <c r="Q424" i="2"/>
  <c r="N424" i="2"/>
  <c r="P424" i="2"/>
  <c r="O424" i="2"/>
  <c r="T424" i="2"/>
  <c r="T425" i="2"/>
  <c r="R425" i="2"/>
  <c r="P425" i="2"/>
  <c r="O425" i="2"/>
  <c r="Q425" i="2"/>
  <c r="S425" i="2"/>
  <c r="N425" i="2"/>
  <c r="R415" i="2"/>
  <c r="O415" i="2"/>
  <c r="Q415" i="2"/>
  <c r="P415" i="2"/>
  <c r="T415" i="2"/>
  <c r="N415" i="2"/>
  <c r="S415" i="2"/>
  <c r="T461" i="2"/>
  <c r="R461" i="2"/>
  <c r="P461" i="2"/>
  <c r="O461" i="2"/>
  <c r="Q461" i="2"/>
  <c r="S461" i="2"/>
  <c r="N461" i="2"/>
  <c r="T414" i="2"/>
  <c r="S414" i="2"/>
  <c r="R414" i="2"/>
  <c r="O414" i="2"/>
  <c r="N414" i="2"/>
  <c r="Q414" i="2"/>
  <c r="P414" i="2"/>
  <c r="T416" i="2"/>
  <c r="S416" i="2"/>
  <c r="R416" i="2"/>
  <c r="O416" i="2"/>
  <c r="Q416" i="2"/>
  <c r="P416" i="2"/>
  <c r="N416" i="2"/>
  <c r="S444" i="2"/>
  <c r="R444" i="2"/>
  <c r="Q444" i="2"/>
  <c r="N444" i="2"/>
  <c r="O444" i="2"/>
  <c r="T444" i="2"/>
  <c r="P444" i="2"/>
  <c r="N452" i="2"/>
  <c r="T452" i="2"/>
  <c r="S452" i="2"/>
  <c r="P452" i="2"/>
  <c r="Q452" i="2"/>
  <c r="R452" i="2"/>
  <c r="O452" i="2"/>
  <c r="N417" i="2"/>
  <c r="T417" i="2"/>
  <c r="R417" i="2"/>
  <c r="P417" i="2"/>
  <c r="O417" i="2"/>
  <c r="Q417" i="2"/>
  <c r="S417" i="2"/>
  <c r="O462" i="2"/>
  <c r="Q462" i="2"/>
  <c r="N462" i="2"/>
  <c r="R462" i="2"/>
  <c r="P462" i="2"/>
  <c r="T462" i="2"/>
  <c r="S462" i="2"/>
  <c r="P453" i="2"/>
  <c r="O453" i="2"/>
  <c r="N453" i="2"/>
  <c r="R453" i="2"/>
  <c r="Q453" i="2"/>
  <c r="S453" i="2"/>
  <c r="T453" i="2"/>
  <c r="T423" i="2"/>
  <c r="S423" i="2"/>
  <c r="R423" i="2"/>
  <c r="N423" i="2"/>
  <c r="P423" i="2"/>
  <c r="Q423" i="2"/>
  <c r="O423" i="2"/>
  <c r="R435" i="2"/>
  <c r="Q435" i="2"/>
  <c r="P435" i="2"/>
  <c r="N435" i="2"/>
  <c r="O435" i="2"/>
  <c r="T435" i="2"/>
  <c r="S435" i="2"/>
  <c r="R428" i="2"/>
  <c r="Q428" i="2"/>
  <c r="P428" i="2"/>
  <c r="O428" i="2"/>
  <c r="N428" i="2"/>
  <c r="T428" i="2"/>
  <c r="S428" i="2"/>
  <c r="Q436" i="2"/>
  <c r="P436" i="2"/>
  <c r="O436" i="2"/>
  <c r="N436" i="2"/>
  <c r="S436" i="2"/>
  <c r="T436" i="2"/>
  <c r="R436" i="2"/>
  <c r="S463" i="2"/>
  <c r="R463" i="2"/>
  <c r="O463" i="2"/>
  <c r="Q463" i="2"/>
  <c r="P463" i="2"/>
  <c r="T463" i="2"/>
  <c r="N463" i="2"/>
  <c r="P454" i="2"/>
  <c r="O454" i="2"/>
  <c r="T454" i="2"/>
  <c r="S454" i="2"/>
  <c r="N454" i="2"/>
  <c r="Q454" i="2"/>
  <c r="R454" i="2"/>
  <c r="R445" i="2"/>
  <c r="Q445" i="2"/>
  <c r="O445" i="2"/>
  <c r="N445" i="2"/>
  <c r="P445" i="2"/>
  <c r="T445" i="2"/>
  <c r="S445" i="2"/>
  <c r="O440" i="2"/>
  <c r="N440" i="2"/>
  <c r="T440" i="2"/>
  <c r="Q440" i="2"/>
  <c r="P440" i="2"/>
  <c r="S440" i="2"/>
  <c r="R440" i="2"/>
  <c r="O419" i="2"/>
  <c r="N419" i="2"/>
  <c r="T419" i="2"/>
  <c r="Q419" i="2"/>
  <c r="S419" i="2"/>
  <c r="R419" i="2"/>
  <c r="P419" i="2"/>
  <c r="P434" i="2"/>
  <c r="O434" i="2"/>
  <c r="S434" i="2"/>
  <c r="Q434" i="2"/>
  <c r="N434" i="2"/>
  <c r="T434" i="2"/>
  <c r="R434" i="2"/>
  <c r="Q458" i="2"/>
  <c r="T458" i="2"/>
  <c r="S458" i="2"/>
  <c r="O458" i="2"/>
  <c r="R458" i="2"/>
  <c r="P458" i="2"/>
  <c r="N458" i="2"/>
  <c r="S420" i="2"/>
  <c r="R420" i="2"/>
  <c r="Q420" i="2"/>
  <c r="P420" i="2"/>
  <c r="T420" i="2"/>
  <c r="O420" i="2"/>
  <c r="N420" i="2"/>
  <c r="P455" i="2"/>
  <c r="N455" i="2"/>
  <c r="O455" i="2"/>
  <c r="R455" i="2"/>
  <c r="Q455" i="2"/>
  <c r="T455" i="2"/>
  <c r="S455" i="2"/>
  <c r="N446" i="2"/>
  <c r="T446" i="2"/>
  <c r="S446" i="2"/>
  <c r="Q446" i="2"/>
  <c r="P446" i="2"/>
  <c r="O446" i="2"/>
  <c r="R446" i="2"/>
  <c r="O437" i="2"/>
  <c r="N437" i="2"/>
  <c r="T437" i="2"/>
  <c r="Q437" i="2"/>
  <c r="P437" i="2"/>
  <c r="S437" i="2"/>
  <c r="R437" i="2"/>
  <c r="Q427" i="2"/>
  <c r="O427" i="2"/>
  <c r="P427" i="2"/>
  <c r="N427" i="2"/>
  <c r="S427" i="2"/>
  <c r="R427" i="2"/>
  <c r="T427" i="2"/>
  <c r="Q451" i="2"/>
  <c r="P451" i="2"/>
  <c r="N451" i="2"/>
  <c r="O451" i="2"/>
  <c r="R451" i="2"/>
  <c r="S451" i="2"/>
  <c r="T451" i="2"/>
  <c r="Q464" i="2"/>
  <c r="P464" i="2"/>
  <c r="O464" i="2"/>
  <c r="N464" i="2"/>
  <c r="S464" i="2"/>
  <c r="R464" i="2"/>
  <c r="T464" i="2"/>
  <c r="O442" i="2"/>
  <c r="N442" i="2"/>
  <c r="Q442" i="2"/>
  <c r="R442" i="2"/>
  <c r="P442" i="2"/>
  <c r="T442" i="2"/>
  <c r="S442" i="2"/>
  <c r="O457" i="2"/>
  <c r="N457" i="2"/>
  <c r="T457" i="2"/>
  <c r="Q457" i="2"/>
  <c r="S457" i="2"/>
  <c r="P457" i="2"/>
  <c r="R457" i="2"/>
  <c r="T447" i="2"/>
  <c r="S447" i="2"/>
  <c r="R447" i="2"/>
  <c r="Q447" i="2"/>
  <c r="N447" i="2"/>
  <c r="O447" i="2"/>
  <c r="P447" i="2"/>
  <c r="O438" i="2"/>
  <c r="N438" i="2"/>
  <c r="R438" i="2"/>
  <c r="Q438" i="2"/>
  <c r="S438" i="2"/>
  <c r="P438" i="2"/>
  <c r="T438" i="2"/>
  <c r="Q429" i="2"/>
  <c r="P429" i="2"/>
  <c r="T429" i="2"/>
  <c r="S429" i="2"/>
  <c r="O429" i="2"/>
  <c r="R429" i="2"/>
  <c r="N429" i="2"/>
  <c r="O418" i="2"/>
  <c r="Q418" i="2"/>
  <c r="S418" i="2"/>
  <c r="R418" i="2"/>
  <c r="N418" i="2"/>
  <c r="T418" i="2"/>
  <c r="P418" i="2"/>
  <c r="R443" i="2"/>
  <c r="Q443" i="2"/>
  <c r="P443" i="2"/>
  <c r="N443" i="2"/>
  <c r="T443" i="2"/>
  <c r="S443" i="2"/>
  <c r="O443" i="2"/>
  <c r="T432" i="2"/>
  <c r="S432" i="2"/>
  <c r="R432" i="2"/>
  <c r="O432" i="2"/>
  <c r="P432" i="2"/>
  <c r="Q432" i="2"/>
  <c r="N432" i="2"/>
  <c r="T426" i="2"/>
  <c r="S426" i="2"/>
  <c r="R426" i="2"/>
  <c r="O426" i="2"/>
  <c r="N426" i="2"/>
  <c r="Q426" i="2"/>
  <c r="P426" i="2"/>
  <c r="P449" i="2"/>
  <c r="O449" i="2"/>
  <c r="N449" i="2"/>
  <c r="S449" i="2"/>
  <c r="T449" i="2"/>
  <c r="R449" i="2"/>
  <c r="Q449" i="2"/>
  <c r="T439" i="2"/>
  <c r="S439" i="2"/>
  <c r="R439" i="2"/>
  <c r="Q439" i="2"/>
  <c r="O439" i="2"/>
  <c r="P439" i="2"/>
  <c r="N439" i="2"/>
  <c r="N430" i="2"/>
  <c r="T430" i="2"/>
  <c r="S430" i="2"/>
  <c r="O430" i="2"/>
  <c r="Q430" i="2"/>
  <c r="R430" i="2"/>
  <c r="P430" i="2"/>
  <c r="N421" i="2"/>
  <c r="T421" i="2"/>
  <c r="R421" i="2"/>
  <c r="S421" i="2"/>
  <c r="P421" i="2"/>
  <c r="Q421" i="2"/>
  <c r="O421" i="2"/>
  <c r="O465" i="2" l="1"/>
  <c r="D469" i="2" s="1"/>
  <c r="R465" i="2"/>
  <c r="G469" i="2" s="1"/>
  <c r="S465" i="2"/>
  <c r="H469" i="2" s="1"/>
  <c r="T465" i="2"/>
  <c r="I469" i="2" s="1"/>
  <c r="N465" i="2"/>
  <c r="C469" i="2" s="1"/>
  <c r="P465" i="2"/>
  <c r="E469" i="2" s="1"/>
  <c r="Q465" i="2"/>
  <c r="F469" i="2" s="1"/>
  <c r="J502" i="2" l="1"/>
  <c r="L502" i="2" s="1"/>
  <c r="M502" i="2" s="1"/>
  <c r="J472" i="2"/>
  <c r="L472" i="2" s="1"/>
  <c r="M472" i="2" s="1"/>
  <c r="J481" i="2"/>
  <c r="L481" i="2" s="1"/>
  <c r="M481" i="2" s="1"/>
  <c r="J507" i="2"/>
  <c r="L507" i="2" s="1"/>
  <c r="M507" i="2" s="1"/>
  <c r="J508" i="2"/>
  <c r="L508" i="2" s="1"/>
  <c r="M508" i="2" s="1"/>
  <c r="J488" i="2"/>
  <c r="L488" i="2" s="1"/>
  <c r="M488" i="2" s="1"/>
  <c r="J510" i="2"/>
  <c r="L510" i="2" s="1"/>
  <c r="M510" i="2" s="1"/>
  <c r="J504" i="2"/>
  <c r="L504" i="2" s="1"/>
  <c r="M504" i="2" s="1"/>
  <c r="J476" i="2"/>
  <c r="L476" i="2" s="1"/>
  <c r="M476" i="2" s="1"/>
  <c r="J492" i="2"/>
  <c r="L492" i="2" s="1"/>
  <c r="M492" i="2" s="1"/>
  <c r="J478" i="2"/>
  <c r="L478" i="2" s="1"/>
  <c r="M478" i="2" s="1"/>
  <c r="J497" i="2"/>
  <c r="L497" i="2" s="1"/>
  <c r="M497" i="2" s="1"/>
  <c r="J517" i="2"/>
  <c r="L517" i="2" s="1"/>
  <c r="M517" i="2" s="1"/>
  <c r="J500" i="2"/>
  <c r="L500" i="2" s="1"/>
  <c r="M500" i="2" s="1"/>
  <c r="J484" i="2"/>
  <c r="L484" i="2" s="1"/>
  <c r="M484" i="2" s="1"/>
  <c r="J491" i="2"/>
  <c r="L491" i="2" s="1"/>
  <c r="M491" i="2" s="1"/>
  <c r="J494" i="2"/>
  <c r="L494" i="2" s="1"/>
  <c r="M494" i="2" s="1"/>
  <c r="J479" i="2"/>
  <c r="L479" i="2" s="1"/>
  <c r="M479" i="2" s="1"/>
  <c r="J519" i="2"/>
  <c r="L519" i="2" s="1"/>
  <c r="M519" i="2" s="1"/>
  <c r="J473" i="2"/>
  <c r="L473" i="2" s="1"/>
  <c r="M473" i="2" s="1"/>
  <c r="J521" i="2"/>
  <c r="L521" i="2" s="1"/>
  <c r="M521" i="2" s="1"/>
  <c r="J474" i="2"/>
  <c r="L474" i="2" s="1"/>
  <c r="M474" i="2" s="1"/>
  <c r="J515" i="2"/>
  <c r="L515" i="2" s="1"/>
  <c r="M515" i="2" s="1"/>
  <c r="J482" i="2"/>
  <c r="L482" i="2" s="1"/>
  <c r="M482" i="2" s="1"/>
  <c r="J480" i="2"/>
  <c r="L480" i="2" s="1"/>
  <c r="M480" i="2" s="1"/>
  <c r="J477" i="2"/>
  <c r="L477" i="2" s="1"/>
  <c r="M477" i="2" s="1"/>
  <c r="J485" i="2"/>
  <c r="L485" i="2" s="1"/>
  <c r="M485" i="2" s="1"/>
  <c r="J483" i="2"/>
  <c r="L483" i="2" s="1"/>
  <c r="M483" i="2" s="1"/>
  <c r="J487" i="2"/>
  <c r="L487" i="2" s="1"/>
  <c r="M487" i="2" s="1"/>
  <c r="J495" i="2"/>
  <c r="L495" i="2" s="1"/>
  <c r="M495" i="2" s="1"/>
  <c r="J486" i="2"/>
  <c r="L486" i="2" s="1"/>
  <c r="M486" i="2" s="1"/>
  <c r="J490" i="2"/>
  <c r="L490" i="2" s="1"/>
  <c r="M490" i="2" s="1"/>
  <c r="J475" i="2"/>
  <c r="L475" i="2" s="1"/>
  <c r="M475" i="2" s="1"/>
  <c r="J511" i="2"/>
  <c r="L511" i="2" s="1"/>
  <c r="M511" i="2" s="1"/>
  <c r="J505" i="2"/>
  <c r="L505" i="2" s="1"/>
  <c r="M505" i="2" s="1"/>
  <c r="J516" i="2"/>
  <c r="L516" i="2" s="1"/>
  <c r="M516" i="2" s="1"/>
  <c r="J506" i="2"/>
  <c r="L506" i="2" s="1"/>
  <c r="M506" i="2" s="1"/>
  <c r="J503" i="2"/>
  <c r="L503" i="2" s="1"/>
  <c r="M503" i="2" s="1"/>
  <c r="J522" i="2"/>
  <c r="L522" i="2" s="1"/>
  <c r="M522" i="2" s="1"/>
  <c r="J493" i="2"/>
  <c r="L493" i="2" s="1"/>
  <c r="M493" i="2" s="1"/>
  <c r="J512" i="2"/>
  <c r="L512" i="2" s="1"/>
  <c r="M512" i="2" s="1"/>
  <c r="J520" i="2"/>
  <c r="L520" i="2" s="1"/>
  <c r="M520" i="2" s="1"/>
  <c r="J499" i="2"/>
  <c r="L499" i="2" s="1"/>
  <c r="M499" i="2" s="1"/>
  <c r="J513" i="2"/>
  <c r="L513" i="2" s="1"/>
  <c r="M513" i="2" s="1"/>
  <c r="J489" i="2"/>
  <c r="L489" i="2" s="1"/>
  <c r="M489" i="2" s="1"/>
  <c r="J514" i="2"/>
  <c r="L514" i="2" s="1"/>
  <c r="M514" i="2" s="1"/>
  <c r="J509" i="2"/>
  <c r="L509" i="2" s="1"/>
  <c r="M509" i="2" s="1"/>
  <c r="J518" i="2"/>
  <c r="L518" i="2" s="1"/>
  <c r="M518" i="2" s="1"/>
  <c r="J498" i="2"/>
  <c r="L498" i="2" s="1"/>
  <c r="M498" i="2" s="1"/>
  <c r="J501" i="2"/>
  <c r="L501" i="2" s="1"/>
  <c r="M501" i="2" s="1"/>
  <c r="J496" i="2"/>
  <c r="L496" i="2" s="1"/>
  <c r="M496" i="2" s="1"/>
  <c r="Q518" i="2" l="1"/>
  <c r="P518" i="2"/>
  <c r="O518" i="2"/>
  <c r="S518" i="2"/>
  <c r="R518" i="2"/>
  <c r="N518" i="2"/>
  <c r="T518" i="2"/>
  <c r="N482" i="2"/>
  <c r="S482" i="2"/>
  <c r="P482" i="2"/>
  <c r="O482" i="2"/>
  <c r="R482" i="2"/>
  <c r="Q482" i="2"/>
  <c r="T482" i="2"/>
  <c r="O504" i="2"/>
  <c r="N504" i="2"/>
  <c r="T504" i="2"/>
  <c r="R504" i="2"/>
  <c r="Q504" i="2"/>
  <c r="S504" i="2"/>
  <c r="P504" i="2"/>
  <c r="Q509" i="2"/>
  <c r="N509" i="2"/>
  <c r="O509" i="2"/>
  <c r="T509" i="2"/>
  <c r="S509" i="2"/>
  <c r="R509" i="2"/>
  <c r="P509" i="2"/>
  <c r="N522" i="2"/>
  <c r="T522" i="2"/>
  <c r="Q522" i="2"/>
  <c r="P522" i="2"/>
  <c r="R522" i="2"/>
  <c r="S522" i="2"/>
  <c r="O522" i="2"/>
  <c r="N486" i="2"/>
  <c r="S486" i="2"/>
  <c r="P486" i="2"/>
  <c r="O486" i="2"/>
  <c r="T486" i="2"/>
  <c r="R486" i="2"/>
  <c r="Q486" i="2"/>
  <c r="O515" i="2"/>
  <c r="N515" i="2"/>
  <c r="T515" i="2"/>
  <c r="Q515" i="2"/>
  <c r="S515" i="2"/>
  <c r="P515" i="2"/>
  <c r="R515" i="2"/>
  <c r="T484" i="2"/>
  <c r="S484" i="2"/>
  <c r="P484" i="2"/>
  <c r="O484" i="2"/>
  <c r="N484" i="2"/>
  <c r="Q484" i="2"/>
  <c r="R484" i="2"/>
  <c r="T510" i="2"/>
  <c r="N510" i="2"/>
  <c r="S510" i="2"/>
  <c r="P510" i="2"/>
  <c r="Q510" i="2"/>
  <c r="O510" i="2"/>
  <c r="R510" i="2"/>
  <c r="R493" i="2"/>
  <c r="Q493" i="2"/>
  <c r="N493" i="2"/>
  <c r="T493" i="2"/>
  <c r="S493" i="2"/>
  <c r="O493" i="2"/>
  <c r="P493" i="2"/>
  <c r="T490" i="2"/>
  <c r="N490" i="2"/>
  <c r="Q490" i="2"/>
  <c r="P490" i="2"/>
  <c r="S490" i="2"/>
  <c r="R490" i="2"/>
  <c r="O490" i="2"/>
  <c r="O491" i="2"/>
  <c r="N491" i="2"/>
  <c r="R491" i="2"/>
  <c r="Q491" i="2"/>
  <c r="P491" i="2"/>
  <c r="T491" i="2"/>
  <c r="S491" i="2"/>
  <c r="T514" i="2"/>
  <c r="S514" i="2"/>
  <c r="Q514" i="2"/>
  <c r="P514" i="2"/>
  <c r="N514" i="2"/>
  <c r="R514" i="2"/>
  <c r="O514" i="2"/>
  <c r="Q503" i="2"/>
  <c r="P503" i="2"/>
  <c r="O503" i="2"/>
  <c r="T503" i="2"/>
  <c r="S503" i="2"/>
  <c r="R503" i="2"/>
  <c r="N503" i="2"/>
  <c r="N495" i="2"/>
  <c r="R495" i="2"/>
  <c r="T495" i="2"/>
  <c r="Q495" i="2"/>
  <c r="P495" i="2"/>
  <c r="S495" i="2"/>
  <c r="O495" i="2"/>
  <c r="T474" i="2"/>
  <c r="N474" i="2"/>
  <c r="Q474" i="2"/>
  <c r="P474" i="2"/>
  <c r="R474" i="2"/>
  <c r="O474" i="2"/>
  <c r="S474" i="2"/>
  <c r="O500" i="2"/>
  <c r="N500" i="2"/>
  <c r="P500" i="2"/>
  <c r="Q500" i="2"/>
  <c r="T500" i="2"/>
  <c r="S500" i="2"/>
  <c r="R500" i="2"/>
  <c r="N488" i="2"/>
  <c r="T488" i="2"/>
  <c r="S488" i="2"/>
  <c r="Q488" i="2"/>
  <c r="R488" i="2"/>
  <c r="O488" i="2"/>
  <c r="P488" i="2"/>
  <c r="Q489" i="2"/>
  <c r="N489" i="2"/>
  <c r="P489" i="2"/>
  <c r="T489" i="2"/>
  <c r="S489" i="2"/>
  <c r="O489" i="2"/>
  <c r="R489" i="2"/>
  <c r="Q487" i="2"/>
  <c r="P487" i="2"/>
  <c r="O487" i="2"/>
  <c r="T487" i="2"/>
  <c r="S487" i="2"/>
  <c r="N487" i="2"/>
  <c r="R487" i="2"/>
  <c r="S521" i="2"/>
  <c r="R521" i="2"/>
  <c r="Q521" i="2"/>
  <c r="T521" i="2"/>
  <c r="N521" i="2"/>
  <c r="O521" i="2"/>
  <c r="P521" i="2"/>
  <c r="P513" i="2"/>
  <c r="N513" i="2"/>
  <c r="O513" i="2"/>
  <c r="S513" i="2"/>
  <c r="R513" i="2"/>
  <c r="T513" i="2"/>
  <c r="Q513" i="2"/>
  <c r="P516" i="2"/>
  <c r="Q516" i="2"/>
  <c r="R516" i="2"/>
  <c r="T516" i="2"/>
  <c r="S516" i="2"/>
  <c r="O516" i="2"/>
  <c r="N516" i="2"/>
  <c r="P483" i="2"/>
  <c r="O483" i="2"/>
  <c r="N483" i="2"/>
  <c r="S483" i="2"/>
  <c r="Q483" i="2"/>
  <c r="R483" i="2"/>
  <c r="T483" i="2"/>
  <c r="Q473" i="2"/>
  <c r="N473" i="2"/>
  <c r="P473" i="2"/>
  <c r="T473" i="2"/>
  <c r="S473" i="2"/>
  <c r="R473" i="2"/>
  <c r="O473" i="2"/>
  <c r="P497" i="2"/>
  <c r="T497" i="2"/>
  <c r="Q497" i="2"/>
  <c r="N497" i="2"/>
  <c r="S497" i="2"/>
  <c r="O497" i="2"/>
  <c r="R497" i="2"/>
  <c r="P507" i="2"/>
  <c r="O507" i="2"/>
  <c r="N507" i="2"/>
  <c r="S507" i="2"/>
  <c r="Q507" i="2"/>
  <c r="R507" i="2"/>
  <c r="T507" i="2"/>
  <c r="S506" i="2"/>
  <c r="R506" i="2"/>
  <c r="Q506" i="2"/>
  <c r="T506" i="2"/>
  <c r="N506" i="2"/>
  <c r="O506" i="2"/>
  <c r="P506" i="2"/>
  <c r="T517" i="2"/>
  <c r="S517" i="2"/>
  <c r="P517" i="2"/>
  <c r="N517" i="2"/>
  <c r="Q517" i="2"/>
  <c r="R517" i="2"/>
  <c r="O517" i="2"/>
  <c r="P496" i="2"/>
  <c r="Q496" i="2"/>
  <c r="R496" i="2"/>
  <c r="N496" i="2"/>
  <c r="T496" i="2"/>
  <c r="O496" i="2"/>
  <c r="S496" i="2"/>
  <c r="Q499" i="2"/>
  <c r="P499" i="2"/>
  <c r="R499" i="2"/>
  <c r="T499" i="2"/>
  <c r="O499" i="2"/>
  <c r="N499" i="2"/>
  <c r="S499" i="2"/>
  <c r="O505" i="2"/>
  <c r="T505" i="2"/>
  <c r="Q505" i="2"/>
  <c r="N505" i="2"/>
  <c r="S505" i="2"/>
  <c r="R505" i="2"/>
  <c r="P505" i="2"/>
  <c r="N485" i="2"/>
  <c r="P485" i="2"/>
  <c r="O485" i="2"/>
  <c r="S485" i="2"/>
  <c r="R485" i="2"/>
  <c r="T485" i="2"/>
  <c r="Q485" i="2"/>
  <c r="T519" i="2"/>
  <c r="O519" i="2"/>
  <c r="N519" i="2"/>
  <c r="Q519" i="2"/>
  <c r="R519" i="2"/>
  <c r="P519" i="2"/>
  <c r="S519" i="2"/>
  <c r="S478" i="2"/>
  <c r="R478" i="2"/>
  <c r="Q478" i="2"/>
  <c r="T478" i="2"/>
  <c r="O478" i="2"/>
  <c r="P478" i="2"/>
  <c r="N478" i="2"/>
  <c r="N481" i="2"/>
  <c r="O481" i="2"/>
  <c r="P481" i="2"/>
  <c r="S481" i="2"/>
  <c r="R481" i="2"/>
  <c r="Q481" i="2"/>
  <c r="T481" i="2"/>
  <c r="R508" i="2"/>
  <c r="Q508" i="2"/>
  <c r="T508" i="2"/>
  <c r="S508" i="2"/>
  <c r="O508" i="2"/>
  <c r="N508" i="2"/>
  <c r="P508" i="2"/>
  <c r="S501" i="2"/>
  <c r="R501" i="2"/>
  <c r="Q501" i="2"/>
  <c r="O501" i="2"/>
  <c r="T501" i="2"/>
  <c r="N501" i="2"/>
  <c r="P501" i="2"/>
  <c r="S520" i="2"/>
  <c r="P520" i="2"/>
  <c r="Q520" i="2"/>
  <c r="N520" i="2"/>
  <c r="R520" i="2"/>
  <c r="O520" i="2"/>
  <c r="T520" i="2"/>
  <c r="Q511" i="2"/>
  <c r="P511" i="2"/>
  <c r="T511" i="2"/>
  <c r="R511" i="2"/>
  <c r="O511" i="2"/>
  <c r="N511" i="2"/>
  <c r="S511" i="2"/>
  <c r="N477" i="2"/>
  <c r="O477" i="2"/>
  <c r="P477" i="2"/>
  <c r="S477" i="2"/>
  <c r="R477" i="2"/>
  <c r="T477" i="2"/>
  <c r="Q477" i="2"/>
  <c r="T479" i="2"/>
  <c r="S479" i="2"/>
  <c r="O479" i="2"/>
  <c r="N479" i="2"/>
  <c r="Q479" i="2"/>
  <c r="P479" i="2"/>
  <c r="R479" i="2"/>
  <c r="S492" i="2"/>
  <c r="P492" i="2"/>
  <c r="R492" i="2"/>
  <c r="O492" i="2"/>
  <c r="N492" i="2"/>
  <c r="T492" i="2"/>
  <c r="Q492" i="2"/>
  <c r="O472" i="2"/>
  <c r="N472" i="2"/>
  <c r="T472" i="2"/>
  <c r="R472" i="2"/>
  <c r="Q472" i="2"/>
  <c r="S472" i="2"/>
  <c r="P472" i="2"/>
  <c r="S498" i="2"/>
  <c r="R498" i="2"/>
  <c r="O498" i="2"/>
  <c r="T498" i="2"/>
  <c r="N498" i="2"/>
  <c r="P498" i="2"/>
  <c r="Q498" i="2"/>
  <c r="O512" i="2"/>
  <c r="N512" i="2"/>
  <c r="R512" i="2"/>
  <c r="P512" i="2"/>
  <c r="Q512" i="2"/>
  <c r="T512" i="2"/>
  <c r="S512" i="2"/>
  <c r="P475" i="2"/>
  <c r="O475" i="2"/>
  <c r="N475" i="2"/>
  <c r="S475" i="2"/>
  <c r="R475" i="2"/>
  <c r="Q475" i="2"/>
  <c r="T475" i="2"/>
  <c r="N480" i="2"/>
  <c r="T480" i="2"/>
  <c r="S480" i="2"/>
  <c r="R480" i="2"/>
  <c r="O480" i="2"/>
  <c r="P480" i="2"/>
  <c r="Q480" i="2"/>
  <c r="S494" i="2"/>
  <c r="R494" i="2"/>
  <c r="Q494" i="2"/>
  <c r="P494" i="2"/>
  <c r="N494" i="2"/>
  <c r="O494" i="2"/>
  <c r="T494" i="2"/>
  <c r="Q476" i="2"/>
  <c r="O476" i="2"/>
  <c r="S476" i="2"/>
  <c r="P476" i="2"/>
  <c r="N476" i="2"/>
  <c r="T476" i="2"/>
  <c r="R476" i="2"/>
  <c r="N502" i="2"/>
  <c r="S502" i="2"/>
  <c r="R502" i="2"/>
  <c r="O502" i="2"/>
  <c r="P502" i="2"/>
  <c r="T502" i="2"/>
  <c r="Q502" i="2"/>
  <c r="N523" i="2" l="1"/>
  <c r="C527" i="2" s="1"/>
  <c r="T523" i="2"/>
  <c r="I527" i="2" s="1"/>
  <c r="O523" i="2"/>
  <c r="D527" i="2" s="1"/>
  <c r="P523" i="2"/>
  <c r="E527" i="2" s="1"/>
  <c r="S523" i="2"/>
  <c r="H527" i="2" s="1"/>
  <c r="Q523" i="2"/>
  <c r="F527" i="2" s="1"/>
  <c r="R523" i="2"/>
  <c r="G527" i="2" s="1"/>
  <c r="J538" i="2" l="1"/>
  <c r="L538" i="2" s="1"/>
  <c r="M538" i="2" s="1"/>
  <c r="J546" i="2"/>
  <c r="L546" i="2" s="1"/>
  <c r="M546" i="2" s="1"/>
  <c r="J541" i="2"/>
  <c r="L541" i="2" s="1"/>
  <c r="M541" i="2" s="1"/>
  <c r="J550" i="2"/>
  <c r="L550" i="2" s="1"/>
  <c r="M550" i="2" s="1"/>
  <c r="J558" i="2"/>
  <c r="L558" i="2" s="1"/>
  <c r="M558" i="2" s="1"/>
  <c r="J566" i="2"/>
  <c r="L566" i="2" s="1"/>
  <c r="M566" i="2" s="1"/>
  <c r="J574" i="2"/>
  <c r="L574" i="2" s="1"/>
  <c r="M574" i="2" s="1"/>
  <c r="J531" i="2"/>
  <c r="L531" i="2" s="1"/>
  <c r="M531" i="2" s="1"/>
  <c r="J542" i="2"/>
  <c r="L542" i="2" s="1"/>
  <c r="M542" i="2" s="1"/>
  <c r="J551" i="2"/>
  <c r="L551" i="2" s="1"/>
  <c r="M551" i="2" s="1"/>
  <c r="J559" i="2"/>
  <c r="L559" i="2" s="1"/>
  <c r="M559" i="2" s="1"/>
  <c r="J567" i="2"/>
  <c r="L567" i="2" s="1"/>
  <c r="M567" i="2" s="1"/>
  <c r="J575" i="2"/>
  <c r="L575" i="2" s="1"/>
  <c r="M575" i="2" s="1"/>
  <c r="J532" i="2"/>
  <c r="L532" i="2" s="1"/>
  <c r="M532" i="2" s="1"/>
  <c r="J543" i="2"/>
  <c r="L543" i="2" s="1"/>
  <c r="M543" i="2" s="1"/>
  <c r="J552" i="2"/>
  <c r="L552" i="2" s="1"/>
  <c r="M552" i="2" s="1"/>
  <c r="J560" i="2"/>
  <c r="L560" i="2" s="1"/>
  <c r="M560" i="2" s="1"/>
  <c r="J568" i="2"/>
  <c r="L568" i="2" s="1"/>
  <c r="M568" i="2" s="1"/>
  <c r="J576" i="2"/>
  <c r="L576" i="2" s="1"/>
  <c r="M576" i="2" s="1"/>
  <c r="J544" i="2"/>
  <c r="L544" i="2" s="1"/>
  <c r="M544" i="2" s="1"/>
  <c r="J553" i="2"/>
  <c r="L553" i="2" s="1"/>
  <c r="M553" i="2" s="1"/>
  <c r="J561" i="2"/>
  <c r="L561" i="2" s="1"/>
  <c r="M561" i="2" s="1"/>
  <c r="J569" i="2"/>
  <c r="L569" i="2" s="1"/>
  <c r="M569" i="2" s="1"/>
  <c r="J577" i="2"/>
  <c r="L577" i="2" s="1"/>
  <c r="M577" i="2" s="1"/>
  <c r="J533" i="2"/>
  <c r="L533" i="2" s="1"/>
  <c r="M533" i="2" s="1"/>
  <c r="J539" i="2"/>
  <c r="L539" i="2" s="1"/>
  <c r="M539" i="2" s="1"/>
  <c r="J548" i="2"/>
  <c r="L548" i="2" s="1"/>
  <c r="M548" i="2" s="1"/>
  <c r="J556" i="2"/>
  <c r="L556" i="2" s="1"/>
  <c r="M556" i="2" s="1"/>
  <c r="J564" i="2"/>
  <c r="L564" i="2" s="1"/>
  <c r="M564" i="2" s="1"/>
  <c r="J572" i="2"/>
  <c r="L572" i="2" s="1"/>
  <c r="M572" i="2" s="1"/>
  <c r="J580" i="2"/>
  <c r="L580" i="2" s="1"/>
  <c r="M580" i="2" s="1"/>
  <c r="J535" i="2"/>
  <c r="L535" i="2" s="1"/>
  <c r="M535" i="2" s="1"/>
  <c r="J547" i="2"/>
  <c r="L547" i="2" s="1"/>
  <c r="M547" i="2" s="1"/>
  <c r="J570" i="2"/>
  <c r="L570" i="2" s="1"/>
  <c r="M570" i="2" s="1"/>
  <c r="J555" i="2"/>
  <c r="L555" i="2" s="1"/>
  <c r="M555" i="2" s="1"/>
  <c r="J549" i="2"/>
  <c r="L549" i="2" s="1"/>
  <c r="M549" i="2" s="1"/>
  <c r="J571" i="2"/>
  <c r="L571" i="2" s="1"/>
  <c r="M571" i="2" s="1"/>
  <c r="J554" i="2"/>
  <c r="L554" i="2" s="1"/>
  <c r="M554" i="2" s="1"/>
  <c r="J573" i="2"/>
  <c r="L573" i="2" s="1"/>
  <c r="M573" i="2" s="1"/>
  <c r="J578" i="2"/>
  <c r="L578" i="2" s="1"/>
  <c r="M578" i="2" s="1"/>
  <c r="J537" i="2"/>
  <c r="L537" i="2" s="1"/>
  <c r="M537" i="2" s="1"/>
  <c r="J562" i="2"/>
  <c r="L562" i="2" s="1"/>
  <c r="M562" i="2" s="1"/>
  <c r="J530" i="2"/>
  <c r="L530" i="2" s="1"/>
  <c r="M530" i="2" s="1"/>
  <c r="J540" i="2"/>
  <c r="L540" i="2" s="1"/>
  <c r="M540" i="2" s="1"/>
  <c r="J557" i="2"/>
  <c r="L557" i="2" s="1"/>
  <c r="M557" i="2" s="1"/>
  <c r="J563" i="2"/>
  <c r="L563" i="2" s="1"/>
  <c r="M563" i="2" s="1"/>
  <c r="J565" i="2"/>
  <c r="L565" i="2" s="1"/>
  <c r="M565" i="2" s="1"/>
  <c r="J579" i="2"/>
  <c r="L579" i="2" s="1"/>
  <c r="M579" i="2" s="1"/>
  <c r="J545" i="2"/>
  <c r="L545" i="2" s="1"/>
  <c r="M545" i="2" s="1"/>
  <c r="J534" i="2"/>
  <c r="L534" i="2" s="1"/>
  <c r="M534" i="2" s="1"/>
  <c r="J536" i="2"/>
  <c r="L536" i="2" s="1"/>
  <c r="M536" i="2" s="1"/>
  <c r="O539" i="2" l="1"/>
  <c r="P539" i="2"/>
  <c r="N539" i="2"/>
  <c r="S539" i="2"/>
  <c r="R539" i="2"/>
  <c r="T539" i="2"/>
  <c r="Q539" i="2"/>
  <c r="Q545" i="2"/>
  <c r="P545" i="2"/>
  <c r="O545" i="2"/>
  <c r="S545" i="2"/>
  <c r="R545" i="2"/>
  <c r="N545" i="2"/>
  <c r="T545" i="2"/>
  <c r="N542" i="2"/>
  <c r="T542" i="2"/>
  <c r="Q542" i="2"/>
  <c r="P542" i="2"/>
  <c r="R542" i="2"/>
  <c r="O542" i="2"/>
  <c r="S542" i="2"/>
  <c r="O538" i="2"/>
  <c r="N538" i="2"/>
  <c r="T538" i="2"/>
  <c r="P538" i="2"/>
  <c r="Q538" i="2"/>
  <c r="S538" i="2"/>
  <c r="R538" i="2"/>
  <c r="R579" i="2"/>
  <c r="Q579" i="2"/>
  <c r="P579" i="2"/>
  <c r="O579" i="2"/>
  <c r="T579" i="2"/>
  <c r="S579" i="2"/>
  <c r="N579" i="2"/>
  <c r="O578" i="2"/>
  <c r="N578" i="2"/>
  <c r="R578" i="2"/>
  <c r="P578" i="2"/>
  <c r="T578" i="2"/>
  <c r="S578" i="2"/>
  <c r="Q578" i="2"/>
  <c r="R535" i="2"/>
  <c r="Q535" i="2"/>
  <c r="P535" i="2"/>
  <c r="T535" i="2"/>
  <c r="S535" i="2"/>
  <c r="N535" i="2"/>
  <c r="O535" i="2"/>
  <c r="T577" i="2"/>
  <c r="R577" i="2"/>
  <c r="O577" i="2"/>
  <c r="S577" i="2"/>
  <c r="Q577" i="2"/>
  <c r="P577" i="2"/>
  <c r="N577" i="2"/>
  <c r="N552" i="2"/>
  <c r="T552" i="2"/>
  <c r="Q552" i="2"/>
  <c r="P552" i="2"/>
  <c r="S552" i="2"/>
  <c r="R552" i="2"/>
  <c r="O552" i="2"/>
  <c r="T531" i="2"/>
  <c r="S531" i="2"/>
  <c r="R531" i="2"/>
  <c r="N531" i="2"/>
  <c r="O531" i="2"/>
  <c r="Q531" i="2"/>
  <c r="P531" i="2"/>
  <c r="O570" i="2"/>
  <c r="N570" i="2"/>
  <c r="T570" i="2"/>
  <c r="P570" i="2"/>
  <c r="Q570" i="2"/>
  <c r="S570" i="2"/>
  <c r="R570" i="2"/>
  <c r="O560" i="2"/>
  <c r="N560" i="2"/>
  <c r="T560" i="2"/>
  <c r="R560" i="2"/>
  <c r="Q560" i="2"/>
  <c r="P560" i="2"/>
  <c r="S560" i="2"/>
  <c r="P574" i="2"/>
  <c r="O574" i="2"/>
  <c r="T574" i="2"/>
  <c r="S574" i="2"/>
  <c r="N574" i="2"/>
  <c r="Q574" i="2"/>
  <c r="R574" i="2"/>
  <c r="P563" i="2"/>
  <c r="N563" i="2"/>
  <c r="S563" i="2"/>
  <c r="R563" i="2"/>
  <c r="O563" i="2"/>
  <c r="Q563" i="2"/>
  <c r="T563" i="2"/>
  <c r="Q554" i="2"/>
  <c r="T554" i="2"/>
  <c r="S554" i="2"/>
  <c r="O554" i="2"/>
  <c r="N554" i="2"/>
  <c r="R554" i="2"/>
  <c r="P554" i="2"/>
  <c r="Q572" i="2"/>
  <c r="P572" i="2"/>
  <c r="O572" i="2"/>
  <c r="S572" i="2"/>
  <c r="N572" i="2"/>
  <c r="R572" i="2"/>
  <c r="T572" i="2"/>
  <c r="R561" i="2"/>
  <c r="Q561" i="2"/>
  <c r="S561" i="2"/>
  <c r="N561" i="2"/>
  <c r="O561" i="2"/>
  <c r="P561" i="2"/>
  <c r="T561" i="2"/>
  <c r="R532" i="2"/>
  <c r="Q532" i="2"/>
  <c r="P532" i="2"/>
  <c r="T532" i="2"/>
  <c r="O532" i="2"/>
  <c r="N532" i="2"/>
  <c r="S532" i="2"/>
  <c r="S566" i="2"/>
  <c r="Q566" i="2"/>
  <c r="R566" i="2"/>
  <c r="O566" i="2"/>
  <c r="N566" i="2"/>
  <c r="T566" i="2"/>
  <c r="P566" i="2"/>
  <c r="O534" i="2"/>
  <c r="N534" i="2"/>
  <c r="T534" i="2"/>
  <c r="Q534" i="2"/>
  <c r="P534" i="2"/>
  <c r="R534" i="2"/>
  <c r="S534" i="2"/>
  <c r="P568" i="2"/>
  <c r="O568" i="2"/>
  <c r="N568" i="2"/>
  <c r="S568" i="2"/>
  <c r="R568" i="2"/>
  <c r="Q568" i="2"/>
  <c r="T568" i="2"/>
  <c r="R547" i="2"/>
  <c r="Q547" i="2"/>
  <c r="P547" i="2"/>
  <c r="T547" i="2"/>
  <c r="S547" i="2"/>
  <c r="O547" i="2"/>
  <c r="N547" i="2"/>
  <c r="R573" i="2"/>
  <c r="Q573" i="2"/>
  <c r="N573" i="2"/>
  <c r="S573" i="2"/>
  <c r="O573" i="2"/>
  <c r="T573" i="2"/>
  <c r="P573" i="2"/>
  <c r="R580" i="2"/>
  <c r="Q580" i="2"/>
  <c r="P580" i="2"/>
  <c r="T580" i="2"/>
  <c r="S580" i="2"/>
  <c r="O580" i="2"/>
  <c r="N580" i="2"/>
  <c r="Q557" i="2"/>
  <c r="P557" i="2"/>
  <c r="O557" i="2"/>
  <c r="T557" i="2"/>
  <c r="R557" i="2"/>
  <c r="S557" i="2"/>
  <c r="N557" i="2"/>
  <c r="O571" i="2"/>
  <c r="P571" i="2"/>
  <c r="N571" i="2"/>
  <c r="S571" i="2"/>
  <c r="R571" i="2"/>
  <c r="T571" i="2"/>
  <c r="Q571" i="2"/>
  <c r="P564" i="2"/>
  <c r="O564" i="2"/>
  <c r="N564" i="2"/>
  <c r="S564" i="2"/>
  <c r="R564" i="2"/>
  <c r="Q564" i="2"/>
  <c r="T564" i="2"/>
  <c r="Q553" i="2"/>
  <c r="S553" i="2"/>
  <c r="N553" i="2"/>
  <c r="T553" i="2"/>
  <c r="R553" i="2"/>
  <c r="P553" i="2"/>
  <c r="O553" i="2"/>
  <c r="P575" i="2"/>
  <c r="N575" i="2"/>
  <c r="S575" i="2"/>
  <c r="R575" i="2"/>
  <c r="T575" i="2"/>
  <c r="O575" i="2"/>
  <c r="Q575" i="2"/>
  <c r="O558" i="2"/>
  <c r="N558" i="2"/>
  <c r="R558" i="2"/>
  <c r="P558" i="2"/>
  <c r="S558" i="2"/>
  <c r="T558" i="2"/>
  <c r="Q558" i="2"/>
  <c r="N551" i="2"/>
  <c r="T551" i="2"/>
  <c r="R551" i="2"/>
  <c r="Q551" i="2"/>
  <c r="P551" i="2"/>
  <c r="S551" i="2"/>
  <c r="O551" i="2"/>
  <c r="N537" i="2"/>
  <c r="T537" i="2"/>
  <c r="R537" i="2"/>
  <c r="P537" i="2"/>
  <c r="S537" i="2"/>
  <c r="Q537" i="2"/>
  <c r="O537" i="2"/>
  <c r="P565" i="2"/>
  <c r="O565" i="2"/>
  <c r="S565" i="2"/>
  <c r="R565" i="2"/>
  <c r="N565" i="2"/>
  <c r="Q565" i="2"/>
  <c r="T565" i="2"/>
  <c r="O569" i="2"/>
  <c r="S569" i="2"/>
  <c r="N569" i="2"/>
  <c r="Q569" i="2"/>
  <c r="P569" i="2"/>
  <c r="T569" i="2"/>
  <c r="R569" i="2"/>
  <c r="T540" i="2"/>
  <c r="S540" i="2"/>
  <c r="P540" i="2"/>
  <c r="O540" i="2"/>
  <c r="R540" i="2"/>
  <c r="Q540" i="2"/>
  <c r="N540" i="2"/>
  <c r="Q549" i="2"/>
  <c r="P549" i="2"/>
  <c r="N549" i="2"/>
  <c r="T549" i="2"/>
  <c r="O549" i="2"/>
  <c r="R549" i="2"/>
  <c r="S549" i="2"/>
  <c r="O556" i="2"/>
  <c r="N556" i="2"/>
  <c r="T556" i="2"/>
  <c r="R556" i="2"/>
  <c r="Q556" i="2"/>
  <c r="S556" i="2"/>
  <c r="P556" i="2"/>
  <c r="T544" i="2"/>
  <c r="S544" i="2"/>
  <c r="P544" i="2"/>
  <c r="O544" i="2"/>
  <c r="R544" i="2"/>
  <c r="Q544" i="2"/>
  <c r="N544" i="2"/>
  <c r="T567" i="2"/>
  <c r="S567" i="2"/>
  <c r="P567" i="2"/>
  <c r="N567" i="2"/>
  <c r="R567" i="2"/>
  <c r="Q567" i="2"/>
  <c r="O567" i="2"/>
  <c r="T550" i="2"/>
  <c r="S550" i="2"/>
  <c r="R550" i="2"/>
  <c r="O550" i="2"/>
  <c r="Q550" i="2"/>
  <c r="N550" i="2"/>
  <c r="P550" i="2"/>
  <c r="Q546" i="2"/>
  <c r="T546" i="2"/>
  <c r="S546" i="2"/>
  <c r="O546" i="2"/>
  <c r="P546" i="2"/>
  <c r="N546" i="2"/>
  <c r="R546" i="2"/>
  <c r="R533" i="2"/>
  <c r="S533" i="2"/>
  <c r="O533" i="2"/>
  <c r="N533" i="2"/>
  <c r="Q533" i="2"/>
  <c r="P533" i="2"/>
  <c r="T533" i="2"/>
  <c r="T543" i="2"/>
  <c r="S543" i="2"/>
  <c r="P543" i="2"/>
  <c r="O543" i="2"/>
  <c r="R543" i="2"/>
  <c r="Q543" i="2"/>
  <c r="N543" i="2"/>
  <c r="S536" i="2"/>
  <c r="R536" i="2"/>
  <c r="O536" i="2"/>
  <c r="N536" i="2"/>
  <c r="P536" i="2"/>
  <c r="T536" i="2"/>
  <c r="Q536" i="2"/>
  <c r="R530" i="2"/>
  <c r="P530" i="2"/>
  <c r="Q530" i="2"/>
  <c r="Q581" i="2" s="1"/>
  <c r="F585" i="2" s="1"/>
  <c r="N530" i="2"/>
  <c r="T530" i="2"/>
  <c r="O530" i="2"/>
  <c r="S530" i="2"/>
  <c r="S555" i="2"/>
  <c r="R555" i="2"/>
  <c r="Q555" i="2"/>
  <c r="O555" i="2"/>
  <c r="T555" i="2"/>
  <c r="P555" i="2"/>
  <c r="N555" i="2"/>
  <c r="N548" i="2"/>
  <c r="T548" i="2"/>
  <c r="Q548" i="2"/>
  <c r="P548" i="2"/>
  <c r="O548" i="2"/>
  <c r="S548" i="2"/>
  <c r="R548" i="2"/>
  <c r="Q576" i="2"/>
  <c r="P576" i="2"/>
  <c r="O576" i="2"/>
  <c r="S576" i="2"/>
  <c r="T576" i="2"/>
  <c r="R576" i="2"/>
  <c r="N576" i="2"/>
  <c r="P559" i="2"/>
  <c r="N559" i="2"/>
  <c r="O559" i="2"/>
  <c r="R559" i="2"/>
  <c r="T559" i="2"/>
  <c r="S559" i="2"/>
  <c r="Q559" i="2"/>
  <c r="R541" i="2"/>
  <c r="Q541" i="2"/>
  <c r="N541" i="2"/>
  <c r="S541" i="2"/>
  <c r="T541" i="2"/>
  <c r="P541" i="2"/>
  <c r="O541" i="2"/>
  <c r="N562" i="2"/>
  <c r="T562" i="2"/>
  <c r="Q562" i="2"/>
  <c r="P562" i="2"/>
  <c r="O562" i="2"/>
  <c r="R562" i="2"/>
  <c r="S562" i="2"/>
  <c r="N581" i="2" l="1"/>
  <c r="C585" i="2" s="1"/>
  <c r="P581" i="2"/>
  <c r="E585" i="2" s="1"/>
  <c r="R581" i="2"/>
  <c r="G585" i="2" s="1"/>
  <c r="S581" i="2"/>
  <c r="H585" i="2" s="1"/>
  <c r="O581" i="2"/>
  <c r="D585" i="2" s="1"/>
  <c r="T581" i="2"/>
  <c r="I585" i="2" s="1"/>
  <c r="J623" i="2" l="1"/>
  <c r="L623" i="2" s="1"/>
  <c r="M623" i="2" s="1"/>
  <c r="J622" i="2"/>
  <c r="L622" i="2" s="1"/>
  <c r="M622" i="2" s="1"/>
  <c r="J625" i="2"/>
  <c r="L625" i="2" s="1"/>
  <c r="M625" i="2" s="1"/>
  <c r="J612" i="2"/>
  <c r="L612" i="2" s="1"/>
  <c r="M612" i="2" s="1"/>
  <c r="J628" i="2"/>
  <c r="L628" i="2" s="1"/>
  <c r="M628" i="2" s="1"/>
  <c r="J593" i="2"/>
  <c r="L593" i="2" s="1"/>
  <c r="M593" i="2" s="1"/>
  <c r="J619" i="2"/>
  <c r="L619" i="2" s="1"/>
  <c r="M619" i="2" s="1"/>
  <c r="J603" i="2"/>
  <c r="L603" i="2" s="1"/>
  <c r="M603" i="2" s="1"/>
  <c r="J596" i="2"/>
  <c r="L596" i="2" s="1"/>
  <c r="M596" i="2" s="1"/>
  <c r="J609" i="2"/>
  <c r="L609" i="2" s="1"/>
  <c r="M609" i="2" s="1"/>
  <c r="J633" i="2"/>
  <c r="L633" i="2" s="1"/>
  <c r="M633" i="2" s="1"/>
  <c r="J616" i="2"/>
  <c r="L616" i="2" s="1"/>
  <c r="M616" i="2" s="1"/>
  <c r="J610" i="2"/>
  <c r="L610" i="2" s="1"/>
  <c r="M610" i="2" s="1"/>
  <c r="J595" i="2"/>
  <c r="L595" i="2" s="1"/>
  <c r="M595" i="2" s="1"/>
  <c r="J634" i="2"/>
  <c r="L634" i="2" s="1"/>
  <c r="M634" i="2" s="1"/>
  <c r="J615" i="2"/>
  <c r="L615" i="2" s="1"/>
  <c r="M615" i="2" s="1"/>
  <c r="J597" i="2"/>
  <c r="L597" i="2" s="1"/>
  <c r="M597" i="2" s="1"/>
  <c r="J594" i="2"/>
  <c r="L594" i="2" s="1"/>
  <c r="M594" i="2" s="1"/>
  <c r="J617" i="2"/>
  <c r="L617" i="2" s="1"/>
  <c r="M617" i="2" s="1"/>
  <c r="J592" i="2"/>
  <c r="L592" i="2" s="1"/>
  <c r="M592" i="2" s="1"/>
  <c r="J631" i="2"/>
  <c r="L631" i="2" s="1"/>
  <c r="M631" i="2" s="1"/>
  <c r="J613" i="2"/>
  <c r="L613" i="2" s="1"/>
  <c r="M613" i="2" s="1"/>
  <c r="J602" i="2"/>
  <c r="L602" i="2" s="1"/>
  <c r="M602" i="2" s="1"/>
  <c r="J620" i="2"/>
  <c r="L620" i="2" s="1"/>
  <c r="M620" i="2" s="1"/>
  <c r="J608" i="2"/>
  <c r="L608" i="2" s="1"/>
  <c r="M608" i="2" s="1"/>
  <c r="J626" i="2"/>
  <c r="L626" i="2" s="1"/>
  <c r="M626" i="2" s="1"/>
  <c r="J598" i="2"/>
  <c r="L598" i="2" s="1"/>
  <c r="M598" i="2" s="1"/>
  <c r="J627" i="2"/>
  <c r="L627" i="2" s="1"/>
  <c r="M627" i="2" s="1"/>
  <c r="J618" i="2"/>
  <c r="L618" i="2" s="1"/>
  <c r="M618" i="2" s="1"/>
  <c r="J629" i="2"/>
  <c r="L629" i="2" s="1"/>
  <c r="M629" i="2" s="1"/>
  <c r="J590" i="2"/>
  <c r="L590" i="2" s="1"/>
  <c r="M590" i="2" s="1"/>
  <c r="J630" i="2"/>
  <c r="L630" i="2" s="1"/>
  <c r="M630" i="2" s="1"/>
  <c r="J621" i="2"/>
  <c r="L621" i="2" s="1"/>
  <c r="M621" i="2" s="1"/>
  <c r="J632" i="2"/>
  <c r="L632" i="2" s="1"/>
  <c r="M632" i="2" s="1"/>
  <c r="J635" i="2"/>
  <c r="L635" i="2" s="1"/>
  <c r="M635" i="2" s="1"/>
  <c r="J624" i="2"/>
  <c r="L624" i="2" s="1"/>
  <c r="M624" i="2" s="1"/>
  <c r="J638" i="2"/>
  <c r="L638" i="2" s="1"/>
  <c r="M638" i="2" s="1"/>
  <c r="J591" i="2"/>
  <c r="L591" i="2" s="1"/>
  <c r="M591" i="2" s="1"/>
  <c r="J600" i="2"/>
  <c r="L600" i="2" s="1"/>
  <c r="M600" i="2" s="1"/>
  <c r="J614" i="2"/>
  <c r="L614" i="2" s="1"/>
  <c r="M614" i="2" s="1"/>
  <c r="J604" i="2"/>
  <c r="L604" i="2" s="1"/>
  <c r="M604" i="2" s="1"/>
  <c r="J599" i="2"/>
  <c r="L599" i="2" s="1"/>
  <c r="M599" i="2" s="1"/>
  <c r="J605" i="2"/>
  <c r="L605" i="2" s="1"/>
  <c r="M605" i="2" s="1"/>
  <c r="J636" i="2"/>
  <c r="L636" i="2" s="1"/>
  <c r="M636" i="2" s="1"/>
  <c r="J606" i="2"/>
  <c r="L606" i="2" s="1"/>
  <c r="M606" i="2" s="1"/>
  <c r="J637" i="2"/>
  <c r="L637" i="2" s="1"/>
  <c r="M637" i="2" s="1"/>
  <c r="J588" i="2"/>
  <c r="L588" i="2" s="1"/>
  <c r="M588" i="2" s="1"/>
  <c r="J611" i="2"/>
  <c r="L611" i="2" s="1"/>
  <c r="M611" i="2" s="1"/>
  <c r="J607" i="2"/>
  <c r="L607" i="2" s="1"/>
  <c r="M607" i="2" s="1"/>
  <c r="J601" i="2"/>
  <c r="L601" i="2" s="1"/>
  <c r="M601" i="2" s="1"/>
  <c r="J589" i="2"/>
  <c r="L589" i="2" s="1"/>
  <c r="M589" i="2" s="1"/>
  <c r="P597" i="2" l="1"/>
  <c r="O597" i="2"/>
  <c r="Q597" i="2"/>
  <c r="N597" i="2"/>
  <c r="T597" i="2"/>
  <c r="S597" i="2"/>
  <c r="R597" i="2"/>
  <c r="Q611" i="2"/>
  <c r="P611" i="2"/>
  <c r="O611" i="2"/>
  <c r="N611" i="2"/>
  <c r="S611" i="2"/>
  <c r="R611" i="2"/>
  <c r="T611" i="2"/>
  <c r="R620" i="2"/>
  <c r="Q620" i="2"/>
  <c r="S620" i="2"/>
  <c r="P620" i="2"/>
  <c r="O620" i="2"/>
  <c r="N620" i="2"/>
  <c r="T620" i="2"/>
  <c r="S615" i="2"/>
  <c r="R615" i="2"/>
  <c r="Q615" i="2"/>
  <c r="O615" i="2"/>
  <c r="N615" i="2"/>
  <c r="P615" i="2"/>
  <c r="T615" i="2"/>
  <c r="N603" i="2"/>
  <c r="S603" i="2"/>
  <c r="R603" i="2"/>
  <c r="P603" i="2"/>
  <c r="O603" i="2"/>
  <c r="Q603" i="2"/>
  <c r="T603" i="2"/>
  <c r="N588" i="2"/>
  <c r="T588" i="2"/>
  <c r="R588" i="2"/>
  <c r="Q588" i="2"/>
  <c r="P588" i="2"/>
  <c r="O588" i="2"/>
  <c r="S588" i="2"/>
  <c r="P600" i="2"/>
  <c r="O600" i="2"/>
  <c r="N600" i="2"/>
  <c r="R600" i="2"/>
  <c r="Q600" i="2"/>
  <c r="T600" i="2"/>
  <c r="S600" i="2"/>
  <c r="P590" i="2"/>
  <c r="N590" i="2"/>
  <c r="T590" i="2"/>
  <c r="O590" i="2"/>
  <c r="S590" i="2"/>
  <c r="R590" i="2"/>
  <c r="Q590" i="2"/>
  <c r="N602" i="2"/>
  <c r="O602" i="2"/>
  <c r="T602" i="2"/>
  <c r="R602" i="2"/>
  <c r="Q602" i="2"/>
  <c r="P602" i="2"/>
  <c r="S602" i="2"/>
  <c r="P634" i="2"/>
  <c r="N634" i="2"/>
  <c r="T634" i="2"/>
  <c r="O634" i="2"/>
  <c r="S634" i="2"/>
  <c r="R634" i="2"/>
  <c r="Q634" i="2"/>
  <c r="S619" i="2"/>
  <c r="P619" i="2"/>
  <c r="O619" i="2"/>
  <c r="N619" i="2"/>
  <c r="T619" i="2"/>
  <c r="R619" i="2"/>
  <c r="Q619" i="2"/>
  <c r="O607" i="2"/>
  <c r="N607" i="2"/>
  <c r="T607" i="2"/>
  <c r="S607" i="2"/>
  <c r="Q607" i="2"/>
  <c r="P607" i="2"/>
  <c r="R607" i="2"/>
  <c r="S608" i="2"/>
  <c r="P608" i="2"/>
  <c r="O608" i="2"/>
  <c r="T608" i="2"/>
  <c r="R608" i="2"/>
  <c r="N608" i="2"/>
  <c r="Q608" i="2"/>
  <c r="T623" i="2"/>
  <c r="Q623" i="2"/>
  <c r="P623" i="2"/>
  <c r="O623" i="2"/>
  <c r="S623" i="2"/>
  <c r="R623" i="2"/>
  <c r="N623" i="2"/>
  <c r="R630" i="2"/>
  <c r="Q630" i="2"/>
  <c r="P630" i="2"/>
  <c r="N630" i="2"/>
  <c r="O630" i="2"/>
  <c r="T630" i="2"/>
  <c r="S630" i="2"/>
  <c r="R591" i="2"/>
  <c r="Q591" i="2"/>
  <c r="P591" i="2"/>
  <c r="N591" i="2"/>
  <c r="T591" i="2"/>
  <c r="O591" i="2"/>
  <c r="S591" i="2"/>
  <c r="N613" i="2"/>
  <c r="T613" i="2"/>
  <c r="S613" i="2"/>
  <c r="P613" i="2"/>
  <c r="O613" i="2"/>
  <c r="Q613" i="2"/>
  <c r="R613" i="2"/>
  <c r="S593" i="2"/>
  <c r="R593" i="2"/>
  <c r="P593" i="2"/>
  <c r="O593" i="2"/>
  <c r="Q593" i="2"/>
  <c r="T593" i="2"/>
  <c r="N593" i="2"/>
  <c r="R621" i="2"/>
  <c r="P621" i="2"/>
  <c r="O621" i="2"/>
  <c r="Q621" i="2"/>
  <c r="T621" i="2"/>
  <c r="S621" i="2"/>
  <c r="N621" i="2"/>
  <c r="Q596" i="2"/>
  <c r="P596" i="2"/>
  <c r="S596" i="2"/>
  <c r="N596" i="2"/>
  <c r="T596" i="2"/>
  <c r="O596" i="2"/>
  <c r="R596" i="2"/>
  <c r="Q614" i="2"/>
  <c r="P614" i="2"/>
  <c r="N614" i="2"/>
  <c r="T614" i="2"/>
  <c r="S614" i="2"/>
  <c r="R614" i="2"/>
  <c r="O614" i="2"/>
  <c r="T637" i="2"/>
  <c r="S637" i="2"/>
  <c r="R637" i="2"/>
  <c r="N637" i="2"/>
  <c r="O637" i="2"/>
  <c r="P637" i="2"/>
  <c r="Q637" i="2"/>
  <c r="R629" i="2"/>
  <c r="P629" i="2"/>
  <c r="O629" i="2"/>
  <c r="Q629" i="2"/>
  <c r="T629" i="2"/>
  <c r="S629" i="2"/>
  <c r="N629" i="2"/>
  <c r="T595" i="2"/>
  <c r="S595" i="2"/>
  <c r="R595" i="2"/>
  <c r="P595" i="2"/>
  <c r="O595" i="2"/>
  <c r="Q595" i="2"/>
  <c r="N595" i="2"/>
  <c r="O606" i="2"/>
  <c r="S606" i="2"/>
  <c r="R606" i="2"/>
  <c r="P606" i="2"/>
  <c r="N606" i="2"/>
  <c r="Q606" i="2"/>
  <c r="T606" i="2"/>
  <c r="O638" i="2"/>
  <c r="S638" i="2"/>
  <c r="R638" i="2"/>
  <c r="P638" i="2"/>
  <c r="N638" i="2"/>
  <c r="Q638" i="2"/>
  <c r="T638" i="2"/>
  <c r="S618" i="2"/>
  <c r="R618" i="2"/>
  <c r="Q618" i="2"/>
  <c r="P618" i="2"/>
  <c r="O618" i="2"/>
  <c r="T618" i="2"/>
  <c r="N618" i="2"/>
  <c r="Q631" i="2"/>
  <c r="P631" i="2"/>
  <c r="O631" i="2"/>
  <c r="N631" i="2"/>
  <c r="S631" i="2"/>
  <c r="R631" i="2"/>
  <c r="T631" i="2"/>
  <c r="T610" i="2"/>
  <c r="O610" i="2"/>
  <c r="S610" i="2"/>
  <c r="Q610" i="2"/>
  <c r="P610" i="2"/>
  <c r="N610" i="2"/>
  <c r="R610" i="2"/>
  <c r="R628" i="2"/>
  <c r="Q628" i="2"/>
  <c r="S628" i="2"/>
  <c r="P628" i="2"/>
  <c r="O628" i="2"/>
  <c r="N628" i="2"/>
  <c r="T628" i="2"/>
  <c r="P636" i="2"/>
  <c r="Q636" i="2"/>
  <c r="O636" i="2"/>
  <c r="N636" i="2"/>
  <c r="T636" i="2"/>
  <c r="R636" i="2"/>
  <c r="S636" i="2"/>
  <c r="P624" i="2"/>
  <c r="O624" i="2"/>
  <c r="R624" i="2"/>
  <c r="Q624" i="2"/>
  <c r="T624" i="2"/>
  <c r="S624" i="2"/>
  <c r="N624" i="2"/>
  <c r="P627" i="2"/>
  <c r="O627" i="2"/>
  <c r="N627" i="2"/>
  <c r="T627" i="2"/>
  <c r="Q627" i="2"/>
  <c r="S627" i="2"/>
  <c r="R627" i="2"/>
  <c r="Q592" i="2"/>
  <c r="S592" i="2"/>
  <c r="P592" i="2"/>
  <c r="N592" i="2"/>
  <c r="T592" i="2"/>
  <c r="O592" i="2"/>
  <c r="R592" i="2"/>
  <c r="Q616" i="2"/>
  <c r="S616" i="2"/>
  <c r="P616" i="2"/>
  <c r="N616" i="2"/>
  <c r="T616" i="2"/>
  <c r="O616" i="2"/>
  <c r="R616" i="2"/>
  <c r="T612" i="2"/>
  <c r="R612" i="2"/>
  <c r="Q612" i="2"/>
  <c r="S612" i="2"/>
  <c r="O612" i="2"/>
  <c r="P612" i="2"/>
  <c r="N612" i="2"/>
  <c r="T589" i="2"/>
  <c r="S589" i="2"/>
  <c r="R589" i="2"/>
  <c r="O589" i="2"/>
  <c r="Q589" i="2"/>
  <c r="P589" i="2"/>
  <c r="N589" i="2"/>
  <c r="T605" i="2"/>
  <c r="S605" i="2"/>
  <c r="R605" i="2"/>
  <c r="P605" i="2"/>
  <c r="Q605" i="2"/>
  <c r="N605" i="2"/>
  <c r="O605" i="2"/>
  <c r="N635" i="2"/>
  <c r="T635" i="2"/>
  <c r="R635" i="2"/>
  <c r="Q635" i="2"/>
  <c r="P635" i="2"/>
  <c r="S635" i="2"/>
  <c r="O635" i="2"/>
  <c r="R598" i="2"/>
  <c r="Q598" i="2"/>
  <c r="P598" i="2"/>
  <c r="N598" i="2"/>
  <c r="O598" i="2"/>
  <c r="T598" i="2"/>
  <c r="S598" i="2"/>
  <c r="Q617" i="2"/>
  <c r="N617" i="2"/>
  <c r="T617" i="2"/>
  <c r="R617" i="2"/>
  <c r="P617" i="2"/>
  <c r="S617" i="2"/>
  <c r="O617" i="2"/>
  <c r="T633" i="2"/>
  <c r="S633" i="2"/>
  <c r="R633" i="2"/>
  <c r="N633" i="2"/>
  <c r="O633" i="2"/>
  <c r="P633" i="2"/>
  <c r="Q633" i="2"/>
  <c r="Q625" i="2"/>
  <c r="N625" i="2"/>
  <c r="T625" i="2"/>
  <c r="R625" i="2"/>
  <c r="P625" i="2"/>
  <c r="S625" i="2"/>
  <c r="O625" i="2"/>
  <c r="N604" i="2"/>
  <c r="T604" i="2"/>
  <c r="R604" i="2"/>
  <c r="Q604" i="2"/>
  <c r="P604" i="2"/>
  <c r="O604" i="2"/>
  <c r="S604" i="2"/>
  <c r="P601" i="2"/>
  <c r="O601" i="2"/>
  <c r="Q601" i="2"/>
  <c r="N601" i="2"/>
  <c r="T601" i="2"/>
  <c r="S601" i="2"/>
  <c r="R601" i="2"/>
  <c r="Q599" i="2"/>
  <c r="P599" i="2"/>
  <c r="O599" i="2"/>
  <c r="T599" i="2"/>
  <c r="S599" i="2"/>
  <c r="R599" i="2"/>
  <c r="N599" i="2"/>
  <c r="O632" i="2"/>
  <c r="N632" i="2"/>
  <c r="T632" i="2"/>
  <c r="R632" i="2"/>
  <c r="Q632" i="2"/>
  <c r="S632" i="2"/>
  <c r="P632" i="2"/>
  <c r="N626" i="2"/>
  <c r="T626" i="2"/>
  <c r="O626" i="2"/>
  <c r="R626" i="2"/>
  <c r="Q626" i="2"/>
  <c r="S626" i="2"/>
  <c r="P626" i="2"/>
  <c r="N594" i="2"/>
  <c r="T594" i="2"/>
  <c r="O594" i="2"/>
  <c r="R594" i="2"/>
  <c r="Q594" i="2"/>
  <c r="S594" i="2"/>
  <c r="P594" i="2"/>
  <c r="T609" i="2"/>
  <c r="S609" i="2"/>
  <c r="R609" i="2"/>
  <c r="O609" i="2"/>
  <c r="Q609" i="2"/>
  <c r="P609" i="2"/>
  <c r="N609" i="2"/>
  <c r="Q622" i="2"/>
  <c r="O622" i="2"/>
  <c r="R622" i="2"/>
  <c r="P622" i="2"/>
  <c r="N622" i="2"/>
  <c r="T622" i="2"/>
  <c r="S622" i="2"/>
  <c r="O639" i="2" l="1"/>
  <c r="D643" i="2" s="1"/>
  <c r="P639" i="2"/>
  <c r="E643" i="2" s="1"/>
  <c r="R639" i="2"/>
  <c r="G643" i="2" s="1"/>
  <c r="T639" i="2"/>
  <c r="I643" i="2" s="1"/>
  <c r="N639" i="2"/>
  <c r="C643" i="2" s="1"/>
  <c r="Q639" i="2"/>
  <c r="F643" i="2" s="1"/>
  <c r="S639" i="2"/>
  <c r="H643" i="2" s="1"/>
  <c r="J665" i="2" l="1"/>
  <c r="L665" i="2" s="1"/>
  <c r="M665" i="2" s="1"/>
  <c r="J673" i="2"/>
  <c r="L673" i="2" s="1"/>
  <c r="M673" i="2" s="1"/>
  <c r="J681" i="2"/>
  <c r="L681" i="2" s="1"/>
  <c r="M681" i="2" s="1"/>
  <c r="J689" i="2"/>
  <c r="L689" i="2" s="1"/>
  <c r="M689" i="2" s="1"/>
  <c r="J666" i="2"/>
  <c r="L666" i="2" s="1"/>
  <c r="M666" i="2" s="1"/>
  <c r="J674" i="2"/>
  <c r="L674" i="2" s="1"/>
  <c r="M674" i="2" s="1"/>
  <c r="J682" i="2"/>
  <c r="L682" i="2" s="1"/>
  <c r="M682" i="2" s="1"/>
  <c r="J690" i="2"/>
  <c r="L690" i="2" s="1"/>
  <c r="M690" i="2" s="1"/>
  <c r="J667" i="2"/>
  <c r="L667" i="2" s="1"/>
  <c r="M667" i="2" s="1"/>
  <c r="J675" i="2"/>
  <c r="L675" i="2" s="1"/>
  <c r="M675" i="2" s="1"/>
  <c r="J683" i="2"/>
  <c r="L683" i="2" s="1"/>
  <c r="M683" i="2" s="1"/>
  <c r="J649" i="2"/>
  <c r="L649" i="2" s="1"/>
  <c r="M649" i="2" s="1"/>
  <c r="J669" i="2"/>
  <c r="L669" i="2" s="1"/>
  <c r="M669" i="2" s="1"/>
  <c r="J677" i="2"/>
  <c r="L677" i="2" s="1"/>
  <c r="M677" i="2" s="1"/>
  <c r="J685" i="2"/>
  <c r="L685" i="2" s="1"/>
  <c r="M685" i="2" s="1"/>
  <c r="J658" i="2"/>
  <c r="L658" i="2" s="1"/>
  <c r="M658" i="2" s="1"/>
  <c r="J680" i="2"/>
  <c r="L680" i="2" s="1"/>
  <c r="M680" i="2" s="1"/>
  <c r="J668" i="2"/>
  <c r="L668" i="2" s="1"/>
  <c r="M668" i="2" s="1"/>
  <c r="J684" i="2"/>
  <c r="L684" i="2" s="1"/>
  <c r="M684" i="2" s="1"/>
  <c r="J670" i="2"/>
  <c r="L670" i="2" s="1"/>
  <c r="M670" i="2" s="1"/>
  <c r="J686" i="2"/>
  <c r="L686" i="2" s="1"/>
  <c r="M686" i="2" s="1"/>
  <c r="J671" i="2"/>
  <c r="L671" i="2" s="1"/>
  <c r="M671" i="2" s="1"/>
  <c r="J687" i="2"/>
  <c r="L687" i="2" s="1"/>
  <c r="M687" i="2" s="1"/>
  <c r="J672" i="2"/>
  <c r="L672" i="2" s="1"/>
  <c r="M672" i="2" s="1"/>
  <c r="J688" i="2"/>
  <c r="L688" i="2" s="1"/>
  <c r="M688" i="2" s="1"/>
  <c r="J650" i="2"/>
  <c r="L650" i="2" s="1"/>
  <c r="M650" i="2" s="1"/>
  <c r="J657" i="2"/>
  <c r="L657" i="2" s="1"/>
  <c r="M657" i="2" s="1"/>
  <c r="J676" i="2"/>
  <c r="L676" i="2" s="1"/>
  <c r="M676" i="2" s="1"/>
  <c r="J678" i="2"/>
  <c r="L678" i="2" s="1"/>
  <c r="M678" i="2" s="1"/>
  <c r="J695" i="2"/>
  <c r="L695" i="2" s="1"/>
  <c r="M695" i="2" s="1"/>
  <c r="J696" i="2"/>
  <c r="L696" i="2" s="1"/>
  <c r="M696" i="2" s="1"/>
  <c r="J646" i="2"/>
  <c r="L646" i="2" s="1"/>
  <c r="M646" i="2" s="1"/>
  <c r="J679" i="2"/>
  <c r="L679" i="2" s="1"/>
  <c r="M679" i="2" s="1"/>
  <c r="J692" i="2"/>
  <c r="L692" i="2" s="1"/>
  <c r="M692" i="2" s="1"/>
  <c r="J647" i="2"/>
  <c r="L647" i="2" s="1"/>
  <c r="M647" i="2" s="1"/>
  <c r="J691" i="2"/>
  <c r="L691" i="2" s="1"/>
  <c r="M691" i="2" s="1"/>
  <c r="J661" i="2"/>
  <c r="L661" i="2" s="1"/>
  <c r="M661" i="2" s="1"/>
  <c r="J693" i="2"/>
  <c r="L693" i="2" s="1"/>
  <c r="M693" i="2" s="1"/>
  <c r="J656" i="2"/>
  <c r="L656" i="2" s="1"/>
  <c r="M656" i="2" s="1"/>
  <c r="J694" i="2"/>
  <c r="L694" i="2" s="1"/>
  <c r="M694" i="2" s="1"/>
  <c r="J654" i="2"/>
  <c r="L654" i="2" s="1"/>
  <c r="M654" i="2" s="1"/>
  <c r="J664" i="2"/>
  <c r="L664" i="2" s="1"/>
  <c r="M664" i="2" s="1"/>
  <c r="J651" i="2"/>
  <c r="L651" i="2" s="1"/>
  <c r="M651" i="2" s="1"/>
  <c r="J662" i="2"/>
  <c r="L662" i="2" s="1"/>
  <c r="M662" i="2" s="1"/>
  <c r="J652" i="2"/>
  <c r="L652" i="2" s="1"/>
  <c r="M652" i="2" s="1"/>
  <c r="J663" i="2"/>
  <c r="L663" i="2" s="1"/>
  <c r="M663" i="2" s="1"/>
  <c r="J660" i="2"/>
  <c r="L660" i="2" s="1"/>
  <c r="M660" i="2" s="1"/>
  <c r="J653" i="2"/>
  <c r="L653" i="2" s="1"/>
  <c r="M653" i="2" s="1"/>
  <c r="J659" i="2"/>
  <c r="L659" i="2" s="1"/>
  <c r="M659" i="2" s="1"/>
  <c r="J648" i="2"/>
  <c r="L648" i="2" s="1"/>
  <c r="M648" i="2" s="1"/>
  <c r="J655" i="2"/>
  <c r="L655" i="2" s="1"/>
  <c r="M655" i="2" s="1"/>
  <c r="Q647" i="2" l="1"/>
  <c r="P647" i="2"/>
  <c r="N647" i="2"/>
  <c r="O647" i="2"/>
  <c r="T647" i="2"/>
  <c r="S647" i="2"/>
  <c r="R647" i="2"/>
  <c r="R684" i="2"/>
  <c r="Q684" i="2"/>
  <c r="P684" i="2"/>
  <c r="T684" i="2"/>
  <c r="N684" i="2"/>
  <c r="S684" i="2"/>
  <c r="O684" i="2"/>
  <c r="S683" i="2"/>
  <c r="O683" i="2"/>
  <c r="R683" i="2"/>
  <c r="Q683" i="2"/>
  <c r="N683" i="2"/>
  <c r="T683" i="2"/>
  <c r="P683" i="2"/>
  <c r="S648" i="2"/>
  <c r="R648" i="2"/>
  <c r="Q648" i="2"/>
  <c r="P648" i="2"/>
  <c r="N648" i="2"/>
  <c r="T648" i="2"/>
  <c r="O648" i="2"/>
  <c r="T664" i="2"/>
  <c r="S664" i="2"/>
  <c r="R664" i="2"/>
  <c r="P664" i="2"/>
  <c r="O664" i="2"/>
  <c r="N664" i="2"/>
  <c r="Q664" i="2"/>
  <c r="P692" i="2"/>
  <c r="O692" i="2"/>
  <c r="N692" i="2"/>
  <c r="T692" i="2"/>
  <c r="S692" i="2"/>
  <c r="R692" i="2"/>
  <c r="Q692" i="2"/>
  <c r="T650" i="2"/>
  <c r="S650" i="2"/>
  <c r="R650" i="2"/>
  <c r="P650" i="2"/>
  <c r="O650" i="2"/>
  <c r="Q650" i="2"/>
  <c r="N650" i="2"/>
  <c r="R668" i="2"/>
  <c r="Q668" i="2"/>
  <c r="P668" i="2"/>
  <c r="T668" i="2"/>
  <c r="S668" i="2"/>
  <c r="O668" i="2"/>
  <c r="N668" i="2"/>
  <c r="O675" i="2"/>
  <c r="N675" i="2"/>
  <c r="T675" i="2"/>
  <c r="R675" i="2"/>
  <c r="Q675" i="2"/>
  <c r="S675" i="2"/>
  <c r="P675" i="2"/>
  <c r="Q673" i="2"/>
  <c r="P673" i="2"/>
  <c r="S673" i="2"/>
  <c r="N673" i="2"/>
  <c r="T673" i="2"/>
  <c r="R673" i="2"/>
  <c r="O673" i="2"/>
  <c r="T659" i="2"/>
  <c r="S659" i="2"/>
  <c r="R659" i="2"/>
  <c r="Q659" i="2"/>
  <c r="N659" i="2"/>
  <c r="O659" i="2"/>
  <c r="P659" i="2"/>
  <c r="P654" i="2"/>
  <c r="Q654" i="2"/>
  <c r="O654" i="2"/>
  <c r="T654" i="2"/>
  <c r="S654" i="2"/>
  <c r="N654" i="2"/>
  <c r="R654" i="2"/>
  <c r="T679" i="2"/>
  <c r="O679" i="2"/>
  <c r="Q679" i="2"/>
  <c r="R679" i="2"/>
  <c r="P679" i="2"/>
  <c r="N679" i="2"/>
  <c r="S679" i="2"/>
  <c r="Q688" i="2"/>
  <c r="P688" i="2"/>
  <c r="O688" i="2"/>
  <c r="S688" i="2"/>
  <c r="R688" i="2"/>
  <c r="N688" i="2"/>
  <c r="T688" i="2"/>
  <c r="S680" i="2"/>
  <c r="R680" i="2"/>
  <c r="Q680" i="2"/>
  <c r="N680" i="2"/>
  <c r="P680" i="2"/>
  <c r="T680" i="2"/>
  <c r="O680" i="2"/>
  <c r="T667" i="2"/>
  <c r="S667" i="2"/>
  <c r="R667" i="2"/>
  <c r="N667" i="2"/>
  <c r="P667" i="2"/>
  <c r="O667" i="2"/>
  <c r="Q667" i="2"/>
  <c r="Q665" i="2"/>
  <c r="P665" i="2"/>
  <c r="S665" i="2"/>
  <c r="O665" i="2"/>
  <c r="T665" i="2"/>
  <c r="R665" i="2"/>
  <c r="N665" i="2"/>
  <c r="N653" i="2"/>
  <c r="T653" i="2"/>
  <c r="R653" i="2"/>
  <c r="S653" i="2"/>
  <c r="Q653" i="2"/>
  <c r="P653" i="2"/>
  <c r="O653" i="2"/>
  <c r="P694" i="2"/>
  <c r="O694" i="2"/>
  <c r="N694" i="2"/>
  <c r="T694" i="2"/>
  <c r="S694" i="2"/>
  <c r="Q694" i="2"/>
  <c r="R694" i="2"/>
  <c r="N646" i="2"/>
  <c r="T646" i="2"/>
  <c r="S646" i="2"/>
  <c r="R646" i="2"/>
  <c r="Q646" i="2"/>
  <c r="O646" i="2"/>
  <c r="P646" i="2"/>
  <c r="P672" i="2"/>
  <c r="O672" i="2"/>
  <c r="N672" i="2"/>
  <c r="S672" i="2"/>
  <c r="R672" i="2"/>
  <c r="Q672" i="2"/>
  <c r="T672" i="2"/>
  <c r="T658" i="2"/>
  <c r="S658" i="2"/>
  <c r="R658" i="2"/>
  <c r="P658" i="2"/>
  <c r="O658" i="2"/>
  <c r="N658" i="2"/>
  <c r="Q658" i="2"/>
  <c r="T690" i="2"/>
  <c r="S690" i="2"/>
  <c r="R690" i="2"/>
  <c r="O690" i="2"/>
  <c r="Q690" i="2"/>
  <c r="N690" i="2"/>
  <c r="P690" i="2"/>
  <c r="N651" i="2"/>
  <c r="O651" i="2"/>
  <c r="T651" i="2"/>
  <c r="R651" i="2"/>
  <c r="Q651" i="2"/>
  <c r="P651" i="2"/>
  <c r="S651" i="2"/>
  <c r="P696" i="2"/>
  <c r="O696" i="2"/>
  <c r="N696" i="2"/>
  <c r="T696" i="2"/>
  <c r="S696" i="2"/>
  <c r="R696" i="2"/>
  <c r="Q696" i="2"/>
  <c r="T655" i="2"/>
  <c r="S655" i="2"/>
  <c r="R655" i="2"/>
  <c r="Q655" i="2"/>
  <c r="N655" i="2"/>
  <c r="O655" i="2"/>
  <c r="P655" i="2"/>
  <c r="R660" i="2"/>
  <c r="Q660" i="2"/>
  <c r="P660" i="2"/>
  <c r="O660" i="2"/>
  <c r="T660" i="2"/>
  <c r="S660" i="2"/>
  <c r="N660" i="2"/>
  <c r="O656" i="2"/>
  <c r="N656" i="2"/>
  <c r="T656" i="2"/>
  <c r="R656" i="2"/>
  <c r="Q656" i="2"/>
  <c r="P656" i="2"/>
  <c r="S656" i="2"/>
  <c r="N687" i="2"/>
  <c r="O687" i="2"/>
  <c r="T687" i="2"/>
  <c r="R687" i="2"/>
  <c r="Q687" i="2"/>
  <c r="S687" i="2"/>
  <c r="P687" i="2"/>
  <c r="Q685" i="2"/>
  <c r="P685" i="2"/>
  <c r="O685" i="2"/>
  <c r="T685" i="2"/>
  <c r="S685" i="2"/>
  <c r="N685" i="2"/>
  <c r="R685" i="2"/>
  <c r="O682" i="2"/>
  <c r="N682" i="2"/>
  <c r="Q682" i="2"/>
  <c r="S682" i="2"/>
  <c r="R682" i="2"/>
  <c r="T682" i="2"/>
  <c r="P682" i="2"/>
  <c r="T663" i="2"/>
  <c r="S663" i="2"/>
  <c r="R663" i="2"/>
  <c r="P663" i="2"/>
  <c r="N663" i="2"/>
  <c r="Q663" i="2"/>
  <c r="O663" i="2"/>
  <c r="N693" i="2"/>
  <c r="T693" i="2"/>
  <c r="R693" i="2"/>
  <c r="S693" i="2"/>
  <c r="P693" i="2"/>
  <c r="Q693" i="2"/>
  <c r="O693" i="2"/>
  <c r="P695" i="2"/>
  <c r="N695" i="2"/>
  <c r="T695" i="2"/>
  <c r="S695" i="2"/>
  <c r="R695" i="2"/>
  <c r="O695" i="2"/>
  <c r="Q695" i="2"/>
  <c r="T671" i="2"/>
  <c r="O671" i="2"/>
  <c r="S671" i="2"/>
  <c r="Q671" i="2"/>
  <c r="P671" i="2"/>
  <c r="R671" i="2"/>
  <c r="N671" i="2"/>
  <c r="P677" i="2"/>
  <c r="O677" i="2"/>
  <c r="N677" i="2"/>
  <c r="T677" i="2"/>
  <c r="S677" i="2"/>
  <c r="Q677" i="2"/>
  <c r="R677" i="2"/>
  <c r="Q674" i="2"/>
  <c r="R674" i="2"/>
  <c r="P674" i="2"/>
  <c r="N674" i="2"/>
  <c r="T674" i="2"/>
  <c r="S674" i="2"/>
  <c r="O674" i="2"/>
  <c r="O652" i="2"/>
  <c r="N652" i="2"/>
  <c r="T652" i="2"/>
  <c r="R652" i="2"/>
  <c r="Q652" i="2"/>
  <c r="S652" i="2"/>
  <c r="P652" i="2"/>
  <c r="S661" i="2"/>
  <c r="Q661" i="2"/>
  <c r="P661" i="2"/>
  <c r="N661" i="2"/>
  <c r="T661" i="2"/>
  <c r="O661" i="2"/>
  <c r="R661" i="2"/>
  <c r="P678" i="2"/>
  <c r="O678" i="2"/>
  <c r="S678" i="2"/>
  <c r="N678" i="2"/>
  <c r="R678" i="2"/>
  <c r="Q678" i="2"/>
  <c r="T678" i="2"/>
  <c r="P686" i="2"/>
  <c r="O686" i="2"/>
  <c r="N686" i="2"/>
  <c r="S686" i="2"/>
  <c r="Q686" i="2"/>
  <c r="T686" i="2"/>
  <c r="R686" i="2"/>
  <c r="O669" i="2"/>
  <c r="N669" i="2"/>
  <c r="S669" i="2"/>
  <c r="T669" i="2"/>
  <c r="Q669" i="2"/>
  <c r="P669" i="2"/>
  <c r="R669" i="2"/>
  <c r="T666" i="2"/>
  <c r="S666" i="2"/>
  <c r="R666" i="2"/>
  <c r="Q666" i="2"/>
  <c r="O666" i="2"/>
  <c r="P666" i="2"/>
  <c r="N666" i="2"/>
  <c r="N662" i="2"/>
  <c r="T662" i="2"/>
  <c r="S662" i="2"/>
  <c r="R662" i="2"/>
  <c r="Q662" i="2"/>
  <c r="P662" i="2"/>
  <c r="O662" i="2"/>
  <c r="P691" i="2"/>
  <c r="N691" i="2"/>
  <c r="O691" i="2"/>
  <c r="S691" i="2"/>
  <c r="R691" i="2"/>
  <c r="Q691" i="2"/>
  <c r="T691" i="2"/>
  <c r="N676" i="2"/>
  <c r="T676" i="2"/>
  <c r="Q676" i="2"/>
  <c r="R676" i="2"/>
  <c r="P676" i="2"/>
  <c r="O676" i="2"/>
  <c r="S676" i="2"/>
  <c r="T670" i="2"/>
  <c r="S670" i="2"/>
  <c r="R670" i="2"/>
  <c r="P670" i="2"/>
  <c r="O670" i="2"/>
  <c r="N670" i="2"/>
  <c r="Q670" i="2"/>
  <c r="Q649" i="2"/>
  <c r="P649" i="2"/>
  <c r="O649" i="2"/>
  <c r="N649" i="2"/>
  <c r="R649" i="2"/>
  <c r="S649" i="2"/>
  <c r="T649" i="2"/>
  <c r="S689" i="2"/>
  <c r="T689" i="2"/>
  <c r="R689" i="2"/>
  <c r="P689" i="2"/>
  <c r="O689" i="2"/>
  <c r="Q689" i="2"/>
  <c r="N689" i="2"/>
  <c r="O657" i="2"/>
  <c r="N657" i="2"/>
  <c r="T657" i="2"/>
  <c r="R657" i="2"/>
  <c r="Q657" i="2"/>
  <c r="S657" i="2"/>
  <c r="P657" i="2"/>
  <c r="S681" i="2"/>
  <c r="R681" i="2"/>
  <c r="Q681" i="2"/>
  <c r="O681" i="2"/>
  <c r="N681" i="2"/>
  <c r="P681" i="2"/>
  <c r="T681" i="2"/>
  <c r="S697" i="2" l="1"/>
  <c r="H701" i="2" s="1"/>
  <c r="T697" i="2"/>
  <c r="I701" i="2" s="1"/>
  <c r="N697" i="2"/>
  <c r="C701" i="2" s="1"/>
  <c r="Q697" i="2"/>
  <c r="F701" i="2" s="1"/>
  <c r="P697" i="2"/>
  <c r="E701" i="2" s="1"/>
  <c r="O697" i="2"/>
  <c r="D701" i="2" s="1"/>
  <c r="R697" i="2"/>
  <c r="G701" i="2" s="1"/>
  <c r="J754" i="2" l="1"/>
  <c r="L754" i="2" s="1"/>
  <c r="M754" i="2" s="1"/>
  <c r="J747" i="2"/>
  <c r="L747" i="2" s="1"/>
  <c r="M747" i="2" s="1"/>
  <c r="J724" i="2"/>
  <c r="L724" i="2" s="1"/>
  <c r="M724" i="2" s="1"/>
  <c r="J712" i="2"/>
  <c r="L712" i="2" s="1"/>
  <c r="M712" i="2" s="1"/>
  <c r="J736" i="2"/>
  <c r="L736" i="2" s="1"/>
  <c r="M736" i="2" s="1"/>
  <c r="J704" i="2"/>
  <c r="L704" i="2" s="1"/>
  <c r="M704" i="2" s="1"/>
  <c r="J728" i="2"/>
  <c r="L728" i="2" s="1"/>
  <c r="M728" i="2" s="1"/>
  <c r="J711" i="2"/>
  <c r="L711" i="2" s="1"/>
  <c r="M711" i="2" s="1"/>
  <c r="J715" i="2"/>
  <c r="L715" i="2" s="1"/>
  <c r="M715" i="2" s="1"/>
  <c r="J721" i="2"/>
  <c r="L721" i="2" s="1"/>
  <c r="M721" i="2" s="1"/>
  <c r="J729" i="2"/>
  <c r="L729" i="2" s="1"/>
  <c r="M729" i="2" s="1"/>
  <c r="J705" i="2"/>
  <c r="L705" i="2" s="1"/>
  <c r="M705" i="2" s="1"/>
  <c r="J739" i="2"/>
  <c r="L739" i="2" s="1"/>
  <c r="M739" i="2" s="1"/>
  <c r="J722" i="2"/>
  <c r="L722" i="2" s="1"/>
  <c r="M722" i="2" s="1"/>
  <c r="J730" i="2"/>
  <c r="L730" i="2" s="1"/>
  <c r="M730" i="2" s="1"/>
  <c r="J731" i="2"/>
  <c r="L731" i="2" s="1"/>
  <c r="M731" i="2" s="1"/>
  <c r="J706" i="2"/>
  <c r="L706" i="2" s="1"/>
  <c r="M706" i="2" s="1"/>
  <c r="J741" i="2"/>
  <c r="L741" i="2" s="1"/>
  <c r="M741" i="2" s="1"/>
  <c r="J717" i="2"/>
  <c r="L717" i="2" s="1"/>
  <c r="M717" i="2" s="1"/>
  <c r="J723" i="2"/>
  <c r="L723" i="2" s="1"/>
  <c r="M723" i="2" s="1"/>
  <c r="J732" i="2"/>
  <c r="L732" i="2" s="1"/>
  <c r="M732" i="2" s="1"/>
  <c r="J727" i="2"/>
  <c r="L727" i="2" s="1"/>
  <c r="M727" i="2" s="1"/>
  <c r="J734" i="2"/>
  <c r="L734" i="2" s="1"/>
  <c r="M734" i="2" s="1"/>
  <c r="J735" i="2"/>
  <c r="L735" i="2" s="1"/>
  <c r="M735" i="2" s="1"/>
  <c r="J743" i="2"/>
  <c r="L743" i="2" s="1"/>
  <c r="M743" i="2" s="1"/>
  <c r="J719" i="2"/>
  <c r="L719" i="2" s="1"/>
  <c r="M719" i="2" s="1"/>
  <c r="J720" i="2"/>
  <c r="L720" i="2" s="1"/>
  <c r="M720" i="2" s="1"/>
  <c r="J740" i="2"/>
  <c r="L740" i="2" s="1"/>
  <c r="M740" i="2" s="1"/>
  <c r="J726" i="2"/>
  <c r="L726" i="2" s="1"/>
  <c r="M726" i="2" s="1"/>
  <c r="J710" i="2"/>
  <c r="L710" i="2" s="1"/>
  <c r="M710" i="2" s="1"/>
  <c r="J714" i="2"/>
  <c r="L714" i="2" s="1"/>
  <c r="M714" i="2" s="1"/>
  <c r="J744" i="2"/>
  <c r="L744" i="2" s="1"/>
  <c r="M744" i="2" s="1"/>
  <c r="J707" i="2"/>
  <c r="L707" i="2" s="1"/>
  <c r="M707" i="2" s="1"/>
  <c r="J742" i="2"/>
  <c r="L742" i="2" s="1"/>
  <c r="M742" i="2" s="1"/>
  <c r="J718" i="2"/>
  <c r="L718" i="2" s="1"/>
  <c r="M718" i="2" s="1"/>
  <c r="J748" i="2"/>
  <c r="L748" i="2" s="1"/>
  <c r="M748" i="2" s="1"/>
  <c r="J737" i="2"/>
  <c r="L737" i="2" s="1"/>
  <c r="M737" i="2" s="1"/>
  <c r="J745" i="2"/>
  <c r="L745" i="2" s="1"/>
  <c r="M745" i="2" s="1"/>
  <c r="J749" i="2"/>
  <c r="L749" i="2" s="1"/>
  <c r="M749" i="2" s="1"/>
  <c r="J753" i="2"/>
  <c r="L753" i="2" s="1"/>
  <c r="M753" i="2" s="1"/>
  <c r="J750" i="2"/>
  <c r="L750" i="2" s="1"/>
  <c r="M750" i="2" s="1"/>
  <c r="J708" i="2"/>
  <c r="L708" i="2" s="1"/>
  <c r="M708" i="2" s="1"/>
  <c r="J725" i="2"/>
  <c r="L725" i="2" s="1"/>
  <c r="M725" i="2" s="1"/>
  <c r="J713" i="2"/>
  <c r="L713" i="2" s="1"/>
  <c r="M713" i="2" s="1"/>
  <c r="J733" i="2"/>
  <c r="L733" i="2" s="1"/>
  <c r="M733" i="2" s="1"/>
  <c r="J746" i="2"/>
  <c r="L746" i="2" s="1"/>
  <c r="M746" i="2" s="1"/>
  <c r="J709" i="2"/>
  <c r="L709" i="2" s="1"/>
  <c r="M709" i="2" s="1"/>
  <c r="J716" i="2"/>
  <c r="L716" i="2" s="1"/>
  <c r="M716" i="2" s="1"/>
  <c r="J752" i="2"/>
  <c r="L752" i="2" s="1"/>
  <c r="M752" i="2" s="1"/>
  <c r="J738" i="2"/>
  <c r="L738" i="2" s="1"/>
  <c r="M738" i="2" s="1"/>
  <c r="J751" i="2"/>
  <c r="L751" i="2" s="1"/>
  <c r="M751" i="2" s="1"/>
  <c r="P709" i="2" l="1"/>
  <c r="R709" i="2"/>
  <c r="Q709" i="2"/>
  <c r="O709" i="2"/>
  <c r="N709" i="2"/>
  <c r="T709" i="2"/>
  <c r="S709" i="2"/>
  <c r="N717" i="2"/>
  <c r="T717" i="2"/>
  <c r="Q717" i="2"/>
  <c r="S717" i="2"/>
  <c r="O717" i="2"/>
  <c r="P717" i="2"/>
  <c r="R717" i="2"/>
  <c r="P708" i="2"/>
  <c r="O708" i="2"/>
  <c r="S708" i="2"/>
  <c r="N708" i="2"/>
  <c r="R708" i="2"/>
  <c r="Q708" i="2"/>
  <c r="T708" i="2"/>
  <c r="T742" i="2"/>
  <c r="S742" i="2"/>
  <c r="R742" i="2"/>
  <c r="Q742" i="2"/>
  <c r="P742" i="2"/>
  <c r="O742" i="2"/>
  <c r="N742" i="2"/>
  <c r="P741" i="2"/>
  <c r="O741" i="2"/>
  <c r="N741" i="2"/>
  <c r="S741" i="2"/>
  <c r="R741" i="2"/>
  <c r="T741" i="2"/>
  <c r="Q741" i="2"/>
  <c r="P747" i="2"/>
  <c r="O747" i="2"/>
  <c r="N747" i="2"/>
  <c r="T747" i="2"/>
  <c r="R747" i="2"/>
  <c r="S747" i="2"/>
  <c r="Q747" i="2"/>
  <c r="Q752" i="2"/>
  <c r="P752" i="2"/>
  <c r="S752" i="2"/>
  <c r="O752" i="2"/>
  <c r="T752" i="2"/>
  <c r="R752" i="2"/>
  <c r="N752" i="2"/>
  <c r="R750" i="2"/>
  <c r="Q750" i="2"/>
  <c r="O750" i="2"/>
  <c r="T750" i="2"/>
  <c r="P750" i="2"/>
  <c r="S750" i="2"/>
  <c r="N750" i="2"/>
  <c r="T707" i="2"/>
  <c r="P707" i="2"/>
  <c r="O707" i="2"/>
  <c r="N707" i="2"/>
  <c r="R707" i="2"/>
  <c r="Q707" i="2"/>
  <c r="S707" i="2"/>
  <c r="T743" i="2"/>
  <c r="N743" i="2"/>
  <c r="S743" i="2"/>
  <c r="Q743" i="2"/>
  <c r="P743" i="2"/>
  <c r="R743" i="2"/>
  <c r="O743" i="2"/>
  <c r="T706" i="2"/>
  <c r="S706" i="2"/>
  <c r="N706" i="2"/>
  <c r="Q706" i="2"/>
  <c r="P706" i="2"/>
  <c r="R706" i="2"/>
  <c r="O706" i="2"/>
  <c r="S715" i="2"/>
  <c r="R715" i="2"/>
  <c r="Q715" i="2"/>
  <c r="O715" i="2"/>
  <c r="T715" i="2"/>
  <c r="P715" i="2"/>
  <c r="N715" i="2"/>
  <c r="O754" i="2"/>
  <c r="N754" i="2"/>
  <c r="T754" i="2"/>
  <c r="S754" i="2"/>
  <c r="R754" i="2"/>
  <c r="P754" i="2"/>
  <c r="Q754" i="2"/>
  <c r="P716" i="2"/>
  <c r="O716" i="2"/>
  <c r="R716" i="2"/>
  <c r="S716" i="2"/>
  <c r="N716" i="2"/>
  <c r="Q716" i="2"/>
  <c r="T716" i="2"/>
  <c r="T753" i="2"/>
  <c r="R753" i="2"/>
  <c r="Q753" i="2"/>
  <c r="O753" i="2"/>
  <c r="P753" i="2"/>
  <c r="N753" i="2"/>
  <c r="S753" i="2"/>
  <c r="N744" i="2"/>
  <c r="R744" i="2"/>
  <c r="T744" i="2"/>
  <c r="Q744" i="2"/>
  <c r="P744" i="2"/>
  <c r="O744" i="2"/>
  <c r="S744" i="2"/>
  <c r="R735" i="2"/>
  <c r="Q735" i="2"/>
  <c r="T735" i="2"/>
  <c r="P735" i="2"/>
  <c r="N735" i="2"/>
  <c r="S735" i="2"/>
  <c r="O735" i="2"/>
  <c r="Q731" i="2"/>
  <c r="T731" i="2"/>
  <c r="P731" i="2"/>
  <c r="O731" i="2"/>
  <c r="S731" i="2"/>
  <c r="R731" i="2"/>
  <c r="N731" i="2"/>
  <c r="S711" i="2"/>
  <c r="R711" i="2"/>
  <c r="T711" i="2"/>
  <c r="P711" i="2"/>
  <c r="O711" i="2"/>
  <c r="Q711" i="2"/>
  <c r="N711" i="2"/>
  <c r="T714" i="2"/>
  <c r="S714" i="2"/>
  <c r="N714" i="2"/>
  <c r="R714" i="2"/>
  <c r="P714" i="2"/>
  <c r="O714" i="2"/>
  <c r="Q714" i="2"/>
  <c r="T730" i="2"/>
  <c r="S730" i="2"/>
  <c r="R730" i="2"/>
  <c r="N730" i="2"/>
  <c r="P730" i="2"/>
  <c r="O730" i="2"/>
  <c r="Q730" i="2"/>
  <c r="Q745" i="2"/>
  <c r="O745" i="2"/>
  <c r="N745" i="2"/>
  <c r="S745" i="2"/>
  <c r="R745" i="2"/>
  <c r="P745" i="2"/>
  <c r="T745" i="2"/>
  <c r="P749" i="2"/>
  <c r="R749" i="2"/>
  <c r="Q749" i="2"/>
  <c r="N749" i="2"/>
  <c r="T749" i="2"/>
  <c r="S749" i="2"/>
  <c r="O749" i="2"/>
  <c r="O734" i="2"/>
  <c r="T734" i="2"/>
  <c r="Q734" i="2"/>
  <c r="R734" i="2"/>
  <c r="P734" i="2"/>
  <c r="N734" i="2"/>
  <c r="S734" i="2"/>
  <c r="T728" i="2"/>
  <c r="S728" i="2"/>
  <c r="Q728" i="2"/>
  <c r="O728" i="2"/>
  <c r="P728" i="2"/>
  <c r="N728" i="2"/>
  <c r="R728" i="2"/>
  <c r="P746" i="2"/>
  <c r="O746" i="2"/>
  <c r="T746" i="2"/>
  <c r="N746" i="2"/>
  <c r="R746" i="2"/>
  <c r="S746" i="2"/>
  <c r="Q746" i="2"/>
  <c r="S710" i="2"/>
  <c r="N710" i="2"/>
  <c r="R710" i="2"/>
  <c r="Q710" i="2"/>
  <c r="O710" i="2"/>
  <c r="P710" i="2"/>
  <c r="T710" i="2"/>
  <c r="Q727" i="2"/>
  <c r="P727" i="2"/>
  <c r="O727" i="2"/>
  <c r="N727" i="2"/>
  <c r="S727" i="2"/>
  <c r="R727" i="2"/>
  <c r="T727" i="2"/>
  <c r="T722" i="2"/>
  <c r="S722" i="2"/>
  <c r="R722" i="2"/>
  <c r="P722" i="2"/>
  <c r="O722" i="2"/>
  <c r="Q722" i="2"/>
  <c r="N722" i="2"/>
  <c r="R704" i="2"/>
  <c r="S704" i="2"/>
  <c r="Q704" i="2"/>
  <c r="O704" i="2"/>
  <c r="P704" i="2"/>
  <c r="N704" i="2"/>
  <c r="T704" i="2"/>
  <c r="Q733" i="2"/>
  <c r="O733" i="2"/>
  <c r="S733" i="2"/>
  <c r="N733" i="2"/>
  <c r="P733" i="2"/>
  <c r="R733" i="2"/>
  <c r="T733" i="2"/>
  <c r="N737" i="2"/>
  <c r="P737" i="2"/>
  <c r="T737" i="2"/>
  <c r="S737" i="2"/>
  <c r="Q737" i="2"/>
  <c r="O737" i="2"/>
  <c r="R737" i="2"/>
  <c r="P726" i="2"/>
  <c r="O726" i="2"/>
  <c r="N726" i="2"/>
  <c r="S726" i="2"/>
  <c r="R726" i="2"/>
  <c r="Q726" i="2"/>
  <c r="T726" i="2"/>
  <c r="T732" i="2"/>
  <c r="R732" i="2"/>
  <c r="S732" i="2"/>
  <c r="P732" i="2"/>
  <c r="O732" i="2"/>
  <c r="N732" i="2"/>
  <c r="Q732" i="2"/>
  <c r="P739" i="2"/>
  <c r="O739" i="2"/>
  <c r="T739" i="2"/>
  <c r="N739" i="2"/>
  <c r="R739" i="2"/>
  <c r="Q739" i="2"/>
  <c r="S739" i="2"/>
  <c r="P736" i="2"/>
  <c r="O736" i="2"/>
  <c r="N736" i="2"/>
  <c r="R736" i="2"/>
  <c r="S736" i="2"/>
  <c r="Q736" i="2"/>
  <c r="T736" i="2"/>
  <c r="S713" i="2"/>
  <c r="R713" i="2"/>
  <c r="Q713" i="2"/>
  <c r="O713" i="2"/>
  <c r="N713" i="2"/>
  <c r="P713" i="2"/>
  <c r="T713" i="2"/>
  <c r="Q748" i="2"/>
  <c r="P748" i="2"/>
  <c r="R748" i="2"/>
  <c r="N748" i="2"/>
  <c r="T748" i="2"/>
  <c r="S748" i="2"/>
  <c r="O748" i="2"/>
  <c r="S740" i="2"/>
  <c r="Q740" i="2"/>
  <c r="N740" i="2"/>
  <c r="O740" i="2"/>
  <c r="R740" i="2"/>
  <c r="T740" i="2"/>
  <c r="P740" i="2"/>
  <c r="T723" i="2"/>
  <c r="P723" i="2"/>
  <c r="O723" i="2"/>
  <c r="N723" i="2"/>
  <c r="R723" i="2"/>
  <c r="Q723" i="2"/>
  <c r="S723" i="2"/>
  <c r="O705" i="2"/>
  <c r="N705" i="2"/>
  <c r="S705" i="2"/>
  <c r="P705" i="2"/>
  <c r="R705" i="2"/>
  <c r="Q705" i="2"/>
  <c r="T705" i="2"/>
  <c r="T712" i="2"/>
  <c r="S712" i="2"/>
  <c r="Q712" i="2"/>
  <c r="O712" i="2"/>
  <c r="P712" i="2"/>
  <c r="R712" i="2"/>
  <c r="N712" i="2"/>
  <c r="R725" i="2"/>
  <c r="P725" i="2"/>
  <c r="Q725" i="2"/>
  <c r="N725" i="2"/>
  <c r="T725" i="2"/>
  <c r="S725" i="2"/>
  <c r="O725" i="2"/>
  <c r="P729" i="2"/>
  <c r="R729" i="2"/>
  <c r="Q729" i="2"/>
  <c r="O729" i="2"/>
  <c r="N729" i="2"/>
  <c r="T729" i="2"/>
  <c r="S729" i="2"/>
  <c r="N724" i="2"/>
  <c r="T724" i="2"/>
  <c r="R724" i="2"/>
  <c r="Q724" i="2"/>
  <c r="P724" i="2"/>
  <c r="O724" i="2"/>
  <c r="S724" i="2"/>
  <c r="Q751" i="2"/>
  <c r="S751" i="2"/>
  <c r="P751" i="2"/>
  <c r="R751" i="2"/>
  <c r="O751" i="2"/>
  <c r="T751" i="2"/>
  <c r="N751" i="2"/>
  <c r="R720" i="2"/>
  <c r="N720" i="2"/>
  <c r="T720" i="2"/>
  <c r="Q720" i="2"/>
  <c r="P720" i="2"/>
  <c r="O720" i="2"/>
  <c r="S720" i="2"/>
  <c r="Q719" i="2"/>
  <c r="P719" i="2"/>
  <c r="O719" i="2"/>
  <c r="S719" i="2"/>
  <c r="R719" i="2"/>
  <c r="N719" i="2"/>
  <c r="T719" i="2"/>
  <c r="T718" i="2"/>
  <c r="S718" i="2"/>
  <c r="N718" i="2"/>
  <c r="P718" i="2"/>
  <c r="Q718" i="2"/>
  <c r="O718" i="2"/>
  <c r="R718" i="2"/>
  <c r="P738" i="2"/>
  <c r="O738" i="2"/>
  <c r="N738" i="2"/>
  <c r="S738" i="2"/>
  <c r="R738" i="2"/>
  <c r="T738" i="2"/>
  <c r="Q738" i="2"/>
  <c r="R721" i="2"/>
  <c r="Q721" i="2"/>
  <c r="P721" i="2"/>
  <c r="O721" i="2"/>
  <c r="N721" i="2"/>
  <c r="T721" i="2"/>
  <c r="S721" i="2"/>
  <c r="S755" i="2" l="1"/>
  <c r="H759" i="2" s="1"/>
  <c r="Q755" i="2"/>
  <c r="F759" i="2" s="1"/>
  <c r="R755" i="2"/>
  <c r="G759" i="2" s="1"/>
  <c r="N755" i="2"/>
  <c r="C759" i="2" s="1"/>
  <c r="P755" i="2"/>
  <c r="E759" i="2" s="1"/>
  <c r="O755" i="2"/>
  <c r="D759" i="2" s="1"/>
  <c r="T755" i="2"/>
  <c r="I759" i="2" s="1"/>
  <c r="J787" i="2" l="1"/>
  <c r="L787" i="2" s="1"/>
  <c r="M787" i="2" s="1"/>
  <c r="J806" i="2"/>
  <c r="L806" i="2" s="1"/>
  <c r="M806" i="2" s="1"/>
  <c r="J774" i="2"/>
  <c r="L774" i="2" s="1"/>
  <c r="M774" i="2" s="1"/>
  <c r="J792" i="2"/>
  <c r="L792" i="2" s="1"/>
  <c r="M792" i="2" s="1"/>
  <c r="J797" i="2"/>
  <c r="L797" i="2" s="1"/>
  <c r="M797" i="2" s="1"/>
  <c r="J785" i="2"/>
  <c r="L785" i="2" s="1"/>
  <c r="M785" i="2" s="1"/>
  <c r="J790" i="2"/>
  <c r="L790" i="2" s="1"/>
  <c r="M790" i="2" s="1"/>
  <c r="J804" i="2"/>
  <c r="L804" i="2" s="1"/>
  <c r="M804" i="2" s="1"/>
  <c r="J789" i="2"/>
  <c r="L789" i="2" s="1"/>
  <c r="M789" i="2" s="1"/>
  <c r="J783" i="2"/>
  <c r="L783" i="2" s="1"/>
  <c r="M783" i="2" s="1"/>
  <c r="J802" i="2"/>
  <c r="L802" i="2" s="1"/>
  <c r="M802" i="2" s="1"/>
  <c r="J766" i="2"/>
  <c r="L766" i="2" s="1"/>
  <c r="M766" i="2" s="1"/>
  <c r="J773" i="2"/>
  <c r="L773" i="2" s="1"/>
  <c r="M773" i="2" s="1"/>
  <c r="J809" i="2"/>
  <c r="L809" i="2" s="1"/>
  <c r="M809" i="2" s="1"/>
  <c r="J812" i="2"/>
  <c r="L812" i="2" s="1"/>
  <c r="M812" i="2" s="1"/>
  <c r="J770" i="2"/>
  <c r="L770" i="2" s="1"/>
  <c r="M770" i="2" s="1"/>
  <c r="J791" i="2"/>
  <c r="L791" i="2" s="1"/>
  <c r="M791" i="2" s="1"/>
  <c r="J811" i="2"/>
  <c r="L811" i="2" s="1"/>
  <c r="M811" i="2" s="1"/>
  <c r="J779" i="2"/>
  <c r="L779" i="2" s="1"/>
  <c r="M779" i="2" s="1"/>
  <c r="J798" i="2"/>
  <c r="L798" i="2" s="1"/>
  <c r="M798" i="2" s="1"/>
  <c r="J776" i="2"/>
  <c r="L776" i="2" s="1"/>
  <c r="M776" i="2" s="1"/>
  <c r="J801" i="2"/>
  <c r="L801" i="2" s="1"/>
  <c r="M801" i="2" s="1"/>
  <c r="J769" i="2"/>
  <c r="L769" i="2" s="1"/>
  <c r="M769" i="2" s="1"/>
  <c r="J784" i="2"/>
  <c r="L784" i="2" s="1"/>
  <c r="M784" i="2" s="1"/>
  <c r="J771" i="2"/>
  <c r="L771" i="2" s="1"/>
  <c r="M771" i="2" s="1"/>
  <c r="J810" i="2"/>
  <c r="L810" i="2" s="1"/>
  <c r="M810" i="2" s="1"/>
  <c r="J807" i="2"/>
  <c r="L807" i="2" s="1"/>
  <c r="M807" i="2" s="1"/>
  <c r="J775" i="2"/>
  <c r="L775" i="2" s="1"/>
  <c r="M775" i="2" s="1"/>
  <c r="J794" i="2"/>
  <c r="L794" i="2" s="1"/>
  <c r="M794" i="2" s="1"/>
  <c r="J768" i="2"/>
  <c r="L768" i="2" s="1"/>
  <c r="M768" i="2" s="1"/>
  <c r="J796" i="2"/>
  <c r="L796" i="2" s="1"/>
  <c r="M796" i="2" s="1"/>
  <c r="J772" i="2"/>
  <c r="L772" i="2" s="1"/>
  <c r="M772" i="2" s="1"/>
  <c r="J781" i="2"/>
  <c r="L781" i="2" s="1"/>
  <c r="M781" i="2" s="1"/>
  <c r="J803" i="2"/>
  <c r="L803" i="2" s="1"/>
  <c r="M803" i="2" s="1"/>
  <c r="J800" i="2"/>
  <c r="L800" i="2" s="1"/>
  <c r="M800" i="2" s="1"/>
  <c r="J793" i="2"/>
  <c r="L793" i="2" s="1"/>
  <c r="M793" i="2" s="1"/>
  <c r="J764" i="2"/>
  <c r="L764" i="2" s="1"/>
  <c r="M764" i="2" s="1"/>
  <c r="J765" i="2"/>
  <c r="L765" i="2" s="1"/>
  <c r="M765" i="2" s="1"/>
  <c r="J799" i="2"/>
  <c r="L799" i="2" s="1"/>
  <c r="M799" i="2" s="1"/>
  <c r="J767" i="2"/>
  <c r="L767" i="2" s="1"/>
  <c r="M767" i="2" s="1"/>
  <c r="J786" i="2"/>
  <c r="L786" i="2" s="1"/>
  <c r="M786" i="2" s="1"/>
  <c r="J762" i="2"/>
  <c r="L762" i="2" s="1"/>
  <c r="M762" i="2" s="1"/>
  <c r="J780" i="2"/>
  <c r="L780" i="2" s="1"/>
  <c r="M780" i="2" s="1"/>
  <c r="J808" i="2"/>
  <c r="L808" i="2" s="1"/>
  <c r="M808" i="2" s="1"/>
  <c r="J795" i="2"/>
  <c r="L795" i="2" s="1"/>
  <c r="M795" i="2" s="1"/>
  <c r="J763" i="2"/>
  <c r="L763" i="2" s="1"/>
  <c r="M763" i="2" s="1"/>
  <c r="J782" i="2"/>
  <c r="L782" i="2" s="1"/>
  <c r="M782" i="2" s="1"/>
  <c r="J788" i="2"/>
  <c r="L788" i="2" s="1"/>
  <c r="M788" i="2" s="1"/>
  <c r="J805" i="2"/>
  <c r="L805" i="2" s="1"/>
  <c r="M805" i="2" s="1"/>
  <c r="J777" i="2"/>
  <c r="L777" i="2" s="1"/>
  <c r="M777" i="2" s="1"/>
  <c r="J778" i="2"/>
  <c r="L778" i="2" s="1"/>
  <c r="M778" i="2" s="1"/>
  <c r="P805" i="2" l="1"/>
  <c r="S805" i="2"/>
  <c r="R805" i="2"/>
  <c r="Q805" i="2"/>
  <c r="O805" i="2"/>
  <c r="N805" i="2"/>
  <c r="T805" i="2"/>
  <c r="O787" i="2"/>
  <c r="P787" i="2"/>
  <c r="N787" i="2"/>
  <c r="T787" i="2"/>
  <c r="Q787" i="2"/>
  <c r="S787" i="2"/>
  <c r="R787" i="2"/>
  <c r="S788" i="2"/>
  <c r="Q788" i="2"/>
  <c r="P788" i="2"/>
  <c r="O788" i="2"/>
  <c r="N788" i="2"/>
  <c r="T788" i="2"/>
  <c r="R788" i="2"/>
  <c r="S767" i="2"/>
  <c r="N767" i="2"/>
  <c r="P767" i="2"/>
  <c r="R767" i="2"/>
  <c r="Q767" i="2"/>
  <c r="O767" i="2"/>
  <c r="T767" i="2"/>
  <c r="T772" i="2"/>
  <c r="R772" i="2"/>
  <c r="P772" i="2"/>
  <c r="S772" i="2"/>
  <c r="O772" i="2"/>
  <c r="N772" i="2"/>
  <c r="Q772" i="2"/>
  <c r="P784" i="2"/>
  <c r="O784" i="2"/>
  <c r="T784" i="2"/>
  <c r="N784" i="2"/>
  <c r="R784" i="2"/>
  <c r="S784" i="2"/>
  <c r="Q784" i="2"/>
  <c r="T770" i="2"/>
  <c r="S770" i="2"/>
  <c r="Q770" i="2"/>
  <c r="R770" i="2"/>
  <c r="P770" i="2"/>
  <c r="O770" i="2"/>
  <c r="N770" i="2"/>
  <c r="S804" i="2"/>
  <c r="P804" i="2"/>
  <c r="R804" i="2"/>
  <c r="Q804" i="2"/>
  <c r="O804" i="2"/>
  <c r="T804" i="2"/>
  <c r="N804" i="2"/>
  <c r="T786" i="2"/>
  <c r="S786" i="2"/>
  <c r="O786" i="2"/>
  <c r="R786" i="2"/>
  <c r="Q786" i="2"/>
  <c r="P786" i="2"/>
  <c r="N786" i="2"/>
  <c r="P789" i="2"/>
  <c r="Q789" i="2"/>
  <c r="S789" i="2"/>
  <c r="O789" i="2"/>
  <c r="N789" i="2"/>
  <c r="R789" i="2"/>
  <c r="T789" i="2"/>
  <c r="R799" i="2"/>
  <c r="Q799" i="2"/>
  <c r="P799" i="2"/>
  <c r="O799" i="2"/>
  <c r="N799" i="2"/>
  <c r="T799" i="2"/>
  <c r="S799" i="2"/>
  <c r="R769" i="2"/>
  <c r="Q769" i="2"/>
  <c r="N769" i="2"/>
  <c r="T769" i="2"/>
  <c r="S769" i="2"/>
  <c r="O769" i="2"/>
  <c r="P769" i="2"/>
  <c r="R812" i="2"/>
  <c r="T812" i="2"/>
  <c r="S812" i="2"/>
  <c r="Q812" i="2"/>
  <c r="P812" i="2"/>
  <c r="N812" i="2"/>
  <c r="O812" i="2"/>
  <c r="S790" i="2"/>
  <c r="P790" i="2"/>
  <c r="R790" i="2"/>
  <c r="Q790" i="2"/>
  <c r="N790" i="2"/>
  <c r="T790" i="2"/>
  <c r="O790" i="2"/>
  <c r="S763" i="2"/>
  <c r="N763" i="2"/>
  <c r="R763" i="2"/>
  <c r="O763" i="2"/>
  <c r="Q763" i="2"/>
  <c r="T763" i="2"/>
  <c r="P763" i="2"/>
  <c r="O765" i="2"/>
  <c r="N765" i="2"/>
  <c r="R765" i="2"/>
  <c r="P765" i="2"/>
  <c r="T765" i="2"/>
  <c r="Q765" i="2"/>
  <c r="S765" i="2"/>
  <c r="R768" i="2"/>
  <c r="T768" i="2"/>
  <c r="N768" i="2"/>
  <c r="Q768" i="2"/>
  <c r="S768" i="2"/>
  <c r="P768" i="2"/>
  <c r="O768" i="2"/>
  <c r="T801" i="2"/>
  <c r="P801" i="2"/>
  <c r="S801" i="2"/>
  <c r="O801" i="2"/>
  <c r="R801" i="2"/>
  <c r="N801" i="2"/>
  <c r="Q801" i="2"/>
  <c r="Q809" i="2"/>
  <c r="O809" i="2"/>
  <c r="R809" i="2"/>
  <c r="N809" i="2"/>
  <c r="T809" i="2"/>
  <c r="P809" i="2"/>
  <c r="S809" i="2"/>
  <c r="S785" i="2"/>
  <c r="R785" i="2"/>
  <c r="Q785" i="2"/>
  <c r="P785" i="2"/>
  <c r="N785" i="2"/>
  <c r="O785" i="2"/>
  <c r="T785" i="2"/>
  <c r="Q771" i="2"/>
  <c r="R771" i="2"/>
  <c r="N771" i="2"/>
  <c r="T771" i="2"/>
  <c r="P771" i="2"/>
  <c r="S771" i="2"/>
  <c r="O771" i="2"/>
  <c r="T781" i="2"/>
  <c r="S781" i="2"/>
  <c r="N781" i="2"/>
  <c r="R781" i="2"/>
  <c r="O781" i="2"/>
  <c r="P781" i="2"/>
  <c r="Q781" i="2"/>
  <c r="N782" i="2"/>
  <c r="T782" i="2"/>
  <c r="O782" i="2"/>
  <c r="S782" i="2"/>
  <c r="R782" i="2"/>
  <c r="Q782" i="2"/>
  <c r="P782" i="2"/>
  <c r="T796" i="2"/>
  <c r="R796" i="2"/>
  <c r="S796" i="2"/>
  <c r="Q796" i="2"/>
  <c r="P796" i="2"/>
  <c r="O796" i="2"/>
  <c r="N796" i="2"/>
  <c r="N764" i="2"/>
  <c r="R764" i="2"/>
  <c r="Q764" i="2"/>
  <c r="P764" i="2"/>
  <c r="O764" i="2"/>
  <c r="T764" i="2"/>
  <c r="S764" i="2"/>
  <c r="T776" i="2"/>
  <c r="S776" i="2"/>
  <c r="P776" i="2"/>
  <c r="R776" i="2"/>
  <c r="N776" i="2"/>
  <c r="O776" i="2"/>
  <c r="Q776" i="2"/>
  <c r="T797" i="2"/>
  <c r="S797" i="2"/>
  <c r="R797" i="2"/>
  <c r="O797" i="2"/>
  <c r="N797" i="2"/>
  <c r="P797" i="2"/>
  <c r="Q797" i="2"/>
  <c r="T808" i="2"/>
  <c r="N808" i="2"/>
  <c r="R808" i="2"/>
  <c r="S808" i="2"/>
  <c r="Q808" i="2"/>
  <c r="O808" i="2"/>
  <c r="P808" i="2"/>
  <c r="T775" i="2"/>
  <c r="S775" i="2"/>
  <c r="R775" i="2"/>
  <c r="Q775" i="2"/>
  <c r="N775" i="2"/>
  <c r="O775" i="2"/>
  <c r="P775" i="2"/>
  <c r="T766" i="2"/>
  <c r="N766" i="2"/>
  <c r="S766" i="2"/>
  <c r="P766" i="2"/>
  <c r="R766" i="2"/>
  <c r="Q766" i="2"/>
  <c r="O766" i="2"/>
  <c r="T778" i="2"/>
  <c r="S778" i="2"/>
  <c r="O778" i="2"/>
  <c r="R778" i="2"/>
  <c r="P778" i="2"/>
  <c r="N778" i="2"/>
  <c r="Q778" i="2"/>
  <c r="R800" i="2"/>
  <c r="S800" i="2"/>
  <c r="Q800" i="2"/>
  <c r="P800" i="2"/>
  <c r="O800" i="2"/>
  <c r="N800" i="2"/>
  <c r="T800" i="2"/>
  <c r="N779" i="2"/>
  <c r="Q779" i="2"/>
  <c r="T779" i="2"/>
  <c r="O779" i="2"/>
  <c r="P779" i="2"/>
  <c r="S779" i="2"/>
  <c r="R779" i="2"/>
  <c r="S802" i="2"/>
  <c r="R802" i="2"/>
  <c r="T802" i="2"/>
  <c r="Q802" i="2"/>
  <c r="P802" i="2"/>
  <c r="N802" i="2"/>
  <c r="O802" i="2"/>
  <c r="N774" i="2"/>
  <c r="R774" i="2"/>
  <c r="Q774" i="2"/>
  <c r="O774" i="2"/>
  <c r="S774" i="2"/>
  <c r="P774" i="2"/>
  <c r="T774" i="2"/>
  <c r="Q791" i="2"/>
  <c r="N791" i="2"/>
  <c r="S791" i="2"/>
  <c r="P791" i="2"/>
  <c r="R791" i="2"/>
  <c r="O791" i="2"/>
  <c r="T791" i="2"/>
  <c r="R795" i="2"/>
  <c r="S795" i="2"/>
  <c r="Q795" i="2"/>
  <c r="P795" i="2"/>
  <c r="O795" i="2"/>
  <c r="N795" i="2"/>
  <c r="T795" i="2"/>
  <c r="O794" i="2"/>
  <c r="S794" i="2"/>
  <c r="N794" i="2"/>
  <c r="T794" i="2"/>
  <c r="R794" i="2"/>
  <c r="Q794" i="2"/>
  <c r="P794" i="2"/>
  <c r="P773" i="2"/>
  <c r="O773" i="2"/>
  <c r="N773" i="2"/>
  <c r="R773" i="2"/>
  <c r="T773" i="2"/>
  <c r="Q773" i="2"/>
  <c r="S773" i="2"/>
  <c r="P793" i="2"/>
  <c r="S793" i="2"/>
  <c r="Q793" i="2"/>
  <c r="R793" i="2"/>
  <c r="O793" i="2"/>
  <c r="N793" i="2"/>
  <c r="T793" i="2"/>
  <c r="Q798" i="2"/>
  <c r="R798" i="2"/>
  <c r="P798" i="2"/>
  <c r="N798" i="2"/>
  <c r="O798" i="2"/>
  <c r="S798" i="2"/>
  <c r="T798" i="2"/>
  <c r="N792" i="2"/>
  <c r="S792" i="2"/>
  <c r="T792" i="2"/>
  <c r="R792" i="2"/>
  <c r="P792" i="2"/>
  <c r="Q792" i="2"/>
  <c r="O792" i="2"/>
  <c r="R780" i="2"/>
  <c r="N780" i="2"/>
  <c r="S780" i="2"/>
  <c r="Q780" i="2"/>
  <c r="P780" i="2"/>
  <c r="O780" i="2"/>
  <c r="T780" i="2"/>
  <c r="S807" i="2"/>
  <c r="R807" i="2"/>
  <c r="Q807" i="2"/>
  <c r="P807" i="2"/>
  <c r="O807" i="2"/>
  <c r="N807" i="2"/>
  <c r="T807" i="2"/>
  <c r="P777" i="2"/>
  <c r="S777" i="2"/>
  <c r="Q777" i="2"/>
  <c r="R777" i="2"/>
  <c r="O777" i="2"/>
  <c r="T777" i="2"/>
  <c r="N777" i="2"/>
  <c r="R762" i="2"/>
  <c r="S762" i="2"/>
  <c r="N762" i="2"/>
  <c r="T762" i="2"/>
  <c r="T813" i="2" s="1"/>
  <c r="I817" i="2" s="1"/>
  <c r="P762" i="2"/>
  <c r="O762" i="2"/>
  <c r="Q762" i="2"/>
  <c r="P803" i="2"/>
  <c r="O803" i="2"/>
  <c r="N803" i="2"/>
  <c r="T803" i="2"/>
  <c r="R803" i="2"/>
  <c r="Q803" i="2"/>
  <c r="S803" i="2"/>
  <c r="S810" i="2"/>
  <c r="T810" i="2"/>
  <c r="R810" i="2"/>
  <c r="P810" i="2"/>
  <c r="Q810" i="2"/>
  <c r="N810" i="2"/>
  <c r="O810" i="2"/>
  <c r="O811" i="2"/>
  <c r="N811" i="2"/>
  <c r="P811" i="2"/>
  <c r="T811" i="2"/>
  <c r="S811" i="2"/>
  <c r="R811" i="2"/>
  <c r="Q811" i="2"/>
  <c r="Q783" i="2"/>
  <c r="P783" i="2"/>
  <c r="O783" i="2"/>
  <c r="N783" i="2"/>
  <c r="T783" i="2"/>
  <c r="R783" i="2"/>
  <c r="S783" i="2"/>
  <c r="P806" i="2"/>
  <c r="N806" i="2"/>
  <c r="O806" i="2"/>
  <c r="Q806" i="2"/>
  <c r="T806" i="2"/>
  <c r="R806" i="2"/>
  <c r="S806" i="2"/>
  <c r="P813" i="2" l="1"/>
  <c r="E817" i="2" s="1"/>
  <c r="N813" i="2"/>
  <c r="C817" i="2" s="1"/>
  <c r="S813" i="2"/>
  <c r="H817" i="2" s="1"/>
  <c r="R813" i="2"/>
  <c r="G817" i="2" s="1"/>
  <c r="Q813" i="2"/>
  <c r="F817" i="2" s="1"/>
  <c r="O813" i="2"/>
  <c r="D817" i="2" s="1"/>
  <c r="J865" i="2" l="1"/>
  <c r="L865" i="2" s="1"/>
  <c r="M865" i="2" s="1"/>
  <c r="J861" i="2"/>
  <c r="L861" i="2" s="1"/>
  <c r="M861" i="2" s="1"/>
  <c r="J843" i="2"/>
  <c r="L843" i="2" s="1"/>
  <c r="M843" i="2" s="1"/>
  <c r="J840" i="2"/>
  <c r="L840" i="2" s="1"/>
  <c r="M840" i="2" s="1"/>
  <c r="J868" i="2"/>
  <c r="L868" i="2" s="1"/>
  <c r="M868" i="2" s="1"/>
  <c r="J846" i="2"/>
  <c r="L846" i="2" s="1"/>
  <c r="M846" i="2" s="1"/>
  <c r="J826" i="2"/>
  <c r="L826" i="2" s="1"/>
  <c r="M826" i="2" s="1"/>
  <c r="J841" i="2"/>
  <c r="L841" i="2" s="1"/>
  <c r="M841" i="2" s="1"/>
  <c r="J857" i="2"/>
  <c r="L857" i="2" s="1"/>
  <c r="M857" i="2" s="1"/>
  <c r="J853" i="2"/>
  <c r="L853" i="2" s="1"/>
  <c r="M853" i="2" s="1"/>
  <c r="J867" i="2"/>
  <c r="L867" i="2" s="1"/>
  <c r="M867" i="2" s="1"/>
  <c r="J824" i="2"/>
  <c r="L824" i="2" s="1"/>
  <c r="M824" i="2" s="1"/>
  <c r="J831" i="2"/>
  <c r="L831" i="2" s="1"/>
  <c r="M831" i="2" s="1"/>
  <c r="J856" i="2"/>
  <c r="L856" i="2" s="1"/>
  <c r="M856" i="2" s="1"/>
  <c r="J854" i="2"/>
  <c r="L854" i="2" s="1"/>
  <c r="M854" i="2" s="1"/>
  <c r="J820" i="2"/>
  <c r="L820" i="2" s="1"/>
  <c r="M820" i="2" s="1"/>
  <c r="J869" i="2"/>
  <c r="L869" i="2" s="1"/>
  <c r="M869" i="2" s="1"/>
  <c r="J849" i="2"/>
  <c r="L849" i="2" s="1"/>
  <c r="M849" i="2" s="1"/>
  <c r="J842" i="2"/>
  <c r="L842" i="2" s="1"/>
  <c r="M842" i="2" s="1"/>
  <c r="J828" i="2"/>
  <c r="L828" i="2" s="1"/>
  <c r="M828" i="2" s="1"/>
  <c r="J834" i="2"/>
  <c r="L834" i="2" s="1"/>
  <c r="M834" i="2" s="1"/>
  <c r="J844" i="2"/>
  <c r="L844" i="2" s="1"/>
  <c r="M844" i="2" s="1"/>
  <c r="J827" i="2"/>
  <c r="L827" i="2" s="1"/>
  <c r="M827" i="2" s="1"/>
  <c r="J866" i="2"/>
  <c r="L866" i="2" s="1"/>
  <c r="M866" i="2" s="1"/>
  <c r="J839" i="2"/>
  <c r="L839" i="2" s="1"/>
  <c r="M839" i="2" s="1"/>
  <c r="J847" i="2"/>
  <c r="L847" i="2" s="1"/>
  <c r="M847" i="2" s="1"/>
  <c r="J823" i="2"/>
  <c r="L823" i="2" s="1"/>
  <c r="M823" i="2" s="1"/>
  <c r="J845" i="2"/>
  <c r="L845" i="2" s="1"/>
  <c r="M845" i="2" s="1"/>
  <c r="J837" i="2"/>
  <c r="L837" i="2" s="1"/>
  <c r="M837" i="2" s="1"/>
  <c r="J832" i="2"/>
  <c r="L832" i="2" s="1"/>
  <c r="M832" i="2" s="1"/>
  <c r="J862" i="2"/>
  <c r="L862" i="2" s="1"/>
  <c r="M862" i="2" s="1"/>
  <c r="J858" i="2"/>
  <c r="L858" i="2" s="1"/>
  <c r="M858" i="2" s="1"/>
  <c r="J835" i="2"/>
  <c r="L835" i="2" s="1"/>
  <c r="M835" i="2" s="1"/>
  <c r="J860" i="2"/>
  <c r="L860" i="2" s="1"/>
  <c r="M860" i="2" s="1"/>
  <c r="J830" i="2"/>
  <c r="L830" i="2" s="1"/>
  <c r="M830" i="2" s="1"/>
  <c r="J821" i="2"/>
  <c r="L821" i="2" s="1"/>
  <c r="M821" i="2" s="1"/>
  <c r="J863" i="2"/>
  <c r="L863" i="2" s="1"/>
  <c r="M863" i="2" s="1"/>
  <c r="J833" i="2"/>
  <c r="L833" i="2" s="1"/>
  <c r="M833" i="2" s="1"/>
  <c r="J851" i="2"/>
  <c r="L851" i="2" s="1"/>
  <c r="M851" i="2" s="1"/>
  <c r="J852" i="2"/>
  <c r="L852" i="2" s="1"/>
  <c r="M852" i="2" s="1"/>
  <c r="J822" i="2"/>
  <c r="L822" i="2" s="1"/>
  <c r="M822" i="2" s="1"/>
  <c r="J864" i="2"/>
  <c r="L864" i="2" s="1"/>
  <c r="M864" i="2" s="1"/>
  <c r="J829" i="2"/>
  <c r="L829" i="2" s="1"/>
  <c r="M829" i="2" s="1"/>
  <c r="J848" i="2"/>
  <c r="L848" i="2" s="1"/>
  <c r="M848" i="2" s="1"/>
  <c r="J859" i="2"/>
  <c r="L859" i="2" s="1"/>
  <c r="M859" i="2" s="1"/>
  <c r="J855" i="2"/>
  <c r="L855" i="2" s="1"/>
  <c r="M855" i="2" s="1"/>
  <c r="J836" i="2"/>
  <c r="L836" i="2" s="1"/>
  <c r="M836" i="2" s="1"/>
  <c r="J850" i="2"/>
  <c r="L850" i="2" s="1"/>
  <c r="M850" i="2" s="1"/>
  <c r="J825" i="2"/>
  <c r="L825" i="2" s="1"/>
  <c r="M825" i="2" s="1"/>
  <c r="J838" i="2"/>
  <c r="L838" i="2" s="1"/>
  <c r="M838" i="2" s="1"/>
  <c r="J870" i="2"/>
  <c r="L870" i="2" s="1"/>
  <c r="M870" i="2" s="1"/>
  <c r="R829" i="2" l="1"/>
  <c r="N829" i="2"/>
  <c r="P829" i="2"/>
  <c r="T829" i="2"/>
  <c r="S829" i="2"/>
  <c r="Q829" i="2"/>
  <c r="O829" i="2"/>
  <c r="R843" i="2"/>
  <c r="S843" i="2"/>
  <c r="O843" i="2"/>
  <c r="T843" i="2"/>
  <c r="Q843" i="2"/>
  <c r="N843" i="2"/>
  <c r="P843" i="2"/>
  <c r="O860" i="2"/>
  <c r="P860" i="2"/>
  <c r="R860" i="2"/>
  <c r="Q860" i="2"/>
  <c r="S860" i="2"/>
  <c r="N860" i="2"/>
  <c r="T860" i="2"/>
  <c r="S849" i="2"/>
  <c r="P849" i="2"/>
  <c r="O849" i="2"/>
  <c r="T849" i="2"/>
  <c r="R849" i="2"/>
  <c r="Q849" i="2"/>
  <c r="N849" i="2"/>
  <c r="S861" i="2"/>
  <c r="P861" i="2"/>
  <c r="Q861" i="2"/>
  <c r="O861" i="2"/>
  <c r="T861" i="2"/>
  <c r="N861" i="2"/>
  <c r="R861" i="2"/>
  <c r="O835" i="2"/>
  <c r="N835" i="2"/>
  <c r="S835" i="2"/>
  <c r="T835" i="2"/>
  <c r="R835" i="2"/>
  <c r="P835" i="2"/>
  <c r="Q835" i="2"/>
  <c r="P850" i="2"/>
  <c r="O850" i="2"/>
  <c r="S850" i="2"/>
  <c r="T850" i="2"/>
  <c r="Q850" i="2"/>
  <c r="R850" i="2"/>
  <c r="N850" i="2"/>
  <c r="O852" i="2"/>
  <c r="P852" i="2"/>
  <c r="Q852" i="2"/>
  <c r="R852" i="2"/>
  <c r="N852" i="2"/>
  <c r="T852" i="2"/>
  <c r="S852" i="2"/>
  <c r="O858" i="2"/>
  <c r="P858" i="2"/>
  <c r="S858" i="2"/>
  <c r="Q858" i="2"/>
  <c r="T858" i="2"/>
  <c r="N858" i="2"/>
  <c r="R858" i="2"/>
  <c r="N866" i="2"/>
  <c r="R866" i="2"/>
  <c r="P866" i="2"/>
  <c r="Q866" i="2"/>
  <c r="O866" i="2"/>
  <c r="S866" i="2"/>
  <c r="T866" i="2"/>
  <c r="P820" i="2"/>
  <c r="S820" i="2"/>
  <c r="O820" i="2"/>
  <c r="N820" i="2"/>
  <c r="T820" i="2"/>
  <c r="Q820" i="2"/>
  <c r="R820" i="2"/>
  <c r="O841" i="2"/>
  <c r="P841" i="2"/>
  <c r="S841" i="2"/>
  <c r="N841" i="2"/>
  <c r="T841" i="2"/>
  <c r="Q841" i="2"/>
  <c r="R841" i="2"/>
  <c r="P823" i="2"/>
  <c r="O823" i="2"/>
  <c r="N823" i="2"/>
  <c r="S823" i="2"/>
  <c r="T823" i="2"/>
  <c r="R823" i="2"/>
  <c r="Q823" i="2"/>
  <c r="R836" i="2"/>
  <c r="N836" i="2"/>
  <c r="P836" i="2"/>
  <c r="O836" i="2"/>
  <c r="T836" i="2"/>
  <c r="Q836" i="2"/>
  <c r="S836" i="2"/>
  <c r="P862" i="2"/>
  <c r="N862" i="2"/>
  <c r="O862" i="2"/>
  <c r="Q862" i="2"/>
  <c r="S862" i="2"/>
  <c r="R862" i="2"/>
  <c r="T862" i="2"/>
  <c r="N854" i="2"/>
  <c r="R854" i="2"/>
  <c r="P854" i="2"/>
  <c r="T854" i="2"/>
  <c r="S854" i="2"/>
  <c r="Q854" i="2"/>
  <c r="O854" i="2"/>
  <c r="S826" i="2"/>
  <c r="O826" i="2"/>
  <c r="R826" i="2"/>
  <c r="Q826" i="2"/>
  <c r="P826" i="2"/>
  <c r="N826" i="2"/>
  <c r="T826" i="2"/>
  <c r="P833" i="2"/>
  <c r="N833" i="2"/>
  <c r="T833" i="2"/>
  <c r="S833" i="2"/>
  <c r="R833" i="2"/>
  <c r="Q833" i="2"/>
  <c r="O833" i="2"/>
  <c r="P844" i="2"/>
  <c r="R844" i="2"/>
  <c r="O844" i="2"/>
  <c r="S844" i="2"/>
  <c r="N844" i="2"/>
  <c r="Q844" i="2"/>
  <c r="T844" i="2"/>
  <c r="N846" i="2"/>
  <c r="T846" i="2"/>
  <c r="S846" i="2"/>
  <c r="O846" i="2"/>
  <c r="R846" i="2"/>
  <c r="P846" i="2"/>
  <c r="Q846" i="2"/>
  <c r="O863" i="2"/>
  <c r="T863" i="2"/>
  <c r="S863" i="2"/>
  <c r="R863" i="2"/>
  <c r="P863" i="2"/>
  <c r="N863" i="2"/>
  <c r="Q863" i="2"/>
  <c r="O834" i="2"/>
  <c r="N834" i="2"/>
  <c r="T834" i="2"/>
  <c r="S834" i="2"/>
  <c r="R834" i="2"/>
  <c r="Q834" i="2"/>
  <c r="P834" i="2"/>
  <c r="P868" i="2"/>
  <c r="R868" i="2"/>
  <c r="Q868" i="2"/>
  <c r="N868" i="2"/>
  <c r="T868" i="2"/>
  <c r="S868" i="2"/>
  <c r="O868" i="2"/>
  <c r="R830" i="2"/>
  <c r="Q830" i="2"/>
  <c r="P830" i="2"/>
  <c r="O830" i="2"/>
  <c r="N830" i="2"/>
  <c r="S830" i="2"/>
  <c r="T830" i="2"/>
  <c r="Q867" i="2"/>
  <c r="N867" i="2"/>
  <c r="T867" i="2"/>
  <c r="O867" i="2"/>
  <c r="S867" i="2"/>
  <c r="P867" i="2"/>
  <c r="R867" i="2"/>
  <c r="N851" i="2"/>
  <c r="S851" i="2"/>
  <c r="O851" i="2"/>
  <c r="T851" i="2"/>
  <c r="P851" i="2"/>
  <c r="Q851" i="2"/>
  <c r="R851" i="2"/>
  <c r="O827" i="2"/>
  <c r="N827" i="2"/>
  <c r="S827" i="2"/>
  <c r="T827" i="2"/>
  <c r="P827" i="2"/>
  <c r="R827" i="2"/>
  <c r="Q827" i="2"/>
  <c r="O855" i="2"/>
  <c r="T855" i="2"/>
  <c r="S855" i="2"/>
  <c r="P855" i="2"/>
  <c r="R855" i="2"/>
  <c r="N855" i="2"/>
  <c r="Q855" i="2"/>
  <c r="R832" i="2"/>
  <c r="P832" i="2"/>
  <c r="O832" i="2"/>
  <c r="N832" i="2"/>
  <c r="T832" i="2"/>
  <c r="S832" i="2"/>
  <c r="Q832" i="2"/>
  <c r="N856" i="2"/>
  <c r="O856" i="2"/>
  <c r="T856" i="2"/>
  <c r="S856" i="2"/>
  <c r="Q856" i="2"/>
  <c r="P856" i="2"/>
  <c r="R856" i="2"/>
  <c r="P859" i="2"/>
  <c r="R859" i="2"/>
  <c r="Q859" i="2"/>
  <c r="N859" i="2"/>
  <c r="O859" i="2"/>
  <c r="S859" i="2"/>
  <c r="T859" i="2"/>
  <c r="N837" i="2"/>
  <c r="T837" i="2"/>
  <c r="R837" i="2"/>
  <c r="S837" i="2"/>
  <c r="Q837" i="2"/>
  <c r="P837" i="2"/>
  <c r="O837" i="2"/>
  <c r="O831" i="2"/>
  <c r="P831" i="2"/>
  <c r="N831" i="2"/>
  <c r="S831" i="2"/>
  <c r="T831" i="2"/>
  <c r="R831" i="2"/>
  <c r="Q831" i="2"/>
  <c r="N848" i="2"/>
  <c r="O848" i="2"/>
  <c r="T848" i="2"/>
  <c r="S848" i="2"/>
  <c r="Q848" i="2"/>
  <c r="P848" i="2"/>
  <c r="R848" i="2"/>
  <c r="Q821" i="2"/>
  <c r="O821" i="2"/>
  <c r="P821" i="2"/>
  <c r="N821" i="2"/>
  <c r="T821" i="2"/>
  <c r="S821" i="2"/>
  <c r="R821" i="2"/>
  <c r="S845" i="2"/>
  <c r="R845" i="2"/>
  <c r="P845" i="2"/>
  <c r="O845" i="2"/>
  <c r="T845" i="2"/>
  <c r="Q845" i="2"/>
  <c r="N845" i="2"/>
  <c r="R828" i="2"/>
  <c r="P828" i="2"/>
  <c r="N828" i="2"/>
  <c r="O828" i="2"/>
  <c r="T828" i="2"/>
  <c r="Q828" i="2"/>
  <c r="S828" i="2"/>
  <c r="S824" i="2"/>
  <c r="Q824" i="2"/>
  <c r="R824" i="2"/>
  <c r="P824" i="2"/>
  <c r="T824" i="2"/>
  <c r="O824" i="2"/>
  <c r="N824" i="2"/>
  <c r="O840" i="2"/>
  <c r="P840" i="2"/>
  <c r="N840" i="2"/>
  <c r="S840" i="2"/>
  <c r="T840" i="2"/>
  <c r="R840" i="2"/>
  <c r="Q840" i="2"/>
  <c r="N870" i="2"/>
  <c r="P870" i="2"/>
  <c r="R870" i="2"/>
  <c r="T870" i="2"/>
  <c r="S870" i="2"/>
  <c r="O870" i="2"/>
  <c r="Q870" i="2"/>
  <c r="O842" i="2"/>
  <c r="S842" i="2"/>
  <c r="Q842" i="2"/>
  <c r="N842" i="2"/>
  <c r="P842" i="2"/>
  <c r="T842" i="2"/>
  <c r="R842" i="2"/>
  <c r="T838" i="2"/>
  <c r="Q838" i="2"/>
  <c r="S838" i="2"/>
  <c r="R838" i="2"/>
  <c r="P838" i="2"/>
  <c r="N838" i="2"/>
  <c r="O838" i="2"/>
  <c r="T864" i="2"/>
  <c r="S864" i="2"/>
  <c r="P864" i="2"/>
  <c r="O864" i="2"/>
  <c r="R864" i="2"/>
  <c r="N864" i="2"/>
  <c r="Q864" i="2"/>
  <c r="S847" i="2"/>
  <c r="T847" i="2"/>
  <c r="N847" i="2"/>
  <c r="R847" i="2"/>
  <c r="Q847" i="2"/>
  <c r="P847" i="2"/>
  <c r="O847" i="2"/>
  <c r="R853" i="2"/>
  <c r="O853" i="2"/>
  <c r="S853" i="2"/>
  <c r="P853" i="2"/>
  <c r="T853" i="2"/>
  <c r="N853" i="2"/>
  <c r="Q853" i="2"/>
  <c r="T825" i="2"/>
  <c r="S825" i="2"/>
  <c r="R825" i="2"/>
  <c r="Q825" i="2"/>
  <c r="O825" i="2"/>
  <c r="P825" i="2"/>
  <c r="N825" i="2"/>
  <c r="P822" i="2"/>
  <c r="O822" i="2"/>
  <c r="N822" i="2"/>
  <c r="T822" i="2"/>
  <c r="Q822" i="2"/>
  <c r="S822" i="2"/>
  <c r="R822" i="2"/>
  <c r="N839" i="2"/>
  <c r="R839" i="2"/>
  <c r="S839" i="2"/>
  <c r="T839" i="2"/>
  <c r="Q839" i="2"/>
  <c r="P839" i="2"/>
  <c r="O839" i="2"/>
  <c r="N869" i="2"/>
  <c r="P869" i="2"/>
  <c r="R869" i="2"/>
  <c r="S869" i="2"/>
  <c r="O869" i="2"/>
  <c r="Q869" i="2"/>
  <c r="T869" i="2"/>
  <c r="S857" i="2"/>
  <c r="N857" i="2"/>
  <c r="P857" i="2"/>
  <c r="O857" i="2"/>
  <c r="T857" i="2"/>
  <c r="R857" i="2"/>
  <c r="Q857" i="2"/>
  <c r="S865" i="2"/>
  <c r="P865" i="2"/>
  <c r="O865" i="2"/>
  <c r="T865" i="2"/>
  <c r="R865" i="2"/>
  <c r="Q865" i="2"/>
  <c r="N865" i="2"/>
  <c r="S871" i="2" l="1"/>
  <c r="H875" i="2" s="1"/>
  <c r="P871" i="2"/>
  <c r="E875" i="2" s="1"/>
  <c r="R871" i="2"/>
  <c r="G875" i="2" s="1"/>
  <c r="Q871" i="2"/>
  <c r="F875" i="2" s="1"/>
  <c r="T871" i="2"/>
  <c r="I875" i="2" s="1"/>
  <c r="N871" i="2"/>
  <c r="C875" i="2" s="1"/>
  <c r="O871" i="2"/>
  <c r="D875" i="2" s="1"/>
  <c r="J917" i="2" l="1"/>
  <c r="L917" i="2" s="1"/>
  <c r="M917" i="2" s="1"/>
  <c r="J926" i="2"/>
  <c r="L926" i="2" s="1"/>
  <c r="M926" i="2" s="1"/>
  <c r="J887" i="2"/>
  <c r="L887" i="2" s="1"/>
  <c r="M887" i="2" s="1"/>
  <c r="J910" i="2"/>
  <c r="L910" i="2" s="1"/>
  <c r="M910" i="2" s="1"/>
  <c r="J904" i="2"/>
  <c r="L904" i="2" s="1"/>
  <c r="M904" i="2" s="1"/>
  <c r="J892" i="2"/>
  <c r="L892" i="2" s="1"/>
  <c r="M892" i="2" s="1"/>
  <c r="J888" i="2"/>
  <c r="L888" i="2" s="1"/>
  <c r="M888" i="2" s="1"/>
  <c r="J924" i="2"/>
  <c r="L924" i="2" s="1"/>
  <c r="M924" i="2" s="1"/>
  <c r="J902" i="2"/>
  <c r="L902" i="2" s="1"/>
  <c r="M902" i="2" s="1"/>
  <c r="J893" i="2"/>
  <c r="L893" i="2" s="1"/>
  <c r="M893" i="2" s="1"/>
  <c r="J922" i="2"/>
  <c r="L922" i="2" s="1"/>
  <c r="M922" i="2" s="1"/>
  <c r="J916" i="2"/>
  <c r="L916" i="2" s="1"/>
  <c r="M916" i="2" s="1"/>
  <c r="J913" i="2"/>
  <c r="L913" i="2" s="1"/>
  <c r="M913" i="2" s="1"/>
  <c r="J915" i="2"/>
  <c r="L915" i="2" s="1"/>
  <c r="M915" i="2" s="1"/>
  <c r="J883" i="2"/>
  <c r="L883" i="2" s="1"/>
  <c r="M883" i="2" s="1"/>
  <c r="J894" i="2"/>
  <c r="L894" i="2" s="1"/>
  <c r="M894" i="2" s="1"/>
  <c r="J925" i="2"/>
  <c r="L925" i="2" s="1"/>
  <c r="M925" i="2" s="1"/>
  <c r="J886" i="2"/>
  <c r="L886" i="2" s="1"/>
  <c r="M886" i="2" s="1"/>
  <c r="J903" i="2"/>
  <c r="L903" i="2" s="1"/>
  <c r="M903" i="2" s="1"/>
  <c r="J912" i="2"/>
  <c r="L912" i="2" s="1"/>
  <c r="M912" i="2" s="1"/>
  <c r="J897" i="2"/>
  <c r="L897" i="2" s="1"/>
  <c r="M897" i="2" s="1"/>
  <c r="J919" i="2"/>
  <c r="L919" i="2" s="1"/>
  <c r="M919" i="2" s="1"/>
  <c r="J880" i="2"/>
  <c r="L880" i="2" s="1"/>
  <c r="M880" i="2" s="1"/>
  <c r="J920" i="2"/>
  <c r="L920" i="2" s="1"/>
  <c r="M920" i="2" s="1"/>
  <c r="J909" i="2"/>
  <c r="L909" i="2" s="1"/>
  <c r="M909" i="2" s="1"/>
  <c r="J911" i="2"/>
  <c r="L911" i="2" s="1"/>
  <c r="M911" i="2" s="1"/>
  <c r="J879" i="2"/>
  <c r="L879" i="2" s="1"/>
  <c r="M879" i="2" s="1"/>
  <c r="J878" i="2"/>
  <c r="L878" i="2" s="1"/>
  <c r="M878" i="2" s="1"/>
  <c r="J890" i="2"/>
  <c r="L890" i="2" s="1"/>
  <c r="M890" i="2" s="1"/>
  <c r="J908" i="2"/>
  <c r="L908" i="2" s="1"/>
  <c r="M908" i="2" s="1"/>
  <c r="J898" i="2"/>
  <c r="L898" i="2" s="1"/>
  <c r="M898" i="2" s="1"/>
  <c r="J882" i="2"/>
  <c r="L882" i="2" s="1"/>
  <c r="M882" i="2" s="1"/>
  <c r="J923" i="2"/>
  <c r="L923" i="2" s="1"/>
  <c r="M923" i="2" s="1"/>
  <c r="J884" i="2"/>
  <c r="L884" i="2" s="1"/>
  <c r="M884" i="2" s="1"/>
  <c r="J889" i="2"/>
  <c r="L889" i="2" s="1"/>
  <c r="M889" i="2" s="1"/>
  <c r="J927" i="2"/>
  <c r="L927" i="2" s="1"/>
  <c r="M927" i="2" s="1"/>
  <c r="J905" i="2"/>
  <c r="L905" i="2" s="1"/>
  <c r="M905" i="2" s="1"/>
  <c r="J907" i="2"/>
  <c r="L907" i="2" s="1"/>
  <c r="M907" i="2" s="1"/>
  <c r="J914" i="2"/>
  <c r="L914" i="2" s="1"/>
  <c r="M914" i="2" s="1"/>
  <c r="J900" i="2"/>
  <c r="L900" i="2" s="1"/>
  <c r="M900" i="2" s="1"/>
  <c r="J906" i="2"/>
  <c r="L906" i="2" s="1"/>
  <c r="M906" i="2" s="1"/>
  <c r="J918" i="2"/>
  <c r="L918" i="2" s="1"/>
  <c r="M918" i="2" s="1"/>
  <c r="J901" i="2"/>
  <c r="L901" i="2" s="1"/>
  <c r="M901" i="2" s="1"/>
  <c r="J881" i="2"/>
  <c r="L881" i="2" s="1"/>
  <c r="M881" i="2" s="1"/>
  <c r="J899" i="2"/>
  <c r="L899" i="2" s="1"/>
  <c r="M899" i="2" s="1"/>
  <c r="J896" i="2"/>
  <c r="L896" i="2" s="1"/>
  <c r="M896" i="2" s="1"/>
  <c r="J891" i="2"/>
  <c r="L891" i="2" s="1"/>
  <c r="M891" i="2" s="1"/>
  <c r="J928" i="2"/>
  <c r="L928" i="2" s="1"/>
  <c r="M928" i="2" s="1"/>
  <c r="J921" i="2"/>
  <c r="L921" i="2" s="1"/>
  <c r="M921" i="2" s="1"/>
  <c r="J895" i="2"/>
  <c r="L895" i="2" s="1"/>
  <c r="M895" i="2" s="1"/>
  <c r="J885" i="2"/>
  <c r="L885" i="2" s="1"/>
  <c r="M885" i="2" s="1"/>
  <c r="S921" i="2" l="1"/>
  <c r="N921" i="2"/>
  <c r="T921" i="2"/>
  <c r="Q921" i="2"/>
  <c r="P921" i="2"/>
  <c r="O921" i="2"/>
  <c r="R921" i="2"/>
  <c r="Q928" i="2"/>
  <c r="P928" i="2"/>
  <c r="T928" i="2"/>
  <c r="S928" i="2"/>
  <c r="N928" i="2"/>
  <c r="O928" i="2"/>
  <c r="R928" i="2"/>
  <c r="T900" i="2"/>
  <c r="S900" i="2"/>
  <c r="P900" i="2"/>
  <c r="R900" i="2"/>
  <c r="O900" i="2"/>
  <c r="Q900" i="2"/>
  <c r="N900" i="2"/>
  <c r="O882" i="2"/>
  <c r="Q882" i="2"/>
  <c r="P882" i="2"/>
  <c r="S882" i="2"/>
  <c r="T882" i="2"/>
  <c r="N882" i="2"/>
  <c r="R882" i="2"/>
  <c r="Q920" i="2"/>
  <c r="P920" i="2"/>
  <c r="N920" i="2"/>
  <c r="O920" i="2"/>
  <c r="S920" i="2"/>
  <c r="T920" i="2"/>
  <c r="R920" i="2"/>
  <c r="O894" i="2"/>
  <c r="S894" i="2"/>
  <c r="N894" i="2"/>
  <c r="R894" i="2"/>
  <c r="T894" i="2"/>
  <c r="P894" i="2"/>
  <c r="Q894" i="2"/>
  <c r="S924" i="2"/>
  <c r="R924" i="2"/>
  <c r="Q924" i="2"/>
  <c r="N924" i="2"/>
  <c r="P924" i="2"/>
  <c r="T924" i="2"/>
  <c r="O924" i="2"/>
  <c r="N923" i="2"/>
  <c r="S923" i="2"/>
  <c r="Q923" i="2"/>
  <c r="T923" i="2"/>
  <c r="R923" i="2"/>
  <c r="O923" i="2"/>
  <c r="P923" i="2"/>
  <c r="R902" i="2"/>
  <c r="P902" i="2"/>
  <c r="O902" i="2"/>
  <c r="N902" i="2"/>
  <c r="T902" i="2"/>
  <c r="Q902" i="2"/>
  <c r="S902" i="2"/>
  <c r="N898" i="2"/>
  <c r="O898" i="2"/>
  <c r="T898" i="2"/>
  <c r="Q898" i="2"/>
  <c r="S898" i="2"/>
  <c r="R898" i="2"/>
  <c r="P898" i="2"/>
  <c r="Q883" i="2"/>
  <c r="O883" i="2"/>
  <c r="P883" i="2"/>
  <c r="T883" i="2"/>
  <c r="N883" i="2"/>
  <c r="S883" i="2"/>
  <c r="R883" i="2"/>
  <c r="S888" i="2"/>
  <c r="R888" i="2"/>
  <c r="O888" i="2"/>
  <c r="Q888" i="2"/>
  <c r="T888" i="2"/>
  <c r="P888" i="2"/>
  <c r="N888" i="2"/>
  <c r="Q896" i="2"/>
  <c r="O896" i="2"/>
  <c r="P896" i="2"/>
  <c r="N896" i="2"/>
  <c r="T896" i="2"/>
  <c r="R896" i="2"/>
  <c r="S896" i="2"/>
  <c r="Q907" i="2"/>
  <c r="P907" i="2"/>
  <c r="N907" i="2"/>
  <c r="T907" i="2"/>
  <c r="S907" i="2"/>
  <c r="R907" i="2"/>
  <c r="O907" i="2"/>
  <c r="O908" i="2"/>
  <c r="R908" i="2"/>
  <c r="T908" i="2"/>
  <c r="N908" i="2"/>
  <c r="S908" i="2"/>
  <c r="Q908" i="2"/>
  <c r="P908" i="2"/>
  <c r="O919" i="2"/>
  <c r="T919" i="2"/>
  <c r="Q919" i="2"/>
  <c r="N919" i="2"/>
  <c r="S919" i="2"/>
  <c r="P919" i="2"/>
  <c r="R919" i="2"/>
  <c r="P915" i="2"/>
  <c r="R915" i="2"/>
  <c r="N915" i="2"/>
  <c r="S915" i="2"/>
  <c r="T915" i="2"/>
  <c r="Q915" i="2"/>
  <c r="O915" i="2"/>
  <c r="R892" i="2"/>
  <c r="P892" i="2"/>
  <c r="Q892" i="2"/>
  <c r="N892" i="2"/>
  <c r="O892" i="2"/>
  <c r="T892" i="2"/>
  <c r="S892" i="2"/>
  <c r="N925" i="2"/>
  <c r="R925" i="2"/>
  <c r="P925" i="2"/>
  <c r="Q925" i="2"/>
  <c r="O925" i="2"/>
  <c r="T925" i="2"/>
  <c r="S925" i="2"/>
  <c r="O891" i="2"/>
  <c r="Q891" i="2"/>
  <c r="N891" i="2"/>
  <c r="R891" i="2"/>
  <c r="P891" i="2"/>
  <c r="T891" i="2"/>
  <c r="S891" i="2"/>
  <c r="N899" i="2"/>
  <c r="O899" i="2"/>
  <c r="T899" i="2"/>
  <c r="Q899" i="2"/>
  <c r="S899" i="2"/>
  <c r="R899" i="2"/>
  <c r="P899" i="2"/>
  <c r="R890" i="2"/>
  <c r="N890" i="2"/>
  <c r="P890" i="2"/>
  <c r="S890" i="2"/>
  <c r="O890" i="2"/>
  <c r="T890" i="2"/>
  <c r="Q890" i="2"/>
  <c r="Q897" i="2"/>
  <c r="R897" i="2"/>
  <c r="P897" i="2"/>
  <c r="O897" i="2"/>
  <c r="N897" i="2"/>
  <c r="S897" i="2"/>
  <c r="T897" i="2"/>
  <c r="R913" i="2"/>
  <c r="Q913" i="2"/>
  <c r="P913" i="2"/>
  <c r="O913" i="2"/>
  <c r="N913" i="2"/>
  <c r="S913" i="2"/>
  <c r="T913" i="2"/>
  <c r="S904" i="2"/>
  <c r="Q904" i="2"/>
  <c r="R904" i="2"/>
  <c r="N904" i="2"/>
  <c r="P904" i="2"/>
  <c r="O904" i="2"/>
  <c r="T904" i="2"/>
  <c r="P909" i="2"/>
  <c r="O909" i="2"/>
  <c r="N909" i="2"/>
  <c r="S909" i="2"/>
  <c r="T909" i="2"/>
  <c r="R909" i="2"/>
  <c r="Q909" i="2"/>
  <c r="R880" i="2"/>
  <c r="Q880" i="2"/>
  <c r="N880" i="2"/>
  <c r="T880" i="2"/>
  <c r="O880" i="2"/>
  <c r="S880" i="2"/>
  <c r="P880" i="2"/>
  <c r="Q905" i="2"/>
  <c r="P905" i="2"/>
  <c r="O905" i="2"/>
  <c r="S905" i="2"/>
  <c r="T905" i="2"/>
  <c r="R905" i="2"/>
  <c r="N905" i="2"/>
  <c r="R881" i="2"/>
  <c r="S881" i="2"/>
  <c r="Q881" i="2"/>
  <c r="P881" i="2"/>
  <c r="N881" i="2"/>
  <c r="O881" i="2"/>
  <c r="T881" i="2"/>
  <c r="N927" i="2"/>
  <c r="S927" i="2"/>
  <c r="O927" i="2"/>
  <c r="T927" i="2"/>
  <c r="P927" i="2"/>
  <c r="R927" i="2"/>
  <c r="Q927" i="2"/>
  <c r="S878" i="2"/>
  <c r="P878" i="2"/>
  <c r="O878" i="2"/>
  <c r="T878" i="2"/>
  <c r="Q878" i="2"/>
  <c r="N878" i="2"/>
  <c r="R878" i="2"/>
  <c r="T912" i="2"/>
  <c r="P912" i="2"/>
  <c r="S912" i="2"/>
  <c r="R912" i="2"/>
  <c r="Q912" i="2"/>
  <c r="O912" i="2"/>
  <c r="N912" i="2"/>
  <c r="R916" i="2"/>
  <c r="N916" i="2"/>
  <c r="Q916" i="2"/>
  <c r="P916" i="2"/>
  <c r="S916" i="2"/>
  <c r="O916" i="2"/>
  <c r="T916" i="2"/>
  <c r="Q910" i="2"/>
  <c r="R910" i="2"/>
  <c r="P910" i="2"/>
  <c r="T910" i="2"/>
  <c r="O910" i="2"/>
  <c r="N910" i="2"/>
  <c r="S910" i="2"/>
  <c r="T906" i="2"/>
  <c r="Q906" i="2"/>
  <c r="S906" i="2"/>
  <c r="N906" i="2"/>
  <c r="R906" i="2"/>
  <c r="P906" i="2"/>
  <c r="O906" i="2"/>
  <c r="N917" i="2"/>
  <c r="Q917" i="2"/>
  <c r="S917" i="2"/>
  <c r="O917" i="2"/>
  <c r="T917" i="2"/>
  <c r="R917" i="2"/>
  <c r="P917" i="2"/>
  <c r="P914" i="2"/>
  <c r="O914" i="2"/>
  <c r="T914" i="2"/>
  <c r="S914" i="2"/>
  <c r="N914" i="2"/>
  <c r="Q914" i="2"/>
  <c r="R914" i="2"/>
  <c r="R885" i="2"/>
  <c r="Q885" i="2"/>
  <c r="P885" i="2"/>
  <c r="O885" i="2"/>
  <c r="N885" i="2"/>
  <c r="S885" i="2"/>
  <c r="T885" i="2"/>
  <c r="N901" i="2"/>
  <c r="S901" i="2"/>
  <c r="R901" i="2"/>
  <c r="O901" i="2"/>
  <c r="T901" i="2"/>
  <c r="Q901" i="2"/>
  <c r="P901" i="2"/>
  <c r="S889" i="2"/>
  <c r="P889" i="2"/>
  <c r="N889" i="2"/>
  <c r="T889" i="2"/>
  <c r="R889" i="2"/>
  <c r="Q889" i="2"/>
  <c r="O889" i="2"/>
  <c r="N879" i="2"/>
  <c r="S879" i="2"/>
  <c r="R879" i="2"/>
  <c r="T879" i="2"/>
  <c r="O879" i="2"/>
  <c r="Q879" i="2"/>
  <c r="P879" i="2"/>
  <c r="R903" i="2"/>
  <c r="O903" i="2"/>
  <c r="Q903" i="2"/>
  <c r="P903" i="2"/>
  <c r="S903" i="2"/>
  <c r="N903" i="2"/>
  <c r="T903" i="2"/>
  <c r="N922" i="2"/>
  <c r="S922" i="2"/>
  <c r="T922" i="2"/>
  <c r="R922" i="2"/>
  <c r="P922" i="2"/>
  <c r="O922" i="2"/>
  <c r="Q922" i="2"/>
  <c r="S887" i="2"/>
  <c r="T887" i="2"/>
  <c r="R887" i="2"/>
  <c r="P887" i="2"/>
  <c r="O887" i="2"/>
  <c r="Q887" i="2"/>
  <c r="N887" i="2"/>
  <c r="P895" i="2"/>
  <c r="Q895" i="2"/>
  <c r="S895" i="2"/>
  <c r="T895" i="2"/>
  <c r="N895" i="2"/>
  <c r="R895" i="2"/>
  <c r="O895" i="2"/>
  <c r="R918" i="2"/>
  <c r="T918" i="2"/>
  <c r="Q918" i="2"/>
  <c r="S918" i="2"/>
  <c r="P918" i="2"/>
  <c r="O918" i="2"/>
  <c r="N918" i="2"/>
  <c r="Q884" i="2"/>
  <c r="R884" i="2"/>
  <c r="P884" i="2"/>
  <c r="O884" i="2"/>
  <c r="N884" i="2"/>
  <c r="T884" i="2"/>
  <c r="S884" i="2"/>
  <c r="T911" i="2"/>
  <c r="S911" i="2"/>
  <c r="P911" i="2"/>
  <c r="R911" i="2"/>
  <c r="O911" i="2"/>
  <c r="N911" i="2"/>
  <c r="Q911" i="2"/>
  <c r="P886" i="2"/>
  <c r="S886" i="2"/>
  <c r="O886" i="2"/>
  <c r="N886" i="2"/>
  <c r="Q886" i="2"/>
  <c r="T886" i="2"/>
  <c r="R886" i="2"/>
  <c r="T893" i="2"/>
  <c r="R893" i="2"/>
  <c r="S893" i="2"/>
  <c r="O893" i="2"/>
  <c r="Q893" i="2"/>
  <c r="P893" i="2"/>
  <c r="N893" i="2"/>
  <c r="R926" i="2"/>
  <c r="Q926" i="2"/>
  <c r="N926" i="2"/>
  <c r="O926" i="2"/>
  <c r="S926" i="2"/>
  <c r="T926" i="2"/>
  <c r="P926" i="2"/>
  <c r="N929" i="2" l="1"/>
  <c r="C933" i="2" s="1"/>
  <c r="T929" i="2"/>
  <c r="I933" i="2" s="1"/>
  <c r="O929" i="2"/>
  <c r="D933" i="2" s="1"/>
  <c r="S929" i="2"/>
  <c r="H933" i="2" s="1"/>
  <c r="Q929" i="2"/>
  <c r="F933" i="2" s="1"/>
  <c r="P929" i="2"/>
  <c r="E933" i="2" s="1"/>
  <c r="R929" i="2"/>
  <c r="G933" i="2" s="1"/>
  <c r="J979" i="2" l="1"/>
  <c r="L979" i="2" s="1"/>
  <c r="M979" i="2" s="1"/>
  <c r="J955" i="2"/>
  <c r="L955" i="2" s="1"/>
  <c r="M955" i="2" s="1"/>
  <c r="J959" i="2"/>
  <c r="L959" i="2" s="1"/>
  <c r="M959" i="2" s="1"/>
  <c r="J964" i="2"/>
  <c r="L964" i="2" s="1"/>
  <c r="M964" i="2" s="1"/>
  <c r="J973" i="2"/>
  <c r="L973" i="2" s="1"/>
  <c r="M973" i="2" s="1"/>
  <c r="J977" i="2"/>
  <c r="L977" i="2" s="1"/>
  <c r="M977" i="2" s="1"/>
  <c r="J938" i="2"/>
  <c r="L938" i="2" s="1"/>
  <c r="M938" i="2" s="1"/>
  <c r="J937" i="2"/>
  <c r="L937" i="2" s="1"/>
  <c r="M937" i="2" s="1"/>
  <c r="J961" i="2"/>
  <c r="L961" i="2" s="1"/>
  <c r="M961" i="2" s="1"/>
  <c r="J950" i="2"/>
  <c r="L950" i="2" s="1"/>
  <c r="M950" i="2" s="1"/>
  <c r="J975" i="2"/>
  <c r="L975" i="2" s="1"/>
  <c r="M975" i="2" s="1"/>
  <c r="J941" i="2"/>
  <c r="L941" i="2" s="1"/>
  <c r="M941" i="2" s="1"/>
  <c r="J952" i="2"/>
  <c r="L952" i="2" s="1"/>
  <c r="M952" i="2" s="1"/>
  <c r="J953" i="2"/>
  <c r="L953" i="2" s="1"/>
  <c r="M953" i="2" s="1"/>
  <c r="J985" i="2"/>
  <c r="L985" i="2" s="1"/>
  <c r="M985" i="2" s="1"/>
  <c r="J974" i="2"/>
  <c r="L974" i="2" s="1"/>
  <c r="M974" i="2" s="1"/>
  <c r="J970" i="2"/>
  <c r="L970" i="2" s="1"/>
  <c r="M970" i="2" s="1"/>
  <c r="J968" i="2"/>
  <c r="L968" i="2" s="1"/>
  <c r="M968" i="2" s="1"/>
  <c r="J983" i="2"/>
  <c r="L983" i="2" s="1"/>
  <c r="M983" i="2" s="1"/>
  <c r="J971" i="2"/>
  <c r="L971" i="2" s="1"/>
  <c r="M971" i="2" s="1"/>
  <c r="J940" i="2"/>
  <c r="L940" i="2" s="1"/>
  <c r="M940" i="2" s="1"/>
  <c r="J936" i="2"/>
  <c r="L936" i="2" s="1"/>
  <c r="M936" i="2" s="1"/>
  <c r="J954" i="2"/>
  <c r="L954" i="2" s="1"/>
  <c r="M954" i="2" s="1"/>
  <c r="J945" i="2"/>
  <c r="L945" i="2" s="1"/>
  <c r="M945" i="2" s="1"/>
  <c r="J962" i="2"/>
  <c r="L962" i="2" s="1"/>
  <c r="M962" i="2" s="1"/>
  <c r="J944" i="2"/>
  <c r="L944" i="2" s="1"/>
  <c r="M944" i="2" s="1"/>
  <c r="J965" i="2"/>
  <c r="L965" i="2" s="1"/>
  <c r="M965" i="2" s="1"/>
  <c r="J969" i="2"/>
  <c r="L969" i="2" s="1"/>
  <c r="M969" i="2" s="1"/>
  <c r="J967" i="2"/>
  <c r="L967" i="2" s="1"/>
  <c r="M967" i="2" s="1"/>
  <c r="J939" i="2"/>
  <c r="L939" i="2" s="1"/>
  <c r="M939" i="2" s="1"/>
  <c r="J963" i="2"/>
  <c r="L963" i="2" s="1"/>
  <c r="M963" i="2" s="1"/>
  <c r="J981" i="2"/>
  <c r="L981" i="2" s="1"/>
  <c r="M981" i="2" s="1"/>
  <c r="J978" i="2"/>
  <c r="L978" i="2" s="1"/>
  <c r="M978" i="2" s="1"/>
  <c r="J942" i="2"/>
  <c r="L942" i="2" s="1"/>
  <c r="M942" i="2" s="1"/>
  <c r="J958" i="2"/>
  <c r="L958" i="2" s="1"/>
  <c r="M958" i="2" s="1"/>
  <c r="J960" i="2"/>
  <c r="L960" i="2" s="1"/>
  <c r="M960" i="2" s="1"/>
  <c r="J956" i="2"/>
  <c r="L956" i="2" s="1"/>
  <c r="M956" i="2" s="1"/>
  <c r="J948" i="2"/>
  <c r="L948" i="2" s="1"/>
  <c r="M948" i="2" s="1"/>
  <c r="J957" i="2"/>
  <c r="L957" i="2" s="1"/>
  <c r="M957" i="2" s="1"/>
  <c r="J951" i="2"/>
  <c r="L951" i="2" s="1"/>
  <c r="M951" i="2" s="1"/>
  <c r="J943" i="2"/>
  <c r="L943" i="2" s="1"/>
  <c r="M943" i="2" s="1"/>
  <c r="J982" i="2"/>
  <c r="L982" i="2" s="1"/>
  <c r="M982" i="2" s="1"/>
  <c r="J980" i="2"/>
  <c r="L980" i="2" s="1"/>
  <c r="M980" i="2" s="1"/>
  <c r="J984" i="2"/>
  <c r="L984" i="2" s="1"/>
  <c r="M984" i="2" s="1"/>
  <c r="J972" i="2"/>
  <c r="L972" i="2" s="1"/>
  <c r="M972" i="2" s="1"/>
  <c r="J976" i="2"/>
  <c r="L976" i="2" s="1"/>
  <c r="M976" i="2" s="1"/>
  <c r="J986" i="2"/>
  <c r="L986" i="2" s="1"/>
  <c r="M986" i="2" s="1"/>
  <c r="J946" i="2"/>
  <c r="L946" i="2" s="1"/>
  <c r="M946" i="2" s="1"/>
  <c r="J966" i="2"/>
  <c r="L966" i="2" s="1"/>
  <c r="M966" i="2" s="1"/>
  <c r="J947" i="2"/>
  <c r="L947" i="2" s="1"/>
  <c r="M947" i="2" s="1"/>
  <c r="J949" i="2"/>
  <c r="L949" i="2" s="1"/>
  <c r="M949" i="2" s="1"/>
  <c r="P947" i="2" l="1"/>
  <c r="Q947" i="2"/>
  <c r="O947" i="2"/>
  <c r="R947" i="2"/>
  <c r="S947" i="2"/>
  <c r="N947" i="2"/>
  <c r="T947" i="2"/>
  <c r="P950" i="2"/>
  <c r="N950" i="2"/>
  <c r="T950" i="2"/>
  <c r="O950" i="2"/>
  <c r="Q950" i="2"/>
  <c r="R950" i="2"/>
  <c r="S950" i="2"/>
  <c r="T970" i="2"/>
  <c r="R970" i="2"/>
  <c r="P970" i="2"/>
  <c r="O970" i="2"/>
  <c r="N970" i="2"/>
  <c r="S970" i="2"/>
  <c r="Q970" i="2"/>
  <c r="T979" i="2"/>
  <c r="N979" i="2"/>
  <c r="R979" i="2"/>
  <c r="P979" i="2"/>
  <c r="S979" i="2"/>
  <c r="Q979" i="2"/>
  <c r="O979" i="2"/>
  <c r="P946" i="2"/>
  <c r="N946" i="2"/>
  <c r="Q946" i="2"/>
  <c r="T946" i="2"/>
  <c r="S946" i="2"/>
  <c r="R946" i="2"/>
  <c r="O946" i="2"/>
  <c r="P951" i="2"/>
  <c r="S951" i="2"/>
  <c r="O951" i="2"/>
  <c r="R951" i="2"/>
  <c r="Q951" i="2"/>
  <c r="N951" i="2"/>
  <c r="T951" i="2"/>
  <c r="N981" i="2"/>
  <c r="T981" i="2"/>
  <c r="Q981" i="2"/>
  <c r="R981" i="2"/>
  <c r="O981" i="2"/>
  <c r="S981" i="2"/>
  <c r="P981" i="2"/>
  <c r="Q945" i="2"/>
  <c r="N945" i="2"/>
  <c r="S945" i="2"/>
  <c r="O945" i="2"/>
  <c r="P945" i="2"/>
  <c r="T945" i="2"/>
  <c r="R945" i="2"/>
  <c r="P974" i="2"/>
  <c r="N974" i="2"/>
  <c r="O974" i="2"/>
  <c r="S974" i="2"/>
  <c r="Q974" i="2"/>
  <c r="R974" i="2"/>
  <c r="T974" i="2"/>
  <c r="N937" i="2"/>
  <c r="T937" i="2"/>
  <c r="Q937" i="2"/>
  <c r="S937" i="2"/>
  <c r="R937" i="2"/>
  <c r="P937" i="2"/>
  <c r="O937" i="2"/>
  <c r="S942" i="2"/>
  <c r="R942" i="2"/>
  <c r="O942" i="2"/>
  <c r="T942" i="2"/>
  <c r="N942" i="2"/>
  <c r="P942" i="2"/>
  <c r="Q942" i="2"/>
  <c r="Q961" i="2"/>
  <c r="O961" i="2"/>
  <c r="P961" i="2"/>
  <c r="S961" i="2"/>
  <c r="R961" i="2"/>
  <c r="N961" i="2"/>
  <c r="T961" i="2"/>
  <c r="T954" i="2"/>
  <c r="S954" i="2"/>
  <c r="Q954" i="2"/>
  <c r="P954" i="2"/>
  <c r="N954" i="2"/>
  <c r="R954" i="2"/>
  <c r="O954" i="2"/>
  <c r="Q976" i="2"/>
  <c r="R976" i="2"/>
  <c r="P976" i="2"/>
  <c r="O976" i="2"/>
  <c r="N976" i="2"/>
  <c r="T976" i="2"/>
  <c r="S976" i="2"/>
  <c r="P948" i="2"/>
  <c r="O948" i="2"/>
  <c r="Q948" i="2"/>
  <c r="T948" i="2"/>
  <c r="S948" i="2"/>
  <c r="N948" i="2"/>
  <c r="R948" i="2"/>
  <c r="T939" i="2"/>
  <c r="S939" i="2"/>
  <c r="R939" i="2"/>
  <c r="Q939" i="2"/>
  <c r="O939" i="2"/>
  <c r="N939" i="2"/>
  <c r="P939" i="2"/>
  <c r="Q936" i="2"/>
  <c r="P936" i="2"/>
  <c r="O936" i="2"/>
  <c r="T936" i="2"/>
  <c r="N936" i="2"/>
  <c r="R936" i="2"/>
  <c r="S936" i="2"/>
  <c r="S953" i="2"/>
  <c r="R953" i="2"/>
  <c r="N953" i="2"/>
  <c r="P953" i="2"/>
  <c r="O953" i="2"/>
  <c r="T953" i="2"/>
  <c r="Q953" i="2"/>
  <c r="Q977" i="2"/>
  <c r="O977" i="2"/>
  <c r="P977" i="2"/>
  <c r="S977" i="2"/>
  <c r="N977" i="2"/>
  <c r="T977" i="2"/>
  <c r="R977" i="2"/>
  <c r="N944" i="2"/>
  <c r="S944" i="2"/>
  <c r="T944" i="2"/>
  <c r="R944" i="2"/>
  <c r="O944" i="2"/>
  <c r="Q944" i="2"/>
  <c r="P944" i="2"/>
  <c r="T978" i="2"/>
  <c r="R978" i="2"/>
  <c r="P978" i="2"/>
  <c r="O978" i="2"/>
  <c r="Q978" i="2"/>
  <c r="N978" i="2"/>
  <c r="S978" i="2"/>
  <c r="P963" i="2"/>
  <c r="O963" i="2"/>
  <c r="S963" i="2"/>
  <c r="Q963" i="2"/>
  <c r="N963" i="2"/>
  <c r="R963" i="2"/>
  <c r="T963" i="2"/>
  <c r="O938" i="2"/>
  <c r="T938" i="2"/>
  <c r="S938" i="2"/>
  <c r="Q938" i="2"/>
  <c r="N938" i="2"/>
  <c r="P938" i="2"/>
  <c r="R938" i="2"/>
  <c r="T956" i="2"/>
  <c r="R956" i="2"/>
  <c r="P956" i="2"/>
  <c r="O956" i="2"/>
  <c r="N956" i="2"/>
  <c r="S956" i="2"/>
  <c r="Q956" i="2"/>
  <c r="R967" i="2"/>
  <c r="P967" i="2"/>
  <c r="N967" i="2"/>
  <c r="S967" i="2"/>
  <c r="Q967" i="2"/>
  <c r="O967" i="2"/>
  <c r="T967" i="2"/>
  <c r="Q940" i="2"/>
  <c r="P940" i="2"/>
  <c r="N940" i="2"/>
  <c r="O940" i="2"/>
  <c r="S940" i="2"/>
  <c r="T940" i="2"/>
  <c r="R940" i="2"/>
  <c r="Q952" i="2"/>
  <c r="P952" i="2"/>
  <c r="O952" i="2"/>
  <c r="T952" i="2"/>
  <c r="N952" i="2"/>
  <c r="R952" i="2"/>
  <c r="S952" i="2"/>
  <c r="R973" i="2"/>
  <c r="Q973" i="2"/>
  <c r="O973" i="2"/>
  <c r="P973" i="2"/>
  <c r="S973" i="2"/>
  <c r="T973" i="2"/>
  <c r="N973" i="2"/>
  <c r="P968" i="2"/>
  <c r="N968" i="2"/>
  <c r="T968" i="2"/>
  <c r="Q968" i="2"/>
  <c r="S968" i="2"/>
  <c r="R968" i="2"/>
  <c r="O968" i="2"/>
  <c r="R962" i="2"/>
  <c r="O962" i="2"/>
  <c r="P962" i="2"/>
  <c r="N962" i="2"/>
  <c r="T962" i="2"/>
  <c r="S962" i="2"/>
  <c r="Q962" i="2"/>
  <c r="Q957" i="2"/>
  <c r="O957" i="2"/>
  <c r="N957" i="2"/>
  <c r="P957" i="2"/>
  <c r="S957" i="2"/>
  <c r="R957" i="2"/>
  <c r="T957" i="2"/>
  <c r="T985" i="2"/>
  <c r="R985" i="2"/>
  <c r="Q985" i="2"/>
  <c r="O985" i="2"/>
  <c r="P985" i="2"/>
  <c r="N985" i="2"/>
  <c r="S985" i="2"/>
  <c r="O972" i="2"/>
  <c r="R972" i="2"/>
  <c r="P972" i="2"/>
  <c r="T972" i="2"/>
  <c r="Q972" i="2"/>
  <c r="N972" i="2"/>
  <c r="S972" i="2"/>
  <c r="O984" i="2"/>
  <c r="P984" i="2"/>
  <c r="N984" i="2"/>
  <c r="S984" i="2"/>
  <c r="Q984" i="2"/>
  <c r="R984" i="2"/>
  <c r="T984" i="2"/>
  <c r="R960" i="2"/>
  <c r="P960" i="2"/>
  <c r="O960" i="2"/>
  <c r="N960" i="2"/>
  <c r="S960" i="2"/>
  <c r="T960" i="2"/>
  <c r="Q960" i="2"/>
  <c r="S969" i="2"/>
  <c r="P969" i="2"/>
  <c r="N969" i="2"/>
  <c r="R969" i="2"/>
  <c r="Q969" i="2"/>
  <c r="O969" i="2"/>
  <c r="T969" i="2"/>
  <c r="Q971" i="2"/>
  <c r="O971" i="2"/>
  <c r="R971" i="2"/>
  <c r="N971" i="2"/>
  <c r="T971" i="2"/>
  <c r="S971" i="2"/>
  <c r="P971" i="2"/>
  <c r="P941" i="2"/>
  <c r="O941" i="2"/>
  <c r="N941" i="2"/>
  <c r="Q941" i="2"/>
  <c r="S941" i="2"/>
  <c r="R941" i="2"/>
  <c r="T941" i="2"/>
  <c r="R964" i="2"/>
  <c r="P964" i="2"/>
  <c r="O964" i="2"/>
  <c r="T964" i="2"/>
  <c r="N964" i="2"/>
  <c r="S964" i="2"/>
  <c r="Q964" i="2"/>
  <c r="Q982" i="2"/>
  <c r="T982" i="2"/>
  <c r="R982" i="2"/>
  <c r="O982" i="2"/>
  <c r="P982" i="2"/>
  <c r="N982" i="2"/>
  <c r="S982" i="2"/>
  <c r="Q943" i="2"/>
  <c r="P943" i="2"/>
  <c r="N943" i="2"/>
  <c r="S943" i="2"/>
  <c r="R943" i="2"/>
  <c r="T943" i="2"/>
  <c r="O943" i="2"/>
  <c r="O986" i="2"/>
  <c r="Q986" i="2"/>
  <c r="N986" i="2"/>
  <c r="S986" i="2"/>
  <c r="T986" i="2"/>
  <c r="P986" i="2"/>
  <c r="R986" i="2"/>
  <c r="T949" i="2"/>
  <c r="Q949" i="2"/>
  <c r="P949" i="2"/>
  <c r="N949" i="2"/>
  <c r="O949" i="2"/>
  <c r="R949" i="2"/>
  <c r="S949" i="2"/>
  <c r="P980" i="2"/>
  <c r="N980" i="2"/>
  <c r="T980" i="2"/>
  <c r="S980" i="2"/>
  <c r="R980" i="2"/>
  <c r="O980" i="2"/>
  <c r="Q980" i="2"/>
  <c r="T958" i="2"/>
  <c r="R958" i="2"/>
  <c r="S958" i="2"/>
  <c r="O958" i="2"/>
  <c r="Q958" i="2"/>
  <c r="N958" i="2"/>
  <c r="P958" i="2"/>
  <c r="P965" i="2"/>
  <c r="N965" i="2"/>
  <c r="T965" i="2"/>
  <c r="Q965" i="2"/>
  <c r="O965" i="2"/>
  <c r="S965" i="2"/>
  <c r="R965" i="2"/>
  <c r="N983" i="2"/>
  <c r="S983" i="2"/>
  <c r="T983" i="2"/>
  <c r="Q983" i="2"/>
  <c r="O983" i="2"/>
  <c r="R983" i="2"/>
  <c r="P983" i="2"/>
  <c r="T975" i="2"/>
  <c r="Q975" i="2"/>
  <c r="R975" i="2"/>
  <c r="N975" i="2"/>
  <c r="O975" i="2"/>
  <c r="P975" i="2"/>
  <c r="S975" i="2"/>
  <c r="Q959" i="2"/>
  <c r="O959" i="2"/>
  <c r="N959" i="2"/>
  <c r="S959" i="2"/>
  <c r="R959" i="2"/>
  <c r="P959" i="2"/>
  <c r="T959" i="2"/>
  <c r="O955" i="2"/>
  <c r="N955" i="2"/>
  <c r="P955" i="2"/>
  <c r="T955" i="2"/>
  <c r="R955" i="2"/>
  <c r="Q955" i="2"/>
  <c r="S955" i="2"/>
  <c r="P966" i="2"/>
  <c r="O966" i="2"/>
  <c r="N966" i="2"/>
  <c r="Q966" i="2"/>
  <c r="S966" i="2"/>
  <c r="R966" i="2"/>
  <c r="T966" i="2"/>
  <c r="S987" i="2" l="1"/>
  <c r="H991" i="2" s="1"/>
  <c r="R987" i="2"/>
  <c r="G991" i="2" s="1"/>
  <c r="N987" i="2"/>
  <c r="C991" i="2" s="1"/>
  <c r="T987" i="2"/>
  <c r="I991" i="2" s="1"/>
  <c r="O987" i="2"/>
  <c r="D991" i="2" s="1"/>
  <c r="P987" i="2"/>
  <c r="E991" i="2" s="1"/>
  <c r="Q987" i="2"/>
  <c r="F991" i="2" s="1"/>
  <c r="J1027" i="2" l="1"/>
  <c r="L1027" i="2" s="1"/>
  <c r="M1027" i="2" s="1"/>
  <c r="J1025" i="2"/>
  <c r="L1025" i="2" s="1"/>
  <c r="M1025" i="2" s="1"/>
  <c r="J1001" i="2"/>
  <c r="L1001" i="2" s="1"/>
  <c r="M1001" i="2" s="1"/>
  <c r="J1003" i="2"/>
  <c r="L1003" i="2" s="1"/>
  <c r="M1003" i="2" s="1"/>
  <c r="J1000" i="2"/>
  <c r="L1000" i="2" s="1"/>
  <c r="M1000" i="2" s="1"/>
  <c r="J1024" i="2"/>
  <c r="L1024" i="2" s="1"/>
  <c r="M1024" i="2" s="1"/>
  <c r="J1016" i="2"/>
  <c r="L1016" i="2" s="1"/>
  <c r="M1016" i="2" s="1"/>
  <c r="J1022" i="2"/>
  <c r="L1022" i="2" s="1"/>
  <c r="M1022" i="2" s="1"/>
  <c r="J1005" i="2"/>
  <c r="L1005" i="2" s="1"/>
  <c r="M1005" i="2" s="1"/>
  <c r="J1030" i="2"/>
  <c r="L1030" i="2" s="1"/>
  <c r="M1030" i="2" s="1"/>
  <c r="J1021" i="2"/>
  <c r="L1021" i="2" s="1"/>
  <c r="M1021" i="2" s="1"/>
  <c r="J1019" i="2"/>
  <c r="L1019" i="2" s="1"/>
  <c r="M1019" i="2" s="1"/>
  <c r="J1017" i="2"/>
  <c r="L1017" i="2" s="1"/>
  <c r="M1017" i="2" s="1"/>
  <c r="J1043" i="2"/>
  <c r="L1043" i="2" s="1"/>
  <c r="M1043" i="2" s="1"/>
  <c r="J1014" i="2"/>
  <c r="L1014" i="2" s="1"/>
  <c r="M1014" i="2" s="1"/>
  <c r="J1013" i="2"/>
  <c r="L1013" i="2" s="1"/>
  <c r="M1013" i="2" s="1"/>
  <c r="J1031" i="2"/>
  <c r="L1031" i="2" s="1"/>
  <c r="M1031" i="2" s="1"/>
  <c r="J1012" i="2"/>
  <c r="L1012" i="2" s="1"/>
  <c r="M1012" i="2" s="1"/>
  <c r="J1034" i="2"/>
  <c r="L1034" i="2" s="1"/>
  <c r="M1034" i="2" s="1"/>
  <c r="J1038" i="2"/>
  <c r="L1038" i="2" s="1"/>
  <c r="M1038" i="2" s="1"/>
  <c r="J1010" i="2"/>
  <c r="L1010" i="2" s="1"/>
  <c r="M1010" i="2" s="1"/>
  <c r="J1036" i="2"/>
  <c r="L1036" i="2" s="1"/>
  <c r="M1036" i="2" s="1"/>
  <c r="J1039" i="2"/>
  <c r="L1039" i="2" s="1"/>
  <c r="M1039" i="2" s="1"/>
  <c r="J996" i="2"/>
  <c r="L996" i="2" s="1"/>
  <c r="M996" i="2" s="1"/>
  <c r="J1029" i="2"/>
  <c r="L1029" i="2" s="1"/>
  <c r="M1029" i="2" s="1"/>
  <c r="J1002" i="2"/>
  <c r="L1002" i="2" s="1"/>
  <c r="M1002" i="2" s="1"/>
  <c r="J1032" i="2"/>
  <c r="L1032" i="2" s="1"/>
  <c r="M1032" i="2" s="1"/>
  <c r="J1023" i="2"/>
  <c r="L1023" i="2" s="1"/>
  <c r="M1023" i="2" s="1"/>
  <c r="J1018" i="2"/>
  <c r="L1018" i="2" s="1"/>
  <c r="M1018" i="2" s="1"/>
  <c r="J1006" i="2"/>
  <c r="L1006" i="2" s="1"/>
  <c r="M1006" i="2" s="1"/>
  <c r="J997" i="2"/>
  <c r="L997" i="2" s="1"/>
  <c r="M997" i="2" s="1"/>
  <c r="J1007" i="2"/>
  <c r="L1007" i="2" s="1"/>
  <c r="M1007" i="2" s="1"/>
  <c r="J1020" i="2"/>
  <c r="L1020" i="2" s="1"/>
  <c r="M1020" i="2" s="1"/>
  <c r="J1008" i="2"/>
  <c r="L1008" i="2" s="1"/>
  <c r="M1008" i="2" s="1"/>
  <c r="J999" i="2"/>
  <c r="L999" i="2" s="1"/>
  <c r="M999" i="2" s="1"/>
  <c r="J1026" i="2"/>
  <c r="L1026" i="2" s="1"/>
  <c r="M1026" i="2" s="1"/>
  <c r="J1041" i="2"/>
  <c r="L1041" i="2" s="1"/>
  <c r="M1041" i="2" s="1"/>
  <c r="J994" i="2"/>
  <c r="L994" i="2" s="1"/>
  <c r="M994" i="2" s="1"/>
  <c r="J1044" i="2"/>
  <c r="L1044" i="2" s="1"/>
  <c r="M1044" i="2" s="1"/>
  <c r="J1040" i="2"/>
  <c r="L1040" i="2" s="1"/>
  <c r="M1040" i="2" s="1"/>
  <c r="J1015" i="2"/>
  <c r="L1015" i="2" s="1"/>
  <c r="M1015" i="2" s="1"/>
  <c r="J995" i="2"/>
  <c r="L995" i="2" s="1"/>
  <c r="M995" i="2" s="1"/>
  <c r="J1035" i="2"/>
  <c r="L1035" i="2" s="1"/>
  <c r="M1035" i="2" s="1"/>
  <c r="J1033" i="2"/>
  <c r="L1033" i="2" s="1"/>
  <c r="M1033" i="2" s="1"/>
  <c r="J1009" i="2"/>
  <c r="L1009" i="2" s="1"/>
  <c r="M1009" i="2" s="1"/>
  <c r="J1028" i="2"/>
  <c r="L1028" i="2" s="1"/>
  <c r="M1028" i="2" s="1"/>
  <c r="J1011" i="2"/>
  <c r="L1011" i="2" s="1"/>
  <c r="M1011" i="2" s="1"/>
  <c r="J1004" i="2"/>
  <c r="L1004" i="2" s="1"/>
  <c r="M1004" i="2" s="1"/>
  <c r="J1037" i="2"/>
  <c r="L1037" i="2" s="1"/>
  <c r="M1037" i="2" s="1"/>
  <c r="J998" i="2"/>
  <c r="L998" i="2" s="1"/>
  <c r="M998" i="2" s="1"/>
  <c r="J1042" i="2"/>
  <c r="L1042" i="2" s="1"/>
  <c r="M1042" i="2" s="1"/>
  <c r="T1007" i="2" l="1"/>
  <c r="R1007" i="2"/>
  <c r="S1007" i="2"/>
  <c r="P1007" i="2"/>
  <c r="O1007" i="2"/>
  <c r="N1007" i="2"/>
  <c r="Q1007" i="2"/>
  <c r="S1014" i="2"/>
  <c r="Q1014" i="2"/>
  <c r="T1014" i="2"/>
  <c r="P1014" i="2"/>
  <c r="O1014" i="2"/>
  <c r="N1014" i="2"/>
  <c r="R1014" i="2"/>
  <c r="O1022" i="2"/>
  <c r="R1022" i="2"/>
  <c r="N1022" i="2"/>
  <c r="T1022" i="2"/>
  <c r="P1022" i="2"/>
  <c r="S1022" i="2"/>
  <c r="Q1022" i="2"/>
  <c r="R1036" i="2"/>
  <c r="T1036" i="2"/>
  <c r="S1036" i="2"/>
  <c r="O1036" i="2"/>
  <c r="Q1036" i="2"/>
  <c r="N1036" i="2"/>
  <c r="P1036" i="2"/>
  <c r="T1004" i="2"/>
  <c r="Q1004" i="2"/>
  <c r="O1004" i="2"/>
  <c r="S1004" i="2"/>
  <c r="P1004" i="2"/>
  <c r="R1004" i="2"/>
  <c r="N1004" i="2"/>
  <c r="O1011" i="2"/>
  <c r="T1011" i="2"/>
  <c r="R1011" i="2"/>
  <c r="Q1011" i="2"/>
  <c r="S1011" i="2"/>
  <c r="P1011" i="2"/>
  <c r="N1011" i="2"/>
  <c r="T1016" i="2"/>
  <c r="S1016" i="2"/>
  <c r="R1016" i="2"/>
  <c r="P1016" i="2"/>
  <c r="Q1016" i="2"/>
  <c r="N1016" i="2"/>
  <c r="O1016" i="2"/>
  <c r="P1043" i="2"/>
  <c r="N1043" i="2"/>
  <c r="Q1043" i="2"/>
  <c r="T1043" i="2"/>
  <c r="S1043" i="2"/>
  <c r="R1043" i="2"/>
  <c r="O1043" i="2"/>
  <c r="N1018" i="2"/>
  <c r="Q1018" i="2"/>
  <c r="T1018" i="2"/>
  <c r="S1018" i="2"/>
  <c r="R1018" i="2"/>
  <c r="P1018" i="2"/>
  <c r="O1018" i="2"/>
  <c r="S1026" i="2"/>
  <c r="Q1026" i="2"/>
  <c r="P1026" i="2"/>
  <c r="R1026" i="2"/>
  <c r="O1026" i="2"/>
  <c r="T1026" i="2"/>
  <c r="N1026" i="2"/>
  <c r="P1003" i="2"/>
  <c r="N1003" i="2"/>
  <c r="Q1003" i="2"/>
  <c r="S1003" i="2"/>
  <c r="O1003" i="2"/>
  <c r="T1003" i="2"/>
  <c r="R1003" i="2"/>
  <c r="O1040" i="2"/>
  <c r="S1040" i="2"/>
  <c r="T1040" i="2"/>
  <c r="R1040" i="2"/>
  <c r="P1040" i="2"/>
  <c r="N1040" i="2"/>
  <c r="Q1040" i="2"/>
  <c r="Q1044" i="2"/>
  <c r="O1044" i="2"/>
  <c r="N1044" i="2"/>
  <c r="S1044" i="2"/>
  <c r="P1044" i="2"/>
  <c r="T1044" i="2"/>
  <c r="R1044" i="2"/>
  <c r="R1028" i="2"/>
  <c r="T1028" i="2"/>
  <c r="S1028" i="2"/>
  <c r="Q1028" i="2"/>
  <c r="N1028" i="2"/>
  <c r="P1028" i="2"/>
  <c r="O1028" i="2"/>
  <c r="P1024" i="2"/>
  <c r="O1024" i="2"/>
  <c r="S1024" i="2"/>
  <c r="N1024" i="2"/>
  <c r="Q1024" i="2"/>
  <c r="T1024" i="2"/>
  <c r="R1024" i="2"/>
  <c r="P1017" i="2"/>
  <c r="T1017" i="2"/>
  <c r="S1017" i="2"/>
  <c r="R1017" i="2"/>
  <c r="Q1017" i="2"/>
  <c r="N1017" i="2"/>
  <c r="O1017" i="2"/>
  <c r="S1023" i="2"/>
  <c r="N1023" i="2"/>
  <c r="Q1023" i="2"/>
  <c r="P1023" i="2"/>
  <c r="O1023" i="2"/>
  <c r="R1023" i="2"/>
  <c r="T1023" i="2"/>
  <c r="Q1042" i="2"/>
  <c r="O1042" i="2"/>
  <c r="R1042" i="2"/>
  <c r="S1042" i="2"/>
  <c r="P1042" i="2"/>
  <c r="N1042" i="2"/>
  <c r="T1042" i="2"/>
  <c r="P1035" i="2"/>
  <c r="T1035" i="2"/>
  <c r="Q1035" i="2"/>
  <c r="S1035" i="2"/>
  <c r="R1035" i="2"/>
  <c r="N1035" i="2"/>
  <c r="O1035" i="2"/>
  <c r="Q999" i="2"/>
  <c r="O999" i="2"/>
  <c r="P999" i="2"/>
  <c r="T999" i="2"/>
  <c r="R999" i="2"/>
  <c r="S999" i="2"/>
  <c r="N999" i="2"/>
  <c r="S1032" i="2"/>
  <c r="T1032" i="2"/>
  <c r="O1032" i="2"/>
  <c r="N1032" i="2"/>
  <c r="Q1032" i="2"/>
  <c r="R1032" i="2"/>
  <c r="P1032" i="2"/>
  <c r="S1034" i="2"/>
  <c r="Q1034" i="2"/>
  <c r="P1034" i="2"/>
  <c r="T1034" i="2"/>
  <c r="O1034" i="2"/>
  <c r="R1034" i="2"/>
  <c r="N1034" i="2"/>
  <c r="R1021" i="2"/>
  <c r="S1021" i="2"/>
  <c r="Q1021" i="2"/>
  <c r="P1021" i="2"/>
  <c r="N1021" i="2"/>
  <c r="O1021" i="2"/>
  <c r="T1021" i="2"/>
  <c r="S1001" i="2"/>
  <c r="R1001" i="2"/>
  <c r="Q1001" i="2"/>
  <c r="P1001" i="2"/>
  <c r="N1001" i="2"/>
  <c r="T1001" i="2"/>
  <c r="O1001" i="2"/>
  <c r="O996" i="2"/>
  <c r="Q996" i="2"/>
  <c r="S996" i="2"/>
  <c r="R996" i="2"/>
  <c r="P996" i="2"/>
  <c r="N996" i="2"/>
  <c r="T996" i="2"/>
  <c r="P1039" i="2"/>
  <c r="T1039" i="2"/>
  <c r="O1039" i="2"/>
  <c r="R1039" i="2"/>
  <c r="N1039" i="2"/>
  <c r="S1039" i="2"/>
  <c r="Q1039" i="2"/>
  <c r="T1006" i="2"/>
  <c r="R1006" i="2"/>
  <c r="Q1006" i="2"/>
  <c r="P1006" i="2"/>
  <c r="S1006" i="2"/>
  <c r="N1006" i="2"/>
  <c r="O1006" i="2"/>
  <c r="S1009" i="2"/>
  <c r="Q1009" i="2"/>
  <c r="O1009" i="2"/>
  <c r="P1009" i="2"/>
  <c r="T1009" i="2"/>
  <c r="N1009" i="2"/>
  <c r="R1009" i="2"/>
  <c r="N1010" i="2"/>
  <c r="T1010" i="2"/>
  <c r="S1010" i="2"/>
  <c r="R1010" i="2"/>
  <c r="P1010" i="2"/>
  <c r="O1010" i="2"/>
  <c r="Q1010" i="2"/>
  <c r="R1033" i="2"/>
  <c r="Q1033" i="2"/>
  <c r="O1033" i="2"/>
  <c r="N1033" i="2"/>
  <c r="S1033" i="2"/>
  <c r="T1033" i="2"/>
  <c r="P1033" i="2"/>
  <c r="S1019" i="2"/>
  <c r="N1019" i="2"/>
  <c r="Q1019" i="2"/>
  <c r="P1019" i="2"/>
  <c r="O1019" i="2"/>
  <c r="R1019" i="2"/>
  <c r="T1019" i="2"/>
  <c r="T995" i="2"/>
  <c r="R995" i="2"/>
  <c r="S995" i="2"/>
  <c r="P995" i="2"/>
  <c r="N995" i="2"/>
  <c r="O995" i="2"/>
  <c r="Q995" i="2"/>
  <c r="O1008" i="2"/>
  <c r="S1008" i="2"/>
  <c r="R1008" i="2"/>
  <c r="P1008" i="2"/>
  <c r="N1008" i="2"/>
  <c r="Q1008" i="2"/>
  <c r="T1008" i="2"/>
  <c r="Q1002" i="2"/>
  <c r="P1002" i="2"/>
  <c r="O1002" i="2"/>
  <c r="N1002" i="2"/>
  <c r="T1002" i="2"/>
  <c r="R1002" i="2"/>
  <c r="S1002" i="2"/>
  <c r="N1012" i="2"/>
  <c r="Q1012" i="2"/>
  <c r="T1012" i="2"/>
  <c r="S1012" i="2"/>
  <c r="P1012" i="2"/>
  <c r="O1012" i="2"/>
  <c r="R1012" i="2"/>
  <c r="N1030" i="2"/>
  <c r="O1030" i="2"/>
  <c r="Q1030" i="2"/>
  <c r="T1030" i="2"/>
  <c r="S1030" i="2"/>
  <c r="P1030" i="2"/>
  <c r="R1030" i="2"/>
  <c r="S1025" i="2"/>
  <c r="T1025" i="2"/>
  <c r="P1025" i="2"/>
  <c r="R1025" i="2"/>
  <c r="Q1025" i="2"/>
  <c r="N1025" i="2"/>
  <c r="O1025" i="2"/>
  <c r="O1013" i="2"/>
  <c r="N1013" i="2"/>
  <c r="S1013" i="2"/>
  <c r="Q1013" i="2"/>
  <c r="P1013" i="2"/>
  <c r="T1013" i="2"/>
  <c r="R1013" i="2"/>
  <c r="N997" i="2"/>
  <c r="P997" i="2"/>
  <c r="T997" i="2"/>
  <c r="R997" i="2"/>
  <c r="S997" i="2"/>
  <c r="O997" i="2"/>
  <c r="Q997" i="2"/>
  <c r="P994" i="2"/>
  <c r="R994" i="2"/>
  <c r="S994" i="2"/>
  <c r="Q994" i="2"/>
  <c r="Q1045" i="2" s="1"/>
  <c r="F1049" i="2" s="1"/>
  <c r="O994" i="2"/>
  <c r="N994" i="2"/>
  <c r="T994" i="2"/>
  <c r="T1041" i="2"/>
  <c r="O1041" i="2"/>
  <c r="P1041" i="2"/>
  <c r="R1041" i="2"/>
  <c r="Q1041" i="2"/>
  <c r="S1041" i="2"/>
  <c r="N1041" i="2"/>
  <c r="S1000" i="2"/>
  <c r="O1000" i="2"/>
  <c r="R1000" i="2"/>
  <c r="P1000" i="2"/>
  <c r="N1000" i="2"/>
  <c r="T1000" i="2"/>
  <c r="Q1000" i="2"/>
  <c r="O1038" i="2"/>
  <c r="T1038" i="2"/>
  <c r="S1038" i="2"/>
  <c r="P1038" i="2"/>
  <c r="Q1038" i="2"/>
  <c r="N1038" i="2"/>
  <c r="R1038" i="2"/>
  <c r="T998" i="2"/>
  <c r="R998" i="2"/>
  <c r="Q998" i="2"/>
  <c r="P998" i="2"/>
  <c r="S998" i="2"/>
  <c r="N998" i="2"/>
  <c r="O998" i="2"/>
  <c r="Q1037" i="2"/>
  <c r="N1037" i="2"/>
  <c r="O1037" i="2"/>
  <c r="P1037" i="2"/>
  <c r="T1037" i="2"/>
  <c r="R1037" i="2"/>
  <c r="S1037" i="2"/>
  <c r="R1015" i="2"/>
  <c r="Q1015" i="2"/>
  <c r="S1015" i="2"/>
  <c r="P1015" i="2"/>
  <c r="N1015" i="2"/>
  <c r="O1015" i="2"/>
  <c r="T1015" i="2"/>
  <c r="N1020" i="2"/>
  <c r="T1020" i="2"/>
  <c r="S1020" i="2"/>
  <c r="O1020" i="2"/>
  <c r="R1020" i="2"/>
  <c r="Q1020" i="2"/>
  <c r="P1020" i="2"/>
  <c r="T1029" i="2"/>
  <c r="P1029" i="2"/>
  <c r="S1029" i="2"/>
  <c r="R1029" i="2"/>
  <c r="Q1029" i="2"/>
  <c r="N1029" i="2"/>
  <c r="O1029" i="2"/>
  <c r="Q1031" i="2"/>
  <c r="R1031" i="2"/>
  <c r="P1031" i="2"/>
  <c r="T1031" i="2"/>
  <c r="O1031" i="2"/>
  <c r="S1031" i="2"/>
  <c r="N1031" i="2"/>
  <c r="P1005" i="2"/>
  <c r="N1005" i="2"/>
  <c r="T1005" i="2"/>
  <c r="R1005" i="2"/>
  <c r="O1005" i="2"/>
  <c r="S1005" i="2"/>
  <c r="Q1005" i="2"/>
  <c r="P1027" i="2"/>
  <c r="T1027" i="2"/>
  <c r="O1027" i="2"/>
  <c r="S1027" i="2"/>
  <c r="R1027" i="2"/>
  <c r="Q1027" i="2"/>
  <c r="N1027" i="2"/>
  <c r="T1045" i="2" l="1"/>
  <c r="I1049" i="2" s="1"/>
  <c r="N1045" i="2"/>
  <c r="C1049" i="2" s="1"/>
  <c r="O1045" i="2"/>
  <c r="D1049" i="2" s="1"/>
  <c r="S1045" i="2"/>
  <c r="H1049" i="2" s="1"/>
  <c r="R1045" i="2"/>
  <c r="G1049" i="2" s="1"/>
  <c r="P1045" i="2"/>
  <c r="E1049" i="2" s="1"/>
  <c r="J1082" i="2" l="1"/>
  <c r="L1082" i="2" s="1"/>
  <c r="M1082" i="2" s="1"/>
  <c r="J1083" i="2"/>
  <c r="L1083" i="2" s="1"/>
  <c r="M1083" i="2" s="1"/>
  <c r="J1077" i="2"/>
  <c r="L1077" i="2" s="1"/>
  <c r="M1077" i="2" s="1"/>
  <c r="J1067" i="2"/>
  <c r="L1067" i="2" s="1"/>
  <c r="M1067" i="2" s="1"/>
  <c r="J1062" i="2"/>
  <c r="L1062" i="2" s="1"/>
  <c r="M1062" i="2" s="1"/>
  <c r="J1076" i="2"/>
  <c r="L1076" i="2" s="1"/>
  <c r="M1076" i="2" s="1"/>
  <c r="J1094" i="2"/>
  <c r="L1094" i="2" s="1"/>
  <c r="M1094" i="2" s="1"/>
  <c r="J1054" i="2"/>
  <c r="L1054" i="2" s="1"/>
  <c r="M1054" i="2" s="1"/>
  <c r="J1074" i="2"/>
  <c r="L1074" i="2" s="1"/>
  <c r="M1074" i="2" s="1"/>
  <c r="J1073" i="2"/>
  <c r="L1073" i="2" s="1"/>
  <c r="M1073" i="2" s="1"/>
  <c r="J1072" i="2"/>
  <c r="L1072" i="2" s="1"/>
  <c r="M1072" i="2" s="1"/>
  <c r="J1055" i="2"/>
  <c r="L1055" i="2" s="1"/>
  <c r="M1055" i="2" s="1"/>
  <c r="J1056" i="2"/>
  <c r="L1056" i="2" s="1"/>
  <c r="M1056" i="2" s="1"/>
  <c r="J1100" i="2"/>
  <c r="L1100" i="2" s="1"/>
  <c r="M1100" i="2" s="1"/>
  <c r="J1066" i="2"/>
  <c r="L1066" i="2" s="1"/>
  <c r="M1066" i="2" s="1"/>
  <c r="J1087" i="2"/>
  <c r="L1087" i="2" s="1"/>
  <c r="M1087" i="2" s="1"/>
  <c r="J1096" i="2"/>
  <c r="L1096" i="2" s="1"/>
  <c r="M1096" i="2" s="1"/>
  <c r="J1097" i="2"/>
  <c r="L1097" i="2" s="1"/>
  <c r="M1097" i="2" s="1"/>
  <c r="J1060" i="2"/>
  <c r="L1060" i="2" s="1"/>
  <c r="M1060" i="2" s="1"/>
  <c r="J1070" i="2"/>
  <c r="L1070" i="2" s="1"/>
  <c r="M1070" i="2" s="1"/>
  <c r="J1069" i="2"/>
  <c r="L1069" i="2" s="1"/>
  <c r="M1069" i="2" s="1"/>
  <c r="J1068" i="2"/>
  <c r="L1068" i="2" s="1"/>
  <c r="M1068" i="2" s="1"/>
  <c r="J1079" i="2"/>
  <c r="L1079" i="2" s="1"/>
  <c r="M1079" i="2" s="1"/>
  <c r="J1102" i="2"/>
  <c r="L1102" i="2" s="1"/>
  <c r="M1102" i="2" s="1"/>
  <c r="J1091" i="2"/>
  <c r="L1091" i="2" s="1"/>
  <c r="M1091" i="2" s="1"/>
  <c r="J1065" i="2"/>
  <c r="L1065" i="2" s="1"/>
  <c r="M1065" i="2" s="1"/>
  <c r="J1063" i="2"/>
  <c r="L1063" i="2" s="1"/>
  <c r="M1063" i="2" s="1"/>
  <c r="J1098" i="2"/>
  <c r="L1098" i="2" s="1"/>
  <c r="M1098" i="2" s="1"/>
  <c r="J1089" i="2"/>
  <c r="L1089" i="2" s="1"/>
  <c r="M1089" i="2" s="1"/>
  <c r="J1101" i="2"/>
  <c r="L1101" i="2" s="1"/>
  <c r="M1101" i="2" s="1"/>
  <c r="J1061" i="2"/>
  <c r="L1061" i="2" s="1"/>
  <c r="M1061" i="2" s="1"/>
  <c r="J1071" i="2"/>
  <c r="L1071" i="2" s="1"/>
  <c r="M1071" i="2" s="1"/>
  <c r="J1053" i="2"/>
  <c r="L1053" i="2" s="1"/>
  <c r="M1053" i="2" s="1"/>
  <c r="J1092" i="2"/>
  <c r="L1092" i="2" s="1"/>
  <c r="M1092" i="2" s="1"/>
  <c r="J1099" i="2"/>
  <c r="L1099" i="2" s="1"/>
  <c r="M1099" i="2" s="1"/>
  <c r="J1064" i="2"/>
  <c r="L1064" i="2" s="1"/>
  <c r="M1064" i="2" s="1"/>
  <c r="J1086" i="2"/>
  <c r="L1086" i="2" s="1"/>
  <c r="M1086" i="2" s="1"/>
  <c r="J1085" i="2"/>
  <c r="L1085" i="2" s="1"/>
  <c r="M1085" i="2" s="1"/>
  <c r="J1084" i="2"/>
  <c r="L1084" i="2" s="1"/>
  <c r="M1084" i="2" s="1"/>
  <c r="J1059" i="2"/>
  <c r="L1059" i="2" s="1"/>
  <c r="M1059" i="2" s="1"/>
  <c r="J1058" i="2"/>
  <c r="L1058" i="2" s="1"/>
  <c r="M1058" i="2" s="1"/>
  <c r="J1052" i="2"/>
  <c r="L1052" i="2" s="1"/>
  <c r="M1052" i="2" s="1"/>
  <c r="J1090" i="2"/>
  <c r="L1090" i="2" s="1"/>
  <c r="M1090" i="2" s="1"/>
  <c r="J1081" i="2"/>
  <c r="L1081" i="2" s="1"/>
  <c r="M1081" i="2" s="1"/>
  <c r="J1080" i="2"/>
  <c r="L1080" i="2" s="1"/>
  <c r="M1080" i="2" s="1"/>
  <c r="J1075" i="2"/>
  <c r="L1075" i="2" s="1"/>
  <c r="M1075" i="2" s="1"/>
  <c r="J1095" i="2"/>
  <c r="L1095" i="2" s="1"/>
  <c r="M1095" i="2" s="1"/>
  <c r="J1093" i="2"/>
  <c r="L1093" i="2" s="1"/>
  <c r="M1093" i="2" s="1"/>
  <c r="J1078" i="2"/>
  <c r="L1078" i="2" s="1"/>
  <c r="M1078" i="2" s="1"/>
  <c r="J1057" i="2"/>
  <c r="L1057" i="2" s="1"/>
  <c r="M1057" i="2" s="1"/>
  <c r="J1088" i="2"/>
  <c r="L1088" i="2" s="1"/>
  <c r="M1088" i="2" s="1"/>
  <c r="P1065" i="2" l="1"/>
  <c r="O1065" i="2"/>
  <c r="N1065" i="2"/>
  <c r="Q1065" i="2"/>
  <c r="T1065" i="2"/>
  <c r="S1065" i="2"/>
  <c r="R1065" i="2"/>
  <c r="T1058" i="2"/>
  <c r="R1058" i="2"/>
  <c r="P1058" i="2"/>
  <c r="S1058" i="2"/>
  <c r="Q1058" i="2"/>
  <c r="O1058" i="2"/>
  <c r="N1058" i="2"/>
  <c r="Q1059" i="2"/>
  <c r="R1059" i="2"/>
  <c r="N1059" i="2"/>
  <c r="S1059" i="2"/>
  <c r="P1059" i="2"/>
  <c r="O1059" i="2"/>
  <c r="T1059" i="2"/>
  <c r="T1054" i="2"/>
  <c r="R1054" i="2"/>
  <c r="P1054" i="2"/>
  <c r="Q1054" i="2"/>
  <c r="O1054" i="2"/>
  <c r="N1054" i="2"/>
  <c r="S1054" i="2"/>
  <c r="P1079" i="2"/>
  <c r="O1079" i="2"/>
  <c r="N1079" i="2"/>
  <c r="T1079" i="2"/>
  <c r="S1079" i="2"/>
  <c r="Q1079" i="2"/>
  <c r="R1079" i="2"/>
  <c r="Q1075" i="2"/>
  <c r="N1075" i="2"/>
  <c r="S1075" i="2"/>
  <c r="R1075" i="2"/>
  <c r="P1075" i="2"/>
  <c r="O1075" i="2"/>
  <c r="T1075" i="2"/>
  <c r="S1085" i="2"/>
  <c r="T1085" i="2"/>
  <c r="R1085" i="2"/>
  <c r="Q1085" i="2"/>
  <c r="P1085" i="2"/>
  <c r="O1085" i="2"/>
  <c r="N1085" i="2"/>
  <c r="S1101" i="2"/>
  <c r="Q1101" i="2"/>
  <c r="T1101" i="2"/>
  <c r="R1101" i="2"/>
  <c r="P1101" i="2"/>
  <c r="O1101" i="2"/>
  <c r="N1101" i="2"/>
  <c r="N1068" i="2"/>
  <c r="T1068" i="2"/>
  <c r="S1068" i="2"/>
  <c r="R1068" i="2"/>
  <c r="Q1068" i="2"/>
  <c r="O1068" i="2"/>
  <c r="P1068" i="2"/>
  <c r="P1100" i="2"/>
  <c r="R1100" i="2"/>
  <c r="T1100" i="2"/>
  <c r="S1100" i="2"/>
  <c r="Q1100" i="2"/>
  <c r="O1100" i="2"/>
  <c r="N1100" i="2"/>
  <c r="Q1076" i="2"/>
  <c r="O1076" i="2"/>
  <c r="P1076" i="2"/>
  <c r="R1076" i="2"/>
  <c r="N1076" i="2"/>
  <c r="T1076" i="2"/>
  <c r="S1076" i="2"/>
  <c r="O1097" i="2"/>
  <c r="R1097" i="2"/>
  <c r="Q1097" i="2"/>
  <c r="P1097" i="2"/>
  <c r="N1097" i="2"/>
  <c r="S1097" i="2"/>
  <c r="T1097" i="2"/>
  <c r="N1053" i="2"/>
  <c r="R1053" i="2"/>
  <c r="S1053" i="2"/>
  <c r="Q1053" i="2"/>
  <c r="P1053" i="2"/>
  <c r="O1053" i="2"/>
  <c r="T1053" i="2"/>
  <c r="R1082" i="2"/>
  <c r="Q1082" i="2"/>
  <c r="P1082" i="2"/>
  <c r="O1082" i="2"/>
  <c r="N1082" i="2"/>
  <c r="S1082" i="2"/>
  <c r="T1082" i="2"/>
  <c r="S1102" i="2"/>
  <c r="P1102" i="2"/>
  <c r="T1102" i="2"/>
  <c r="Q1102" i="2"/>
  <c r="R1102" i="2"/>
  <c r="O1102" i="2"/>
  <c r="N1102" i="2"/>
  <c r="S1084" i="2"/>
  <c r="R1084" i="2"/>
  <c r="Q1084" i="2"/>
  <c r="O1084" i="2"/>
  <c r="P1084" i="2"/>
  <c r="T1084" i="2"/>
  <c r="N1084" i="2"/>
  <c r="Q1094" i="2"/>
  <c r="R1094" i="2"/>
  <c r="S1094" i="2"/>
  <c r="P1094" i="2"/>
  <c r="O1094" i="2"/>
  <c r="N1094" i="2"/>
  <c r="T1094" i="2"/>
  <c r="P1080" i="2"/>
  <c r="R1080" i="2"/>
  <c r="O1080" i="2"/>
  <c r="N1080" i="2"/>
  <c r="T1080" i="2"/>
  <c r="S1080" i="2"/>
  <c r="Q1080" i="2"/>
  <c r="Q1086" i="2"/>
  <c r="P1086" i="2"/>
  <c r="O1086" i="2"/>
  <c r="S1086" i="2"/>
  <c r="N1086" i="2"/>
  <c r="T1086" i="2"/>
  <c r="R1086" i="2"/>
  <c r="S1089" i="2"/>
  <c r="R1089" i="2"/>
  <c r="Q1089" i="2"/>
  <c r="O1089" i="2"/>
  <c r="N1089" i="2"/>
  <c r="T1089" i="2"/>
  <c r="P1089" i="2"/>
  <c r="S1069" i="2"/>
  <c r="T1069" i="2"/>
  <c r="R1069" i="2"/>
  <c r="Q1069" i="2"/>
  <c r="P1069" i="2"/>
  <c r="O1069" i="2"/>
  <c r="N1069" i="2"/>
  <c r="S1056" i="2"/>
  <c r="R1056" i="2"/>
  <c r="N1056" i="2"/>
  <c r="Q1056" i="2"/>
  <c r="O1056" i="2"/>
  <c r="T1056" i="2"/>
  <c r="P1056" i="2"/>
  <c r="S1062" i="2"/>
  <c r="T1062" i="2"/>
  <c r="R1062" i="2"/>
  <c r="Q1062" i="2"/>
  <c r="N1062" i="2"/>
  <c r="P1062" i="2"/>
  <c r="O1062" i="2"/>
  <c r="O1057" i="2"/>
  <c r="N1057" i="2"/>
  <c r="R1057" i="2"/>
  <c r="T1057" i="2"/>
  <c r="S1057" i="2"/>
  <c r="Q1057" i="2"/>
  <c r="P1057" i="2"/>
  <c r="R1073" i="2"/>
  <c r="Q1073" i="2"/>
  <c r="P1073" i="2"/>
  <c r="O1073" i="2"/>
  <c r="N1073" i="2"/>
  <c r="S1073" i="2"/>
  <c r="T1073" i="2"/>
  <c r="O1091" i="2"/>
  <c r="N1091" i="2"/>
  <c r="T1091" i="2"/>
  <c r="P1091" i="2"/>
  <c r="Q1091" i="2"/>
  <c r="S1091" i="2"/>
  <c r="R1091" i="2"/>
  <c r="Q1093" i="2"/>
  <c r="O1093" i="2"/>
  <c r="T1093" i="2"/>
  <c r="P1093" i="2"/>
  <c r="R1093" i="2"/>
  <c r="N1093" i="2"/>
  <c r="S1093" i="2"/>
  <c r="R1087" i="2"/>
  <c r="P1087" i="2"/>
  <c r="O1087" i="2"/>
  <c r="N1087" i="2"/>
  <c r="T1087" i="2"/>
  <c r="S1087" i="2"/>
  <c r="Q1087" i="2"/>
  <c r="S1061" i="2"/>
  <c r="R1061" i="2"/>
  <c r="Q1061" i="2"/>
  <c r="P1061" i="2"/>
  <c r="O1061" i="2"/>
  <c r="N1061" i="2"/>
  <c r="T1061" i="2"/>
  <c r="T1066" i="2"/>
  <c r="S1066" i="2"/>
  <c r="R1066" i="2"/>
  <c r="Q1066" i="2"/>
  <c r="P1066" i="2"/>
  <c r="O1066" i="2"/>
  <c r="N1066" i="2"/>
  <c r="T1081" i="2"/>
  <c r="S1081" i="2"/>
  <c r="R1081" i="2"/>
  <c r="P1081" i="2"/>
  <c r="Q1081" i="2"/>
  <c r="N1081" i="2"/>
  <c r="O1081" i="2"/>
  <c r="N1064" i="2"/>
  <c r="T1064" i="2"/>
  <c r="S1064" i="2"/>
  <c r="R1064" i="2"/>
  <c r="O1064" i="2"/>
  <c r="Q1064" i="2"/>
  <c r="P1064" i="2"/>
  <c r="P1098" i="2"/>
  <c r="N1098" i="2"/>
  <c r="T1098" i="2"/>
  <c r="Q1098" i="2"/>
  <c r="O1098" i="2"/>
  <c r="S1098" i="2"/>
  <c r="R1098" i="2"/>
  <c r="P1070" i="2"/>
  <c r="O1070" i="2"/>
  <c r="N1070" i="2"/>
  <c r="S1070" i="2"/>
  <c r="T1070" i="2"/>
  <c r="Q1070" i="2"/>
  <c r="R1070" i="2"/>
  <c r="O1055" i="2"/>
  <c r="T1055" i="2"/>
  <c r="S1055" i="2"/>
  <c r="Q1055" i="2"/>
  <c r="P1055" i="2"/>
  <c r="N1055" i="2"/>
  <c r="R1055" i="2"/>
  <c r="N1067" i="2"/>
  <c r="T1067" i="2"/>
  <c r="S1067" i="2"/>
  <c r="Q1067" i="2"/>
  <c r="O1067" i="2"/>
  <c r="R1067" i="2"/>
  <c r="P1067" i="2"/>
  <c r="S1052" i="2"/>
  <c r="R1052" i="2"/>
  <c r="Q1052" i="2"/>
  <c r="O1052" i="2"/>
  <c r="T1052" i="2"/>
  <c r="T1103" i="2" s="1"/>
  <c r="I1107" i="2" s="1"/>
  <c r="N1052" i="2"/>
  <c r="P1052" i="2"/>
  <c r="T1078" i="2"/>
  <c r="S1078" i="2"/>
  <c r="R1078" i="2"/>
  <c r="Q1078" i="2"/>
  <c r="P1078" i="2"/>
  <c r="O1078" i="2"/>
  <c r="N1078" i="2"/>
  <c r="O1074" i="2"/>
  <c r="N1074" i="2"/>
  <c r="S1074" i="2"/>
  <c r="T1074" i="2"/>
  <c r="R1074" i="2"/>
  <c r="Q1074" i="2"/>
  <c r="P1074" i="2"/>
  <c r="R1071" i="2"/>
  <c r="P1071" i="2"/>
  <c r="O1071" i="2"/>
  <c r="N1071" i="2"/>
  <c r="T1071" i="2"/>
  <c r="S1071" i="2"/>
  <c r="Q1071" i="2"/>
  <c r="N1095" i="2"/>
  <c r="S1095" i="2"/>
  <c r="Q1095" i="2"/>
  <c r="T1095" i="2"/>
  <c r="P1095" i="2"/>
  <c r="R1095" i="2"/>
  <c r="O1095" i="2"/>
  <c r="R1088" i="2"/>
  <c r="Q1088" i="2"/>
  <c r="O1088" i="2"/>
  <c r="S1088" i="2"/>
  <c r="P1088" i="2"/>
  <c r="N1088" i="2"/>
  <c r="T1088" i="2"/>
  <c r="N1090" i="2"/>
  <c r="O1090" i="2"/>
  <c r="R1090" i="2"/>
  <c r="Q1090" i="2"/>
  <c r="T1090" i="2"/>
  <c r="S1090" i="2"/>
  <c r="P1090" i="2"/>
  <c r="P1099" i="2"/>
  <c r="N1099" i="2"/>
  <c r="T1099" i="2"/>
  <c r="S1099" i="2"/>
  <c r="R1099" i="2"/>
  <c r="O1099" i="2"/>
  <c r="Q1099" i="2"/>
  <c r="Q1063" i="2"/>
  <c r="R1063" i="2"/>
  <c r="P1063" i="2"/>
  <c r="O1063" i="2"/>
  <c r="S1063" i="2"/>
  <c r="N1063" i="2"/>
  <c r="T1063" i="2"/>
  <c r="R1060" i="2"/>
  <c r="Q1060" i="2"/>
  <c r="O1060" i="2"/>
  <c r="P1060" i="2"/>
  <c r="S1060" i="2"/>
  <c r="N1060" i="2"/>
  <c r="T1060" i="2"/>
  <c r="T1072" i="2"/>
  <c r="N1072" i="2"/>
  <c r="S1072" i="2"/>
  <c r="R1072" i="2"/>
  <c r="Q1072" i="2"/>
  <c r="O1072" i="2"/>
  <c r="P1072" i="2"/>
  <c r="O1077" i="2"/>
  <c r="N1077" i="2"/>
  <c r="T1077" i="2"/>
  <c r="S1077" i="2"/>
  <c r="P1077" i="2"/>
  <c r="R1077" i="2"/>
  <c r="Q1077" i="2"/>
  <c r="O1092" i="2"/>
  <c r="P1092" i="2"/>
  <c r="R1092" i="2"/>
  <c r="N1092" i="2"/>
  <c r="Q1092" i="2"/>
  <c r="T1092" i="2"/>
  <c r="S1092" i="2"/>
  <c r="S1083" i="2"/>
  <c r="Q1083" i="2"/>
  <c r="R1083" i="2"/>
  <c r="P1083" i="2"/>
  <c r="T1083" i="2"/>
  <c r="O1083" i="2"/>
  <c r="N1083" i="2"/>
  <c r="T1096" i="2"/>
  <c r="O1096" i="2"/>
  <c r="Q1096" i="2"/>
  <c r="N1096" i="2"/>
  <c r="R1096" i="2"/>
  <c r="S1096" i="2"/>
  <c r="P1096" i="2"/>
  <c r="O1103" i="2" l="1"/>
  <c r="D1107" i="2" s="1"/>
  <c r="Q1103" i="2"/>
  <c r="F1107" i="2" s="1"/>
  <c r="R1103" i="2"/>
  <c r="G1107" i="2" s="1"/>
  <c r="S1103" i="2"/>
  <c r="H1107" i="2" s="1"/>
  <c r="P1103" i="2"/>
  <c r="E1107" i="2" s="1"/>
  <c r="N1103" i="2"/>
  <c r="C1107" i="2" s="1"/>
  <c r="J1156" i="2" l="1"/>
  <c r="L1156" i="2" s="1"/>
  <c r="M1156" i="2" s="1"/>
  <c r="J1116" i="2"/>
  <c r="L1116" i="2" s="1"/>
  <c r="M1116" i="2" s="1"/>
  <c r="J1155" i="2"/>
  <c r="L1155" i="2" s="1"/>
  <c r="M1155" i="2" s="1"/>
  <c r="J1136" i="2"/>
  <c r="L1136" i="2" s="1"/>
  <c r="M1136" i="2" s="1"/>
  <c r="J1144" i="2"/>
  <c r="L1144" i="2" s="1"/>
  <c r="M1144" i="2" s="1"/>
  <c r="J1135" i="2"/>
  <c r="L1135" i="2" s="1"/>
  <c r="M1135" i="2" s="1"/>
  <c r="J1128" i="2"/>
  <c r="L1128" i="2" s="1"/>
  <c r="M1128" i="2" s="1"/>
  <c r="J1157" i="2"/>
  <c r="L1157" i="2" s="1"/>
  <c r="M1157" i="2" s="1"/>
  <c r="J1133" i="2"/>
  <c r="L1133" i="2" s="1"/>
  <c r="M1133" i="2" s="1"/>
  <c r="J1158" i="2"/>
  <c r="L1158" i="2" s="1"/>
  <c r="M1158" i="2" s="1"/>
  <c r="J1138" i="2"/>
  <c r="L1138" i="2" s="1"/>
  <c r="M1138" i="2" s="1"/>
  <c r="J1122" i="2"/>
  <c r="L1122" i="2" s="1"/>
  <c r="M1122" i="2" s="1"/>
  <c r="J1143" i="2"/>
  <c r="L1143" i="2" s="1"/>
  <c r="M1143" i="2" s="1"/>
  <c r="J1150" i="2"/>
  <c r="L1150" i="2" s="1"/>
  <c r="M1150" i="2" s="1"/>
  <c r="J1121" i="2"/>
  <c r="L1121" i="2" s="1"/>
  <c r="M1121" i="2" s="1"/>
  <c r="J1152" i="2"/>
  <c r="L1152" i="2" s="1"/>
  <c r="M1152" i="2" s="1"/>
  <c r="J1148" i="2"/>
  <c r="L1148" i="2" s="1"/>
  <c r="M1148" i="2" s="1"/>
  <c r="J1147" i="2"/>
  <c r="L1147" i="2" s="1"/>
  <c r="M1147" i="2" s="1"/>
  <c r="J1130" i="2"/>
  <c r="L1130" i="2" s="1"/>
  <c r="M1130" i="2" s="1"/>
  <c r="J1119" i="2"/>
  <c r="L1119" i="2" s="1"/>
  <c r="M1119" i="2" s="1"/>
  <c r="J1153" i="2"/>
  <c r="L1153" i="2" s="1"/>
  <c r="M1153" i="2" s="1"/>
  <c r="J1145" i="2"/>
  <c r="L1145" i="2" s="1"/>
  <c r="M1145" i="2" s="1"/>
  <c r="J1124" i="2"/>
  <c r="L1124" i="2" s="1"/>
  <c r="M1124" i="2" s="1"/>
  <c r="J1127" i="2"/>
  <c r="L1127" i="2" s="1"/>
  <c r="M1127" i="2" s="1"/>
  <c r="J1159" i="2"/>
  <c r="L1159" i="2" s="1"/>
  <c r="M1159" i="2" s="1"/>
  <c r="J1134" i="2"/>
  <c r="L1134" i="2" s="1"/>
  <c r="M1134" i="2" s="1"/>
  <c r="J1114" i="2"/>
  <c r="L1114" i="2" s="1"/>
  <c r="M1114" i="2" s="1"/>
  <c r="J1141" i="2"/>
  <c r="L1141" i="2" s="1"/>
  <c r="M1141" i="2" s="1"/>
  <c r="J1131" i="2"/>
  <c r="L1131" i="2" s="1"/>
  <c r="M1131" i="2" s="1"/>
  <c r="J1137" i="2"/>
  <c r="L1137" i="2" s="1"/>
  <c r="M1137" i="2" s="1"/>
  <c r="J1149" i="2"/>
  <c r="L1149" i="2" s="1"/>
  <c r="M1149" i="2" s="1"/>
  <c r="J1120" i="2"/>
  <c r="L1120" i="2" s="1"/>
  <c r="M1120" i="2" s="1"/>
  <c r="J1160" i="2"/>
  <c r="L1160" i="2" s="1"/>
  <c r="M1160" i="2" s="1"/>
  <c r="J1118" i="2"/>
  <c r="L1118" i="2" s="1"/>
  <c r="M1118" i="2" s="1"/>
  <c r="J1112" i="2"/>
  <c r="L1112" i="2" s="1"/>
  <c r="M1112" i="2" s="1"/>
  <c r="J1117" i="2"/>
  <c r="L1117" i="2" s="1"/>
  <c r="M1117" i="2" s="1"/>
  <c r="J1126" i="2"/>
  <c r="L1126" i="2" s="1"/>
  <c r="M1126" i="2" s="1"/>
  <c r="J1146" i="2"/>
  <c r="L1146" i="2" s="1"/>
  <c r="M1146" i="2" s="1"/>
  <c r="J1110" i="2"/>
  <c r="L1110" i="2" s="1"/>
  <c r="M1110" i="2" s="1"/>
  <c r="J1125" i="2"/>
  <c r="L1125" i="2" s="1"/>
  <c r="M1125" i="2" s="1"/>
  <c r="J1151" i="2"/>
  <c r="L1151" i="2" s="1"/>
  <c r="M1151" i="2" s="1"/>
  <c r="J1113" i="2"/>
  <c r="L1113" i="2" s="1"/>
  <c r="M1113" i="2" s="1"/>
  <c r="J1154" i="2"/>
  <c r="L1154" i="2" s="1"/>
  <c r="M1154" i="2" s="1"/>
  <c r="J1111" i="2"/>
  <c r="L1111" i="2" s="1"/>
  <c r="M1111" i="2" s="1"/>
  <c r="J1115" i="2"/>
  <c r="L1115" i="2" s="1"/>
  <c r="M1115" i="2" s="1"/>
  <c r="J1142" i="2"/>
  <c r="L1142" i="2" s="1"/>
  <c r="M1142" i="2" s="1"/>
  <c r="J1123" i="2"/>
  <c r="L1123" i="2" s="1"/>
  <c r="M1123" i="2" s="1"/>
  <c r="J1132" i="2"/>
  <c r="L1132" i="2" s="1"/>
  <c r="M1132" i="2" s="1"/>
  <c r="J1140" i="2"/>
  <c r="L1140" i="2" s="1"/>
  <c r="M1140" i="2" s="1"/>
  <c r="J1129" i="2"/>
  <c r="L1129" i="2" s="1"/>
  <c r="M1129" i="2" s="1"/>
  <c r="J1139" i="2"/>
  <c r="L1139" i="2" s="1"/>
  <c r="M1139" i="2" s="1"/>
  <c r="Q1120" i="2" l="1"/>
  <c r="P1120" i="2"/>
  <c r="O1120" i="2"/>
  <c r="T1120" i="2"/>
  <c r="R1120" i="2"/>
  <c r="N1120" i="2"/>
  <c r="S1120" i="2"/>
  <c r="O1123" i="2"/>
  <c r="P1123" i="2"/>
  <c r="Q1123" i="2"/>
  <c r="N1123" i="2"/>
  <c r="T1123" i="2"/>
  <c r="S1123" i="2"/>
  <c r="R1123" i="2"/>
  <c r="Q1110" i="2"/>
  <c r="T1110" i="2"/>
  <c r="S1110" i="2"/>
  <c r="P1110" i="2"/>
  <c r="R1110" i="2"/>
  <c r="O1110" i="2"/>
  <c r="N1110" i="2"/>
  <c r="R1149" i="2"/>
  <c r="Q1149" i="2"/>
  <c r="T1149" i="2"/>
  <c r="O1149" i="2"/>
  <c r="P1149" i="2"/>
  <c r="N1149" i="2"/>
  <c r="S1149" i="2"/>
  <c r="P1124" i="2"/>
  <c r="R1124" i="2"/>
  <c r="O1124" i="2"/>
  <c r="T1124" i="2"/>
  <c r="N1124" i="2"/>
  <c r="S1124" i="2"/>
  <c r="Q1124" i="2"/>
  <c r="O1121" i="2"/>
  <c r="N1121" i="2"/>
  <c r="Q1121" i="2"/>
  <c r="S1121" i="2"/>
  <c r="T1121" i="2"/>
  <c r="R1121" i="2"/>
  <c r="P1121" i="2"/>
  <c r="O1128" i="2"/>
  <c r="Q1128" i="2"/>
  <c r="T1128" i="2"/>
  <c r="R1128" i="2"/>
  <c r="S1128" i="2"/>
  <c r="P1128" i="2"/>
  <c r="N1128" i="2"/>
  <c r="S1125" i="2"/>
  <c r="R1125" i="2"/>
  <c r="O1125" i="2"/>
  <c r="N1125" i="2"/>
  <c r="P1125" i="2"/>
  <c r="Q1125" i="2"/>
  <c r="T1125" i="2"/>
  <c r="S1142" i="2"/>
  <c r="P1142" i="2"/>
  <c r="N1142" i="2"/>
  <c r="R1142" i="2"/>
  <c r="T1142" i="2"/>
  <c r="O1142" i="2"/>
  <c r="Q1142" i="2"/>
  <c r="S1146" i="2"/>
  <c r="T1146" i="2"/>
  <c r="N1146" i="2"/>
  <c r="P1146" i="2"/>
  <c r="O1146" i="2"/>
  <c r="R1146" i="2"/>
  <c r="Q1146" i="2"/>
  <c r="R1137" i="2"/>
  <c r="P1137" i="2"/>
  <c r="Q1137" i="2"/>
  <c r="T1137" i="2"/>
  <c r="S1137" i="2"/>
  <c r="O1137" i="2"/>
  <c r="N1137" i="2"/>
  <c r="Q1145" i="2"/>
  <c r="P1145" i="2"/>
  <c r="O1145" i="2"/>
  <c r="R1145" i="2"/>
  <c r="T1145" i="2"/>
  <c r="S1145" i="2"/>
  <c r="N1145" i="2"/>
  <c r="N1150" i="2"/>
  <c r="R1150" i="2"/>
  <c r="S1150" i="2"/>
  <c r="P1150" i="2"/>
  <c r="O1150" i="2"/>
  <c r="Q1150" i="2"/>
  <c r="T1150" i="2"/>
  <c r="T1135" i="2"/>
  <c r="P1135" i="2"/>
  <c r="O1135" i="2"/>
  <c r="S1135" i="2"/>
  <c r="R1135" i="2"/>
  <c r="N1135" i="2"/>
  <c r="Q1135" i="2"/>
  <c r="N1127" i="2"/>
  <c r="T1127" i="2"/>
  <c r="O1127" i="2"/>
  <c r="P1127" i="2"/>
  <c r="R1127" i="2"/>
  <c r="Q1127" i="2"/>
  <c r="S1127" i="2"/>
  <c r="O1126" i="2"/>
  <c r="Q1126" i="2"/>
  <c r="S1126" i="2"/>
  <c r="P1126" i="2"/>
  <c r="N1126" i="2"/>
  <c r="R1126" i="2"/>
  <c r="T1126" i="2"/>
  <c r="R1117" i="2"/>
  <c r="N1117" i="2"/>
  <c r="T1117" i="2"/>
  <c r="S1117" i="2"/>
  <c r="O1117" i="2"/>
  <c r="P1117" i="2"/>
  <c r="Q1117" i="2"/>
  <c r="T1122" i="2"/>
  <c r="S1122" i="2"/>
  <c r="P1122" i="2"/>
  <c r="O1122" i="2"/>
  <c r="N1122" i="2"/>
  <c r="R1122" i="2"/>
  <c r="Q1122" i="2"/>
  <c r="P1136" i="2"/>
  <c r="O1136" i="2"/>
  <c r="N1136" i="2"/>
  <c r="S1136" i="2"/>
  <c r="Q1136" i="2"/>
  <c r="T1136" i="2"/>
  <c r="R1136" i="2"/>
  <c r="R1152" i="2"/>
  <c r="P1152" i="2"/>
  <c r="T1152" i="2"/>
  <c r="S1152" i="2"/>
  <c r="N1152" i="2"/>
  <c r="Q1152" i="2"/>
  <c r="O1152" i="2"/>
  <c r="Q1144" i="2"/>
  <c r="T1144" i="2"/>
  <c r="P1144" i="2"/>
  <c r="N1144" i="2"/>
  <c r="R1144" i="2"/>
  <c r="S1144" i="2"/>
  <c r="O1144" i="2"/>
  <c r="T1112" i="2"/>
  <c r="Q1112" i="2"/>
  <c r="S1112" i="2"/>
  <c r="N1112" i="2"/>
  <c r="R1112" i="2"/>
  <c r="O1112" i="2"/>
  <c r="P1112" i="2"/>
  <c r="Q1138" i="2"/>
  <c r="S1138" i="2"/>
  <c r="R1138" i="2"/>
  <c r="P1138" i="2"/>
  <c r="N1138" i="2"/>
  <c r="T1138" i="2"/>
  <c r="O1138" i="2"/>
  <c r="N1155" i="2"/>
  <c r="O1155" i="2"/>
  <c r="S1155" i="2"/>
  <c r="Q1155" i="2"/>
  <c r="T1155" i="2"/>
  <c r="R1155" i="2"/>
  <c r="P1155" i="2"/>
  <c r="P1132" i="2"/>
  <c r="N1132" i="2"/>
  <c r="O1132" i="2"/>
  <c r="T1132" i="2"/>
  <c r="Q1132" i="2"/>
  <c r="R1132" i="2"/>
  <c r="S1132" i="2"/>
  <c r="P1115" i="2"/>
  <c r="T1115" i="2"/>
  <c r="S1115" i="2"/>
  <c r="R1115" i="2"/>
  <c r="O1115" i="2"/>
  <c r="N1115" i="2"/>
  <c r="Q1115" i="2"/>
  <c r="R1153" i="2"/>
  <c r="Q1153" i="2"/>
  <c r="S1153" i="2"/>
  <c r="O1153" i="2"/>
  <c r="P1153" i="2"/>
  <c r="T1153" i="2"/>
  <c r="N1153" i="2"/>
  <c r="S1111" i="2"/>
  <c r="T1111" i="2"/>
  <c r="O1111" i="2"/>
  <c r="R1111" i="2"/>
  <c r="P1111" i="2"/>
  <c r="Q1111" i="2"/>
  <c r="N1111" i="2"/>
  <c r="R1141" i="2"/>
  <c r="P1141" i="2"/>
  <c r="Q1141" i="2"/>
  <c r="T1141" i="2"/>
  <c r="S1141" i="2"/>
  <c r="O1141" i="2"/>
  <c r="N1141" i="2"/>
  <c r="R1139" i="2"/>
  <c r="P1139" i="2"/>
  <c r="S1139" i="2"/>
  <c r="Q1139" i="2"/>
  <c r="N1139" i="2"/>
  <c r="T1139" i="2"/>
  <c r="O1139" i="2"/>
  <c r="P1114" i="2"/>
  <c r="N1114" i="2"/>
  <c r="O1114" i="2"/>
  <c r="R1114" i="2"/>
  <c r="Q1114" i="2"/>
  <c r="S1114" i="2"/>
  <c r="T1114" i="2"/>
  <c r="O1129" i="2"/>
  <c r="N1129" i="2"/>
  <c r="S1129" i="2"/>
  <c r="T1129" i="2"/>
  <c r="R1129" i="2"/>
  <c r="Q1129" i="2"/>
  <c r="P1129" i="2"/>
  <c r="O1113" i="2"/>
  <c r="N1113" i="2"/>
  <c r="Q1113" i="2"/>
  <c r="S1113" i="2"/>
  <c r="T1113" i="2"/>
  <c r="R1113" i="2"/>
  <c r="P1113" i="2"/>
  <c r="R1118" i="2"/>
  <c r="P1118" i="2"/>
  <c r="Q1118" i="2"/>
  <c r="O1118" i="2"/>
  <c r="N1118" i="2"/>
  <c r="T1118" i="2"/>
  <c r="S1118" i="2"/>
  <c r="N1134" i="2"/>
  <c r="R1134" i="2"/>
  <c r="Q1134" i="2"/>
  <c r="O1134" i="2"/>
  <c r="T1134" i="2"/>
  <c r="S1134" i="2"/>
  <c r="P1134" i="2"/>
  <c r="T1147" i="2"/>
  <c r="O1147" i="2"/>
  <c r="S1147" i="2"/>
  <c r="Q1147" i="2"/>
  <c r="P1147" i="2"/>
  <c r="N1147" i="2"/>
  <c r="R1147" i="2"/>
  <c r="P1158" i="2"/>
  <c r="T1158" i="2"/>
  <c r="O1158" i="2"/>
  <c r="N1158" i="2"/>
  <c r="S1158" i="2"/>
  <c r="R1158" i="2"/>
  <c r="Q1158" i="2"/>
  <c r="T1116" i="2"/>
  <c r="Q1116" i="2"/>
  <c r="O1116" i="2"/>
  <c r="S1116" i="2"/>
  <c r="R1116" i="2"/>
  <c r="P1116" i="2"/>
  <c r="N1116" i="2"/>
  <c r="N1157" i="2"/>
  <c r="P1157" i="2"/>
  <c r="S1157" i="2"/>
  <c r="T1157" i="2"/>
  <c r="O1157" i="2"/>
  <c r="Q1157" i="2"/>
  <c r="R1157" i="2"/>
  <c r="Q1131" i="2"/>
  <c r="O1131" i="2"/>
  <c r="N1131" i="2"/>
  <c r="T1131" i="2"/>
  <c r="S1131" i="2"/>
  <c r="P1131" i="2"/>
  <c r="R1131" i="2"/>
  <c r="R1143" i="2"/>
  <c r="S1143" i="2"/>
  <c r="N1143" i="2"/>
  <c r="Q1143" i="2"/>
  <c r="T1143" i="2"/>
  <c r="O1143" i="2"/>
  <c r="P1143" i="2"/>
  <c r="N1119" i="2"/>
  <c r="P1119" i="2"/>
  <c r="S1119" i="2"/>
  <c r="T1119" i="2"/>
  <c r="R1119" i="2"/>
  <c r="O1119" i="2"/>
  <c r="Q1119" i="2"/>
  <c r="T1154" i="2"/>
  <c r="S1154" i="2"/>
  <c r="R1154" i="2"/>
  <c r="P1154" i="2"/>
  <c r="O1154" i="2"/>
  <c r="Q1154" i="2"/>
  <c r="N1154" i="2"/>
  <c r="N1130" i="2"/>
  <c r="R1130" i="2"/>
  <c r="T1130" i="2"/>
  <c r="Q1130" i="2"/>
  <c r="O1130" i="2"/>
  <c r="P1130" i="2"/>
  <c r="S1130" i="2"/>
  <c r="Q1140" i="2"/>
  <c r="O1140" i="2"/>
  <c r="S1140" i="2"/>
  <c r="N1140" i="2"/>
  <c r="P1140" i="2"/>
  <c r="T1140" i="2"/>
  <c r="R1140" i="2"/>
  <c r="O1151" i="2"/>
  <c r="N1151" i="2"/>
  <c r="T1151" i="2"/>
  <c r="Q1151" i="2"/>
  <c r="R1151" i="2"/>
  <c r="P1151" i="2"/>
  <c r="S1151" i="2"/>
  <c r="R1160" i="2"/>
  <c r="Q1160" i="2"/>
  <c r="P1160" i="2"/>
  <c r="N1160" i="2"/>
  <c r="T1160" i="2"/>
  <c r="S1160" i="2"/>
  <c r="O1160" i="2"/>
  <c r="R1159" i="2"/>
  <c r="S1159" i="2"/>
  <c r="Q1159" i="2"/>
  <c r="T1159" i="2"/>
  <c r="O1159" i="2"/>
  <c r="N1159" i="2"/>
  <c r="P1159" i="2"/>
  <c r="O1148" i="2"/>
  <c r="P1148" i="2"/>
  <c r="T1148" i="2"/>
  <c r="R1148" i="2"/>
  <c r="S1148" i="2"/>
  <c r="N1148" i="2"/>
  <c r="Q1148" i="2"/>
  <c r="P1133" i="2"/>
  <c r="R1133" i="2"/>
  <c r="Q1133" i="2"/>
  <c r="N1133" i="2"/>
  <c r="T1133" i="2"/>
  <c r="S1133" i="2"/>
  <c r="O1133" i="2"/>
  <c r="Q1156" i="2"/>
  <c r="S1156" i="2"/>
  <c r="O1156" i="2"/>
  <c r="T1156" i="2"/>
  <c r="N1156" i="2"/>
  <c r="R1156" i="2"/>
  <c r="P1156" i="2"/>
  <c r="T1161" i="2" l="1"/>
  <c r="I1165" i="2" s="1"/>
  <c r="Q1161" i="2"/>
  <c r="F1165" i="2" s="1"/>
  <c r="N1161" i="2"/>
  <c r="C1165" i="2" s="1"/>
  <c r="R1161" i="2"/>
  <c r="G1165" i="2" s="1"/>
  <c r="S1161" i="2"/>
  <c r="H1165" i="2" s="1"/>
  <c r="O1161" i="2"/>
  <c r="D1165" i="2" s="1"/>
  <c r="P1161" i="2"/>
  <c r="E1165" i="2" s="1"/>
  <c r="J1210" i="2" l="1"/>
  <c r="L1210" i="2" s="1"/>
  <c r="M1210" i="2" s="1"/>
  <c r="J1203" i="2"/>
  <c r="L1203" i="2" s="1"/>
  <c r="M1203" i="2" s="1"/>
  <c r="J1188" i="2"/>
  <c r="L1188" i="2" s="1"/>
  <c r="M1188" i="2" s="1"/>
  <c r="J1182" i="2"/>
  <c r="L1182" i="2" s="1"/>
  <c r="M1182" i="2" s="1"/>
  <c r="J1201" i="2"/>
  <c r="L1201" i="2" s="1"/>
  <c r="M1201" i="2" s="1"/>
  <c r="J1209" i="2"/>
  <c r="L1209" i="2" s="1"/>
  <c r="M1209" i="2" s="1"/>
  <c r="J1180" i="2"/>
  <c r="L1180" i="2" s="1"/>
  <c r="M1180" i="2" s="1"/>
  <c r="J1169" i="2"/>
  <c r="L1169" i="2" s="1"/>
  <c r="M1169" i="2" s="1"/>
  <c r="J1192" i="2"/>
  <c r="L1192" i="2" s="1"/>
  <c r="M1192" i="2" s="1"/>
  <c r="J1216" i="2"/>
  <c r="L1216" i="2" s="1"/>
  <c r="M1216" i="2" s="1"/>
  <c r="J1213" i="2"/>
  <c r="L1213" i="2" s="1"/>
  <c r="M1213" i="2" s="1"/>
  <c r="J1218" i="2"/>
  <c r="L1218" i="2" s="1"/>
  <c r="M1218" i="2" s="1"/>
  <c r="J1200" i="2"/>
  <c r="L1200" i="2" s="1"/>
  <c r="M1200" i="2" s="1"/>
  <c r="J1204" i="2"/>
  <c r="L1204" i="2" s="1"/>
  <c r="M1204" i="2" s="1"/>
  <c r="J1178" i="2"/>
  <c r="L1178" i="2" s="1"/>
  <c r="M1178" i="2" s="1"/>
  <c r="J1186" i="2"/>
  <c r="L1186" i="2" s="1"/>
  <c r="M1186" i="2" s="1"/>
  <c r="J1179" i="2"/>
  <c r="L1179" i="2" s="1"/>
  <c r="M1179" i="2" s="1"/>
  <c r="J1206" i="2"/>
  <c r="L1206" i="2" s="1"/>
  <c r="M1206" i="2" s="1"/>
  <c r="J1207" i="2"/>
  <c r="L1207" i="2" s="1"/>
  <c r="M1207" i="2" s="1"/>
  <c r="J1198" i="2"/>
  <c r="L1198" i="2" s="1"/>
  <c r="M1198" i="2" s="1"/>
  <c r="J1187" i="2"/>
  <c r="L1187" i="2" s="1"/>
  <c r="M1187" i="2" s="1"/>
  <c r="J1196" i="2"/>
  <c r="L1196" i="2" s="1"/>
  <c r="M1196" i="2" s="1"/>
  <c r="J1193" i="2"/>
  <c r="L1193" i="2" s="1"/>
  <c r="M1193" i="2" s="1"/>
  <c r="J1172" i="2"/>
  <c r="L1172" i="2" s="1"/>
  <c r="M1172" i="2" s="1"/>
  <c r="J1176" i="2"/>
  <c r="L1176" i="2" s="1"/>
  <c r="M1176" i="2" s="1"/>
  <c r="J1170" i="2"/>
  <c r="L1170" i="2" s="1"/>
  <c r="M1170" i="2" s="1"/>
  <c r="J1191" i="2"/>
  <c r="L1191" i="2" s="1"/>
  <c r="M1191" i="2" s="1"/>
  <c r="J1199" i="2"/>
  <c r="L1199" i="2" s="1"/>
  <c r="M1199" i="2" s="1"/>
  <c r="J1173" i="2"/>
  <c r="L1173" i="2" s="1"/>
  <c r="M1173" i="2" s="1"/>
  <c r="J1189" i="2"/>
  <c r="L1189" i="2" s="1"/>
  <c r="M1189" i="2" s="1"/>
  <c r="J1190" i="2"/>
  <c r="L1190" i="2" s="1"/>
  <c r="M1190" i="2" s="1"/>
  <c r="J1194" i="2"/>
  <c r="L1194" i="2" s="1"/>
  <c r="M1194" i="2" s="1"/>
  <c r="J1175" i="2"/>
  <c r="L1175" i="2" s="1"/>
  <c r="M1175" i="2" s="1"/>
  <c r="J1185" i="2"/>
  <c r="L1185" i="2" s="1"/>
  <c r="M1185" i="2" s="1"/>
  <c r="J1215" i="2"/>
  <c r="L1215" i="2" s="1"/>
  <c r="M1215" i="2" s="1"/>
  <c r="J1214" i="2"/>
  <c r="L1214" i="2" s="1"/>
  <c r="M1214" i="2" s="1"/>
  <c r="J1181" i="2"/>
  <c r="L1181" i="2" s="1"/>
  <c r="M1181" i="2" s="1"/>
  <c r="J1212" i="2"/>
  <c r="L1212" i="2" s="1"/>
  <c r="M1212" i="2" s="1"/>
  <c r="J1217" i="2"/>
  <c r="L1217" i="2" s="1"/>
  <c r="M1217" i="2" s="1"/>
  <c r="J1197" i="2"/>
  <c r="L1197" i="2" s="1"/>
  <c r="M1197" i="2" s="1"/>
  <c r="J1168" i="2"/>
  <c r="L1168" i="2" s="1"/>
  <c r="M1168" i="2" s="1"/>
  <c r="J1211" i="2"/>
  <c r="L1211" i="2" s="1"/>
  <c r="M1211" i="2" s="1"/>
  <c r="J1208" i="2"/>
  <c r="L1208" i="2" s="1"/>
  <c r="M1208" i="2" s="1"/>
  <c r="J1195" i="2"/>
  <c r="L1195" i="2" s="1"/>
  <c r="M1195" i="2" s="1"/>
  <c r="J1177" i="2"/>
  <c r="L1177" i="2" s="1"/>
  <c r="M1177" i="2" s="1"/>
  <c r="J1184" i="2"/>
  <c r="L1184" i="2" s="1"/>
  <c r="M1184" i="2" s="1"/>
  <c r="J1205" i="2"/>
  <c r="L1205" i="2" s="1"/>
  <c r="M1205" i="2" s="1"/>
  <c r="J1171" i="2"/>
  <c r="L1171" i="2" s="1"/>
  <c r="M1171" i="2" s="1"/>
  <c r="J1174" i="2"/>
  <c r="L1174" i="2" s="1"/>
  <c r="M1174" i="2" s="1"/>
  <c r="J1183" i="2"/>
  <c r="L1183" i="2" s="1"/>
  <c r="M1183" i="2" s="1"/>
  <c r="J1202" i="2"/>
  <c r="L1202" i="2" s="1"/>
  <c r="M1202" i="2" s="1"/>
  <c r="O1168" i="2" l="1"/>
  <c r="N1168" i="2"/>
  <c r="R1168" i="2"/>
  <c r="S1168" i="2"/>
  <c r="P1168" i="2"/>
  <c r="T1168" i="2"/>
  <c r="Q1168" i="2"/>
  <c r="T1192" i="2"/>
  <c r="O1192" i="2"/>
  <c r="Q1192" i="2"/>
  <c r="R1192" i="2"/>
  <c r="P1192" i="2"/>
  <c r="N1192" i="2"/>
  <c r="S1192" i="2"/>
  <c r="S1172" i="2"/>
  <c r="N1172" i="2"/>
  <c r="R1172" i="2"/>
  <c r="P1172" i="2"/>
  <c r="Q1172" i="2"/>
  <c r="T1172" i="2"/>
  <c r="O1172" i="2"/>
  <c r="Q1169" i="2"/>
  <c r="P1169" i="2"/>
  <c r="N1169" i="2"/>
  <c r="O1169" i="2"/>
  <c r="T1169" i="2"/>
  <c r="R1169" i="2"/>
  <c r="S1169" i="2"/>
  <c r="O1205" i="2"/>
  <c r="R1205" i="2"/>
  <c r="P1205" i="2"/>
  <c r="N1205" i="2"/>
  <c r="T1205" i="2"/>
  <c r="Q1205" i="2"/>
  <c r="S1205" i="2"/>
  <c r="R1217" i="2"/>
  <c r="T1217" i="2"/>
  <c r="Q1217" i="2"/>
  <c r="O1217" i="2"/>
  <c r="N1217" i="2"/>
  <c r="S1217" i="2"/>
  <c r="P1217" i="2"/>
  <c r="O1190" i="2"/>
  <c r="Q1190" i="2"/>
  <c r="S1190" i="2"/>
  <c r="N1190" i="2"/>
  <c r="P1190" i="2"/>
  <c r="T1190" i="2"/>
  <c r="R1190" i="2"/>
  <c r="S1193" i="2"/>
  <c r="O1193" i="2"/>
  <c r="T1193" i="2"/>
  <c r="N1193" i="2"/>
  <c r="P1193" i="2"/>
  <c r="Q1193" i="2"/>
  <c r="R1193" i="2"/>
  <c r="P1178" i="2"/>
  <c r="O1178" i="2"/>
  <c r="S1178" i="2"/>
  <c r="Q1178" i="2"/>
  <c r="N1178" i="2"/>
  <c r="T1178" i="2"/>
  <c r="R1178" i="2"/>
  <c r="R1180" i="2"/>
  <c r="P1180" i="2"/>
  <c r="Q1180" i="2"/>
  <c r="S1180" i="2"/>
  <c r="N1180" i="2"/>
  <c r="T1180" i="2"/>
  <c r="O1180" i="2"/>
  <c r="S1176" i="2"/>
  <c r="R1176" i="2"/>
  <c r="T1176" i="2"/>
  <c r="P1176" i="2"/>
  <c r="Q1176" i="2"/>
  <c r="O1176" i="2"/>
  <c r="N1176" i="2"/>
  <c r="R1194" i="2"/>
  <c r="P1194" i="2"/>
  <c r="S1194" i="2"/>
  <c r="N1194" i="2"/>
  <c r="Q1194" i="2"/>
  <c r="T1194" i="2"/>
  <c r="O1194" i="2"/>
  <c r="O1186" i="2"/>
  <c r="N1186" i="2"/>
  <c r="R1186" i="2"/>
  <c r="Q1186" i="2"/>
  <c r="T1186" i="2"/>
  <c r="P1186" i="2"/>
  <c r="S1186" i="2"/>
  <c r="P1184" i="2"/>
  <c r="N1184" i="2"/>
  <c r="O1184" i="2"/>
  <c r="Q1184" i="2"/>
  <c r="R1184" i="2"/>
  <c r="S1184" i="2"/>
  <c r="T1184" i="2"/>
  <c r="T1212" i="2"/>
  <c r="Q1212" i="2"/>
  <c r="O1212" i="2"/>
  <c r="S1212" i="2"/>
  <c r="R1212" i="2"/>
  <c r="N1212" i="2"/>
  <c r="P1212" i="2"/>
  <c r="O1189" i="2"/>
  <c r="T1189" i="2"/>
  <c r="Q1189" i="2"/>
  <c r="S1189" i="2"/>
  <c r="N1189" i="2"/>
  <c r="P1189" i="2"/>
  <c r="R1189" i="2"/>
  <c r="P1196" i="2"/>
  <c r="N1196" i="2"/>
  <c r="R1196" i="2"/>
  <c r="O1196" i="2"/>
  <c r="S1196" i="2"/>
  <c r="T1196" i="2"/>
  <c r="Q1196" i="2"/>
  <c r="O1204" i="2"/>
  <c r="P1204" i="2"/>
  <c r="T1204" i="2"/>
  <c r="Q1204" i="2"/>
  <c r="R1204" i="2"/>
  <c r="N1204" i="2"/>
  <c r="S1204" i="2"/>
  <c r="T1209" i="2"/>
  <c r="S1209" i="2"/>
  <c r="Q1209" i="2"/>
  <c r="P1209" i="2"/>
  <c r="N1209" i="2"/>
  <c r="O1209" i="2"/>
  <c r="R1209" i="2"/>
  <c r="S1179" i="2"/>
  <c r="R1179" i="2"/>
  <c r="Q1179" i="2"/>
  <c r="N1179" i="2"/>
  <c r="O1179" i="2"/>
  <c r="P1179" i="2"/>
  <c r="T1179" i="2"/>
  <c r="T1171" i="2"/>
  <c r="R1171" i="2"/>
  <c r="S1171" i="2"/>
  <c r="Q1171" i="2"/>
  <c r="O1171" i="2"/>
  <c r="P1171" i="2"/>
  <c r="N1171" i="2"/>
  <c r="O1177" i="2"/>
  <c r="T1177" i="2"/>
  <c r="R1177" i="2"/>
  <c r="S1177" i="2"/>
  <c r="N1177" i="2"/>
  <c r="Q1177" i="2"/>
  <c r="P1177" i="2"/>
  <c r="P1181" i="2"/>
  <c r="S1181" i="2"/>
  <c r="N1181" i="2"/>
  <c r="O1181" i="2"/>
  <c r="T1181" i="2"/>
  <c r="Q1181" i="2"/>
  <c r="R1181" i="2"/>
  <c r="S1173" i="2"/>
  <c r="R1173" i="2"/>
  <c r="P1173" i="2"/>
  <c r="Q1173" i="2"/>
  <c r="N1173" i="2"/>
  <c r="O1173" i="2"/>
  <c r="T1173" i="2"/>
  <c r="O1187" i="2"/>
  <c r="P1187" i="2"/>
  <c r="N1187" i="2"/>
  <c r="Q1187" i="2"/>
  <c r="T1187" i="2"/>
  <c r="S1187" i="2"/>
  <c r="R1187" i="2"/>
  <c r="N1200" i="2"/>
  <c r="T1200" i="2"/>
  <c r="Q1200" i="2"/>
  <c r="S1200" i="2"/>
  <c r="P1200" i="2"/>
  <c r="R1200" i="2"/>
  <c r="O1200" i="2"/>
  <c r="Q1201" i="2"/>
  <c r="N1201" i="2"/>
  <c r="S1201" i="2"/>
  <c r="P1201" i="2"/>
  <c r="T1201" i="2"/>
  <c r="R1201" i="2"/>
  <c r="O1201" i="2"/>
  <c r="P1175" i="2"/>
  <c r="N1175" i="2"/>
  <c r="O1175" i="2"/>
  <c r="T1175" i="2"/>
  <c r="R1175" i="2"/>
  <c r="S1175" i="2"/>
  <c r="Q1175" i="2"/>
  <c r="Q1197" i="2"/>
  <c r="S1197" i="2"/>
  <c r="R1197" i="2"/>
  <c r="O1197" i="2"/>
  <c r="P1197" i="2"/>
  <c r="N1197" i="2"/>
  <c r="T1197" i="2"/>
  <c r="R1214" i="2"/>
  <c r="S1214" i="2"/>
  <c r="O1214" i="2"/>
  <c r="T1214" i="2"/>
  <c r="N1214" i="2"/>
  <c r="Q1214" i="2"/>
  <c r="P1214" i="2"/>
  <c r="T1218" i="2"/>
  <c r="R1218" i="2"/>
  <c r="P1218" i="2"/>
  <c r="S1218" i="2"/>
  <c r="O1218" i="2"/>
  <c r="Q1218" i="2"/>
  <c r="N1218" i="2"/>
  <c r="T1202" i="2"/>
  <c r="Q1202" i="2"/>
  <c r="O1202" i="2"/>
  <c r="P1202" i="2"/>
  <c r="N1202" i="2"/>
  <c r="S1202" i="2"/>
  <c r="R1202" i="2"/>
  <c r="T1215" i="2"/>
  <c r="P1215" i="2"/>
  <c r="O1215" i="2"/>
  <c r="Q1215" i="2"/>
  <c r="R1215" i="2"/>
  <c r="N1215" i="2"/>
  <c r="S1215" i="2"/>
  <c r="P1191" i="2"/>
  <c r="N1191" i="2"/>
  <c r="S1191" i="2"/>
  <c r="T1191" i="2"/>
  <c r="Q1191" i="2"/>
  <c r="O1191" i="2"/>
  <c r="R1191" i="2"/>
  <c r="O1207" i="2"/>
  <c r="N1207" i="2"/>
  <c r="R1207" i="2"/>
  <c r="S1207" i="2"/>
  <c r="P1207" i="2"/>
  <c r="T1207" i="2"/>
  <c r="Q1207" i="2"/>
  <c r="N1213" i="2"/>
  <c r="S1213" i="2"/>
  <c r="P1213" i="2"/>
  <c r="T1213" i="2"/>
  <c r="Q1213" i="2"/>
  <c r="R1213" i="2"/>
  <c r="O1213" i="2"/>
  <c r="P1188" i="2"/>
  <c r="O1188" i="2"/>
  <c r="N1188" i="2"/>
  <c r="T1188" i="2"/>
  <c r="Q1188" i="2"/>
  <c r="S1188" i="2"/>
  <c r="R1188" i="2"/>
  <c r="R1174" i="2"/>
  <c r="O1174" i="2"/>
  <c r="N1174" i="2"/>
  <c r="T1174" i="2"/>
  <c r="P1174" i="2"/>
  <c r="Q1174" i="2"/>
  <c r="S1174" i="2"/>
  <c r="O1210" i="2"/>
  <c r="P1210" i="2"/>
  <c r="S1210" i="2"/>
  <c r="R1210" i="2"/>
  <c r="N1210" i="2"/>
  <c r="Q1210" i="2"/>
  <c r="T1210" i="2"/>
  <c r="T1195" i="2"/>
  <c r="P1195" i="2"/>
  <c r="Q1195" i="2"/>
  <c r="O1195" i="2"/>
  <c r="N1195" i="2"/>
  <c r="S1195" i="2"/>
  <c r="R1195" i="2"/>
  <c r="Q1199" i="2"/>
  <c r="R1199" i="2"/>
  <c r="N1199" i="2"/>
  <c r="S1199" i="2"/>
  <c r="T1199" i="2"/>
  <c r="P1199" i="2"/>
  <c r="O1199" i="2"/>
  <c r="N1198" i="2"/>
  <c r="S1198" i="2"/>
  <c r="T1198" i="2"/>
  <c r="P1198" i="2"/>
  <c r="Q1198" i="2"/>
  <c r="O1198" i="2"/>
  <c r="R1198" i="2"/>
  <c r="R1182" i="2"/>
  <c r="N1182" i="2"/>
  <c r="S1182" i="2"/>
  <c r="P1182" i="2"/>
  <c r="Q1182" i="2"/>
  <c r="O1182" i="2"/>
  <c r="T1182" i="2"/>
  <c r="P1208" i="2"/>
  <c r="O1208" i="2"/>
  <c r="N1208" i="2"/>
  <c r="S1208" i="2"/>
  <c r="R1208" i="2"/>
  <c r="Q1208" i="2"/>
  <c r="T1208" i="2"/>
  <c r="R1183" i="2"/>
  <c r="N1183" i="2"/>
  <c r="P1183" i="2"/>
  <c r="S1183" i="2"/>
  <c r="Q1183" i="2"/>
  <c r="O1183" i="2"/>
  <c r="T1183" i="2"/>
  <c r="R1211" i="2"/>
  <c r="Q1211" i="2"/>
  <c r="S1211" i="2"/>
  <c r="N1211" i="2"/>
  <c r="O1211" i="2"/>
  <c r="T1211" i="2"/>
  <c r="P1211" i="2"/>
  <c r="N1185" i="2"/>
  <c r="T1185" i="2"/>
  <c r="R1185" i="2"/>
  <c r="P1185" i="2"/>
  <c r="O1185" i="2"/>
  <c r="S1185" i="2"/>
  <c r="Q1185" i="2"/>
  <c r="N1170" i="2"/>
  <c r="O1170" i="2"/>
  <c r="T1170" i="2"/>
  <c r="R1170" i="2"/>
  <c r="S1170" i="2"/>
  <c r="P1170" i="2"/>
  <c r="Q1170" i="2"/>
  <c r="Q1206" i="2"/>
  <c r="N1206" i="2"/>
  <c r="T1206" i="2"/>
  <c r="R1206" i="2"/>
  <c r="S1206" i="2"/>
  <c r="P1206" i="2"/>
  <c r="O1206" i="2"/>
  <c r="R1216" i="2"/>
  <c r="T1216" i="2"/>
  <c r="Q1216" i="2"/>
  <c r="O1216" i="2"/>
  <c r="S1216" i="2"/>
  <c r="P1216" i="2"/>
  <c r="N1216" i="2"/>
  <c r="T1203" i="2"/>
  <c r="S1203" i="2"/>
  <c r="R1203" i="2"/>
  <c r="N1203" i="2"/>
  <c r="P1203" i="2"/>
  <c r="Q1203" i="2"/>
  <c r="O1203" i="2"/>
  <c r="O1219" i="2" l="1"/>
  <c r="D1223" i="2" s="1"/>
  <c r="Q1219" i="2"/>
  <c r="F1223" i="2" s="1"/>
  <c r="T1219" i="2"/>
  <c r="I1223" i="2" s="1"/>
  <c r="P1219" i="2"/>
  <c r="E1223" i="2" s="1"/>
  <c r="S1219" i="2"/>
  <c r="H1223" i="2" s="1"/>
  <c r="R1219" i="2"/>
  <c r="G1223" i="2" s="1"/>
  <c r="N1219" i="2"/>
  <c r="C1223" i="2" s="1"/>
  <c r="J1228" i="2" l="1"/>
  <c r="L1228" i="2" s="1"/>
  <c r="M1228" i="2" s="1"/>
  <c r="J1267" i="2"/>
  <c r="L1267" i="2" s="1"/>
  <c r="M1267" i="2" s="1"/>
  <c r="J1242" i="2"/>
  <c r="L1242" i="2" s="1"/>
  <c r="M1242" i="2" s="1"/>
  <c r="J1239" i="2"/>
  <c r="L1239" i="2" s="1"/>
  <c r="M1239" i="2" s="1"/>
  <c r="J1258" i="2"/>
  <c r="L1258" i="2" s="1"/>
  <c r="M1258" i="2" s="1"/>
  <c r="J1251" i="2"/>
  <c r="L1251" i="2" s="1"/>
  <c r="M1251" i="2" s="1"/>
  <c r="J1238" i="2"/>
  <c r="L1238" i="2" s="1"/>
  <c r="M1238" i="2" s="1"/>
  <c r="J1253" i="2"/>
  <c r="L1253" i="2" s="1"/>
  <c r="M1253" i="2" s="1"/>
  <c r="J1230" i="2"/>
  <c r="L1230" i="2" s="1"/>
  <c r="M1230" i="2" s="1"/>
  <c r="J1226" i="2"/>
  <c r="L1226" i="2" s="1"/>
  <c r="M1226" i="2" s="1"/>
  <c r="J1264" i="2"/>
  <c r="L1264" i="2" s="1"/>
  <c r="M1264" i="2" s="1"/>
  <c r="J1250" i="2"/>
  <c r="L1250" i="2" s="1"/>
  <c r="M1250" i="2" s="1"/>
  <c r="J1229" i="2"/>
  <c r="L1229" i="2" s="1"/>
  <c r="M1229" i="2" s="1"/>
  <c r="J1232" i="2"/>
  <c r="L1232" i="2" s="1"/>
  <c r="M1232" i="2" s="1"/>
  <c r="J1276" i="2"/>
  <c r="L1276" i="2" s="1"/>
  <c r="M1276" i="2" s="1"/>
  <c r="J1268" i="2"/>
  <c r="L1268" i="2" s="1"/>
  <c r="M1268" i="2" s="1"/>
  <c r="J1241" i="2"/>
  <c r="L1241" i="2" s="1"/>
  <c r="M1241" i="2" s="1"/>
  <c r="J1270" i="2"/>
  <c r="L1270" i="2" s="1"/>
  <c r="M1270" i="2" s="1"/>
  <c r="J1275" i="2"/>
  <c r="L1275" i="2" s="1"/>
  <c r="M1275" i="2" s="1"/>
  <c r="J1245" i="2"/>
  <c r="L1245" i="2" s="1"/>
  <c r="M1245" i="2" s="1"/>
  <c r="J1231" i="2"/>
  <c r="L1231" i="2" s="1"/>
  <c r="M1231" i="2" s="1"/>
  <c r="J1240" i="2"/>
  <c r="L1240" i="2" s="1"/>
  <c r="M1240" i="2" s="1"/>
  <c r="J1259" i="2"/>
  <c r="L1259" i="2" s="1"/>
  <c r="M1259" i="2" s="1"/>
  <c r="J1234" i="2"/>
  <c r="L1234" i="2" s="1"/>
  <c r="M1234" i="2" s="1"/>
  <c r="J1273" i="2"/>
  <c r="L1273" i="2" s="1"/>
  <c r="M1273" i="2" s="1"/>
  <c r="J1263" i="2"/>
  <c r="L1263" i="2" s="1"/>
  <c r="M1263" i="2" s="1"/>
  <c r="J1244" i="2"/>
  <c r="L1244" i="2" s="1"/>
  <c r="M1244" i="2" s="1"/>
  <c r="J1236" i="2"/>
  <c r="L1236" i="2" s="1"/>
  <c r="M1236" i="2" s="1"/>
  <c r="J1269" i="2"/>
  <c r="L1269" i="2" s="1"/>
  <c r="M1269" i="2" s="1"/>
  <c r="J1243" i="2"/>
  <c r="L1243" i="2" s="1"/>
  <c r="M1243" i="2" s="1"/>
  <c r="J1256" i="2"/>
  <c r="L1256" i="2" s="1"/>
  <c r="M1256" i="2" s="1"/>
  <c r="J1227" i="2"/>
  <c r="L1227" i="2" s="1"/>
  <c r="M1227" i="2" s="1"/>
  <c r="J1235" i="2"/>
  <c r="L1235" i="2" s="1"/>
  <c r="M1235" i="2" s="1"/>
  <c r="J1260" i="2"/>
  <c r="L1260" i="2" s="1"/>
  <c r="M1260" i="2" s="1"/>
  <c r="J1265" i="2"/>
  <c r="L1265" i="2" s="1"/>
  <c r="M1265" i="2" s="1"/>
  <c r="J1252" i="2"/>
  <c r="L1252" i="2" s="1"/>
  <c r="M1252" i="2" s="1"/>
  <c r="J1248" i="2"/>
  <c r="L1248" i="2" s="1"/>
  <c r="M1248" i="2" s="1"/>
  <c r="J1262" i="2"/>
  <c r="L1262" i="2" s="1"/>
  <c r="M1262" i="2" s="1"/>
  <c r="J1261" i="2"/>
  <c r="L1261" i="2" s="1"/>
  <c r="M1261" i="2" s="1"/>
  <c r="J1237" i="2"/>
  <c r="L1237" i="2" s="1"/>
  <c r="M1237" i="2" s="1"/>
  <c r="J1257" i="2"/>
  <c r="L1257" i="2" s="1"/>
  <c r="M1257" i="2" s="1"/>
  <c r="J1271" i="2"/>
  <c r="L1271" i="2" s="1"/>
  <c r="M1271" i="2" s="1"/>
  <c r="J1254" i="2"/>
  <c r="L1254" i="2" s="1"/>
  <c r="M1254" i="2" s="1"/>
  <c r="J1272" i="2"/>
  <c r="L1272" i="2" s="1"/>
  <c r="M1272" i="2" s="1"/>
  <c r="J1274" i="2"/>
  <c r="L1274" i="2" s="1"/>
  <c r="M1274" i="2" s="1"/>
  <c r="J1233" i="2"/>
  <c r="L1233" i="2" s="1"/>
  <c r="M1233" i="2" s="1"/>
  <c r="J1249" i="2"/>
  <c r="L1249" i="2" s="1"/>
  <c r="M1249" i="2" s="1"/>
  <c r="J1247" i="2"/>
  <c r="L1247" i="2" s="1"/>
  <c r="M1247" i="2" s="1"/>
  <c r="J1266" i="2"/>
  <c r="L1266" i="2" s="1"/>
  <c r="M1266" i="2" s="1"/>
  <c r="J1246" i="2"/>
  <c r="L1246" i="2" s="1"/>
  <c r="M1246" i="2" s="1"/>
  <c r="J1255" i="2"/>
  <c r="L1255" i="2" s="1"/>
  <c r="M1255" i="2" s="1"/>
  <c r="O1271" i="2" l="1"/>
  <c r="S1271" i="2"/>
  <c r="N1271" i="2"/>
  <c r="P1271" i="2"/>
  <c r="T1271" i="2"/>
  <c r="R1271" i="2"/>
  <c r="Q1271" i="2"/>
  <c r="R1267" i="2"/>
  <c r="S1267" i="2"/>
  <c r="P1267" i="2"/>
  <c r="O1267" i="2"/>
  <c r="N1267" i="2"/>
  <c r="T1267" i="2"/>
  <c r="Q1267" i="2"/>
  <c r="T1273" i="2"/>
  <c r="S1273" i="2"/>
  <c r="R1273" i="2"/>
  <c r="Q1273" i="2"/>
  <c r="O1273" i="2"/>
  <c r="N1273" i="2"/>
  <c r="P1273" i="2"/>
  <c r="P1230" i="2"/>
  <c r="R1230" i="2"/>
  <c r="O1230" i="2"/>
  <c r="S1230" i="2"/>
  <c r="T1230" i="2"/>
  <c r="N1230" i="2"/>
  <c r="Q1230" i="2"/>
  <c r="P1228" i="2"/>
  <c r="T1228" i="2"/>
  <c r="Q1228" i="2"/>
  <c r="N1228" i="2"/>
  <c r="S1228" i="2"/>
  <c r="O1228" i="2"/>
  <c r="R1228" i="2"/>
  <c r="S1247" i="2"/>
  <c r="R1247" i="2"/>
  <c r="Q1247" i="2"/>
  <c r="P1247" i="2"/>
  <c r="O1247" i="2"/>
  <c r="N1247" i="2"/>
  <c r="T1247" i="2"/>
  <c r="Q1237" i="2"/>
  <c r="O1237" i="2"/>
  <c r="N1237" i="2"/>
  <c r="T1237" i="2"/>
  <c r="S1237" i="2"/>
  <c r="R1237" i="2"/>
  <c r="P1237" i="2"/>
  <c r="R1227" i="2"/>
  <c r="P1227" i="2"/>
  <c r="T1227" i="2"/>
  <c r="Q1227" i="2"/>
  <c r="N1227" i="2"/>
  <c r="O1227" i="2"/>
  <c r="S1227" i="2"/>
  <c r="Q1234" i="2"/>
  <c r="P1234" i="2"/>
  <c r="R1234" i="2"/>
  <c r="N1234" i="2"/>
  <c r="S1234" i="2"/>
  <c r="O1234" i="2"/>
  <c r="T1234" i="2"/>
  <c r="S1268" i="2"/>
  <c r="Q1268" i="2"/>
  <c r="R1268" i="2"/>
  <c r="O1268" i="2"/>
  <c r="P1268" i="2"/>
  <c r="N1268" i="2"/>
  <c r="T1268" i="2"/>
  <c r="O1253" i="2"/>
  <c r="P1253" i="2"/>
  <c r="Q1253" i="2"/>
  <c r="N1253" i="2"/>
  <c r="T1253" i="2"/>
  <c r="S1253" i="2"/>
  <c r="R1253" i="2"/>
  <c r="O1260" i="2"/>
  <c r="P1260" i="2"/>
  <c r="N1260" i="2"/>
  <c r="Q1260" i="2"/>
  <c r="T1260" i="2"/>
  <c r="R1260" i="2"/>
  <c r="S1260" i="2"/>
  <c r="S1266" i="2"/>
  <c r="O1266" i="2"/>
  <c r="T1266" i="2"/>
  <c r="R1266" i="2"/>
  <c r="Q1266" i="2"/>
  <c r="P1266" i="2"/>
  <c r="N1266" i="2"/>
  <c r="N1249" i="2"/>
  <c r="O1249" i="2"/>
  <c r="T1249" i="2"/>
  <c r="S1249" i="2"/>
  <c r="R1249" i="2"/>
  <c r="P1249" i="2"/>
  <c r="Q1249" i="2"/>
  <c r="O1276" i="2"/>
  <c r="N1276" i="2"/>
  <c r="T1276" i="2"/>
  <c r="S1276" i="2"/>
  <c r="Q1276" i="2"/>
  <c r="P1276" i="2"/>
  <c r="R1276" i="2"/>
  <c r="N1233" i="2"/>
  <c r="T1233" i="2"/>
  <c r="R1233" i="2"/>
  <c r="P1233" i="2"/>
  <c r="S1233" i="2"/>
  <c r="O1233" i="2"/>
  <c r="Q1233" i="2"/>
  <c r="O1262" i="2"/>
  <c r="N1262" i="2"/>
  <c r="S1262" i="2"/>
  <c r="T1262" i="2"/>
  <c r="R1262" i="2"/>
  <c r="Q1262" i="2"/>
  <c r="P1262" i="2"/>
  <c r="O1243" i="2"/>
  <c r="N1243" i="2"/>
  <c r="T1243" i="2"/>
  <c r="Q1243" i="2"/>
  <c r="S1243" i="2"/>
  <c r="P1243" i="2"/>
  <c r="R1243" i="2"/>
  <c r="S1240" i="2"/>
  <c r="R1240" i="2"/>
  <c r="O1240" i="2"/>
  <c r="Q1240" i="2"/>
  <c r="P1240" i="2"/>
  <c r="N1240" i="2"/>
  <c r="T1240" i="2"/>
  <c r="S1232" i="2"/>
  <c r="P1232" i="2"/>
  <c r="N1232" i="2"/>
  <c r="T1232" i="2"/>
  <c r="R1232" i="2"/>
  <c r="Q1232" i="2"/>
  <c r="O1232" i="2"/>
  <c r="N1251" i="2"/>
  <c r="T1251" i="2"/>
  <c r="Q1251" i="2"/>
  <c r="S1251" i="2"/>
  <c r="R1251" i="2"/>
  <c r="O1251" i="2"/>
  <c r="P1251" i="2"/>
  <c r="R1263" i="2"/>
  <c r="P1263" i="2"/>
  <c r="O1263" i="2"/>
  <c r="N1263" i="2"/>
  <c r="T1263" i="2"/>
  <c r="Q1263" i="2"/>
  <c r="S1263" i="2"/>
  <c r="S1257" i="2"/>
  <c r="R1257" i="2"/>
  <c r="P1257" i="2"/>
  <c r="Q1257" i="2"/>
  <c r="O1257" i="2"/>
  <c r="T1257" i="2"/>
  <c r="N1257" i="2"/>
  <c r="R1261" i="2"/>
  <c r="S1261" i="2"/>
  <c r="P1261" i="2"/>
  <c r="O1261" i="2"/>
  <c r="Q1261" i="2"/>
  <c r="N1261" i="2"/>
  <c r="T1261" i="2"/>
  <c r="Q1238" i="2"/>
  <c r="P1238" i="2"/>
  <c r="R1238" i="2"/>
  <c r="N1238" i="2"/>
  <c r="O1238" i="2"/>
  <c r="S1238" i="2"/>
  <c r="T1238" i="2"/>
  <c r="S1248" i="2"/>
  <c r="O1248" i="2"/>
  <c r="Q1248" i="2"/>
  <c r="P1248" i="2"/>
  <c r="N1248" i="2"/>
  <c r="T1248" i="2"/>
  <c r="R1248" i="2"/>
  <c r="R1269" i="2"/>
  <c r="P1269" i="2"/>
  <c r="S1269" i="2"/>
  <c r="O1269" i="2"/>
  <c r="Q1269" i="2"/>
  <c r="N1269" i="2"/>
  <c r="T1269" i="2"/>
  <c r="O1231" i="2"/>
  <c r="R1231" i="2"/>
  <c r="N1231" i="2"/>
  <c r="T1231" i="2"/>
  <c r="Q1231" i="2"/>
  <c r="S1231" i="2"/>
  <c r="P1231" i="2"/>
  <c r="Q1229" i="2"/>
  <c r="O1229" i="2"/>
  <c r="T1229" i="2"/>
  <c r="P1229" i="2"/>
  <c r="S1229" i="2"/>
  <c r="R1229" i="2"/>
  <c r="N1229" i="2"/>
  <c r="N1258" i="2"/>
  <c r="S1258" i="2"/>
  <c r="O1258" i="2"/>
  <c r="T1258" i="2"/>
  <c r="P1258" i="2"/>
  <c r="R1258" i="2"/>
  <c r="Q1258" i="2"/>
  <c r="N1246" i="2"/>
  <c r="O1246" i="2"/>
  <c r="S1246" i="2"/>
  <c r="T1246" i="2"/>
  <c r="P1246" i="2"/>
  <c r="R1246" i="2"/>
  <c r="Q1246" i="2"/>
  <c r="Q1270" i="2"/>
  <c r="P1270" i="2"/>
  <c r="N1270" i="2"/>
  <c r="O1270" i="2"/>
  <c r="S1270" i="2"/>
  <c r="R1270" i="2"/>
  <c r="T1270" i="2"/>
  <c r="S1235" i="2"/>
  <c r="R1235" i="2"/>
  <c r="P1235" i="2"/>
  <c r="O1235" i="2"/>
  <c r="N1235" i="2"/>
  <c r="T1235" i="2"/>
  <c r="Q1235" i="2"/>
  <c r="N1256" i="2"/>
  <c r="T1256" i="2"/>
  <c r="R1256" i="2"/>
  <c r="S1256" i="2"/>
  <c r="O1256" i="2"/>
  <c r="P1256" i="2"/>
  <c r="Q1256" i="2"/>
  <c r="S1274" i="2"/>
  <c r="T1274" i="2"/>
  <c r="R1274" i="2"/>
  <c r="Q1274" i="2"/>
  <c r="P1274" i="2"/>
  <c r="O1274" i="2"/>
  <c r="N1274" i="2"/>
  <c r="N1272" i="2"/>
  <c r="T1272" i="2"/>
  <c r="S1272" i="2"/>
  <c r="R1272" i="2"/>
  <c r="O1272" i="2"/>
  <c r="Q1272" i="2"/>
  <c r="P1272" i="2"/>
  <c r="N1252" i="2"/>
  <c r="T1252" i="2"/>
  <c r="R1252" i="2"/>
  <c r="S1252" i="2"/>
  <c r="P1252" i="2"/>
  <c r="Q1252" i="2"/>
  <c r="O1252" i="2"/>
  <c r="O1236" i="2"/>
  <c r="P1236" i="2"/>
  <c r="Q1236" i="2"/>
  <c r="N1236" i="2"/>
  <c r="T1236" i="2"/>
  <c r="R1236" i="2"/>
  <c r="S1236" i="2"/>
  <c r="N1245" i="2"/>
  <c r="T1245" i="2"/>
  <c r="S1245" i="2"/>
  <c r="R1245" i="2"/>
  <c r="P1245" i="2"/>
  <c r="O1245" i="2"/>
  <c r="Q1245" i="2"/>
  <c r="T1250" i="2"/>
  <c r="R1250" i="2"/>
  <c r="O1250" i="2"/>
  <c r="Q1250" i="2"/>
  <c r="P1250" i="2"/>
  <c r="N1250" i="2"/>
  <c r="S1250" i="2"/>
  <c r="Q1239" i="2"/>
  <c r="T1239" i="2"/>
  <c r="S1239" i="2"/>
  <c r="R1239" i="2"/>
  <c r="P1239" i="2"/>
  <c r="O1239" i="2"/>
  <c r="N1239" i="2"/>
  <c r="P1226" i="2"/>
  <c r="R1226" i="2"/>
  <c r="R1277" i="2" s="1"/>
  <c r="G1281" i="2" s="1"/>
  <c r="Q1226" i="2"/>
  <c r="S1226" i="2"/>
  <c r="N1226" i="2"/>
  <c r="O1226" i="2"/>
  <c r="T1226" i="2"/>
  <c r="R1241" i="2"/>
  <c r="P1241" i="2"/>
  <c r="Q1241" i="2"/>
  <c r="O1241" i="2"/>
  <c r="N1241" i="2"/>
  <c r="S1241" i="2"/>
  <c r="T1241" i="2"/>
  <c r="N1259" i="2"/>
  <c r="T1259" i="2"/>
  <c r="Q1259" i="2"/>
  <c r="S1259" i="2"/>
  <c r="R1259" i="2"/>
  <c r="O1259" i="2"/>
  <c r="P1259" i="2"/>
  <c r="R1255" i="2"/>
  <c r="P1255" i="2"/>
  <c r="O1255" i="2"/>
  <c r="N1255" i="2"/>
  <c r="T1255" i="2"/>
  <c r="Q1255" i="2"/>
  <c r="S1255" i="2"/>
  <c r="O1254" i="2"/>
  <c r="S1254" i="2"/>
  <c r="T1254" i="2"/>
  <c r="R1254" i="2"/>
  <c r="Q1254" i="2"/>
  <c r="P1254" i="2"/>
  <c r="N1254" i="2"/>
  <c r="Q1265" i="2"/>
  <c r="O1265" i="2"/>
  <c r="P1265" i="2"/>
  <c r="N1265" i="2"/>
  <c r="T1265" i="2"/>
  <c r="S1265" i="2"/>
  <c r="R1265" i="2"/>
  <c r="P1244" i="2"/>
  <c r="N1244" i="2"/>
  <c r="T1244" i="2"/>
  <c r="O1244" i="2"/>
  <c r="R1244" i="2"/>
  <c r="S1244" i="2"/>
  <c r="Q1244" i="2"/>
  <c r="Q1275" i="2"/>
  <c r="P1275" i="2"/>
  <c r="O1275" i="2"/>
  <c r="N1275" i="2"/>
  <c r="R1275" i="2"/>
  <c r="S1275" i="2"/>
  <c r="T1275" i="2"/>
  <c r="P1264" i="2"/>
  <c r="N1264" i="2"/>
  <c r="T1264" i="2"/>
  <c r="R1264" i="2"/>
  <c r="S1264" i="2"/>
  <c r="O1264" i="2"/>
  <c r="Q1264" i="2"/>
  <c r="O1242" i="2"/>
  <c r="T1242" i="2"/>
  <c r="R1242" i="2"/>
  <c r="Q1242" i="2"/>
  <c r="P1242" i="2"/>
  <c r="N1242" i="2"/>
  <c r="S1242" i="2"/>
  <c r="P1277" i="2" l="1"/>
  <c r="E1281" i="2" s="1"/>
  <c r="T1277" i="2"/>
  <c r="I1281" i="2" s="1"/>
  <c r="O1277" i="2"/>
  <c r="D1281" i="2" s="1"/>
  <c r="N1277" i="2"/>
  <c r="C1281" i="2" s="1"/>
  <c r="S1277" i="2"/>
  <c r="H1281" i="2" s="1"/>
  <c r="Q1277" i="2"/>
  <c r="F1281" i="2" s="1"/>
  <c r="J1295" i="2" l="1"/>
  <c r="L1295" i="2" s="1"/>
  <c r="M1295" i="2" s="1"/>
  <c r="J1287" i="2"/>
  <c r="L1287" i="2" s="1"/>
  <c r="M1287" i="2" s="1"/>
  <c r="J1310" i="2"/>
  <c r="L1310" i="2" s="1"/>
  <c r="M1310" i="2" s="1"/>
  <c r="J1324" i="2"/>
  <c r="L1324" i="2" s="1"/>
  <c r="M1324" i="2" s="1"/>
  <c r="J1292" i="2"/>
  <c r="L1292" i="2" s="1"/>
  <c r="M1292" i="2" s="1"/>
  <c r="J1331" i="2"/>
  <c r="L1331" i="2" s="1"/>
  <c r="M1331" i="2" s="1"/>
  <c r="J1285" i="2"/>
  <c r="L1285" i="2" s="1"/>
  <c r="M1285" i="2" s="1"/>
  <c r="J1304" i="2"/>
  <c r="L1304" i="2" s="1"/>
  <c r="M1304" i="2" s="1"/>
  <c r="J1316" i="2"/>
  <c r="L1316" i="2" s="1"/>
  <c r="M1316" i="2" s="1"/>
  <c r="J1303" i="2"/>
  <c r="L1303" i="2" s="1"/>
  <c r="M1303" i="2" s="1"/>
  <c r="J1333" i="2"/>
  <c r="L1333" i="2" s="1"/>
  <c r="M1333" i="2" s="1"/>
  <c r="J1332" i="2"/>
  <c r="L1332" i="2" s="1"/>
  <c r="M1332" i="2" s="1"/>
  <c r="J1294" i="2"/>
  <c r="L1294" i="2" s="1"/>
  <c r="M1294" i="2" s="1"/>
  <c r="J1320" i="2"/>
  <c r="L1320" i="2" s="1"/>
  <c r="M1320" i="2" s="1"/>
  <c r="J1318" i="2"/>
  <c r="L1318" i="2" s="1"/>
  <c r="M1318" i="2" s="1"/>
  <c r="J1311" i="2"/>
  <c r="L1311" i="2" s="1"/>
  <c r="M1311" i="2" s="1"/>
  <c r="J1298" i="2"/>
  <c r="L1298" i="2" s="1"/>
  <c r="M1298" i="2" s="1"/>
  <c r="J1317" i="2"/>
  <c r="L1317" i="2" s="1"/>
  <c r="M1317" i="2" s="1"/>
  <c r="J1296" i="2"/>
  <c r="L1296" i="2" s="1"/>
  <c r="M1296" i="2" s="1"/>
  <c r="J1322" i="2"/>
  <c r="L1322" i="2" s="1"/>
  <c r="M1322" i="2" s="1"/>
  <c r="J1286" i="2"/>
  <c r="L1286" i="2" s="1"/>
  <c r="M1286" i="2" s="1"/>
  <c r="J1289" i="2"/>
  <c r="L1289" i="2" s="1"/>
  <c r="M1289" i="2" s="1"/>
  <c r="J1299" i="2"/>
  <c r="L1299" i="2" s="1"/>
  <c r="M1299" i="2" s="1"/>
  <c r="J1326" i="2"/>
  <c r="L1326" i="2" s="1"/>
  <c r="M1326" i="2" s="1"/>
  <c r="J1330" i="2"/>
  <c r="L1330" i="2" s="1"/>
  <c r="M1330" i="2" s="1"/>
  <c r="J1321" i="2"/>
  <c r="L1321" i="2" s="1"/>
  <c r="M1321" i="2" s="1"/>
  <c r="J1288" i="2"/>
  <c r="L1288" i="2" s="1"/>
  <c r="M1288" i="2" s="1"/>
  <c r="J1305" i="2"/>
  <c r="L1305" i="2" s="1"/>
  <c r="M1305" i="2" s="1"/>
  <c r="J1308" i="2"/>
  <c r="L1308" i="2" s="1"/>
  <c r="M1308" i="2" s="1"/>
  <c r="J1315" i="2"/>
  <c r="L1315" i="2" s="1"/>
  <c r="M1315" i="2" s="1"/>
  <c r="J1319" i="2"/>
  <c r="L1319" i="2" s="1"/>
  <c r="M1319" i="2" s="1"/>
  <c r="J1314" i="2"/>
  <c r="L1314" i="2" s="1"/>
  <c r="M1314" i="2" s="1"/>
  <c r="J1313" i="2"/>
  <c r="L1313" i="2" s="1"/>
  <c r="M1313" i="2" s="1"/>
  <c r="J1327" i="2"/>
  <c r="L1327" i="2" s="1"/>
  <c r="M1327" i="2" s="1"/>
  <c r="J1302" i="2"/>
  <c r="L1302" i="2" s="1"/>
  <c r="M1302" i="2" s="1"/>
  <c r="J1328" i="2"/>
  <c r="L1328" i="2" s="1"/>
  <c r="M1328" i="2" s="1"/>
  <c r="J1290" i="2"/>
  <c r="L1290" i="2" s="1"/>
  <c r="M1290" i="2" s="1"/>
  <c r="J1307" i="2"/>
  <c r="L1307" i="2" s="1"/>
  <c r="M1307" i="2" s="1"/>
  <c r="J1293" i="2"/>
  <c r="L1293" i="2" s="1"/>
  <c r="M1293" i="2" s="1"/>
  <c r="J1301" i="2"/>
  <c r="L1301" i="2" s="1"/>
  <c r="M1301" i="2" s="1"/>
  <c r="J1309" i="2"/>
  <c r="L1309" i="2" s="1"/>
  <c r="M1309" i="2" s="1"/>
  <c r="J1284" i="2"/>
  <c r="L1284" i="2" s="1"/>
  <c r="M1284" i="2" s="1"/>
  <c r="J1329" i="2"/>
  <c r="L1329" i="2" s="1"/>
  <c r="M1329" i="2" s="1"/>
  <c r="J1291" i="2"/>
  <c r="L1291" i="2" s="1"/>
  <c r="M1291" i="2" s="1"/>
  <c r="J1297" i="2"/>
  <c r="L1297" i="2" s="1"/>
  <c r="M1297" i="2" s="1"/>
  <c r="J1334" i="2"/>
  <c r="L1334" i="2" s="1"/>
  <c r="M1334" i="2" s="1"/>
  <c r="J1312" i="2"/>
  <c r="L1312" i="2" s="1"/>
  <c r="M1312" i="2" s="1"/>
  <c r="J1325" i="2"/>
  <c r="L1325" i="2" s="1"/>
  <c r="M1325" i="2" s="1"/>
  <c r="J1323" i="2"/>
  <c r="L1323" i="2" s="1"/>
  <c r="M1323" i="2" s="1"/>
  <c r="J1300" i="2"/>
  <c r="L1300" i="2" s="1"/>
  <c r="M1300" i="2" s="1"/>
  <c r="J1306" i="2"/>
  <c r="L1306" i="2" s="1"/>
  <c r="M1306" i="2" s="1"/>
  <c r="P1317" i="2" l="1"/>
  <c r="N1317" i="2"/>
  <c r="O1317" i="2"/>
  <c r="T1317" i="2"/>
  <c r="S1317" i="2"/>
  <c r="R1317" i="2"/>
  <c r="Q1317" i="2"/>
  <c r="P1316" i="2"/>
  <c r="O1316" i="2"/>
  <c r="Q1316" i="2"/>
  <c r="N1316" i="2"/>
  <c r="R1316" i="2"/>
  <c r="T1316" i="2"/>
  <c r="S1316" i="2"/>
  <c r="P1301" i="2"/>
  <c r="N1301" i="2"/>
  <c r="O1301" i="2"/>
  <c r="Q1301" i="2"/>
  <c r="T1301" i="2"/>
  <c r="S1301" i="2"/>
  <c r="R1301" i="2"/>
  <c r="P1314" i="2"/>
  <c r="O1314" i="2"/>
  <c r="N1314" i="2"/>
  <c r="T1314" i="2"/>
  <c r="S1314" i="2"/>
  <c r="Q1314" i="2"/>
  <c r="R1314" i="2"/>
  <c r="Q1326" i="2"/>
  <c r="P1326" i="2"/>
  <c r="N1326" i="2"/>
  <c r="T1326" i="2"/>
  <c r="O1326" i="2"/>
  <c r="R1326" i="2"/>
  <c r="S1326" i="2"/>
  <c r="O1311" i="2"/>
  <c r="Q1311" i="2"/>
  <c r="N1311" i="2"/>
  <c r="P1311" i="2"/>
  <c r="S1311" i="2"/>
  <c r="T1311" i="2"/>
  <c r="R1311" i="2"/>
  <c r="Q1304" i="2"/>
  <c r="N1304" i="2"/>
  <c r="O1304" i="2"/>
  <c r="T1304" i="2"/>
  <c r="P1304" i="2"/>
  <c r="S1304" i="2"/>
  <c r="R1304" i="2"/>
  <c r="T1300" i="2"/>
  <c r="S1300" i="2"/>
  <c r="P1300" i="2"/>
  <c r="R1300" i="2"/>
  <c r="Q1300" i="2"/>
  <c r="N1300" i="2"/>
  <c r="O1300" i="2"/>
  <c r="N1323" i="2"/>
  <c r="S1323" i="2"/>
  <c r="T1323" i="2"/>
  <c r="R1323" i="2"/>
  <c r="Q1323" i="2"/>
  <c r="O1323" i="2"/>
  <c r="P1323" i="2"/>
  <c r="N1298" i="2"/>
  <c r="R1298" i="2"/>
  <c r="T1298" i="2"/>
  <c r="S1298" i="2"/>
  <c r="O1298" i="2"/>
  <c r="Q1298" i="2"/>
  <c r="P1298" i="2"/>
  <c r="O1293" i="2"/>
  <c r="T1293" i="2"/>
  <c r="R1293" i="2"/>
  <c r="S1293" i="2"/>
  <c r="Q1293" i="2"/>
  <c r="P1293" i="2"/>
  <c r="N1293" i="2"/>
  <c r="T1285" i="2"/>
  <c r="P1285" i="2"/>
  <c r="S1285" i="2"/>
  <c r="R1285" i="2"/>
  <c r="Q1285" i="2"/>
  <c r="N1285" i="2"/>
  <c r="O1285" i="2"/>
  <c r="T1334" i="2"/>
  <c r="R1334" i="2"/>
  <c r="N1334" i="2"/>
  <c r="S1334" i="2"/>
  <c r="Q1334" i="2"/>
  <c r="P1334" i="2"/>
  <c r="O1334" i="2"/>
  <c r="Q1307" i="2"/>
  <c r="P1307" i="2"/>
  <c r="N1307" i="2"/>
  <c r="O1307" i="2"/>
  <c r="T1307" i="2"/>
  <c r="S1307" i="2"/>
  <c r="R1307" i="2"/>
  <c r="S1315" i="2"/>
  <c r="Q1315" i="2"/>
  <c r="P1315" i="2"/>
  <c r="O1315" i="2"/>
  <c r="N1315" i="2"/>
  <c r="T1315" i="2"/>
  <c r="R1315" i="2"/>
  <c r="T1289" i="2"/>
  <c r="S1289" i="2"/>
  <c r="R1289" i="2"/>
  <c r="Q1289" i="2"/>
  <c r="P1289" i="2"/>
  <c r="N1289" i="2"/>
  <c r="O1289" i="2"/>
  <c r="R1320" i="2"/>
  <c r="P1320" i="2"/>
  <c r="Q1320" i="2"/>
  <c r="O1320" i="2"/>
  <c r="S1320" i="2"/>
  <c r="N1320" i="2"/>
  <c r="T1320" i="2"/>
  <c r="P1331" i="2"/>
  <c r="O1331" i="2"/>
  <c r="N1331" i="2"/>
  <c r="R1331" i="2"/>
  <c r="Q1331" i="2"/>
  <c r="T1331" i="2"/>
  <c r="S1331" i="2"/>
  <c r="T1303" i="2"/>
  <c r="Q1303" i="2"/>
  <c r="R1303" i="2"/>
  <c r="N1303" i="2"/>
  <c r="S1303" i="2"/>
  <c r="P1303" i="2"/>
  <c r="O1303" i="2"/>
  <c r="N1330" i="2"/>
  <c r="T1330" i="2"/>
  <c r="S1330" i="2"/>
  <c r="R1330" i="2"/>
  <c r="Q1330" i="2"/>
  <c r="O1330" i="2"/>
  <c r="P1330" i="2"/>
  <c r="T1312" i="2"/>
  <c r="O1312" i="2"/>
  <c r="S1312" i="2"/>
  <c r="N1312" i="2"/>
  <c r="Q1312" i="2"/>
  <c r="R1312" i="2"/>
  <c r="P1312" i="2"/>
  <c r="R1318" i="2"/>
  <c r="N1318" i="2"/>
  <c r="Q1318" i="2"/>
  <c r="P1318" i="2"/>
  <c r="O1318" i="2"/>
  <c r="T1318" i="2"/>
  <c r="S1318" i="2"/>
  <c r="N1290" i="2"/>
  <c r="O1290" i="2"/>
  <c r="T1290" i="2"/>
  <c r="R1290" i="2"/>
  <c r="S1290" i="2"/>
  <c r="Q1290" i="2"/>
  <c r="P1290" i="2"/>
  <c r="Q1308" i="2"/>
  <c r="N1308" i="2"/>
  <c r="T1308" i="2"/>
  <c r="O1308" i="2"/>
  <c r="P1308" i="2"/>
  <c r="S1308" i="2"/>
  <c r="R1308" i="2"/>
  <c r="R1286" i="2"/>
  <c r="N1286" i="2"/>
  <c r="S1286" i="2"/>
  <c r="Q1286" i="2"/>
  <c r="O1286" i="2"/>
  <c r="P1286" i="2"/>
  <c r="T1286" i="2"/>
  <c r="R1294" i="2"/>
  <c r="O1294" i="2"/>
  <c r="Q1294" i="2"/>
  <c r="P1294" i="2"/>
  <c r="N1294" i="2"/>
  <c r="S1294" i="2"/>
  <c r="T1294" i="2"/>
  <c r="O1292" i="2"/>
  <c r="S1292" i="2"/>
  <c r="R1292" i="2"/>
  <c r="N1292" i="2"/>
  <c r="T1292" i="2"/>
  <c r="P1292" i="2"/>
  <c r="Q1292" i="2"/>
  <c r="O1327" i="2"/>
  <c r="S1327" i="2"/>
  <c r="N1327" i="2"/>
  <c r="T1327" i="2"/>
  <c r="P1327" i="2"/>
  <c r="R1327" i="2"/>
  <c r="Q1327" i="2"/>
  <c r="Q1309" i="2"/>
  <c r="R1309" i="2"/>
  <c r="P1309" i="2"/>
  <c r="N1309" i="2"/>
  <c r="O1309" i="2"/>
  <c r="T1309" i="2"/>
  <c r="S1309" i="2"/>
  <c r="N1325" i="2"/>
  <c r="S1325" i="2"/>
  <c r="O1325" i="2"/>
  <c r="T1325" i="2"/>
  <c r="R1325" i="2"/>
  <c r="Q1325" i="2"/>
  <c r="P1325" i="2"/>
  <c r="N1299" i="2"/>
  <c r="S1299" i="2"/>
  <c r="T1299" i="2"/>
  <c r="R1299" i="2"/>
  <c r="Q1299" i="2"/>
  <c r="P1299" i="2"/>
  <c r="O1299" i="2"/>
  <c r="R1328" i="2"/>
  <c r="S1328" i="2"/>
  <c r="P1328" i="2"/>
  <c r="Q1328" i="2"/>
  <c r="O1328" i="2"/>
  <c r="N1328" i="2"/>
  <c r="T1328" i="2"/>
  <c r="P1305" i="2"/>
  <c r="N1305" i="2"/>
  <c r="T1305" i="2"/>
  <c r="O1305" i="2"/>
  <c r="S1305" i="2"/>
  <c r="R1305" i="2"/>
  <c r="Q1305" i="2"/>
  <c r="Q1322" i="2"/>
  <c r="N1322" i="2"/>
  <c r="P1322" i="2"/>
  <c r="R1322" i="2"/>
  <c r="O1322" i="2"/>
  <c r="T1322" i="2"/>
  <c r="S1322" i="2"/>
  <c r="T1332" i="2"/>
  <c r="S1332" i="2"/>
  <c r="R1332" i="2"/>
  <c r="P1332" i="2"/>
  <c r="Q1332" i="2"/>
  <c r="N1332" i="2"/>
  <c r="O1332" i="2"/>
  <c r="T1324" i="2"/>
  <c r="N1324" i="2"/>
  <c r="S1324" i="2"/>
  <c r="R1324" i="2"/>
  <c r="P1324" i="2"/>
  <c r="Q1324" i="2"/>
  <c r="O1324" i="2"/>
  <c r="T1321" i="2"/>
  <c r="Q1321" i="2"/>
  <c r="S1321" i="2"/>
  <c r="R1321" i="2"/>
  <c r="P1321" i="2"/>
  <c r="N1321" i="2"/>
  <c r="O1321" i="2"/>
  <c r="T1313" i="2"/>
  <c r="P1313" i="2"/>
  <c r="S1313" i="2"/>
  <c r="Q1313" i="2"/>
  <c r="R1313" i="2"/>
  <c r="N1313" i="2"/>
  <c r="O1313" i="2"/>
  <c r="T1295" i="2"/>
  <c r="Q1295" i="2"/>
  <c r="R1295" i="2"/>
  <c r="S1295" i="2"/>
  <c r="P1295" i="2"/>
  <c r="N1295" i="2"/>
  <c r="O1295" i="2"/>
  <c r="S1319" i="2"/>
  <c r="O1319" i="2"/>
  <c r="Q1319" i="2"/>
  <c r="P1319" i="2"/>
  <c r="N1319" i="2"/>
  <c r="T1319" i="2"/>
  <c r="R1319" i="2"/>
  <c r="R1297" i="2"/>
  <c r="Q1297" i="2"/>
  <c r="T1297" i="2"/>
  <c r="S1297" i="2"/>
  <c r="P1297" i="2"/>
  <c r="N1297" i="2"/>
  <c r="O1297" i="2"/>
  <c r="Q1291" i="2"/>
  <c r="P1291" i="2"/>
  <c r="O1291" i="2"/>
  <c r="N1291" i="2"/>
  <c r="T1291" i="2"/>
  <c r="R1291" i="2"/>
  <c r="S1291" i="2"/>
  <c r="T1306" i="2"/>
  <c r="R1306" i="2"/>
  <c r="Q1306" i="2"/>
  <c r="S1306" i="2"/>
  <c r="P1306" i="2"/>
  <c r="O1306" i="2"/>
  <c r="N1306" i="2"/>
  <c r="S1329" i="2"/>
  <c r="R1329" i="2"/>
  <c r="Q1329" i="2"/>
  <c r="P1329" i="2"/>
  <c r="N1329" i="2"/>
  <c r="T1329" i="2"/>
  <c r="O1329" i="2"/>
  <c r="T1302" i="2"/>
  <c r="N1302" i="2"/>
  <c r="S1302" i="2"/>
  <c r="R1302" i="2"/>
  <c r="Q1302" i="2"/>
  <c r="P1302" i="2"/>
  <c r="O1302" i="2"/>
  <c r="P1288" i="2"/>
  <c r="Q1288" i="2"/>
  <c r="O1288" i="2"/>
  <c r="N1288" i="2"/>
  <c r="T1288" i="2"/>
  <c r="R1288" i="2"/>
  <c r="S1288" i="2"/>
  <c r="S1296" i="2"/>
  <c r="R1296" i="2"/>
  <c r="P1296" i="2"/>
  <c r="Q1296" i="2"/>
  <c r="O1296" i="2"/>
  <c r="T1296" i="2"/>
  <c r="N1296" i="2"/>
  <c r="Q1333" i="2"/>
  <c r="P1333" i="2"/>
  <c r="N1333" i="2"/>
  <c r="O1333" i="2"/>
  <c r="T1333" i="2"/>
  <c r="S1333" i="2"/>
  <c r="R1333" i="2"/>
  <c r="R1310" i="2"/>
  <c r="Q1310" i="2"/>
  <c r="N1310" i="2"/>
  <c r="P1310" i="2"/>
  <c r="S1310" i="2"/>
  <c r="O1310" i="2"/>
  <c r="T1310" i="2"/>
  <c r="N1287" i="2"/>
  <c r="S1287" i="2"/>
  <c r="T1287" i="2"/>
  <c r="R1287" i="2"/>
  <c r="O1287" i="2"/>
  <c r="Q1287" i="2"/>
  <c r="P1287" i="2"/>
  <c r="T1284" i="2"/>
  <c r="T1335" i="2" s="1"/>
  <c r="I1339" i="2" s="1"/>
  <c r="P1284" i="2"/>
  <c r="Q1284" i="2"/>
  <c r="S1284" i="2"/>
  <c r="R1284" i="2"/>
  <c r="N1284" i="2"/>
  <c r="O1284" i="2"/>
  <c r="P1335" i="2" l="1"/>
  <c r="E1339" i="2" s="1"/>
  <c r="O1335" i="2"/>
  <c r="D1339" i="2" s="1"/>
  <c r="R1335" i="2"/>
  <c r="G1339" i="2" s="1"/>
  <c r="N1335" i="2"/>
  <c r="C1339" i="2" s="1"/>
  <c r="S1335" i="2"/>
  <c r="H1339" i="2" s="1"/>
  <c r="Q1335" i="2"/>
  <c r="F1339" i="2" s="1"/>
  <c r="J1374" i="2" l="1"/>
  <c r="L1374" i="2" s="1"/>
  <c r="M1374" i="2" s="1"/>
  <c r="J1343" i="2"/>
  <c r="L1343" i="2" s="1"/>
  <c r="M1343" i="2" s="1"/>
  <c r="J1357" i="2"/>
  <c r="L1357" i="2" s="1"/>
  <c r="M1357" i="2" s="1"/>
  <c r="J1368" i="2"/>
  <c r="L1368" i="2" s="1"/>
  <c r="M1368" i="2" s="1"/>
  <c r="J1347" i="2"/>
  <c r="L1347" i="2" s="1"/>
  <c r="M1347" i="2" s="1"/>
  <c r="J1359" i="2"/>
  <c r="L1359" i="2" s="1"/>
  <c r="M1359" i="2" s="1"/>
  <c r="J1369" i="2"/>
  <c r="L1369" i="2" s="1"/>
  <c r="M1369" i="2" s="1"/>
  <c r="J1349" i="2"/>
  <c r="L1349" i="2" s="1"/>
  <c r="M1349" i="2" s="1"/>
  <c r="J1360" i="2"/>
  <c r="L1360" i="2" s="1"/>
  <c r="M1360" i="2" s="1"/>
  <c r="J1371" i="2"/>
  <c r="L1371" i="2" s="1"/>
  <c r="M1371" i="2" s="1"/>
  <c r="J1342" i="2"/>
  <c r="L1342" i="2" s="1"/>
  <c r="M1342" i="2" s="1"/>
  <c r="J1352" i="2"/>
  <c r="L1352" i="2" s="1"/>
  <c r="M1352" i="2" s="1"/>
  <c r="J1363" i="2"/>
  <c r="L1363" i="2" s="1"/>
  <c r="M1363" i="2" s="1"/>
  <c r="J1373" i="2"/>
  <c r="L1373" i="2" s="1"/>
  <c r="M1373" i="2" s="1"/>
  <c r="J1367" i="2"/>
  <c r="L1367" i="2" s="1"/>
  <c r="M1367" i="2" s="1"/>
  <c r="J1351" i="2"/>
  <c r="L1351" i="2" s="1"/>
  <c r="M1351" i="2" s="1"/>
  <c r="J1372" i="2"/>
  <c r="L1372" i="2" s="1"/>
  <c r="M1372" i="2" s="1"/>
  <c r="J1353" i="2"/>
  <c r="L1353" i="2" s="1"/>
  <c r="M1353" i="2" s="1"/>
  <c r="J1355" i="2"/>
  <c r="L1355" i="2" s="1"/>
  <c r="M1355" i="2" s="1"/>
  <c r="J1356" i="2"/>
  <c r="L1356" i="2" s="1"/>
  <c r="M1356" i="2" s="1"/>
  <c r="J1375" i="2"/>
  <c r="L1375" i="2" s="1"/>
  <c r="M1375" i="2" s="1"/>
  <c r="J1345" i="2"/>
  <c r="L1345" i="2" s="1"/>
  <c r="M1345" i="2" s="1"/>
  <c r="J1348" i="2"/>
  <c r="L1348" i="2" s="1"/>
  <c r="M1348" i="2" s="1"/>
  <c r="J1364" i="2"/>
  <c r="L1364" i="2" s="1"/>
  <c r="M1364" i="2" s="1"/>
  <c r="J1365" i="2"/>
  <c r="L1365" i="2" s="1"/>
  <c r="M1365" i="2" s="1"/>
  <c r="J1361" i="2"/>
  <c r="L1361" i="2" s="1"/>
  <c r="M1361" i="2" s="1"/>
  <c r="J1383" i="2"/>
  <c r="L1383" i="2" s="1"/>
  <c r="M1383" i="2" s="1"/>
  <c r="J1391" i="2"/>
  <c r="L1391" i="2" s="1"/>
  <c r="M1391" i="2" s="1"/>
  <c r="J1366" i="2"/>
  <c r="L1366" i="2" s="1"/>
  <c r="M1366" i="2" s="1"/>
  <c r="J1376" i="2"/>
  <c r="L1376" i="2" s="1"/>
  <c r="M1376" i="2" s="1"/>
  <c r="J1384" i="2"/>
  <c r="L1384" i="2" s="1"/>
  <c r="M1384" i="2" s="1"/>
  <c r="J1392" i="2"/>
  <c r="L1392" i="2" s="1"/>
  <c r="M1392" i="2" s="1"/>
  <c r="J1370" i="2"/>
  <c r="L1370" i="2" s="1"/>
  <c r="M1370" i="2" s="1"/>
  <c r="J1377" i="2"/>
  <c r="L1377" i="2" s="1"/>
  <c r="M1377" i="2" s="1"/>
  <c r="J1385" i="2"/>
  <c r="L1385" i="2" s="1"/>
  <c r="M1385" i="2" s="1"/>
  <c r="J1344" i="2"/>
  <c r="L1344" i="2" s="1"/>
  <c r="M1344" i="2" s="1"/>
  <c r="J1380" i="2"/>
  <c r="L1380" i="2" s="1"/>
  <c r="M1380" i="2" s="1"/>
  <c r="J1388" i="2"/>
  <c r="L1388" i="2" s="1"/>
  <c r="M1388" i="2" s="1"/>
  <c r="J1354" i="2"/>
  <c r="L1354" i="2" s="1"/>
  <c r="M1354" i="2" s="1"/>
  <c r="J1379" i="2"/>
  <c r="L1379" i="2" s="1"/>
  <c r="M1379" i="2" s="1"/>
  <c r="J1350" i="2"/>
  <c r="L1350" i="2" s="1"/>
  <c r="M1350" i="2" s="1"/>
  <c r="J1381" i="2"/>
  <c r="L1381" i="2" s="1"/>
  <c r="M1381" i="2" s="1"/>
  <c r="J1358" i="2"/>
  <c r="L1358" i="2" s="1"/>
  <c r="M1358" i="2" s="1"/>
  <c r="J1382" i="2"/>
  <c r="L1382" i="2" s="1"/>
  <c r="M1382" i="2" s="1"/>
  <c r="J1362" i="2"/>
  <c r="L1362" i="2" s="1"/>
  <c r="M1362" i="2" s="1"/>
  <c r="J1386" i="2"/>
  <c r="L1386" i="2" s="1"/>
  <c r="M1386" i="2" s="1"/>
  <c r="J1389" i="2"/>
  <c r="L1389" i="2" s="1"/>
  <c r="M1389" i="2" s="1"/>
  <c r="J1390" i="2"/>
  <c r="L1390" i="2" s="1"/>
  <c r="M1390" i="2" s="1"/>
  <c r="J1378" i="2"/>
  <c r="L1378" i="2" s="1"/>
  <c r="M1378" i="2" s="1"/>
  <c r="J1346" i="2"/>
  <c r="L1346" i="2" s="1"/>
  <c r="M1346" i="2" s="1"/>
  <c r="J1387" i="2"/>
  <c r="L1387" i="2" s="1"/>
  <c r="M1387" i="2" s="1"/>
  <c r="T1390" i="2" l="1"/>
  <c r="S1390" i="2"/>
  <c r="P1390" i="2"/>
  <c r="O1390" i="2"/>
  <c r="Q1390" i="2"/>
  <c r="N1390" i="2"/>
  <c r="R1390" i="2"/>
  <c r="R1364" i="2"/>
  <c r="O1364" i="2"/>
  <c r="N1364" i="2"/>
  <c r="T1364" i="2"/>
  <c r="P1364" i="2"/>
  <c r="Q1364" i="2"/>
  <c r="S1364" i="2"/>
  <c r="P1351" i="2"/>
  <c r="O1351" i="2"/>
  <c r="S1351" i="2"/>
  <c r="Q1351" i="2"/>
  <c r="N1351" i="2"/>
  <c r="T1351" i="2"/>
  <c r="R1351" i="2"/>
  <c r="N1349" i="2"/>
  <c r="T1349" i="2"/>
  <c r="R1349" i="2"/>
  <c r="Q1349" i="2"/>
  <c r="P1349" i="2"/>
  <c r="S1349" i="2"/>
  <c r="O1349" i="2"/>
  <c r="N1354" i="2"/>
  <c r="T1354" i="2"/>
  <c r="P1354" i="2"/>
  <c r="O1354" i="2"/>
  <c r="S1354" i="2"/>
  <c r="R1354" i="2"/>
  <c r="Q1354" i="2"/>
  <c r="P1388" i="2"/>
  <c r="O1388" i="2"/>
  <c r="S1388" i="2"/>
  <c r="Q1388" i="2"/>
  <c r="N1388" i="2"/>
  <c r="T1388" i="2"/>
  <c r="R1388" i="2"/>
  <c r="R1376" i="2"/>
  <c r="P1376" i="2"/>
  <c r="O1376" i="2"/>
  <c r="Q1376" i="2"/>
  <c r="T1376" i="2"/>
  <c r="N1376" i="2"/>
  <c r="S1376" i="2"/>
  <c r="Q1345" i="2"/>
  <c r="P1345" i="2"/>
  <c r="N1345" i="2"/>
  <c r="T1345" i="2"/>
  <c r="S1345" i="2"/>
  <c r="R1345" i="2"/>
  <c r="O1345" i="2"/>
  <c r="S1373" i="2"/>
  <c r="O1373" i="2"/>
  <c r="R1373" i="2"/>
  <c r="Q1373" i="2"/>
  <c r="N1373" i="2"/>
  <c r="P1373" i="2"/>
  <c r="T1373" i="2"/>
  <c r="Q1359" i="2"/>
  <c r="P1359" i="2"/>
  <c r="S1359" i="2"/>
  <c r="O1359" i="2"/>
  <c r="T1359" i="2"/>
  <c r="R1359" i="2"/>
  <c r="N1359" i="2"/>
  <c r="O1392" i="2"/>
  <c r="N1392" i="2"/>
  <c r="S1392" i="2"/>
  <c r="R1392" i="2"/>
  <c r="Q1392" i="2"/>
  <c r="T1392" i="2"/>
  <c r="P1392" i="2"/>
  <c r="O1380" i="2"/>
  <c r="N1380" i="2"/>
  <c r="R1380" i="2"/>
  <c r="P1380" i="2"/>
  <c r="Q1380" i="2"/>
  <c r="T1380" i="2"/>
  <c r="S1380" i="2"/>
  <c r="Q1363" i="2"/>
  <c r="P1363" i="2"/>
  <c r="O1363" i="2"/>
  <c r="R1363" i="2"/>
  <c r="N1363" i="2"/>
  <c r="S1363" i="2"/>
  <c r="T1363" i="2"/>
  <c r="S1347" i="2"/>
  <c r="P1347" i="2"/>
  <c r="R1347" i="2"/>
  <c r="O1347" i="2"/>
  <c r="N1347" i="2"/>
  <c r="T1347" i="2"/>
  <c r="Q1347" i="2"/>
  <c r="Q1389" i="2"/>
  <c r="P1389" i="2"/>
  <c r="N1389" i="2"/>
  <c r="T1389" i="2"/>
  <c r="S1389" i="2"/>
  <c r="O1389" i="2"/>
  <c r="R1389" i="2"/>
  <c r="T1386" i="2"/>
  <c r="S1386" i="2"/>
  <c r="R1386" i="2"/>
  <c r="P1386" i="2"/>
  <c r="O1386" i="2"/>
  <c r="N1386" i="2"/>
  <c r="Q1386" i="2"/>
  <c r="Q1344" i="2"/>
  <c r="O1344" i="2"/>
  <c r="R1344" i="2"/>
  <c r="N1344" i="2"/>
  <c r="T1344" i="2"/>
  <c r="S1344" i="2"/>
  <c r="P1344" i="2"/>
  <c r="T1352" i="2"/>
  <c r="R1352" i="2"/>
  <c r="O1352" i="2"/>
  <c r="N1352" i="2"/>
  <c r="P1352" i="2"/>
  <c r="Q1352" i="2"/>
  <c r="S1352" i="2"/>
  <c r="P1368" i="2"/>
  <c r="Q1368" i="2"/>
  <c r="T1368" i="2"/>
  <c r="S1368" i="2"/>
  <c r="R1368" i="2"/>
  <c r="O1368" i="2"/>
  <c r="N1368" i="2"/>
  <c r="S1384" i="2"/>
  <c r="R1384" i="2"/>
  <c r="P1384" i="2"/>
  <c r="Q1384" i="2"/>
  <c r="N1384" i="2"/>
  <c r="T1384" i="2"/>
  <c r="O1384" i="2"/>
  <c r="Q1367" i="2"/>
  <c r="P1367" i="2"/>
  <c r="O1367" i="2"/>
  <c r="R1367" i="2"/>
  <c r="S1367" i="2"/>
  <c r="N1367" i="2"/>
  <c r="T1367" i="2"/>
  <c r="S1366" i="2"/>
  <c r="R1366" i="2"/>
  <c r="O1366" i="2"/>
  <c r="N1366" i="2"/>
  <c r="Q1366" i="2"/>
  <c r="P1366" i="2"/>
  <c r="T1366" i="2"/>
  <c r="Q1391" i="2"/>
  <c r="P1391" i="2"/>
  <c r="O1391" i="2"/>
  <c r="T1391" i="2"/>
  <c r="R1391" i="2"/>
  <c r="N1391" i="2"/>
  <c r="S1391" i="2"/>
  <c r="Q1358" i="2"/>
  <c r="P1358" i="2"/>
  <c r="O1358" i="2"/>
  <c r="S1358" i="2"/>
  <c r="N1358" i="2"/>
  <c r="T1358" i="2"/>
  <c r="R1358" i="2"/>
  <c r="Q1355" i="2"/>
  <c r="P1355" i="2"/>
  <c r="O1355" i="2"/>
  <c r="S1355" i="2"/>
  <c r="T1355" i="2"/>
  <c r="N1355" i="2"/>
  <c r="R1355" i="2"/>
  <c r="T1342" i="2"/>
  <c r="S1342" i="2"/>
  <c r="R1342" i="2"/>
  <c r="O1342" i="2"/>
  <c r="P1342" i="2"/>
  <c r="N1342" i="2"/>
  <c r="Q1342" i="2"/>
  <c r="O1357" i="2"/>
  <c r="R1357" i="2"/>
  <c r="Q1357" i="2"/>
  <c r="P1357" i="2"/>
  <c r="T1357" i="2"/>
  <c r="S1357" i="2"/>
  <c r="N1357" i="2"/>
  <c r="S1379" i="2"/>
  <c r="P1379" i="2"/>
  <c r="O1379" i="2"/>
  <c r="R1379" i="2"/>
  <c r="Q1379" i="2"/>
  <c r="N1379" i="2"/>
  <c r="T1379" i="2"/>
  <c r="Q1369" i="2"/>
  <c r="O1369" i="2"/>
  <c r="P1369" i="2"/>
  <c r="T1369" i="2"/>
  <c r="S1369" i="2"/>
  <c r="R1369" i="2"/>
  <c r="N1369" i="2"/>
  <c r="O1375" i="2"/>
  <c r="N1375" i="2"/>
  <c r="S1375" i="2"/>
  <c r="Q1375" i="2"/>
  <c r="P1375" i="2"/>
  <c r="T1375" i="2"/>
  <c r="R1375" i="2"/>
  <c r="S1356" i="2"/>
  <c r="P1356" i="2"/>
  <c r="T1356" i="2"/>
  <c r="Q1356" i="2"/>
  <c r="R1356" i="2"/>
  <c r="O1356" i="2"/>
  <c r="N1356" i="2"/>
  <c r="S1385" i="2"/>
  <c r="R1385" i="2"/>
  <c r="Q1385" i="2"/>
  <c r="T1385" i="2"/>
  <c r="O1385" i="2"/>
  <c r="P1385" i="2"/>
  <c r="N1385" i="2"/>
  <c r="P1346" i="2"/>
  <c r="O1346" i="2"/>
  <c r="N1346" i="2"/>
  <c r="R1346" i="2"/>
  <c r="Q1346" i="2"/>
  <c r="T1346" i="2"/>
  <c r="S1346" i="2"/>
  <c r="P1381" i="2"/>
  <c r="N1381" i="2"/>
  <c r="S1381" i="2"/>
  <c r="R1381" i="2"/>
  <c r="T1381" i="2"/>
  <c r="Q1381" i="2"/>
  <c r="O1381" i="2"/>
  <c r="O1377" i="2"/>
  <c r="R1377" i="2"/>
  <c r="Q1377" i="2"/>
  <c r="T1377" i="2"/>
  <c r="S1377" i="2"/>
  <c r="P1377" i="2"/>
  <c r="N1377" i="2"/>
  <c r="R1361" i="2"/>
  <c r="Q1361" i="2"/>
  <c r="P1361" i="2"/>
  <c r="O1361" i="2"/>
  <c r="T1361" i="2"/>
  <c r="N1361" i="2"/>
  <c r="S1361" i="2"/>
  <c r="O1353" i="2"/>
  <c r="P1353" i="2"/>
  <c r="N1353" i="2"/>
  <c r="S1353" i="2"/>
  <c r="R1353" i="2"/>
  <c r="T1353" i="2"/>
  <c r="Q1353" i="2"/>
  <c r="R1371" i="2"/>
  <c r="Q1371" i="2"/>
  <c r="P1371" i="2"/>
  <c r="O1371" i="2"/>
  <c r="N1371" i="2"/>
  <c r="S1371" i="2"/>
  <c r="T1371" i="2"/>
  <c r="T1343" i="2"/>
  <c r="R1343" i="2"/>
  <c r="S1343" i="2"/>
  <c r="O1343" i="2"/>
  <c r="Q1343" i="2"/>
  <c r="P1343" i="2"/>
  <c r="N1343" i="2"/>
  <c r="O1348" i="2"/>
  <c r="N1348" i="2"/>
  <c r="T1348" i="2"/>
  <c r="S1348" i="2"/>
  <c r="P1348" i="2"/>
  <c r="Q1348" i="2"/>
  <c r="R1348" i="2"/>
  <c r="N1362" i="2"/>
  <c r="T1362" i="2"/>
  <c r="Q1362" i="2"/>
  <c r="P1362" i="2"/>
  <c r="R1362" i="2"/>
  <c r="O1362" i="2"/>
  <c r="S1362" i="2"/>
  <c r="S1382" i="2"/>
  <c r="R1382" i="2"/>
  <c r="O1382" i="2"/>
  <c r="N1382" i="2"/>
  <c r="Q1382" i="2"/>
  <c r="P1382" i="2"/>
  <c r="T1382" i="2"/>
  <c r="Q1387" i="2"/>
  <c r="P1387" i="2"/>
  <c r="O1387" i="2"/>
  <c r="T1387" i="2"/>
  <c r="R1387" i="2"/>
  <c r="S1387" i="2"/>
  <c r="N1387" i="2"/>
  <c r="P1383" i="2"/>
  <c r="O1383" i="2"/>
  <c r="S1383" i="2"/>
  <c r="R1383" i="2"/>
  <c r="Q1383" i="2"/>
  <c r="N1383" i="2"/>
  <c r="T1383" i="2"/>
  <c r="S1378" i="2"/>
  <c r="R1378" i="2"/>
  <c r="Q1378" i="2"/>
  <c r="O1378" i="2"/>
  <c r="N1378" i="2"/>
  <c r="T1378" i="2"/>
  <c r="P1378" i="2"/>
  <c r="R1350" i="2"/>
  <c r="Q1350" i="2"/>
  <c r="P1350" i="2"/>
  <c r="O1350" i="2"/>
  <c r="N1350" i="2"/>
  <c r="S1350" i="2"/>
  <c r="T1350" i="2"/>
  <c r="P1370" i="2"/>
  <c r="O1370" i="2"/>
  <c r="N1370" i="2"/>
  <c r="T1370" i="2"/>
  <c r="S1370" i="2"/>
  <c r="R1370" i="2"/>
  <c r="Q1370" i="2"/>
  <c r="R1365" i="2"/>
  <c r="Q1365" i="2"/>
  <c r="P1365" i="2"/>
  <c r="T1365" i="2"/>
  <c r="S1365" i="2"/>
  <c r="N1365" i="2"/>
  <c r="O1365" i="2"/>
  <c r="T1372" i="2"/>
  <c r="P1372" i="2"/>
  <c r="S1372" i="2"/>
  <c r="O1372" i="2"/>
  <c r="Q1372" i="2"/>
  <c r="R1372" i="2"/>
  <c r="N1372" i="2"/>
  <c r="S1360" i="2"/>
  <c r="P1360" i="2"/>
  <c r="N1360" i="2"/>
  <c r="O1360" i="2"/>
  <c r="T1360" i="2"/>
  <c r="R1360" i="2"/>
  <c r="Q1360" i="2"/>
  <c r="S1374" i="2"/>
  <c r="P1374" i="2"/>
  <c r="R1374" i="2"/>
  <c r="Q1374" i="2"/>
  <c r="T1374" i="2"/>
  <c r="N1374" i="2"/>
  <c r="O1374" i="2"/>
  <c r="Q1393" i="2" l="1"/>
  <c r="F1397" i="2" s="1"/>
  <c r="R1393" i="2"/>
  <c r="G1397" i="2" s="1"/>
  <c r="O1393" i="2"/>
  <c r="D1397" i="2" s="1"/>
  <c r="S1393" i="2"/>
  <c r="H1397" i="2" s="1"/>
  <c r="T1393" i="2"/>
  <c r="I1397" i="2" s="1"/>
  <c r="P1393" i="2"/>
  <c r="E1397" i="2" s="1"/>
  <c r="N1393" i="2"/>
  <c r="C1397" i="2" s="1"/>
  <c r="J1448" i="2" l="1"/>
  <c r="L1448" i="2" s="1"/>
  <c r="M1448" i="2" s="1"/>
  <c r="J1403" i="2"/>
  <c r="L1403" i="2" s="1"/>
  <c r="M1403" i="2" s="1"/>
  <c r="J1416" i="2"/>
  <c r="L1416" i="2" s="1"/>
  <c r="M1416" i="2" s="1"/>
  <c r="J1406" i="2"/>
  <c r="L1406" i="2" s="1"/>
  <c r="M1406" i="2" s="1"/>
  <c r="J1437" i="2"/>
  <c r="L1437" i="2" s="1"/>
  <c r="M1437" i="2" s="1"/>
  <c r="J1438" i="2"/>
  <c r="L1438" i="2" s="1"/>
  <c r="M1438" i="2" s="1"/>
  <c r="J1402" i="2"/>
  <c r="L1402" i="2" s="1"/>
  <c r="M1402" i="2" s="1"/>
  <c r="J1400" i="2"/>
  <c r="L1400" i="2" s="1"/>
  <c r="M1400" i="2" s="1"/>
  <c r="J1417" i="2"/>
  <c r="L1417" i="2" s="1"/>
  <c r="M1417" i="2" s="1"/>
  <c r="J1420" i="2"/>
  <c r="L1420" i="2" s="1"/>
  <c r="M1420" i="2" s="1"/>
  <c r="J1418" i="2"/>
  <c r="L1418" i="2" s="1"/>
  <c r="M1418" i="2" s="1"/>
  <c r="J1444" i="2"/>
  <c r="L1444" i="2" s="1"/>
  <c r="M1444" i="2" s="1"/>
  <c r="J1432" i="2"/>
  <c r="L1432" i="2" s="1"/>
  <c r="M1432" i="2" s="1"/>
  <c r="J1412" i="2"/>
  <c r="L1412" i="2" s="1"/>
  <c r="M1412" i="2" s="1"/>
  <c r="J1422" i="2"/>
  <c r="L1422" i="2" s="1"/>
  <c r="M1422" i="2" s="1"/>
  <c r="J1410" i="2"/>
  <c r="L1410" i="2" s="1"/>
  <c r="M1410" i="2" s="1"/>
  <c r="J1414" i="2"/>
  <c r="L1414" i="2" s="1"/>
  <c r="M1414" i="2" s="1"/>
  <c r="J1449" i="2"/>
  <c r="L1449" i="2" s="1"/>
  <c r="M1449" i="2" s="1"/>
  <c r="J1435" i="2"/>
  <c r="L1435" i="2" s="1"/>
  <c r="M1435" i="2" s="1"/>
  <c r="J1440" i="2"/>
  <c r="L1440" i="2" s="1"/>
  <c r="M1440" i="2" s="1"/>
  <c r="J1426" i="2"/>
  <c r="L1426" i="2" s="1"/>
  <c r="M1426" i="2" s="1"/>
  <c r="J1408" i="2"/>
  <c r="L1408" i="2" s="1"/>
  <c r="M1408" i="2" s="1"/>
  <c r="J1433" i="2"/>
  <c r="L1433" i="2" s="1"/>
  <c r="M1433" i="2" s="1"/>
  <c r="J1439" i="2"/>
  <c r="L1439" i="2" s="1"/>
  <c r="M1439" i="2" s="1"/>
  <c r="J1441" i="2"/>
  <c r="L1441" i="2" s="1"/>
  <c r="M1441" i="2" s="1"/>
  <c r="J1423" i="2"/>
  <c r="L1423" i="2" s="1"/>
  <c r="M1423" i="2" s="1"/>
  <c r="J1427" i="2"/>
  <c r="L1427" i="2" s="1"/>
  <c r="M1427" i="2" s="1"/>
  <c r="J1436" i="2"/>
  <c r="L1436" i="2" s="1"/>
  <c r="M1436" i="2" s="1"/>
  <c r="J1430" i="2"/>
  <c r="L1430" i="2" s="1"/>
  <c r="M1430" i="2" s="1"/>
  <c r="J1404" i="2"/>
  <c r="L1404" i="2" s="1"/>
  <c r="M1404" i="2" s="1"/>
  <c r="J1434" i="2"/>
  <c r="L1434" i="2" s="1"/>
  <c r="M1434" i="2" s="1"/>
  <c r="J1431" i="2"/>
  <c r="L1431" i="2" s="1"/>
  <c r="M1431" i="2" s="1"/>
  <c r="J1401" i="2"/>
  <c r="L1401" i="2" s="1"/>
  <c r="M1401" i="2" s="1"/>
  <c r="J1429" i="2"/>
  <c r="L1429" i="2" s="1"/>
  <c r="M1429" i="2" s="1"/>
  <c r="J1411" i="2"/>
  <c r="L1411" i="2" s="1"/>
  <c r="M1411" i="2" s="1"/>
  <c r="J1443" i="2"/>
  <c r="L1443" i="2" s="1"/>
  <c r="M1443" i="2" s="1"/>
  <c r="J1445" i="2"/>
  <c r="L1445" i="2" s="1"/>
  <c r="M1445" i="2" s="1"/>
  <c r="J1442" i="2"/>
  <c r="L1442" i="2" s="1"/>
  <c r="M1442" i="2" s="1"/>
  <c r="J1419" i="2"/>
  <c r="L1419" i="2" s="1"/>
  <c r="M1419" i="2" s="1"/>
  <c r="J1428" i="2"/>
  <c r="L1428" i="2" s="1"/>
  <c r="M1428" i="2" s="1"/>
  <c r="J1407" i="2"/>
  <c r="L1407" i="2" s="1"/>
  <c r="M1407" i="2" s="1"/>
  <c r="J1409" i="2"/>
  <c r="L1409" i="2" s="1"/>
  <c r="M1409" i="2" s="1"/>
  <c r="J1413" i="2"/>
  <c r="L1413" i="2" s="1"/>
  <c r="M1413" i="2" s="1"/>
  <c r="J1450" i="2"/>
  <c r="L1450" i="2" s="1"/>
  <c r="M1450" i="2" s="1"/>
  <c r="J1415" i="2"/>
  <c r="L1415" i="2" s="1"/>
  <c r="M1415" i="2" s="1"/>
  <c r="J1424" i="2"/>
  <c r="L1424" i="2" s="1"/>
  <c r="M1424" i="2" s="1"/>
  <c r="J1405" i="2"/>
  <c r="L1405" i="2" s="1"/>
  <c r="M1405" i="2" s="1"/>
  <c r="J1425" i="2"/>
  <c r="L1425" i="2" s="1"/>
  <c r="M1425" i="2" s="1"/>
  <c r="J1447" i="2"/>
  <c r="L1447" i="2" s="1"/>
  <c r="M1447" i="2" s="1"/>
  <c r="J1446" i="2"/>
  <c r="L1446" i="2" s="1"/>
  <c r="M1446" i="2" s="1"/>
  <c r="J1421" i="2"/>
  <c r="L1421" i="2" s="1"/>
  <c r="M1421" i="2" s="1"/>
  <c r="P1431" i="2" l="1"/>
  <c r="S1431" i="2"/>
  <c r="Q1431" i="2"/>
  <c r="O1431" i="2"/>
  <c r="N1431" i="2"/>
  <c r="R1431" i="2"/>
  <c r="T1431" i="2"/>
  <c r="S1419" i="2"/>
  <c r="Q1419" i="2"/>
  <c r="R1419" i="2"/>
  <c r="P1419" i="2"/>
  <c r="O1419" i="2"/>
  <c r="T1419" i="2"/>
  <c r="N1419" i="2"/>
  <c r="Q1434" i="2"/>
  <c r="P1434" i="2"/>
  <c r="O1434" i="2"/>
  <c r="N1434" i="2"/>
  <c r="R1434" i="2"/>
  <c r="S1434" i="2"/>
  <c r="T1434" i="2"/>
  <c r="T1433" i="2"/>
  <c r="S1433" i="2"/>
  <c r="O1433" i="2"/>
  <c r="R1433" i="2"/>
  <c r="Q1433" i="2"/>
  <c r="N1433" i="2"/>
  <c r="P1433" i="2"/>
  <c r="S1422" i="2"/>
  <c r="N1422" i="2"/>
  <c r="O1422" i="2"/>
  <c r="R1422" i="2"/>
  <c r="Q1422" i="2"/>
  <c r="T1422" i="2"/>
  <c r="P1422" i="2"/>
  <c r="P1402" i="2"/>
  <c r="T1402" i="2"/>
  <c r="O1402" i="2"/>
  <c r="N1402" i="2"/>
  <c r="Q1402" i="2"/>
  <c r="S1402" i="2"/>
  <c r="R1402" i="2"/>
  <c r="T1428" i="2"/>
  <c r="S1428" i="2"/>
  <c r="R1428" i="2"/>
  <c r="O1428" i="2"/>
  <c r="P1428" i="2"/>
  <c r="Q1428" i="2"/>
  <c r="N1428" i="2"/>
  <c r="T1442" i="2"/>
  <c r="R1442" i="2"/>
  <c r="O1442" i="2"/>
  <c r="N1442" i="2"/>
  <c r="S1442" i="2"/>
  <c r="Q1442" i="2"/>
  <c r="P1442" i="2"/>
  <c r="O1408" i="2"/>
  <c r="N1408" i="2"/>
  <c r="T1408" i="2"/>
  <c r="Q1408" i="2"/>
  <c r="S1408" i="2"/>
  <c r="R1408" i="2"/>
  <c r="P1408" i="2"/>
  <c r="Q1412" i="2"/>
  <c r="N1412" i="2"/>
  <c r="O1412" i="2"/>
  <c r="T1412" i="2"/>
  <c r="S1412" i="2"/>
  <c r="R1412" i="2"/>
  <c r="P1412" i="2"/>
  <c r="T1438" i="2"/>
  <c r="O1438" i="2"/>
  <c r="R1438" i="2"/>
  <c r="S1438" i="2"/>
  <c r="Q1438" i="2"/>
  <c r="N1438" i="2"/>
  <c r="P1438" i="2"/>
  <c r="T1400" i="2"/>
  <c r="P1400" i="2"/>
  <c r="S1400" i="2"/>
  <c r="R1400" i="2"/>
  <c r="Q1400" i="2"/>
  <c r="N1400" i="2"/>
  <c r="O1400" i="2"/>
  <c r="R1415" i="2"/>
  <c r="S1415" i="2"/>
  <c r="Q1415" i="2"/>
  <c r="T1415" i="2"/>
  <c r="P1415" i="2"/>
  <c r="O1415" i="2"/>
  <c r="N1415" i="2"/>
  <c r="R1445" i="2"/>
  <c r="S1445" i="2"/>
  <c r="Q1445" i="2"/>
  <c r="P1445" i="2"/>
  <c r="O1445" i="2"/>
  <c r="N1445" i="2"/>
  <c r="T1445" i="2"/>
  <c r="P1430" i="2"/>
  <c r="O1430" i="2"/>
  <c r="T1430" i="2"/>
  <c r="Q1430" i="2"/>
  <c r="N1430" i="2"/>
  <c r="S1430" i="2"/>
  <c r="R1430" i="2"/>
  <c r="O1426" i="2"/>
  <c r="T1426" i="2"/>
  <c r="P1426" i="2"/>
  <c r="S1426" i="2"/>
  <c r="N1426" i="2"/>
  <c r="R1426" i="2"/>
  <c r="Q1426" i="2"/>
  <c r="T1432" i="2"/>
  <c r="S1432" i="2"/>
  <c r="P1432" i="2"/>
  <c r="R1432" i="2"/>
  <c r="O1432" i="2"/>
  <c r="N1432" i="2"/>
  <c r="Q1432" i="2"/>
  <c r="N1437" i="2"/>
  <c r="T1437" i="2"/>
  <c r="O1437" i="2"/>
  <c r="S1437" i="2"/>
  <c r="R1437" i="2"/>
  <c r="P1437" i="2"/>
  <c r="Q1437" i="2"/>
  <c r="T1410" i="2"/>
  <c r="S1410" i="2"/>
  <c r="O1410" i="2"/>
  <c r="R1410" i="2"/>
  <c r="Q1410" i="2"/>
  <c r="N1410" i="2"/>
  <c r="P1410" i="2"/>
  <c r="T1450" i="2"/>
  <c r="R1450" i="2"/>
  <c r="O1450" i="2"/>
  <c r="S1450" i="2"/>
  <c r="Q1450" i="2"/>
  <c r="P1450" i="2"/>
  <c r="N1450" i="2"/>
  <c r="R1436" i="2"/>
  <c r="Q1436" i="2"/>
  <c r="P1436" i="2"/>
  <c r="N1436" i="2"/>
  <c r="T1436" i="2"/>
  <c r="S1436" i="2"/>
  <c r="O1436" i="2"/>
  <c r="S1440" i="2"/>
  <c r="R1440" i="2"/>
  <c r="Q1440" i="2"/>
  <c r="P1440" i="2"/>
  <c r="N1440" i="2"/>
  <c r="T1440" i="2"/>
  <c r="O1440" i="2"/>
  <c r="S1444" i="2"/>
  <c r="R1444" i="2"/>
  <c r="Q1444" i="2"/>
  <c r="P1444" i="2"/>
  <c r="N1444" i="2"/>
  <c r="T1444" i="2"/>
  <c r="O1444" i="2"/>
  <c r="S1406" i="2"/>
  <c r="O1406" i="2"/>
  <c r="R1406" i="2"/>
  <c r="N1406" i="2"/>
  <c r="Q1406" i="2"/>
  <c r="T1406" i="2"/>
  <c r="P1406" i="2"/>
  <c r="S1424" i="2"/>
  <c r="T1424" i="2"/>
  <c r="R1424" i="2"/>
  <c r="Q1424" i="2"/>
  <c r="P1424" i="2"/>
  <c r="O1424" i="2"/>
  <c r="N1424" i="2"/>
  <c r="O1421" i="2"/>
  <c r="P1421" i="2"/>
  <c r="T1421" i="2"/>
  <c r="N1421" i="2"/>
  <c r="S1421" i="2"/>
  <c r="R1421" i="2"/>
  <c r="Q1421" i="2"/>
  <c r="R1427" i="2"/>
  <c r="N1427" i="2"/>
  <c r="T1427" i="2"/>
  <c r="O1427" i="2"/>
  <c r="S1427" i="2"/>
  <c r="P1427" i="2"/>
  <c r="Q1427" i="2"/>
  <c r="O1435" i="2"/>
  <c r="Q1435" i="2"/>
  <c r="N1435" i="2"/>
  <c r="T1435" i="2"/>
  <c r="R1435" i="2"/>
  <c r="S1435" i="2"/>
  <c r="P1435" i="2"/>
  <c r="O1418" i="2"/>
  <c r="N1418" i="2"/>
  <c r="T1418" i="2"/>
  <c r="Q1418" i="2"/>
  <c r="S1418" i="2"/>
  <c r="P1418" i="2"/>
  <c r="R1418" i="2"/>
  <c r="O1416" i="2"/>
  <c r="N1416" i="2"/>
  <c r="T1416" i="2"/>
  <c r="S1416" i="2"/>
  <c r="Q1416" i="2"/>
  <c r="P1416" i="2"/>
  <c r="R1416" i="2"/>
  <c r="P1439" i="2"/>
  <c r="Q1439" i="2"/>
  <c r="R1439" i="2"/>
  <c r="O1439" i="2"/>
  <c r="N1439" i="2"/>
  <c r="S1439" i="2"/>
  <c r="T1439" i="2"/>
  <c r="N1404" i="2"/>
  <c r="P1404" i="2"/>
  <c r="T1404" i="2"/>
  <c r="O1404" i="2"/>
  <c r="S1404" i="2"/>
  <c r="R1404" i="2"/>
  <c r="Q1404" i="2"/>
  <c r="Q1413" i="2"/>
  <c r="R1413" i="2"/>
  <c r="P1413" i="2"/>
  <c r="S1413" i="2"/>
  <c r="N1413" i="2"/>
  <c r="O1413" i="2"/>
  <c r="T1413" i="2"/>
  <c r="S1446" i="2"/>
  <c r="Q1446" i="2"/>
  <c r="R1446" i="2"/>
  <c r="P1446" i="2"/>
  <c r="O1446" i="2"/>
  <c r="N1446" i="2"/>
  <c r="T1446" i="2"/>
  <c r="P1429" i="2"/>
  <c r="Q1429" i="2"/>
  <c r="T1429" i="2"/>
  <c r="S1429" i="2"/>
  <c r="N1429" i="2"/>
  <c r="R1429" i="2"/>
  <c r="O1429" i="2"/>
  <c r="T1423" i="2"/>
  <c r="N1423" i="2"/>
  <c r="R1423" i="2"/>
  <c r="S1423" i="2"/>
  <c r="Q1423" i="2"/>
  <c r="O1423" i="2"/>
  <c r="P1423" i="2"/>
  <c r="P1449" i="2"/>
  <c r="O1449" i="2"/>
  <c r="Q1449" i="2"/>
  <c r="N1449" i="2"/>
  <c r="T1449" i="2"/>
  <c r="R1449" i="2"/>
  <c r="S1449" i="2"/>
  <c r="N1420" i="2"/>
  <c r="P1420" i="2"/>
  <c r="T1420" i="2"/>
  <c r="S1420" i="2"/>
  <c r="Q1420" i="2"/>
  <c r="O1420" i="2"/>
  <c r="R1420" i="2"/>
  <c r="P1403" i="2"/>
  <c r="Q1403" i="2"/>
  <c r="O1403" i="2"/>
  <c r="N1403" i="2"/>
  <c r="R1403" i="2"/>
  <c r="T1403" i="2"/>
  <c r="S1403" i="2"/>
  <c r="T1425" i="2"/>
  <c r="S1425" i="2"/>
  <c r="Q1425" i="2"/>
  <c r="R1425" i="2"/>
  <c r="P1425" i="2"/>
  <c r="N1425" i="2"/>
  <c r="O1425" i="2"/>
  <c r="R1405" i="2"/>
  <c r="Q1405" i="2"/>
  <c r="P1405" i="2"/>
  <c r="N1405" i="2"/>
  <c r="O1405" i="2"/>
  <c r="T1405" i="2"/>
  <c r="S1405" i="2"/>
  <c r="P1443" i="2"/>
  <c r="S1443" i="2"/>
  <c r="Q1443" i="2"/>
  <c r="R1443" i="2"/>
  <c r="O1443" i="2"/>
  <c r="N1443" i="2"/>
  <c r="T1443" i="2"/>
  <c r="P1411" i="2"/>
  <c r="O1411" i="2"/>
  <c r="N1411" i="2"/>
  <c r="Q1411" i="2"/>
  <c r="R1411" i="2"/>
  <c r="T1411" i="2"/>
  <c r="S1411" i="2"/>
  <c r="S1409" i="2"/>
  <c r="R1409" i="2"/>
  <c r="Q1409" i="2"/>
  <c r="N1409" i="2"/>
  <c r="P1409" i="2"/>
  <c r="O1409" i="2"/>
  <c r="T1409" i="2"/>
  <c r="O1447" i="2"/>
  <c r="N1447" i="2"/>
  <c r="T1447" i="2"/>
  <c r="S1447" i="2"/>
  <c r="Q1447" i="2"/>
  <c r="R1447" i="2"/>
  <c r="P1447" i="2"/>
  <c r="O1407" i="2"/>
  <c r="N1407" i="2"/>
  <c r="T1407" i="2"/>
  <c r="S1407" i="2"/>
  <c r="Q1407" i="2"/>
  <c r="P1407" i="2"/>
  <c r="R1407" i="2"/>
  <c r="P1401" i="2"/>
  <c r="O1401" i="2"/>
  <c r="Q1401" i="2"/>
  <c r="T1401" i="2"/>
  <c r="N1401" i="2"/>
  <c r="S1401" i="2"/>
  <c r="R1401" i="2"/>
  <c r="O1441" i="2"/>
  <c r="Q1441" i="2"/>
  <c r="N1441" i="2"/>
  <c r="T1441" i="2"/>
  <c r="S1441" i="2"/>
  <c r="P1441" i="2"/>
  <c r="R1441" i="2"/>
  <c r="N1414" i="2"/>
  <c r="O1414" i="2"/>
  <c r="T1414" i="2"/>
  <c r="S1414" i="2"/>
  <c r="P1414" i="2"/>
  <c r="R1414" i="2"/>
  <c r="Q1414" i="2"/>
  <c r="O1417" i="2"/>
  <c r="Q1417" i="2"/>
  <c r="P1417" i="2"/>
  <c r="T1417" i="2"/>
  <c r="S1417" i="2"/>
  <c r="R1417" i="2"/>
  <c r="N1417" i="2"/>
  <c r="S1448" i="2"/>
  <c r="R1448" i="2"/>
  <c r="Q1448" i="2"/>
  <c r="P1448" i="2"/>
  <c r="N1448" i="2"/>
  <c r="T1448" i="2"/>
  <c r="O1448" i="2"/>
  <c r="S1451" i="2" l="1"/>
  <c r="H1455" i="2" s="1"/>
  <c r="P1451" i="2"/>
  <c r="E1455" i="2" s="1"/>
  <c r="T1451" i="2"/>
  <c r="I1455" i="2" s="1"/>
  <c r="R1451" i="2"/>
  <c r="G1455" i="2" s="1"/>
  <c r="N1451" i="2"/>
  <c r="C1455" i="2" s="1"/>
  <c r="O1451" i="2"/>
  <c r="D1455" i="2" s="1"/>
  <c r="Q1451" i="2"/>
  <c r="F1455" i="2" s="1"/>
  <c r="J1496" i="2" l="1"/>
  <c r="L1496" i="2" s="1"/>
  <c r="M1496" i="2" s="1"/>
  <c r="J1464" i="2"/>
  <c r="L1464" i="2" s="1"/>
  <c r="M1464" i="2" s="1"/>
  <c r="J1479" i="2"/>
  <c r="L1479" i="2" s="1"/>
  <c r="M1479" i="2" s="1"/>
  <c r="J1470" i="2"/>
  <c r="L1470" i="2" s="1"/>
  <c r="M1470" i="2" s="1"/>
  <c r="J1478" i="2"/>
  <c r="L1478" i="2" s="1"/>
  <c r="M1478" i="2" s="1"/>
  <c r="J1489" i="2"/>
  <c r="L1489" i="2" s="1"/>
  <c r="M1489" i="2" s="1"/>
  <c r="J1497" i="2"/>
  <c r="L1497" i="2" s="1"/>
  <c r="M1497" i="2" s="1"/>
  <c r="J1500" i="2"/>
  <c r="L1500" i="2" s="1"/>
  <c r="M1500" i="2" s="1"/>
  <c r="J1501" i="2"/>
  <c r="L1501" i="2" s="1"/>
  <c r="M1501" i="2" s="1"/>
  <c r="J1492" i="2"/>
  <c r="L1492" i="2" s="1"/>
  <c r="M1492" i="2" s="1"/>
  <c r="J1507" i="2"/>
  <c r="L1507" i="2" s="1"/>
  <c r="M1507" i="2" s="1"/>
  <c r="J1475" i="2"/>
  <c r="L1475" i="2" s="1"/>
  <c r="M1475" i="2" s="1"/>
  <c r="J1466" i="2"/>
  <c r="L1466" i="2" s="1"/>
  <c r="M1466" i="2" s="1"/>
  <c r="J1462" i="2"/>
  <c r="L1462" i="2" s="1"/>
  <c r="M1462" i="2" s="1"/>
  <c r="J1465" i="2"/>
  <c r="L1465" i="2" s="1"/>
  <c r="M1465" i="2" s="1"/>
  <c r="J1468" i="2"/>
  <c r="L1468" i="2" s="1"/>
  <c r="M1468" i="2" s="1"/>
  <c r="J1488" i="2"/>
  <c r="L1488" i="2" s="1"/>
  <c r="M1488" i="2" s="1"/>
  <c r="J1503" i="2"/>
  <c r="L1503" i="2" s="1"/>
  <c r="M1503" i="2" s="1"/>
  <c r="J1471" i="2"/>
  <c r="L1471" i="2" s="1"/>
  <c r="M1471" i="2" s="1"/>
  <c r="J1498" i="2"/>
  <c r="L1498" i="2" s="1"/>
  <c r="M1498" i="2" s="1"/>
  <c r="J1482" i="2"/>
  <c r="L1482" i="2" s="1"/>
  <c r="M1482" i="2" s="1"/>
  <c r="J1505" i="2"/>
  <c r="L1505" i="2" s="1"/>
  <c r="M1505" i="2" s="1"/>
  <c r="J1472" i="2"/>
  <c r="L1472" i="2" s="1"/>
  <c r="M1472" i="2" s="1"/>
  <c r="J1494" i="2"/>
  <c r="L1494" i="2" s="1"/>
  <c r="M1494" i="2" s="1"/>
  <c r="J1484" i="2"/>
  <c r="L1484" i="2" s="1"/>
  <c r="M1484" i="2" s="1"/>
  <c r="J1499" i="2"/>
  <c r="L1499" i="2" s="1"/>
  <c r="M1499" i="2" s="1"/>
  <c r="J1467" i="2"/>
  <c r="L1467" i="2" s="1"/>
  <c r="M1467" i="2" s="1"/>
  <c r="J1506" i="2"/>
  <c r="L1506" i="2" s="1"/>
  <c r="M1506" i="2" s="1"/>
  <c r="J1461" i="2"/>
  <c r="L1461" i="2" s="1"/>
  <c r="M1461" i="2" s="1"/>
  <c r="J1469" i="2"/>
  <c r="L1469" i="2" s="1"/>
  <c r="M1469" i="2" s="1"/>
  <c r="J1487" i="2"/>
  <c r="L1487" i="2" s="1"/>
  <c r="M1487" i="2" s="1"/>
  <c r="J1493" i="2"/>
  <c r="L1493" i="2" s="1"/>
  <c r="M1493" i="2" s="1"/>
  <c r="J1486" i="2"/>
  <c r="L1486" i="2" s="1"/>
  <c r="M1486" i="2" s="1"/>
  <c r="J1480" i="2"/>
  <c r="L1480" i="2" s="1"/>
  <c r="M1480" i="2" s="1"/>
  <c r="J1495" i="2"/>
  <c r="L1495" i="2" s="1"/>
  <c r="M1495" i="2" s="1"/>
  <c r="J1463" i="2"/>
  <c r="L1463" i="2" s="1"/>
  <c r="M1463" i="2" s="1"/>
  <c r="J1490" i="2"/>
  <c r="L1490" i="2" s="1"/>
  <c r="M1490" i="2" s="1"/>
  <c r="J1460" i="2"/>
  <c r="L1460" i="2" s="1"/>
  <c r="M1460" i="2" s="1"/>
  <c r="J1481" i="2"/>
  <c r="L1481" i="2" s="1"/>
  <c r="M1481" i="2" s="1"/>
  <c r="J1458" i="2"/>
  <c r="L1458" i="2" s="1"/>
  <c r="M1458" i="2" s="1"/>
  <c r="J1483" i="2"/>
  <c r="L1483" i="2" s="1"/>
  <c r="M1483" i="2" s="1"/>
  <c r="J1508" i="2"/>
  <c r="L1508" i="2" s="1"/>
  <c r="M1508" i="2" s="1"/>
  <c r="J1476" i="2"/>
  <c r="L1476" i="2" s="1"/>
  <c r="M1476" i="2" s="1"/>
  <c r="J1491" i="2"/>
  <c r="L1491" i="2" s="1"/>
  <c r="M1491" i="2" s="1"/>
  <c r="J1459" i="2"/>
  <c r="L1459" i="2" s="1"/>
  <c r="M1459" i="2" s="1"/>
  <c r="J1474" i="2"/>
  <c r="L1474" i="2" s="1"/>
  <c r="M1474" i="2" s="1"/>
  <c r="J1477" i="2"/>
  <c r="L1477" i="2" s="1"/>
  <c r="M1477" i="2" s="1"/>
  <c r="J1485" i="2"/>
  <c r="L1485" i="2" s="1"/>
  <c r="M1485" i="2" s="1"/>
  <c r="J1504" i="2"/>
  <c r="L1504" i="2" s="1"/>
  <c r="M1504" i="2" s="1"/>
  <c r="J1502" i="2"/>
  <c r="L1502" i="2" s="1"/>
  <c r="M1502" i="2" s="1"/>
  <c r="J1473" i="2"/>
  <c r="L1473" i="2" s="1"/>
  <c r="M1473" i="2" s="1"/>
  <c r="S1480" i="2" l="1"/>
  <c r="O1480" i="2"/>
  <c r="R1480" i="2"/>
  <c r="Q1480" i="2"/>
  <c r="P1480" i="2"/>
  <c r="N1480" i="2"/>
  <c r="T1480" i="2"/>
  <c r="O1464" i="2"/>
  <c r="S1464" i="2"/>
  <c r="N1464" i="2"/>
  <c r="T1464" i="2"/>
  <c r="R1464" i="2"/>
  <c r="Q1464" i="2"/>
  <c r="P1464" i="2"/>
  <c r="R1483" i="2"/>
  <c r="Q1483" i="2"/>
  <c r="O1483" i="2"/>
  <c r="P1483" i="2"/>
  <c r="N1483" i="2"/>
  <c r="T1483" i="2"/>
  <c r="S1483" i="2"/>
  <c r="O1501" i="2"/>
  <c r="N1501" i="2"/>
  <c r="S1501" i="2"/>
  <c r="T1501" i="2"/>
  <c r="R1501" i="2"/>
  <c r="P1501" i="2"/>
  <c r="Q1501" i="2"/>
  <c r="O1485" i="2"/>
  <c r="R1485" i="2"/>
  <c r="Q1485" i="2"/>
  <c r="P1485" i="2"/>
  <c r="N1485" i="2"/>
  <c r="T1485" i="2"/>
  <c r="S1485" i="2"/>
  <c r="P1494" i="2"/>
  <c r="O1494" i="2"/>
  <c r="N1494" i="2"/>
  <c r="T1494" i="2"/>
  <c r="S1494" i="2"/>
  <c r="Q1494" i="2"/>
  <c r="R1494" i="2"/>
  <c r="N1500" i="2"/>
  <c r="T1500" i="2"/>
  <c r="R1500" i="2"/>
  <c r="S1500" i="2"/>
  <c r="Q1500" i="2"/>
  <c r="P1500" i="2"/>
  <c r="O1500" i="2"/>
  <c r="R1477" i="2"/>
  <c r="Q1477" i="2"/>
  <c r="P1477" i="2"/>
  <c r="O1477" i="2"/>
  <c r="N1477" i="2"/>
  <c r="S1477" i="2"/>
  <c r="T1477" i="2"/>
  <c r="N1481" i="2"/>
  <c r="S1481" i="2"/>
  <c r="T1481" i="2"/>
  <c r="R1481" i="2"/>
  <c r="Q1481" i="2"/>
  <c r="P1481" i="2"/>
  <c r="O1481" i="2"/>
  <c r="Q1487" i="2"/>
  <c r="N1487" i="2"/>
  <c r="O1487" i="2"/>
  <c r="P1487" i="2"/>
  <c r="T1487" i="2"/>
  <c r="S1487" i="2"/>
  <c r="R1487" i="2"/>
  <c r="O1472" i="2"/>
  <c r="N1472" i="2"/>
  <c r="T1472" i="2"/>
  <c r="S1472" i="2"/>
  <c r="R1472" i="2"/>
  <c r="P1472" i="2"/>
  <c r="Q1472" i="2"/>
  <c r="R1465" i="2"/>
  <c r="N1465" i="2"/>
  <c r="Q1465" i="2"/>
  <c r="P1465" i="2"/>
  <c r="O1465" i="2"/>
  <c r="S1465" i="2"/>
  <c r="T1465" i="2"/>
  <c r="R1497" i="2"/>
  <c r="N1497" i="2"/>
  <c r="Q1497" i="2"/>
  <c r="P1497" i="2"/>
  <c r="O1497" i="2"/>
  <c r="S1497" i="2"/>
  <c r="T1497" i="2"/>
  <c r="T1503" i="2"/>
  <c r="O1503" i="2"/>
  <c r="S1503" i="2"/>
  <c r="R1503" i="2"/>
  <c r="Q1503" i="2"/>
  <c r="P1503" i="2"/>
  <c r="N1503" i="2"/>
  <c r="T1486" i="2"/>
  <c r="S1486" i="2"/>
  <c r="Q1486" i="2"/>
  <c r="R1486" i="2"/>
  <c r="P1486" i="2"/>
  <c r="N1486" i="2"/>
  <c r="O1486" i="2"/>
  <c r="R1488" i="2"/>
  <c r="Q1488" i="2"/>
  <c r="N1488" i="2"/>
  <c r="P1488" i="2"/>
  <c r="O1488" i="2"/>
  <c r="T1488" i="2"/>
  <c r="S1488" i="2"/>
  <c r="Q1493" i="2"/>
  <c r="P1493" i="2"/>
  <c r="O1493" i="2"/>
  <c r="N1493" i="2"/>
  <c r="S1493" i="2"/>
  <c r="T1493" i="2"/>
  <c r="R1493" i="2"/>
  <c r="P1468" i="2"/>
  <c r="O1468" i="2"/>
  <c r="N1468" i="2"/>
  <c r="T1468" i="2"/>
  <c r="S1468" i="2"/>
  <c r="R1468" i="2"/>
  <c r="Q1468" i="2"/>
  <c r="O1474" i="2"/>
  <c r="N1474" i="2"/>
  <c r="Q1474" i="2"/>
  <c r="T1474" i="2"/>
  <c r="S1474" i="2"/>
  <c r="R1474" i="2"/>
  <c r="P1474" i="2"/>
  <c r="O1460" i="2"/>
  <c r="S1460" i="2"/>
  <c r="N1460" i="2"/>
  <c r="T1460" i="2"/>
  <c r="R1460" i="2"/>
  <c r="P1460" i="2"/>
  <c r="Q1460" i="2"/>
  <c r="N1469" i="2"/>
  <c r="R1469" i="2"/>
  <c r="S1469" i="2"/>
  <c r="T1469" i="2"/>
  <c r="Q1469" i="2"/>
  <c r="O1469" i="2"/>
  <c r="P1469" i="2"/>
  <c r="R1505" i="2"/>
  <c r="Q1505" i="2"/>
  <c r="O1505" i="2"/>
  <c r="P1505" i="2"/>
  <c r="N1505" i="2"/>
  <c r="T1505" i="2"/>
  <c r="S1505" i="2"/>
  <c r="O1462" i="2"/>
  <c r="N1462" i="2"/>
  <c r="T1462" i="2"/>
  <c r="S1462" i="2"/>
  <c r="Q1462" i="2"/>
  <c r="R1462" i="2"/>
  <c r="P1462" i="2"/>
  <c r="Q1489" i="2"/>
  <c r="S1489" i="2"/>
  <c r="P1489" i="2"/>
  <c r="O1489" i="2"/>
  <c r="N1489" i="2"/>
  <c r="T1489" i="2"/>
  <c r="R1489" i="2"/>
  <c r="O1508" i="2"/>
  <c r="N1508" i="2"/>
  <c r="S1508" i="2"/>
  <c r="T1508" i="2"/>
  <c r="R1508" i="2"/>
  <c r="Q1508" i="2"/>
  <c r="P1508" i="2"/>
  <c r="O1492" i="2"/>
  <c r="N1492" i="2"/>
  <c r="T1492" i="2"/>
  <c r="S1492" i="2"/>
  <c r="R1492" i="2"/>
  <c r="P1492" i="2"/>
  <c r="Q1492" i="2"/>
  <c r="N1484" i="2"/>
  <c r="T1484" i="2"/>
  <c r="S1484" i="2"/>
  <c r="R1484" i="2"/>
  <c r="Q1484" i="2"/>
  <c r="P1484" i="2"/>
  <c r="O1484" i="2"/>
  <c r="N1496" i="2"/>
  <c r="T1496" i="2"/>
  <c r="R1496" i="2"/>
  <c r="S1496" i="2"/>
  <c r="Q1496" i="2"/>
  <c r="O1496" i="2"/>
  <c r="P1496" i="2"/>
  <c r="N1458" i="2"/>
  <c r="T1458" i="2"/>
  <c r="R1458" i="2"/>
  <c r="S1458" i="2"/>
  <c r="Q1458" i="2"/>
  <c r="P1458" i="2"/>
  <c r="O1458" i="2"/>
  <c r="S1459" i="2"/>
  <c r="P1459" i="2"/>
  <c r="R1459" i="2"/>
  <c r="Q1459" i="2"/>
  <c r="O1459" i="2"/>
  <c r="T1459" i="2"/>
  <c r="N1459" i="2"/>
  <c r="R1490" i="2"/>
  <c r="P1490" i="2"/>
  <c r="N1490" i="2"/>
  <c r="O1490" i="2"/>
  <c r="T1490" i="2"/>
  <c r="S1490" i="2"/>
  <c r="Q1490" i="2"/>
  <c r="O1461" i="2"/>
  <c r="R1461" i="2"/>
  <c r="Q1461" i="2"/>
  <c r="P1461" i="2"/>
  <c r="N1461" i="2"/>
  <c r="T1461" i="2"/>
  <c r="S1461" i="2"/>
  <c r="R1482" i="2"/>
  <c r="N1482" i="2"/>
  <c r="P1482" i="2"/>
  <c r="O1482" i="2"/>
  <c r="T1482" i="2"/>
  <c r="Q1482" i="2"/>
  <c r="S1482" i="2"/>
  <c r="N1466" i="2"/>
  <c r="T1466" i="2"/>
  <c r="R1466" i="2"/>
  <c r="S1466" i="2"/>
  <c r="Q1466" i="2"/>
  <c r="O1466" i="2"/>
  <c r="P1466" i="2"/>
  <c r="N1478" i="2"/>
  <c r="T1478" i="2"/>
  <c r="R1478" i="2"/>
  <c r="S1478" i="2"/>
  <c r="Q1478" i="2"/>
  <c r="O1478" i="2"/>
  <c r="P1478" i="2"/>
  <c r="T1502" i="2"/>
  <c r="S1502" i="2"/>
  <c r="Q1502" i="2"/>
  <c r="R1502" i="2"/>
  <c r="P1502" i="2"/>
  <c r="N1502" i="2"/>
  <c r="O1502" i="2"/>
  <c r="O1499" i="2"/>
  <c r="P1499" i="2"/>
  <c r="N1499" i="2"/>
  <c r="T1499" i="2"/>
  <c r="S1499" i="2"/>
  <c r="R1499" i="2"/>
  <c r="Q1499" i="2"/>
  <c r="N1504" i="2"/>
  <c r="T1504" i="2"/>
  <c r="R1504" i="2"/>
  <c r="S1504" i="2"/>
  <c r="Q1504" i="2"/>
  <c r="P1504" i="2"/>
  <c r="O1504" i="2"/>
  <c r="R1491" i="2"/>
  <c r="Q1491" i="2"/>
  <c r="O1491" i="2"/>
  <c r="P1491" i="2"/>
  <c r="N1491" i="2"/>
  <c r="T1491" i="2"/>
  <c r="S1491" i="2"/>
  <c r="N1463" i="2"/>
  <c r="T1463" i="2"/>
  <c r="S1463" i="2"/>
  <c r="R1463" i="2"/>
  <c r="Q1463" i="2"/>
  <c r="P1463" i="2"/>
  <c r="O1463" i="2"/>
  <c r="Q1506" i="2"/>
  <c r="O1506" i="2"/>
  <c r="R1506" i="2"/>
  <c r="P1506" i="2"/>
  <c r="N1506" i="2"/>
  <c r="S1506" i="2"/>
  <c r="T1506" i="2"/>
  <c r="P1498" i="2"/>
  <c r="O1498" i="2"/>
  <c r="T1498" i="2"/>
  <c r="N1498" i="2"/>
  <c r="S1498" i="2"/>
  <c r="Q1498" i="2"/>
  <c r="R1498" i="2"/>
  <c r="R1475" i="2"/>
  <c r="Q1475" i="2"/>
  <c r="O1475" i="2"/>
  <c r="P1475" i="2"/>
  <c r="N1475" i="2"/>
  <c r="T1475" i="2"/>
  <c r="S1475" i="2"/>
  <c r="T1470" i="2"/>
  <c r="S1470" i="2"/>
  <c r="Q1470" i="2"/>
  <c r="R1470" i="2"/>
  <c r="P1470" i="2"/>
  <c r="O1470" i="2"/>
  <c r="N1470" i="2"/>
  <c r="P1473" i="2"/>
  <c r="O1473" i="2"/>
  <c r="N1473" i="2"/>
  <c r="S1473" i="2"/>
  <c r="T1473" i="2"/>
  <c r="Q1473" i="2"/>
  <c r="R1473" i="2"/>
  <c r="P1476" i="2"/>
  <c r="O1476" i="2"/>
  <c r="N1476" i="2"/>
  <c r="T1476" i="2"/>
  <c r="S1476" i="2"/>
  <c r="Q1476" i="2"/>
  <c r="R1476" i="2"/>
  <c r="N1495" i="2"/>
  <c r="T1495" i="2"/>
  <c r="Q1495" i="2"/>
  <c r="S1495" i="2"/>
  <c r="R1495" i="2"/>
  <c r="O1495" i="2"/>
  <c r="P1495" i="2"/>
  <c r="N1467" i="2"/>
  <c r="T1467" i="2"/>
  <c r="S1467" i="2"/>
  <c r="R1467" i="2"/>
  <c r="Q1467" i="2"/>
  <c r="O1467" i="2"/>
  <c r="P1467" i="2"/>
  <c r="N1471" i="2"/>
  <c r="T1471" i="2"/>
  <c r="S1471" i="2"/>
  <c r="R1471" i="2"/>
  <c r="Q1471" i="2"/>
  <c r="O1471" i="2"/>
  <c r="P1471" i="2"/>
  <c r="Q1507" i="2"/>
  <c r="N1507" i="2"/>
  <c r="O1507" i="2"/>
  <c r="P1507" i="2"/>
  <c r="T1507" i="2"/>
  <c r="S1507" i="2"/>
  <c r="R1507" i="2"/>
  <c r="Q1479" i="2"/>
  <c r="O1479" i="2"/>
  <c r="P1479" i="2"/>
  <c r="N1479" i="2"/>
  <c r="T1479" i="2"/>
  <c r="R1479" i="2"/>
  <c r="S1479" i="2"/>
  <c r="R1509" i="2" l="1"/>
  <c r="G1513" i="2" s="1"/>
  <c r="S1509" i="2"/>
  <c r="H1513" i="2" s="1"/>
  <c r="T1509" i="2"/>
  <c r="I1513" i="2" s="1"/>
  <c r="N1509" i="2"/>
  <c r="C1513" i="2" s="1"/>
  <c r="Q1509" i="2"/>
  <c r="F1513" i="2" s="1"/>
  <c r="O1509" i="2"/>
  <c r="D1513" i="2" s="1"/>
  <c r="P1509" i="2"/>
  <c r="E1513" i="2" s="1"/>
  <c r="J1553" i="2" l="1"/>
  <c r="L1553" i="2" s="1"/>
  <c r="M1553" i="2" s="1"/>
  <c r="J1544" i="2"/>
  <c r="L1544" i="2" s="1"/>
  <c r="M1544" i="2" s="1"/>
  <c r="J1543" i="2"/>
  <c r="L1543" i="2" s="1"/>
  <c r="M1543" i="2" s="1"/>
  <c r="J1563" i="2"/>
  <c r="L1563" i="2" s="1"/>
  <c r="M1563" i="2" s="1"/>
  <c r="J1559" i="2"/>
  <c r="L1559" i="2" s="1"/>
  <c r="M1559" i="2" s="1"/>
  <c r="J1534" i="2"/>
  <c r="L1534" i="2" s="1"/>
  <c r="M1534" i="2" s="1"/>
  <c r="J1564" i="2"/>
  <c r="L1564" i="2" s="1"/>
  <c r="M1564" i="2" s="1"/>
  <c r="J1538" i="2"/>
  <c r="L1538" i="2" s="1"/>
  <c r="M1538" i="2" s="1"/>
  <c r="J1517" i="2"/>
  <c r="L1517" i="2" s="1"/>
  <c r="M1517" i="2" s="1"/>
  <c r="J1539" i="2"/>
  <c r="L1539" i="2" s="1"/>
  <c r="M1539" i="2" s="1"/>
  <c r="J1551" i="2"/>
  <c r="L1551" i="2" s="1"/>
  <c r="M1551" i="2" s="1"/>
  <c r="J1549" i="2"/>
  <c r="L1549" i="2" s="1"/>
  <c r="M1549" i="2" s="1"/>
  <c r="J1556" i="2"/>
  <c r="L1556" i="2" s="1"/>
  <c r="M1556" i="2" s="1"/>
  <c r="J1555" i="2"/>
  <c r="L1555" i="2" s="1"/>
  <c r="M1555" i="2" s="1"/>
  <c r="J1550" i="2"/>
  <c r="L1550" i="2" s="1"/>
  <c r="M1550" i="2" s="1"/>
  <c r="J1542" i="2"/>
  <c r="L1542" i="2" s="1"/>
  <c r="M1542" i="2" s="1"/>
  <c r="J1532" i="2"/>
  <c r="L1532" i="2" s="1"/>
  <c r="M1532" i="2" s="1"/>
  <c r="J1548" i="2"/>
  <c r="L1548" i="2" s="1"/>
  <c r="M1548" i="2" s="1"/>
  <c r="J1520" i="2"/>
  <c r="L1520" i="2" s="1"/>
  <c r="M1520" i="2" s="1"/>
  <c r="J1558" i="2"/>
  <c r="L1558" i="2" s="1"/>
  <c r="M1558" i="2" s="1"/>
  <c r="J1562" i="2"/>
  <c r="L1562" i="2" s="1"/>
  <c r="M1562" i="2" s="1"/>
  <c r="J1560" i="2"/>
  <c r="L1560" i="2" s="1"/>
  <c r="M1560" i="2" s="1"/>
  <c r="J1547" i="2"/>
  <c r="L1547" i="2" s="1"/>
  <c r="M1547" i="2" s="1"/>
  <c r="J1565" i="2"/>
  <c r="L1565" i="2" s="1"/>
  <c r="M1565" i="2" s="1"/>
  <c r="J1541" i="2"/>
  <c r="L1541" i="2" s="1"/>
  <c r="M1541" i="2" s="1"/>
  <c r="J1552" i="2"/>
  <c r="L1552" i="2" s="1"/>
  <c r="M1552" i="2" s="1"/>
  <c r="J1546" i="2"/>
  <c r="L1546" i="2" s="1"/>
  <c r="M1546" i="2" s="1"/>
  <c r="J1521" i="2"/>
  <c r="L1521" i="2" s="1"/>
  <c r="M1521" i="2" s="1"/>
  <c r="J1530" i="2"/>
  <c r="L1530" i="2" s="1"/>
  <c r="M1530" i="2" s="1"/>
  <c r="J1535" i="2"/>
  <c r="L1535" i="2" s="1"/>
  <c r="M1535" i="2" s="1"/>
  <c r="J1528" i="2"/>
  <c r="L1528" i="2" s="1"/>
  <c r="M1528" i="2" s="1"/>
  <c r="J1533" i="2"/>
  <c r="L1533" i="2" s="1"/>
  <c r="M1533" i="2" s="1"/>
  <c r="J1540" i="2"/>
  <c r="L1540" i="2" s="1"/>
  <c r="M1540" i="2" s="1"/>
  <c r="J1523" i="2"/>
  <c r="L1523" i="2" s="1"/>
  <c r="M1523" i="2" s="1"/>
  <c r="J1519" i="2"/>
  <c r="L1519" i="2" s="1"/>
  <c r="M1519" i="2" s="1"/>
  <c r="J1526" i="2"/>
  <c r="L1526" i="2" s="1"/>
  <c r="M1526" i="2" s="1"/>
  <c r="J1561" i="2"/>
  <c r="L1561" i="2" s="1"/>
  <c r="M1561" i="2" s="1"/>
  <c r="J1529" i="2"/>
  <c r="L1529" i="2" s="1"/>
  <c r="M1529" i="2" s="1"/>
  <c r="J1545" i="2"/>
  <c r="L1545" i="2" s="1"/>
  <c r="M1545" i="2" s="1"/>
  <c r="J1525" i="2"/>
  <c r="L1525" i="2" s="1"/>
  <c r="M1525" i="2" s="1"/>
  <c r="J1536" i="2"/>
  <c r="L1536" i="2" s="1"/>
  <c r="M1536" i="2" s="1"/>
  <c r="J1527" i="2"/>
  <c r="L1527" i="2" s="1"/>
  <c r="M1527" i="2" s="1"/>
  <c r="J1518" i="2"/>
  <c r="L1518" i="2" s="1"/>
  <c r="M1518" i="2" s="1"/>
  <c r="J1554" i="2"/>
  <c r="L1554" i="2" s="1"/>
  <c r="M1554" i="2" s="1"/>
  <c r="J1557" i="2"/>
  <c r="L1557" i="2" s="1"/>
  <c r="M1557" i="2" s="1"/>
  <c r="J1566" i="2"/>
  <c r="L1566" i="2" s="1"/>
  <c r="M1566" i="2" s="1"/>
  <c r="J1537" i="2"/>
  <c r="L1537" i="2" s="1"/>
  <c r="M1537" i="2" s="1"/>
  <c r="J1531" i="2"/>
  <c r="L1531" i="2" s="1"/>
  <c r="M1531" i="2" s="1"/>
  <c r="J1524" i="2"/>
  <c r="L1524" i="2" s="1"/>
  <c r="M1524" i="2" s="1"/>
  <c r="J1516" i="2"/>
  <c r="L1516" i="2" s="1"/>
  <c r="M1516" i="2" s="1"/>
  <c r="J1522" i="2"/>
  <c r="L1522" i="2" s="1"/>
  <c r="M1522" i="2" s="1"/>
  <c r="P1540" i="2" l="1"/>
  <c r="S1540" i="2"/>
  <c r="Q1540" i="2"/>
  <c r="O1540" i="2"/>
  <c r="N1540" i="2"/>
  <c r="T1540" i="2"/>
  <c r="R1540" i="2"/>
  <c r="T1531" i="2"/>
  <c r="P1531" i="2"/>
  <c r="S1531" i="2"/>
  <c r="O1531" i="2"/>
  <c r="N1531" i="2"/>
  <c r="R1531" i="2"/>
  <c r="Q1531" i="2"/>
  <c r="P1565" i="2"/>
  <c r="S1565" i="2"/>
  <c r="N1565" i="2"/>
  <c r="O1565" i="2"/>
  <c r="T1565" i="2"/>
  <c r="R1565" i="2"/>
  <c r="Q1565" i="2"/>
  <c r="T1538" i="2"/>
  <c r="S1538" i="2"/>
  <c r="R1538" i="2"/>
  <c r="N1538" i="2"/>
  <c r="O1538" i="2"/>
  <c r="P1538" i="2"/>
  <c r="Q1538" i="2"/>
  <c r="P1545" i="2"/>
  <c r="O1545" i="2"/>
  <c r="T1545" i="2"/>
  <c r="N1545" i="2"/>
  <c r="R1545" i="2"/>
  <c r="Q1545" i="2"/>
  <c r="S1545" i="2"/>
  <c r="N1528" i="2"/>
  <c r="T1528" i="2"/>
  <c r="Q1528" i="2"/>
  <c r="P1528" i="2"/>
  <c r="S1528" i="2"/>
  <c r="R1528" i="2"/>
  <c r="O1528" i="2"/>
  <c r="T1547" i="2"/>
  <c r="S1547" i="2"/>
  <c r="O1547" i="2"/>
  <c r="N1547" i="2"/>
  <c r="R1547" i="2"/>
  <c r="Q1547" i="2"/>
  <c r="P1547" i="2"/>
  <c r="R1550" i="2"/>
  <c r="Q1550" i="2"/>
  <c r="O1550" i="2"/>
  <c r="N1550" i="2"/>
  <c r="S1550" i="2"/>
  <c r="P1550" i="2"/>
  <c r="T1550" i="2"/>
  <c r="P1564" i="2"/>
  <c r="S1564" i="2"/>
  <c r="O1564" i="2"/>
  <c r="N1564" i="2"/>
  <c r="T1564" i="2"/>
  <c r="Q1564" i="2"/>
  <c r="R1564" i="2"/>
  <c r="T1541" i="2"/>
  <c r="Q1541" i="2"/>
  <c r="P1541" i="2"/>
  <c r="O1541" i="2"/>
  <c r="S1541" i="2"/>
  <c r="R1541" i="2"/>
  <c r="N1541" i="2"/>
  <c r="P1525" i="2"/>
  <c r="N1525" i="2"/>
  <c r="Q1525" i="2"/>
  <c r="O1525" i="2"/>
  <c r="S1525" i="2"/>
  <c r="T1525" i="2"/>
  <c r="R1525" i="2"/>
  <c r="N1542" i="2"/>
  <c r="T1542" i="2"/>
  <c r="S1542" i="2"/>
  <c r="R1542" i="2"/>
  <c r="O1542" i="2"/>
  <c r="Q1542" i="2"/>
  <c r="P1542" i="2"/>
  <c r="N1537" i="2"/>
  <c r="T1537" i="2"/>
  <c r="S1537" i="2"/>
  <c r="Q1537" i="2"/>
  <c r="R1537" i="2"/>
  <c r="O1537" i="2"/>
  <c r="P1537" i="2"/>
  <c r="O1566" i="2"/>
  <c r="N1566" i="2"/>
  <c r="T1566" i="2"/>
  <c r="S1566" i="2"/>
  <c r="R1566" i="2"/>
  <c r="Q1566" i="2"/>
  <c r="P1566" i="2"/>
  <c r="P1529" i="2"/>
  <c r="O1529" i="2"/>
  <c r="N1529" i="2"/>
  <c r="S1529" i="2"/>
  <c r="T1529" i="2"/>
  <c r="R1529" i="2"/>
  <c r="Q1529" i="2"/>
  <c r="T1535" i="2"/>
  <c r="S1535" i="2"/>
  <c r="O1535" i="2"/>
  <c r="P1535" i="2"/>
  <c r="N1535" i="2"/>
  <c r="R1535" i="2"/>
  <c r="Q1535" i="2"/>
  <c r="P1560" i="2"/>
  <c r="O1560" i="2"/>
  <c r="N1560" i="2"/>
  <c r="T1560" i="2"/>
  <c r="R1560" i="2"/>
  <c r="S1560" i="2"/>
  <c r="Q1560" i="2"/>
  <c r="P1555" i="2"/>
  <c r="O1555" i="2"/>
  <c r="T1555" i="2"/>
  <c r="S1555" i="2"/>
  <c r="N1555" i="2"/>
  <c r="Q1555" i="2"/>
  <c r="R1555" i="2"/>
  <c r="R1534" i="2"/>
  <c r="O1534" i="2"/>
  <c r="Q1534" i="2"/>
  <c r="S1534" i="2"/>
  <c r="N1534" i="2"/>
  <c r="P1534" i="2"/>
  <c r="T1534" i="2"/>
  <c r="S1524" i="2"/>
  <c r="O1524" i="2"/>
  <c r="R1524" i="2"/>
  <c r="Q1524" i="2"/>
  <c r="P1524" i="2"/>
  <c r="N1524" i="2"/>
  <c r="T1524" i="2"/>
  <c r="N1553" i="2"/>
  <c r="T1553" i="2"/>
  <c r="Q1553" i="2"/>
  <c r="R1553" i="2"/>
  <c r="S1553" i="2"/>
  <c r="O1553" i="2"/>
  <c r="P1553" i="2"/>
  <c r="O1533" i="2"/>
  <c r="P1533" i="2"/>
  <c r="T1533" i="2"/>
  <c r="Q1533" i="2"/>
  <c r="N1533" i="2"/>
  <c r="S1533" i="2"/>
  <c r="R1533" i="2"/>
  <c r="O1557" i="2"/>
  <c r="R1557" i="2"/>
  <c r="N1557" i="2"/>
  <c r="P1557" i="2"/>
  <c r="T1557" i="2"/>
  <c r="S1557" i="2"/>
  <c r="Q1557" i="2"/>
  <c r="N1561" i="2"/>
  <c r="T1561" i="2"/>
  <c r="S1561" i="2"/>
  <c r="R1561" i="2"/>
  <c r="Q1561" i="2"/>
  <c r="O1561" i="2"/>
  <c r="P1561" i="2"/>
  <c r="P1530" i="2"/>
  <c r="S1530" i="2"/>
  <c r="Q1530" i="2"/>
  <c r="N1530" i="2"/>
  <c r="T1530" i="2"/>
  <c r="R1530" i="2"/>
  <c r="O1530" i="2"/>
  <c r="O1562" i="2"/>
  <c r="N1562" i="2"/>
  <c r="P1562" i="2"/>
  <c r="T1562" i="2"/>
  <c r="S1562" i="2"/>
  <c r="R1562" i="2"/>
  <c r="Q1562" i="2"/>
  <c r="P1556" i="2"/>
  <c r="Q1556" i="2"/>
  <c r="O1556" i="2"/>
  <c r="N1556" i="2"/>
  <c r="S1556" i="2"/>
  <c r="T1556" i="2"/>
  <c r="R1556" i="2"/>
  <c r="O1559" i="2"/>
  <c r="N1559" i="2"/>
  <c r="S1559" i="2"/>
  <c r="P1559" i="2"/>
  <c r="T1559" i="2"/>
  <c r="R1559" i="2"/>
  <c r="Q1559" i="2"/>
  <c r="T1536" i="2"/>
  <c r="S1536" i="2"/>
  <c r="R1536" i="2"/>
  <c r="Q1536" i="2"/>
  <c r="P1536" i="2"/>
  <c r="O1536" i="2"/>
  <c r="N1536" i="2"/>
  <c r="S1517" i="2"/>
  <c r="O1517" i="2"/>
  <c r="R1517" i="2"/>
  <c r="Q1517" i="2"/>
  <c r="P1517" i="2"/>
  <c r="N1517" i="2"/>
  <c r="T1517" i="2"/>
  <c r="N1554" i="2"/>
  <c r="P1554" i="2"/>
  <c r="R1554" i="2"/>
  <c r="T1554" i="2"/>
  <c r="S1554" i="2"/>
  <c r="Q1554" i="2"/>
  <c r="O1554" i="2"/>
  <c r="P1521" i="2"/>
  <c r="Q1521" i="2"/>
  <c r="O1521" i="2"/>
  <c r="N1521" i="2"/>
  <c r="T1521" i="2"/>
  <c r="R1521" i="2"/>
  <c r="S1521" i="2"/>
  <c r="T1549" i="2"/>
  <c r="S1549" i="2"/>
  <c r="Q1549" i="2"/>
  <c r="P1549" i="2"/>
  <c r="O1549" i="2"/>
  <c r="R1549" i="2"/>
  <c r="N1549" i="2"/>
  <c r="R1522" i="2"/>
  <c r="P1522" i="2"/>
  <c r="O1522" i="2"/>
  <c r="Q1522" i="2"/>
  <c r="S1522" i="2"/>
  <c r="N1522" i="2"/>
  <c r="T1522" i="2"/>
  <c r="N1518" i="2"/>
  <c r="T1518" i="2"/>
  <c r="P1518" i="2"/>
  <c r="S1518" i="2"/>
  <c r="R1518" i="2"/>
  <c r="O1518" i="2"/>
  <c r="Q1518" i="2"/>
  <c r="T1519" i="2"/>
  <c r="Q1519" i="2"/>
  <c r="S1519" i="2"/>
  <c r="O1519" i="2"/>
  <c r="R1519" i="2"/>
  <c r="P1519" i="2"/>
  <c r="N1519" i="2"/>
  <c r="T1546" i="2"/>
  <c r="S1546" i="2"/>
  <c r="Q1546" i="2"/>
  <c r="R1546" i="2"/>
  <c r="O1546" i="2"/>
  <c r="N1546" i="2"/>
  <c r="P1546" i="2"/>
  <c r="S1520" i="2"/>
  <c r="R1520" i="2"/>
  <c r="Q1520" i="2"/>
  <c r="P1520" i="2"/>
  <c r="T1520" i="2"/>
  <c r="O1520" i="2"/>
  <c r="N1520" i="2"/>
  <c r="T1551" i="2"/>
  <c r="P1551" i="2"/>
  <c r="N1551" i="2"/>
  <c r="R1551" i="2"/>
  <c r="Q1551" i="2"/>
  <c r="O1551" i="2"/>
  <c r="S1551" i="2"/>
  <c r="N1543" i="2"/>
  <c r="O1543" i="2"/>
  <c r="Q1543" i="2"/>
  <c r="R1543" i="2"/>
  <c r="P1543" i="2"/>
  <c r="T1543" i="2"/>
  <c r="S1543" i="2"/>
  <c r="O1532" i="2"/>
  <c r="N1532" i="2"/>
  <c r="P1532" i="2"/>
  <c r="T1532" i="2"/>
  <c r="S1532" i="2"/>
  <c r="R1532" i="2"/>
  <c r="Q1532" i="2"/>
  <c r="O1526" i="2"/>
  <c r="P1526" i="2"/>
  <c r="N1526" i="2"/>
  <c r="R1526" i="2"/>
  <c r="T1526" i="2"/>
  <c r="S1526" i="2"/>
  <c r="Q1526" i="2"/>
  <c r="Q1558" i="2"/>
  <c r="O1558" i="2"/>
  <c r="R1558" i="2"/>
  <c r="N1558" i="2"/>
  <c r="P1558" i="2"/>
  <c r="T1558" i="2"/>
  <c r="S1558" i="2"/>
  <c r="N1563" i="2"/>
  <c r="S1563" i="2"/>
  <c r="T1563" i="2"/>
  <c r="R1563" i="2"/>
  <c r="O1563" i="2"/>
  <c r="Q1563" i="2"/>
  <c r="P1563" i="2"/>
  <c r="O1516" i="2"/>
  <c r="S1516" i="2"/>
  <c r="N1516" i="2"/>
  <c r="T1516" i="2"/>
  <c r="P1516" i="2"/>
  <c r="P1567" i="2" s="1"/>
  <c r="E1571" i="2" s="1"/>
  <c r="R1516" i="2"/>
  <c r="Q1516" i="2"/>
  <c r="T1527" i="2"/>
  <c r="S1527" i="2"/>
  <c r="Q1527" i="2"/>
  <c r="P1527" i="2"/>
  <c r="O1527" i="2"/>
  <c r="N1527" i="2"/>
  <c r="R1527" i="2"/>
  <c r="R1523" i="2"/>
  <c r="O1523" i="2"/>
  <c r="Q1523" i="2"/>
  <c r="P1523" i="2"/>
  <c r="N1523" i="2"/>
  <c r="S1523" i="2"/>
  <c r="T1523" i="2"/>
  <c r="T1552" i="2"/>
  <c r="R1552" i="2"/>
  <c r="P1552" i="2"/>
  <c r="Q1552" i="2"/>
  <c r="S1552" i="2"/>
  <c r="O1552" i="2"/>
  <c r="N1552" i="2"/>
  <c r="N1548" i="2"/>
  <c r="O1548" i="2"/>
  <c r="S1548" i="2"/>
  <c r="T1548" i="2"/>
  <c r="Q1548" i="2"/>
  <c r="R1548" i="2"/>
  <c r="P1548" i="2"/>
  <c r="N1539" i="2"/>
  <c r="P1539" i="2"/>
  <c r="R1539" i="2"/>
  <c r="Q1539" i="2"/>
  <c r="T1539" i="2"/>
  <c r="S1539" i="2"/>
  <c r="O1539" i="2"/>
  <c r="T1544" i="2"/>
  <c r="N1544" i="2"/>
  <c r="R1544" i="2"/>
  <c r="P1544" i="2"/>
  <c r="O1544" i="2"/>
  <c r="S1544" i="2"/>
  <c r="Q1544" i="2"/>
  <c r="N1567" i="2" l="1"/>
  <c r="C1571" i="2" s="1"/>
  <c r="T1567" i="2"/>
  <c r="I1571" i="2" s="1"/>
  <c r="S1567" i="2"/>
  <c r="H1571" i="2" s="1"/>
  <c r="O1567" i="2"/>
  <c r="D1571" i="2" s="1"/>
  <c r="Q1567" i="2"/>
  <c r="F1571" i="2" s="1"/>
  <c r="R1567" i="2"/>
  <c r="G1571" i="2" s="1"/>
  <c r="J1606" i="2" l="1"/>
  <c r="L1606" i="2" s="1"/>
  <c r="M1606" i="2" s="1"/>
  <c r="J1574" i="2"/>
  <c r="L1574" i="2" s="1"/>
  <c r="M1574" i="2" s="1"/>
  <c r="J1593" i="2"/>
  <c r="L1593" i="2" s="1"/>
  <c r="M1593" i="2" s="1"/>
  <c r="J1608" i="2"/>
  <c r="L1608" i="2" s="1"/>
  <c r="M1608" i="2" s="1"/>
  <c r="J1604" i="2"/>
  <c r="L1604" i="2" s="1"/>
  <c r="M1604" i="2" s="1"/>
  <c r="J1595" i="2"/>
  <c r="L1595" i="2" s="1"/>
  <c r="M1595" i="2" s="1"/>
  <c r="J1582" i="2"/>
  <c r="L1582" i="2" s="1"/>
  <c r="M1582" i="2" s="1"/>
  <c r="J1580" i="2"/>
  <c r="L1580" i="2" s="1"/>
  <c r="M1580" i="2" s="1"/>
  <c r="J1597" i="2"/>
  <c r="L1597" i="2" s="1"/>
  <c r="M1597" i="2" s="1"/>
  <c r="J1602" i="2"/>
  <c r="L1602" i="2" s="1"/>
  <c r="M1602" i="2" s="1"/>
  <c r="J1621" i="2"/>
  <c r="L1621" i="2" s="1"/>
  <c r="M1621" i="2" s="1"/>
  <c r="J1589" i="2"/>
  <c r="L1589" i="2" s="1"/>
  <c r="M1589" i="2" s="1"/>
  <c r="J1596" i="2"/>
  <c r="L1596" i="2" s="1"/>
  <c r="M1596" i="2" s="1"/>
  <c r="J1587" i="2"/>
  <c r="L1587" i="2" s="1"/>
  <c r="M1587" i="2" s="1"/>
  <c r="J1575" i="2"/>
  <c r="L1575" i="2" s="1"/>
  <c r="M1575" i="2" s="1"/>
  <c r="J1610" i="2"/>
  <c r="L1610" i="2" s="1"/>
  <c r="M1610" i="2" s="1"/>
  <c r="J1598" i="2"/>
  <c r="L1598" i="2" s="1"/>
  <c r="M1598" i="2" s="1"/>
  <c r="J1617" i="2"/>
  <c r="L1617" i="2" s="1"/>
  <c r="M1617" i="2" s="1"/>
  <c r="J1585" i="2"/>
  <c r="L1585" i="2" s="1"/>
  <c r="M1585" i="2" s="1"/>
  <c r="J1579" i="2"/>
  <c r="L1579" i="2" s="1"/>
  <c r="M1579" i="2" s="1"/>
  <c r="J1619" i="2"/>
  <c r="L1619" i="2" s="1"/>
  <c r="M1619" i="2" s="1"/>
  <c r="J1607" i="2"/>
  <c r="L1607" i="2" s="1"/>
  <c r="M1607" i="2" s="1"/>
  <c r="J1601" i="2"/>
  <c r="L1601" i="2" s="1"/>
  <c r="M1601" i="2" s="1"/>
  <c r="J1612" i="2"/>
  <c r="L1612" i="2" s="1"/>
  <c r="M1612" i="2" s="1"/>
  <c r="J1594" i="2"/>
  <c r="L1594" i="2" s="1"/>
  <c r="M1594" i="2" s="1"/>
  <c r="J1613" i="2"/>
  <c r="L1613" i="2" s="1"/>
  <c r="M1613" i="2" s="1"/>
  <c r="J1581" i="2"/>
  <c r="L1581" i="2" s="1"/>
  <c r="M1581" i="2" s="1"/>
  <c r="J1611" i="2"/>
  <c r="L1611" i="2" s="1"/>
  <c r="M1611" i="2" s="1"/>
  <c r="J1599" i="2"/>
  <c r="L1599" i="2" s="1"/>
  <c r="M1599" i="2" s="1"/>
  <c r="J1600" i="2"/>
  <c r="L1600" i="2" s="1"/>
  <c r="M1600" i="2" s="1"/>
  <c r="J1603" i="2"/>
  <c r="L1603" i="2" s="1"/>
  <c r="M1603" i="2" s="1"/>
  <c r="J1578" i="2"/>
  <c r="L1578" i="2" s="1"/>
  <c r="M1578" i="2" s="1"/>
  <c r="J1622" i="2"/>
  <c r="L1622" i="2" s="1"/>
  <c r="M1622" i="2" s="1"/>
  <c r="J1590" i="2"/>
  <c r="L1590" i="2" s="1"/>
  <c r="M1590" i="2" s="1"/>
  <c r="J1609" i="2"/>
  <c r="L1609" i="2" s="1"/>
  <c r="M1609" i="2" s="1"/>
  <c r="J1577" i="2"/>
  <c r="L1577" i="2" s="1"/>
  <c r="M1577" i="2" s="1"/>
  <c r="J1591" i="2"/>
  <c r="L1591" i="2" s="1"/>
  <c r="M1591" i="2" s="1"/>
  <c r="J1592" i="2"/>
  <c r="L1592" i="2" s="1"/>
  <c r="M1592" i="2" s="1"/>
  <c r="J1588" i="2"/>
  <c r="L1588" i="2" s="1"/>
  <c r="M1588" i="2" s="1"/>
  <c r="J1615" i="2"/>
  <c r="L1615" i="2" s="1"/>
  <c r="M1615" i="2" s="1"/>
  <c r="J1616" i="2"/>
  <c r="L1616" i="2" s="1"/>
  <c r="M1616" i="2" s="1"/>
  <c r="J1618" i="2"/>
  <c r="L1618" i="2" s="1"/>
  <c r="M1618" i="2" s="1"/>
  <c r="J1586" i="2"/>
  <c r="L1586" i="2" s="1"/>
  <c r="M1586" i="2" s="1"/>
  <c r="J1605" i="2"/>
  <c r="L1605" i="2" s="1"/>
  <c r="M1605" i="2" s="1"/>
  <c r="J1583" i="2"/>
  <c r="L1583" i="2" s="1"/>
  <c r="M1583" i="2" s="1"/>
  <c r="J1623" i="2"/>
  <c r="L1623" i="2" s="1"/>
  <c r="M1623" i="2" s="1"/>
  <c r="J1624" i="2"/>
  <c r="L1624" i="2" s="1"/>
  <c r="M1624" i="2" s="1"/>
  <c r="J1620" i="2"/>
  <c r="L1620" i="2" s="1"/>
  <c r="M1620" i="2" s="1"/>
  <c r="J1614" i="2"/>
  <c r="L1614" i="2" s="1"/>
  <c r="M1614" i="2" s="1"/>
  <c r="J1584" i="2"/>
  <c r="L1584" i="2" s="1"/>
  <c r="M1584" i="2" s="1"/>
  <c r="J1576" i="2"/>
  <c r="L1576" i="2" s="1"/>
  <c r="M1576" i="2" s="1"/>
  <c r="P1614" i="2" l="1"/>
  <c r="O1614" i="2"/>
  <c r="N1614" i="2"/>
  <c r="T1614" i="2"/>
  <c r="S1614" i="2"/>
  <c r="Q1614" i="2"/>
  <c r="R1614" i="2"/>
  <c r="R1622" i="2"/>
  <c r="Q1622" i="2"/>
  <c r="P1622" i="2"/>
  <c r="O1622" i="2"/>
  <c r="T1622" i="2"/>
  <c r="S1622" i="2"/>
  <c r="N1622" i="2"/>
  <c r="O1620" i="2"/>
  <c r="N1620" i="2"/>
  <c r="T1620" i="2"/>
  <c r="S1620" i="2"/>
  <c r="P1620" i="2"/>
  <c r="Q1620" i="2"/>
  <c r="R1620" i="2"/>
  <c r="P1612" i="2"/>
  <c r="Q1612" i="2"/>
  <c r="O1612" i="2"/>
  <c r="T1612" i="2"/>
  <c r="R1612" i="2"/>
  <c r="S1612" i="2"/>
  <c r="N1612" i="2"/>
  <c r="Q1580" i="2"/>
  <c r="O1580" i="2"/>
  <c r="N1580" i="2"/>
  <c r="T1580" i="2"/>
  <c r="S1580" i="2"/>
  <c r="P1580" i="2"/>
  <c r="R1580" i="2"/>
  <c r="N1624" i="2"/>
  <c r="T1624" i="2"/>
  <c r="S1624" i="2"/>
  <c r="R1624" i="2"/>
  <c r="Q1624" i="2"/>
  <c r="P1624" i="2"/>
  <c r="O1624" i="2"/>
  <c r="O1588" i="2"/>
  <c r="N1588" i="2"/>
  <c r="T1588" i="2"/>
  <c r="S1588" i="2"/>
  <c r="R1588" i="2"/>
  <c r="P1588" i="2"/>
  <c r="Q1588" i="2"/>
  <c r="R1603" i="2"/>
  <c r="S1603" i="2"/>
  <c r="Q1603" i="2"/>
  <c r="O1603" i="2"/>
  <c r="P1603" i="2"/>
  <c r="N1603" i="2"/>
  <c r="T1603" i="2"/>
  <c r="S1601" i="2"/>
  <c r="R1601" i="2"/>
  <c r="N1601" i="2"/>
  <c r="Q1601" i="2"/>
  <c r="P1601" i="2"/>
  <c r="O1601" i="2"/>
  <c r="T1601" i="2"/>
  <c r="T1575" i="2"/>
  <c r="R1575" i="2"/>
  <c r="S1575" i="2"/>
  <c r="Q1575" i="2"/>
  <c r="P1575" i="2"/>
  <c r="N1575" i="2"/>
  <c r="O1575" i="2"/>
  <c r="Q1582" i="2"/>
  <c r="P1582" i="2"/>
  <c r="O1582" i="2"/>
  <c r="N1582" i="2"/>
  <c r="T1582" i="2"/>
  <c r="S1582" i="2"/>
  <c r="R1582" i="2"/>
  <c r="S1606" i="2"/>
  <c r="R1606" i="2"/>
  <c r="P1606" i="2"/>
  <c r="Q1606" i="2"/>
  <c r="O1606" i="2"/>
  <c r="T1606" i="2"/>
  <c r="N1606" i="2"/>
  <c r="S1610" i="2"/>
  <c r="P1610" i="2"/>
  <c r="R1610" i="2"/>
  <c r="Q1610" i="2"/>
  <c r="O1610" i="2"/>
  <c r="T1610" i="2"/>
  <c r="N1610" i="2"/>
  <c r="O1623" i="2"/>
  <c r="N1623" i="2"/>
  <c r="S1623" i="2"/>
  <c r="T1623" i="2"/>
  <c r="R1623" i="2"/>
  <c r="P1623" i="2"/>
  <c r="Q1623" i="2"/>
  <c r="P1592" i="2"/>
  <c r="Q1592" i="2"/>
  <c r="O1592" i="2"/>
  <c r="T1592" i="2"/>
  <c r="R1592" i="2"/>
  <c r="N1592" i="2"/>
  <c r="S1592" i="2"/>
  <c r="O1600" i="2"/>
  <c r="S1600" i="2"/>
  <c r="N1600" i="2"/>
  <c r="T1600" i="2"/>
  <c r="R1600" i="2"/>
  <c r="Q1600" i="2"/>
  <c r="P1600" i="2"/>
  <c r="N1607" i="2"/>
  <c r="T1607" i="2"/>
  <c r="R1607" i="2"/>
  <c r="S1607" i="2"/>
  <c r="Q1607" i="2"/>
  <c r="P1607" i="2"/>
  <c r="O1607" i="2"/>
  <c r="R1587" i="2"/>
  <c r="S1587" i="2"/>
  <c r="Q1587" i="2"/>
  <c r="P1587" i="2"/>
  <c r="O1587" i="2"/>
  <c r="N1587" i="2"/>
  <c r="T1587" i="2"/>
  <c r="O1595" i="2"/>
  <c r="N1595" i="2"/>
  <c r="T1595" i="2"/>
  <c r="R1595" i="2"/>
  <c r="S1595" i="2"/>
  <c r="Q1595" i="2"/>
  <c r="P1595" i="2"/>
  <c r="S1598" i="2"/>
  <c r="R1598" i="2"/>
  <c r="Q1598" i="2"/>
  <c r="P1598" i="2"/>
  <c r="O1598" i="2"/>
  <c r="N1598" i="2"/>
  <c r="T1598" i="2"/>
  <c r="O1578" i="2"/>
  <c r="N1578" i="2"/>
  <c r="S1578" i="2"/>
  <c r="T1578" i="2"/>
  <c r="R1578" i="2"/>
  <c r="P1578" i="2"/>
  <c r="Q1578" i="2"/>
  <c r="N1583" i="2"/>
  <c r="T1583" i="2"/>
  <c r="R1583" i="2"/>
  <c r="S1583" i="2"/>
  <c r="Q1583" i="2"/>
  <c r="P1583" i="2"/>
  <c r="O1583" i="2"/>
  <c r="N1591" i="2"/>
  <c r="Q1591" i="2"/>
  <c r="P1591" i="2"/>
  <c r="O1591" i="2"/>
  <c r="T1591" i="2"/>
  <c r="R1591" i="2"/>
  <c r="S1591" i="2"/>
  <c r="O1599" i="2"/>
  <c r="N1599" i="2"/>
  <c r="S1599" i="2"/>
  <c r="T1599" i="2"/>
  <c r="R1599" i="2"/>
  <c r="Q1599" i="2"/>
  <c r="P1599" i="2"/>
  <c r="T1619" i="2"/>
  <c r="R1619" i="2"/>
  <c r="Q1619" i="2"/>
  <c r="S1619" i="2"/>
  <c r="P1619" i="2"/>
  <c r="N1619" i="2"/>
  <c r="O1619" i="2"/>
  <c r="Q1596" i="2"/>
  <c r="O1596" i="2"/>
  <c r="N1596" i="2"/>
  <c r="S1596" i="2"/>
  <c r="P1596" i="2"/>
  <c r="R1596" i="2"/>
  <c r="T1596" i="2"/>
  <c r="S1604" i="2"/>
  <c r="R1604" i="2"/>
  <c r="P1604" i="2"/>
  <c r="Q1604" i="2"/>
  <c r="O1604" i="2"/>
  <c r="T1604" i="2"/>
  <c r="N1604" i="2"/>
  <c r="T1616" i="2"/>
  <c r="S1616" i="2"/>
  <c r="Q1616" i="2"/>
  <c r="R1616" i="2"/>
  <c r="P1616" i="2"/>
  <c r="N1616" i="2"/>
  <c r="O1616" i="2"/>
  <c r="Q1597" i="2"/>
  <c r="P1597" i="2"/>
  <c r="N1597" i="2"/>
  <c r="O1597" i="2"/>
  <c r="T1597" i="2"/>
  <c r="S1597" i="2"/>
  <c r="R1597" i="2"/>
  <c r="P1605" i="2"/>
  <c r="N1605" i="2"/>
  <c r="O1605" i="2"/>
  <c r="S1605" i="2"/>
  <c r="Q1605" i="2"/>
  <c r="R1605" i="2"/>
  <c r="T1605" i="2"/>
  <c r="Q1611" i="2"/>
  <c r="P1611" i="2"/>
  <c r="O1611" i="2"/>
  <c r="N1611" i="2"/>
  <c r="T1611" i="2"/>
  <c r="R1611" i="2"/>
  <c r="S1611" i="2"/>
  <c r="T1589" i="2"/>
  <c r="S1589" i="2"/>
  <c r="R1589" i="2"/>
  <c r="P1589" i="2"/>
  <c r="Q1589" i="2"/>
  <c r="N1589" i="2"/>
  <c r="O1589" i="2"/>
  <c r="N1586" i="2"/>
  <c r="T1586" i="2"/>
  <c r="S1586" i="2"/>
  <c r="Q1586" i="2"/>
  <c r="R1586" i="2"/>
  <c r="P1586" i="2"/>
  <c r="O1586" i="2"/>
  <c r="S1581" i="2"/>
  <c r="R1581" i="2"/>
  <c r="N1581" i="2"/>
  <c r="Q1581" i="2"/>
  <c r="P1581" i="2"/>
  <c r="O1581" i="2"/>
  <c r="T1581" i="2"/>
  <c r="O1585" i="2"/>
  <c r="T1585" i="2"/>
  <c r="S1585" i="2"/>
  <c r="Q1585" i="2"/>
  <c r="N1585" i="2"/>
  <c r="R1585" i="2"/>
  <c r="P1585" i="2"/>
  <c r="T1621" i="2"/>
  <c r="P1621" i="2"/>
  <c r="S1621" i="2"/>
  <c r="R1621" i="2"/>
  <c r="Q1621" i="2"/>
  <c r="N1621" i="2"/>
  <c r="O1621" i="2"/>
  <c r="N1593" i="2"/>
  <c r="O1593" i="2"/>
  <c r="S1593" i="2"/>
  <c r="T1593" i="2"/>
  <c r="R1593" i="2"/>
  <c r="P1593" i="2"/>
  <c r="Q1593" i="2"/>
  <c r="Q1594" i="2"/>
  <c r="P1594" i="2"/>
  <c r="O1594" i="2"/>
  <c r="N1594" i="2"/>
  <c r="T1594" i="2"/>
  <c r="R1594" i="2"/>
  <c r="S1594" i="2"/>
  <c r="Q1615" i="2"/>
  <c r="T1615" i="2"/>
  <c r="P1615" i="2"/>
  <c r="O1615" i="2"/>
  <c r="N1615" i="2"/>
  <c r="R1615" i="2"/>
  <c r="S1615" i="2"/>
  <c r="P1577" i="2"/>
  <c r="N1577" i="2"/>
  <c r="O1577" i="2"/>
  <c r="T1577" i="2"/>
  <c r="S1577" i="2"/>
  <c r="R1577" i="2"/>
  <c r="Q1577" i="2"/>
  <c r="R1579" i="2"/>
  <c r="P1579" i="2"/>
  <c r="S1579" i="2"/>
  <c r="Q1579" i="2"/>
  <c r="O1579" i="2"/>
  <c r="N1579" i="2"/>
  <c r="T1579" i="2"/>
  <c r="R1608" i="2"/>
  <c r="P1608" i="2"/>
  <c r="Q1608" i="2"/>
  <c r="N1608" i="2"/>
  <c r="T1608" i="2"/>
  <c r="S1608" i="2"/>
  <c r="O1608" i="2"/>
  <c r="Q1576" i="2"/>
  <c r="O1576" i="2"/>
  <c r="N1576" i="2"/>
  <c r="T1576" i="2"/>
  <c r="S1576" i="2"/>
  <c r="R1576" i="2"/>
  <c r="P1576" i="2"/>
  <c r="O1609" i="2"/>
  <c r="T1609" i="2"/>
  <c r="R1609" i="2"/>
  <c r="S1609" i="2"/>
  <c r="Q1609" i="2"/>
  <c r="P1609" i="2"/>
  <c r="N1609" i="2"/>
  <c r="O1584" i="2"/>
  <c r="N1584" i="2"/>
  <c r="T1584" i="2"/>
  <c r="R1584" i="2"/>
  <c r="P1584" i="2"/>
  <c r="Q1584" i="2"/>
  <c r="S1584" i="2"/>
  <c r="T1618" i="2"/>
  <c r="S1618" i="2"/>
  <c r="R1618" i="2"/>
  <c r="Q1618" i="2"/>
  <c r="P1618" i="2"/>
  <c r="N1618" i="2"/>
  <c r="O1618" i="2"/>
  <c r="R1590" i="2"/>
  <c r="Q1590" i="2"/>
  <c r="N1590" i="2"/>
  <c r="P1590" i="2"/>
  <c r="O1590" i="2"/>
  <c r="T1590" i="2"/>
  <c r="S1590" i="2"/>
  <c r="Q1613" i="2"/>
  <c r="P1613" i="2"/>
  <c r="N1613" i="2"/>
  <c r="O1613" i="2"/>
  <c r="T1613" i="2"/>
  <c r="S1613" i="2"/>
  <c r="R1613" i="2"/>
  <c r="T1617" i="2"/>
  <c r="S1617" i="2"/>
  <c r="R1617" i="2"/>
  <c r="P1617" i="2"/>
  <c r="N1617" i="2"/>
  <c r="O1617" i="2"/>
  <c r="Q1617" i="2"/>
  <c r="R1602" i="2"/>
  <c r="Q1602" i="2"/>
  <c r="N1602" i="2"/>
  <c r="P1602" i="2"/>
  <c r="O1602" i="2"/>
  <c r="T1602" i="2"/>
  <c r="S1602" i="2"/>
  <c r="T1574" i="2"/>
  <c r="S1574" i="2"/>
  <c r="R1574" i="2"/>
  <c r="R1625" i="2" s="1"/>
  <c r="G1629" i="2" s="1"/>
  <c r="P1574" i="2"/>
  <c r="Q1574" i="2"/>
  <c r="O1574" i="2"/>
  <c r="N1574" i="2"/>
  <c r="S1625" i="2" l="1"/>
  <c r="H1629" i="2" s="1"/>
  <c r="T1625" i="2"/>
  <c r="I1629" i="2" s="1"/>
  <c r="N1625" i="2"/>
  <c r="C1629" i="2" s="1"/>
  <c r="Q1625" i="2"/>
  <c r="F1629" i="2" s="1"/>
  <c r="O1625" i="2"/>
  <c r="D1629" i="2" s="1"/>
  <c r="P1625" i="2"/>
  <c r="E1629" i="2" s="1"/>
  <c r="J1666" i="2" l="1"/>
  <c r="L1666" i="2" s="1"/>
  <c r="M1666" i="2" s="1"/>
  <c r="J1658" i="2"/>
  <c r="L1658" i="2" s="1"/>
  <c r="M1658" i="2" s="1"/>
  <c r="J1644" i="2"/>
  <c r="L1644" i="2" s="1"/>
  <c r="M1644" i="2" s="1"/>
  <c r="J1651" i="2"/>
  <c r="L1651" i="2" s="1"/>
  <c r="M1651" i="2" s="1"/>
  <c r="J1652" i="2"/>
  <c r="L1652" i="2" s="1"/>
  <c r="M1652" i="2" s="1"/>
  <c r="J1653" i="2"/>
  <c r="L1653" i="2" s="1"/>
  <c r="M1653" i="2" s="1"/>
  <c r="J1654" i="2"/>
  <c r="L1654" i="2" s="1"/>
  <c r="M1654" i="2" s="1"/>
  <c r="J1659" i="2"/>
  <c r="L1659" i="2" s="1"/>
  <c r="M1659" i="2" s="1"/>
  <c r="J1671" i="2"/>
  <c r="L1671" i="2" s="1"/>
  <c r="M1671" i="2" s="1"/>
  <c r="J1650" i="2"/>
  <c r="L1650" i="2" s="1"/>
  <c r="M1650" i="2" s="1"/>
  <c r="J1680" i="2"/>
  <c r="L1680" i="2" s="1"/>
  <c r="M1680" i="2" s="1"/>
  <c r="J1678" i="2"/>
  <c r="L1678" i="2" s="1"/>
  <c r="M1678" i="2" s="1"/>
  <c r="J1667" i="2"/>
  <c r="L1667" i="2" s="1"/>
  <c r="M1667" i="2" s="1"/>
  <c r="J1662" i="2"/>
  <c r="L1662" i="2" s="1"/>
  <c r="M1662" i="2" s="1"/>
  <c r="J1635" i="2"/>
  <c r="L1635" i="2" s="1"/>
  <c r="M1635" i="2" s="1"/>
  <c r="J1672" i="2"/>
  <c r="L1672" i="2" s="1"/>
  <c r="M1672" i="2" s="1"/>
  <c r="J1642" i="2"/>
  <c r="L1642" i="2" s="1"/>
  <c r="M1642" i="2" s="1"/>
  <c r="J1665" i="2"/>
  <c r="L1665" i="2" s="1"/>
  <c r="M1665" i="2" s="1"/>
  <c r="J1673" i="2"/>
  <c r="L1673" i="2" s="1"/>
  <c r="M1673" i="2" s="1"/>
  <c r="J1639" i="2"/>
  <c r="L1639" i="2" s="1"/>
  <c r="M1639" i="2" s="1"/>
  <c r="J1660" i="2"/>
  <c r="L1660" i="2" s="1"/>
  <c r="M1660" i="2" s="1"/>
  <c r="J1647" i="2"/>
  <c r="L1647" i="2" s="1"/>
  <c r="M1647" i="2" s="1"/>
  <c r="J1682" i="2"/>
  <c r="L1682" i="2" s="1"/>
  <c r="M1682" i="2" s="1"/>
  <c r="J1656" i="2"/>
  <c r="L1656" i="2" s="1"/>
  <c r="M1656" i="2" s="1"/>
  <c r="J1655" i="2"/>
  <c r="L1655" i="2" s="1"/>
  <c r="M1655" i="2" s="1"/>
  <c r="J1668" i="2"/>
  <c r="L1668" i="2" s="1"/>
  <c r="M1668" i="2" s="1"/>
  <c r="J1638" i="2"/>
  <c r="L1638" i="2" s="1"/>
  <c r="M1638" i="2" s="1"/>
  <c r="J1669" i="2"/>
  <c r="L1669" i="2" s="1"/>
  <c r="M1669" i="2" s="1"/>
  <c r="J1646" i="2"/>
  <c r="L1646" i="2" s="1"/>
  <c r="M1646" i="2" s="1"/>
  <c r="J1648" i="2"/>
  <c r="L1648" i="2" s="1"/>
  <c r="M1648" i="2" s="1"/>
  <c r="J1641" i="2"/>
  <c r="L1641" i="2" s="1"/>
  <c r="M1641" i="2" s="1"/>
  <c r="J1663" i="2"/>
  <c r="L1663" i="2" s="1"/>
  <c r="M1663" i="2" s="1"/>
  <c r="J1645" i="2"/>
  <c r="L1645" i="2" s="1"/>
  <c r="M1645" i="2" s="1"/>
  <c r="J1664" i="2"/>
  <c r="L1664" i="2" s="1"/>
  <c r="M1664" i="2" s="1"/>
  <c r="J1675" i="2"/>
  <c r="L1675" i="2" s="1"/>
  <c r="M1675" i="2" s="1"/>
  <c r="J1640" i="2"/>
  <c r="L1640" i="2" s="1"/>
  <c r="M1640" i="2" s="1"/>
  <c r="J1676" i="2"/>
  <c r="L1676" i="2" s="1"/>
  <c r="M1676" i="2" s="1"/>
  <c r="J1674" i="2"/>
  <c r="L1674" i="2" s="1"/>
  <c r="M1674" i="2" s="1"/>
  <c r="J1636" i="2"/>
  <c r="L1636" i="2" s="1"/>
  <c r="M1636" i="2" s="1"/>
  <c r="J1681" i="2"/>
  <c r="L1681" i="2" s="1"/>
  <c r="M1681" i="2" s="1"/>
  <c r="J1661" i="2"/>
  <c r="L1661" i="2" s="1"/>
  <c r="M1661" i="2" s="1"/>
  <c r="J1649" i="2"/>
  <c r="L1649" i="2" s="1"/>
  <c r="M1649" i="2" s="1"/>
  <c r="J1634" i="2"/>
  <c r="L1634" i="2" s="1"/>
  <c r="M1634" i="2" s="1"/>
  <c r="J1679" i="2"/>
  <c r="L1679" i="2" s="1"/>
  <c r="M1679" i="2" s="1"/>
  <c r="J1670" i="2"/>
  <c r="L1670" i="2" s="1"/>
  <c r="M1670" i="2" s="1"/>
  <c r="J1632" i="2"/>
  <c r="L1632" i="2" s="1"/>
  <c r="M1632" i="2" s="1"/>
  <c r="J1657" i="2"/>
  <c r="L1657" i="2" s="1"/>
  <c r="M1657" i="2" s="1"/>
  <c r="J1643" i="2"/>
  <c r="L1643" i="2" s="1"/>
  <c r="M1643" i="2" s="1"/>
  <c r="J1633" i="2"/>
  <c r="L1633" i="2" s="1"/>
  <c r="M1633" i="2" s="1"/>
  <c r="J1637" i="2"/>
  <c r="L1637" i="2" s="1"/>
  <c r="M1637" i="2" s="1"/>
  <c r="J1677" i="2"/>
  <c r="L1677" i="2" s="1"/>
  <c r="M1677" i="2" s="1"/>
  <c r="T1633" i="2" l="1"/>
  <c r="S1633" i="2"/>
  <c r="R1633" i="2"/>
  <c r="Q1633" i="2"/>
  <c r="O1633" i="2"/>
  <c r="P1633" i="2"/>
  <c r="N1633" i="2"/>
  <c r="T1661" i="2"/>
  <c r="S1661" i="2"/>
  <c r="R1661" i="2"/>
  <c r="Q1661" i="2"/>
  <c r="N1661" i="2"/>
  <c r="P1661" i="2"/>
  <c r="O1661" i="2"/>
  <c r="R1655" i="2"/>
  <c r="Q1655" i="2"/>
  <c r="O1655" i="2"/>
  <c r="S1655" i="2"/>
  <c r="N1655" i="2"/>
  <c r="P1655" i="2"/>
  <c r="T1655" i="2"/>
  <c r="N1642" i="2"/>
  <c r="T1642" i="2"/>
  <c r="Q1642" i="2"/>
  <c r="S1642" i="2"/>
  <c r="R1642" i="2"/>
  <c r="P1642" i="2"/>
  <c r="O1642" i="2"/>
  <c r="P1666" i="2"/>
  <c r="T1666" i="2"/>
  <c r="S1666" i="2"/>
  <c r="R1666" i="2"/>
  <c r="Q1666" i="2"/>
  <c r="O1666" i="2"/>
  <c r="N1666" i="2"/>
  <c r="S1681" i="2"/>
  <c r="O1681" i="2"/>
  <c r="R1681" i="2"/>
  <c r="P1681" i="2"/>
  <c r="T1681" i="2"/>
  <c r="Q1681" i="2"/>
  <c r="N1681" i="2"/>
  <c r="S1656" i="2"/>
  <c r="P1656" i="2"/>
  <c r="R1656" i="2"/>
  <c r="N1656" i="2"/>
  <c r="Q1656" i="2"/>
  <c r="O1656" i="2"/>
  <c r="T1656" i="2"/>
  <c r="Q1672" i="2"/>
  <c r="P1672" i="2"/>
  <c r="O1672" i="2"/>
  <c r="S1672" i="2"/>
  <c r="N1672" i="2"/>
  <c r="T1672" i="2"/>
  <c r="R1672" i="2"/>
  <c r="R1657" i="2"/>
  <c r="Q1657" i="2"/>
  <c r="O1657" i="2"/>
  <c r="P1657" i="2"/>
  <c r="T1657" i="2"/>
  <c r="S1657" i="2"/>
  <c r="N1657" i="2"/>
  <c r="Q1636" i="2"/>
  <c r="R1636" i="2"/>
  <c r="O1636" i="2"/>
  <c r="P1636" i="2"/>
  <c r="T1636" i="2"/>
  <c r="N1636" i="2"/>
  <c r="S1636" i="2"/>
  <c r="T1641" i="2"/>
  <c r="S1641" i="2"/>
  <c r="R1641" i="2"/>
  <c r="Q1641" i="2"/>
  <c r="P1641" i="2"/>
  <c r="O1641" i="2"/>
  <c r="N1641" i="2"/>
  <c r="T1682" i="2"/>
  <c r="S1682" i="2"/>
  <c r="R1682" i="2"/>
  <c r="P1682" i="2"/>
  <c r="Q1682" i="2"/>
  <c r="O1682" i="2"/>
  <c r="N1682" i="2"/>
  <c r="P1635" i="2"/>
  <c r="O1635" i="2"/>
  <c r="Q1635" i="2"/>
  <c r="N1635" i="2"/>
  <c r="T1635" i="2"/>
  <c r="S1635" i="2"/>
  <c r="R1635" i="2"/>
  <c r="T1654" i="2"/>
  <c r="S1654" i="2"/>
  <c r="Q1654" i="2"/>
  <c r="P1654" i="2"/>
  <c r="R1654" i="2"/>
  <c r="N1654" i="2"/>
  <c r="O1654" i="2"/>
  <c r="P1645" i="2"/>
  <c r="T1645" i="2"/>
  <c r="O1645" i="2"/>
  <c r="N1645" i="2"/>
  <c r="R1645" i="2"/>
  <c r="Q1645" i="2"/>
  <c r="S1645" i="2"/>
  <c r="S1671" i="2"/>
  <c r="R1671" i="2"/>
  <c r="Q1671" i="2"/>
  <c r="P1671" i="2"/>
  <c r="N1671" i="2"/>
  <c r="O1671" i="2"/>
  <c r="T1671" i="2"/>
  <c r="T1643" i="2"/>
  <c r="Q1643" i="2"/>
  <c r="P1643" i="2"/>
  <c r="O1643" i="2"/>
  <c r="N1643" i="2"/>
  <c r="R1643" i="2"/>
  <c r="S1643" i="2"/>
  <c r="S1663" i="2"/>
  <c r="R1663" i="2"/>
  <c r="Q1663" i="2"/>
  <c r="O1663" i="2"/>
  <c r="P1663" i="2"/>
  <c r="N1663" i="2"/>
  <c r="T1663" i="2"/>
  <c r="O1659" i="2"/>
  <c r="S1659" i="2"/>
  <c r="N1659" i="2"/>
  <c r="P1659" i="2"/>
  <c r="Q1659" i="2"/>
  <c r="T1659" i="2"/>
  <c r="R1659" i="2"/>
  <c r="Q1632" i="2"/>
  <c r="T1632" i="2"/>
  <c r="R1632" i="2"/>
  <c r="O1632" i="2"/>
  <c r="P1632" i="2"/>
  <c r="N1632" i="2"/>
  <c r="S1632" i="2"/>
  <c r="N1674" i="2"/>
  <c r="O1674" i="2"/>
  <c r="T1674" i="2"/>
  <c r="R1674" i="2"/>
  <c r="S1674" i="2"/>
  <c r="Q1674" i="2"/>
  <c r="P1674" i="2"/>
  <c r="P1648" i="2"/>
  <c r="Q1648" i="2"/>
  <c r="O1648" i="2"/>
  <c r="T1648" i="2"/>
  <c r="N1648" i="2"/>
  <c r="S1648" i="2"/>
  <c r="R1648" i="2"/>
  <c r="Q1647" i="2"/>
  <c r="R1647" i="2"/>
  <c r="N1647" i="2"/>
  <c r="O1647" i="2"/>
  <c r="P1647" i="2"/>
  <c r="T1647" i="2"/>
  <c r="S1647" i="2"/>
  <c r="S1662" i="2"/>
  <c r="O1662" i="2"/>
  <c r="R1662" i="2"/>
  <c r="Q1662" i="2"/>
  <c r="T1662" i="2"/>
  <c r="P1662" i="2"/>
  <c r="N1662" i="2"/>
  <c r="O1653" i="2"/>
  <c r="N1653" i="2"/>
  <c r="S1653" i="2"/>
  <c r="R1653" i="2"/>
  <c r="T1653" i="2"/>
  <c r="P1653" i="2"/>
  <c r="Q1653" i="2"/>
  <c r="Q1676" i="2"/>
  <c r="P1676" i="2"/>
  <c r="R1676" i="2"/>
  <c r="O1676" i="2"/>
  <c r="N1676" i="2"/>
  <c r="T1676" i="2"/>
  <c r="S1676" i="2"/>
  <c r="P1646" i="2"/>
  <c r="R1646" i="2"/>
  <c r="Q1646" i="2"/>
  <c r="O1646" i="2"/>
  <c r="S1646" i="2"/>
  <c r="N1646" i="2"/>
  <c r="T1646" i="2"/>
  <c r="Q1667" i="2"/>
  <c r="P1667" i="2"/>
  <c r="O1667" i="2"/>
  <c r="N1667" i="2"/>
  <c r="T1667" i="2"/>
  <c r="R1667" i="2"/>
  <c r="S1667" i="2"/>
  <c r="T1652" i="2"/>
  <c r="S1652" i="2"/>
  <c r="N1652" i="2"/>
  <c r="R1652" i="2"/>
  <c r="Q1652" i="2"/>
  <c r="P1652" i="2"/>
  <c r="O1652" i="2"/>
  <c r="O1640" i="2"/>
  <c r="S1640" i="2"/>
  <c r="P1640" i="2"/>
  <c r="N1640" i="2"/>
  <c r="T1640" i="2"/>
  <c r="R1640" i="2"/>
  <c r="Q1640" i="2"/>
  <c r="R1639" i="2"/>
  <c r="P1639" i="2"/>
  <c r="O1639" i="2"/>
  <c r="N1639" i="2"/>
  <c r="T1639" i="2"/>
  <c r="Q1639" i="2"/>
  <c r="S1639" i="2"/>
  <c r="O1678" i="2"/>
  <c r="Q1678" i="2"/>
  <c r="T1678" i="2"/>
  <c r="S1678" i="2"/>
  <c r="N1678" i="2"/>
  <c r="R1678" i="2"/>
  <c r="P1678" i="2"/>
  <c r="S1677" i="2"/>
  <c r="T1677" i="2"/>
  <c r="R1677" i="2"/>
  <c r="P1677" i="2"/>
  <c r="Q1677" i="2"/>
  <c r="O1677" i="2"/>
  <c r="N1677" i="2"/>
  <c r="R1634" i="2"/>
  <c r="Q1634" i="2"/>
  <c r="P1634" i="2"/>
  <c r="O1634" i="2"/>
  <c r="N1634" i="2"/>
  <c r="S1634" i="2"/>
  <c r="T1634" i="2"/>
  <c r="Q1675" i="2"/>
  <c r="P1675" i="2"/>
  <c r="O1675" i="2"/>
  <c r="N1675" i="2"/>
  <c r="R1675" i="2"/>
  <c r="T1675" i="2"/>
  <c r="S1675" i="2"/>
  <c r="S1638" i="2"/>
  <c r="N1638" i="2"/>
  <c r="T1638" i="2"/>
  <c r="P1638" i="2"/>
  <c r="R1638" i="2"/>
  <c r="Q1638" i="2"/>
  <c r="O1638" i="2"/>
  <c r="R1673" i="2"/>
  <c r="P1673" i="2"/>
  <c r="N1673" i="2"/>
  <c r="Q1673" i="2"/>
  <c r="O1673" i="2"/>
  <c r="S1673" i="2"/>
  <c r="T1673" i="2"/>
  <c r="N1680" i="2"/>
  <c r="T1680" i="2"/>
  <c r="Q1680" i="2"/>
  <c r="R1680" i="2"/>
  <c r="S1680" i="2"/>
  <c r="O1680" i="2"/>
  <c r="P1680" i="2"/>
  <c r="N1644" i="2"/>
  <c r="R1644" i="2"/>
  <c r="O1644" i="2"/>
  <c r="Q1644" i="2"/>
  <c r="S1644" i="2"/>
  <c r="P1644" i="2"/>
  <c r="T1644" i="2"/>
  <c r="N1670" i="2"/>
  <c r="O1670" i="2"/>
  <c r="P1670" i="2"/>
  <c r="T1670" i="2"/>
  <c r="S1670" i="2"/>
  <c r="R1670" i="2"/>
  <c r="Q1670" i="2"/>
  <c r="N1660" i="2"/>
  <c r="Q1660" i="2"/>
  <c r="P1660" i="2"/>
  <c r="T1660" i="2"/>
  <c r="O1660" i="2"/>
  <c r="S1660" i="2"/>
  <c r="R1660" i="2"/>
  <c r="O1679" i="2"/>
  <c r="S1679" i="2"/>
  <c r="R1679" i="2"/>
  <c r="Q1679" i="2"/>
  <c r="T1679" i="2"/>
  <c r="P1679" i="2"/>
  <c r="N1679" i="2"/>
  <c r="R1669" i="2"/>
  <c r="P1669" i="2"/>
  <c r="Q1669" i="2"/>
  <c r="S1669" i="2"/>
  <c r="O1669" i="2"/>
  <c r="N1669" i="2"/>
  <c r="T1669" i="2"/>
  <c r="T1651" i="2"/>
  <c r="P1651" i="2"/>
  <c r="O1651" i="2"/>
  <c r="R1651" i="2"/>
  <c r="S1651" i="2"/>
  <c r="N1651" i="2"/>
  <c r="Q1651" i="2"/>
  <c r="S1637" i="2"/>
  <c r="R1637" i="2"/>
  <c r="Q1637" i="2"/>
  <c r="N1637" i="2"/>
  <c r="P1637" i="2"/>
  <c r="O1637" i="2"/>
  <c r="T1637" i="2"/>
  <c r="N1649" i="2"/>
  <c r="R1649" i="2"/>
  <c r="Q1649" i="2"/>
  <c r="T1649" i="2"/>
  <c r="S1649" i="2"/>
  <c r="P1649" i="2"/>
  <c r="O1649" i="2"/>
  <c r="R1664" i="2"/>
  <c r="S1664" i="2"/>
  <c r="O1664" i="2"/>
  <c r="T1664" i="2"/>
  <c r="Q1664" i="2"/>
  <c r="P1664" i="2"/>
  <c r="N1664" i="2"/>
  <c r="P1668" i="2"/>
  <c r="O1668" i="2"/>
  <c r="N1668" i="2"/>
  <c r="S1668" i="2"/>
  <c r="Q1668" i="2"/>
  <c r="T1668" i="2"/>
  <c r="R1668" i="2"/>
  <c r="P1665" i="2"/>
  <c r="Q1665" i="2"/>
  <c r="O1665" i="2"/>
  <c r="T1665" i="2"/>
  <c r="N1665" i="2"/>
  <c r="R1665" i="2"/>
  <c r="S1665" i="2"/>
  <c r="R1650" i="2"/>
  <c r="T1650" i="2"/>
  <c r="N1650" i="2"/>
  <c r="S1650" i="2"/>
  <c r="P1650" i="2"/>
  <c r="Q1650" i="2"/>
  <c r="O1650" i="2"/>
  <c r="N1658" i="2"/>
  <c r="P1658" i="2"/>
  <c r="T1658" i="2"/>
  <c r="O1658" i="2"/>
  <c r="S1658" i="2"/>
  <c r="Q1658" i="2"/>
  <c r="R1658" i="2"/>
  <c r="T1683" i="2" l="1"/>
  <c r="I1687" i="2" s="1"/>
  <c r="R1683" i="2"/>
  <c r="G1687" i="2" s="1"/>
  <c r="Q1683" i="2"/>
  <c r="F1687" i="2" s="1"/>
  <c r="S1683" i="2"/>
  <c r="H1687" i="2" s="1"/>
  <c r="N1683" i="2"/>
  <c r="C1687" i="2" s="1"/>
  <c r="P1683" i="2"/>
  <c r="E1687" i="2" s="1"/>
  <c r="O1683" i="2"/>
  <c r="D1687" i="2" s="1"/>
  <c r="J1730" i="2" l="1"/>
  <c r="L1730" i="2" s="1"/>
  <c r="M1730" i="2" s="1"/>
  <c r="J1699" i="2"/>
  <c r="L1699" i="2" s="1"/>
  <c r="M1699" i="2" s="1"/>
  <c r="J1705" i="2"/>
  <c r="L1705" i="2" s="1"/>
  <c r="M1705" i="2" s="1"/>
  <c r="J1726" i="2"/>
  <c r="L1726" i="2" s="1"/>
  <c r="M1726" i="2" s="1"/>
  <c r="J1716" i="2"/>
  <c r="L1716" i="2" s="1"/>
  <c r="M1716" i="2" s="1"/>
  <c r="J1719" i="2"/>
  <c r="L1719" i="2" s="1"/>
  <c r="M1719" i="2" s="1"/>
  <c r="J1715" i="2"/>
  <c r="L1715" i="2" s="1"/>
  <c r="M1715" i="2" s="1"/>
  <c r="J1713" i="2"/>
  <c r="L1713" i="2" s="1"/>
  <c r="M1713" i="2" s="1"/>
  <c r="J1706" i="2"/>
  <c r="L1706" i="2" s="1"/>
  <c r="M1706" i="2" s="1"/>
  <c r="J1722" i="2"/>
  <c r="L1722" i="2" s="1"/>
  <c r="M1722" i="2" s="1"/>
  <c r="J1714" i="2"/>
  <c r="L1714" i="2" s="1"/>
  <c r="M1714" i="2" s="1"/>
  <c r="J1712" i="2"/>
  <c r="L1712" i="2" s="1"/>
  <c r="M1712" i="2" s="1"/>
  <c r="J1710" i="2"/>
  <c r="L1710" i="2" s="1"/>
  <c r="M1710" i="2" s="1"/>
  <c r="J1708" i="2"/>
  <c r="L1708" i="2" s="1"/>
  <c r="M1708" i="2" s="1"/>
  <c r="J1704" i="2"/>
  <c r="L1704" i="2" s="1"/>
  <c r="M1704" i="2" s="1"/>
  <c r="J1718" i="2"/>
  <c r="L1718" i="2" s="1"/>
  <c r="M1718" i="2" s="1"/>
  <c r="J1698" i="2"/>
  <c r="L1698" i="2" s="1"/>
  <c r="M1698" i="2" s="1"/>
  <c r="J1720" i="2"/>
  <c r="L1720" i="2" s="1"/>
  <c r="M1720" i="2" s="1"/>
  <c r="J1700" i="2"/>
  <c r="L1700" i="2" s="1"/>
  <c r="M1700" i="2" s="1"/>
  <c r="J1717" i="2"/>
  <c r="L1717" i="2" s="1"/>
  <c r="M1717" i="2" s="1"/>
  <c r="J1711" i="2"/>
  <c r="L1711" i="2" s="1"/>
  <c r="M1711" i="2" s="1"/>
  <c r="J1723" i="2"/>
  <c r="L1723" i="2" s="1"/>
  <c r="M1723" i="2" s="1"/>
  <c r="J1727" i="2"/>
  <c r="L1727" i="2" s="1"/>
  <c r="M1727" i="2" s="1"/>
  <c r="J1731" i="2"/>
  <c r="L1731" i="2" s="1"/>
  <c r="M1731" i="2" s="1"/>
  <c r="J1732" i="2"/>
  <c r="L1732" i="2" s="1"/>
  <c r="M1732" i="2" s="1"/>
  <c r="J1734" i="2"/>
  <c r="L1734" i="2" s="1"/>
  <c r="M1734" i="2" s="1"/>
  <c r="J1701" i="2"/>
  <c r="L1701" i="2" s="1"/>
  <c r="M1701" i="2" s="1"/>
  <c r="J1740" i="2"/>
  <c r="L1740" i="2" s="1"/>
  <c r="M1740" i="2" s="1"/>
  <c r="J1735" i="2"/>
  <c r="L1735" i="2" s="1"/>
  <c r="M1735" i="2" s="1"/>
  <c r="J1692" i="2"/>
  <c r="L1692" i="2" s="1"/>
  <c r="M1692" i="2" s="1"/>
  <c r="J1702" i="2"/>
  <c r="L1702" i="2" s="1"/>
  <c r="M1702" i="2" s="1"/>
  <c r="J1709" i="2"/>
  <c r="L1709" i="2" s="1"/>
  <c r="M1709" i="2" s="1"/>
  <c r="J1739" i="2"/>
  <c r="L1739" i="2" s="1"/>
  <c r="M1739" i="2" s="1"/>
  <c r="J1697" i="2"/>
  <c r="L1697" i="2" s="1"/>
  <c r="M1697" i="2" s="1"/>
  <c r="J1736" i="2"/>
  <c r="L1736" i="2" s="1"/>
  <c r="M1736" i="2" s="1"/>
  <c r="J1724" i="2"/>
  <c r="L1724" i="2" s="1"/>
  <c r="M1724" i="2" s="1"/>
  <c r="J1693" i="2"/>
  <c r="L1693" i="2" s="1"/>
  <c r="M1693" i="2" s="1"/>
  <c r="J1695" i="2"/>
  <c r="L1695" i="2" s="1"/>
  <c r="M1695" i="2" s="1"/>
  <c r="J1694" i="2"/>
  <c r="L1694" i="2" s="1"/>
  <c r="M1694" i="2" s="1"/>
  <c r="J1696" i="2"/>
  <c r="L1696" i="2" s="1"/>
  <c r="M1696" i="2" s="1"/>
  <c r="J1728" i="2"/>
  <c r="L1728" i="2" s="1"/>
  <c r="M1728" i="2" s="1"/>
  <c r="J1721" i="2"/>
  <c r="L1721" i="2" s="1"/>
  <c r="M1721" i="2" s="1"/>
  <c r="J1733" i="2"/>
  <c r="L1733" i="2" s="1"/>
  <c r="M1733" i="2" s="1"/>
  <c r="J1729" i="2"/>
  <c r="L1729" i="2" s="1"/>
  <c r="M1729" i="2" s="1"/>
  <c r="J1690" i="2"/>
  <c r="L1690" i="2" s="1"/>
  <c r="M1690" i="2" s="1"/>
  <c r="J1737" i="2"/>
  <c r="L1737" i="2" s="1"/>
  <c r="M1737" i="2" s="1"/>
  <c r="J1707" i="2"/>
  <c r="L1707" i="2" s="1"/>
  <c r="M1707" i="2" s="1"/>
  <c r="J1725" i="2"/>
  <c r="L1725" i="2" s="1"/>
  <c r="M1725" i="2" s="1"/>
  <c r="J1738" i="2"/>
  <c r="L1738" i="2" s="1"/>
  <c r="M1738" i="2" s="1"/>
  <c r="J1703" i="2"/>
  <c r="L1703" i="2" s="1"/>
  <c r="M1703" i="2" s="1"/>
  <c r="J1691" i="2"/>
  <c r="L1691" i="2" s="1"/>
  <c r="M1691" i="2" s="1"/>
  <c r="R1696" i="2" l="1"/>
  <c r="P1696" i="2"/>
  <c r="O1696" i="2"/>
  <c r="N1696" i="2"/>
  <c r="T1696" i="2"/>
  <c r="S1696" i="2"/>
  <c r="Q1696" i="2"/>
  <c r="P1713" i="2"/>
  <c r="N1713" i="2"/>
  <c r="T1713" i="2"/>
  <c r="R1713" i="2"/>
  <c r="S1713" i="2"/>
  <c r="Q1713" i="2"/>
  <c r="O1713" i="2"/>
  <c r="S1707" i="2"/>
  <c r="O1707" i="2"/>
  <c r="R1707" i="2"/>
  <c r="Q1707" i="2"/>
  <c r="P1707" i="2"/>
  <c r="N1707" i="2"/>
  <c r="T1707" i="2"/>
  <c r="T1694" i="2"/>
  <c r="N1694" i="2"/>
  <c r="S1694" i="2"/>
  <c r="R1694" i="2"/>
  <c r="Q1694" i="2"/>
  <c r="P1694" i="2"/>
  <c r="O1694" i="2"/>
  <c r="P1702" i="2"/>
  <c r="O1702" i="2"/>
  <c r="N1702" i="2"/>
  <c r="Q1702" i="2"/>
  <c r="T1702" i="2"/>
  <c r="S1702" i="2"/>
  <c r="R1702" i="2"/>
  <c r="P1727" i="2"/>
  <c r="Q1727" i="2"/>
  <c r="O1727" i="2"/>
  <c r="N1727" i="2"/>
  <c r="S1727" i="2"/>
  <c r="T1727" i="2"/>
  <c r="R1727" i="2"/>
  <c r="S1704" i="2"/>
  <c r="Q1704" i="2"/>
  <c r="R1704" i="2"/>
  <c r="P1704" i="2"/>
  <c r="O1704" i="2"/>
  <c r="N1704" i="2"/>
  <c r="T1704" i="2"/>
  <c r="P1715" i="2"/>
  <c r="N1715" i="2"/>
  <c r="T1715" i="2"/>
  <c r="S1715" i="2"/>
  <c r="O1715" i="2"/>
  <c r="Q1715" i="2"/>
  <c r="R1715" i="2"/>
  <c r="Q1731" i="2"/>
  <c r="P1731" i="2"/>
  <c r="O1731" i="2"/>
  <c r="N1731" i="2"/>
  <c r="R1731" i="2"/>
  <c r="S1731" i="2"/>
  <c r="T1731" i="2"/>
  <c r="T1737" i="2"/>
  <c r="P1737" i="2"/>
  <c r="S1737" i="2"/>
  <c r="R1737" i="2"/>
  <c r="Q1737" i="2"/>
  <c r="O1737" i="2"/>
  <c r="N1737" i="2"/>
  <c r="Q1695" i="2"/>
  <c r="P1695" i="2"/>
  <c r="O1695" i="2"/>
  <c r="R1695" i="2"/>
  <c r="N1695" i="2"/>
  <c r="S1695" i="2"/>
  <c r="T1695" i="2"/>
  <c r="S1692" i="2"/>
  <c r="Q1692" i="2"/>
  <c r="R1692" i="2"/>
  <c r="P1692" i="2"/>
  <c r="O1692" i="2"/>
  <c r="N1692" i="2"/>
  <c r="T1692" i="2"/>
  <c r="N1723" i="2"/>
  <c r="S1723" i="2"/>
  <c r="O1723" i="2"/>
  <c r="T1723" i="2"/>
  <c r="R1723" i="2"/>
  <c r="P1723" i="2"/>
  <c r="Q1723" i="2"/>
  <c r="S1708" i="2"/>
  <c r="T1708" i="2"/>
  <c r="Q1708" i="2"/>
  <c r="P1708" i="2"/>
  <c r="O1708" i="2"/>
  <c r="N1708" i="2"/>
  <c r="R1708" i="2"/>
  <c r="R1719" i="2"/>
  <c r="Q1719" i="2"/>
  <c r="P1719" i="2"/>
  <c r="N1719" i="2"/>
  <c r="T1719" i="2"/>
  <c r="S1719" i="2"/>
  <c r="O1719" i="2"/>
  <c r="P1735" i="2"/>
  <c r="T1735" i="2"/>
  <c r="S1735" i="2"/>
  <c r="R1735" i="2"/>
  <c r="Q1735" i="2"/>
  <c r="O1735" i="2"/>
  <c r="N1735" i="2"/>
  <c r="S1690" i="2"/>
  <c r="R1690" i="2"/>
  <c r="Q1690" i="2"/>
  <c r="P1690" i="2"/>
  <c r="O1690" i="2"/>
  <c r="N1690" i="2"/>
  <c r="T1690" i="2"/>
  <c r="Q1725" i="2"/>
  <c r="O1725" i="2"/>
  <c r="S1725" i="2"/>
  <c r="N1725" i="2"/>
  <c r="T1725" i="2"/>
  <c r="R1725" i="2"/>
  <c r="P1725" i="2"/>
  <c r="N1693" i="2"/>
  <c r="T1693" i="2"/>
  <c r="S1693" i="2"/>
  <c r="R1693" i="2"/>
  <c r="Q1693" i="2"/>
  <c r="O1693" i="2"/>
  <c r="P1693" i="2"/>
  <c r="R1716" i="2"/>
  <c r="S1716" i="2"/>
  <c r="P1716" i="2"/>
  <c r="O1716" i="2"/>
  <c r="Q1716" i="2"/>
  <c r="N1716" i="2"/>
  <c r="T1716" i="2"/>
  <c r="P1717" i="2"/>
  <c r="O1717" i="2"/>
  <c r="Q1717" i="2"/>
  <c r="N1717" i="2"/>
  <c r="T1717" i="2"/>
  <c r="R1717" i="2"/>
  <c r="S1717" i="2"/>
  <c r="R1733" i="2"/>
  <c r="O1733" i="2"/>
  <c r="Q1733" i="2"/>
  <c r="S1733" i="2"/>
  <c r="P1733" i="2"/>
  <c r="N1733" i="2"/>
  <c r="T1733" i="2"/>
  <c r="S1701" i="2"/>
  <c r="R1701" i="2"/>
  <c r="Q1701" i="2"/>
  <c r="T1701" i="2"/>
  <c r="O1701" i="2"/>
  <c r="P1701" i="2"/>
  <c r="N1701" i="2"/>
  <c r="R1700" i="2"/>
  <c r="Q1700" i="2"/>
  <c r="P1700" i="2"/>
  <c r="O1700" i="2"/>
  <c r="N1700" i="2"/>
  <c r="T1700" i="2"/>
  <c r="S1700" i="2"/>
  <c r="T1714" i="2"/>
  <c r="S1714" i="2"/>
  <c r="R1714" i="2"/>
  <c r="P1714" i="2"/>
  <c r="Q1714" i="2"/>
  <c r="O1714" i="2"/>
  <c r="N1714" i="2"/>
  <c r="Q1705" i="2"/>
  <c r="P1705" i="2"/>
  <c r="N1705" i="2"/>
  <c r="O1705" i="2"/>
  <c r="T1705" i="2"/>
  <c r="S1705" i="2"/>
  <c r="R1705" i="2"/>
  <c r="S1718" i="2"/>
  <c r="T1718" i="2"/>
  <c r="R1718" i="2"/>
  <c r="P1718" i="2"/>
  <c r="N1718" i="2"/>
  <c r="O1718" i="2"/>
  <c r="Q1718" i="2"/>
  <c r="N1710" i="2"/>
  <c r="T1710" i="2"/>
  <c r="S1710" i="2"/>
  <c r="R1710" i="2"/>
  <c r="O1710" i="2"/>
  <c r="Q1710" i="2"/>
  <c r="P1710" i="2"/>
  <c r="Q1724" i="2"/>
  <c r="P1724" i="2"/>
  <c r="O1724" i="2"/>
  <c r="N1724" i="2"/>
  <c r="T1724" i="2"/>
  <c r="S1724" i="2"/>
  <c r="R1724" i="2"/>
  <c r="Q1712" i="2"/>
  <c r="P1712" i="2"/>
  <c r="O1712" i="2"/>
  <c r="N1712" i="2"/>
  <c r="T1712" i="2"/>
  <c r="S1712" i="2"/>
  <c r="R1712" i="2"/>
  <c r="O1691" i="2"/>
  <c r="N1691" i="2"/>
  <c r="S1691" i="2"/>
  <c r="T1691" i="2"/>
  <c r="P1691" i="2"/>
  <c r="R1691" i="2"/>
  <c r="Q1691" i="2"/>
  <c r="O1703" i="2"/>
  <c r="N1703" i="2"/>
  <c r="S1703" i="2"/>
  <c r="P1703" i="2"/>
  <c r="T1703" i="2"/>
  <c r="R1703" i="2"/>
  <c r="Q1703" i="2"/>
  <c r="T1697" i="2"/>
  <c r="S1697" i="2"/>
  <c r="N1697" i="2"/>
  <c r="R1697" i="2"/>
  <c r="Q1697" i="2"/>
  <c r="O1697" i="2"/>
  <c r="P1697" i="2"/>
  <c r="Q1734" i="2"/>
  <c r="P1734" i="2"/>
  <c r="O1734" i="2"/>
  <c r="N1734" i="2"/>
  <c r="T1734" i="2"/>
  <c r="R1734" i="2"/>
  <c r="S1734" i="2"/>
  <c r="P1720" i="2"/>
  <c r="O1720" i="2"/>
  <c r="N1720" i="2"/>
  <c r="T1720" i="2"/>
  <c r="Q1720" i="2"/>
  <c r="S1720" i="2"/>
  <c r="R1720" i="2"/>
  <c r="S1722" i="2"/>
  <c r="R1722" i="2"/>
  <c r="P1722" i="2"/>
  <c r="Q1722" i="2"/>
  <c r="O1722" i="2"/>
  <c r="N1722" i="2"/>
  <c r="T1722" i="2"/>
  <c r="T1699" i="2"/>
  <c r="R1699" i="2"/>
  <c r="S1699" i="2"/>
  <c r="Q1699" i="2"/>
  <c r="P1699" i="2"/>
  <c r="O1699" i="2"/>
  <c r="N1699" i="2"/>
  <c r="R1709" i="2"/>
  <c r="Q1709" i="2"/>
  <c r="P1709" i="2"/>
  <c r="O1709" i="2"/>
  <c r="N1709" i="2"/>
  <c r="S1709" i="2"/>
  <c r="T1709" i="2"/>
  <c r="T1711" i="2"/>
  <c r="O1711" i="2"/>
  <c r="S1711" i="2"/>
  <c r="R1711" i="2"/>
  <c r="Q1711" i="2"/>
  <c r="P1711" i="2"/>
  <c r="N1711" i="2"/>
  <c r="N1729" i="2"/>
  <c r="T1729" i="2"/>
  <c r="S1729" i="2"/>
  <c r="R1729" i="2"/>
  <c r="O1729" i="2"/>
  <c r="Q1729" i="2"/>
  <c r="P1729" i="2"/>
  <c r="N1740" i="2"/>
  <c r="R1740" i="2"/>
  <c r="O1740" i="2"/>
  <c r="T1740" i="2"/>
  <c r="P1740" i="2"/>
  <c r="Q1740" i="2"/>
  <c r="S1740" i="2"/>
  <c r="R1726" i="2"/>
  <c r="Q1726" i="2"/>
  <c r="P1726" i="2"/>
  <c r="O1726" i="2"/>
  <c r="N1726" i="2"/>
  <c r="S1726" i="2"/>
  <c r="T1726" i="2"/>
  <c r="N1736" i="2"/>
  <c r="R1736" i="2"/>
  <c r="T1736" i="2"/>
  <c r="S1736" i="2"/>
  <c r="Q1736" i="2"/>
  <c r="P1736" i="2"/>
  <c r="O1736" i="2"/>
  <c r="Q1721" i="2"/>
  <c r="P1721" i="2"/>
  <c r="O1721" i="2"/>
  <c r="N1721" i="2"/>
  <c r="S1721" i="2"/>
  <c r="T1721" i="2"/>
  <c r="R1721" i="2"/>
  <c r="Q1738" i="2"/>
  <c r="P1738" i="2"/>
  <c r="O1738" i="2"/>
  <c r="R1738" i="2"/>
  <c r="S1738" i="2"/>
  <c r="N1738" i="2"/>
  <c r="T1738" i="2"/>
  <c r="R1728" i="2"/>
  <c r="S1728" i="2"/>
  <c r="Q1728" i="2"/>
  <c r="P1728" i="2"/>
  <c r="O1728" i="2"/>
  <c r="N1728" i="2"/>
  <c r="T1728" i="2"/>
  <c r="S1739" i="2"/>
  <c r="R1739" i="2"/>
  <c r="N1739" i="2"/>
  <c r="Q1739" i="2"/>
  <c r="O1739" i="2"/>
  <c r="P1739" i="2"/>
  <c r="T1739" i="2"/>
  <c r="R1732" i="2"/>
  <c r="S1732" i="2"/>
  <c r="Q1732" i="2"/>
  <c r="P1732" i="2"/>
  <c r="O1732" i="2"/>
  <c r="N1732" i="2"/>
  <c r="T1732" i="2"/>
  <c r="O1698" i="2"/>
  <c r="N1698" i="2"/>
  <c r="T1698" i="2"/>
  <c r="S1698" i="2"/>
  <c r="P1698" i="2"/>
  <c r="R1698" i="2"/>
  <c r="Q1698" i="2"/>
  <c r="S1706" i="2"/>
  <c r="R1706" i="2"/>
  <c r="Q1706" i="2"/>
  <c r="O1706" i="2"/>
  <c r="P1706" i="2"/>
  <c r="T1706" i="2"/>
  <c r="N1706" i="2"/>
  <c r="T1730" i="2"/>
  <c r="S1730" i="2"/>
  <c r="N1730" i="2"/>
  <c r="R1730" i="2"/>
  <c r="Q1730" i="2"/>
  <c r="P1730" i="2"/>
  <c r="O1730" i="2"/>
  <c r="T1741" i="2" l="1"/>
  <c r="I1745" i="2" s="1"/>
  <c r="N1741" i="2"/>
  <c r="C1745" i="2" s="1"/>
  <c r="O1741" i="2"/>
  <c r="D1745" i="2" s="1"/>
  <c r="P1741" i="2"/>
  <c r="E1745" i="2" s="1"/>
  <c r="Q1741" i="2"/>
  <c r="F1745" i="2" s="1"/>
  <c r="R1741" i="2"/>
  <c r="G1745" i="2" s="1"/>
  <c r="S1741" i="2"/>
  <c r="H1745" i="2" s="1"/>
  <c r="J1779" i="2" l="1"/>
  <c r="L1779" i="2" s="1"/>
  <c r="M1779" i="2" s="1"/>
  <c r="J1793" i="2"/>
  <c r="L1793" i="2" s="1"/>
  <c r="M1793" i="2" s="1"/>
  <c r="J1756" i="2"/>
  <c r="L1756" i="2" s="1"/>
  <c r="M1756" i="2" s="1"/>
  <c r="J1760" i="2"/>
  <c r="L1760" i="2" s="1"/>
  <c r="M1760" i="2" s="1"/>
  <c r="J1788" i="2"/>
  <c r="L1788" i="2" s="1"/>
  <c r="M1788" i="2" s="1"/>
  <c r="J1774" i="2"/>
  <c r="L1774" i="2" s="1"/>
  <c r="M1774" i="2" s="1"/>
  <c r="J1783" i="2"/>
  <c r="L1783" i="2" s="1"/>
  <c r="M1783" i="2" s="1"/>
  <c r="J1762" i="2"/>
  <c r="L1762" i="2" s="1"/>
  <c r="M1762" i="2" s="1"/>
  <c r="J1775" i="2"/>
  <c r="L1775" i="2" s="1"/>
  <c r="M1775" i="2" s="1"/>
  <c r="J1789" i="2"/>
  <c r="L1789" i="2" s="1"/>
  <c r="M1789" i="2" s="1"/>
  <c r="J1753" i="2"/>
  <c r="L1753" i="2" s="1"/>
  <c r="M1753" i="2" s="1"/>
  <c r="J1757" i="2"/>
  <c r="L1757" i="2" s="1"/>
  <c r="M1757" i="2" s="1"/>
  <c r="J1780" i="2"/>
  <c r="L1780" i="2" s="1"/>
  <c r="M1780" i="2" s="1"/>
  <c r="J1778" i="2"/>
  <c r="L1778" i="2" s="1"/>
  <c r="M1778" i="2" s="1"/>
  <c r="J1766" i="2"/>
  <c r="L1766" i="2" s="1"/>
  <c r="M1766" i="2" s="1"/>
  <c r="J1771" i="2"/>
  <c r="L1771" i="2" s="1"/>
  <c r="M1771" i="2" s="1"/>
  <c r="J1785" i="2"/>
  <c r="L1785" i="2" s="1"/>
  <c r="M1785" i="2" s="1"/>
  <c r="J1750" i="2"/>
  <c r="L1750" i="2" s="1"/>
  <c r="M1750" i="2" s="1"/>
  <c r="J1754" i="2"/>
  <c r="L1754" i="2" s="1"/>
  <c r="M1754" i="2" s="1"/>
  <c r="J1764" i="2"/>
  <c r="L1764" i="2" s="1"/>
  <c r="M1764" i="2" s="1"/>
  <c r="J1782" i="2"/>
  <c r="L1782" i="2" s="1"/>
  <c r="M1782" i="2" s="1"/>
  <c r="J1767" i="2"/>
  <c r="L1767" i="2" s="1"/>
  <c r="M1767" i="2" s="1"/>
  <c r="J1781" i="2"/>
  <c r="L1781" i="2" s="1"/>
  <c r="M1781" i="2" s="1"/>
  <c r="J1749" i="2"/>
  <c r="L1749" i="2" s="1"/>
  <c r="M1749" i="2" s="1"/>
  <c r="J1768" i="2"/>
  <c r="L1768" i="2" s="1"/>
  <c r="M1768" i="2" s="1"/>
  <c r="J1758" i="2"/>
  <c r="L1758" i="2" s="1"/>
  <c r="M1758" i="2" s="1"/>
  <c r="J1786" i="2"/>
  <c r="L1786" i="2" s="1"/>
  <c r="M1786" i="2" s="1"/>
  <c r="J1770" i="2"/>
  <c r="L1770" i="2" s="1"/>
  <c r="M1770" i="2" s="1"/>
  <c r="J1795" i="2"/>
  <c r="L1795" i="2" s="1"/>
  <c r="M1795" i="2" s="1"/>
  <c r="J1763" i="2"/>
  <c r="L1763" i="2" s="1"/>
  <c r="M1763" i="2" s="1"/>
  <c r="J1777" i="2"/>
  <c r="L1777" i="2" s="1"/>
  <c r="M1777" i="2" s="1"/>
  <c r="J1748" i="2"/>
  <c r="L1748" i="2" s="1"/>
  <c r="M1748" i="2" s="1"/>
  <c r="J1765" i="2"/>
  <c r="L1765" i="2" s="1"/>
  <c r="M1765" i="2" s="1"/>
  <c r="J1776" i="2"/>
  <c r="L1776" i="2" s="1"/>
  <c r="M1776" i="2" s="1"/>
  <c r="J1798" i="2"/>
  <c r="L1798" i="2" s="1"/>
  <c r="M1798" i="2" s="1"/>
  <c r="J1791" i="2"/>
  <c r="L1791" i="2" s="1"/>
  <c r="M1791" i="2" s="1"/>
  <c r="J1759" i="2"/>
  <c r="L1759" i="2" s="1"/>
  <c r="M1759" i="2" s="1"/>
  <c r="J1772" i="2"/>
  <c r="L1772" i="2" s="1"/>
  <c r="M1772" i="2" s="1"/>
  <c r="J1797" i="2"/>
  <c r="L1797" i="2" s="1"/>
  <c r="M1797" i="2" s="1"/>
  <c r="J1752" i="2"/>
  <c r="L1752" i="2" s="1"/>
  <c r="M1752" i="2" s="1"/>
  <c r="J1792" i="2"/>
  <c r="L1792" i="2" s="1"/>
  <c r="M1792" i="2" s="1"/>
  <c r="J1790" i="2"/>
  <c r="L1790" i="2" s="1"/>
  <c r="M1790" i="2" s="1"/>
  <c r="J1787" i="2"/>
  <c r="L1787" i="2" s="1"/>
  <c r="M1787" i="2" s="1"/>
  <c r="J1755" i="2"/>
  <c r="L1755" i="2" s="1"/>
  <c r="M1755" i="2" s="1"/>
  <c r="J1769" i="2"/>
  <c r="L1769" i="2" s="1"/>
  <c r="M1769" i="2" s="1"/>
  <c r="J1773" i="2"/>
  <c r="L1773" i="2" s="1"/>
  <c r="M1773" i="2" s="1"/>
  <c r="J1761" i="2"/>
  <c r="L1761" i="2" s="1"/>
  <c r="M1761" i="2" s="1"/>
  <c r="J1784" i="2"/>
  <c r="L1784" i="2" s="1"/>
  <c r="M1784" i="2" s="1"/>
  <c r="J1794" i="2"/>
  <c r="L1794" i="2" s="1"/>
  <c r="M1794" i="2" s="1"/>
  <c r="J1751" i="2"/>
  <c r="L1751" i="2" s="1"/>
  <c r="M1751" i="2" s="1"/>
  <c r="J1796" i="2"/>
  <c r="L1796" i="2" s="1"/>
  <c r="M1796" i="2" s="1"/>
  <c r="Q1792" i="2" l="1"/>
  <c r="P1792" i="2"/>
  <c r="N1792" i="2"/>
  <c r="T1792" i="2"/>
  <c r="R1792" i="2"/>
  <c r="S1792" i="2"/>
  <c r="O1792" i="2"/>
  <c r="S1775" i="2"/>
  <c r="Q1775" i="2"/>
  <c r="R1775" i="2"/>
  <c r="P1775" i="2"/>
  <c r="N1775" i="2"/>
  <c r="T1775" i="2"/>
  <c r="O1775" i="2"/>
  <c r="S1784" i="2"/>
  <c r="T1784" i="2"/>
  <c r="Q1784" i="2"/>
  <c r="P1784" i="2"/>
  <c r="N1784" i="2"/>
  <c r="R1784" i="2"/>
  <c r="O1784" i="2"/>
  <c r="S1749" i="2"/>
  <c r="O1749" i="2"/>
  <c r="T1749" i="2"/>
  <c r="R1749" i="2"/>
  <c r="Q1749" i="2"/>
  <c r="P1749" i="2"/>
  <c r="N1749" i="2"/>
  <c r="Q1762" i="2"/>
  <c r="R1762" i="2"/>
  <c r="O1762" i="2"/>
  <c r="T1762" i="2"/>
  <c r="S1762" i="2"/>
  <c r="P1762" i="2"/>
  <c r="N1762" i="2"/>
  <c r="S1797" i="2"/>
  <c r="R1797" i="2"/>
  <c r="P1797" i="2"/>
  <c r="Q1797" i="2"/>
  <c r="N1797" i="2"/>
  <c r="T1797" i="2"/>
  <c r="O1797" i="2"/>
  <c r="R1777" i="2"/>
  <c r="P1777" i="2"/>
  <c r="S1777" i="2"/>
  <c r="Q1777" i="2"/>
  <c r="O1777" i="2"/>
  <c r="T1777" i="2"/>
  <c r="N1777" i="2"/>
  <c r="Q1781" i="2"/>
  <c r="P1781" i="2"/>
  <c r="O1781" i="2"/>
  <c r="N1781" i="2"/>
  <c r="T1781" i="2"/>
  <c r="R1781" i="2"/>
  <c r="S1781" i="2"/>
  <c r="N1766" i="2"/>
  <c r="R1766" i="2"/>
  <c r="P1766" i="2"/>
  <c r="Q1766" i="2"/>
  <c r="O1766" i="2"/>
  <c r="T1766" i="2"/>
  <c r="S1766" i="2"/>
  <c r="T1783" i="2"/>
  <c r="O1783" i="2"/>
  <c r="S1783" i="2"/>
  <c r="R1783" i="2"/>
  <c r="P1783" i="2"/>
  <c r="Q1783" i="2"/>
  <c r="N1783" i="2"/>
  <c r="N1765" i="2"/>
  <c r="T1765" i="2"/>
  <c r="R1765" i="2"/>
  <c r="P1765" i="2"/>
  <c r="O1765" i="2"/>
  <c r="S1765" i="2"/>
  <c r="Q1765" i="2"/>
  <c r="P1752" i="2"/>
  <c r="N1752" i="2"/>
  <c r="T1752" i="2"/>
  <c r="Q1752" i="2"/>
  <c r="R1752" i="2"/>
  <c r="O1752" i="2"/>
  <c r="S1752" i="2"/>
  <c r="N1771" i="2"/>
  <c r="R1771" i="2"/>
  <c r="O1771" i="2"/>
  <c r="S1771" i="2"/>
  <c r="T1771" i="2"/>
  <c r="Q1771" i="2"/>
  <c r="P1771" i="2"/>
  <c r="Q1761" i="2"/>
  <c r="O1761" i="2"/>
  <c r="N1761" i="2"/>
  <c r="R1761" i="2"/>
  <c r="P1761" i="2"/>
  <c r="T1761" i="2"/>
  <c r="S1761" i="2"/>
  <c r="O1773" i="2"/>
  <c r="T1773" i="2"/>
  <c r="N1773" i="2"/>
  <c r="P1773" i="2"/>
  <c r="R1773" i="2"/>
  <c r="Q1773" i="2"/>
  <c r="S1773" i="2"/>
  <c r="R1772" i="2"/>
  <c r="O1772" i="2"/>
  <c r="N1772" i="2"/>
  <c r="S1772" i="2"/>
  <c r="Q1772" i="2"/>
  <c r="T1772" i="2"/>
  <c r="P1772" i="2"/>
  <c r="Q1763" i="2"/>
  <c r="R1763" i="2"/>
  <c r="T1763" i="2"/>
  <c r="O1763" i="2"/>
  <c r="S1763" i="2"/>
  <c r="N1763" i="2"/>
  <c r="P1763" i="2"/>
  <c r="R1767" i="2"/>
  <c r="Q1767" i="2"/>
  <c r="P1767" i="2"/>
  <c r="N1767" i="2"/>
  <c r="T1767" i="2"/>
  <c r="O1767" i="2"/>
  <c r="S1767" i="2"/>
  <c r="S1778" i="2"/>
  <c r="P1778" i="2"/>
  <c r="Q1778" i="2"/>
  <c r="N1778" i="2"/>
  <c r="O1778" i="2"/>
  <c r="T1778" i="2"/>
  <c r="R1778" i="2"/>
  <c r="R1774" i="2"/>
  <c r="S1774" i="2"/>
  <c r="P1774" i="2"/>
  <c r="N1774" i="2"/>
  <c r="Q1774" i="2"/>
  <c r="O1774" i="2"/>
  <c r="T1774" i="2"/>
  <c r="O1779" i="2"/>
  <c r="S1779" i="2"/>
  <c r="R1779" i="2"/>
  <c r="P1779" i="2"/>
  <c r="N1779" i="2"/>
  <c r="Q1779" i="2"/>
  <c r="T1779" i="2"/>
  <c r="P1748" i="2"/>
  <c r="O1748" i="2"/>
  <c r="Q1748" i="2"/>
  <c r="N1748" i="2"/>
  <c r="T1748" i="2"/>
  <c r="S1748" i="2"/>
  <c r="R1748" i="2"/>
  <c r="R1799" i="2" s="1"/>
  <c r="G1803" i="2" s="1"/>
  <c r="N1769" i="2"/>
  <c r="T1769" i="2"/>
  <c r="R1769" i="2"/>
  <c r="P1769" i="2"/>
  <c r="S1769" i="2"/>
  <c r="Q1769" i="2"/>
  <c r="O1769" i="2"/>
  <c r="P1759" i="2"/>
  <c r="Q1759" i="2"/>
  <c r="N1759" i="2"/>
  <c r="S1759" i="2"/>
  <c r="O1759" i="2"/>
  <c r="R1759" i="2"/>
  <c r="T1759" i="2"/>
  <c r="O1795" i="2"/>
  <c r="T1795" i="2"/>
  <c r="S1795" i="2"/>
  <c r="R1795" i="2"/>
  <c r="P1795" i="2"/>
  <c r="N1795" i="2"/>
  <c r="Q1795" i="2"/>
  <c r="T1782" i="2"/>
  <c r="R1782" i="2"/>
  <c r="S1782" i="2"/>
  <c r="P1782" i="2"/>
  <c r="N1782" i="2"/>
  <c r="O1782" i="2"/>
  <c r="Q1782" i="2"/>
  <c r="R1780" i="2"/>
  <c r="Q1780" i="2"/>
  <c r="O1780" i="2"/>
  <c r="S1780" i="2"/>
  <c r="P1780" i="2"/>
  <c r="T1780" i="2"/>
  <c r="N1780" i="2"/>
  <c r="T1788" i="2"/>
  <c r="R1788" i="2"/>
  <c r="S1788" i="2"/>
  <c r="O1788" i="2"/>
  <c r="Q1788" i="2"/>
  <c r="N1788" i="2"/>
  <c r="P1788" i="2"/>
  <c r="Q1794" i="2"/>
  <c r="O1794" i="2"/>
  <c r="T1794" i="2"/>
  <c r="R1794" i="2"/>
  <c r="S1794" i="2"/>
  <c r="N1794" i="2"/>
  <c r="P1794" i="2"/>
  <c r="S1785" i="2"/>
  <c r="N1785" i="2"/>
  <c r="Q1785" i="2"/>
  <c r="O1785" i="2"/>
  <c r="P1785" i="2"/>
  <c r="T1785" i="2"/>
  <c r="R1785" i="2"/>
  <c r="T1791" i="2"/>
  <c r="R1791" i="2"/>
  <c r="O1791" i="2"/>
  <c r="S1791" i="2"/>
  <c r="Q1791" i="2"/>
  <c r="P1791" i="2"/>
  <c r="N1791" i="2"/>
  <c r="P1770" i="2"/>
  <c r="N1770" i="2"/>
  <c r="R1770" i="2"/>
  <c r="S1770" i="2"/>
  <c r="Q1770" i="2"/>
  <c r="T1770" i="2"/>
  <c r="O1770" i="2"/>
  <c r="R1757" i="2"/>
  <c r="S1757" i="2"/>
  <c r="Q1757" i="2"/>
  <c r="O1757" i="2"/>
  <c r="N1757" i="2"/>
  <c r="P1757" i="2"/>
  <c r="T1757" i="2"/>
  <c r="S1796" i="2"/>
  <c r="Q1796" i="2"/>
  <c r="R1796" i="2"/>
  <c r="O1796" i="2"/>
  <c r="T1796" i="2"/>
  <c r="P1796" i="2"/>
  <c r="N1796" i="2"/>
  <c r="Q1787" i="2"/>
  <c r="S1787" i="2"/>
  <c r="N1787" i="2"/>
  <c r="T1787" i="2"/>
  <c r="O1787" i="2"/>
  <c r="R1787" i="2"/>
  <c r="P1787" i="2"/>
  <c r="R1798" i="2"/>
  <c r="P1798" i="2"/>
  <c r="N1798" i="2"/>
  <c r="Q1798" i="2"/>
  <c r="S1798" i="2"/>
  <c r="O1798" i="2"/>
  <c r="T1798" i="2"/>
  <c r="P1786" i="2"/>
  <c r="O1786" i="2"/>
  <c r="N1786" i="2"/>
  <c r="Q1786" i="2"/>
  <c r="T1786" i="2"/>
  <c r="S1786" i="2"/>
  <c r="R1786" i="2"/>
  <c r="P1754" i="2"/>
  <c r="N1754" i="2"/>
  <c r="R1754" i="2"/>
  <c r="S1754" i="2"/>
  <c r="Q1754" i="2"/>
  <c r="T1754" i="2"/>
  <c r="O1754" i="2"/>
  <c r="N1753" i="2"/>
  <c r="S1753" i="2"/>
  <c r="Q1753" i="2"/>
  <c r="O1753" i="2"/>
  <c r="T1753" i="2"/>
  <c r="P1753" i="2"/>
  <c r="R1753" i="2"/>
  <c r="O1756" i="2"/>
  <c r="S1756" i="2"/>
  <c r="Q1756" i="2"/>
  <c r="P1756" i="2"/>
  <c r="T1756" i="2"/>
  <c r="N1756" i="2"/>
  <c r="R1756" i="2"/>
  <c r="T1768" i="2"/>
  <c r="S1768" i="2"/>
  <c r="N1768" i="2"/>
  <c r="Q1768" i="2"/>
  <c r="P1768" i="2"/>
  <c r="R1768" i="2"/>
  <c r="O1768" i="2"/>
  <c r="Q1755" i="2"/>
  <c r="P1755" i="2"/>
  <c r="N1755" i="2"/>
  <c r="O1755" i="2"/>
  <c r="S1755" i="2"/>
  <c r="T1755" i="2"/>
  <c r="R1755" i="2"/>
  <c r="Q1764" i="2"/>
  <c r="P1764" i="2"/>
  <c r="N1764" i="2"/>
  <c r="R1764" i="2"/>
  <c r="O1764" i="2"/>
  <c r="T1764" i="2"/>
  <c r="S1764" i="2"/>
  <c r="T1760" i="2"/>
  <c r="Q1760" i="2"/>
  <c r="R1760" i="2"/>
  <c r="S1760" i="2"/>
  <c r="P1760" i="2"/>
  <c r="N1760" i="2"/>
  <c r="O1760" i="2"/>
  <c r="N1751" i="2"/>
  <c r="S1751" i="2"/>
  <c r="P1751" i="2"/>
  <c r="T1751" i="2"/>
  <c r="O1751" i="2"/>
  <c r="R1751" i="2"/>
  <c r="Q1751" i="2"/>
  <c r="Q1790" i="2"/>
  <c r="S1790" i="2"/>
  <c r="O1790" i="2"/>
  <c r="T1790" i="2"/>
  <c r="R1790" i="2"/>
  <c r="P1790" i="2"/>
  <c r="N1790" i="2"/>
  <c r="P1776" i="2"/>
  <c r="O1776" i="2"/>
  <c r="Q1776" i="2"/>
  <c r="N1776" i="2"/>
  <c r="T1776" i="2"/>
  <c r="R1776" i="2"/>
  <c r="S1776" i="2"/>
  <c r="N1758" i="2"/>
  <c r="Q1758" i="2"/>
  <c r="O1758" i="2"/>
  <c r="T1758" i="2"/>
  <c r="S1758" i="2"/>
  <c r="R1758" i="2"/>
  <c r="P1758" i="2"/>
  <c r="Q1750" i="2"/>
  <c r="O1750" i="2"/>
  <c r="T1750" i="2"/>
  <c r="S1750" i="2"/>
  <c r="N1750" i="2"/>
  <c r="P1750" i="2"/>
  <c r="R1750" i="2"/>
  <c r="S1789" i="2"/>
  <c r="Q1789" i="2"/>
  <c r="O1789" i="2"/>
  <c r="N1789" i="2"/>
  <c r="T1789" i="2"/>
  <c r="P1789" i="2"/>
  <c r="R1789" i="2"/>
  <c r="N1793" i="2"/>
  <c r="S1793" i="2"/>
  <c r="Q1793" i="2"/>
  <c r="O1793" i="2"/>
  <c r="T1793" i="2"/>
  <c r="R1793" i="2"/>
  <c r="P1793" i="2"/>
  <c r="S1799" i="2" l="1"/>
  <c r="H1803" i="2" s="1"/>
  <c r="T1799" i="2"/>
  <c r="I1803" i="2" s="1"/>
  <c r="N1799" i="2"/>
  <c r="C1803" i="2" s="1"/>
  <c r="Q1799" i="2"/>
  <c r="F1803" i="2" s="1"/>
  <c r="O1799" i="2"/>
  <c r="D1803" i="2" s="1"/>
  <c r="P1799" i="2"/>
  <c r="E1803" i="2" s="1"/>
  <c r="J1838" i="2" l="1"/>
  <c r="L1838" i="2" s="1"/>
  <c r="M1838" i="2" s="1"/>
  <c r="J1853" i="2"/>
  <c r="L1853" i="2" s="1"/>
  <c r="M1853" i="2" s="1"/>
  <c r="J1821" i="2"/>
  <c r="L1821" i="2" s="1"/>
  <c r="M1821" i="2" s="1"/>
  <c r="J1809" i="2"/>
  <c r="L1809" i="2" s="1"/>
  <c r="M1809" i="2" s="1"/>
  <c r="J1851" i="2"/>
  <c r="L1851" i="2" s="1"/>
  <c r="M1851" i="2" s="1"/>
  <c r="J1832" i="2"/>
  <c r="L1832" i="2" s="1"/>
  <c r="M1832" i="2" s="1"/>
  <c r="J1855" i="2"/>
  <c r="L1855" i="2" s="1"/>
  <c r="M1855" i="2" s="1"/>
  <c r="J1842" i="2"/>
  <c r="L1842" i="2" s="1"/>
  <c r="M1842" i="2" s="1"/>
  <c r="J1834" i="2"/>
  <c r="L1834" i="2" s="1"/>
  <c r="M1834" i="2" s="1"/>
  <c r="J1849" i="2"/>
  <c r="L1849" i="2" s="1"/>
  <c r="M1849" i="2" s="1"/>
  <c r="J1817" i="2"/>
  <c r="L1817" i="2" s="1"/>
  <c r="M1817" i="2" s="1"/>
  <c r="J1835" i="2"/>
  <c r="L1835" i="2" s="1"/>
  <c r="M1835" i="2" s="1"/>
  <c r="J1843" i="2"/>
  <c r="L1843" i="2" s="1"/>
  <c r="M1843" i="2" s="1"/>
  <c r="J1808" i="2"/>
  <c r="L1808" i="2" s="1"/>
  <c r="M1808" i="2" s="1"/>
  <c r="J1813" i="2"/>
  <c r="L1813" i="2" s="1"/>
  <c r="M1813" i="2" s="1"/>
  <c r="J1848" i="2"/>
  <c r="L1848" i="2" s="1"/>
  <c r="M1848" i="2" s="1"/>
  <c r="J1830" i="2"/>
  <c r="L1830" i="2" s="1"/>
  <c r="M1830" i="2" s="1"/>
  <c r="J1845" i="2"/>
  <c r="L1845" i="2" s="1"/>
  <c r="M1845" i="2" s="1"/>
  <c r="J1811" i="2"/>
  <c r="L1811" i="2" s="1"/>
  <c r="M1811" i="2" s="1"/>
  <c r="J1816" i="2"/>
  <c r="L1816" i="2" s="1"/>
  <c r="M1816" i="2" s="1"/>
  <c r="J1831" i="2"/>
  <c r="L1831" i="2" s="1"/>
  <c r="M1831" i="2" s="1"/>
  <c r="J1824" i="2"/>
  <c r="L1824" i="2" s="1"/>
  <c r="M1824" i="2" s="1"/>
  <c r="J1836" i="2"/>
  <c r="L1836" i="2" s="1"/>
  <c r="M1836" i="2" s="1"/>
  <c r="J1839" i="2"/>
  <c r="L1839" i="2" s="1"/>
  <c r="M1839" i="2" s="1"/>
  <c r="J1826" i="2"/>
  <c r="L1826" i="2" s="1"/>
  <c r="M1826" i="2" s="1"/>
  <c r="J1841" i="2"/>
  <c r="L1841" i="2" s="1"/>
  <c r="M1841" i="2" s="1"/>
  <c r="J1806" i="2"/>
  <c r="L1806" i="2" s="1"/>
  <c r="M1806" i="2" s="1"/>
  <c r="J1827" i="2"/>
  <c r="L1827" i="2" s="1"/>
  <c r="M1827" i="2" s="1"/>
  <c r="J1856" i="2"/>
  <c r="L1856" i="2" s="1"/>
  <c r="M1856" i="2" s="1"/>
  <c r="J1844" i="2"/>
  <c r="L1844" i="2" s="1"/>
  <c r="M1844" i="2" s="1"/>
  <c r="J1846" i="2"/>
  <c r="L1846" i="2" s="1"/>
  <c r="M1846" i="2" s="1"/>
  <c r="J1810" i="2"/>
  <c r="L1810" i="2" s="1"/>
  <c r="M1810" i="2" s="1"/>
  <c r="J1854" i="2"/>
  <c r="L1854" i="2" s="1"/>
  <c r="M1854" i="2" s="1"/>
  <c r="J1822" i="2"/>
  <c r="L1822" i="2" s="1"/>
  <c r="M1822" i="2" s="1"/>
  <c r="J1837" i="2"/>
  <c r="L1837" i="2" s="1"/>
  <c r="M1837" i="2" s="1"/>
  <c r="J1819" i="2"/>
  <c r="L1819" i="2" s="1"/>
  <c r="M1819" i="2" s="1"/>
  <c r="J1815" i="2"/>
  <c r="L1815" i="2" s="1"/>
  <c r="M1815" i="2" s="1"/>
  <c r="J1828" i="2"/>
  <c r="L1828" i="2" s="1"/>
  <c r="M1828" i="2" s="1"/>
  <c r="J1812" i="2"/>
  <c r="L1812" i="2" s="1"/>
  <c r="M1812" i="2" s="1"/>
  <c r="J1814" i="2"/>
  <c r="L1814" i="2" s="1"/>
  <c r="M1814" i="2" s="1"/>
  <c r="J1840" i="2"/>
  <c r="L1840" i="2" s="1"/>
  <c r="M1840" i="2" s="1"/>
  <c r="J1823" i="2"/>
  <c r="L1823" i="2" s="1"/>
  <c r="M1823" i="2" s="1"/>
  <c r="J1850" i="2"/>
  <c r="L1850" i="2" s="1"/>
  <c r="M1850" i="2" s="1"/>
  <c r="J1818" i="2"/>
  <c r="L1818" i="2" s="1"/>
  <c r="M1818" i="2" s="1"/>
  <c r="J1833" i="2"/>
  <c r="L1833" i="2" s="1"/>
  <c r="M1833" i="2" s="1"/>
  <c r="J1807" i="2"/>
  <c r="L1807" i="2" s="1"/>
  <c r="M1807" i="2" s="1"/>
  <c r="J1852" i="2"/>
  <c r="L1852" i="2" s="1"/>
  <c r="M1852" i="2" s="1"/>
  <c r="J1820" i="2"/>
  <c r="L1820" i="2" s="1"/>
  <c r="M1820" i="2" s="1"/>
  <c r="J1847" i="2"/>
  <c r="L1847" i="2" s="1"/>
  <c r="M1847" i="2" s="1"/>
  <c r="J1829" i="2"/>
  <c r="L1829" i="2" s="1"/>
  <c r="M1829" i="2" s="1"/>
  <c r="J1825" i="2"/>
  <c r="L1825" i="2" s="1"/>
  <c r="M1825" i="2" s="1"/>
  <c r="S1846" i="2" l="1"/>
  <c r="R1846" i="2"/>
  <c r="Q1846" i="2"/>
  <c r="P1846" i="2"/>
  <c r="O1846" i="2"/>
  <c r="N1846" i="2"/>
  <c r="T1846" i="2"/>
  <c r="Q1820" i="2"/>
  <c r="N1820" i="2"/>
  <c r="S1820" i="2"/>
  <c r="P1820" i="2"/>
  <c r="O1820" i="2"/>
  <c r="T1820" i="2"/>
  <c r="R1820" i="2"/>
  <c r="S1814" i="2"/>
  <c r="N1814" i="2"/>
  <c r="R1814" i="2"/>
  <c r="Q1814" i="2"/>
  <c r="T1814" i="2"/>
  <c r="O1814" i="2"/>
  <c r="P1814" i="2"/>
  <c r="R1810" i="2"/>
  <c r="Q1810" i="2"/>
  <c r="T1810" i="2"/>
  <c r="S1810" i="2"/>
  <c r="P1810" i="2"/>
  <c r="O1810" i="2"/>
  <c r="N1810" i="2"/>
  <c r="T1839" i="2"/>
  <c r="R1839" i="2"/>
  <c r="Q1839" i="2"/>
  <c r="N1839" i="2"/>
  <c r="S1839" i="2"/>
  <c r="P1839" i="2"/>
  <c r="O1839" i="2"/>
  <c r="Q1848" i="2"/>
  <c r="O1848" i="2"/>
  <c r="N1848" i="2"/>
  <c r="T1848" i="2"/>
  <c r="S1848" i="2"/>
  <c r="R1848" i="2"/>
  <c r="P1848" i="2"/>
  <c r="Q1842" i="2"/>
  <c r="T1842" i="2"/>
  <c r="P1842" i="2"/>
  <c r="R1842" i="2"/>
  <c r="O1842" i="2"/>
  <c r="N1842" i="2"/>
  <c r="S1842" i="2"/>
  <c r="Q1852" i="2"/>
  <c r="T1852" i="2"/>
  <c r="P1852" i="2"/>
  <c r="O1852" i="2"/>
  <c r="N1852" i="2"/>
  <c r="S1852" i="2"/>
  <c r="R1852" i="2"/>
  <c r="Q1807" i="2"/>
  <c r="P1807" i="2"/>
  <c r="R1807" i="2"/>
  <c r="O1807" i="2"/>
  <c r="T1807" i="2"/>
  <c r="S1807" i="2"/>
  <c r="N1807" i="2"/>
  <c r="Q1824" i="2"/>
  <c r="S1824" i="2"/>
  <c r="N1824" i="2"/>
  <c r="O1824" i="2"/>
  <c r="P1824" i="2"/>
  <c r="T1824" i="2"/>
  <c r="R1824" i="2"/>
  <c r="Q1815" i="2"/>
  <c r="S1815" i="2"/>
  <c r="P1815" i="2"/>
  <c r="O1815" i="2"/>
  <c r="T1815" i="2"/>
  <c r="N1815" i="2"/>
  <c r="R1815" i="2"/>
  <c r="S1856" i="2"/>
  <c r="R1856" i="2"/>
  <c r="P1856" i="2"/>
  <c r="Q1856" i="2"/>
  <c r="T1856" i="2"/>
  <c r="O1856" i="2"/>
  <c r="N1856" i="2"/>
  <c r="P1831" i="2"/>
  <c r="R1831" i="2"/>
  <c r="O1831" i="2"/>
  <c r="Q1831" i="2"/>
  <c r="N1831" i="2"/>
  <c r="T1831" i="2"/>
  <c r="S1831" i="2"/>
  <c r="O1843" i="2"/>
  <c r="N1843" i="2"/>
  <c r="S1843" i="2"/>
  <c r="T1843" i="2"/>
  <c r="R1843" i="2"/>
  <c r="Q1843" i="2"/>
  <c r="P1843" i="2"/>
  <c r="Q1851" i="2"/>
  <c r="T1851" i="2"/>
  <c r="P1851" i="2"/>
  <c r="O1851" i="2"/>
  <c r="N1851" i="2"/>
  <c r="R1851" i="2"/>
  <c r="S1851" i="2"/>
  <c r="Q1812" i="2"/>
  <c r="P1812" i="2"/>
  <c r="O1812" i="2"/>
  <c r="N1812" i="2"/>
  <c r="R1812" i="2"/>
  <c r="T1812" i="2"/>
  <c r="S1812" i="2"/>
  <c r="O1828" i="2"/>
  <c r="N1828" i="2"/>
  <c r="S1828" i="2"/>
  <c r="T1828" i="2"/>
  <c r="R1828" i="2"/>
  <c r="Q1828" i="2"/>
  <c r="P1828" i="2"/>
  <c r="T1833" i="2"/>
  <c r="P1833" i="2"/>
  <c r="S1833" i="2"/>
  <c r="R1833" i="2"/>
  <c r="Q1833" i="2"/>
  <c r="N1833" i="2"/>
  <c r="O1833" i="2"/>
  <c r="T1827" i="2"/>
  <c r="R1827" i="2"/>
  <c r="Q1827" i="2"/>
  <c r="S1827" i="2"/>
  <c r="P1827" i="2"/>
  <c r="O1827" i="2"/>
  <c r="N1827" i="2"/>
  <c r="O1816" i="2"/>
  <c r="N1816" i="2"/>
  <c r="T1816" i="2"/>
  <c r="R1816" i="2"/>
  <c r="S1816" i="2"/>
  <c r="Q1816" i="2"/>
  <c r="P1816" i="2"/>
  <c r="N1835" i="2"/>
  <c r="T1835" i="2"/>
  <c r="O1835" i="2"/>
  <c r="R1835" i="2"/>
  <c r="S1835" i="2"/>
  <c r="Q1835" i="2"/>
  <c r="P1835" i="2"/>
  <c r="S1809" i="2"/>
  <c r="Q1809" i="2"/>
  <c r="N1809" i="2"/>
  <c r="P1809" i="2"/>
  <c r="O1809" i="2"/>
  <c r="R1809" i="2"/>
  <c r="T1809" i="2"/>
  <c r="S1836" i="2"/>
  <c r="R1836" i="2"/>
  <c r="P1836" i="2"/>
  <c r="Q1836" i="2"/>
  <c r="T1836" i="2"/>
  <c r="O1836" i="2"/>
  <c r="N1836" i="2"/>
  <c r="T1844" i="2"/>
  <c r="Q1844" i="2"/>
  <c r="N1844" i="2"/>
  <c r="S1844" i="2"/>
  <c r="R1844" i="2"/>
  <c r="P1844" i="2"/>
  <c r="O1844" i="2"/>
  <c r="R1818" i="2"/>
  <c r="Q1818" i="2"/>
  <c r="P1818" i="2"/>
  <c r="T1818" i="2"/>
  <c r="N1818" i="2"/>
  <c r="S1818" i="2"/>
  <c r="O1818" i="2"/>
  <c r="O1806" i="2"/>
  <c r="N1806" i="2"/>
  <c r="P1806" i="2"/>
  <c r="S1806" i="2"/>
  <c r="R1806" i="2"/>
  <c r="Q1806" i="2"/>
  <c r="T1806" i="2"/>
  <c r="N1811" i="2"/>
  <c r="Q1811" i="2"/>
  <c r="P1811" i="2"/>
  <c r="O1811" i="2"/>
  <c r="T1811" i="2"/>
  <c r="S1811" i="2"/>
  <c r="R1811" i="2"/>
  <c r="O1817" i="2"/>
  <c r="P1817" i="2"/>
  <c r="N1817" i="2"/>
  <c r="Q1817" i="2"/>
  <c r="T1817" i="2"/>
  <c r="S1817" i="2"/>
  <c r="R1817" i="2"/>
  <c r="R1821" i="2"/>
  <c r="P1821" i="2"/>
  <c r="Q1821" i="2"/>
  <c r="O1821" i="2"/>
  <c r="N1821" i="2"/>
  <c r="S1821" i="2"/>
  <c r="T1821" i="2"/>
  <c r="T1855" i="2"/>
  <c r="N1855" i="2"/>
  <c r="R1855" i="2"/>
  <c r="S1855" i="2"/>
  <c r="Q1855" i="2"/>
  <c r="P1855" i="2"/>
  <c r="O1855" i="2"/>
  <c r="N1808" i="2"/>
  <c r="R1808" i="2"/>
  <c r="Q1808" i="2"/>
  <c r="P1808" i="2"/>
  <c r="T1808" i="2"/>
  <c r="O1808" i="2"/>
  <c r="S1808" i="2"/>
  <c r="P1819" i="2"/>
  <c r="O1819" i="2"/>
  <c r="N1819" i="2"/>
  <c r="T1819" i="2"/>
  <c r="R1819" i="2"/>
  <c r="S1819" i="2"/>
  <c r="Q1819" i="2"/>
  <c r="Q1850" i="2"/>
  <c r="R1850" i="2"/>
  <c r="P1850" i="2"/>
  <c r="O1850" i="2"/>
  <c r="N1850" i="2"/>
  <c r="T1850" i="2"/>
  <c r="S1850" i="2"/>
  <c r="O1829" i="2"/>
  <c r="R1829" i="2"/>
  <c r="T1829" i="2"/>
  <c r="S1829" i="2"/>
  <c r="N1829" i="2"/>
  <c r="Q1829" i="2"/>
  <c r="P1829" i="2"/>
  <c r="N1823" i="2"/>
  <c r="R1823" i="2"/>
  <c r="Q1823" i="2"/>
  <c r="P1823" i="2"/>
  <c r="O1823" i="2"/>
  <c r="T1823" i="2"/>
  <c r="S1823" i="2"/>
  <c r="P1822" i="2"/>
  <c r="N1822" i="2"/>
  <c r="Q1822" i="2"/>
  <c r="T1822" i="2"/>
  <c r="O1822" i="2"/>
  <c r="S1822" i="2"/>
  <c r="R1822" i="2"/>
  <c r="O1841" i="2"/>
  <c r="R1841" i="2"/>
  <c r="N1841" i="2"/>
  <c r="T1841" i="2"/>
  <c r="S1841" i="2"/>
  <c r="Q1841" i="2"/>
  <c r="P1841" i="2"/>
  <c r="Q1845" i="2"/>
  <c r="P1845" i="2"/>
  <c r="N1845" i="2"/>
  <c r="O1845" i="2"/>
  <c r="T1845" i="2"/>
  <c r="S1845" i="2"/>
  <c r="R1845" i="2"/>
  <c r="N1849" i="2"/>
  <c r="S1849" i="2"/>
  <c r="O1849" i="2"/>
  <c r="T1849" i="2"/>
  <c r="P1849" i="2"/>
  <c r="R1849" i="2"/>
  <c r="Q1849" i="2"/>
  <c r="Q1853" i="2"/>
  <c r="P1853" i="2"/>
  <c r="R1853" i="2"/>
  <c r="N1853" i="2"/>
  <c r="O1853" i="2"/>
  <c r="T1853" i="2"/>
  <c r="S1853" i="2"/>
  <c r="N1813" i="2"/>
  <c r="R1813" i="2"/>
  <c r="T1813" i="2"/>
  <c r="S1813" i="2"/>
  <c r="P1813" i="2"/>
  <c r="Q1813" i="2"/>
  <c r="O1813" i="2"/>
  <c r="T1832" i="2"/>
  <c r="N1832" i="2"/>
  <c r="S1832" i="2"/>
  <c r="R1832" i="2"/>
  <c r="Q1832" i="2"/>
  <c r="P1832" i="2"/>
  <c r="O1832" i="2"/>
  <c r="T1825" i="2"/>
  <c r="S1825" i="2"/>
  <c r="Q1825" i="2"/>
  <c r="R1825" i="2"/>
  <c r="P1825" i="2"/>
  <c r="O1825" i="2"/>
  <c r="N1825" i="2"/>
  <c r="R1837" i="2"/>
  <c r="Q1837" i="2"/>
  <c r="O1837" i="2"/>
  <c r="P1837" i="2"/>
  <c r="N1837" i="2"/>
  <c r="S1837" i="2"/>
  <c r="T1837" i="2"/>
  <c r="T1847" i="2"/>
  <c r="R1847" i="2"/>
  <c r="S1847" i="2"/>
  <c r="Q1847" i="2"/>
  <c r="P1847" i="2"/>
  <c r="O1847" i="2"/>
  <c r="N1847" i="2"/>
  <c r="P1840" i="2"/>
  <c r="N1840" i="2"/>
  <c r="Q1840" i="2"/>
  <c r="O1840" i="2"/>
  <c r="R1840" i="2"/>
  <c r="T1840" i="2"/>
  <c r="S1840" i="2"/>
  <c r="O1854" i="2"/>
  <c r="S1854" i="2"/>
  <c r="P1854" i="2"/>
  <c r="N1854" i="2"/>
  <c r="T1854" i="2"/>
  <c r="R1854" i="2"/>
  <c r="Q1854" i="2"/>
  <c r="T1826" i="2"/>
  <c r="S1826" i="2"/>
  <c r="R1826" i="2"/>
  <c r="P1826" i="2"/>
  <c r="Q1826" i="2"/>
  <c r="N1826" i="2"/>
  <c r="O1826" i="2"/>
  <c r="P1830" i="2"/>
  <c r="O1830" i="2"/>
  <c r="N1830" i="2"/>
  <c r="T1830" i="2"/>
  <c r="Q1830" i="2"/>
  <c r="S1830" i="2"/>
  <c r="R1830" i="2"/>
  <c r="T1834" i="2"/>
  <c r="S1834" i="2"/>
  <c r="Q1834" i="2"/>
  <c r="R1834" i="2"/>
  <c r="P1834" i="2"/>
  <c r="N1834" i="2"/>
  <c r="O1834" i="2"/>
  <c r="O1838" i="2"/>
  <c r="S1838" i="2"/>
  <c r="P1838" i="2"/>
  <c r="N1838" i="2"/>
  <c r="T1838" i="2"/>
  <c r="R1838" i="2"/>
  <c r="Q1838" i="2"/>
  <c r="T1857" i="2" l="1"/>
  <c r="I1861" i="2" s="1"/>
  <c r="Q1857" i="2"/>
  <c r="F1861" i="2" s="1"/>
  <c r="R1857" i="2"/>
  <c r="G1861" i="2" s="1"/>
  <c r="S1857" i="2"/>
  <c r="H1861" i="2" s="1"/>
  <c r="O1857" i="2"/>
  <c r="D1861" i="2" s="1"/>
  <c r="P1857" i="2"/>
  <c r="E1861" i="2" s="1"/>
  <c r="N1857" i="2"/>
  <c r="C1861" i="2" s="1"/>
  <c r="J1905" i="2" l="1"/>
  <c r="L1905" i="2" s="1"/>
  <c r="M1905" i="2" s="1"/>
  <c r="J1910" i="2"/>
  <c r="L1910" i="2" s="1"/>
  <c r="M1910" i="2" s="1"/>
  <c r="J1876" i="2"/>
  <c r="L1876" i="2" s="1"/>
  <c r="M1876" i="2" s="1"/>
  <c r="J1894" i="2"/>
  <c r="L1894" i="2" s="1"/>
  <c r="M1894" i="2" s="1"/>
  <c r="J1865" i="2"/>
  <c r="L1865" i="2" s="1"/>
  <c r="M1865" i="2" s="1"/>
  <c r="J1903" i="2"/>
  <c r="L1903" i="2" s="1"/>
  <c r="M1903" i="2" s="1"/>
  <c r="J1866" i="2"/>
  <c r="L1866" i="2" s="1"/>
  <c r="M1866" i="2" s="1"/>
  <c r="J1901" i="2"/>
  <c r="L1901" i="2" s="1"/>
  <c r="M1901" i="2" s="1"/>
  <c r="J1904" i="2"/>
  <c r="L1904" i="2" s="1"/>
  <c r="M1904" i="2" s="1"/>
  <c r="J1900" i="2"/>
  <c r="L1900" i="2" s="1"/>
  <c r="M1900" i="2" s="1"/>
  <c r="J1883" i="2"/>
  <c r="L1883" i="2" s="1"/>
  <c r="M1883" i="2" s="1"/>
  <c r="J1875" i="2"/>
  <c r="L1875" i="2" s="1"/>
  <c r="M1875" i="2" s="1"/>
  <c r="J1913" i="2"/>
  <c r="L1913" i="2" s="1"/>
  <c r="M1913" i="2" s="1"/>
  <c r="J1897" i="2"/>
  <c r="L1897" i="2" s="1"/>
  <c r="M1897" i="2" s="1"/>
  <c r="J1888" i="2"/>
  <c r="L1888" i="2" s="1"/>
  <c r="M1888" i="2" s="1"/>
  <c r="J1872" i="2"/>
  <c r="L1872" i="2" s="1"/>
  <c r="M1872" i="2" s="1"/>
  <c r="J1895" i="2"/>
  <c r="L1895" i="2" s="1"/>
  <c r="M1895" i="2" s="1"/>
  <c r="J1899" i="2"/>
  <c r="L1899" i="2" s="1"/>
  <c r="M1899" i="2" s="1"/>
  <c r="J1878" i="2"/>
  <c r="L1878" i="2" s="1"/>
  <c r="M1878" i="2" s="1"/>
  <c r="J1891" i="2"/>
  <c r="L1891" i="2" s="1"/>
  <c r="M1891" i="2" s="1"/>
  <c r="J1914" i="2"/>
  <c r="L1914" i="2" s="1"/>
  <c r="M1914" i="2" s="1"/>
  <c r="J1893" i="2"/>
  <c r="L1893" i="2" s="1"/>
  <c r="M1893" i="2" s="1"/>
  <c r="J1868" i="2"/>
  <c r="L1868" i="2" s="1"/>
  <c r="M1868" i="2" s="1"/>
  <c r="J1884" i="2"/>
  <c r="L1884" i="2" s="1"/>
  <c r="M1884" i="2" s="1"/>
  <c r="J1873" i="2"/>
  <c r="L1873" i="2" s="1"/>
  <c r="M1873" i="2" s="1"/>
  <c r="J1886" i="2"/>
  <c r="L1886" i="2" s="1"/>
  <c r="M1886" i="2" s="1"/>
  <c r="J1890" i="2"/>
  <c r="L1890" i="2" s="1"/>
  <c r="M1890" i="2" s="1"/>
  <c r="J1881" i="2"/>
  <c r="L1881" i="2" s="1"/>
  <c r="M1881" i="2" s="1"/>
  <c r="J1906" i="2"/>
  <c r="L1906" i="2" s="1"/>
  <c r="M1906" i="2" s="1"/>
  <c r="J1889" i="2"/>
  <c r="L1889" i="2" s="1"/>
  <c r="M1889" i="2" s="1"/>
  <c r="J1908" i="2"/>
  <c r="L1908" i="2" s="1"/>
  <c r="M1908" i="2" s="1"/>
  <c r="J1879" i="2"/>
  <c r="L1879" i="2" s="1"/>
  <c r="M1879" i="2" s="1"/>
  <c r="J1874" i="2"/>
  <c r="L1874" i="2" s="1"/>
  <c r="M1874" i="2" s="1"/>
  <c r="J1887" i="2"/>
  <c r="L1887" i="2" s="1"/>
  <c r="M1887" i="2" s="1"/>
  <c r="J1907" i="2"/>
  <c r="L1907" i="2" s="1"/>
  <c r="M1907" i="2" s="1"/>
  <c r="J1896" i="2"/>
  <c r="L1896" i="2" s="1"/>
  <c r="M1896" i="2" s="1"/>
  <c r="J1902" i="2"/>
  <c r="L1902" i="2" s="1"/>
  <c r="M1902" i="2" s="1"/>
  <c r="J1885" i="2"/>
  <c r="L1885" i="2" s="1"/>
  <c r="M1885" i="2" s="1"/>
  <c r="J1892" i="2"/>
  <c r="L1892" i="2" s="1"/>
  <c r="M1892" i="2" s="1"/>
  <c r="J1870" i="2"/>
  <c r="L1870" i="2" s="1"/>
  <c r="M1870" i="2" s="1"/>
  <c r="J1911" i="2"/>
  <c r="L1911" i="2" s="1"/>
  <c r="M1911" i="2" s="1"/>
  <c r="J1869" i="2"/>
  <c r="L1869" i="2" s="1"/>
  <c r="M1869" i="2" s="1"/>
  <c r="J1912" i="2"/>
  <c r="L1912" i="2" s="1"/>
  <c r="M1912" i="2" s="1"/>
  <c r="J1898" i="2"/>
  <c r="L1898" i="2" s="1"/>
  <c r="M1898" i="2" s="1"/>
  <c r="J1909" i="2"/>
  <c r="L1909" i="2" s="1"/>
  <c r="M1909" i="2" s="1"/>
  <c r="J1877" i="2"/>
  <c r="L1877" i="2" s="1"/>
  <c r="M1877" i="2" s="1"/>
  <c r="J1880" i="2"/>
  <c r="L1880" i="2" s="1"/>
  <c r="M1880" i="2" s="1"/>
  <c r="J1871" i="2"/>
  <c r="L1871" i="2" s="1"/>
  <c r="M1871" i="2" s="1"/>
  <c r="J1882" i="2"/>
  <c r="L1882" i="2" s="1"/>
  <c r="M1882" i="2" s="1"/>
  <c r="J1867" i="2"/>
  <c r="L1867" i="2" s="1"/>
  <c r="M1867" i="2" s="1"/>
  <c r="J1864" i="2"/>
  <c r="L1864" i="2" s="1"/>
  <c r="M1864" i="2" s="1"/>
  <c r="N1901" i="2" l="1"/>
  <c r="T1901" i="2"/>
  <c r="S1901" i="2"/>
  <c r="R1901" i="2"/>
  <c r="Q1901" i="2"/>
  <c r="O1901" i="2"/>
  <c r="P1901" i="2"/>
  <c r="S1880" i="2"/>
  <c r="T1880" i="2"/>
  <c r="Q1880" i="2"/>
  <c r="R1880" i="2"/>
  <c r="P1880" i="2"/>
  <c r="O1880" i="2"/>
  <c r="N1880" i="2"/>
  <c r="S1892" i="2"/>
  <c r="Q1892" i="2"/>
  <c r="R1892" i="2"/>
  <c r="P1892" i="2"/>
  <c r="O1892" i="2"/>
  <c r="N1892" i="2"/>
  <c r="T1892" i="2"/>
  <c r="T1908" i="2"/>
  <c r="S1908" i="2"/>
  <c r="Q1908" i="2"/>
  <c r="R1908" i="2"/>
  <c r="P1908" i="2"/>
  <c r="O1908" i="2"/>
  <c r="N1908" i="2"/>
  <c r="P1868" i="2"/>
  <c r="O1868" i="2"/>
  <c r="N1868" i="2"/>
  <c r="Q1868" i="2"/>
  <c r="T1868" i="2"/>
  <c r="S1868" i="2"/>
  <c r="R1868" i="2"/>
  <c r="T1888" i="2"/>
  <c r="S1888" i="2"/>
  <c r="Q1888" i="2"/>
  <c r="R1888" i="2"/>
  <c r="P1888" i="2"/>
  <c r="O1888" i="2"/>
  <c r="N1888" i="2"/>
  <c r="N1866" i="2"/>
  <c r="P1866" i="2"/>
  <c r="Q1866" i="2"/>
  <c r="T1866" i="2"/>
  <c r="S1866" i="2"/>
  <c r="O1866" i="2"/>
  <c r="R1866" i="2"/>
  <c r="Q1884" i="2"/>
  <c r="R1884" i="2"/>
  <c r="S1884" i="2"/>
  <c r="P1884" i="2"/>
  <c r="O1884" i="2"/>
  <c r="N1884" i="2"/>
  <c r="T1884" i="2"/>
  <c r="O1877" i="2"/>
  <c r="P1877" i="2"/>
  <c r="Q1877" i="2"/>
  <c r="N1877" i="2"/>
  <c r="T1877" i="2"/>
  <c r="S1877" i="2"/>
  <c r="R1877" i="2"/>
  <c r="O1885" i="2"/>
  <c r="Q1885" i="2"/>
  <c r="P1885" i="2"/>
  <c r="N1885" i="2"/>
  <c r="T1885" i="2"/>
  <c r="S1885" i="2"/>
  <c r="R1885" i="2"/>
  <c r="Q1889" i="2"/>
  <c r="R1889" i="2"/>
  <c r="O1889" i="2"/>
  <c r="P1889" i="2"/>
  <c r="N1889" i="2"/>
  <c r="T1889" i="2"/>
  <c r="S1889" i="2"/>
  <c r="P1893" i="2"/>
  <c r="N1893" i="2"/>
  <c r="T1893" i="2"/>
  <c r="O1893" i="2"/>
  <c r="S1893" i="2"/>
  <c r="R1893" i="2"/>
  <c r="Q1893" i="2"/>
  <c r="Q1897" i="2"/>
  <c r="R1897" i="2"/>
  <c r="O1897" i="2"/>
  <c r="P1897" i="2"/>
  <c r="N1897" i="2"/>
  <c r="T1897" i="2"/>
  <c r="S1897" i="2"/>
  <c r="Q1903" i="2"/>
  <c r="R1903" i="2"/>
  <c r="P1903" i="2"/>
  <c r="O1903" i="2"/>
  <c r="N1903" i="2"/>
  <c r="S1903" i="2"/>
  <c r="T1903" i="2"/>
  <c r="P1879" i="2"/>
  <c r="O1879" i="2"/>
  <c r="N1879" i="2"/>
  <c r="S1879" i="2"/>
  <c r="T1879" i="2"/>
  <c r="Q1879" i="2"/>
  <c r="R1879" i="2"/>
  <c r="N1902" i="2"/>
  <c r="O1902" i="2"/>
  <c r="T1902" i="2"/>
  <c r="S1902" i="2"/>
  <c r="R1902" i="2"/>
  <c r="Q1902" i="2"/>
  <c r="P1902" i="2"/>
  <c r="Q1865" i="2"/>
  <c r="S1865" i="2"/>
  <c r="R1865" i="2"/>
  <c r="P1865" i="2"/>
  <c r="O1865" i="2"/>
  <c r="T1865" i="2"/>
  <c r="N1865" i="2"/>
  <c r="P1881" i="2"/>
  <c r="O1881" i="2"/>
  <c r="N1881" i="2"/>
  <c r="T1881" i="2"/>
  <c r="S1881" i="2"/>
  <c r="R1881" i="2"/>
  <c r="Q1881" i="2"/>
  <c r="P1891" i="2"/>
  <c r="Q1891" i="2"/>
  <c r="O1891" i="2"/>
  <c r="N1891" i="2"/>
  <c r="S1891" i="2"/>
  <c r="T1891" i="2"/>
  <c r="R1891" i="2"/>
  <c r="S1875" i="2"/>
  <c r="R1875" i="2"/>
  <c r="Q1875" i="2"/>
  <c r="T1875" i="2"/>
  <c r="P1875" i="2"/>
  <c r="O1875" i="2"/>
  <c r="N1875" i="2"/>
  <c r="Q1894" i="2"/>
  <c r="P1894" i="2"/>
  <c r="O1894" i="2"/>
  <c r="N1894" i="2"/>
  <c r="T1894" i="2"/>
  <c r="S1894" i="2"/>
  <c r="R1894" i="2"/>
  <c r="O1871" i="2"/>
  <c r="N1871" i="2"/>
  <c r="S1871" i="2"/>
  <c r="T1871" i="2"/>
  <c r="R1871" i="2"/>
  <c r="Q1871" i="2"/>
  <c r="P1871" i="2"/>
  <c r="T1909" i="2"/>
  <c r="R1909" i="2"/>
  <c r="P1909" i="2"/>
  <c r="O1909" i="2"/>
  <c r="N1909" i="2"/>
  <c r="S1909" i="2"/>
  <c r="Q1909" i="2"/>
  <c r="R1913" i="2"/>
  <c r="Q1913" i="2"/>
  <c r="P1913" i="2"/>
  <c r="O1913" i="2"/>
  <c r="N1913" i="2"/>
  <c r="S1913" i="2"/>
  <c r="T1913" i="2"/>
  <c r="S1864" i="2"/>
  <c r="R1864" i="2"/>
  <c r="N1864" i="2"/>
  <c r="Q1864" i="2"/>
  <c r="T1864" i="2"/>
  <c r="P1864" i="2"/>
  <c r="O1864" i="2"/>
  <c r="R1907" i="2"/>
  <c r="Q1907" i="2"/>
  <c r="P1907" i="2"/>
  <c r="T1907" i="2"/>
  <c r="O1907" i="2"/>
  <c r="N1907" i="2"/>
  <c r="S1907" i="2"/>
  <c r="T1890" i="2"/>
  <c r="S1890" i="2"/>
  <c r="N1890" i="2"/>
  <c r="R1890" i="2"/>
  <c r="Q1890" i="2"/>
  <c r="P1890" i="2"/>
  <c r="O1890" i="2"/>
  <c r="T1878" i="2"/>
  <c r="S1878" i="2"/>
  <c r="R1878" i="2"/>
  <c r="Q1878" i="2"/>
  <c r="N1878" i="2"/>
  <c r="P1878" i="2"/>
  <c r="O1878" i="2"/>
  <c r="Q1883" i="2"/>
  <c r="P1883" i="2"/>
  <c r="O1883" i="2"/>
  <c r="N1883" i="2"/>
  <c r="S1883" i="2"/>
  <c r="R1883" i="2"/>
  <c r="T1883" i="2"/>
  <c r="S1876" i="2"/>
  <c r="R1876" i="2"/>
  <c r="T1876" i="2"/>
  <c r="Q1876" i="2"/>
  <c r="P1876" i="2"/>
  <c r="O1876" i="2"/>
  <c r="N1876" i="2"/>
  <c r="N1872" i="2"/>
  <c r="T1872" i="2"/>
  <c r="S1872" i="2"/>
  <c r="R1872" i="2"/>
  <c r="Q1872" i="2"/>
  <c r="O1872" i="2"/>
  <c r="P1872" i="2"/>
  <c r="O1906" i="2"/>
  <c r="N1906" i="2"/>
  <c r="P1906" i="2"/>
  <c r="T1906" i="2"/>
  <c r="S1906" i="2"/>
  <c r="R1906" i="2"/>
  <c r="Q1906" i="2"/>
  <c r="Q1896" i="2"/>
  <c r="R1896" i="2"/>
  <c r="P1896" i="2"/>
  <c r="O1896" i="2"/>
  <c r="N1896" i="2"/>
  <c r="T1896" i="2"/>
  <c r="S1896" i="2"/>
  <c r="Q1867" i="2"/>
  <c r="P1867" i="2"/>
  <c r="T1867" i="2"/>
  <c r="S1867" i="2"/>
  <c r="O1867" i="2"/>
  <c r="R1867" i="2"/>
  <c r="N1867" i="2"/>
  <c r="S1869" i="2"/>
  <c r="R1869" i="2"/>
  <c r="Q1869" i="2"/>
  <c r="P1869" i="2"/>
  <c r="O1869" i="2"/>
  <c r="T1869" i="2"/>
  <c r="N1869" i="2"/>
  <c r="R1887" i="2"/>
  <c r="Q1887" i="2"/>
  <c r="P1887" i="2"/>
  <c r="O1887" i="2"/>
  <c r="N1887" i="2"/>
  <c r="S1887" i="2"/>
  <c r="T1887" i="2"/>
  <c r="O1886" i="2"/>
  <c r="N1886" i="2"/>
  <c r="P1886" i="2"/>
  <c r="T1886" i="2"/>
  <c r="S1886" i="2"/>
  <c r="R1886" i="2"/>
  <c r="Q1886" i="2"/>
  <c r="R1899" i="2"/>
  <c r="Q1899" i="2"/>
  <c r="P1899" i="2"/>
  <c r="O1899" i="2"/>
  <c r="N1899" i="2"/>
  <c r="S1899" i="2"/>
  <c r="T1899" i="2"/>
  <c r="P1900" i="2"/>
  <c r="O1900" i="2"/>
  <c r="N1900" i="2"/>
  <c r="T1900" i="2"/>
  <c r="S1900" i="2"/>
  <c r="Q1900" i="2"/>
  <c r="R1900" i="2"/>
  <c r="Q1910" i="2"/>
  <c r="S1910" i="2"/>
  <c r="R1910" i="2"/>
  <c r="P1910" i="2"/>
  <c r="O1910" i="2"/>
  <c r="N1910" i="2"/>
  <c r="T1910" i="2"/>
  <c r="S1870" i="2"/>
  <c r="R1870" i="2"/>
  <c r="T1870" i="2"/>
  <c r="Q1870" i="2"/>
  <c r="P1870" i="2"/>
  <c r="O1870" i="2"/>
  <c r="N1870" i="2"/>
  <c r="P1914" i="2"/>
  <c r="O1914" i="2"/>
  <c r="N1914" i="2"/>
  <c r="R1914" i="2"/>
  <c r="T1914" i="2"/>
  <c r="S1914" i="2"/>
  <c r="Q1914" i="2"/>
  <c r="T1898" i="2"/>
  <c r="S1898" i="2"/>
  <c r="R1898" i="2"/>
  <c r="N1898" i="2"/>
  <c r="Q1898" i="2"/>
  <c r="P1898" i="2"/>
  <c r="O1898" i="2"/>
  <c r="T1912" i="2"/>
  <c r="S1912" i="2"/>
  <c r="R1912" i="2"/>
  <c r="Q1912" i="2"/>
  <c r="P1912" i="2"/>
  <c r="O1912" i="2"/>
  <c r="N1912" i="2"/>
  <c r="R1882" i="2"/>
  <c r="Q1882" i="2"/>
  <c r="P1882" i="2"/>
  <c r="O1882" i="2"/>
  <c r="N1882" i="2"/>
  <c r="S1882" i="2"/>
  <c r="T1882" i="2"/>
  <c r="R1911" i="2"/>
  <c r="Q1911" i="2"/>
  <c r="O1911" i="2"/>
  <c r="P1911" i="2"/>
  <c r="N1911" i="2"/>
  <c r="S1911" i="2"/>
  <c r="T1911" i="2"/>
  <c r="S1874" i="2"/>
  <c r="R1874" i="2"/>
  <c r="Q1874" i="2"/>
  <c r="P1874" i="2"/>
  <c r="O1874" i="2"/>
  <c r="T1874" i="2"/>
  <c r="N1874" i="2"/>
  <c r="O1873" i="2"/>
  <c r="P1873" i="2"/>
  <c r="N1873" i="2"/>
  <c r="T1873" i="2"/>
  <c r="S1873" i="2"/>
  <c r="R1873" i="2"/>
  <c r="Q1873" i="2"/>
  <c r="Q1895" i="2"/>
  <c r="P1895" i="2"/>
  <c r="O1895" i="2"/>
  <c r="R1895" i="2"/>
  <c r="N1895" i="2"/>
  <c r="S1895" i="2"/>
  <c r="T1895" i="2"/>
  <c r="P1904" i="2"/>
  <c r="O1904" i="2"/>
  <c r="N1904" i="2"/>
  <c r="T1904" i="2"/>
  <c r="R1904" i="2"/>
  <c r="S1904" i="2"/>
  <c r="Q1904" i="2"/>
  <c r="P1905" i="2"/>
  <c r="O1905" i="2"/>
  <c r="N1905" i="2"/>
  <c r="T1905" i="2"/>
  <c r="S1905" i="2"/>
  <c r="R1905" i="2"/>
  <c r="Q1905" i="2"/>
  <c r="P1915" i="2" l="1"/>
  <c r="E1919" i="2" s="1"/>
  <c r="T1915" i="2"/>
  <c r="I1919" i="2" s="1"/>
  <c r="Q1915" i="2"/>
  <c r="F1919" i="2" s="1"/>
  <c r="N1915" i="2"/>
  <c r="C1919" i="2" s="1"/>
  <c r="R1915" i="2"/>
  <c r="G1919" i="2" s="1"/>
  <c r="O1915" i="2"/>
  <c r="D1919" i="2" s="1"/>
  <c r="S1915" i="2"/>
  <c r="H1919" i="2" s="1"/>
  <c r="J1953" i="2" l="1"/>
  <c r="L1953" i="2" s="1"/>
  <c r="M1953" i="2" s="1"/>
  <c r="J1939" i="2"/>
  <c r="L1939" i="2" s="1"/>
  <c r="M1939" i="2" s="1"/>
  <c r="J1957" i="2"/>
  <c r="L1957" i="2" s="1"/>
  <c r="M1957" i="2" s="1"/>
  <c r="J1952" i="2"/>
  <c r="L1952" i="2" s="1"/>
  <c r="M1952" i="2" s="1"/>
  <c r="J1937" i="2"/>
  <c r="L1937" i="2" s="1"/>
  <c r="M1937" i="2" s="1"/>
  <c r="J1945" i="2"/>
  <c r="L1945" i="2" s="1"/>
  <c r="M1945" i="2" s="1"/>
  <c r="J1930" i="2"/>
  <c r="L1930" i="2" s="1"/>
  <c r="M1930" i="2" s="1"/>
  <c r="J1931" i="2"/>
  <c r="L1931" i="2" s="1"/>
  <c r="M1931" i="2" s="1"/>
  <c r="J1949" i="2"/>
  <c r="L1949" i="2" s="1"/>
  <c r="M1949" i="2" s="1"/>
  <c r="J1935" i="2"/>
  <c r="L1935" i="2" s="1"/>
  <c r="M1935" i="2" s="1"/>
  <c r="J1929" i="2"/>
  <c r="L1929" i="2" s="1"/>
  <c r="M1929" i="2" s="1"/>
  <c r="J1938" i="2"/>
  <c r="L1938" i="2" s="1"/>
  <c r="M1938" i="2" s="1"/>
  <c r="J1946" i="2"/>
  <c r="L1946" i="2" s="1"/>
  <c r="M1946" i="2" s="1"/>
  <c r="J1961" i="2"/>
  <c r="L1961" i="2" s="1"/>
  <c r="M1961" i="2" s="1"/>
  <c r="J1933" i="2"/>
  <c r="L1933" i="2" s="1"/>
  <c r="M1933" i="2" s="1"/>
  <c r="J1926" i="2"/>
  <c r="L1926" i="2" s="1"/>
  <c r="M1926" i="2" s="1"/>
  <c r="J1943" i="2"/>
  <c r="L1943" i="2" s="1"/>
  <c r="M1943" i="2" s="1"/>
  <c r="J1932" i="2"/>
  <c r="L1932" i="2" s="1"/>
  <c r="M1932" i="2" s="1"/>
  <c r="J1944" i="2"/>
  <c r="L1944" i="2" s="1"/>
  <c r="M1944" i="2" s="1"/>
  <c r="J1934" i="2"/>
  <c r="L1934" i="2" s="1"/>
  <c r="M1934" i="2" s="1"/>
  <c r="J1969" i="2"/>
  <c r="L1969" i="2" s="1"/>
  <c r="M1969" i="2" s="1"/>
  <c r="J1971" i="2"/>
  <c r="L1971" i="2" s="1"/>
  <c r="M1971" i="2" s="1"/>
  <c r="J1923" i="2"/>
  <c r="L1923" i="2" s="1"/>
  <c r="M1923" i="2" s="1"/>
  <c r="J1951" i="2"/>
  <c r="L1951" i="2" s="1"/>
  <c r="M1951" i="2" s="1"/>
  <c r="J1966" i="2"/>
  <c r="L1966" i="2" s="1"/>
  <c r="M1966" i="2" s="1"/>
  <c r="J1970" i="2"/>
  <c r="L1970" i="2" s="1"/>
  <c r="M1970" i="2" s="1"/>
  <c r="J1950" i="2"/>
  <c r="L1950" i="2" s="1"/>
  <c r="M1950" i="2" s="1"/>
  <c r="J1928" i="2"/>
  <c r="L1928" i="2" s="1"/>
  <c r="M1928" i="2" s="1"/>
  <c r="J1964" i="2"/>
  <c r="L1964" i="2" s="1"/>
  <c r="M1964" i="2" s="1"/>
  <c r="J1959" i="2"/>
  <c r="L1959" i="2" s="1"/>
  <c r="M1959" i="2" s="1"/>
  <c r="J1941" i="2"/>
  <c r="L1941" i="2" s="1"/>
  <c r="M1941" i="2" s="1"/>
  <c r="J1967" i="2"/>
  <c r="L1967" i="2" s="1"/>
  <c r="M1967" i="2" s="1"/>
  <c r="J1958" i="2"/>
  <c r="L1958" i="2" s="1"/>
  <c r="M1958" i="2" s="1"/>
  <c r="J1947" i="2"/>
  <c r="L1947" i="2" s="1"/>
  <c r="M1947" i="2" s="1"/>
  <c r="J1955" i="2"/>
  <c r="L1955" i="2" s="1"/>
  <c r="M1955" i="2" s="1"/>
  <c r="J1948" i="2"/>
  <c r="L1948" i="2" s="1"/>
  <c r="M1948" i="2" s="1"/>
  <c r="J1960" i="2"/>
  <c r="L1960" i="2" s="1"/>
  <c r="M1960" i="2" s="1"/>
  <c r="J1968" i="2"/>
  <c r="L1968" i="2" s="1"/>
  <c r="M1968" i="2" s="1"/>
  <c r="J1972" i="2"/>
  <c r="L1972" i="2" s="1"/>
  <c r="M1972" i="2" s="1"/>
  <c r="J1942" i="2"/>
  <c r="L1942" i="2" s="1"/>
  <c r="M1942" i="2" s="1"/>
  <c r="J1962" i="2"/>
  <c r="L1962" i="2" s="1"/>
  <c r="M1962" i="2" s="1"/>
  <c r="J1936" i="2"/>
  <c r="L1936" i="2" s="1"/>
  <c r="M1936" i="2" s="1"/>
  <c r="J1922" i="2"/>
  <c r="L1922" i="2" s="1"/>
  <c r="M1922" i="2" s="1"/>
  <c r="J1940" i="2"/>
  <c r="L1940" i="2" s="1"/>
  <c r="M1940" i="2" s="1"/>
  <c r="J1925" i="2"/>
  <c r="L1925" i="2" s="1"/>
  <c r="M1925" i="2" s="1"/>
  <c r="J1965" i="2"/>
  <c r="L1965" i="2" s="1"/>
  <c r="M1965" i="2" s="1"/>
  <c r="J1924" i="2"/>
  <c r="L1924" i="2" s="1"/>
  <c r="M1924" i="2" s="1"/>
  <c r="J1954" i="2"/>
  <c r="L1954" i="2" s="1"/>
  <c r="M1954" i="2" s="1"/>
  <c r="J1927" i="2"/>
  <c r="L1927" i="2" s="1"/>
  <c r="M1927" i="2" s="1"/>
  <c r="J1956" i="2"/>
  <c r="L1956" i="2" s="1"/>
  <c r="M1956" i="2" s="1"/>
  <c r="J1963" i="2"/>
  <c r="L1963" i="2" s="1"/>
  <c r="M1963" i="2" s="1"/>
  <c r="O1931" i="2" l="1"/>
  <c r="T1931" i="2"/>
  <c r="S1931" i="2"/>
  <c r="R1931" i="2"/>
  <c r="Q1931" i="2"/>
  <c r="P1931" i="2"/>
  <c r="N1931" i="2"/>
  <c r="R1968" i="2"/>
  <c r="Q1968" i="2"/>
  <c r="P1968" i="2"/>
  <c r="N1968" i="2"/>
  <c r="O1968" i="2"/>
  <c r="T1968" i="2"/>
  <c r="S1968" i="2"/>
  <c r="S1959" i="2"/>
  <c r="R1959" i="2"/>
  <c r="Q1959" i="2"/>
  <c r="P1959" i="2"/>
  <c r="N1959" i="2"/>
  <c r="O1959" i="2"/>
  <c r="T1959" i="2"/>
  <c r="T1971" i="2"/>
  <c r="Q1971" i="2"/>
  <c r="S1971" i="2"/>
  <c r="R1971" i="2"/>
  <c r="P1971" i="2"/>
  <c r="O1971" i="2"/>
  <c r="N1971" i="2"/>
  <c r="S1961" i="2"/>
  <c r="R1961" i="2"/>
  <c r="O1961" i="2"/>
  <c r="Q1961" i="2"/>
  <c r="P1961" i="2"/>
  <c r="N1961" i="2"/>
  <c r="T1961" i="2"/>
  <c r="N1945" i="2"/>
  <c r="T1945" i="2"/>
  <c r="R1945" i="2"/>
  <c r="S1945" i="2"/>
  <c r="Q1945" i="2"/>
  <c r="P1945" i="2"/>
  <c r="O1945" i="2"/>
  <c r="P1942" i="2"/>
  <c r="Q1942" i="2"/>
  <c r="O1942" i="2"/>
  <c r="N1942" i="2"/>
  <c r="T1942" i="2"/>
  <c r="R1942" i="2"/>
  <c r="S1942" i="2"/>
  <c r="P1972" i="2"/>
  <c r="S1972" i="2"/>
  <c r="R1972" i="2"/>
  <c r="Q1972" i="2"/>
  <c r="O1972" i="2"/>
  <c r="T1972" i="2"/>
  <c r="N1972" i="2"/>
  <c r="Q1930" i="2"/>
  <c r="O1930" i="2"/>
  <c r="N1930" i="2"/>
  <c r="T1930" i="2"/>
  <c r="S1930" i="2"/>
  <c r="R1930" i="2"/>
  <c r="P1930" i="2"/>
  <c r="N1960" i="2"/>
  <c r="R1960" i="2"/>
  <c r="T1960" i="2"/>
  <c r="S1960" i="2"/>
  <c r="Q1960" i="2"/>
  <c r="O1960" i="2"/>
  <c r="P1960" i="2"/>
  <c r="P1964" i="2"/>
  <c r="S1964" i="2"/>
  <c r="R1964" i="2"/>
  <c r="Q1964" i="2"/>
  <c r="T1964" i="2"/>
  <c r="O1964" i="2"/>
  <c r="N1964" i="2"/>
  <c r="O1969" i="2"/>
  <c r="S1969" i="2"/>
  <c r="N1969" i="2"/>
  <c r="T1969" i="2"/>
  <c r="R1969" i="2"/>
  <c r="P1969" i="2"/>
  <c r="Q1969" i="2"/>
  <c r="N1946" i="2"/>
  <c r="T1946" i="2"/>
  <c r="P1946" i="2"/>
  <c r="S1946" i="2"/>
  <c r="R1946" i="2"/>
  <c r="Q1946" i="2"/>
  <c r="O1946" i="2"/>
  <c r="P1937" i="2"/>
  <c r="R1937" i="2"/>
  <c r="O1937" i="2"/>
  <c r="N1937" i="2"/>
  <c r="T1937" i="2"/>
  <c r="S1937" i="2"/>
  <c r="Q1937" i="2"/>
  <c r="R1967" i="2"/>
  <c r="Q1967" i="2"/>
  <c r="O1967" i="2"/>
  <c r="P1967" i="2"/>
  <c r="N1967" i="2"/>
  <c r="T1967" i="2"/>
  <c r="S1967" i="2"/>
  <c r="Q1923" i="2"/>
  <c r="T1923" i="2"/>
  <c r="S1923" i="2"/>
  <c r="R1923" i="2"/>
  <c r="P1923" i="2"/>
  <c r="N1923" i="2"/>
  <c r="O1923" i="2"/>
  <c r="S1940" i="2"/>
  <c r="R1940" i="2"/>
  <c r="Q1940" i="2"/>
  <c r="O1940" i="2"/>
  <c r="P1940" i="2"/>
  <c r="N1940" i="2"/>
  <c r="T1940" i="2"/>
  <c r="O1934" i="2"/>
  <c r="N1934" i="2"/>
  <c r="T1934" i="2"/>
  <c r="R1934" i="2"/>
  <c r="S1934" i="2"/>
  <c r="P1934" i="2"/>
  <c r="Q1934" i="2"/>
  <c r="T1938" i="2"/>
  <c r="Q1938" i="2"/>
  <c r="S1938" i="2"/>
  <c r="R1938" i="2"/>
  <c r="P1938" i="2"/>
  <c r="O1938" i="2"/>
  <c r="N1938" i="2"/>
  <c r="O1952" i="2"/>
  <c r="N1952" i="2"/>
  <c r="S1952" i="2"/>
  <c r="T1952" i="2"/>
  <c r="R1952" i="2"/>
  <c r="Q1952" i="2"/>
  <c r="P1952" i="2"/>
  <c r="T1951" i="2"/>
  <c r="S1951" i="2"/>
  <c r="R1951" i="2"/>
  <c r="Q1951" i="2"/>
  <c r="P1951" i="2"/>
  <c r="N1951" i="2"/>
  <c r="O1951" i="2"/>
  <c r="T1941" i="2"/>
  <c r="Q1941" i="2"/>
  <c r="R1941" i="2"/>
  <c r="S1941" i="2"/>
  <c r="P1941" i="2"/>
  <c r="O1941" i="2"/>
  <c r="N1941" i="2"/>
  <c r="Q1925" i="2"/>
  <c r="P1925" i="2"/>
  <c r="O1925" i="2"/>
  <c r="N1925" i="2"/>
  <c r="T1925" i="2"/>
  <c r="R1925" i="2"/>
  <c r="S1925" i="2"/>
  <c r="Q1963" i="2"/>
  <c r="P1963" i="2"/>
  <c r="N1963" i="2"/>
  <c r="O1963" i="2"/>
  <c r="T1963" i="2"/>
  <c r="R1963" i="2"/>
  <c r="S1963" i="2"/>
  <c r="T1950" i="2"/>
  <c r="S1950" i="2"/>
  <c r="R1950" i="2"/>
  <c r="Q1950" i="2"/>
  <c r="P1950" i="2"/>
  <c r="N1950" i="2"/>
  <c r="O1950" i="2"/>
  <c r="P1944" i="2"/>
  <c r="O1944" i="2"/>
  <c r="N1944" i="2"/>
  <c r="T1944" i="2"/>
  <c r="S1944" i="2"/>
  <c r="Q1944" i="2"/>
  <c r="R1944" i="2"/>
  <c r="N1929" i="2"/>
  <c r="T1929" i="2"/>
  <c r="R1929" i="2"/>
  <c r="S1929" i="2"/>
  <c r="Q1929" i="2"/>
  <c r="O1929" i="2"/>
  <c r="P1929" i="2"/>
  <c r="T1957" i="2"/>
  <c r="R1957" i="2"/>
  <c r="S1957" i="2"/>
  <c r="Q1957" i="2"/>
  <c r="P1957" i="2"/>
  <c r="N1957" i="2"/>
  <c r="O1957" i="2"/>
  <c r="O1926" i="2"/>
  <c r="N1926" i="2"/>
  <c r="R1926" i="2"/>
  <c r="T1926" i="2"/>
  <c r="S1926" i="2"/>
  <c r="P1926" i="2"/>
  <c r="Q1926" i="2"/>
  <c r="N1933" i="2"/>
  <c r="T1933" i="2"/>
  <c r="S1933" i="2"/>
  <c r="R1933" i="2"/>
  <c r="Q1933" i="2"/>
  <c r="P1933" i="2"/>
  <c r="O1933" i="2"/>
  <c r="T1948" i="2"/>
  <c r="S1948" i="2"/>
  <c r="R1948" i="2"/>
  <c r="Q1948" i="2"/>
  <c r="P1948" i="2"/>
  <c r="O1948" i="2"/>
  <c r="N1948" i="2"/>
  <c r="N1922" i="2"/>
  <c r="P1922" i="2"/>
  <c r="T1922" i="2"/>
  <c r="S1922" i="2"/>
  <c r="R1922" i="2"/>
  <c r="Q1922" i="2"/>
  <c r="O1922" i="2"/>
  <c r="O1973" i="2" s="1"/>
  <c r="D1977" i="2" s="1"/>
  <c r="O1956" i="2"/>
  <c r="S1956" i="2"/>
  <c r="N1956" i="2"/>
  <c r="T1956" i="2"/>
  <c r="R1956" i="2"/>
  <c r="Q1956" i="2"/>
  <c r="P1956" i="2"/>
  <c r="Q1936" i="2"/>
  <c r="P1936" i="2"/>
  <c r="O1936" i="2"/>
  <c r="N1936" i="2"/>
  <c r="T1936" i="2"/>
  <c r="S1936" i="2"/>
  <c r="R1936" i="2"/>
  <c r="T1947" i="2"/>
  <c r="P1947" i="2"/>
  <c r="S1947" i="2"/>
  <c r="R1947" i="2"/>
  <c r="Q1947" i="2"/>
  <c r="N1947" i="2"/>
  <c r="O1947" i="2"/>
  <c r="R1970" i="2"/>
  <c r="O1970" i="2"/>
  <c r="P1970" i="2"/>
  <c r="Q1970" i="2"/>
  <c r="N1970" i="2"/>
  <c r="S1970" i="2"/>
  <c r="T1970" i="2"/>
  <c r="R1932" i="2"/>
  <c r="Q1932" i="2"/>
  <c r="S1932" i="2"/>
  <c r="P1932" i="2"/>
  <c r="N1932" i="2"/>
  <c r="O1932" i="2"/>
  <c r="T1932" i="2"/>
  <c r="P1935" i="2"/>
  <c r="N1935" i="2"/>
  <c r="O1935" i="2"/>
  <c r="T1935" i="2"/>
  <c r="S1935" i="2"/>
  <c r="R1935" i="2"/>
  <c r="Q1935" i="2"/>
  <c r="R1939" i="2"/>
  <c r="Q1939" i="2"/>
  <c r="P1939" i="2"/>
  <c r="N1939" i="2"/>
  <c r="O1939" i="2"/>
  <c r="S1939" i="2"/>
  <c r="T1939" i="2"/>
  <c r="O1954" i="2"/>
  <c r="N1954" i="2"/>
  <c r="T1954" i="2"/>
  <c r="S1954" i="2"/>
  <c r="R1954" i="2"/>
  <c r="P1954" i="2"/>
  <c r="Q1954" i="2"/>
  <c r="N1924" i="2"/>
  <c r="T1924" i="2"/>
  <c r="R1924" i="2"/>
  <c r="S1924" i="2"/>
  <c r="Q1924" i="2"/>
  <c r="P1924" i="2"/>
  <c r="O1924" i="2"/>
  <c r="S1965" i="2"/>
  <c r="O1965" i="2"/>
  <c r="Q1965" i="2"/>
  <c r="P1965" i="2"/>
  <c r="N1965" i="2"/>
  <c r="R1965" i="2"/>
  <c r="T1965" i="2"/>
  <c r="N1928" i="2"/>
  <c r="T1928" i="2"/>
  <c r="R1928" i="2"/>
  <c r="S1928" i="2"/>
  <c r="Q1928" i="2"/>
  <c r="O1928" i="2"/>
  <c r="P1928" i="2"/>
  <c r="T1955" i="2"/>
  <c r="S1955" i="2"/>
  <c r="Q1955" i="2"/>
  <c r="R1955" i="2"/>
  <c r="P1955" i="2"/>
  <c r="N1955" i="2"/>
  <c r="O1955" i="2"/>
  <c r="O1927" i="2"/>
  <c r="R1927" i="2"/>
  <c r="T1927" i="2"/>
  <c r="S1927" i="2"/>
  <c r="Q1927" i="2"/>
  <c r="P1927" i="2"/>
  <c r="N1927" i="2"/>
  <c r="S1962" i="2"/>
  <c r="O1962" i="2"/>
  <c r="N1962" i="2"/>
  <c r="T1962" i="2"/>
  <c r="R1962" i="2"/>
  <c r="Q1962" i="2"/>
  <c r="P1962" i="2"/>
  <c r="N1958" i="2"/>
  <c r="T1958" i="2"/>
  <c r="S1958" i="2"/>
  <c r="R1958" i="2"/>
  <c r="P1958" i="2"/>
  <c r="Q1958" i="2"/>
  <c r="O1958" i="2"/>
  <c r="P1966" i="2"/>
  <c r="O1966" i="2"/>
  <c r="Q1966" i="2"/>
  <c r="N1966" i="2"/>
  <c r="T1966" i="2"/>
  <c r="S1966" i="2"/>
  <c r="R1966" i="2"/>
  <c r="T1943" i="2"/>
  <c r="S1943" i="2"/>
  <c r="R1943" i="2"/>
  <c r="Q1943" i="2"/>
  <c r="P1943" i="2"/>
  <c r="N1943" i="2"/>
  <c r="O1943" i="2"/>
  <c r="R1949" i="2"/>
  <c r="P1949" i="2"/>
  <c r="S1949" i="2"/>
  <c r="Q1949" i="2"/>
  <c r="O1949" i="2"/>
  <c r="T1949" i="2"/>
  <c r="N1949" i="2"/>
  <c r="N1953" i="2"/>
  <c r="T1953" i="2"/>
  <c r="R1953" i="2"/>
  <c r="S1953" i="2"/>
  <c r="Q1953" i="2"/>
  <c r="P1953" i="2"/>
  <c r="O1953" i="2"/>
  <c r="R1973" i="2" l="1"/>
  <c r="G1977" i="2" s="1"/>
  <c r="Q1973" i="2"/>
  <c r="F1977" i="2" s="1"/>
  <c r="S1973" i="2"/>
  <c r="H1977" i="2" s="1"/>
  <c r="T1973" i="2"/>
  <c r="I1977" i="2" s="1"/>
  <c r="P1973" i="2"/>
  <c r="E1977" i="2" s="1"/>
  <c r="N1973" i="2"/>
  <c r="C1977" i="2" s="1"/>
  <c r="J2019" i="2" l="1"/>
  <c r="L2019" i="2" s="1"/>
  <c r="M2019" i="2" s="1"/>
  <c r="J2003" i="2"/>
  <c r="L2003" i="2" s="1"/>
  <c r="M2003" i="2" s="1"/>
  <c r="J1983" i="2"/>
  <c r="L1983" i="2" s="1"/>
  <c r="M1983" i="2" s="1"/>
  <c r="J1987" i="2"/>
  <c r="L1987" i="2" s="1"/>
  <c r="M1987" i="2" s="1"/>
  <c r="J2018" i="2"/>
  <c r="L2018" i="2" s="1"/>
  <c r="M2018" i="2" s="1"/>
  <c r="J2002" i="2"/>
  <c r="L2002" i="2" s="1"/>
  <c r="M2002" i="2" s="1"/>
  <c r="J1993" i="2"/>
  <c r="L1993" i="2" s="1"/>
  <c r="M1993" i="2" s="1"/>
  <c r="J1997" i="2"/>
  <c r="L1997" i="2" s="1"/>
  <c r="M1997" i="2" s="1"/>
  <c r="J1988" i="2"/>
  <c r="L1988" i="2" s="1"/>
  <c r="M1988" i="2" s="1"/>
  <c r="J1982" i="2"/>
  <c r="L1982" i="2" s="1"/>
  <c r="M1982" i="2" s="1"/>
  <c r="J1998" i="2"/>
  <c r="L1998" i="2" s="1"/>
  <c r="M1998" i="2" s="1"/>
  <c r="J1980" i="2"/>
  <c r="L1980" i="2" s="1"/>
  <c r="M1980" i="2" s="1"/>
  <c r="J2011" i="2"/>
  <c r="L2011" i="2" s="1"/>
  <c r="M2011" i="2" s="1"/>
  <c r="J2004" i="2"/>
  <c r="L2004" i="2" s="1"/>
  <c r="M2004" i="2" s="1"/>
  <c r="J2021" i="2"/>
  <c r="L2021" i="2" s="1"/>
  <c r="M2021" i="2" s="1"/>
  <c r="J1984" i="2"/>
  <c r="L1984" i="2" s="1"/>
  <c r="M1984" i="2" s="1"/>
  <c r="J1999" i="2"/>
  <c r="L1999" i="2" s="1"/>
  <c r="M1999" i="2" s="1"/>
  <c r="J1994" i="2"/>
  <c r="L1994" i="2" s="1"/>
  <c r="M1994" i="2" s="1"/>
  <c r="J2026" i="2"/>
  <c r="L2026" i="2" s="1"/>
  <c r="M2026" i="2" s="1"/>
  <c r="J2006" i="2"/>
  <c r="L2006" i="2" s="1"/>
  <c r="M2006" i="2" s="1"/>
  <c r="J2008" i="2"/>
  <c r="L2008" i="2" s="1"/>
  <c r="M2008" i="2" s="1"/>
  <c r="J2025" i="2"/>
  <c r="L2025" i="2" s="1"/>
  <c r="M2025" i="2" s="1"/>
  <c r="J2027" i="2"/>
  <c r="L2027" i="2" s="1"/>
  <c r="M2027" i="2" s="1"/>
  <c r="J1990" i="2"/>
  <c r="L1990" i="2" s="1"/>
  <c r="M1990" i="2" s="1"/>
  <c r="J2007" i="2"/>
  <c r="L2007" i="2" s="1"/>
  <c r="M2007" i="2" s="1"/>
  <c r="J2012" i="2"/>
  <c r="L2012" i="2" s="1"/>
  <c r="M2012" i="2" s="1"/>
  <c r="J2016" i="2"/>
  <c r="L2016" i="2" s="1"/>
  <c r="M2016" i="2" s="1"/>
  <c r="J1981" i="2"/>
  <c r="L1981" i="2" s="1"/>
  <c r="M1981" i="2" s="1"/>
  <c r="J1986" i="2"/>
  <c r="L1986" i="2" s="1"/>
  <c r="M1986" i="2" s="1"/>
  <c r="J2014" i="2"/>
  <c r="L2014" i="2" s="1"/>
  <c r="M2014" i="2" s="1"/>
  <c r="J2024" i="2"/>
  <c r="L2024" i="2" s="1"/>
  <c r="M2024" i="2" s="1"/>
  <c r="J2015" i="2"/>
  <c r="L2015" i="2" s="1"/>
  <c r="M2015" i="2" s="1"/>
  <c r="J1991" i="2"/>
  <c r="L1991" i="2" s="1"/>
  <c r="M1991" i="2" s="1"/>
  <c r="J2013" i="2"/>
  <c r="L2013" i="2" s="1"/>
  <c r="M2013" i="2" s="1"/>
  <c r="J2030" i="2"/>
  <c r="L2030" i="2" s="1"/>
  <c r="M2030" i="2" s="1"/>
  <c r="J2001" i="2"/>
  <c r="L2001" i="2" s="1"/>
  <c r="M2001" i="2" s="1"/>
  <c r="J2017" i="2"/>
  <c r="L2017" i="2" s="1"/>
  <c r="M2017" i="2" s="1"/>
  <c r="J2005" i="2"/>
  <c r="L2005" i="2" s="1"/>
  <c r="M2005" i="2" s="1"/>
  <c r="J1996" i="2"/>
  <c r="L1996" i="2" s="1"/>
  <c r="M1996" i="2" s="1"/>
  <c r="J2029" i="2"/>
  <c r="L2029" i="2" s="1"/>
  <c r="M2029" i="2" s="1"/>
  <c r="J2009" i="2"/>
  <c r="L2009" i="2" s="1"/>
  <c r="M2009" i="2" s="1"/>
  <c r="J1985" i="2"/>
  <c r="L1985" i="2" s="1"/>
  <c r="M1985" i="2" s="1"/>
  <c r="J1989" i="2"/>
  <c r="L1989" i="2" s="1"/>
  <c r="M1989" i="2" s="1"/>
  <c r="J2022" i="2"/>
  <c r="L2022" i="2" s="1"/>
  <c r="M2022" i="2" s="1"/>
  <c r="J2010" i="2"/>
  <c r="L2010" i="2" s="1"/>
  <c r="M2010" i="2" s="1"/>
  <c r="J2000" i="2"/>
  <c r="L2000" i="2" s="1"/>
  <c r="M2000" i="2" s="1"/>
  <c r="J2020" i="2"/>
  <c r="L2020" i="2" s="1"/>
  <c r="M2020" i="2" s="1"/>
  <c r="J1995" i="2"/>
  <c r="L1995" i="2" s="1"/>
  <c r="M1995" i="2" s="1"/>
  <c r="J1992" i="2"/>
  <c r="L1992" i="2" s="1"/>
  <c r="M1992" i="2" s="1"/>
  <c r="J2028" i="2"/>
  <c r="L2028" i="2" s="1"/>
  <c r="M2028" i="2" s="1"/>
  <c r="J2023" i="2"/>
  <c r="L2023" i="2" s="1"/>
  <c r="M2023" i="2" s="1"/>
  <c r="R1995" i="2" l="1"/>
  <c r="P1995" i="2"/>
  <c r="T1995" i="2"/>
  <c r="S1995" i="2"/>
  <c r="O1995" i="2"/>
  <c r="N1995" i="2"/>
  <c r="Q1995" i="2"/>
  <c r="R1996" i="2"/>
  <c r="Q1996" i="2"/>
  <c r="O1996" i="2"/>
  <c r="N1996" i="2"/>
  <c r="T1996" i="2"/>
  <c r="P1996" i="2"/>
  <c r="S1996" i="2"/>
  <c r="T2005" i="2"/>
  <c r="S2005" i="2"/>
  <c r="P2005" i="2"/>
  <c r="O2005" i="2"/>
  <c r="N2005" i="2"/>
  <c r="R2005" i="2"/>
  <c r="Q2005" i="2"/>
  <c r="O2014" i="2"/>
  <c r="N2014" i="2"/>
  <c r="S2014" i="2"/>
  <c r="R2014" i="2"/>
  <c r="Q2014" i="2"/>
  <c r="P2014" i="2"/>
  <c r="T2014" i="2"/>
  <c r="R2025" i="2"/>
  <c r="Q2025" i="2"/>
  <c r="P2025" i="2"/>
  <c r="T2025" i="2"/>
  <c r="N2025" i="2"/>
  <c r="S2025" i="2"/>
  <c r="O2025" i="2"/>
  <c r="N2004" i="2"/>
  <c r="T2004" i="2"/>
  <c r="S2004" i="2"/>
  <c r="O2004" i="2"/>
  <c r="P2004" i="2"/>
  <c r="R2004" i="2"/>
  <c r="Q2004" i="2"/>
  <c r="O2002" i="2"/>
  <c r="N2002" i="2"/>
  <c r="S2002" i="2"/>
  <c r="R2002" i="2"/>
  <c r="Q2002" i="2"/>
  <c r="T2002" i="2"/>
  <c r="P2002" i="2"/>
  <c r="O1990" i="2"/>
  <c r="N1990" i="2"/>
  <c r="S1990" i="2"/>
  <c r="R1990" i="2"/>
  <c r="Q1990" i="2"/>
  <c r="P1990" i="2"/>
  <c r="T1990" i="2"/>
  <c r="N2024" i="2"/>
  <c r="T2024" i="2"/>
  <c r="S2024" i="2"/>
  <c r="O2024" i="2"/>
  <c r="P2024" i="2"/>
  <c r="Q2024" i="2"/>
  <c r="R2024" i="2"/>
  <c r="R2010" i="2"/>
  <c r="Q2010" i="2"/>
  <c r="N2010" i="2"/>
  <c r="S2010" i="2"/>
  <c r="P2010" i="2"/>
  <c r="O2010" i="2"/>
  <c r="T2010" i="2"/>
  <c r="P1986" i="2"/>
  <c r="O1986" i="2"/>
  <c r="N1986" i="2"/>
  <c r="R1986" i="2"/>
  <c r="Q1986" i="2"/>
  <c r="T1986" i="2"/>
  <c r="S1986" i="2"/>
  <c r="T2008" i="2"/>
  <c r="S2008" i="2"/>
  <c r="R2008" i="2"/>
  <c r="P2008" i="2"/>
  <c r="Q2008" i="2"/>
  <c r="O2008" i="2"/>
  <c r="N2008" i="2"/>
  <c r="S2011" i="2"/>
  <c r="Q2011" i="2"/>
  <c r="R2011" i="2"/>
  <c r="O2011" i="2"/>
  <c r="N2011" i="2"/>
  <c r="P2011" i="2"/>
  <c r="T2011" i="2"/>
  <c r="Q2018" i="2"/>
  <c r="P2018" i="2"/>
  <c r="O2018" i="2"/>
  <c r="T2018" i="2"/>
  <c r="R2018" i="2"/>
  <c r="N2018" i="2"/>
  <c r="S2018" i="2"/>
  <c r="Q2015" i="2"/>
  <c r="R2015" i="2"/>
  <c r="N2015" i="2"/>
  <c r="T2015" i="2"/>
  <c r="P2015" i="2"/>
  <c r="O2015" i="2"/>
  <c r="S2015" i="2"/>
  <c r="P2021" i="2"/>
  <c r="O2021" i="2"/>
  <c r="N2021" i="2"/>
  <c r="S2021" i="2"/>
  <c r="R2021" i="2"/>
  <c r="T2021" i="2"/>
  <c r="Q2021" i="2"/>
  <c r="T2022" i="2"/>
  <c r="R2022" i="2"/>
  <c r="O2022" i="2"/>
  <c r="N2022" i="2"/>
  <c r="Q2022" i="2"/>
  <c r="P2022" i="2"/>
  <c r="S2022" i="2"/>
  <c r="S2006" i="2"/>
  <c r="T2006" i="2"/>
  <c r="P2006" i="2"/>
  <c r="O2006" i="2"/>
  <c r="N2006" i="2"/>
  <c r="R2006" i="2"/>
  <c r="Q2006" i="2"/>
  <c r="S1980" i="2"/>
  <c r="R1980" i="2"/>
  <c r="Q1980" i="2"/>
  <c r="N1980" i="2"/>
  <c r="T1980" i="2"/>
  <c r="O1980" i="2"/>
  <c r="P1980" i="2"/>
  <c r="O1987" i="2"/>
  <c r="N1987" i="2"/>
  <c r="T1987" i="2"/>
  <c r="S1987" i="2"/>
  <c r="R1987" i="2"/>
  <c r="P1987" i="2"/>
  <c r="Q1987" i="2"/>
  <c r="T2029" i="2"/>
  <c r="S2029" i="2"/>
  <c r="P2029" i="2"/>
  <c r="O2029" i="2"/>
  <c r="R2029" i="2"/>
  <c r="N2029" i="2"/>
  <c r="Q2029" i="2"/>
  <c r="Q2020" i="2"/>
  <c r="O2020" i="2"/>
  <c r="P2020" i="2"/>
  <c r="T2020" i="2"/>
  <c r="S2020" i="2"/>
  <c r="R2020" i="2"/>
  <c r="N2020" i="2"/>
  <c r="P2027" i="2"/>
  <c r="O2027" i="2"/>
  <c r="N2027" i="2"/>
  <c r="Q2027" i="2"/>
  <c r="R2027" i="2"/>
  <c r="T2027" i="2"/>
  <c r="S2027" i="2"/>
  <c r="T2017" i="2"/>
  <c r="S2017" i="2"/>
  <c r="R2017" i="2"/>
  <c r="O2017" i="2"/>
  <c r="N2017" i="2"/>
  <c r="Q2017" i="2"/>
  <c r="P2017" i="2"/>
  <c r="O2023" i="2"/>
  <c r="N2023" i="2"/>
  <c r="T2023" i="2"/>
  <c r="R2023" i="2"/>
  <c r="Q2023" i="2"/>
  <c r="P2023" i="2"/>
  <c r="S2023" i="2"/>
  <c r="P2016" i="2"/>
  <c r="N2016" i="2"/>
  <c r="R2016" i="2"/>
  <c r="Q2016" i="2"/>
  <c r="S2016" i="2"/>
  <c r="O2016" i="2"/>
  <c r="T2016" i="2"/>
  <c r="R2026" i="2"/>
  <c r="Q2026" i="2"/>
  <c r="P2026" i="2"/>
  <c r="S2026" i="2"/>
  <c r="T2026" i="2"/>
  <c r="N2026" i="2"/>
  <c r="O2026" i="2"/>
  <c r="T1998" i="2"/>
  <c r="R1998" i="2"/>
  <c r="O1998" i="2"/>
  <c r="N1998" i="2"/>
  <c r="Q1998" i="2"/>
  <c r="S1998" i="2"/>
  <c r="P1998" i="2"/>
  <c r="P1983" i="2"/>
  <c r="O1983" i="2"/>
  <c r="R1983" i="2"/>
  <c r="N1983" i="2"/>
  <c r="S1983" i="2"/>
  <c r="Q1983" i="2"/>
  <c r="T1983" i="2"/>
  <c r="N1997" i="2"/>
  <c r="P1997" i="2"/>
  <c r="O1997" i="2"/>
  <c r="R1997" i="2"/>
  <c r="S1997" i="2"/>
  <c r="Q1997" i="2"/>
  <c r="T1997" i="2"/>
  <c r="N2000" i="2"/>
  <c r="T2000" i="2"/>
  <c r="Q2000" i="2"/>
  <c r="O2000" i="2"/>
  <c r="R2000" i="2"/>
  <c r="P2000" i="2"/>
  <c r="S2000" i="2"/>
  <c r="N1981" i="2"/>
  <c r="O1981" i="2"/>
  <c r="T1981" i="2"/>
  <c r="R1981" i="2"/>
  <c r="Q1981" i="2"/>
  <c r="P1981" i="2"/>
  <c r="S1981" i="2"/>
  <c r="O1989" i="2"/>
  <c r="N1989" i="2"/>
  <c r="R1989" i="2"/>
  <c r="Q1989" i="2"/>
  <c r="T1989" i="2"/>
  <c r="S1989" i="2"/>
  <c r="P1989" i="2"/>
  <c r="P2028" i="2"/>
  <c r="O2028" i="2"/>
  <c r="N2028" i="2"/>
  <c r="S2028" i="2"/>
  <c r="R2028" i="2"/>
  <c r="Q2028" i="2"/>
  <c r="T2028" i="2"/>
  <c r="P1985" i="2"/>
  <c r="O1985" i="2"/>
  <c r="N1985" i="2"/>
  <c r="S1985" i="2"/>
  <c r="R1985" i="2"/>
  <c r="T1985" i="2"/>
  <c r="Q1985" i="2"/>
  <c r="Q2013" i="2"/>
  <c r="P2013" i="2"/>
  <c r="O2013" i="2"/>
  <c r="T2013" i="2"/>
  <c r="S2013" i="2"/>
  <c r="R2013" i="2"/>
  <c r="N2013" i="2"/>
  <c r="N2012" i="2"/>
  <c r="T2012" i="2"/>
  <c r="Q2012" i="2"/>
  <c r="O2012" i="2"/>
  <c r="R2012" i="2"/>
  <c r="P2012" i="2"/>
  <c r="S2012" i="2"/>
  <c r="Q1994" i="2"/>
  <c r="P1994" i="2"/>
  <c r="O1994" i="2"/>
  <c r="T1994" i="2"/>
  <c r="R1994" i="2"/>
  <c r="N1994" i="2"/>
  <c r="S1994" i="2"/>
  <c r="S1982" i="2"/>
  <c r="T1982" i="2"/>
  <c r="P1982" i="2"/>
  <c r="O1982" i="2"/>
  <c r="R1982" i="2"/>
  <c r="N1982" i="2"/>
  <c r="Q1982" i="2"/>
  <c r="P2003" i="2"/>
  <c r="R2003" i="2"/>
  <c r="O2003" i="2"/>
  <c r="T2003" i="2"/>
  <c r="N2003" i="2"/>
  <c r="S2003" i="2"/>
  <c r="Q2003" i="2"/>
  <c r="Q1984" i="2"/>
  <c r="O1984" i="2"/>
  <c r="P1984" i="2"/>
  <c r="T1984" i="2"/>
  <c r="S1984" i="2"/>
  <c r="R1984" i="2"/>
  <c r="N1984" i="2"/>
  <c r="T1993" i="2"/>
  <c r="S1993" i="2"/>
  <c r="R1993" i="2"/>
  <c r="O1993" i="2"/>
  <c r="P1993" i="2"/>
  <c r="N1993" i="2"/>
  <c r="Q1993" i="2"/>
  <c r="O2001" i="2"/>
  <c r="N2001" i="2"/>
  <c r="R2001" i="2"/>
  <c r="Q2001" i="2"/>
  <c r="T2001" i="2"/>
  <c r="S2001" i="2"/>
  <c r="P2001" i="2"/>
  <c r="O2030" i="2"/>
  <c r="N2030" i="2"/>
  <c r="S2030" i="2"/>
  <c r="R2030" i="2"/>
  <c r="Q2030" i="2"/>
  <c r="P2030" i="2"/>
  <c r="T2030" i="2"/>
  <c r="P1992" i="2"/>
  <c r="N1992" i="2"/>
  <c r="R1992" i="2"/>
  <c r="Q1992" i="2"/>
  <c r="O1992" i="2"/>
  <c r="T1992" i="2"/>
  <c r="S1992" i="2"/>
  <c r="P2009" i="2"/>
  <c r="O2009" i="2"/>
  <c r="N2009" i="2"/>
  <c r="S2009" i="2"/>
  <c r="R2009" i="2"/>
  <c r="T2009" i="2"/>
  <c r="Q2009" i="2"/>
  <c r="Q1991" i="2"/>
  <c r="R1991" i="2"/>
  <c r="N1991" i="2"/>
  <c r="T1991" i="2"/>
  <c r="P1991" i="2"/>
  <c r="O1991" i="2"/>
  <c r="S1991" i="2"/>
  <c r="N2007" i="2"/>
  <c r="T2007" i="2"/>
  <c r="S2007" i="2"/>
  <c r="P2007" i="2"/>
  <c r="Q2007" i="2"/>
  <c r="R2007" i="2"/>
  <c r="O2007" i="2"/>
  <c r="N1999" i="2"/>
  <c r="T1999" i="2"/>
  <c r="S1999" i="2"/>
  <c r="P1999" i="2"/>
  <c r="Q1999" i="2"/>
  <c r="R1999" i="2"/>
  <c r="O1999" i="2"/>
  <c r="P1988" i="2"/>
  <c r="N1988" i="2"/>
  <c r="R1988" i="2"/>
  <c r="Q1988" i="2"/>
  <c r="T1988" i="2"/>
  <c r="S1988" i="2"/>
  <c r="O1988" i="2"/>
  <c r="O2019" i="2"/>
  <c r="N2019" i="2"/>
  <c r="T2019" i="2"/>
  <c r="R2019" i="2"/>
  <c r="P2019" i="2"/>
  <c r="Q2019" i="2"/>
  <c r="S2019" i="2"/>
  <c r="S2031" i="2" l="1"/>
  <c r="H2035" i="2" s="1"/>
  <c r="P2031" i="2"/>
  <c r="E2035" i="2" s="1"/>
  <c r="O2031" i="2"/>
  <c r="D2035" i="2" s="1"/>
  <c r="R2031" i="2"/>
  <c r="G2035" i="2" s="1"/>
  <c r="T2031" i="2"/>
  <c r="I2035" i="2" s="1"/>
  <c r="N2031" i="2"/>
  <c r="C2035" i="2" s="1"/>
  <c r="Q2031" i="2"/>
  <c r="F2035" i="2" s="1"/>
  <c r="J2079" i="2" l="1"/>
  <c r="L2079" i="2" s="1"/>
  <c r="M2079" i="2" s="1"/>
  <c r="J2041" i="2"/>
  <c r="L2041" i="2" s="1"/>
  <c r="M2041" i="2" s="1"/>
  <c r="J2066" i="2"/>
  <c r="L2066" i="2" s="1"/>
  <c r="M2066" i="2" s="1"/>
  <c r="J2039" i="2"/>
  <c r="L2039" i="2" s="1"/>
  <c r="M2039" i="2" s="1"/>
  <c r="J2042" i="2"/>
  <c r="L2042" i="2" s="1"/>
  <c r="M2042" i="2" s="1"/>
  <c r="J2064" i="2"/>
  <c r="L2064" i="2" s="1"/>
  <c r="M2064" i="2" s="1"/>
  <c r="J2076" i="2"/>
  <c r="L2076" i="2" s="1"/>
  <c r="M2076" i="2" s="1"/>
  <c r="J2087" i="2"/>
  <c r="L2087" i="2" s="1"/>
  <c r="M2087" i="2" s="1"/>
  <c r="J2050" i="2"/>
  <c r="L2050" i="2" s="1"/>
  <c r="M2050" i="2" s="1"/>
  <c r="J2078" i="2"/>
  <c r="L2078" i="2" s="1"/>
  <c r="M2078" i="2" s="1"/>
  <c r="J2053" i="2"/>
  <c r="L2053" i="2" s="1"/>
  <c r="M2053" i="2" s="1"/>
  <c r="J2075" i="2"/>
  <c r="L2075" i="2" s="1"/>
  <c r="M2075" i="2" s="1"/>
  <c r="J2048" i="2"/>
  <c r="L2048" i="2" s="1"/>
  <c r="M2048" i="2" s="1"/>
  <c r="J2084" i="2"/>
  <c r="L2084" i="2" s="1"/>
  <c r="M2084" i="2" s="1"/>
  <c r="J2068" i="2"/>
  <c r="L2068" i="2" s="1"/>
  <c r="M2068" i="2" s="1"/>
  <c r="J2051" i="2"/>
  <c r="L2051" i="2" s="1"/>
  <c r="M2051" i="2" s="1"/>
  <c r="J2059" i="2"/>
  <c r="L2059" i="2" s="1"/>
  <c r="M2059" i="2" s="1"/>
  <c r="J2086" i="2"/>
  <c r="L2086" i="2" s="1"/>
  <c r="M2086" i="2" s="1"/>
  <c r="J2061" i="2"/>
  <c r="L2061" i="2" s="1"/>
  <c r="M2061" i="2" s="1"/>
  <c r="J2082" i="2"/>
  <c r="L2082" i="2" s="1"/>
  <c r="M2082" i="2" s="1"/>
  <c r="J2038" i="2"/>
  <c r="L2038" i="2" s="1"/>
  <c r="M2038" i="2" s="1"/>
  <c r="J2077" i="2"/>
  <c r="L2077" i="2" s="1"/>
  <c r="M2077" i="2" s="1"/>
  <c r="J2081" i="2"/>
  <c r="L2081" i="2" s="1"/>
  <c r="M2081" i="2" s="1"/>
  <c r="J2060" i="2"/>
  <c r="L2060" i="2" s="1"/>
  <c r="M2060" i="2" s="1"/>
  <c r="J2062" i="2"/>
  <c r="L2062" i="2" s="1"/>
  <c r="M2062" i="2" s="1"/>
  <c r="J2047" i="2"/>
  <c r="L2047" i="2" s="1"/>
  <c r="M2047" i="2" s="1"/>
  <c r="J2044" i="2"/>
  <c r="L2044" i="2" s="1"/>
  <c r="M2044" i="2" s="1"/>
  <c r="J2074" i="2"/>
  <c r="L2074" i="2" s="1"/>
  <c r="M2074" i="2" s="1"/>
  <c r="J2065" i="2"/>
  <c r="L2065" i="2" s="1"/>
  <c r="M2065" i="2" s="1"/>
  <c r="J2046" i="2"/>
  <c r="L2046" i="2" s="1"/>
  <c r="M2046" i="2" s="1"/>
  <c r="J2043" i="2"/>
  <c r="L2043" i="2" s="1"/>
  <c r="M2043" i="2" s="1"/>
  <c r="J2045" i="2"/>
  <c r="L2045" i="2" s="1"/>
  <c r="M2045" i="2" s="1"/>
  <c r="J2057" i="2"/>
  <c r="L2057" i="2" s="1"/>
  <c r="M2057" i="2" s="1"/>
  <c r="J2069" i="2"/>
  <c r="L2069" i="2" s="1"/>
  <c r="M2069" i="2" s="1"/>
  <c r="J2071" i="2"/>
  <c r="L2071" i="2" s="1"/>
  <c r="M2071" i="2" s="1"/>
  <c r="J2080" i="2"/>
  <c r="L2080" i="2" s="1"/>
  <c r="M2080" i="2" s="1"/>
  <c r="J2067" i="2"/>
  <c r="L2067" i="2" s="1"/>
  <c r="M2067" i="2" s="1"/>
  <c r="J2052" i="2"/>
  <c r="L2052" i="2" s="1"/>
  <c r="M2052" i="2" s="1"/>
  <c r="J2049" i="2"/>
  <c r="L2049" i="2" s="1"/>
  <c r="M2049" i="2" s="1"/>
  <c r="J2063" i="2"/>
  <c r="L2063" i="2" s="1"/>
  <c r="M2063" i="2" s="1"/>
  <c r="J2058" i="2"/>
  <c r="L2058" i="2" s="1"/>
  <c r="M2058" i="2" s="1"/>
  <c r="J2072" i="2"/>
  <c r="L2072" i="2" s="1"/>
  <c r="M2072" i="2" s="1"/>
  <c r="J2083" i="2"/>
  <c r="L2083" i="2" s="1"/>
  <c r="M2083" i="2" s="1"/>
  <c r="J2040" i="2"/>
  <c r="L2040" i="2" s="1"/>
  <c r="M2040" i="2" s="1"/>
  <c r="J2070" i="2"/>
  <c r="L2070" i="2" s="1"/>
  <c r="M2070" i="2" s="1"/>
  <c r="J2056" i="2"/>
  <c r="L2056" i="2" s="1"/>
  <c r="M2056" i="2" s="1"/>
  <c r="J2088" i="2"/>
  <c r="L2088" i="2" s="1"/>
  <c r="M2088" i="2" s="1"/>
  <c r="J2054" i="2"/>
  <c r="L2054" i="2" s="1"/>
  <c r="M2054" i="2" s="1"/>
  <c r="J2055" i="2"/>
  <c r="L2055" i="2" s="1"/>
  <c r="M2055" i="2" s="1"/>
  <c r="J2073" i="2"/>
  <c r="L2073" i="2" s="1"/>
  <c r="M2073" i="2" s="1"/>
  <c r="J2085" i="2"/>
  <c r="L2085" i="2" s="1"/>
  <c r="M2085" i="2" s="1"/>
  <c r="S2087" i="2" l="1"/>
  <c r="N2087" i="2"/>
  <c r="T2087" i="2"/>
  <c r="O2087" i="2"/>
  <c r="R2087" i="2"/>
  <c r="Q2087" i="2"/>
  <c r="P2087" i="2"/>
  <c r="S2052" i="2"/>
  <c r="P2052" i="2"/>
  <c r="O2052" i="2"/>
  <c r="T2052" i="2"/>
  <c r="N2052" i="2"/>
  <c r="R2052" i="2"/>
  <c r="Q2052" i="2"/>
  <c r="P2046" i="2"/>
  <c r="T2046" i="2"/>
  <c r="S2046" i="2"/>
  <c r="Q2046" i="2"/>
  <c r="R2046" i="2"/>
  <c r="O2046" i="2"/>
  <c r="N2046" i="2"/>
  <c r="R2077" i="2"/>
  <c r="Q2077" i="2"/>
  <c r="P2077" i="2"/>
  <c r="T2077" i="2"/>
  <c r="O2077" i="2"/>
  <c r="N2077" i="2"/>
  <c r="S2077" i="2"/>
  <c r="R2084" i="2"/>
  <c r="P2084" i="2"/>
  <c r="T2084" i="2"/>
  <c r="N2084" i="2"/>
  <c r="S2084" i="2"/>
  <c r="Q2084" i="2"/>
  <c r="O2084" i="2"/>
  <c r="R2064" i="2"/>
  <c r="N2064" i="2"/>
  <c r="T2064" i="2"/>
  <c r="O2064" i="2"/>
  <c r="S2064" i="2"/>
  <c r="Q2064" i="2"/>
  <c r="P2064" i="2"/>
  <c r="N2060" i="2"/>
  <c r="T2060" i="2"/>
  <c r="R2060" i="2"/>
  <c r="Q2060" i="2"/>
  <c r="P2060" i="2"/>
  <c r="O2060" i="2"/>
  <c r="S2060" i="2"/>
  <c r="Q2081" i="2"/>
  <c r="N2081" i="2"/>
  <c r="P2081" i="2"/>
  <c r="S2081" i="2"/>
  <c r="T2081" i="2"/>
  <c r="O2081" i="2"/>
  <c r="R2081" i="2"/>
  <c r="N2067" i="2"/>
  <c r="S2067" i="2"/>
  <c r="P2067" i="2"/>
  <c r="O2067" i="2"/>
  <c r="Q2067" i="2"/>
  <c r="T2067" i="2"/>
  <c r="R2067" i="2"/>
  <c r="Q2065" i="2"/>
  <c r="N2065" i="2"/>
  <c r="R2065" i="2"/>
  <c r="S2065" i="2"/>
  <c r="O2065" i="2"/>
  <c r="T2065" i="2"/>
  <c r="P2065" i="2"/>
  <c r="Q2038" i="2"/>
  <c r="N2038" i="2"/>
  <c r="R2038" i="2"/>
  <c r="S2038" i="2"/>
  <c r="T2038" i="2"/>
  <c r="P2038" i="2"/>
  <c r="O2038" i="2"/>
  <c r="R2048" i="2"/>
  <c r="P2048" i="2"/>
  <c r="O2048" i="2"/>
  <c r="N2048" i="2"/>
  <c r="T2048" i="2"/>
  <c r="S2048" i="2"/>
  <c r="Q2048" i="2"/>
  <c r="T2042" i="2"/>
  <c r="P2042" i="2"/>
  <c r="N2042" i="2"/>
  <c r="O2042" i="2"/>
  <c r="S2042" i="2"/>
  <c r="R2042" i="2"/>
  <c r="Q2042" i="2"/>
  <c r="R2051" i="2"/>
  <c r="N2051" i="2"/>
  <c r="T2051" i="2"/>
  <c r="S2051" i="2"/>
  <c r="O2051" i="2"/>
  <c r="P2051" i="2"/>
  <c r="Q2051" i="2"/>
  <c r="O2043" i="2"/>
  <c r="S2043" i="2"/>
  <c r="P2043" i="2"/>
  <c r="Q2043" i="2"/>
  <c r="N2043" i="2"/>
  <c r="T2043" i="2"/>
  <c r="R2043" i="2"/>
  <c r="O2074" i="2"/>
  <c r="Q2074" i="2"/>
  <c r="T2074" i="2"/>
  <c r="S2074" i="2"/>
  <c r="P2074" i="2"/>
  <c r="N2074" i="2"/>
  <c r="R2074" i="2"/>
  <c r="S2082" i="2"/>
  <c r="N2082" i="2"/>
  <c r="Q2082" i="2"/>
  <c r="T2082" i="2"/>
  <c r="P2082" i="2"/>
  <c r="O2082" i="2"/>
  <c r="R2082" i="2"/>
  <c r="S2075" i="2"/>
  <c r="N2075" i="2"/>
  <c r="P2075" i="2"/>
  <c r="O2075" i="2"/>
  <c r="R2075" i="2"/>
  <c r="Q2075" i="2"/>
  <c r="T2075" i="2"/>
  <c r="P2039" i="2"/>
  <c r="O2039" i="2"/>
  <c r="T2039" i="2"/>
  <c r="S2039" i="2"/>
  <c r="R2039" i="2"/>
  <c r="N2039" i="2"/>
  <c r="Q2039" i="2"/>
  <c r="T2063" i="2"/>
  <c r="Q2063" i="2"/>
  <c r="O2063" i="2"/>
  <c r="N2063" i="2"/>
  <c r="S2063" i="2"/>
  <c r="R2063" i="2"/>
  <c r="P2063" i="2"/>
  <c r="P2088" i="2"/>
  <c r="S2088" i="2"/>
  <c r="N2088" i="2"/>
  <c r="Q2088" i="2"/>
  <c r="T2088" i="2"/>
  <c r="R2088" i="2"/>
  <c r="O2088" i="2"/>
  <c r="R2068" i="2"/>
  <c r="Q2068" i="2"/>
  <c r="P2068" i="2"/>
  <c r="S2068" i="2"/>
  <c r="T2068" i="2"/>
  <c r="O2068" i="2"/>
  <c r="N2068" i="2"/>
  <c r="T2070" i="2"/>
  <c r="O2070" i="2"/>
  <c r="S2070" i="2"/>
  <c r="P2070" i="2"/>
  <c r="N2070" i="2"/>
  <c r="Q2070" i="2"/>
  <c r="R2070" i="2"/>
  <c r="P2085" i="2"/>
  <c r="O2085" i="2"/>
  <c r="R2085" i="2"/>
  <c r="S2085" i="2"/>
  <c r="N2085" i="2"/>
  <c r="Q2085" i="2"/>
  <c r="T2085" i="2"/>
  <c r="N2044" i="2"/>
  <c r="T2044" i="2"/>
  <c r="R2044" i="2"/>
  <c r="Q2044" i="2"/>
  <c r="O2044" i="2"/>
  <c r="S2044" i="2"/>
  <c r="P2044" i="2"/>
  <c r="T2061" i="2"/>
  <c r="R2061" i="2"/>
  <c r="P2061" i="2"/>
  <c r="O2061" i="2"/>
  <c r="Q2061" i="2"/>
  <c r="N2061" i="2"/>
  <c r="S2061" i="2"/>
  <c r="Q2053" i="2"/>
  <c r="N2053" i="2"/>
  <c r="S2053" i="2"/>
  <c r="R2053" i="2"/>
  <c r="P2053" i="2"/>
  <c r="O2053" i="2"/>
  <c r="T2053" i="2"/>
  <c r="R2066" i="2"/>
  <c r="P2066" i="2"/>
  <c r="N2066" i="2"/>
  <c r="T2066" i="2"/>
  <c r="Q2066" i="2"/>
  <c r="O2066" i="2"/>
  <c r="S2066" i="2"/>
  <c r="Q2045" i="2"/>
  <c r="O2045" i="2"/>
  <c r="T2045" i="2"/>
  <c r="N2045" i="2"/>
  <c r="P2045" i="2"/>
  <c r="R2045" i="2"/>
  <c r="S2045" i="2"/>
  <c r="O2076" i="2"/>
  <c r="R2076" i="2"/>
  <c r="P2076" i="2"/>
  <c r="Q2076" i="2"/>
  <c r="T2076" i="2"/>
  <c r="S2076" i="2"/>
  <c r="N2076" i="2"/>
  <c r="S2080" i="2"/>
  <c r="P2080" i="2"/>
  <c r="O2080" i="2"/>
  <c r="T2080" i="2"/>
  <c r="R2080" i="2"/>
  <c r="N2080" i="2"/>
  <c r="Q2080" i="2"/>
  <c r="S2083" i="2"/>
  <c r="N2083" i="2"/>
  <c r="P2083" i="2"/>
  <c r="O2083" i="2"/>
  <c r="T2083" i="2"/>
  <c r="R2083" i="2"/>
  <c r="Q2083" i="2"/>
  <c r="P2073" i="2"/>
  <c r="N2073" i="2"/>
  <c r="T2073" i="2"/>
  <c r="R2073" i="2"/>
  <c r="S2073" i="2"/>
  <c r="O2073" i="2"/>
  <c r="Q2073" i="2"/>
  <c r="S2072" i="2"/>
  <c r="N2072" i="2"/>
  <c r="Q2072" i="2"/>
  <c r="O2072" i="2"/>
  <c r="T2072" i="2"/>
  <c r="P2072" i="2"/>
  <c r="R2072" i="2"/>
  <c r="S2069" i="2"/>
  <c r="N2069" i="2"/>
  <c r="T2069" i="2"/>
  <c r="O2069" i="2"/>
  <c r="Q2069" i="2"/>
  <c r="R2069" i="2"/>
  <c r="P2069" i="2"/>
  <c r="R2047" i="2"/>
  <c r="N2047" i="2"/>
  <c r="T2047" i="2"/>
  <c r="Q2047" i="2"/>
  <c r="O2047" i="2"/>
  <c r="S2047" i="2"/>
  <c r="P2047" i="2"/>
  <c r="P2086" i="2"/>
  <c r="Q2086" i="2"/>
  <c r="O2086" i="2"/>
  <c r="R2086" i="2"/>
  <c r="T2086" i="2"/>
  <c r="N2086" i="2"/>
  <c r="S2086" i="2"/>
  <c r="P2078" i="2"/>
  <c r="Q2078" i="2"/>
  <c r="O2078" i="2"/>
  <c r="S2078" i="2"/>
  <c r="T2078" i="2"/>
  <c r="R2078" i="2"/>
  <c r="N2078" i="2"/>
  <c r="Q2041" i="2"/>
  <c r="O2041" i="2"/>
  <c r="N2041" i="2"/>
  <c r="P2041" i="2"/>
  <c r="T2041" i="2"/>
  <c r="S2041" i="2"/>
  <c r="R2041" i="2"/>
  <c r="Q2054" i="2"/>
  <c r="P2054" i="2"/>
  <c r="N2054" i="2"/>
  <c r="R2054" i="2"/>
  <c r="S2054" i="2"/>
  <c r="T2054" i="2"/>
  <c r="O2054" i="2"/>
  <c r="R2049" i="2"/>
  <c r="O2049" i="2"/>
  <c r="T2049" i="2"/>
  <c r="N2049" i="2"/>
  <c r="P2049" i="2"/>
  <c r="S2049" i="2"/>
  <c r="Q2049" i="2"/>
  <c r="R2056" i="2"/>
  <c r="N2056" i="2"/>
  <c r="T2056" i="2"/>
  <c r="S2056" i="2"/>
  <c r="Q2056" i="2"/>
  <c r="P2056" i="2"/>
  <c r="O2056" i="2"/>
  <c r="Q2040" i="2"/>
  <c r="O2040" i="2"/>
  <c r="T2040" i="2"/>
  <c r="S2040" i="2"/>
  <c r="N2040" i="2"/>
  <c r="P2040" i="2"/>
  <c r="R2040" i="2"/>
  <c r="P2071" i="2"/>
  <c r="S2071" i="2"/>
  <c r="O2071" i="2"/>
  <c r="R2071" i="2"/>
  <c r="T2071" i="2"/>
  <c r="Q2071" i="2"/>
  <c r="N2071" i="2"/>
  <c r="O2055" i="2"/>
  <c r="T2055" i="2"/>
  <c r="R2055" i="2"/>
  <c r="P2055" i="2"/>
  <c r="Q2055" i="2"/>
  <c r="N2055" i="2"/>
  <c r="S2055" i="2"/>
  <c r="S2058" i="2"/>
  <c r="P2058" i="2"/>
  <c r="N2058" i="2"/>
  <c r="T2058" i="2"/>
  <c r="Q2058" i="2"/>
  <c r="O2058" i="2"/>
  <c r="R2058" i="2"/>
  <c r="T2057" i="2"/>
  <c r="R2057" i="2"/>
  <c r="P2057" i="2"/>
  <c r="O2057" i="2"/>
  <c r="N2057" i="2"/>
  <c r="S2057" i="2"/>
  <c r="Q2057" i="2"/>
  <c r="T2062" i="2"/>
  <c r="P2062" i="2"/>
  <c r="N2062" i="2"/>
  <c r="O2062" i="2"/>
  <c r="S2062" i="2"/>
  <c r="Q2062" i="2"/>
  <c r="R2062" i="2"/>
  <c r="S2059" i="2"/>
  <c r="Q2059" i="2"/>
  <c r="O2059" i="2"/>
  <c r="T2059" i="2"/>
  <c r="N2059" i="2"/>
  <c r="P2059" i="2"/>
  <c r="R2059" i="2"/>
  <c r="O2050" i="2"/>
  <c r="R2050" i="2"/>
  <c r="Q2050" i="2"/>
  <c r="S2050" i="2"/>
  <c r="N2050" i="2"/>
  <c r="T2050" i="2"/>
  <c r="P2050" i="2"/>
  <c r="S2079" i="2"/>
  <c r="N2079" i="2"/>
  <c r="T2079" i="2"/>
  <c r="O2079" i="2"/>
  <c r="R2079" i="2"/>
  <c r="Q2079" i="2"/>
  <c r="P2079" i="2"/>
  <c r="Q2089" i="2" l="1"/>
  <c r="F2093" i="2" s="1"/>
  <c r="O2089" i="2"/>
  <c r="D2093" i="2" s="1"/>
  <c r="P2089" i="2"/>
  <c r="E2093" i="2" s="1"/>
  <c r="T2089" i="2"/>
  <c r="I2093" i="2" s="1"/>
  <c r="N2089" i="2"/>
  <c r="C2093" i="2" s="1"/>
  <c r="S2089" i="2"/>
  <c r="H2093" i="2" s="1"/>
  <c r="R2089" i="2"/>
  <c r="G2093" i="2" s="1"/>
  <c r="J2132" i="2" l="1"/>
  <c r="L2132" i="2" s="1"/>
  <c r="M2132" i="2" s="1"/>
  <c r="J2144" i="2"/>
  <c r="L2144" i="2" s="1"/>
  <c r="M2144" i="2" s="1"/>
  <c r="J2118" i="2"/>
  <c r="L2118" i="2" s="1"/>
  <c r="M2118" i="2" s="1"/>
  <c r="J2115" i="2"/>
  <c r="L2115" i="2" s="1"/>
  <c r="M2115" i="2" s="1"/>
  <c r="J2111" i="2"/>
  <c r="L2111" i="2" s="1"/>
  <c r="M2111" i="2" s="1"/>
  <c r="J2099" i="2"/>
  <c r="L2099" i="2" s="1"/>
  <c r="M2099" i="2" s="1"/>
  <c r="J2137" i="2"/>
  <c r="L2137" i="2" s="1"/>
  <c r="M2137" i="2" s="1"/>
  <c r="J2107" i="2"/>
  <c r="L2107" i="2" s="1"/>
  <c r="M2107" i="2" s="1"/>
  <c r="J2142" i="2"/>
  <c r="L2142" i="2" s="1"/>
  <c r="M2142" i="2" s="1"/>
  <c r="J2116" i="2"/>
  <c r="L2116" i="2" s="1"/>
  <c r="M2116" i="2" s="1"/>
  <c r="J2112" i="2"/>
  <c r="L2112" i="2" s="1"/>
  <c r="M2112" i="2" s="1"/>
  <c r="J2098" i="2"/>
  <c r="L2098" i="2" s="1"/>
  <c r="M2098" i="2" s="1"/>
  <c r="J2105" i="2"/>
  <c r="L2105" i="2" s="1"/>
  <c r="M2105" i="2" s="1"/>
  <c r="J2139" i="2"/>
  <c r="L2139" i="2" s="1"/>
  <c r="M2139" i="2" s="1"/>
  <c r="J2121" i="2"/>
  <c r="L2121" i="2" s="1"/>
  <c r="M2121" i="2" s="1"/>
  <c r="J2130" i="2"/>
  <c r="L2130" i="2" s="1"/>
  <c r="M2130" i="2" s="1"/>
  <c r="J2145" i="2"/>
  <c r="L2145" i="2" s="1"/>
  <c r="M2145" i="2" s="1"/>
  <c r="J2100" i="2"/>
  <c r="L2100" i="2" s="1"/>
  <c r="M2100" i="2" s="1"/>
  <c r="J2140" i="2"/>
  <c r="L2140" i="2" s="1"/>
  <c r="M2140" i="2" s="1"/>
  <c r="J2114" i="2"/>
  <c r="L2114" i="2" s="1"/>
  <c r="M2114" i="2" s="1"/>
  <c r="J2123" i="2"/>
  <c r="L2123" i="2" s="1"/>
  <c r="M2123" i="2" s="1"/>
  <c r="J2102" i="2"/>
  <c r="L2102" i="2" s="1"/>
  <c r="M2102" i="2" s="1"/>
  <c r="J2119" i="2"/>
  <c r="L2119" i="2" s="1"/>
  <c r="M2119" i="2" s="1"/>
  <c r="J2108" i="2"/>
  <c r="L2108" i="2" s="1"/>
  <c r="M2108" i="2" s="1"/>
  <c r="J2141" i="2"/>
  <c r="L2141" i="2" s="1"/>
  <c r="M2141" i="2" s="1"/>
  <c r="J2096" i="2"/>
  <c r="L2096" i="2" s="1"/>
  <c r="M2096" i="2" s="1"/>
  <c r="J2124" i="2"/>
  <c r="L2124" i="2" s="1"/>
  <c r="M2124" i="2" s="1"/>
  <c r="J2110" i="2"/>
  <c r="L2110" i="2" s="1"/>
  <c r="M2110" i="2" s="1"/>
  <c r="J2103" i="2"/>
  <c r="L2103" i="2" s="1"/>
  <c r="M2103" i="2" s="1"/>
  <c r="J2113" i="2"/>
  <c r="L2113" i="2" s="1"/>
  <c r="M2113" i="2" s="1"/>
  <c r="J2146" i="2"/>
  <c r="L2146" i="2" s="1"/>
  <c r="M2146" i="2" s="1"/>
  <c r="J2136" i="2"/>
  <c r="L2136" i="2" s="1"/>
  <c r="M2136" i="2" s="1"/>
  <c r="J2122" i="2"/>
  <c r="L2122" i="2" s="1"/>
  <c r="M2122" i="2" s="1"/>
  <c r="J2133" i="2"/>
  <c r="L2133" i="2" s="1"/>
  <c r="M2133" i="2" s="1"/>
  <c r="J2120" i="2"/>
  <c r="L2120" i="2" s="1"/>
  <c r="M2120" i="2" s="1"/>
  <c r="J2128" i="2"/>
  <c r="L2128" i="2" s="1"/>
  <c r="M2128" i="2" s="1"/>
  <c r="J2109" i="2"/>
  <c r="L2109" i="2" s="1"/>
  <c r="M2109" i="2" s="1"/>
  <c r="J2106" i="2"/>
  <c r="L2106" i="2" s="1"/>
  <c r="M2106" i="2" s="1"/>
  <c r="J2131" i="2"/>
  <c r="L2131" i="2" s="1"/>
  <c r="M2131" i="2" s="1"/>
  <c r="J2101" i="2"/>
  <c r="L2101" i="2" s="1"/>
  <c r="M2101" i="2" s="1"/>
  <c r="J2138" i="2"/>
  <c r="L2138" i="2" s="1"/>
  <c r="M2138" i="2" s="1"/>
  <c r="J2126" i="2"/>
  <c r="L2126" i="2" s="1"/>
  <c r="M2126" i="2" s="1"/>
  <c r="J2129" i="2"/>
  <c r="L2129" i="2" s="1"/>
  <c r="M2129" i="2" s="1"/>
  <c r="J2104" i="2"/>
  <c r="L2104" i="2" s="1"/>
  <c r="M2104" i="2" s="1"/>
  <c r="J2143" i="2"/>
  <c r="L2143" i="2" s="1"/>
  <c r="M2143" i="2" s="1"/>
  <c r="J2117" i="2"/>
  <c r="L2117" i="2" s="1"/>
  <c r="M2117" i="2" s="1"/>
  <c r="J2125" i="2"/>
  <c r="L2125" i="2" s="1"/>
  <c r="M2125" i="2" s="1"/>
  <c r="J2127" i="2"/>
  <c r="L2127" i="2" s="1"/>
  <c r="M2127" i="2" s="1"/>
  <c r="J2097" i="2"/>
  <c r="L2097" i="2" s="1"/>
  <c r="M2097" i="2" s="1"/>
  <c r="J2134" i="2"/>
  <c r="L2134" i="2" s="1"/>
  <c r="M2134" i="2" s="1"/>
  <c r="J2135" i="2"/>
  <c r="L2135" i="2" s="1"/>
  <c r="M2135" i="2" s="1"/>
  <c r="N2141" i="2" l="1"/>
  <c r="T2141" i="2"/>
  <c r="Q2141" i="2"/>
  <c r="S2141" i="2"/>
  <c r="R2141" i="2"/>
  <c r="O2141" i="2"/>
  <c r="P2141" i="2"/>
  <c r="T2142" i="2"/>
  <c r="S2142" i="2"/>
  <c r="R2142" i="2"/>
  <c r="Q2142" i="2"/>
  <c r="P2142" i="2"/>
  <c r="O2142" i="2"/>
  <c r="N2142" i="2"/>
  <c r="N2127" i="2"/>
  <c r="R2127" i="2"/>
  <c r="S2127" i="2"/>
  <c r="T2127" i="2"/>
  <c r="Q2127" i="2"/>
  <c r="P2127" i="2"/>
  <c r="O2127" i="2"/>
  <c r="Q2136" i="2"/>
  <c r="O2136" i="2"/>
  <c r="R2136" i="2"/>
  <c r="P2136" i="2"/>
  <c r="N2136" i="2"/>
  <c r="T2136" i="2"/>
  <c r="S2136" i="2"/>
  <c r="R2130" i="2"/>
  <c r="Q2130" i="2"/>
  <c r="N2130" i="2"/>
  <c r="P2130" i="2"/>
  <c r="O2130" i="2"/>
  <c r="S2130" i="2"/>
  <c r="T2130" i="2"/>
  <c r="N2125" i="2"/>
  <c r="Q2125" i="2"/>
  <c r="T2125" i="2"/>
  <c r="S2125" i="2"/>
  <c r="R2125" i="2"/>
  <c r="O2125" i="2"/>
  <c r="P2125" i="2"/>
  <c r="R2146" i="2"/>
  <c r="Q2146" i="2"/>
  <c r="P2146" i="2"/>
  <c r="S2146" i="2"/>
  <c r="O2146" i="2"/>
  <c r="N2146" i="2"/>
  <c r="T2146" i="2"/>
  <c r="T2119" i="2"/>
  <c r="R2119" i="2"/>
  <c r="P2119" i="2"/>
  <c r="Q2119" i="2"/>
  <c r="O2119" i="2"/>
  <c r="S2119" i="2"/>
  <c r="N2119" i="2"/>
  <c r="S2121" i="2"/>
  <c r="R2121" i="2"/>
  <c r="Q2121" i="2"/>
  <c r="O2121" i="2"/>
  <c r="P2121" i="2"/>
  <c r="T2121" i="2"/>
  <c r="N2121" i="2"/>
  <c r="P2137" i="2"/>
  <c r="N2137" i="2"/>
  <c r="S2137" i="2"/>
  <c r="T2137" i="2"/>
  <c r="R2137" i="2"/>
  <c r="O2137" i="2"/>
  <c r="Q2137" i="2"/>
  <c r="T2138" i="2"/>
  <c r="P2138" i="2"/>
  <c r="S2138" i="2"/>
  <c r="R2138" i="2"/>
  <c r="Q2138" i="2"/>
  <c r="O2138" i="2"/>
  <c r="N2138" i="2"/>
  <c r="S2122" i="2"/>
  <c r="O2122" i="2"/>
  <c r="R2122" i="2"/>
  <c r="Q2122" i="2"/>
  <c r="P2122" i="2"/>
  <c r="N2122" i="2"/>
  <c r="T2122" i="2"/>
  <c r="O2145" i="2"/>
  <c r="Q2145" i="2"/>
  <c r="P2145" i="2"/>
  <c r="N2145" i="2"/>
  <c r="T2145" i="2"/>
  <c r="S2145" i="2"/>
  <c r="R2145" i="2"/>
  <c r="P2132" i="2"/>
  <c r="O2132" i="2"/>
  <c r="S2132" i="2"/>
  <c r="N2132" i="2"/>
  <c r="T2132" i="2"/>
  <c r="Q2132" i="2"/>
  <c r="R2132" i="2"/>
  <c r="S2101" i="2"/>
  <c r="R2101" i="2"/>
  <c r="T2101" i="2"/>
  <c r="Q2101" i="2"/>
  <c r="O2101" i="2"/>
  <c r="P2101" i="2"/>
  <c r="N2101" i="2"/>
  <c r="S2108" i="2"/>
  <c r="Q2108" i="2"/>
  <c r="R2108" i="2"/>
  <c r="T2108" i="2"/>
  <c r="P2108" i="2"/>
  <c r="O2108" i="2"/>
  <c r="N2108" i="2"/>
  <c r="O2107" i="2"/>
  <c r="P2107" i="2"/>
  <c r="N2107" i="2"/>
  <c r="S2107" i="2"/>
  <c r="T2107" i="2"/>
  <c r="R2107" i="2"/>
  <c r="Q2107" i="2"/>
  <c r="T2131" i="2"/>
  <c r="R2131" i="2"/>
  <c r="Q2131" i="2"/>
  <c r="P2131" i="2"/>
  <c r="O2131" i="2"/>
  <c r="N2131" i="2"/>
  <c r="S2131" i="2"/>
  <c r="P2117" i="2"/>
  <c r="S2117" i="2"/>
  <c r="O2117" i="2"/>
  <c r="N2117" i="2"/>
  <c r="T2117" i="2"/>
  <c r="R2117" i="2"/>
  <c r="Q2117" i="2"/>
  <c r="Q2106" i="2"/>
  <c r="T2106" i="2"/>
  <c r="S2106" i="2"/>
  <c r="R2106" i="2"/>
  <c r="P2106" i="2"/>
  <c r="N2106" i="2"/>
  <c r="O2106" i="2"/>
  <c r="R2113" i="2"/>
  <c r="Q2113" i="2"/>
  <c r="O2113" i="2"/>
  <c r="P2113" i="2"/>
  <c r="S2113" i="2"/>
  <c r="N2113" i="2"/>
  <c r="T2113" i="2"/>
  <c r="P2102" i="2"/>
  <c r="O2102" i="2"/>
  <c r="T2102" i="2"/>
  <c r="N2102" i="2"/>
  <c r="Q2102" i="2"/>
  <c r="S2102" i="2"/>
  <c r="R2102" i="2"/>
  <c r="R2139" i="2"/>
  <c r="Q2139" i="2"/>
  <c r="P2139" i="2"/>
  <c r="O2139" i="2"/>
  <c r="N2139" i="2"/>
  <c r="S2139" i="2"/>
  <c r="T2139" i="2"/>
  <c r="O2099" i="2"/>
  <c r="N2099" i="2"/>
  <c r="T2099" i="2"/>
  <c r="S2099" i="2"/>
  <c r="R2099" i="2"/>
  <c r="P2099" i="2"/>
  <c r="Q2099" i="2"/>
  <c r="Q2143" i="2"/>
  <c r="R2143" i="2"/>
  <c r="P2143" i="2"/>
  <c r="S2143" i="2"/>
  <c r="O2143" i="2"/>
  <c r="N2143" i="2"/>
  <c r="T2143" i="2"/>
  <c r="N2109" i="2"/>
  <c r="T2109" i="2"/>
  <c r="S2109" i="2"/>
  <c r="Q2109" i="2"/>
  <c r="R2109" i="2"/>
  <c r="O2109" i="2"/>
  <c r="P2109" i="2"/>
  <c r="N2103" i="2"/>
  <c r="R2103" i="2"/>
  <c r="S2103" i="2"/>
  <c r="T2103" i="2"/>
  <c r="Q2103" i="2"/>
  <c r="P2103" i="2"/>
  <c r="O2103" i="2"/>
  <c r="Q2123" i="2"/>
  <c r="S2123" i="2"/>
  <c r="P2123" i="2"/>
  <c r="O2123" i="2"/>
  <c r="N2123" i="2"/>
  <c r="T2123" i="2"/>
  <c r="R2123" i="2"/>
  <c r="R2105" i="2"/>
  <c r="Q2105" i="2"/>
  <c r="O2105" i="2"/>
  <c r="P2105" i="2"/>
  <c r="N2105" i="2"/>
  <c r="T2105" i="2"/>
  <c r="S2105" i="2"/>
  <c r="N2111" i="2"/>
  <c r="S2111" i="2"/>
  <c r="T2111" i="2"/>
  <c r="R2111" i="2"/>
  <c r="Q2111" i="2"/>
  <c r="P2111" i="2"/>
  <c r="O2111" i="2"/>
  <c r="Q2104" i="2"/>
  <c r="R2104" i="2"/>
  <c r="O2104" i="2"/>
  <c r="P2104" i="2"/>
  <c r="N2104" i="2"/>
  <c r="S2104" i="2"/>
  <c r="T2104" i="2"/>
  <c r="O2128" i="2"/>
  <c r="N2128" i="2"/>
  <c r="T2128" i="2"/>
  <c r="S2128" i="2"/>
  <c r="Q2128" i="2"/>
  <c r="R2128" i="2"/>
  <c r="P2128" i="2"/>
  <c r="O2110" i="2"/>
  <c r="N2110" i="2"/>
  <c r="S2110" i="2"/>
  <c r="T2110" i="2"/>
  <c r="R2110" i="2"/>
  <c r="P2110" i="2"/>
  <c r="Q2110" i="2"/>
  <c r="Q2114" i="2"/>
  <c r="P2114" i="2"/>
  <c r="O2114" i="2"/>
  <c r="N2114" i="2"/>
  <c r="T2114" i="2"/>
  <c r="R2114" i="2"/>
  <c r="S2114" i="2"/>
  <c r="S2098" i="2"/>
  <c r="R2098" i="2"/>
  <c r="P2098" i="2"/>
  <c r="Q2098" i="2"/>
  <c r="O2098" i="2"/>
  <c r="N2098" i="2"/>
  <c r="T2098" i="2"/>
  <c r="S2115" i="2"/>
  <c r="T2115" i="2"/>
  <c r="Q2115" i="2"/>
  <c r="R2115" i="2"/>
  <c r="P2115" i="2"/>
  <c r="N2115" i="2"/>
  <c r="O2115" i="2"/>
  <c r="T2097" i="2"/>
  <c r="S2097" i="2"/>
  <c r="Q2097" i="2"/>
  <c r="R2097" i="2"/>
  <c r="O2097" i="2"/>
  <c r="N2097" i="2"/>
  <c r="P2097" i="2"/>
  <c r="S2135" i="2"/>
  <c r="Q2135" i="2"/>
  <c r="T2135" i="2"/>
  <c r="R2135" i="2"/>
  <c r="P2135" i="2"/>
  <c r="O2135" i="2"/>
  <c r="N2135" i="2"/>
  <c r="N2129" i="2"/>
  <c r="T2129" i="2"/>
  <c r="R2129" i="2"/>
  <c r="S2129" i="2"/>
  <c r="Q2129" i="2"/>
  <c r="O2129" i="2"/>
  <c r="P2129" i="2"/>
  <c r="N2120" i="2"/>
  <c r="R2120" i="2"/>
  <c r="T2120" i="2"/>
  <c r="S2120" i="2"/>
  <c r="Q2120" i="2"/>
  <c r="O2120" i="2"/>
  <c r="P2120" i="2"/>
  <c r="R2124" i="2"/>
  <c r="Q2124" i="2"/>
  <c r="P2124" i="2"/>
  <c r="O2124" i="2"/>
  <c r="N2124" i="2"/>
  <c r="T2124" i="2"/>
  <c r="S2124" i="2"/>
  <c r="P2140" i="2"/>
  <c r="R2140" i="2"/>
  <c r="O2140" i="2"/>
  <c r="N2140" i="2"/>
  <c r="T2140" i="2"/>
  <c r="S2140" i="2"/>
  <c r="Q2140" i="2"/>
  <c r="S2112" i="2"/>
  <c r="Q2112" i="2"/>
  <c r="R2112" i="2"/>
  <c r="P2112" i="2"/>
  <c r="O2112" i="2"/>
  <c r="T2112" i="2"/>
  <c r="N2112" i="2"/>
  <c r="N2118" i="2"/>
  <c r="R2118" i="2"/>
  <c r="T2118" i="2"/>
  <c r="S2118" i="2"/>
  <c r="Q2118" i="2"/>
  <c r="P2118" i="2"/>
  <c r="O2118" i="2"/>
  <c r="T2134" i="2"/>
  <c r="S2134" i="2"/>
  <c r="N2134" i="2"/>
  <c r="R2134" i="2"/>
  <c r="Q2134" i="2"/>
  <c r="P2134" i="2"/>
  <c r="O2134" i="2"/>
  <c r="N2126" i="2"/>
  <c r="O2126" i="2"/>
  <c r="R2126" i="2"/>
  <c r="T2126" i="2"/>
  <c r="S2126" i="2"/>
  <c r="Q2126" i="2"/>
  <c r="P2126" i="2"/>
  <c r="R2133" i="2"/>
  <c r="Q2133" i="2"/>
  <c r="O2133" i="2"/>
  <c r="P2133" i="2"/>
  <c r="S2133" i="2"/>
  <c r="N2133" i="2"/>
  <c r="T2133" i="2"/>
  <c r="S2096" i="2"/>
  <c r="Q2096" i="2"/>
  <c r="P2096" i="2"/>
  <c r="O2096" i="2"/>
  <c r="O2147" i="2" s="1"/>
  <c r="D2151" i="2" s="1"/>
  <c r="N2096" i="2"/>
  <c r="T2096" i="2"/>
  <c r="R2096" i="2"/>
  <c r="T2100" i="2"/>
  <c r="P2100" i="2"/>
  <c r="O2100" i="2"/>
  <c r="N2100" i="2"/>
  <c r="S2100" i="2"/>
  <c r="Q2100" i="2"/>
  <c r="R2100" i="2"/>
  <c r="N2116" i="2"/>
  <c r="R2116" i="2"/>
  <c r="T2116" i="2"/>
  <c r="S2116" i="2"/>
  <c r="Q2116" i="2"/>
  <c r="P2116" i="2"/>
  <c r="O2116" i="2"/>
  <c r="P2144" i="2"/>
  <c r="O2144" i="2"/>
  <c r="N2144" i="2"/>
  <c r="T2144" i="2"/>
  <c r="S2144" i="2"/>
  <c r="R2144" i="2"/>
  <c r="Q2144" i="2"/>
  <c r="R2147" i="2" l="1"/>
  <c r="G2151" i="2" s="1"/>
  <c r="T2147" i="2"/>
  <c r="I2151" i="2" s="1"/>
  <c r="N2147" i="2"/>
  <c r="C2151" i="2" s="1"/>
  <c r="P2147" i="2"/>
  <c r="E2151" i="2" s="1"/>
  <c r="Q2147" i="2"/>
  <c r="F2151" i="2" s="1"/>
  <c r="S2147" i="2"/>
  <c r="H2151" i="2" s="1"/>
  <c r="J2201" i="2" l="1"/>
  <c r="L2201" i="2" s="1"/>
  <c r="M2201" i="2" s="1"/>
  <c r="J2154" i="2"/>
  <c r="L2154" i="2" s="1"/>
  <c r="M2154" i="2" s="1"/>
  <c r="J2185" i="2"/>
  <c r="L2185" i="2" s="1"/>
  <c r="M2185" i="2" s="1"/>
  <c r="J2167" i="2"/>
  <c r="L2167" i="2" s="1"/>
  <c r="M2167" i="2" s="1"/>
  <c r="J2174" i="2"/>
  <c r="L2174" i="2" s="1"/>
  <c r="M2174" i="2" s="1"/>
  <c r="J2194" i="2"/>
  <c r="L2194" i="2" s="1"/>
  <c r="M2194" i="2" s="1"/>
  <c r="J2202" i="2"/>
  <c r="L2202" i="2" s="1"/>
  <c r="M2202" i="2" s="1"/>
  <c r="J2187" i="2"/>
  <c r="L2187" i="2" s="1"/>
  <c r="M2187" i="2" s="1"/>
  <c r="J2182" i="2"/>
  <c r="L2182" i="2" s="1"/>
  <c r="M2182" i="2" s="1"/>
  <c r="J2197" i="2"/>
  <c r="L2197" i="2" s="1"/>
  <c r="M2197" i="2" s="1"/>
  <c r="J2171" i="2"/>
  <c r="L2171" i="2" s="1"/>
  <c r="M2171" i="2" s="1"/>
  <c r="J2173" i="2"/>
  <c r="L2173" i="2" s="1"/>
  <c r="M2173" i="2" s="1"/>
  <c r="J2200" i="2"/>
  <c r="L2200" i="2" s="1"/>
  <c r="M2200" i="2" s="1"/>
  <c r="J2175" i="2"/>
  <c r="L2175" i="2" s="1"/>
  <c r="M2175" i="2" s="1"/>
  <c r="J2180" i="2"/>
  <c r="L2180" i="2" s="1"/>
  <c r="M2180" i="2" s="1"/>
  <c r="J2199" i="2"/>
  <c r="L2199" i="2" s="1"/>
  <c r="M2199" i="2" s="1"/>
  <c r="J2160" i="2"/>
  <c r="L2160" i="2" s="1"/>
  <c r="M2160" i="2" s="1"/>
  <c r="J2159" i="2"/>
  <c r="L2159" i="2" s="1"/>
  <c r="M2159" i="2" s="1"/>
  <c r="J2193" i="2"/>
  <c r="L2193" i="2" s="1"/>
  <c r="M2193" i="2" s="1"/>
  <c r="J2170" i="2"/>
  <c r="L2170" i="2" s="1"/>
  <c r="M2170" i="2" s="1"/>
  <c r="J2181" i="2"/>
  <c r="L2181" i="2" s="1"/>
  <c r="M2181" i="2" s="1"/>
  <c r="J2204" i="2"/>
  <c r="L2204" i="2" s="1"/>
  <c r="M2204" i="2" s="1"/>
  <c r="J2176" i="2"/>
  <c r="L2176" i="2" s="1"/>
  <c r="M2176" i="2" s="1"/>
  <c r="J2198" i="2"/>
  <c r="L2198" i="2" s="1"/>
  <c r="M2198" i="2" s="1"/>
  <c r="J2196" i="2"/>
  <c r="L2196" i="2" s="1"/>
  <c r="M2196" i="2" s="1"/>
  <c r="J2179" i="2"/>
  <c r="L2179" i="2" s="1"/>
  <c r="M2179" i="2" s="1"/>
  <c r="J2203" i="2"/>
  <c r="L2203" i="2" s="1"/>
  <c r="M2203" i="2" s="1"/>
  <c r="J2191" i="2"/>
  <c r="L2191" i="2" s="1"/>
  <c r="M2191" i="2" s="1"/>
  <c r="J2189" i="2"/>
  <c r="L2189" i="2" s="1"/>
  <c r="M2189" i="2" s="1"/>
  <c r="J2169" i="2"/>
  <c r="L2169" i="2" s="1"/>
  <c r="M2169" i="2" s="1"/>
  <c r="J2177" i="2"/>
  <c r="L2177" i="2" s="1"/>
  <c r="M2177" i="2" s="1"/>
  <c r="J2190" i="2"/>
  <c r="L2190" i="2" s="1"/>
  <c r="M2190" i="2" s="1"/>
  <c r="J2168" i="2"/>
  <c r="L2168" i="2" s="1"/>
  <c r="M2168" i="2" s="1"/>
  <c r="J2186" i="2"/>
  <c r="L2186" i="2" s="1"/>
  <c r="M2186" i="2" s="1"/>
  <c r="J2165" i="2"/>
  <c r="L2165" i="2" s="1"/>
  <c r="M2165" i="2" s="1"/>
  <c r="J2192" i="2"/>
  <c r="L2192" i="2" s="1"/>
  <c r="M2192" i="2" s="1"/>
  <c r="J2183" i="2"/>
  <c r="L2183" i="2" s="1"/>
  <c r="M2183" i="2" s="1"/>
  <c r="J2166" i="2"/>
  <c r="L2166" i="2" s="1"/>
  <c r="M2166" i="2" s="1"/>
  <c r="J2161" i="2"/>
  <c r="L2161" i="2" s="1"/>
  <c r="M2161" i="2" s="1"/>
  <c r="J2163" i="2"/>
  <c r="L2163" i="2" s="1"/>
  <c r="M2163" i="2" s="1"/>
  <c r="J2195" i="2"/>
  <c r="L2195" i="2" s="1"/>
  <c r="M2195" i="2" s="1"/>
  <c r="J2172" i="2"/>
  <c r="L2172" i="2" s="1"/>
  <c r="M2172" i="2" s="1"/>
  <c r="J2155" i="2"/>
  <c r="L2155" i="2" s="1"/>
  <c r="M2155" i="2" s="1"/>
  <c r="J2162" i="2"/>
  <c r="L2162" i="2" s="1"/>
  <c r="M2162" i="2" s="1"/>
  <c r="J2157" i="2"/>
  <c r="L2157" i="2" s="1"/>
  <c r="M2157" i="2" s="1"/>
  <c r="J2164" i="2"/>
  <c r="L2164" i="2" s="1"/>
  <c r="M2164" i="2" s="1"/>
  <c r="J2188" i="2"/>
  <c r="L2188" i="2" s="1"/>
  <c r="M2188" i="2" s="1"/>
  <c r="J2184" i="2"/>
  <c r="L2184" i="2" s="1"/>
  <c r="M2184" i="2" s="1"/>
  <c r="J2156" i="2"/>
  <c r="L2156" i="2" s="1"/>
  <c r="M2156" i="2" s="1"/>
  <c r="J2158" i="2"/>
  <c r="L2158" i="2" s="1"/>
  <c r="M2158" i="2" s="1"/>
  <c r="J2178" i="2"/>
  <c r="L2178" i="2" s="1"/>
  <c r="M2178" i="2" s="1"/>
  <c r="S2168" i="2" l="1"/>
  <c r="P2168" i="2"/>
  <c r="R2168" i="2"/>
  <c r="T2168" i="2"/>
  <c r="Q2168" i="2"/>
  <c r="O2168" i="2"/>
  <c r="N2168" i="2"/>
  <c r="O2160" i="2"/>
  <c r="P2160" i="2"/>
  <c r="N2160" i="2"/>
  <c r="T2160" i="2"/>
  <c r="S2160" i="2"/>
  <c r="R2160" i="2"/>
  <c r="Q2160" i="2"/>
  <c r="S2184" i="2"/>
  <c r="T2184" i="2"/>
  <c r="R2184" i="2"/>
  <c r="P2184" i="2"/>
  <c r="Q2184" i="2"/>
  <c r="O2184" i="2"/>
  <c r="N2184" i="2"/>
  <c r="R2163" i="2"/>
  <c r="T2163" i="2"/>
  <c r="S2163" i="2"/>
  <c r="Q2163" i="2"/>
  <c r="P2163" i="2"/>
  <c r="O2163" i="2"/>
  <c r="N2163" i="2"/>
  <c r="O2198" i="2"/>
  <c r="S2198" i="2"/>
  <c r="N2198" i="2"/>
  <c r="T2198" i="2"/>
  <c r="R2198" i="2"/>
  <c r="P2198" i="2"/>
  <c r="Q2198" i="2"/>
  <c r="R2199" i="2"/>
  <c r="O2199" i="2"/>
  <c r="S2199" i="2"/>
  <c r="Q2199" i="2"/>
  <c r="P2199" i="2"/>
  <c r="T2199" i="2"/>
  <c r="N2199" i="2"/>
  <c r="O2187" i="2"/>
  <c r="N2187" i="2"/>
  <c r="T2187" i="2"/>
  <c r="S2187" i="2"/>
  <c r="R2187" i="2"/>
  <c r="P2187" i="2"/>
  <c r="Q2187" i="2"/>
  <c r="S2188" i="2"/>
  <c r="T2188" i="2"/>
  <c r="R2188" i="2"/>
  <c r="Q2188" i="2"/>
  <c r="P2188" i="2"/>
  <c r="O2188" i="2"/>
  <c r="N2188" i="2"/>
  <c r="O2161" i="2"/>
  <c r="T2161" i="2"/>
  <c r="R2161" i="2"/>
  <c r="Q2161" i="2"/>
  <c r="N2161" i="2"/>
  <c r="S2161" i="2"/>
  <c r="P2161" i="2"/>
  <c r="N2177" i="2"/>
  <c r="P2177" i="2"/>
  <c r="R2177" i="2"/>
  <c r="T2177" i="2"/>
  <c r="S2177" i="2"/>
  <c r="O2177" i="2"/>
  <c r="Q2177" i="2"/>
  <c r="N2176" i="2"/>
  <c r="T2176" i="2"/>
  <c r="S2176" i="2"/>
  <c r="R2176" i="2"/>
  <c r="Q2176" i="2"/>
  <c r="O2176" i="2"/>
  <c r="P2176" i="2"/>
  <c r="T2180" i="2"/>
  <c r="O2180" i="2"/>
  <c r="R2180" i="2"/>
  <c r="P2180" i="2"/>
  <c r="N2180" i="2"/>
  <c r="S2180" i="2"/>
  <c r="Q2180" i="2"/>
  <c r="S2202" i="2"/>
  <c r="Q2202" i="2"/>
  <c r="O2202" i="2"/>
  <c r="N2202" i="2"/>
  <c r="R2202" i="2"/>
  <c r="P2202" i="2"/>
  <c r="T2202" i="2"/>
  <c r="S2196" i="2"/>
  <c r="P2196" i="2"/>
  <c r="T2196" i="2"/>
  <c r="R2196" i="2"/>
  <c r="O2196" i="2"/>
  <c r="Q2196" i="2"/>
  <c r="N2196" i="2"/>
  <c r="S2182" i="2"/>
  <c r="R2182" i="2"/>
  <c r="Q2182" i="2"/>
  <c r="T2182" i="2"/>
  <c r="O2182" i="2"/>
  <c r="N2182" i="2"/>
  <c r="P2182" i="2"/>
  <c r="O2190" i="2"/>
  <c r="P2190" i="2"/>
  <c r="N2190" i="2"/>
  <c r="T2190" i="2"/>
  <c r="R2190" i="2"/>
  <c r="S2190" i="2"/>
  <c r="Q2190" i="2"/>
  <c r="R2164" i="2"/>
  <c r="Q2164" i="2"/>
  <c r="O2164" i="2"/>
  <c r="P2164" i="2"/>
  <c r="S2164" i="2"/>
  <c r="N2164" i="2"/>
  <c r="T2164" i="2"/>
  <c r="R2166" i="2"/>
  <c r="S2166" i="2"/>
  <c r="P2166" i="2"/>
  <c r="O2166" i="2"/>
  <c r="Q2166" i="2"/>
  <c r="T2166" i="2"/>
  <c r="N2166" i="2"/>
  <c r="O2169" i="2"/>
  <c r="S2169" i="2"/>
  <c r="T2169" i="2"/>
  <c r="N2169" i="2"/>
  <c r="P2169" i="2"/>
  <c r="R2169" i="2"/>
  <c r="Q2169" i="2"/>
  <c r="Q2204" i="2"/>
  <c r="O2204" i="2"/>
  <c r="S2204" i="2"/>
  <c r="P2204" i="2"/>
  <c r="N2204" i="2"/>
  <c r="T2204" i="2"/>
  <c r="R2204" i="2"/>
  <c r="O2175" i="2"/>
  <c r="T2175" i="2"/>
  <c r="N2175" i="2"/>
  <c r="P2175" i="2"/>
  <c r="Q2175" i="2"/>
  <c r="R2175" i="2"/>
  <c r="S2175" i="2"/>
  <c r="N2194" i="2"/>
  <c r="O2194" i="2"/>
  <c r="T2194" i="2"/>
  <c r="S2194" i="2"/>
  <c r="R2194" i="2"/>
  <c r="Q2194" i="2"/>
  <c r="P2194" i="2"/>
  <c r="T2195" i="2"/>
  <c r="P2195" i="2"/>
  <c r="R2195" i="2"/>
  <c r="S2195" i="2"/>
  <c r="N2195" i="2"/>
  <c r="Q2195" i="2"/>
  <c r="O2195" i="2"/>
  <c r="T2189" i="2"/>
  <c r="S2189" i="2"/>
  <c r="O2189" i="2"/>
  <c r="P2189" i="2"/>
  <c r="R2189" i="2"/>
  <c r="Q2189" i="2"/>
  <c r="N2189" i="2"/>
  <c r="O2200" i="2"/>
  <c r="T2200" i="2"/>
  <c r="N2200" i="2"/>
  <c r="S2200" i="2"/>
  <c r="R2200" i="2"/>
  <c r="P2200" i="2"/>
  <c r="Q2200" i="2"/>
  <c r="P2174" i="2"/>
  <c r="T2174" i="2"/>
  <c r="S2174" i="2"/>
  <c r="O2174" i="2"/>
  <c r="N2174" i="2"/>
  <c r="R2174" i="2"/>
  <c r="Q2174" i="2"/>
  <c r="T2162" i="2"/>
  <c r="P2162" i="2"/>
  <c r="S2162" i="2"/>
  <c r="R2162" i="2"/>
  <c r="Q2162" i="2"/>
  <c r="O2162" i="2"/>
  <c r="N2162" i="2"/>
  <c r="N2192" i="2"/>
  <c r="S2192" i="2"/>
  <c r="T2192" i="2"/>
  <c r="P2192" i="2"/>
  <c r="R2192" i="2"/>
  <c r="Q2192" i="2"/>
  <c r="O2192" i="2"/>
  <c r="P2191" i="2"/>
  <c r="N2191" i="2"/>
  <c r="Q2191" i="2"/>
  <c r="O2191" i="2"/>
  <c r="R2191" i="2"/>
  <c r="T2191" i="2"/>
  <c r="S2191" i="2"/>
  <c r="Q2170" i="2"/>
  <c r="T2170" i="2"/>
  <c r="N2170" i="2"/>
  <c r="O2170" i="2"/>
  <c r="R2170" i="2"/>
  <c r="S2170" i="2"/>
  <c r="P2170" i="2"/>
  <c r="P2173" i="2"/>
  <c r="Q2173" i="2"/>
  <c r="O2173" i="2"/>
  <c r="N2173" i="2"/>
  <c r="R2173" i="2"/>
  <c r="T2173" i="2"/>
  <c r="S2173" i="2"/>
  <c r="T2167" i="2"/>
  <c r="R2167" i="2"/>
  <c r="S2167" i="2"/>
  <c r="N2167" i="2"/>
  <c r="Q2167" i="2"/>
  <c r="P2167" i="2"/>
  <c r="O2167" i="2"/>
  <c r="S2183" i="2"/>
  <c r="Q2183" i="2"/>
  <c r="P2183" i="2"/>
  <c r="O2183" i="2"/>
  <c r="T2183" i="2"/>
  <c r="N2183" i="2"/>
  <c r="R2183" i="2"/>
  <c r="N2157" i="2"/>
  <c r="O2157" i="2"/>
  <c r="S2157" i="2"/>
  <c r="T2157" i="2"/>
  <c r="P2157" i="2"/>
  <c r="R2157" i="2"/>
  <c r="Q2157" i="2"/>
  <c r="R2181" i="2"/>
  <c r="N2181" i="2"/>
  <c r="T2181" i="2"/>
  <c r="S2181" i="2"/>
  <c r="Q2181" i="2"/>
  <c r="P2181" i="2"/>
  <c r="O2181" i="2"/>
  <c r="O2178" i="2"/>
  <c r="S2178" i="2"/>
  <c r="Q2178" i="2"/>
  <c r="N2178" i="2"/>
  <c r="R2178" i="2"/>
  <c r="T2178" i="2"/>
  <c r="P2178" i="2"/>
  <c r="O2155" i="2"/>
  <c r="S2155" i="2"/>
  <c r="N2155" i="2"/>
  <c r="T2155" i="2"/>
  <c r="R2155" i="2"/>
  <c r="P2155" i="2"/>
  <c r="Q2155" i="2"/>
  <c r="S2165" i="2"/>
  <c r="Q2165" i="2"/>
  <c r="N2165" i="2"/>
  <c r="R2165" i="2"/>
  <c r="P2165" i="2"/>
  <c r="O2165" i="2"/>
  <c r="T2165" i="2"/>
  <c r="N2203" i="2"/>
  <c r="Q2203" i="2"/>
  <c r="T2203" i="2"/>
  <c r="R2203" i="2"/>
  <c r="S2203" i="2"/>
  <c r="O2203" i="2"/>
  <c r="P2203" i="2"/>
  <c r="S2193" i="2"/>
  <c r="R2193" i="2"/>
  <c r="Q2193" i="2"/>
  <c r="P2193" i="2"/>
  <c r="N2193" i="2"/>
  <c r="O2193" i="2"/>
  <c r="T2193" i="2"/>
  <c r="N2171" i="2"/>
  <c r="R2171" i="2"/>
  <c r="T2171" i="2"/>
  <c r="S2171" i="2"/>
  <c r="Q2171" i="2"/>
  <c r="P2171" i="2"/>
  <c r="O2171" i="2"/>
  <c r="O2185" i="2"/>
  <c r="S2185" i="2"/>
  <c r="Q2185" i="2"/>
  <c r="N2185" i="2"/>
  <c r="R2185" i="2"/>
  <c r="T2185" i="2"/>
  <c r="P2185" i="2"/>
  <c r="S2158" i="2"/>
  <c r="Q2158" i="2"/>
  <c r="O2158" i="2"/>
  <c r="R2158" i="2"/>
  <c r="P2158" i="2"/>
  <c r="N2158" i="2"/>
  <c r="T2158" i="2"/>
  <c r="N2172" i="2"/>
  <c r="Q2172" i="2"/>
  <c r="T2172" i="2"/>
  <c r="S2172" i="2"/>
  <c r="R2172" i="2"/>
  <c r="P2172" i="2"/>
  <c r="O2172" i="2"/>
  <c r="Q2186" i="2"/>
  <c r="P2186" i="2"/>
  <c r="O2186" i="2"/>
  <c r="T2186" i="2"/>
  <c r="N2186" i="2"/>
  <c r="S2186" i="2"/>
  <c r="R2186" i="2"/>
  <c r="S2179" i="2"/>
  <c r="N2179" i="2"/>
  <c r="T2179" i="2"/>
  <c r="R2179" i="2"/>
  <c r="Q2179" i="2"/>
  <c r="P2179" i="2"/>
  <c r="O2179" i="2"/>
  <c r="P2159" i="2"/>
  <c r="N2159" i="2"/>
  <c r="Q2159" i="2"/>
  <c r="S2159" i="2"/>
  <c r="O2159" i="2"/>
  <c r="T2159" i="2"/>
  <c r="R2159" i="2"/>
  <c r="Q2197" i="2"/>
  <c r="N2197" i="2"/>
  <c r="T2197" i="2"/>
  <c r="P2197" i="2"/>
  <c r="O2197" i="2"/>
  <c r="R2197" i="2"/>
  <c r="S2197" i="2"/>
  <c r="T2154" i="2"/>
  <c r="S2154" i="2"/>
  <c r="N2154" i="2"/>
  <c r="P2154" i="2"/>
  <c r="Q2154" i="2"/>
  <c r="Q2205" i="2" s="1"/>
  <c r="F2209" i="2" s="1"/>
  <c r="R2154" i="2"/>
  <c r="O2154" i="2"/>
  <c r="N2156" i="2"/>
  <c r="T2156" i="2"/>
  <c r="S2156" i="2"/>
  <c r="P2156" i="2"/>
  <c r="Q2156" i="2"/>
  <c r="O2156" i="2"/>
  <c r="R2156" i="2"/>
  <c r="S2201" i="2"/>
  <c r="T2201" i="2"/>
  <c r="R2201" i="2"/>
  <c r="Q2201" i="2"/>
  <c r="P2201" i="2"/>
  <c r="N2201" i="2"/>
  <c r="O2201" i="2"/>
  <c r="O2205" i="2" l="1"/>
  <c r="D2209" i="2" s="1"/>
  <c r="R2205" i="2"/>
  <c r="G2209" i="2" s="1"/>
  <c r="P2205" i="2"/>
  <c r="E2209" i="2" s="1"/>
  <c r="N2205" i="2"/>
  <c r="C2209" i="2" s="1"/>
  <c r="S2205" i="2"/>
  <c r="H2209" i="2" s="1"/>
  <c r="T2205" i="2"/>
  <c r="I2209" i="2" s="1"/>
  <c r="J2261" i="2" l="1"/>
  <c r="L2261" i="2" s="1"/>
  <c r="M2261" i="2" s="1"/>
  <c r="J2259" i="2"/>
  <c r="L2259" i="2" s="1"/>
  <c r="M2259" i="2" s="1"/>
  <c r="J2251" i="2"/>
  <c r="L2251" i="2" s="1"/>
  <c r="M2251" i="2" s="1"/>
  <c r="J2217" i="2"/>
  <c r="L2217" i="2" s="1"/>
  <c r="M2217" i="2" s="1"/>
  <c r="J2240" i="2"/>
  <c r="L2240" i="2" s="1"/>
  <c r="M2240" i="2" s="1"/>
  <c r="J2244" i="2"/>
  <c r="L2244" i="2" s="1"/>
  <c r="M2244" i="2" s="1"/>
  <c r="J2237" i="2"/>
  <c r="L2237" i="2" s="1"/>
  <c r="M2237" i="2" s="1"/>
  <c r="J2257" i="2"/>
  <c r="L2257" i="2" s="1"/>
  <c r="M2257" i="2" s="1"/>
  <c r="J2214" i="2"/>
  <c r="L2214" i="2" s="1"/>
  <c r="M2214" i="2" s="1"/>
  <c r="J2213" i="2"/>
  <c r="L2213" i="2" s="1"/>
  <c r="M2213" i="2" s="1"/>
  <c r="J2256" i="2"/>
  <c r="L2256" i="2" s="1"/>
  <c r="M2256" i="2" s="1"/>
  <c r="J2216" i="2"/>
  <c r="L2216" i="2" s="1"/>
  <c r="M2216" i="2" s="1"/>
  <c r="J2231" i="2"/>
  <c r="L2231" i="2" s="1"/>
  <c r="M2231" i="2" s="1"/>
  <c r="J2234" i="2"/>
  <c r="L2234" i="2" s="1"/>
  <c r="M2234" i="2" s="1"/>
  <c r="J2243" i="2"/>
  <c r="L2243" i="2" s="1"/>
  <c r="M2243" i="2" s="1"/>
  <c r="J2236" i="2"/>
  <c r="L2236" i="2" s="1"/>
  <c r="M2236" i="2" s="1"/>
  <c r="J2224" i="2"/>
  <c r="L2224" i="2" s="1"/>
  <c r="M2224" i="2" s="1"/>
  <c r="J2253" i="2"/>
  <c r="L2253" i="2" s="1"/>
  <c r="M2253" i="2" s="1"/>
  <c r="J2227" i="2"/>
  <c r="L2227" i="2" s="1"/>
  <c r="M2227" i="2" s="1"/>
  <c r="J2232" i="2"/>
  <c r="L2232" i="2" s="1"/>
  <c r="M2232" i="2" s="1"/>
  <c r="J2229" i="2"/>
  <c r="L2229" i="2" s="1"/>
  <c r="M2229" i="2" s="1"/>
  <c r="J2221" i="2"/>
  <c r="L2221" i="2" s="1"/>
  <c r="M2221" i="2" s="1"/>
  <c r="J2252" i="2"/>
  <c r="L2252" i="2" s="1"/>
  <c r="M2252" i="2" s="1"/>
  <c r="J2222" i="2"/>
  <c r="L2222" i="2" s="1"/>
  <c r="M2222" i="2" s="1"/>
  <c r="J2249" i="2"/>
  <c r="L2249" i="2" s="1"/>
  <c r="M2249" i="2" s="1"/>
  <c r="J2247" i="2"/>
  <c r="L2247" i="2" s="1"/>
  <c r="M2247" i="2" s="1"/>
  <c r="J2212" i="2"/>
  <c r="L2212" i="2" s="1"/>
  <c r="M2212" i="2" s="1"/>
  <c r="J2218" i="2"/>
  <c r="L2218" i="2" s="1"/>
  <c r="M2218" i="2" s="1"/>
  <c r="J2254" i="2"/>
  <c r="L2254" i="2" s="1"/>
  <c r="M2254" i="2" s="1"/>
  <c r="J2260" i="2"/>
  <c r="L2260" i="2" s="1"/>
  <c r="M2260" i="2" s="1"/>
  <c r="J2245" i="2"/>
  <c r="L2245" i="2" s="1"/>
  <c r="M2245" i="2" s="1"/>
  <c r="J2230" i="2"/>
  <c r="L2230" i="2" s="1"/>
  <c r="M2230" i="2" s="1"/>
  <c r="J2255" i="2"/>
  <c r="L2255" i="2" s="1"/>
  <c r="M2255" i="2" s="1"/>
  <c r="J2215" i="2"/>
  <c r="L2215" i="2" s="1"/>
  <c r="M2215" i="2" s="1"/>
  <c r="J2241" i="2"/>
  <c r="L2241" i="2" s="1"/>
  <c r="M2241" i="2" s="1"/>
  <c r="J2226" i="2"/>
  <c r="L2226" i="2" s="1"/>
  <c r="M2226" i="2" s="1"/>
  <c r="J2246" i="2"/>
  <c r="L2246" i="2" s="1"/>
  <c r="M2246" i="2" s="1"/>
  <c r="J2262" i="2"/>
  <c r="L2262" i="2" s="1"/>
  <c r="M2262" i="2" s="1"/>
  <c r="J2223" i="2"/>
  <c r="L2223" i="2" s="1"/>
  <c r="M2223" i="2" s="1"/>
  <c r="J2238" i="2"/>
  <c r="L2238" i="2" s="1"/>
  <c r="M2238" i="2" s="1"/>
  <c r="J2233" i="2"/>
  <c r="L2233" i="2" s="1"/>
  <c r="M2233" i="2" s="1"/>
  <c r="J2239" i="2"/>
  <c r="L2239" i="2" s="1"/>
  <c r="M2239" i="2" s="1"/>
  <c r="J2235" i="2"/>
  <c r="L2235" i="2" s="1"/>
  <c r="M2235" i="2" s="1"/>
  <c r="J2220" i="2"/>
  <c r="L2220" i="2" s="1"/>
  <c r="M2220" i="2" s="1"/>
  <c r="J2248" i="2"/>
  <c r="L2248" i="2" s="1"/>
  <c r="M2248" i="2" s="1"/>
  <c r="J2242" i="2"/>
  <c r="L2242" i="2" s="1"/>
  <c r="M2242" i="2" s="1"/>
  <c r="J2225" i="2"/>
  <c r="L2225" i="2" s="1"/>
  <c r="M2225" i="2" s="1"/>
  <c r="J2219" i="2"/>
  <c r="L2219" i="2" s="1"/>
  <c r="M2219" i="2" s="1"/>
  <c r="J2228" i="2"/>
  <c r="L2228" i="2" s="1"/>
  <c r="M2228" i="2" s="1"/>
  <c r="J2258" i="2"/>
  <c r="L2258" i="2" s="1"/>
  <c r="M2258" i="2" s="1"/>
  <c r="J2250" i="2"/>
  <c r="L2250" i="2" s="1"/>
  <c r="M2250" i="2" s="1"/>
  <c r="O2233" i="2" l="1"/>
  <c r="N2233" i="2"/>
  <c r="T2233" i="2"/>
  <c r="S2233" i="2"/>
  <c r="R2233" i="2"/>
  <c r="Q2233" i="2"/>
  <c r="P2233" i="2"/>
  <c r="O2224" i="2"/>
  <c r="Q2224" i="2"/>
  <c r="P2224" i="2"/>
  <c r="N2224" i="2"/>
  <c r="T2224" i="2"/>
  <c r="S2224" i="2"/>
  <c r="R2224" i="2"/>
  <c r="P2219" i="2"/>
  <c r="S2219" i="2"/>
  <c r="O2219" i="2"/>
  <c r="N2219" i="2"/>
  <c r="T2219" i="2"/>
  <c r="Q2219" i="2"/>
  <c r="R2219" i="2"/>
  <c r="N2230" i="2"/>
  <c r="R2230" i="2"/>
  <c r="S2230" i="2"/>
  <c r="T2230" i="2"/>
  <c r="Q2230" i="2"/>
  <c r="P2230" i="2"/>
  <c r="O2230" i="2"/>
  <c r="N2257" i="2"/>
  <c r="T2257" i="2"/>
  <c r="O2257" i="2"/>
  <c r="S2257" i="2"/>
  <c r="R2257" i="2"/>
  <c r="Q2257" i="2"/>
  <c r="P2257" i="2"/>
  <c r="O2223" i="2"/>
  <c r="P2223" i="2"/>
  <c r="N2223" i="2"/>
  <c r="T2223" i="2"/>
  <c r="S2223" i="2"/>
  <c r="Q2223" i="2"/>
  <c r="R2223" i="2"/>
  <c r="T2245" i="2"/>
  <c r="Q2245" i="2"/>
  <c r="N2245" i="2"/>
  <c r="S2245" i="2"/>
  <c r="R2245" i="2"/>
  <c r="P2245" i="2"/>
  <c r="O2245" i="2"/>
  <c r="T2252" i="2"/>
  <c r="O2252" i="2"/>
  <c r="N2252" i="2"/>
  <c r="S2252" i="2"/>
  <c r="R2252" i="2"/>
  <c r="Q2252" i="2"/>
  <c r="P2252" i="2"/>
  <c r="Q2243" i="2"/>
  <c r="R2243" i="2"/>
  <c r="O2243" i="2"/>
  <c r="P2243" i="2"/>
  <c r="N2243" i="2"/>
  <c r="T2243" i="2"/>
  <c r="S2243" i="2"/>
  <c r="T2237" i="2"/>
  <c r="R2237" i="2"/>
  <c r="P2237" i="2"/>
  <c r="S2237" i="2"/>
  <c r="Q2237" i="2"/>
  <c r="O2237" i="2"/>
  <c r="N2237" i="2"/>
  <c r="P2228" i="2"/>
  <c r="S2228" i="2"/>
  <c r="N2228" i="2"/>
  <c r="T2228" i="2"/>
  <c r="R2228" i="2"/>
  <c r="O2228" i="2"/>
  <c r="Q2228" i="2"/>
  <c r="N2249" i="2"/>
  <c r="R2249" i="2"/>
  <c r="O2249" i="2"/>
  <c r="T2249" i="2"/>
  <c r="S2249" i="2"/>
  <c r="Q2249" i="2"/>
  <c r="P2249" i="2"/>
  <c r="R2238" i="2"/>
  <c r="O2238" i="2"/>
  <c r="Q2238" i="2"/>
  <c r="P2238" i="2"/>
  <c r="T2238" i="2"/>
  <c r="N2238" i="2"/>
  <c r="S2238" i="2"/>
  <c r="R2222" i="2"/>
  <c r="Q2222" i="2"/>
  <c r="P2222" i="2"/>
  <c r="N2222" i="2"/>
  <c r="O2222" i="2"/>
  <c r="S2222" i="2"/>
  <c r="T2222" i="2"/>
  <c r="S2236" i="2"/>
  <c r="R2236" i="2"/>
  <c r="Q2236" i="2"/>
  <c r="O2236" i="2"/>
  <c r="P2236" i="2"/>
  <c r="T2236" i="2"/>
  <c r="N2236" i="2"/>
  <c r="T2225" i="2"/>
  <c r="S2225" i="2"/>
  <c r="R2225" i="2"/>
  <c r="Q2225" i="2"/>
  <c r="P2225" i="2"/>
  <c r="O2225" i="2"/>
  <c r="N2225" i="2"/>
  <c r="R2242" i="2"/>
  <c r="Q2242" i="2"/>
  <c r="P2242" i="2"/>
  <c r="O2242" i="2"/>
  <c r="N2242" i="2"/>
  <c r="S2242" i="2"/>
  <c r="T2242" i="2"/>
  <c r="N2262" i="2"/>
  <c r="R2262" i="2"/>
  <c r="S2262" i="2"/>
  <c r="T2262" i="2"/>
  <c r="Q2262" i="2"/>
  <c r="P2262" i="2"/>
  <c r="O2262" i="2"/>
  <c r="T2260" i="2"/>
  <c r="S2260" i="2"/>
  <c r="R2260" i="2"/>
  <c r="O2260" i="2"/>
  <c r="N2260" i="2"/>
  <c r="Q2260" i="2"/>
  <c r="P2260" i="2"/>
  <c r="R2221" i="2"/>
  <c r="Q2221" i="2"/>
  <c r="N2221" i="2"/>
  <c r="P2221" i="2"/>
  <c r="O2221" i="2"/>
  <c r="S2221" i="2"/>
  <c r="T2221" i="2"/>
  <c r="O2234" i="2"/>
  <c r="N2234" i="2"/>
  <c r="S2234" i="2"/>
  <c r="T2234" i="2"/>
  <c r="P2234" i="2"/>
  <c r="R2234" i="2"/>
  <c r="Q2234" i="2"/>
  <c r="T2244" i="2"/>
  <c r="S2244" i="2"/>
  <c r="R2244" i="2"/>
  <c r="Q2244" i="2"/>
  <c r="O2244" i="2"/>
  <c r="N2244" i="2"/>
  <c r="P2244" i="2"/>
  <c r="P2248" i="2"/>
  <c r="N2248" i="2"/>
  <c r="T2248" i="2"/>
  <c r="S2248" i="2"/>
  <c r="R2248" i="2"/>
  <c r="Q2248" i="2"/>
  <c r="O2248" i="2"/>
  <c r="R2231" i="2"/>
  <c r="N2231" i="2"/>
  <c r="P2231" i="2"/>
  <c r="O2231" i="2"/>
  <c r="Q2231" i="2"/>
  <c r="T2231" i="2"/>
  <c r="S2231" i="2"/>
  <c r="S2240" i="2"/>
  <c r="R2240" i="2"/>
  <c r="Q2240" i="2"/>
  <c r="T2240" i="2"/>
  <c r="P2240" i="2"/>
  <c r="O2240" i="2"/>
  <c r="N2240" i="2"/>
  <c r="S2220" i="2"/>
  <c r="R2220" i="2"/>
  <c r="T2220" i="2"/>
  <c r="Q2220" i="2"/>
  <c r="P2220" i="2"/>
  <c r="O2220" i="2"/>
  <c r="N2220" i="2"/>
  <c r="T2226" i="2"/>
  <c r="R2226" i="2"/>
  <c r="Q2226" i="2"/>
  <c r="P2226" i="2"/>
  <c r="S2226" i="2"/>
  <c r="O2226" i="2"/>
  <c r="N2226" i="2"/>
  <c r="O2218" i="2"/>
  <c r="P2218" i="2"/>
  <c r="N2218" i="2"/>
  <c r="S2218" i="2"/>
  <c r="T2218" i="2"/>
  <c r="R2218" i="2"/>
  <c r="Q2218" i="2"/>
  <c r="Q2232" i="2"/>
  <c r="O2232" i="2"/>
  <c r="R2232" i="2"/>
  <c r="P2232" i="2"/>
  <c r="N2232" i="2"/>
  <c r="T2232" i="2"/>
  <c r="S2232" i="2"/>
  <c r="N2216" i="2"/>
  <c r="Q2216" i="2"/>
  <c r="T2216" i="2"/>
  <c r="S2216" i="2"/>
  <c r="R2216" i="2"/>
  <c r="O2216" i="2"/>
  <c r="P2216" i="2"/>
  <c r="Q2217" i="2"/>
  <c r="P2217" i="2"/>
  <c r="O2217" i="2"/>
  <c r="N2217" i="2"/>
  <c r="T2217" i="2"/>
  <c r="S2217" i="2"/>
  <c r="R2217" i="2"/>
  <c r="P2254" i="2"/>
  <c r="T2254" i="2"/>
  <c r="O2254" i="2"/>
  <c r="N2254" i="2"/>
  <c r="S2254" i="2"/>
  <c r="R2254" i="2"/>
  <c r="Q2254" i="2"/>
  <c r="P2250" i="2"/>
  <c r="O2250" i="2"/>
  <c r="T2250" i="2"/>
  <c r="Q2250" i="2"/>
  <c r="N2250" i="2"/>
  <c r="S2250" i="2"/>
  <c r="R2250" i="2"/>
  <c r="Q2212" i="2"/>
  <c r="O2212" i="2"/>
  <c r="P2212" i="2"/>
  <c r="N2212" i="2"/>
  <c r="R2212" i="2"/>
  <c r="T2212" i="2"/>
  <c r="T2263" i="2" s="1"/>
  <c r="I2267" i="2" s="1"/>
  <c r="S2212" i="2"/>
  <c r="S2246" i="2"/>
  <c r="N2246" i="2"/>
  <c r="T2246" i="2"/>
  <c r="Q2246" i="2"/>
  <c r="R2246" i="2"/>
  <c r="P2246" i="2"/>
  <c r="O2246" i="2"/>
  <c r="Q2229" i="2"/>
  <c r="P2229" i="2"/>
  <c r="O2229" i="2"/>
  <c r="R2229" i="2"/>
  <c r="N2229" i="2"/>
  <c r="T2229" i="2"/>
  <c r="S2229" i="2"/>
  <c r="R2235" i="2"/>
  <c r="P2235" i="2"/>
  <c r="T2235" i="2"/>
  <c r="O2235" i="2"/>
  <c r="N2235" i="2"/>
  <c r="S2235" i="2"/>
  <c r="Q2235" i="2"/>
  <c r="Q2241" i="2"/>
  <c r="T2241" i="2"/>
  <c r="S2241" i="2"/>
  <c r="R2241" i="2"/>
  <c r="P2241" i="2"/>
  <c r="N2241" i="2"/>
  <c r="O2241" i="2"/>
  <c r="Q2227" i="2"/>
  <c r="O2227" i="2"/>
  <c r="R2227" i="2"/>
  <c r="P2227" i="2"/>
  <c r="N2227" i="2"/>
  <c r="T2227" i="2"/>
  <c r="S2227" i="2"/>
  <c r="T2256" i="2"/>
  <c r="S2256" i="2"/>
  <c r="O2256" i="2"/>
  <c r="R2256" i="2"/>
  <c r="Q2256" i="2"/>
  <c r="P2256" i="2"/>
  <c r="N2256" i="2"/>
  <c r="S2251" i="2"/>
  <c r="P2251" i="2"/>
  <c r="T2251" i="2"/>
  <c r="Q2251" i="2"/>
  <c r="R2251" i="2"/>
  <c r="O2251" i="2"/>
  <c r="N2251" i="2"/>
  <c r="N2258" i="2"/>
  <c r="S2258" i="2"/>
  <c r="O2258" i="2"/>
  <c r="T2258" i="2"/>
  <c r="R2258" i="2"/>
  <c r="Q2258" i="2"/>
  <c r="P2258" i="2"/>
  <c r="T2239" i="2"/>
  <c r="S2239" i="2"/>
  <c r="Q2239" i="2"/>
  <c r="N2239" i="2"/>
  <c r="R2239" i="2"/>
  <c r="P2239" i="2"/>
  <c r="O2239" i="2"/>
  <c r="P2215" i="2"/>
  <c r="O2215" i="2"/>
  <c r="N2215" i="2"/>
  <c r="T2215" i="2"/>
  <c r="S2215" i="2"/>
  <c r="Q2215" i="2"/>
  <c r="R2215" i="2"/>
  <c r="Q2247" i="2"/>
  <c r="R2247" i="2"/>
  <c r="O2247" i="2"/>
  <c r="P2247" i="2"/>
  <c r="N2247" i="2"/>
  <c r="S2247" i="2"/>
  <c r="T2247" i="2"/>
  <c r="N2253" i="2"/>
  <c r="T2253" i="2"/>
  <c r="R2253" i="2"/>
  <c r="S2253" i="2"/>
  <c r="O2253" i="2"/>
  <c r="Q2253" i="2"/>
  <c r="P2253" i="2"/>
  <c r="Q2213" i="2"/>
  <c r="R2213" i="2"/>
  <c r="P2213" i="2"/>
  <c r="O2213" i="2"/>
  <c r="N2213" i="2"/>
  <c r="T2213" i="2"/>
  <c r="S2213" i="2"/>
  <c r="Q2259" i="2"/>
  <c r="R2259" i="2"/>
  <c r="P2259" i="2"/>
  <c r="O2259" i="2"/>
  <c r="N2259" i="2"/>
  <c r="S2259" i="2"/>
  <c r="T2259" i="2"/>
  <c r="O2255" i="2"/>
  <c r="P2255" i="2"/>
  <c r="N2255" i="2"/>
  <c r="T2255" i="2"/>
  <c r="Q2255" i="2"/>
  <c r="S2255" i="2"/>
  <c r="R2255" i="2"/>
  <c r="N2214" i="2"/>
  <c r="R2214" i="2"/>
  <c r="S2214" i="2"/>
  <c r="O2214" i="2"/>
  <c r="T2214" i="2"/>
  <c r="Q2214" i="2"/>
  <c r="P2214" i="2"/>
  <c r="N2261" i="2"/>
  <c r="T2261" i="2"/>
  <c r="R2261" i="2"/>
  <c r="S2261" i="2"/>
  <c r="O2261" i="2"/>
  <c r="Q2261" i="2"/>
  <c r="P2261" i="2"/>
  <c r="Q2263" i="2" l="1"/>
  <c r="F2267" i="2" s="1"/>
  <c r="S2263" i="2"/>
  <c r="H2267" i="2" s="1"/>
  <c r="R2263" i="2"/>
  <c r="G2267" i="2" s="1"/>
  <c r="N2263" i="2"/>
  <c r="C2267" i="2" s="1"/>
  <c r="P2263" i="2"/>
  <c r="E2267" i="2" s="1"/>
  <c r="O2263" i="2"/>
  <c r="D2267" i="2" s="1"/>
  <c r="J2318" i="2" l="1"/>
  <c r="L2318" i="2" s="1"/>
  <c r="M2318" i="2" s="1"/>
  <c r="J2301" i="2"/>
  <c r="L2301" i="2" s="1"/>
  <c r="M2301" i="2" s="1"/>
  <c r="J2296" i="2"/>
  <c r="L2296" i="2" s="1"/>
  <c r="M2296" i="2" s="1"/>
  <c r="J2299" i="2"/>
  <c r="L2299" i="2" s="1"/>
  <c r="M2299" i="2" s="1"/>
  <c r="J2290" i="2"/>
  <c r="L2290" i="2" s="1"/>
  <c r="M2290" i="2" s="1"/>
  <c r="J2275" i="2"/>
  <c r="L2275" i="2" s="1"/>
  <c r="M2275" i="2" s="1"/>
  <c r="J2294" i="2"/>
  <c r="L2294" i="2" s="1"/>
  <c r="M2294" i="2" s="1"/>
  <c r="J2308" i="2"/>
  <c r="L2308" i="2" s="1"/>
  <c r="M2308" i="2" s="1"/>
  <c r="J2278" i="2"/>
  <c r="L2278" i="2" s="1"/>
  <c r="M2278" i="2" s="1"/>
  <c r="J2300" i="2"/>
  <c r="L2300" i="2" s="1"/>
  <c r="M2300" i="2" s="1"/>
  <c r="J2314" i="2"/>
  <c r="L2314" i="2" s="1"/>
  <c r="M2314" i="2" s="1"/>
  <c r="J2297" i="2"/>
  <c r="L2297" i="2" s="1"/>
  <c r="M2297" i="2" s="1"/>
  <c r="J2307" i="2"/>
  <c r="L2307" i="2" s="1"/>
  <c r="M2307" i="2" s="1"/>
  <c r="J2302" i="2"/>
  <c r="L2302" i="2" s="1"/>
  <c r="M2302" i="2" s="1"/>
  <c r="J2277" i="2"/>
  <c r="L2277" i="2" s="1"/>
  <c r="M2277" i="2" s="1"/>
  <c r="J2285" i="2"/>
  <c r="L2285" i="2" s="1"/>
  <c r="M2285" i="2" s="1"/>
  <c r="J2283" i="2"/>
  <c r="L2283" i="2" s="1"/>
  <c r="M2283" i="2" s="1"/>
  <c r="J2280" i="2"/>
  <c r="L2280" i="2" s="1"/>
  <c r="M2280" i="2" s="1"/>
  <c r="J2310" i="2"/>
  <c r="L2310" i="2" s="1"/>
  <c r="M2310" i="2" s="1"/>
  <c r="J2320" i="2"/>
  <c r="L2320" i="2" s="1"/>
  <c r="M2320" i="2" s="1"/>
  <c r="J2292" i="2"/>
  <c r="L2292" i="2" s="1"/>
  <c r="M2292" i="2" s="1"/>
  <c r="J2286" i="2"/>
  <c r="L2286" i="2" s="1"/>
  <c r="M2286" i="2" s="1"/>
  <c r="J2279" i="2"/>
  <c r="L2279" i="2" s="1"/>
  <c r="M2279" i="2" s="1"/>
  <c r="J2287" i="2"/>
  <c r="L2287" i="2" s="1"/>
  <c r="M2287" i="2" s="1"/>
  <c r="J2298" i="2"/>
  <c r="L2298" i="2" s="1"/>
  <c r="M2298" i="2" s="1"/>
  <c r="J2313" i="2"/>
  <c r="L2313" i="2" s="1"/>
  <c r="M2313" i="2" s="1"/>
  <c r="J2305" i="2"/>
  <c r="L2305" i="2" s="1"/>
  <c r="M2305" i="2" s="1"/>
  <c r="J2306" i="2"/>
  <c r="L2306" i="2" s="1"/>
  <c r="M2306" i="2" s="1"/>
  <c r="J2316" i="2"/>
  <c r="L2316" i="2" s="1"/>
  <c r="M2316" i="2" s="1"/>
  <c r="J2288" i="2"/>
  <c r="L2288" i="2" s="1"/>
  <c r="M2288" i="2" s="1"/>
  <c r="J2282" i="2"/>
  <c r="L2282" i="2" s="1"/>
  <c r="M2282" i="2" s="1"/>
  <c r="J2270" i="2"/>
  <c r="L2270" i="2" s="1"/>
  <c r="M2270" i="2" s="1"/>
  <c r="J2274" i="2"/>
  <c r="L2274" i="2" s="1"/>
  <c r="M2274" i="2" s="1"/>
  <c r="J2271" i="2"/>
  <c r="L2271" i="2" s="1"/>
  <c r="M2271" i="2" s="1"/>
  <c r="J2293" i="2"/>
  <c r="L2293" i="2" s="1"/>
  <c r="M2293" i="2" s="1"/>
  <c r="J2317" i="2"/>
  <c r="L2317" i="2" s="1"/>
  <c r="M2317" i="2" s="1"/>
  <c r="J2312" i="2"/>
  <c r="L2312" i="2" s="1"/>
  <c r="M2312" i="2" s="1"/>
  <c r="J2284" i="2"/>
  <c r="L2284" i="2" s="1"/>
  <c r="M2284" i="2" s="1"/>
  <c r="J2291" i="2"/>
  <c r="L2291" i="2" s="1"/>
  <c r="M2291" i="2" s="1"/>
  <c r="J2315" i="2"/>
  <c r="L2315" i="2" s="1"/>
  <c r="M2315" i="2" s="1"/>
  <c r="J2281" i="2"/>
  <c r="L2281" i="2" s="1"/>
  <c r="M2281" i="2" s="1"/>
  <c r="J2303" i="2"/>
  <c r="L2303" i="2" s="1"/>
  <c r="M2303" i="2" s="1"/>
  <c r="J2289" i="2"/>
  <c r="L2289" i="2" s="1"/>
  <c r="M2289" i="2" s="1"/>
  <c r="J2272" i="2"/>
  <c r="L2272" i="2" s="1"/>
  <c r="M2272" i="2" s="1"/>
  <c r="J2309" i="2"/>
  <c r="L2309" i="2" s="1"/>
  <c r="M2309" i="2" s="1"/>
  <c r="J2304" i="2"/>
  <c r="L2304" i="2" s="1"/>
  <c r="M2304" i="2" s="1"/>
  <c r="J2276" i="2"/>
  <c r="L2276" i="2" s="1"/>
  <c r="M2276" i="2" s="1"/>
  <c r="J2319" i="2"/>
  <c r="L2319" i="2" s="1"/>
  <c r="M2319" i="2" s="1"/>
  <c r="J2273" i="2"/>
  <c r="L2273" i="2" s="1"/>
  <c r="M2273" i="2" s="1"/>
  <c r="J2311" i="2"/>
  <c r="L2311" i="2" s="1"/>
  <c r="M2311" i="2" s="1"/>
  <c r="J2295" i="2"/>
  <c r="L2295" i="2" s="1"/>
  <c r="M2295" i="2" s="1"/>
  <c r="T2287" i="2" l="1"/>
  <c r="S2287" i="2"/>
  <c r="R2287" i="2"/>
  <c r="P2287" i="2"/>
  <c r="Q2287" i="2"/>
  <c r="N2287" i="2"/>
  <c r="O2287" i="2"/>
  <c r="Q2282" i="2"/>
  <c r="P2282" i="2"/>
  <c r="O2282" i="2"/>
  <c r="N2282" i="2"/>
  <c r="R2282" i="2"/>
  <c r="T2282" i="2"/>
  <c r="S2282" i="2"/>
  <c r="S2304" i="2"/>
  <c r="R2304" i="2"/>
  <c r="P2304" i="2"/>
  <c r="Q2304" i="2"/>
  <c r="N2304" i="2"/>
  <c r="O2304" i="2"/>
  <c r="T2304" i="2"/>
  <c r="N2284" i="2"/>
  <c r="T2284" i="2"/>
  <c r="S2284" i="2"/>
  <c r="R2284" i="2"/>
  <c r="Q2284" i="2"/>
  <c r="P2284" i="2"/>
  <c r="O2284" i="2"/>
  <c r="T2288" i="2"/>
  <c r="S2288" i="2"/>
  <c r="R2288" i="2"/>
  <c r="Q2288" i="2"/>
  <c r="P2288" i="2"/>
  <c r="N2288" i="2"/>
  <c r="O2288" i="2"/>
  <c r="R2286" i="2"/>
  <c r="S2286" i="2"/>
  <c r="O2286" i="2"/>
  <c r="Q2286" i="2"/>
  <c r="P2286" i="2"/>
  <c r="N2286" i="2"/>
  <c r="T2286" i="2"/>
  <c r="Q2302" i="2"/>
  <c r="P2302" i="2"/>
  <c r="O2302" i="2"/>
  <c r="N2302" i="2"/>
  <c r="T2302" i="2"/>
  <c r="R2302" i="2"/>
  <c r="S2302" i="2"/>
  <c r="O2275" i="2"/>
  <c r="N2275" i="2"/>
  <c r="S2275" i="2"/>
  <c r="T2275" i="2"/>
  <c r="P2275" i="2"/>
  <c r="R2275" i="2"/>
  <c r="Q2275" i="2"/>
  <c r="T2319" i="2"/>
  <c r="R2319" i="2"/>
  <c r="S2319" i="2"/>
  <c r="O2319" i="2"/>
  <c r="Q2319" i="2"/>
  <c r="P2319" i="2"/>
  <c r="N2319" i="2"/>
  <c r="O2291" i="2"/>
  <c r="R2291" i="2"/>
  <c r="N2291" i="2"/>
  <c r="T2291" i="2"/>
  <c r="S2291" i="2"/>
  <c r="P2291" i="2"/>
  <c r="Q2291" i="2"/>
  <c r="N2309" i="2"/>
  <c r="T2309" i="2"/>
  <c r="P2309" i="2"/>
  <c r="S2309" i="2"/>
  <c r="R2309" i="2"/>
  <c r="Q2309" i="2"/>
  <c r="O2309" i="2"/>
  <c r="O2312" i="2"/>
  <c r="N2312" i="2"/>
  <c r="T2312" i="2"/>
  <c r="S2312" i="2"/>
  <c r="R2312" i="2"/>
  <c r="Q2312" i="2"/>
  <c r="P2312" i="2"/>
  <c r="N2316" i="2"/>
  <c r="T2316" i="2"/>
  <c r="S2316" i="2"/>
  <c r="R2316" i="2"/>
  <c r="P2316" i="2"/>
  <c r="Q2316" i="2"/>
  <c r="O2316" i="2"/>
  <c r="Q2292" i="2"/>
  <c r="P2292" i="2"/>
  <c r="N2292" i="2"/>
  <c r="O2292" i="2"/>
  <c r="S2292" i="2"/>
  <c r="T2292" i="2"/>
  <c r="R2292" i="2"/>
  <c r="T2307" i="2"/>
  <c r="R2307" i="2"/>
  <c r="P2307" i="2"/>
  <c r="S2307" i="2"/>
  <c r="Q2307" i="2"/>
  <c r="O2307" i="2"/>
  <c r="N2307" i="2"/>
  <c r="P2290" i="2"/>
  <c r="O2290" i="2"/>
  <c r="S2290" i="2"/>
  <c r="N2290" i="2"/>
  <c r="T2290" i="2"/>
  <c r="R2290" i="2"/>
  <c r="Q2290" i="2"/>
  <c r="R2315" i="2"/>
  <c r="S2315" i="2"/>
  <c r="N2315" i="2"/>
  <c r="Q2315" i="2"/>
  <c r="P2315" i="2"/>
  <c r="O2315" i="2"/>
  <c r="T2315" i="2"/>
  <c r="N2276" i="2"/>
  <c r="Q2276" i="2"/>
  <c r="O2276" i="2"/>
  <c r="T2276" i="2"/>
  <c r="S2276" i="2"/>
  <c r="R2276" i="2"/>
  <c r="P2276" i="2"/>
  <c r="T2272" i="2"/>
  <c r="S2272" i="2"/>
  <c r="R2272" i="2"/>
  <c r="Q2272" i="2"/>
  <c r="P2272" i="2"/>
  <c r="N2272" i="2"/>
  <c r="O2272" i="2"/>
  <c r="S2317" i="2"/>
  <c r="R2317" i="2"/>
  <c r="Q2317" i="2"/>
  <c r="P2317" i="2"/>
  <c r="N2317" i="2"/>
  <c r="O2317" i="2"/>
  <c r="T2317" i="2"/>
  <c r="P2306" i="2"/>
  <c r="O2306" i="2"/>
  <c r="N2306" i="2"/>
  <c r="S2306" i="2"/>
  <c r="T2306" i="2"/>
  <c r="R2306" i="2"/>
  <c r="Q2306" i="2"/>
  <c r="O2320" i="2"/>
  <c r="N2320" i="2"/>
  <c r="T2320" i="2"/>
  <c r="P2320" i="2"/>
  <c r="S2320" i="2"/>
  <c r="R2320" i="2"/>
  <c r="Q2320" i="2"/>
  <c r="P2297" i="2"/>
  <c r="R2297" i="2"/>
  <c r="O2297" i="2"/>
  <c r="N2297" i="2"/>
  <c r="T2297" i="2"/>
  <c r="S2297" i="2"/>
  <c r="Q2297" i="2"/>
  <c r="P2299" i="2"/>
  <c r="O2299" i="2"/>
  <c r="N2299" i="2"/>
  <c r="S2299" i="2"/>
  <c r="T2299" i="2"/>
  <c r="R2299" i="2"/>
  <c r="Q2299" i="2"/>
  <c r="T2270" i="2"/>
  <c r="Q2270" i="2"/>
  <c r="P2270" i="2"/>
  <c r="O2270" i="2"/>
  <c r="N2270" i="2"/>
  <c r="R2270" i="2"/>
  <c r="S2270" i="2"/>
  <c r="T2294" i="2"/>
  <c r="S2294" i="2"/>
  <c r="R2294" i="2"/>
  <c r="Q2294" i="2"/>
  <c r="P2294" i="2"/>
  <c r="O2294" i="2"/>
  <c r="N2294" i="2"/>
  <c r="O2293" i="2"/>
  <c r="N2293" i="2"/>
  <c r="R2293" i="2"/>
  <c r="T2293" i="2"/>
  <c r="S2293" i="2"/>
  <c r="Q2293" i="2"/>
  <c r="P2293" i="2"/>
  <c r="R2305" i="2"/>
  <c r="Q2305" i="2"/>
  <c r="P2305" i="2"/>
  <c r="O2305" i="2"/>
  <c r="N2305" i="2"/>
  <c r="S2305" i="2"/>
  <c r="T2305" i="2"/>
  <c r="N2310" i="2"/>
  <c r="P2310" i="2"/>
  <c r="T2310" i="2"/>
  <c r="S2310" i="2"/>
  <c r="R2310" i="2"/>
  <c r="Q2310" i="2"/>
  <c r="O2310" i="2"/>
  <c r="T2314" i="2"/>
  <c r="P2314" i="2"/>
  <c r="S2314" i="2"/>
  <c r="R2314" i="2"/>
  <c r="Q2314" i="2"/>
  <c r="O2314" i="2"/>
  <c r="N2314" i="2"/>
  <c r="T2296" i="2"/>
  <c r="S2296" i="2"/>
  <c r="R2296" i="2"/>
  <c r="P2296" i="2"/>
  <c r="Q2296" i="2"/>
  <c r="N2296" i="2"/>
  <c r="O2296" i="2"/>
  <c r="Q2285" i="2"/>
  <c r="P2285" i="2"/>
  <c r="O2285" i="2"/>
  <c r="N2285" i="2"/>
  <c r="T2285" i="2"/>
  <c r="S2285" i="2"/>
  <c r="R2285" i="2"/>
  <c r="O2277" i="2"/>
  <c r="N2277" i="2"/>
  <c r="T2277" i="2"/>
  <c r="Q2277" i="2"/>
  <c r="S2277" i="2"/>
  <c r="R2277" i="2"/>
  <c r="P2277" i="2"/>
  <c r="O2289" i="2"/>
  <c r="N2289" i="2"/>
  <c r="T2289" i="2"/>
  <c r="Q2289" i="2"/>
  <c r="S2289" i="2"/>
  <c r="R2289" i="2"/>
  <c r="P2289" i="2"/>
  <c r="O2271" i="2"/>
  <c r="N2271" i="2"/>
  <c r="T2271" i="2"/>
  <c r="Q2271" i="2"/>
  <c r="S2271" i="2"/>
  <c r="R2271" i="2"/>
  <c r="P2271" i="2"/>
  <c r="Q2313" i="2"/>
  <c r="S2313" i="2"/>
  <c r="P2313" i="2"/>
  <c r="O2313" i="2"/>
  <c r="N2313" i="2"/>
  <c r="T2313" i="2"/>
  <c r="R2313" i="2"/>
  <c r="S2280" i="2"/>
  <c r="R2280" i="2"/>
  <c r="Q2280" i="2"/>
  <c r="P2280" i="2"/>
  <c r="N2280" i="2"/>
  <c r="O2280" i="2"/>
  <c r="T2280" i="2"/>
  <c r="N2300" i="2"/>
  <c r="T2300" i="2"/>
  <c r="S2300" i="2"/>
  <c r="R2300" i="2"/>
  <c r="Q2300" i="2"/>
  <c r="P2300" i="2"/>
  <c r="O2300" i="2"/>
  <c r="S2301" i="2"/>
  <c r="P2301" i="2"/>
  <c r="N2301" i="2"/>
  <c r="O2301" i="2"/>
  <c r="T2301" i="2"/>
  <c r="R2301" i="2"/>
  <c r="Q2301" i="2"/>
  <c r="T2308" i="2"/>
  <c r="S2308" i="2"/>
  <c r="R2308" i="2"/>
  <c r="Q2308" i="2"/>
  <c r="P2308" i="2"/>
  <c r="N2308" i="2"/>
  <c r="O2308" i="2"/>
  <c r="O2279" i="2"/>
  <c r="R2279" i="2"/>
  <c r="N2279" i="2"/>
  <c r="T2279" i="2"/>
  <c r="S2279" i="2"/>
  <c r="P2279" i="2"/>
  <c r="Q2279" i="2"/>
  <c r="Q2295" i="2"/>
  <c r="P2295" i="2"/>
  <c r="S2295" i="2"/>
  <c r="O2295" i="2"/>
  <c r="N2295" i="2"/>
  <c r="T2295" i="2"/>
  <c r="R2295" i="2"/>
  <c r="N2311" i="2"/>
  <c r="T2311" i="2"/>
  <c r="S2311" i="2"/>
  <c r="P2311" i="2"/>
  <c r="R2311" i="2"/>
  <c r="Q2311" i="2"/>
  <c r="O2311" i="2"/>
  <c r="R2303" i="2"/>
  <c r="T2303" i="2"/>
  <c r="Q2303" i="2"/>
  <c r="P2303" i="2"/>
  <c r="O2303" i="2"/>
  <c r="N2303" i="2"/>
  <c r="S2303" i="2"/>
  <c r="Q2273" i="2"/>
  <c r="P2273" i="2"/>
  <c r="O2273" i="2"/>
  <c r="N2273" i="2"/>
  <c r="T2273" i="2"/>
  <c r="R2273" i="2"/>
  <c r="S2273" i="2"/>
  <c r="O2281" i="2"/>
  <c r="N2281" i="2"/>
  <c r="T2281" i="2"/>
  <c r="Q2281" i="2"/>
  <c r="S2281" i="2"/>
  <c r="R2281" i="2"/>
  <c r="P2281" i="2"/>
  <c r="R2274" i="2"/>
  <c r="S2274" i="2"/>
  <c r="N2274" i="2"/>
  <c r="Q2274" i="2"/>
  <c r="P2274" i="2"/>
  <c r="O2274" i="2"/>
  <c r="T2274" i="2"/>
  <c r="P2298" i="2"/>
  <c r="O2298" i="2"/>
  <c r="N2298" i="2"/>
  <c r="T2298" i="2"/>
  <c r="S2298" i="2"/>
  <c r="Q2298" i="2"/>
  <c r="R2298" i="2"/>
  <c r="O2283" i="2"/>
  <c r="N2283" i="2"/>
  <c r="T2283" i="2"/>
  <c r="S2283" i="2"/>
  <c r="R2283" i="2"/>
  <c r="P2283" i="2"/>
  <c r="Q2283" i="2"/>
  <c r="Q2278" i="2"/>
  <c r="P2278" i="2"/>
  <c r="O2278" i="2"/>
  <c r="N2278" i="2"/>
  <c r="T2278" i="2"/>
  <c r="R2278" i="2"/>
  <c r="S2278" i="2"/>
  <c r="O2318" i="2"/>
  <c r="N2318" i="2"/>
  <c r="Q2318" i="2"/>
  <c r="T2318" i="2"/>
  <c r="S2318" i="2"/>
  <c r="R2318" i="2"/>
  <c r="P2318" i="2"/>
  <c r="R2321" i="2" l="1"/>
  <c r="G2325" i="2" s="1"/>
  <c r="N2321" i="2"/>
  <c r="C2325" i="2" s="1"/>
  <c r="S2321" i="2"/>
  <c r="H2325" i="2" s="1"/>
  <c r="O2321" i="2"/>
  <c r="D2325" i="2" s="1"/>
  <c r="P2321" i="2"/>
  <c r="E2325" i="2" s="1"/>
  <c r="Q2321" i="2"/>
  <c r="F2325" i="2" s="1"/>
  <c r="T2321" i="2"/>
  <c r="I2325" i="2" s="1"/>
  <c r="J2375" i="2" l="1"/>
  <c r="L2375" i="2" s="1"/>
  <c r="M2375" i="2" s="1"/>
  <c r="J2343" i="2"/>
  <c r="L2343" i="2" s="1"/>
  <c r="M2343" i="2" s="1"/>
  <c r="J2372" i="2"/>
  <c r="L2372" i="2" s="1"/>
  <c r="M2372" i="2" s="1"/>
  <c r="J2340" i="2"/>
  <c r="L2340" i="2" s="1"/>
  <c r="M2340" i="2" s="1"/>
  <c r="J2352" i="2"/>
  <c r="L2352" i="2" s="1"/>
  <c r="M2352" i="2" s="1"/>
  <c r="J2360" i="2"/>
  <c r="L2360" i="2" s="1"/>
  <c r="M2360" i="2" s="1"/>
  <c r="J2333" i="2"/>
  <c r="L2333" i="2" s="1"/>
  <c r="M2333" i="2" s="1"/>
  <c r="J2345" i="2"/>
  <c r="L2345" i="2" s="1"/>
  <c r="M2345" i="2" s="1"/>
  <c r="J2371" i="2"/>
  <c r="L2371" i="2" s="1"/>
  <c r="M2371" i="2" s="1"/>
  <c r="J2347" i="2"/>
  <c r="L2347" i="2" s="1"/>
  <c r="M2347" i="2" s="1"/>
  <c r="J2336" i="2"/>
  <c r="L2336" i="2" s="1"/>
  <c r="M2336" i="2" s="1"/>
  <c r="J2342" i="2"/>
  <c r="L2342" i="2" s="1"/>
  <c r="M2342" i="2" s="1"/>
  <c r="J2353" i="2"/>
  <c r="L2353" i="2" s="1"/>
  <c r="M2353" i="2" s="1"/>
  <c r="J2356" i="2"/>
  <c r="L2356" i="2" s="1"/>
  <c r="M2356" i="2" s="1"/>
  <c r="J2329" i="2"/>
  <c r="L2329" i="2" s="1"/>
  <c r="M2329" i="2" s="1"/>
  <c r="J2367" i="2"/>
  <c r="L2367" i="2" s="1"/>
  <c r="M2367" i="2" s="1"/>
  <c r="J2331" i="2"/>
  <c r="L2331" i="2" s="1"/>
  <c r="M2331" i="2" s="1"/>
  <c r="J2332" i="2"/>
  <c r="L2332" i="2" s="1"/>
  <c r="M2332" i="2" s="1"/>
  <c r="J2337" i="2"/>
  <c r="L2337" i="2" s="1"/>
  <c r="M2337" i="2" s="1"/>
  <c r="J2341" i="2"/>
  <c r="L2341" i="2" s="1"/>
  <c r="M2341" i="2" s="1"/>
  <c r="J2366" i="2"/>
  <c r="L2366" i="2" s="1"/>
  <c r="M2366" i="2" s="1"/>
  <c r="J2365" i="2"/>
  <c r="L2365" i="2" s="1"/>
  <c r="M2365" i="2" s="1"/>
  <c r="J2328" i="2"/>
  <c r="L2328" i="2" s="1"/>
  <c r="M2328" i="2" s="1"/>
  <c r="J2363" i="2"/>
  <c r="L2363" i="2" s="1"/>
  <c r="M2363" i="2" s="1"/>
  <c r="J2335" i="2"/>
  <c r="L2335" i="2" s="1"/>
  <c r="M2335" i="2" s="1"/>
  <c r="J2369" i="2"/>
  <c r="L2369" i="2" s="1"/>
  <c r="M2369" i="2" s="1"/>
  <c r="J2338" i="2"/>
  <c r="L2338" i="2" s="1"/>
  <c r="M2338" i="2" s="1"/>
  <c r="J2358" i="2"/>
  <c r="L2358" i="2" s="1"/>
  <c r="M2358" i="2" s="1"/>
  <c r="J2376" i="2"/>
  <c r="L2376" i="2" s="1"/>
  <c r="M2376" i="2" s="1"/>
  <c r="J2378" i="2"/>
  <c r="L2378" i="2" s="1"/>
  <c r="M2378" i="2" s="1"/>
  <c r="J2359" i="2"/>
  <c r="L2359" i="2" s="1"/>
  <c r="M2359" i="2" s="1"/>
  <c r="J2339" i="2"/>
  <c r="L2339" i="2" s="1"/>
  <c r="M2339" i="2" s="1"/>
  <c r="J2362" i="2"/>
  <c r="L2362" i="2" s="1"/>
  <c r="M2362" i="2" s="1"/>
  <c r="J2346" i="2"/>
  <c r="L2346" i="2" s="1"/>
  <c r="M2346" i="2" s="1"/>
  <c r="J2348" i="2"/>
  <c r="L2348" i="2" s="1"/>
  <c r="M2348" i="2" s="1"/>
  <c r="J2354" i="2"/>
  <c r="L2354" i="2" s="1"/>
  <c r="M2354" i="2" s="1"/>
  <c r="J2374" i="2"/>
  <c r="L2374" i="2" s="1"/>
  <c r="M2374" i="2" s="1"/>
  <c r="J2355" i="2"/>
  <c r="L2355" i="2" s="1"/>
  <c r="M2355" i="2" s="1"/>
  <c r="J2334" i="2"/>
  <c r="L2334" i="2" s="1"/>
  <c r="M2334" i="2" s="1"/>
  <c r="J2373" i="2"/>
  <c r="L2373" i="2" s="1"/>
  <c r="M2373" i="2" s="1"/>
  <c r="J2377" i="2"/>
  <c r="L2377" i="2" s="1"/>
  <c r="M2377" i="2" s="1"/>
  <c r="J2368" i="2"/>
  <c r="L2368" i="2" s="1"/>
  <c r="M2368" i="2" s="1"/>
  <c r="J2364" i="2"/>
  <c r="L2364" i="2" s="1"/>
  <c r="M2364" i="2" s="1"/>
  <c r="J2351" i="2"/>
  <c r="L2351" i="2" s="1"/>
  <c r="M2351" i="2" s="1"/>
  <c r="J2357" i="2"/>
  <c r="L2357" i="2" s="1"/>
  <c r="M2357" i="2" s="1"/>
  <c r="J2330" i="2"/>
  <c r="L2330" i="2" s="1"/>
  <c r="M2330" i="2" s="1"/>
  <c r="J2349" i="2"/>
  <c r="L2349" i="2" s="1"/>
  <c r="M2349" i="2" s="1"/>
  <c r="J2370" i="2"/>
  <c r="L2370" i="2" s="1"/>
  <c r="M2370" i="2" s="1"/>
  <c r="J2361" i="2"/>
  <c r="L2361" i="2" s="1"/>
  <c r="M2361" i="2" s="1"/>
  <c r="J2350" i="2"/>
  <c r="L2350" i="2" s="1"/>
  <c r="M2350" i="2" s="1"/>
  <c r="J2344" i="2"/>
  <c r="L2344" i="2" s="1"/>
  <c r="M2344" i="2" s="1"/>
  <c r="T2345" i="2" l="1"/>
  <c r="S2345" i="2"/>
  <c r="R2345" i="2"/>
  <c r="Q2345" i="2"/>
  <c r="P2345" i="2"/>
  <c r="N2345" i="2"/>
  <c r="O2345" i="2"/>
  <c r="P2359" i="2"/>
  <c r="T2359" i="2"/>
  <c r="S2359" i="2"/>
  <c r="R2359" i="2"/>
  <c r="Q2359" i="2"/>
  <c r="N2359" i="2"/>
  <c r="O2359" i="2"/>
  <c r="Q2330" i="2"/>
  <c r="P2330" i="2"/>
  <c r="T2330" i="2"/>
  <c r="O2330" i="2"/>
  <c r="R2330" i="2"/>
  <c r="N2330" i="2"/>
  <c r="S2330" i="2"/>
  <c r="T2355" i="2"/>
  <c r="S2355" i="2"/>
  <c r="R2355" i="2"/>
  <c r="P2355" i="2"/>
  <c r="O2355" i="2"/>
  <c r="N2355" i="2"/>
  <c r="Q2355" i="2"/>
  <c r="P2378" i="2"/>
  <c r="T2378" i="2"/>
  <c r="Q2378" i="2"/>
  <c r="O2378" i="2"/>
  <c r="R2378" i="2"/>
  <c r="N2378" i="2"/>
  <c r="S2378" i="2"/>
  <c r="Q2365" i="2"/>
  <c r="P2365" i="2"/>
  <c r="R2365" i="2"/>
  <c r="O2365" i="2"/>
  <c r="N2365" i="2"/>
  <c r="T2365" i="2"/>
  <c r="S2365" i="2"/>
  <c r="R2356" i="2"/>
  <c r="Q2356" i="2"/>
  <c r="P2356" i="2"/>
  <c r="N2356" i="2"/>
  <c r="T2356" i="2"/>
  <c r="O2356" i="2"/>
  <c r="S2356" i="2"/>
  <c r="R2360" i="2"/>
  <c r="T2360" i="2"/>
  <c r="Q2360" i="2"/>
  <c r="P2360" i="2"/>
  <c r="O2360" i="2"/>
  <c r="N2360" i="2"/>
  <c r="S2360" i="2"/>
  <c r="R2339" i="2"/>
  <c r="P2339" i="2"/>
  <c r="O2339" i="2"/>
  <c r="T2339" i="2"/>
  <c r="N2339" i="2"/>
  <c r="Q2339" i="2"/>
  <c r="S2339" i="2"/>
  <c r="R2334" i="2"/>
  <c r="Q2334" i="2"/>
  <c r="P2334" i="2"/>
  <c r="O2334" i="2"/>
  <c r="T2334" i="2"/>
  <c r="N2334" i="2"/>
  <c r="S2334" i="2"/>
  <c r="O2357" i="2"/>
  <c r="N2357" i="2"/>
  <c r="T2357" i="2"/>
  <c r="P2357" i="2"/>
  <c r="R2357" i="2"/>
  <c r="S2357" i="2"/>
  <c r="Q2357" i="2"/>
  <c r="O2374" i="2"/>
  <c r="N2374" i="2"/>
  <c r="T2374" i="2"/>
  <c r="P2374" i="2"/>
  <c r="S2374" i="2"/>
  <c r="R2374" i="2"/>
  <c r="Q2374" i="2"/>
  <c r="R2376" i="2"/>
  <c r="Q2376" i="2"/>
  <c r="P2376" i="2"/>
  <c r="S2376" i="2"/>
  <c r="O2376" i="2"/>
  <c r="N2376" i="2"/>
  <c r="T2376" i="2"/>
  <c r="N2366" i="2"/>
  <c r="T2366" i="2"/>
  <c r="S2366" i="2"/>
  <c r="O2366" i="2"/>
  <c r="R2366" i="2"/>
  <c r="P2366" i="2"/>
  <c r="Q2366" i="2"/>
  <c r="O2353" i="2"/>
  <c r="T2353" i="2"/>
  <c r="S2353" i="2"/>
  <c r="N2353" i="2"/>
  <c r="P2353" i="2"/>
  <c r="R2353" i="2"/>
  <c r="Q2353" i="2"/>
  <c r="Q2352" i="2"/>
  <c r="R2352" i="2"/>
  <c r="N2352" i="2"/>
  <c r="T2352" i="2"/>
  <c r="P2352" i="2"/>
  <c r="O2352" i="2"/>
  <c r="S2352" i="2"/>
  <c r="O2370" i="2"/>
  <c r="R2370" i="2"/>
  <c r="N2370" i="2"/>
  <c r="T2370" i="2"/>
  <c r="S2370" i="2"/>
  <c r="P2370" i="2"/>
  <c r="Q2370" i="2"/>
  <c r="Q2349" i="2"/>
  <c r="O2349" i="2"/>
  <c r="T2349" i="2"/>
  <c r="N2349" i="2"/>
  <c r="S2349" i="2"/>
  <c r="R2349" i="2"/>
  <c r="P2349" i="2"/>
  <c r="S2351" i="2"/>
  <c r="P2351" i="2"/>
  <c r="Q2351" i="2"/>
  <c r="O2351" i="2"/>
  <c r="R2351" i="2"/>
  <c r="N2351" i="2"/>
  <c r="T2351" i="2"/>
  <c r="T2354" i="2"/>
  <c r="R2354" i="2"/>
  <c r="S2354" i="2"/>
  <c r="Q2354" i="2"/>
  <c r="P2354" i="2"/>
  <c r="O2354" i="2"/>
  <c r="N2354" i="2"/>
  <c r="T2358" i="2"/>
  <c r="R2358" i="2"/>
  <c r="S2358" i="2"/>
  <c r="Q2358" i="2"/>
  <c r="P2358" i="2"/>
  <c r="O2358" i="2"/>
  <c r="N2358" i="2"/>
  <c r="R2341" i="2"/>
  <c r="Q2341" i="2"/>
  <c r="P2341" i="2"/>
  <c r="O2341" i="2"/>
  <c r="N2341" i="2"/>
  <c r="T2341" i="2"/>
  <c r="S2341" i="2"/>
  <c r="O2342" i="2"/>
  <c r="P2342" i="2"/>
  <c r="N2342" i="2"/>
  <c r="S2342" i="2"/>
  <c r="R2342" i="2"/>
  <c r="T2342" i="2"/>
  <c r="Q2342" i="2"/>
  <c r="R2340" i="2"/>
  <c r="Q2340" i="2"/>
  <c r="O2340" i="2"/>
  <c r="N2340" i="2"/>
  <c r="S2340" i="2"/>
  <c r="P2340" i="2"/>
  <c r="T2340" i="2"/>
  <c r="S2373" i="2"/>
  <c r="Q2373" i="2"/>
  <c r="P2373" i="2"/>
  <c r="O2373" i="2"/>
  <c r="N2373" i="2"/>
  <c r="R2373" i="2"/>
  <c r="T2373" i="2"/>
  <c r="T2333" i="2"/>
  <c r="S2333" i="2"/>
  <c r="R2333" i="2"/>
  <c r="Q2333" i="2"/>
  <c r="P2333" i="2"/>
  <c r="O2333" i="2"/>
  <c r="N2333" i="2"/>
  <c r="P2364" i="2"/>
  <c r="O2364" i="2"/>
  <c r="S2364" i="2"/>
  <c r="N2364" i="2"/>
  <c r="T2364" i="2"/>
  <c r="R2364" i="2"/>
  <c r="Q2364" i="2"/>
  <c r="R2348" i="2"/>
  <c r="Q2348" i="2"/>
  <c r="O2348" i="2"/>
  <c r="N2348" i="2"/>
  <c r="P2348" i="2"/>
  <c r="S2348" i="2"/>
  <c r="T2348" i="2"/>
  <c r="O2338" i="2"/>
  <c r="P2338" i="2"/>
  <c r="N2338" i="2"/>
  <c r="S2338" i="2"/>
  <c r="R2338" i="2"/>
  <c r="T2338" i="2"/>
  <c r="Q2338" i="2"/>
  <c r="Q2337" i="2"/>
  <c r="R2337" i="2"/>
  <c r="P2337" i="2"/>
  <c r="O2337" i="2"/>
  <c r="T2337" i="2"/>
  <c r="N2337" i="2"/>
  <c r="S2337" i="2"/>
  <c r="Q2336" i="2"/>
  <c r="T2336" i="2"/>
  <c r="O2336" i="2"/>
  <c r="P2336" i="2"/>
  <c r="N2336" i="2"/>
  <c r="R2336" i="2"/>
  <c r="S2336" i="2"/>
  <c r="O2372" i="2"/>
  <c r="N2372" i="2"/>
  <c r="T2372" i="2"/>
  <c r="S2372" i="2"/>
  <c r="R2372" i="2"/>
  <c r="P2372" i="2"/>
  <c r="Q2372" i="2"/>
  <c r="O2367" i="2"/>
  <c r="T2367" i="2"/>
  <c r="S2367" i="2"/>
  <c r="R2367" i="2"/>
  <c r="Q2367" i="2"/>
  <c r="N2367" i="2"/>
  <c r="P2367" i="2"/>
  <c r="T2329" i="2"/>
  <c r="S2329" i="2"/>
  <c r="O2329" i="2"/>
  <c r="R2329" i="2"/>
  <c r="Q2329" i="2"/>
  <c r="P2329" i="2"/>
  <c r="N2329" i="2"/>
  <c r="O2350" i="2"/>
  <c r="N2350" i="2"/>
  <c r="P2350" i="2"/>
  <c r="R2350" i="2"/>
  <c r="T2350" i="2"/>
  <c r="S2350" i="2"/>
  <c r="Q2350" i="2"/>
  <c r="N2346" i="2"/>
  <c r="O2346" i="2"/>
  <c r="S2346" i="2"/>
  <c r="T2346" i="2"/>
  <c r="R2346" i="2"/>
  <c r="Q2346" i="2"/>
  <c r="P2346" i="2"/>
  <c r="T2369" i="2"/>
  <c r="R2369" i="2"/>
  <c r="P2369" i="2"/>
  <c r="S2369" i="2"/>
  <c r="Q2369" i="2"/>
  <c r="N2369" i="2"/>
  <c r="O2369" i="2"/>
  <c r="Q2332" i="2"/>
  <c r="O2332" i="2"/>
  <c r="T2332" i="2"/>
  <c r="P2332" i="2"/>
  <c r="N2332" i="2"/>
  <c r="R2332" i="2"/>
  <c r="S2332" i="2"/>
  <c r="Q2347" i="2"/>
  <c r="R2347" i="2"/>
  <c r="S2347" i="2"/>
  <c r="P2347" i="2"/>
  <c r="N2347" i="2"/>
  <c r="O2347" i="2"/>
  <c r="T2347" i="2"/>
  <c r="Q2343" i="2"/>
  <c r="R2343" i="2"/>
  <c r="S2343" i="2"/>
  <c r="P2343" i="2"/>
  <c r="N2343" i="2"/>
  <c r="O2343" i="2"/>
  <c r="T2343" i="2"/>
  <c r="O2363" i="2"/>
  <c r="T2363" i="2"/>
  <c r="S2363" i="2"/>
  <c r="R2363" i="2"/>
  <c r="Q2363" i="2"/>
  <c r="N2363" i="2"/>
  <c r="P2363" i="2"/>
  <c r="Q2328" i="2"/>
  <c r="Q2379" i="2" s="1"/>
  <c r="F2383" i="2" s="1"/>
  <c r="R2328" i="2"/>
  <c r="O2328" i="2"/>
  <c r="P2328" i="2"/>
  <c r="N2328" i="2"/>
  <c r="T2328" i="2"/>
  <c r="S2328" i="2"/>
  <c r="P2344" i="2"/>
  <c r="O2344" i="2"/>
  <c r="N2344" i="2"/>
  <c r="T2344" i="2"/>
  <c r="S2344" i="2"/>
  <c r="R2344" i="2"/>
  <c r="Q2344" i="2"/>
  <c r="O2368" i="2"/>
  <c r="P2368" i="2"/>
  <c r="N2368" i="2"/>
  <c r="T2368" i="2"/>
  <c r="S2368" i="2"/>
  <c r="R2368" i="2"/>
  <c r="Q2368" i="2"/>
  <c r="T2361" i="2"/>
  <c r="Q2361" i="2"/>
  <c r="P2361" i="2"/>
  <c r="O2361" i="2"/>
  <c r="R2361" i="2"/>
  <c r="N2361" i="2"/>
  <c r="S2361" i="2"/>
  <c r="R2377" i="2"/>
  <c r="S2377" i="2"/>
  <c r="T2377" i="2"/>
  <c r="Q2377" i="2"/>
  <c r="P2377" i="2"/>
  <c r="O2377" i="2"/>
  <c r="N2377" i="2"/>
  <c r="P2362" i="2"/>
  <c r="Q2362" i="2"/>
  <c r="R2362" i="2"/>
  <c r="O2362" i="2"/>
  <c r="N2362" i="2"/>
  <c r="T2362" i="2"/>
  <c r="S2362" i="2"/>
  <c r="Q2335" i="2"/>
  <c r="R2335" i="2"/>
  <c r="S2335" i="2"/>
  <c r="P2335" i="2"/>
  <c r="N2335" i="2"/>
  <c r="O2335" i="2"/>
  <c r="T2335" i="2"/>
  <c r="Q2331" i="2"/>
  <c r="R2331" i="2"/>
  <c r="S2331" i="2"/>
  <c r="P2331" i="2"/>
  <c r="N2331" i="2"/>
  <c r="O2331" i="2"/>
  <c r="T2331" i="2"/>
  <c r="O2371" i="2"/>
  <c r="T2371" i="2"/>
  <c r="N2371" i="2"/>
  <c r="S2371" i="2"/>
  <c r="R2371" i="2"/>
  <c r="Q2371" i="2"/>
  <c r="P2371" i="2"/>
  <c r="O2375" i="2"/>
  <c r="Q2375" i="2"/>
  <c r="T2375" i="2"/>
  <c r="S2375" i="2"/>
  <c r="N2375" i="2"/>
  <c r="R2375" i="2"/>
  <c r="P2375" i="2"/>
  <c r="S2379" i="2" l="1"/>
  <c r="H2383" i="2" s="1"/>
  <c r="T2379" i="2"/>
  <c r="I2383" i="2" s="1"/>
  <c r="N2379" i="2"/>
  <c r="C2383" i="2" s="1"/>
  <c r="P2379" i="2"/>
  <c r="E2383" i="2" s="1"/>
  <c r="O2379" i="2"/>
  <c r="D2383" i="2" s="1"/>
  <c r="R2379" i="2"/>
  <c r="G2383" i="2" s="1"/>
  <c r="J2436" i="2" l="1"/>
  <c r="L2436" i="2" s="1"/>
  <c r="M2436" i="2" s="1"/>
  <c r="J2404" i="2"/>
  <c r="L2404" i="2" s="1"/>
  <c r="M2404" i="2" s="1"/>
  <c r="J2411" i="2"/>
  <c r="L2411" i="2" s="1"/>
  <c r="M2411" i="2" s="1"/>
  <c r="J2387" i="2"/>
  <c r="L2387" i="2" s="1"/>
  <c r="M2387" i="2" s="1"/>
  <c r="J2422" i="2"/>
  <c r="L2422" i="2" s="1"/>
  <c r="M2422" i="2" s="1"/>
  <c r="J2386" i="2"/>
  <c r="L2386" i="2" s="1"/>
  <c r="M2386" i="2" s="1"/>
  <c r="J2421" i="2"/>
  <c r="L2421" i="2" s="1"/>
  <c r="M2421" i="2" s="1"/>
  <c r="J2427" i="2"/>
  <c r="L2427" i="2" s="1"/>
  <c r="M2427" i="2" s="1"/>
  <c r="J2430" i="2"/>
  <c r="L2430" i="2" s="1"/>
  <c r="M2430" i="2" s="1"/>
  <c r="J2425" i="2"/>
  <c r="L2425" i="2" s="1"/>
  <c r="M2425" i="2" s="1"/>
  <c r="J2432" i="2"/>
  <c r="L2432" i="2" s="1"/>
  <c r="M2432" i="2" s="1"/>
  <c r="J2400" i="2"/>
  <c r="L2400" i="2" s="1"/>
  <c r="M2400" i="2" s="1"/>
  <c r="J2407" i="2"/>
  <c r="L2407" i="2" s="1"/>
  <c r="M2407" i="2" s="1"/>
  <c r="J2434" i="2"/>
  <c r="L2434" i="2" s="1"/>
  <c r="M2434" i="2" s="1"/>
  <c r="J2406" i="2"/>
  <c r="L2406" i="2" s="1"/>
  <c r="M2406" i="2" s="1"/>
  <c r="J2429" i="2"/>
  <c r="L2429" i="2" s="1"/>
  <c r="M2429" i="2" s="1"/>
  <c r="J2398" i="2"/>
  <c r="L2398" i="2" s="1"/>
  <c r="M2398" i="2" s="1"/>
  <c r="J2420" i="2"/>
  <c r="L2420" i="2" s="1"/>
  <c r="M2420" i="2" s="1"/>
  <c r="J2409" i="2"/>
  <c r="L2409" i="2" s="1"/>
  <c r="M2409" i="2" s="1"/>
  <c r="J2428" i="2"/>
  <c r="L2428" i="2" s="1"/>
  <c r="M2428" i="2" s="1"/>
  <c r="J2435" i="2"/>
  <c r="L2435" i="2" s="1"/>
  <c r="M2435" i="2" s="1"/>
  <c r="J2403" i="2"/>
  <c r="L2403" i="2" s="1"/>
  <c r="M2403" i="2" s="1"/>
  <c r="J2418" i="2"/>
  <c r="L2418" i="2" s="1"/>
  <c r="M2418" i="2" s="1"/>
  <c r="J2389" i="2"/>
  <c r="L2389" i="2" s="1"/>
  <c r="M2389" i="2" s="1"/>
  <c r="J2402" i="2"/>
  <c r="L2402" i="2" s="1"/>
  <c r="M2402" i="2" s="1"/>
  <c r="J2417" i="2"/>
  <c r="L2417" i="2" s="1"/>
  <c r="M2417" i="2" s="1"/>
  <c r="J2424" i="2"/>
  <c r="L2424" i="2" s="1"/>
  <c r="M2424" i="2" s="1"/>
  <c r="J2431" i="2"/>
  <c r="L2431" i="2" s="1"/>
  <c r="M2431" i="2" s="1"/>
  <c r="J2396" i="2"/>
  <c r="L2396" i="2" s="1"/>
  <c r="M2396" i="2" s="1"/>
  <c r="J2399" i="2"/>
  <c r="L2399" i="2" s="1"/>
  <c r="M2399" i="2" s="1"/>
  <c r="J2433" i="2"/>
  <c r="L2433" i="2" s="1"/>
  <c r="M2433" i="2" s="1"/>
  <c r="J2394" i="2"/>
  <c r="L2394" i="2" s="1"/>
  <c r="M2394" i="2" s="1"/>
  <c r="J2395" i="2"/>
  <c r="L2395" i="2" s="1"/>
  <c r="M2395" i="2" s="1"/>
  <c r="J2397" i="2"/>
  <c r="L2397" i="2" s="1"/>
  <c r="M2397" i="2" s="1"/>
  <c r="J2401" i="2"/>
  <c r="L2401" i="2" s="1"/>
  <c r="M2401" i="2" s="1"/>
  <c r="J2416" i="2"/>
  <c r="L2416" i="2" s="1"/>
  <c r="M2416" i="2" s="1"/>
  <c r="J2423" i="2"/>
  <c r="L2423" i="2" s="1"/>
  <c r="M2423" i="2" s="1"/>
  <c r="J2392" i="2"/>
  <c r="L2392" i="2" s="1"/>
  <c r="M2392" i="2" s="1"/>
  <c r="J2414" i="2"/>
  <c r="L2414" i="2" s="1"/>
  <c r="M2414" i="2" s="1"/>
  <c r="J2393" i="2"/>
  <c r="L2393" i="2" s="1"/>
  <c r="M2393" i="2" s="1"/>
  <c r="J2405" i="2"/>
  <c r="L2405" i="2" s="1"/>
  <c r="M2405" i="2" s="1"/>
  <c r="J2408" i="2"/>
  <c r="L2408" i="2" s="1"/>
  <c r="M2408" i="2" s="1"/>
  <c r="J2388" i="2"/>
  <c r="L2388" i="2" s="1"/>
  <c r="M2388" i="2" s="1"/>
  <c r="J2412" i="2"/>
  <c r="L2412" i="2" s="1"/>
  <c r="M2412" i="2" s="1"/>
  <c r="J2419" i="2"/>
  <c r="L2419" i="2" s="1"/>
  <c r="M2419" i="2" s="1"/>
  <c r="J2391" i="2"/>
  <c r="L2391" i="2" s="1"/>
  <c r="M2391" i="2" s="1"/>
  <c r="J2426" i="2"/>
  <c r="L2426" i="2" s="1"/>
  <c r="M2426" i="2" s="1"/>
  <c r="J2413" i="2"/>
  <c r="L2413" i="2" s="1"/>
  <c r="M2413" i="2" s="1"/>
  <c r="J2390" i="2"/>
  <c r="L2390" i="2" s="1"/>
  <c r="M2390" i="2" s="1"/>
  <c r="J2415" i="2"/>
  <c r="L2415" i="2" s="1"/>
  <c r="M2415" i="2" s="1"/>
  <c r="J2410" i="2"/>
  <c r="L2410" i="2" s="1"/>
  <c r="M2410" i="2" s="1"/>
  <c r="N2393" i="2" l="1"/>
  <c r="Q2393" i="2"/>
  <c r="T2393" i="2"/>
  <c r="O2393" i="2"/>
  <c r="S2393" i="2"/>
  <c r="P2393" i="2"/>
  <c r="R2393" i="2"/>
  <c r="O2414" i="2"/>
  <c r="P2414" i="2"/>
  <c r="N2414" i="2"/>
  <c r="S2414" i="2"/>
  <c r="T2414" i="2"/>
  <c r="R2414" i="2"/>
  <c r="Q2414" i="2"/>
  <c r="S2391" i="2"/>
  <c r="T2391" i="2"/>
  <c r="Q2391" i="2"/>
  <c r="R2391" i="2"/>
  <c r="P2391" i="2"/>
  <c r="O2391" i="2"/>
  <c r="N2391" i="2"/>
  <c r="R2392" i="2"/>
  <c r="S2392" i="2"/>
  <c r="N2392" i="2"/>
  <c r="Q2392" i="2"/>
  <c r="T2392" i="2"/>
  <c r="P2392" i="2"/>
  <c r="O2392" i="2"/>
  <c r="S2399" i="2"/>
  <c r="R2399" i="2"/>
  <c r="Q2399" i="2"/>
  <c r="N2399" i="2"/>
  <c r="P2399" i="2"/>
  <c r="T2399" i="2"/>
  <c r="O2399" i="2"/>
  <c r="O2403" i="2"/>
  <c r="N2403" i="2"/>
  <c r="P2403" i="2"/>
  <c r="R2403" i="2"/>
  <c r="Q2403" i="2"/>
  <c r="T2403" i="2"/>
  <c r="S2403" i="2"/>
  <c r="S2434" i="2"/>
  <c r="T2434" i="2"/>
  <c r="P2434" i="2"/>
  <c r="Q2434" i="2"/>
  <c r="R2434" i="2"/>
  <c r="O2434" i="2"/>
  <c r="N2434" i="2"/>
  <c r="S2386" i="2"/>
  <c r="R2386" i="2"/>
  <c r="N2386" i="2"/>
  <c r="Q2386" i="2"/>
  <c r="T2386" i="2"/>
  <c r="P2386" i="2"/>
  <c r="O2386" i="2"/>
  <c r="T2413" i="2"/>
  <c r="P2413" i="2"/>
  <c r="S2413" i="2"/>
  <c r="R2413" i="2"/>
  <c r="Q2413" i="2"/>
  <c r="O2413" i="2"/>
  <c r="N2413" i="2"/>
  <c r="Q2426" i="2"/>
  <c r="O2426" i="2"/>
  <c r="N2426" i="2"/>
  <c r="T2426" i="2"/>
  <c r="S2426" i="2"/>
  <c r="R2426" i="2"/>
  <c r="P2426" i="2"/>
  <c r="T2406" i="2"/>
  <c r="Q2406" i="2"/>
  <c r="S2406" i="2"/>
  <c r="P2406" i="2"/>
  <c r="N2406" i="2"/>
  <c r="R2406" i="2"/>
  <c r="O2406" i="2"/>
  <c r="O2423" i="2"/>
  <c r="P2423" i="2"/>
  <c r="R2423" i="2"/>
  <c r="T2423" i="2"/>
  <c r="S2423" i="2"/>
  <c r="Q2423" i="2"/>
  <c r="N2423" i="2"/>
  <c r="T2396" i="2"/>
  <c r="N2396" i="2"/>
  <c r="R2396" i="2"/>
  <c r="P2396" i="2"/>
  <c r="O2396" i="2"/>
  <c r="Q2396" i="2"/>
  <c r="S2396" i="2"/>
  <c r="N2435" i="2"/>
  <c r="T2435" i="2"/>
  <c r="Q2435" i="2"/>
  <c r="P2435" i="2"/>
  <c r="O2435" i="2"/>
  <c r="S2435" i="2"/>
  <c r="R2435" i="2"/>
  <c r="N2407" i="2"/>
  <c r="P2407" i="2"/>
  <c r="T2407" i="2"/>
  <c r="O2407" i="2"/>
  <c r="Q2407" i="2"/>
  <c r="S2407" i="2"/>
  <c r="R2407" i="2"/>
  <c r="S2422" i="2"/>
  <c r="P2422" i="2"/>
  <c r="R2422" i="2"/>
  <c r="Q2422" i="2"/>
  <c r="O2422" i="2"/>
  <c r="T2422" i="2"/>
  <c r="N2422" i="2"/>
  <c r="P2429" i="2"/>
  <c r="O2429" i="2"/>
  <c r="N2429" i="2"/>
  <c r="R2429" i="2"/>
  <c r="T2429" i="2"/>
  <c r="S2429" i="2"/>
  <c r="Q2429" i="2"/>
  <c r="T2418" i="2"/>
  <c r="S2418" i="2"/>
  <c r="N2418" i="2"/>
  <c r="P2418" i="2"/>
  <c r="Q2418" i="2"/>
  <c r="R2418" i="2"/>
  <c r="O2418" i="2"/>
  <c r="S2416" i="2"/>
  <c r="R2416" i="2"/>
  <c r="Q2416" i="2"/>
  <c r="P2416" i="2"/>
  <c r="O2416" i="2"/>
  <c r="T2416" i="2"/>
  <c r="N2416" i="2"/>
  <c r="Q2431" i="2"/>
  <c r="N2431" i="2"/>
  <c r="O2431" i="2"/>
  <c r="P2431" i="2"/>
  <c r="T2431" i="2"/>
  <c r="S2431" i="2"/>
  <c r="R2431" i="2"/>
  <c r="T2428" i="2"/>
  <c r="N2428" i="2"/>
  <c r="R2428" i="2"/>
  <c r="S2428" i="2"/>
  <c r="O2428" i="2"/>
  <c r="Q2428" i="2"/>
  <c r="P2428" i="2"/>
  <c r="O2400" i="2"/>
  <c r="R2400" i="2"/>
  <c r="P2400" i="2"/>
  <c r="S2400" i="2"/>
  <c r="T2400" i="2"/>
  <c r="Q2400" i="2"/>
  <c r="N2400" i="2"/>
  <c r="P2387" i="2"/>
  <c r="S2387" i="2"/>
  <c r="Q2387" i="2"/>
  <c r="O2387" i="2"/>
  <c r="N2387" i="2"/>
  <c r="T2387" i="2"/>
  <c r="R2387" i="2"/>
  <c r="N2427" i="2"/>
  <c r="T2427" i="2"/>
  <c r="P2427" i="2"/>
  <c r="O2427" i="2"/>
  <c r="Q2427" i="2"/>
  <c r="S2427" i="2"/>
  <c r="R2427" i="2"/>
  <c r="P2419" i="2"/>
  <c r="S2419" i="2"/>
  <c r="N2419" i="2"/>
  <c r="O2419" i="2"/>
  <c r="T2419" i="2"/>
  <c r="R2419" i="2"/>
  <c r="Q2419" i="2"/>
  <c r="Q2401" i="2"/>
  <c r="P2401" i="2"/>
  <c r="N2401" i="2"/>
  <c r="T2401" i="2"/>
  <c r="O2401" i="2"/>
  <c r="S2401" i="2"/>
  <c r="R2401" i="2"/>
  <c r="O2424" i="2"/>
  <c r="T2424" i="2"/>
  <c r="N2424" i="2"/>
  <c r="P2424" i="2"/>
  <c r="S2424" i="2"/>
  <c r="R2424" i="2"/>
  <c r="Q2424" i="2"/>
  <c r="Q2409" i="2"/>
  <c r="R2409" i="2"/>
  <c r="P2409" i="2"/>
  <c r="O2409" i="2"/>
  <c r="N2409" i="2"/>
  <c r="T2409" i="2"/>
  <c r="S2409" i="2"/>
  <c r="N2432" i="2"/>
  <c r="T2432" i="2"/>
  <c r="S2432" i="2"/>
  <c r="R2432" i="2"/>
  <c r="Q2432" i="2"/>
  <c r="P2432" i="2"/>
  <c r="O2432" i="2"/>
  <c r="P2411" i="2"/>
  <c r="O2411" i="2"/>
  <c r="T2411" i="2"/>
  <c r="S2411" i="2"/>
  <c r="N2411" i="2"/>
  <c r="R2411" i="2"/>
  <c r="Q2411" i="2"/>
  <c r="N2394" i="2"/>
  <c r="O2394" i="2"/>
  <c r="R2394" i="2"/>
  <c r="T2394" i="2"/>
  <c r="S2394" i="2"/>
  <c r="Q2394" i="2"/>
  <c r="P2394" i="2"/>
  <c r="P2421" i="2"/>
  <c r="O2421" i="2"/>
  <c r="N2421" i="2"/>
  <c r="R2421" i="2"/>
  <c r="S2421" i="2"/>
  <c r="Q2421" i="2"/>
  <c r="T2421" i="2"/>
  <c r="Q2388" i="2"/>
  <c r="O2388" i="2"/>
  <c r="S2388" i="2"/>
  <c r="T2388" i="2"/>
  <c r="R2388" i="2"/>
  <c r="P2388" i="2"/>
  <c r="N2388" i="2"/>
  <c r="P2408" i="2"/>
  <c r="O2408" i="2"/>
  <c r="Q2408" i="2"/>
  <c r="T2408" i="2"/>
  <c r="N2408" i="2"/>
  <c r="S2408" i="2"/>
  <c r="R2408" i="2"/>
  <c r="Q2417" i="2"/>
  <c r="P2417" i="2"/>
  <c r="O2417" i="2"/>
  <c r="N2417" i="2"/>
  <c r="S2417" i="2"/>
  <c r="R2417" i="2"/>
  <c r="T2417" i="2"/>
  <c r="T2420" i="2"/>
  <c r="N2420" i="2"/>
  <c r="S2420" i="2"/>
  <c r="R2420" i="2"/>
  <c r="Q2420" i="2"/>
  <c r="P2420" i="2"/>
  <c r="O2420" i="2"/>
  <c r="S2425" i="2"/>
  <c r="O2425" i="2"/>
  <c r="T2425" i="2"/>
  <c r="Q2425" i="2"/>
  <c r="P2425" i="2"/>
  <c r="N2425" i="2"/>
  <c r="R2425" i="2"/>
  <c r="N2404" i="2"/>
  <c r="T2404" i="2"/>
  <c r="S2404" i="2"/>
  <c r="R2404" i="2"/>
  <c r="Q2404" i="2"/>
  <c r="P2404" i="2"/>
  <c r="O2404" i="2"/>
  <c r="O2389" i="2"/>
  <c r="P2389" i="2"/>
  <c r="T2389" i="2"/>
  <c r="S2389" i="2"/>
  <c r="R2389" i="2"/>
  <c r="N2389" i="2"/>
  <c r="Q2389" i="2"/>
  <c r="Q2433" i="2"/>
  <c r="P2433" i="2"/>
  <c r="O2433" i="2"/>
  <c r="N2433" i="2"/>
  <c r="R2433" i="2"/>
  <c r="T2433" i="2"/>
  <c r="S2433" i="2"/>
  <c r="T2412" i="2"/>
  <c r="N2412" i="2"/>
  <c r="S2412" i="2"/>
  <c r="R2412" i="2"/>
  <c r="O2412" i="2"/>
  <c r="Q2412" i="2"/>
  <c r="P2412" i="2"/>
  <c r="O2410" i="2"/>
  <c r="N2410" i="2"/>
  <c r="T2410" i="2"/>
  <c r="S2410" i="2"/>
  <c r="P2410" i="2"/>
  <c r="R2410" i="2"/>
  <c r="Q2410" i="2"/>
  <c r="R2415" i="2"/>
  <c r="Q2415" i="2"/>
  <c r="P2415" i="2"/>
  <c r="N2415" i="2"/>
  <c r="O2415" i="2"/>
  <c r="T2415" i="2"/>
  <c r="S2415" i="2"/>
  <c r="O2397" i="2"/>
  <c r="T2397" i="2"/>
  <c r="P2397" i="2"/>
  <c r="Q2397" i="2"/>
  <c r="S2397" i="2"/>
  <c r="R2397" i="2"/>
  <c r="N2397" i="2"/>
  <c r="Q2390" i="2"/>
  <c r="P2390" i="2"/>
  <c r="N2390" i="2"/>
  <c r="O2390" i="2"/>
  <c r="R2390" i="2"/>
  <c r="T2390" i="2"/>
  <c r="S2390" i="2"/>
  <c r="T2405" i="2"/>
  <c r="O2405" i="2"/>
  <c r="S2405" i="2"/>
  <c r="Q2405" i="2"/>
  <c r="P2405" i="2"/>
  <c r="N2405" i="2"/>
  <c r="R2405" i="2"/>
  <c r="Q2395" i="2"/>
  <c r="P2395" i="2"/>
  <c r="O2395" i="2"/>
  <c r="N2395" i="2"/>
  <c r="R2395" i="2"/>
  <c r="S2395" i="2"/>
  <c r="T2395" i="2"/>
  <c r="O2402" i="2"/>
  <c r="N2402" i="2"/>
  <c r="T2402" i="2"/>
  <c r="R2402" i="2"/>
  <c r="S2402" i="2"/>
  <c r="Q2402" i="2"/>
  <c r="P2402" i="2"/>
  <c r="O2398" i="2"/>
  <c r="N2398" i="2"/>
  <c r="S2398" i="2"/>
  <c r="T2398" i="2"/>
  <c r="R2398" i="2"/>
  <c r="Q2398" i="2"/>
  <c r="P2398" i="2"/>
  <c r="T2430" i="2"/>
  <c r="N2430" i="2"/>
  <c r="S2430" i="2"/>
  <c r="P2430" i="2"/>
  <c r="Q2430" i="2"/>
  <c r="R2430" i="2"/>
  <c r="O2430" i="2"/>
  <c r="P2436" i="2"/>
  <c r="S2436" i="2"/>
  <c r="R2436" i="2"/>
  <c r="Q2436" i="2"/>
  <c r="O2436" i="2"/>
  <c r="T2436" i="2"/>
  <c r="N2436" i="2"/>
  <c r="P2437" i="2" l="1"/>
  <c r="E2441" i="2" s="1"/>
  <c r="Q2437" i="2"/>
  <c r="F2441" i="2" s="1"/>
  <c r="O2437" i="2"/>
  <c r="D2441" i="2" s="1"/>
  <c r="T2437" i="2"/>
  <c r="I2441" i="2" s="1"/>
  <c r="R2437" i="2"/>
  <c r="G2441" i="2" s="1"/>
  <c r="N2437" i="2"/>
  <c r="C2441" i="2" s="1"/>
  <c r="S2437" i="2"/>
  <c r="H2441" i="2" s="1"/>
  <c r="J2471" i="2" l="1"/>
  <c r="L2471" i="2" s="1"/>
  <c r="M2471" i="2" s="1"/>
  <c r="J2473" i="2"/>
  <c r="L2473" i="2" s="1"/>
  <c r="M2473" i="2" s="1"/>
  <c r="J2481" i="2"/>
  <c r="L2481" i="2" s="1"/>
  <c r="M2481" i="2" s="1"/>
  <c r="J2476" i="2"/>
  <c r="L2476" i="2" s="1"/>
  <c r="M2476" i="2" s="1"/>
  <c r="J2480" i="2"/>
  <c r="L2480" i="2" s="1"/>
  <c r="M2480" i="2" s="1"/>
  <c r="J2492" i="2"/>
  <c r="L2492" i="2" s="1"/>
  <c r="M2492" i="2" s="1"/>
  <c r="J2485" i="2"/>
  <c r="L2485" i="2" s="1"/>
  <c r="M2485" i="2" s="1"/>
  <c r="J2474" i="2"/>
  <c r="L2474" i="2" s="1"/>
  <c r="M2474" i="2" s="1"/>
  <c r="J2489" i="2"/>
  <c r="L2489" i="2" s="1"/>
  <c r="M2489" i="2" s="1"/>
  <c r="J2467" i="2"/>
  <c r="L2467" i="2" s="1"/>
  <c r="M2467" i="2" s="1"/>
  <c r="J2466" i="2"/>
  <c r="L2466" i="2" s="1"/>
  <c r="M2466" i="2" s="1"/>
  <c r="J2469" i="2"/>
  <c r="L2469" i="2" s="1"/>
  <c r="M2469" i="2" s="1"/>
  <c r="J2452" i="2"/>
  <c r="L2452" i="2" s="1"/>
  <c r="M2452" i="2" s="1"/>
  <c r="J2486" i="2"/>
  <c r="L2486" i="2" s="1"/>
  <c r="M2486" i="2" s="1"/>
  <c r="J2451" i="2"/>
  <c r="L2451" i="2" s="1"/>
  <c r="M2451" i="2" s="1"/>
  <c r="J2457" i="2"/>
  <c r="L2457" i="2" s="1"/>
  <c r="M2457" i="2" s="1"/>
  <c r="J2459" i="2"/>
  <c r="L2459" i="2" s="1"/>
  <c r="M2459" i="2" s="1"/>
  <c r="J2494" i="2"/>
  <c r="L2494" i="2" s="1"/>
  <c r="M2494" i="2" s="1"/>
  <c r="J2458" i="2"/>
  <c r="L2458" i="2" s="1"/>
  <c r="M2458" i="2" s="1"/>
  <c r="J2453" i="2"/>
  <c r="L2453" i="2" s="1"/>
  <c r="M2453" i="2" s="1"/>
  <c r="J2448" i="2"/>
  <c r="L2448" i="2" s="1"/>
  <c r="M2448" i="2" s="1"/>
  <c r="J2449" i="2"/>
  <c r="L2449" i="2" s="1"/>
  <c r="M2449" i="2" s="1"/>
  <c r="J2463" i="2"/>
  <c r="L2463" i="2" s="1"/>
  <c r="M2463" i="2" s="1"/>
  <c r="J2487" i="2"/>
  <c r="L2487" i="2" s="1"/>
  <c r="M2487" i="2" s="1"/>
  <c r="J2455" i="2"/>
  <c r="L2455" i="2" s="1"/>
  <c r="M2455" i="2" s="1"/>
  <c r="J2491" i="2"/>
  <c r="L2491" i="2" s="1"/>
  <c r="M2491" i="2" s="1"/>
  <c r="J2490" i="2"/>
  <c r="L2490" i="2" s="1"/>
  <c r="M2490" i="2" s="1"/>
  <c r="J2454" i="2"/>
  <c r="L2454" i="2" s="1"/>
  <c r="M2454" i="2" s="1"/>
  <c r="J2445" i="2"/>
  <c r="L2445" i="2" s="1"/>
  <c r="M2445" i="2" s="1"/>
  <c r="J2478" i="2"/>
  <c r="L2478" i="2" s="1"/>
  <c r="M2478" i="2" s="1"/>
  <c r="J2456" i="2"/>
  <c r="L2456" i="2" s="1"/>
  <c r="M2456" i="2" s="1"/>
  <c r="J2468" i="2"/>
  <c r="L2468" i="2" s="1"/>
  <c r="M2468" i="2" s="1"/>
  <c r="J2450" i="2"/>
  <c r="L2450" i="2" s="1"/>
  <c r="M2450" i="2" s="1"/>
  <c r="J2444" i="2"/>
  <c r="L2444" i="2" s="1"/>
  <c r="M2444" i="2" s="1"/>
  <c r="J2477" i="2"/>
  <c r="L2477" i="2" s="1"/>
  <c r="M2477" i="2" s="1"/>
  <c r="J2483" i="2"/>
  <c r="L2483" i="2" s="1"/>
  <c r="M2483" i="2" s="1"/>
  <c r="J2462" i="2"/>
  <c r="L2462" i="2" s="1"/>
  <c r="M2462" i="2" s="1"/>
  <c r="J2446" i="2"/>
  <c r="L2446" i="2" s="1"/>
  <c r="M2446" i="2" s="1"/>
  <c r="J2461" i="2"/>
  <c r="L2461" i="2" s="1"/>
  <c r="M2461" i="2" s="1"/>
  <c r="J2472" i="2"/>
  <c r="L2472" i="2" s="1"/>
  <c r="M2472" i="2" s="1"/>
  <c r="J2464" i="2"/>
  <c r="L2464" i="2" s="1"/>
  <c r="M2464" i="2" s="1"/>
  <c r="J2482" i="2"/>
  <c r="L2482" i="2" s="1"/>
  <c r="M2482" i="2" s="1"/>
  <c r="J2484" i="2"/>
  <c r="L2484" i="2" s="1"/>
  <c r="M2484" i="2" s="1"/>
  <c r="J2479" i="2"/>
  <c r="L2479" i="2" s="1"/>
  <c r="M2479" i="2" s="1"/>
  <c r="J2465" i="2"/>
  <c r="L2465" i="2" s="1"/>
  <c r="M2465" i="2" s="1"/>
  <c r="J2493" i="2"/>
  <c r="L2493" i="2" s="1"/>
  <c r="M2493" i="2" s="1"/>
  <c r="J2488" i="2"/>
  <c r="L2488" i="2" s="1"/>
  <c r="M2488" i="2" s="1"/>
  <c r="J2460" i="2"/>
  <c r="L2460" i="2" s="1"/>
  <c r="M2460" i="2" s="1"/>
  <c r="J2447" i="2"/>
  <c r="L2447" i="2" s="1"/>
  <c r="M2447" i="2" s="1"/>
  <c r="J2475" i="2"/>
  <c r="L2475" i="2" s="1"/>
  <c r="M2475" i="2" s="1"/>
  <c r="J2470" i="2"/>
  <c r="L2470" i="2" s="1"/>
  <c r="M2470" i="2" s="1"/>
  <c r="R2474" i="2" l="1"/>
  <c r="Q2474" i="2"/>
  <c r="O2474" i="2"/>
  <c r="P2474" i="2"/>
  <c r="S2474" i="2"/>
  <c r="N2474" i="2"/>
  <c r="T2474" i="2"/>
  <c r="Q2493" i="2"/>
  <c r="R2493" i="2"/>
  <c r="P2493" i="2"/>
  <c r="O2493" i="2"/>
  <c r="N2493" i="2"/>
  <c r="S2493" i="2"/>
  <c r="T2493" i="2"/>
  <c r="Q2446" i="2"/>
  <c r="P2446" i="2"/>
  <c r="T2446" i="2"/>
  <c r="N2446" i="2"/>
  <c r="O2446" i="2"/>
  <c r="S2446" i="2"/>
  <c r="R2446" i="2"/>
  <c r="R2478" i="2"/>
  <c r="Q2478" i="2"/>
  <c r="O2478" i="2"/>
  <c r="P2478" i="2"/>
  <c r="N2478" i="2"/>
  <c r="S2478" i="2"/>
  <c r="T2478" i="2"/>
  <c r="R2449" i="2"/>
  <c r="Q2449" i="2"/>
  <c r="P2449" i="2"/>
  <c r="O2449" i="2"/>
  <c r="N2449" i="2"/>
  <c r="T2449" i="2"/>
  <c r="S2449" i="2"/>
  <c r="N2486" i="2"/>
  <c r="T2486" i="2"/>
  <c r="R2486" i="2"/>
  <c r="S2486" i="2"/>
  <c r="Q2486" i="2"/>
  <c r="O2486" i="2"/>
  <c r="P2486" i="2"/>
  <c r="N2492" i="2"/>
  <c r="R2492" i="2"/>
  <c r="S2492" i="2"/>
  <c r="T2492" i="2"/>
  <c r="Q2492" i="2"/>
  <c r="P2492" i="2"/>
  <c r="O2492" i="2"/>
  <c r="Q2487" i="2"/>
  <c r="T2487" i="2"/>
  <c r="N2487" i="2"/>
  <c r="S2487" i="2"/>
  <c r="R2487" i="2"/>
  <c r="P2487" i="2"/>
  <c r="O2487" i="2"/>
  <c r="S2461" i="2"/>
  <c r="R2461" i="2"/>
  <c r="T2461" i="2"/>
  <c r="Q2461" i="2"/>
  <c r="P2461" i="2"/>
  <c r="O2461" i="2"/>
  <c r="N2461" i="2"/>
  <c r="Q2465" i="2"/>
  <c r="O2465" i="2"/>
  <c r="N2465" i="2"/>
  <c r="R2465" i="2"/>
  <c r="P2465" i="2"/>
  <c r="S2465" i="2"/>
  <c r="T2465" i="2"/>
  <c r="P2462" i="2"/>
  <c r="S2462" i="2"/>
  <c r="N2462" i="2"/>
  <c r="T2462" i="2"/>
  <c r="R2462" i="2"/>
  <c r="Q2462" i="2"/>
  <c r="O2462" i="2"/>
  <c r="Q2445" i="2"/>
  <c r="R2445" i="2"/>
  <c r="P2445" i="2"/>
  <c r="S2445" i="2"/>
  <c r="T2445" i="2"/>
  <c r="O2445" i="2"/>
  <c r="N2445" i="2"/>
  <c r="O2448" i="2"/>
  <c r="R2448" i="2"/>
  <c r="Q2448" i="2"/>
  <c r="P2448" i="2"/>
  <c r="N2448" i="2"/>
  <c r="S2448" i="2"/>
  <c r="T2448" i="2"/>
  <c r="R2452" i="2"/>
  <c r="Q2452" i="2"/>
  <c r="P2452" i="2"/>
  <c r="O2452" i="2"/>
  <c r="N2452" i="2"/>
  <c r="S2452" i="2"/>
  <c r="T2452" i="2"/>
  <c r="S2480" i="2"/>
  <c r="N2480" i="2"/>
  <c r="T2480" i="2"/>
  <c r="R2480" i="2"/>
  <c r="Q2480" i="2"/>
  <c r="P2480" i="2"/>
  <c r="O2480" i="2"/>
  <c r="T2460" i="2"/>
  <c r="S2460" i="2"/>
  <c r="O2460" i="2"/>
  <c r="N2460" i="2"/>
  <c r="R2460" i="2"/>
  <c r="Q2460" i="2"/>
  <c r="P2460" i="2"/>
  <c r="N2488" i="2"/>
  <c r="R2488" i="2"/>
  <c r="O2488" i="2"/>
  <c r="S2488" i="2"/>
  <c r="T2488" i="2"/>
  <c r="Q2488" i="2"/>
  <c r="P2488" i="2"/>
  <c r="R2485" i="2"/>
  <c r="Q2485" i="2"/>
  <c r="P2485" i="2"/>
  <c r="O2485" i="2"/>
  <c r="N2485" i="2"/>
  <c r="T2485" i="2"/>
  <c r="S2485" i="2"/>
  <c r="T2483" i="2"/>
  <c r="R2483" i="2"/>
  <c r="S2483" i="2"/>
  <c r="Q2483" i="2"/>
  <c r="P2483" i="2"/>
  <c r="N2483" i="2"/>
  <c r="O2483" i="2"/>
  <c r="O2454" i="2"/>
  <c r="Q2454" i="2"/>
  <c r="P2454" i="2"/>
  <c r="N2454" i="2"/>
  <c r="T2454" i="2"/>
  <c r="S2454" i="2"/>
  <c r="R2454" i="2"/>
  <c r="P2453" i="2"/>
  <c r="O2453" i="2"/>
  <c r="N2453" i="2"/>
  <c r="T2453" i="2"/>
  <c r="S2453" i="2"/>
  <c r="Q2453" i="2"/>
  <c r="R2453" i="2"/>
  <c r="P2469" i="2"/>
  <c r="S2469" i="2"/>
  <c r="O2469" i="2"/>
  <c r="N2469" i="2"/>
  <c r="T2469" i="2"/>
  <c r="R2469" i="2"/>
  <c r="Q2469" i="2"/>
  <c r="T2476" i="2"/>
  <c r="P2476" i="2"/>
  <c r="S2476" i="2"/>
  <c r="R2476" i="2"/>
  <c r="Q2476" i="2"/>
  <c r="O2476" i="2"/>
  <c r="N2476" i="2"/>
  <c r="O2472" i="2"/>
  <c r="N2472" i="2"/>
  <c r="S2472" i="2"/>
  <c r="T2472" i="2"/>
  <c r="P2472" i="2"/>
  <c r="R2472" i="2"/>
  <c r="Q2472" i="2"/>
  <c r="N2463" i="2"/>
  <c r="S2463" i="2"/>
  <c r="Q2463" i="2"/>
  <c r="T2463" i="2"/>
  <c r="R2463" i="2"/>
  <c r="P2463" i="2"/>
  <c r="O2463" i="2"/>
  <c r="P2470" i="2"/>
  <c r="T2470" i="2"/>
  <c r="O2470" i="2"/>
  <c r="N2470" i="2"/>
  <c r="Q2470" i="2"/>
  <c r="S2470" i="2"/>
  <c r="R2470" i="2"/>
  <c r="R2477" i="2"/>
  <c r="Q2477" i="2"/>
  <c r="P2477" i="2"/>
  <c r="O2477" i="2"/>
  <c r="N2477" i="2"/>
  <c r="T2477" i="2"/>
  <c r="S2477" i="2"/>
  <c r="P2490" i="2"/>
  <c r="S2490" i="2"/>
  <c r="N2490" i="2"/>
  <c r="T2490" i="2"/>
  <c r="O2490" i="2"/>
  <c r="R2490" i="2"/>
  <c r="Q2490" i="2"/>
  <c r="N2458" i="2"/>
  <c r="S2458" i="2"/>
  <c r="T2458" i="2"/>
  <c r="R2458" i="2"/>
  <c r="O2458" i="2"/>
  <c r="Q2458" i="2"/>
  <c r="P2458" i="2"/>
  <c r="Q2466" i="2"/>
  <c r="S2466" i="2"/>
  <c r="T2466" i="2"/>
  <c r="R2466" i="2"/>
  <c r="P2466" i="2"/>
  <c r="O2466" i="2"/>
  <c r="N2466" i="2"/>
  <c r="P2481" i="2"/>
  <c r="O2481" i="2"/>
  <c r="N2481" i="2"/>
  <c r="T2481" i="2"/>
  <c r="S2481" i="2"/>
  <c r="Q2481" i="2"/>
  <c r="R2481" i="2"/>
  <c r="Q2468" i="2"/>
  <c r="P2468" i="2"/>
  <c r="O2468" i="2"/>
  <c r="N2468" i="2"/>
  <c r="S2468" i="2"/>
  <c r="R2468" i="2"/>
  <c r="T2468" i="2"/>
  <c r="P2456" i="2"/>
  <c r="T2456" i="2"/>
  <c r="O2456" i="2"/>
  <c r="N2456" i="2"/>
  <c r="S2456" i="2"/>
  <c r="R2456" i="2"/>
  <c r="Q2456" i="2"/>
  <c r="Q2479" i="2"/>
  <c r="T2479" i="2"/>
  <c r="S2479" i="2"/>
  <c r="R2479" i="2"/>
  <c r="N2479" i="2"/>
  <c r="P2479" i="2"/>
  <c r="O2479" i="2"/>
  <c r="T2475" i="2"/>
  <c r="P2475" i="2"/>
  <c r="S2475" i="2"/>
  <c r="R2475" i="2"/>
  <c r="Q2475" i="2"/>
  <c r="O2475" i="2"/>
  <c r="N2475" i="2"/>
  <c r="T2491" i="2"/>
  <c r="R2491" i="2"/>
  <c r="N2491" i="2"/>
  <c r="S2491" i="2"/>
  <c r="Q2491" i="2"/>
  <c r="P2491" i="2"/>
  <c r="O2491" i="2"/>
  <c r="S2494" i="2"/>
  <c r="R2494" i="2"/>
  <c r="P2494" i="2"/>
  <c r="Q2494" i="2"/>
  <c r="O2494" i="2"/>
  <c r="T2494" i="2"/>
  <c r="N2494" i="2"/>
  <c r="O2467" i="2"/>
  <c r="Q2467" i="2"/>
  <c r="P2467" i="2"/>
  <c r="N2467" i="2"/>
  <c r="T2467" i="2"/>
  <c r="R2467" i="2"/>
  <c r="S2467" i="2"/>
  <c r="P2473" i="2"/>
  <c r="O2473" i="2"/>
  <c r="S2473" i="2"/>
  <c r="N2473" i="2"/>
  <c r="T2473" i="2"/>
  <c r="R2473" i="2"/>
  <c r="Q2473" i="2"/>
  <c r="S2457" i="2"/>
  <c r="P2457" i="2"/>
  <c r="Q2457" i="2"/>
  <c r="R2457" i="2"/>
  <c r="T2457" i="2"/>
  <c r="O2457" i="2"/>
  <c r="N2457" i="2"/>
  <c r="S2451" i="2"/>
  <c r="R2451" i="2"/>
  <c r="Q2451" i="2"/>
  <c r="O2451" i="2"/>
  <c r="T2451" i="2"/>
  <c r="P2451" i="2"/>
  <c r="N2451" i="2"/>
  <c r="N2484" i="2"/>
  <c r="S2484" i="2"/>
  <c r="T2484" i="2"/>
  <c r="R2484" i="2"/>
  <c r="Q2484" i="2"/>
  <c r="P2484" i="2"/>
  <c r="O2484" i="2"/>
  <c r="T2482" i="2"/>
  <c r="S2482" i="2"/>
  <c r="R2482" i="2"/>
  <c r="Q2482" i="2"/>
  <c r="O2482" i="2"/>
  <c r="P2482" i="2"/>
  <c r="N2482" i="2"/>
  <c r="P2444" i="2"/>
  <c r="O2444" i="2"/>
  <c r="O2495" i="2" s="1"/>
  <c r="D2499" i="2" s="1"/>
  <c r="Q2444" i="2"/>
  <c r="N2444" i="2"/>
  <c r="S2444" i="2"/>
  <c r="T2444" i="2"/>
  <c r="R2444" i="2"/>
  <c r="R2447" i="2"/>
  <c r="Q2447" i="2"/>
  <c r="O2447" i="2"/>
  <c r="P2447" i="2"/>
  <c r="N2447" i="2"/>
  <c r="S2447" i="2"/>
  <c r="T2447" i="2"/>
  <c r="P2464" i="2"/>
  <c r="N2464" i="2"/>
  <c r="Q2464" i="2"/>
  <c r="T2464" i="2"/>
  <c r="S2464" i="2"/>
  <c r="O2464" i="2"/>
  <c r="R2464" i="2"/>
  <c r="O2450" i="2"/>
  <c r="P2450" i="2"/>
  <c r="N2450" i="2"/>
  <c r="T2450" i="2"/>
  <c r="S2450" i="2"/>
  <c r="R2450" i="2"/>
  <c r="Q2450" i="2"/>
  <c r="S2455" i="2"/>
  <c r="T2455" i="2"/>
  <c r="R2455" i="2"/>
  <c r="P2455" i="2"/>
  <c r="Q2455" i="2"/>
  <c r="O2455" i="2"/>
  <c r="N2455" i="2"/>
  <c r="O2459" i="2"/>
  <c r="N2459" i="2"/>
  <c r="P2459" i="2"/>
  <c r="Q2459" i="2"/>
  <c r="T2459" i="2"/>
  <c r="R2459" i="2"/>
  <c r="S2459" i="2"/>
  <c r="P2489" i="2"/>
  <c r="T2489" i="2"/>
  <c r="R2489" i="2"/>
  <c r="O2489" i="2"/>
  <c r="N2489" i="2"/>
  <c r="S2489" i="2"/>
  <c r="Q2489" i="2"/>
  <c r="S2471" i="2"/>
  <c r="R2471" i="2"/>
  <c r="P2471" i="2"/>
  <c r="Q2471" i="2"/>
  <c r="O2471" i="2"/>
  <c r="T2471" i="2"/>
  <c r="N2471" i="2"/>
  <c r="Q2495" i="2" l="1"/>
  <c r="F2499" i="2" s="1"/>
  <c r="R2495" i="2"/>
  <c r="G2499" i="2" s="1"/>
  <c r="T2495" i="2"/>
  <c r="I2499" i="2" s="1"/>
  <c r="P2495" i="2"/>
  <c r="E2499" i="2" s="1"/>
  <c r="S2495" i="2"/>
  <c r="H2499" i="2" s="1"/>
  <c r="N2495" i="2"/>
  <c r="C2499" i="2" s="1"/>
  <c r="J2548" i="2" l="1"/>
  <c r="L2548" i="2" s="1"/>
  <c r="M2548" i="2" s="1"/>
  <c r="J2530" i="2"/>
  <c r="L2530" i="2" s="1"/>
  <c r="M2530" i="2" s="1"/>
  <c r="J2510" i="2"/>
  <c r="L2510" i="2" s="1"/>
  <c r="M2510" i="2" s="1"/>
  <c r="J2534" i="2"/>
  <c r="L2534" i="2" s="1"/>
  <c r="M2534" i="2" s="1"/>
  <c r="J2551" i="2"/>
  <c r="L2551" i="2" s="1"/>
  <c r="M2551" i="2" s="1"/>
  <c r="J2541" i="2"/>
  <c r="L2541" i="2" s="1"/>
  <c r="M2541" i="2" s="1"/>
  <c r="J2532" i="2"/>
  <c r="L2532" i="2" s="1"/>
  <c r="M2532" i="2" s="1"/>
  <c r="J2542" i="2"/>
  <c r="L2542" i="2" s="1"/>
  <c r="M2542" i="2" s="1"/>
  <c r="J2525" i="2"/>
  <c r="L2525" i="2" s="1"/>
  <c r="M2525" i="2" s="1"/>
  <c r="J2547" i="2"/>
  <c r="L2547" i="2" s="1"/>
  <c r="M2547" i="2" s="1"/>
  <c r="J2522" i="2"/>
  <c r="L2522" i="2" s="1"/>
  <c r="M2522" i="2" s="1"/>
  <c r="J2506" i="2"/>
  <c r="L2506" i="2" s="1"/>
  <c r="M2506" i="2" s="1"/>
  <c r="J2524" i="2"/>
  <c r="L2524" i="2" s="1"/>
  <c r="M2524" i="2" s="1"/>
  <c r="J2519" i="2"/>
  <c r="L2519" i="2" s="1"/>
  <c r="M2519" i="2" s="1"/>
  <c r="J2550" i="2"/>
  <c r="L2550" i="2" s="1"/>
  <c r="M2550" i="2" s="1"/>
  <c r="J2545" i="2"/>
  <c r="L2545" i="2" s="1"/>
  <c r="M2545" i="2" s="1"/>
  <c r="J2511" i="2"/>
  <c r="L2511" i="2" s="1"/>
  <c r="M2511" i="2" s="1"/>
  <c r="J2543" i="2"/>
  <c r="L2543" i="2" s="1"/>
  <c r="M2543" i="2" s="1"/>
  <c r="J2514" i="2"/>
  <c r="L2514" i="2" s="1"/>
  <c r="M2514" i="2" s="1"/>
  <c r="J2502" i="2"/>
  <c r="L2502" i="2" s="1"/>
  <c r="M2502" i="2" s="1"/>
  <c r="J2528" i="2"/>
  <c r="L2528" i="2" s="1"/>
  <c r="M2528" i="2" s="1"/>
  <c r="J2513" i="2"/>
  <c r="L2513" i="2" s="1"/>
  <c r="M2513" i="2" s="1"/>
  <c r="J2521" i="2"/>
  <c r="L2521" i="2" s="1"/>
  <c r="M2521" i="2" s="1"/>
  <c r="J2533" i="2"/>
  <c r="L2533" i="2" s="1"/>
  <c r="M2533" i="2" s="1"/>
  <c r="J2539" i="2"/>
  <c r="L2539" i="2" s="1"/>
  <c r="M2539" i="2" s="1"/>
  <c r="J2507" i="2"/>
  <c r="L2507" i="2" s="1"/>
  <c r="M2507" i="2" s="1"/>
  <c r="J2523" i="2"/>
  <c r="L2523" i="2" s="1"/>
  <c r="M2523" i="2" s="1"/>
  <c r="J2536" i="2"/>
  <c r="L2536" i="2" s="1"/>
  <c r="M2536" i="2" s="1"/>
  <c r="J2512" i="2"/>
  <c r="L2512" i="2" s="1"/>
  <c r="M2512" i="2" s="1"/>
  <c r="J2529" i="2"/>
  <c r="L2529" i="2" s="1"/>
  <c r="M2529" i="2" s="1"/>
  <c r="J2535" i="2"/>
  <c r="L2535" i="2" s="1"/>
  <c r="M2535" i="2" s="1"/>
  <c r="J2503" i="2"/>
  <c r="L2503" i="2" s="1"/>
  <c r="M2503" i="2" s="1"/>
  <c r="J2538" i="2"/>
  <c r="L2538" i="2" s="1"/>
  <c r="M2538" i="2" s="1"/>
  <c r="J2537" i="2"/>
  <c r="L2537" i="2" s="1"/>
  <c r="M2537" i="2" s="1"/>
  <c r="J2509" i="2"/>
  <c r="L2509" i="2" s="1"/>
  <c r="M2509" i="2" s="1"/>
  <c r="J2520" i="2"/>
  <c r="L2520" i="2" s="1"/>
  <c r="M2520" i="2" s="1"/>
  <c r="J2546" i="2"/>
  <c r="L2546" i="2" s="1"/>
  <c r="M2546" i="2" s="1"/>
  <c r="J2531" i="2"/>
  <c r="L2531" i="2" s="1"/>
  <c r="M2531" i="2" s="1"/>
  <c r="J2526" i="2"/>
  <c r="L2526" i="2" s="1"/>
  <c r="M2526" i="2" s="1"/>
  <c r="J2518" i="2"/>
  <c r="L2518" i="2" s="1"/>
  <c r="M2518" i="2" s="1"/>
  <c r="J2544" i="2"/>
  <c r="L2544" i="2" s="1"/>
  <c r="M2544" i="2" s="1"/>
  <c r="J2549" i="2"/>
  <c r="L2549" i="2" s="1"/>
  <c r="M2549" i="2" s="1"/>
  <c r="J2552" i="2"/>
  <c r="L2552" i="2" s="1"/>
  <c r="M2552" i="2" s="1"/>
  <c r="J2504" i="2"/>
  <c r="L2504" i="2" s="1"/>
  <c r="M2504" i="2" s="1"/>
  <c r="J2527" i="2"/>
  <c r="L2527" i="2" s="1"/>
  <c r="M2527" i="2" s="1"/>
  <c r="J2515" i="2"/>
  <c r="L2515" i="2" s="1"/>
  <c r="M2515" i="2" s="1"/>
  <c r="J2505" i="2"/>
  <c r="L2505" i="2" s="1"/>
  <c r="M2505" i="2" s="1"/>
  <c r="J2540" i="2"/>
  <c r="L2540" i="2" s="1"/>
  <c r="M2540" i="2" s="1"/>
  <c r="J2516" i="2"/>
  <c r="L2516" i="2" s="1"/>
  <c r="M2516" i="2" s="1"/>
  <c r="J2508" i="2"/>
  <c r="L2508" i="2" s="1"/>
  <c r="M2508" i="2" s="1"/>
  <c r="J2517" i="2"/>
  <c r="L2517" i="2" s="1"/>
  <c r="M2517" i="2" s="1"/>
  <c r="O2505" i="2" l="1"/>
  <c r="N2505" i="2"/>
  <c r="T2505" i="2"/>
  <c r="S2505" i="2"/>
  <c r="R2505" i="2"/>
  <c r="P2505" i="2"/>
  <c r="Q2505" i="2"/>
  <c r="N2540" i="2"/>
  <c r="T2540" i="2"/>
  <c r="S2540" i="2"/>
  <c r="O2540" i="2"/>
  <c r="R2540" i="2"/>
  <c r="Q2540" i="2"/>
  <c r="P2540" i="2"/>
  <c r="T2518" i="2"/>
  <c r="P2518" i="2"/>
  <c r="O2518" i="2"/>
  <c r="N2518" i="2"/>
  <c r="S2518" i="2"/>
  <c r="R2518" i="2"/>
  <c r="Q2518" i="2"/>
  <c r="N2503" i="2"/>
  <c r="O2503" i="2"/>
  <c r="T2503" i="2"/>
  <c r="S2503" i="2"/>
  <c r="R2503" i="2"/>
  <c r="Q2503" i="2"/>
  <c r="P2503" i="2"/>
  <c r="R2533" i="2"/>
  <c r="Q2533" i="2"/>
  <c r="P2533" i="2"/>
  <c r="O2533" i="2"/>
  <c r="N2533" i="2"/>
  <c r="S2533" i="2"/>
  <c r="T2533" i="2"/>
  <c r="Q2545" i="2"/>
  <c r="P2545" i="2"/>
  <c r="O2545" i="2"/>
  <c r="N2545" i="2"/>
  <c r="R2545" i="2"/>
  <c r="S2545" i="2"/>
  <c r="T2545" i="2"/>
  <c r="N2542" i="2"/>
  <c r="T2542" i="2"/>
  <c r="S2542" i="2"/>
  <c r="O2542" i="2"/>
  <c r="Q2542" i="2"/>
  <c r="R2542" i="2"/>
  <c r="P2542" i="2"/>
  <c r="Q2521" i="2"/>
  <c r="P2521" i="2"/>
  <c r="R2521" i="2"/>
  <c r="T2521" i="2"/>
  <c r="S2521" i="2"/>
  <c r="O2521" i="2"/>
  <c r="N2521" i="2"/>
  <c r="S2515" i="2"/>
  <c r="R2515" i="2"/>
  <c r="N2515" i="2"/>
  <c r="T2515" i="2"/>
  <c r="Q2515" i="2"/>
  <c r="P2515" i="2"/>
  <c r="O2515" i="2"/>
  <c r="O2541" i="2"/>
  <c r="N2541" i="2"/>
  <c r="S2541" i="2"/>
  <c r="T2541" i="2"/>
  <c r="R2541" i="2"/>
  <c r="P2541" i="2"/>
  <c r="Q2541" i="2"/>
  <c r="R2512" i="2"/>
  <c r="P2512" i="2"/>
  <c r="O2512" i="2"/>
  <c r="N2512" i="2"/>
  <c r="Q2512" i="2"/>
  <c r="S2512" i="2"/>
  <c r="T2512" i="2"/>
  <c r="Q2528" i="2"/>
  <c r="P2528" i="2"/>
  <c r="O2528" i="2"/>
  <c r="N2528" i="2"/>
  <c r="T2528" i="2"/>
  <c r="S2528" i="2"/>
  <c r="R2528" i="2"/>
  <c r="P2524" i="2"/>
  <c r="Q2524" i="2"/>
  <c r="O2524" i="2"/>
  <c r="N2524" i="2"/>
  <c r="T2524" i="2"/>
  <c r="S2524" i="2"/>
  <c r="R2524" i="2"/>
  <c r="N2551" i="2"/>
  <c r="T2551" i="2"/>
  <c r="O2551" i="2"/>
  <c r="S2551" i="2"/>
  <c r="R2551" i="2"/>
  <c r="Q2551" i="2"/>
  <c r="P2551" i="2"/>
  <c r="P2526" i="2"/>
  <c r="O2526" i="2"/>
  <c r="N2526" i="2"/>
  <c r="T2526" i="2"/>
  <c r="S2526" i="2"/>
  <c r="R2526" i="2"/>
  <c r="Q2526" i="2"/>
  <c r="S2519" i="2"/>
  <c r="R2519" i="2"/>
  <c r="P2519" i="2"/>
  <c r="O2519" i="2"/>
  <c r="N2519" i="2"/>
  <c r="T2519" i="2"/>
  <c r="Q2519" i="2"/>
  <c r="S2520" i="2"/>
  <c r="R2520" i="2"/>
  <c r="O2520" i="2"/>
  <c r="N2520" i="2"/>
  <c r="P2520" i="2"/>
  <c r="Q2520" i="2"/>
  <c r="T2520" i="2"/>
  <c r="N2506" i="2"/>
  <c r="O2506" i="2"/>
  <c r="P2506" i="2"/>
  <c r="T2506" i="2"/>
  <c r="S2506" i="2"/>
  <c r="R2506" i="2"/>
  <c r="Q2506" i="2"/>
  <c r="R2534" i="2"/>
  <c r="Q2534" i="2"/>
  <c r="P2534" i="2"/>
  <c r="O2534" i="2"/>
  <c r="N2534" i="2"/>
  <c r="T2534" i="2"/>
  <c r="S2534" i="2"/>
  <c r="R2550" i="2"/>
  <c r="Q2550" i="2"/>
  <c r="P2550" i="2"/>
  <c r="O2550" i="2"/>
  <c r="N2550" i="2"/>
  <c r="S2550" i="2"/>
  <c r="T2550" i="2"/>
  <c r="R2529" i="2"/>
  <c r="Q2529" i="2"/>
  <c r="P2529" i="2"/>
  <c r="O2529" i="2"/>
  <c r="N2529" i="2"/>
  <c r="T2529" i="2"/>
  <c r="S2529" i="2"/>
  <c r="S2546" i="2"/>
  <c r="Q2546" i="2"/>
  <c r="R2546" i="2"/>
  <c r="T2546" i="2"/>
  <c r="P2546" i="2"/>
  <c r="O2546" i="2"/>
  <c r="N2546" i="2"/>
  <c r="R2517" i="2"/>
  <c r="Q2517" i="2"/>
  <c r="P2517" i="2"/>
  <c r="N2517" i="2"/>
  <c r="T2517" i="2"/>
  <c r="O2517" i="2"/>
  <c r="S2517" i="2"/>
  <c r="T2509" i="2"/>
  <c r="S2509" i="2"/>
  <c r="Q2509" i="2"/>
  <c r="P2509" i="2"/>
  <c r="N2509" i="2"/>
  <c r="O2509" i="2"/>
  <c r="R2509" i="2"/>
  <c r="Q2522" i="2"/>
  <c r="P2522" i="2"/>
  <c r="O2522" i="2"/>
  <c r="N2522" i="2"/>
  <c r="R2522" i="2"/>
  <c r="S2522" i="2"/>
  <c r="T2522" i="2"/>
  <c r="Q2510" i="2"/>
  <c r="P2510" i="2"/>
  <c r="N2510" i="2"/>
  <c r="T2510" i="2"/>
  <c r="O2510" i="2"/>
  <c r="S2510" i="2"/>
  <c r="R2510" i="2"/>
  <c r="R2532" i="2"/>
  <c r="S2532" i="2"/>
  <c r="Q2532" i="2"/>
  <c r="P2532" i="2"/>
  <c r="O2532" i="2"/>
  <c r="N2532" i="2"/>
  <c r="T2532" i="2"/>
  <c r="P2527" i="2"/>
  <c r="O2527" i="2"/>
  <c r="N2527" i="2"/>
  <c r="T2527" i="2"/>
  <c r="S2527" i="2"/>
  <c r="R2527" i="2"/>
  <c r="Q2527" i="2"/>
  <c r="R2536" i="2"/>
  <c r="S2536" i="2"/>
  <c r="Q2536" i="2"/>
  <c r="P2536" i="2"/>
  <c r="O2536" i="2"/>
  <c r="N2536" i="2"/>
  <c r="T2536" i="2"/>
  <c r="P2552" i="2"/>
  <c r="O2552" i="2"/>
  <c r="N2552" i="2"/>
  <c r="T2552" i="2"/>
  <c r="S2552" i="2"/>
  <c r="Q2552" i="2"/>
  <c r="R2552" i="2"/>
  <c r="R2514" i="2"/>
  <c r="Q2514" i="2"/>
  <c r="T2514" i="2"/>
  <c r="P2514" i="2"/>
  <c r="O2514" i="2"/>
  <c r="N2514" i="2"/>
  <c r="S2514" i="2"/>
  <c r="O2508" i="2"/>
  <c r="P2508" i="2"/>
  <c r="N2508" i="2"/>
  <c r="T2508" i="2"/>
  <c r="R2508" i="2"/>
  <c r="S2508" i="2"/>
  <c r="Q2508" i="2"/>
  <c r="O2537" i="2"/>
  <c r="N2537" i="2"/>
  <c r="T2537" i="2"/>
  <c r="S2537" i="2"/>
  <c r="P2537" i="2"/>
  <c r="R2537" i="2"/>
  <c r="Q2537" i="2"/>
  <c r="R2547" i="2"/>
  <c r="P2547" i="2"/>
  <c r="Q2547" i="2"/>
  <c r="N2547" i="2"/>
  <c r="T2547" i="2"/>
  <c r="S2547" i="2"/>
  <c r="O2547" i="2"/>
  <c r="R2530" i="2"/>
  <c r="P2530" i="2"/>
  <c r="O2530" i="2"/>
  <c r="N2530" i="2"/>
  <c r="T2530" i="2"/>
  <c r="S2530" i="2"/>
  <c r="Q2530" i="2"/>
  <c r="O2535" i="2"/>
  <c r="P2535" i="2"/>
  <c r="N2535" i="2"/>
  <c r="T2535" i="2"/>
  <c r="S2535" i="2"/>
  <c r="R2535" i="2"/>
  <c r="Q2535" i="2"/>
  <c r="N2531" i="2"/>
  <c r="T2531" i="2"/>
  <c r="S2531" i="2"/>
  <c r="R2531" i="2"/>
  <c r="Q2531" i="2"/>
  <c r="P2531" i="2"/>
  <c r="O2531" i="2"/>
  <c r="P2513" i="2"/>
  <c r="T2513" i="2"/>
  <c r="S2513" i="2"/>
  <c r="O2513" i="2"/>
  <c r="N2513" i="2"/>
  <c r="Q2513" i="2"/>
  <c r="R2513" i="2"/>
  <c r="P2504" i="2"/>
  <c r="O2504" i="2"/>
  <c r="N2504" i="2"/>
  <c r="T2504" i="2"/>
  <c r="R2504" i="2"/>
  <c r="S2504" i="2"/>
  <c r="Q2504" i="2"/>
  <c r="P2502" i="2"/>
  <c r="Q2502" i="2"/>
  <c r="N2502" i="2"/>
  <c r="O2502" i="2"/>
  <c r="T2502" i="2"/>
  <c r="S2502" i="2"/>
  <c r="R2502" i="2"/>
  <c r="R2553" i="2" s="1"/>
  <c r="G2557" i="2" s="1"/>
  <c r="Q2523" i="2"/>
  <c r="R2523" i="2"/>
  <c r="S2523" i="2"/>
  <c r="P2523" i="2"/>
  <c r="O2523" i="2"/>
  <c r="N2523" i="2"/>
  <c r="T2523" i="2"/>
  <c r="N2549" i="2"/>
  <c r="T2549" i="2"/>
  <c r="S2549" i="2"/>
  <c r="R2549" i="2"/>
  <c r="Q2549" i="2"/>
  <c r="O2549" i="2"/>
  <c r="P2549" i="2"/>
  <c r="P2507" i="2"/>
  <c r="O2507" i="2"/>
  <c r="N2507" i="2"/>
  <c r="Q2507" i="2"/>
  <c r="T2507" i="2"/>
  <c r="S2507" i="2"/>
  <c r="R2507" i="2"/>
  <c r="P2543" i="2"/>
  <c r="N2543" i="2"/>
  <c r="T2543" i="2"/>
  <c r="S2543" i="2"/>
  <c r="O2543" i="2"/>
  <c r="R2543" i="2"/>
  <c r="Q2543" i="2"/>
  <c r="T2516" i="2"/>
  <c r="S2516" i="2"/>
  <c r="N2516" i="2"/>
  <c r="R2516" i="2"/>
  <c r="O2516" i="2"/>
  <c r="Q2516" i="2"/>
  <c r="P2516" i="2"/>
  <c r="S2544" i="2"/>
  <c r="R2544" i="2"/>
  <c r="Q2544" i="2"/>
  <c r="P2544" i="2"/>
  <c r="T2544" i="2"/>
  <c r="O2544" i="2"/>
  <c r="N2544" i="2"/>
  <c r="S2538" i="2"/>
  <c r="Q2538" i="2"/>
  <c r="R2538" i="2"/>
  <c r="T2538" i="2"/>
  <c r="P2538" i="2"/>
  <c r="O2538" i="2"/>
  <c r="N2538" i="2"/>
  <c r="O2539" i="2"/>
  <c r="P2539" i="2"/>
  <c r="N2539" i="2"/>
  <c r="T2539" i="2"/>
  <c r="Q2539" i="2"/>
  <c r="S2539" i="2"/>
  <c r="R2539" i="2"/>
  <c r="S2511" i="2"/>
  <c r="R2511" i="2"/>
  <c r="P2511" i="2"/>
  <c r="Q2511" i="2"/>
  <c r="O2511" i="2"/>
  <c r="N2511" i="2"/>
  <c r="T2511" i="2"/>
  <c r="R2525" i="2"/>
  <c r="Q2525" i="2"/>
  <c r="P2525" i="2"/>
  <c r="O2525" i="2"/>
  <c r="N2525" i="2"/>
  <c r="S2525" i="2"/>
  <c r="T2525" i="2"/>
  <c r="P2548" i="2"/>
  <c r="O2548" i="2"/>
  <c r="N2548" i="2"/>
  <c r="T2548" i="2"/>
  <c r="S2548" i="2"/>
  <c r="R2548" i="2"/>
  <c r="Q2548" i="2"/>
  <c r="S2553" i="2" l="1"/>
  <c r="H2557" i="2" s="1"/>
  <c r="T2553" i="2"/>
  <c r="I2557" i="2" s="1"/>
  <c r="O2553" i="2"/>
  <c r="D2557" i="2" s="1"/>
  <c r="N2553" i="2"/>
  <c r="C2557" i="2" s="1"/>
  <c r="Q2553" i="2"/>
  <c r="F2557" i="2" s="1"/>
  <c r="P2553" i="2"/>
  <c r="E2557" i="2" s="1"/>
  <c r="J2582" i="2" l="1"/>
  <c r="L2582" i="2" s="1"/>
  <c r="M2582" i="2" s="1"/>
  <c r="J2579" i="2"/>
  <c r="L2579" i="2" s="1"/>
  <c r="M2579" i="2" s="1"/>
  <c r="J2607" i="2"/>
  <c r="L2607" i="2" s="1"/>
  <c r="M2607" i="2" s="1"/>
  <c r="J2564" i="2"/>
  <c r="L2564" i="2" s="1"/>
  <c r="M2564" i="2" s="1"/>
  <c r="J2610" i="2"/>
  <c r="L2610" i="2" s="1"/>
  <c r="M2610" i="2" s="1"/>
  <c r="J2561" i="2"/>
  <c r="L2561" i="2" s="1"/>
  <c r="M2561" i="2" s="1"/>
  <c r="J2596" i="2"/>
  <c r="L2596" i="2" s="1"/>
  <c r="M2596" i="2" s="1"/>
  <c r="J2592" i="2"/>
  <c r="L2592" i="2" s="1"/>
  <c r="M2592" i="2" s="1"/>
  <c r="J2589" i="2"/>
  <c r="L2589" i="2" s="1"/>
  <c r="M2589" i="2" s="1"/>
  <c r="J2578" i="2"/>
  <c r="L2578" i="2" s="1"/>
  <c r="M2578" i="2" s="1"/>
  <c r="J2563" i="2"/>
  <c r="L2563" i="2" s="1"/>
  <c r="M2563" i="2" s="1"/>
  <c r="J2575" i="2"/>
  <c r="L2575" i="2" s="1"/>
  <c r="M2575" i="2" s="1"/>
  <c r="J2602" i="2"/>
  <c r="L2602" i="2" s="1"/>
  <c r="M2602" i="2" s="1"/>
  <c r="J2570" i="2"/>
  <c r="L2570" i="2" s="1"/>
  <c r="M2570" i="2" s="1"/>
  <c r="J2585" i="2"/>
  <c r="L2585" i="2" s="1"/>
  <c r="M2585" i="2" s="1"/>
  <c r="J2568" i="2"/>
  <c r="L2568" i="2" s="1"/>
  <c r="M2568" i="2" s="1"/>
  <c r="J2581" i="2"/>
  <c r="L2581" i="2" s="1"/>
  <c r="M2581" i="2" s="1"/>
  <c r="J2599" i="2"/>
  <c r="L2599" i="2" s="1"/>
  <c r="M2599" i="2" s="1"/>
  <c r="J2591" i="2"/>
  <c r="L2591" i="2" s="1"/>
  <c r="M2591" i="2" s="1"/>
  <c r="J2560" i="2"/>
  <c r="L2560" i="2" s="1"/>
  <c r="M2560" i="2" s="1"/>
  <c r="J2565" i="2"/>
  <c r="L2565" i="2" s="1"/>
  <c r="M2565" i="2" s="1"/>
  <c r="J2590" i="2"/>
  <c r="L2590" i="2" s="1"/>
  <c r="M2590" i="2" s="1"/>
  <c r="J2594" i="2"/>
  <c r="L2594" i="2" s="1"/>
  <c r="M2594" i="2" s="1"/>
  <c r="J2577" i="2"/>
  <c r="L2577" i="2" s="1"/>
  <c r="M2577" i="2" s="1"/>
  <c r="J2583" i="2"/>
  <c r="L2583" i="2" s="1"/>
  <c r="M2583" i="2" s="1"/>
  <c r="J2569" i="2"/>
  <c r="L2569" i="2" s="1"/>
  <c r="M2569" i="2" s="1"/>
  <c r="J2572" i="2"/>
  <c r="L2572" i="2" s="1"/>
  <c r="M2572" i="2" s="1"/>
  <c r="J2566" i="2"/>
  <c r="L2566" i="2" s="1"/>
  <c r="M2566" i="2" s="1"/>
  <c r="J2597" i="2"/>
  <c r="L2597" i="2" s="1"/>
  <c r="M2597" i="2" s="1"/>
  <c r="J2567" i="2"/>
  <c r="L2567" i="2" s="1"/>
  <c r="M2567" i="2" s="1"/>
  <c r="J2609" i="2"/>
  <c r="L2609" i="2" s="1"/>
  <c r="M2609" i="2" s="1"/>
  <c r="J2580" i="2"/>
  <c r="L2580" i="2" s="1"/>
  <c r="M2580" i="2" s="1"/>
  <c r="J2603" i="2"/>
  <c r="L2603" i="2" s="1"/>
  <c r="M2603" i="2" s="1"/>
  <c r="J2598" i="2"/>
  <c r="L2598" i="2" s="1"/>
  <c r="M2598" i="2" s="1"/>
  <c r="J2601" i="2"/>
  <c r="L2601" i="2" s="1"/>
  <c r="M2601" i="2" s="1"/>
  <c r="J2584" i="2"/>
  <c r="L2584" i="2" s="1"/>
  <c r="M2584" i="2" s="1"/>
  <c r="J2573" i="2"/>
  <c r="L2573" i="2" s="1"/>
  <c r="M2573" i="2" s="1"/>
  <c r="J2586" i="2"/>
  <c r="L2586" i="2" s="1"/>
  <c r="M2586" i="2" s="1"/>
  <c r="J2571" i="2"/>
  <c r="L2571" i="2" s="1"/>
  <c r="M2571" i="2" s="1"/>
  <c r="J2608" i="2"/>
  <c r="L2608" i="2" s="1"/>
  <c r="M2608" i="2" s="1"/>
  <c r="J2562" i="2"/>
  <c r="L2562" i="2" s="1"/>
  <c r="M2562" i="2" s="1"/>
  <c r="J2606" i="2"/>
  <c r="L2606" i="2" s="1"/>
  <c r="M2606" i="2" s="1"/>
  <c r="J2576" i="2"/>
  <c r="L2576" i="2" s="1"/>
  <c r="M2576" i="2" s="1"/>
  <c r="J2587" i="2"/>
  <c r="L2587" i="2" s="1"/>
  <c r="M2587" i="2" s="1"/>
  <c r="J2593" i="2"/>
  <c r="L2593" i="2" s="1"/>
  <c r="M2593" i="2" s="1"/>
  <c r="J2574" i="2"/>
  <c r="L2574" i="2" s="1"/>
  <c r="M2574" i="2" s="1"/>
  <c r="J2588" i="2"/>
  <c r="L2588" i="2" s="1"/>
  <c r="M2588" i="2" s="1"/>
  <c r="J2600" i="2"/>
  <c r="L2600" i="2" s="1"/>
  <c r="M2600" i="2" s="1"/>
  <c r="J2595" i="2"/>
  <c r="L2595" i="2" s="1"/>
  <c r="M2595" i="2" s="1"/>
  <c r="J2604" i="2"/>
  <c r="L2604" i="2" s="1"/>
  <c r="M2604" i="2" s="1"/>
  <c r="J2605" i="2"/>
  <c r="L2605" i="2" s="1"/>
  <c r="M2605" i="2" s="1"/>
  <c r="P2603" i="2" l="1"/>
  <c r="O2603" i="2"/>
  <c r="N2603" i="2"/>
  <c r="T2603" i="2"/>
  <c r="S2603" i="2"/>
  <c r="Q2603" i="2"/>
  <c r="R2603" i="2"/>
  <c r="O2589" i="2"/>
  <c r="N2589" i="2"/>
  <c r="T2589" i="2"/>
  <c r="P2589" i="2"/>
  <c r="S2589" i="2"/>
  <c r="R2589" i="2"/>
  <c r="Q2589" i="2"/>
  <c r="T2580" i="2"/>
  <c r="S2580" i="2"/>
  <c r="R2580" i="2"/>
  <c r="Q2580" i="2"/>
  <c r="N2580" i="2"/>
  <c r="P2580" i="2"/>
  <c r="O2580" i="2"/>
  <c r="Q2588" i="2"/>
  <c r="P2588" i="2"/>
  <c r="O2588" i="2"/>
  <c r="N2588" i="2"/>
  <c r="R2588" i="2"/>
  <c r="T2588" i="2"/>
  <c r="S2588" i="2"/>
  <c r="N2609" i="2"/>
  <c r="T2609" i="2"/>
  <c r="S2609" i="2"/>
  <c r="R2609" i="2"/>
  <c r="Q2609" i="2"/>
  <c r="P2609" i="2"/>
  <c r="O2609" i="2"/>
  <c r="R2585" i="2"/>
  <c r="Q2585" i="2"/>
  <c r="P2585" i="2"/>
  <c r="O2585" i="2"/>
  <c r="N2585" i="2"/>
  <c r="S2585" i="2"/>
  <c r="T2585" i="2"/>
  <c r="O2574" i="2"/>
  <c r="N2574" i="2"/>
  <c r="T2574" i="2"/>
  <c r="P2574" i="2"/>
  <c r="S2574" i="2"/>
  <c r="R2574" i="2"/>
  <c r="Q2574" i="2"/>
  <c r="P2586" i="2"/>
  <c r="O2586" i="2"/>
  <c r="N2586" i="2"/>
  <c r="T2586" i="2"/>
  <c r="S2586" i="2"/>
  <c r="Q2586" i="2"/>
  <c r="R2586" i="2"/>
  <c r="Q2567" i="2"/>
  <c r="P2567" i="2"/>
  <c r="O2567" i="2"/>
  <c r="N2567" i="2"/>
  <c r="T2567" i="2"/>
  <c r="S2567" i="2"/>
  <c r="R2567" i="2"/>
  <c r="R2590" i="2"/>
  <c r="Q2590" i="2"/>
  <c r="S2590" i="2"/>
  <c r="P2590" i="2"/>
  <c r="O2590" i="2"/>
  <c r="N2590" i="2"/>
  <c r="T2590" i="2"/>
  <c r="S2570" i="2"/>
  <c r="R2570" i="2"/>
  <c r="Q2570" i="2"/>
  <c r="P2570" i="2"/>
  <c r="O2570" i="2"/>
  <c r="N2570" i="2"/>
  <c r="T2570" i="2"/>
  <c r="Q2561" i="2"/>
  <c r="P2561" i="2"/>
  <c r="O2561" i="2"/>
  <c r="N2561" i="2"/>
  <c r="T2561" i="2"/>
  <c r="R2561" i="2"/>
  <c r="S2561" i="2"/>
  <c r="O2595" i="2"/>
  <c r="N2595" i="2"/>
  <c r="T2595" i="2"/>
  <c r="P2595" i="2"/>
  <c r="S2595" i="2"/>
  <c r="R2595" i="2"/>
  <c r="Q2595" i="2"/>
  <c r="S2582" i="2"/>
  <c r="R2582" i="2"/>
  <c r="Q2582" i="2"/>
  <c r="P2582" i="2"/>
  <c r="O2582" i="2"/>
  <c r="N2582" i="2"/>
  <c r="T2582" i="2"/>
  <c r="P2577" i="2"/>
  <c r="O2577" i="2"/>
  <c r="N2577" i="2"/>
  <c r="Q2577" i="2"/>
  <c r="T2577" i="2"/>
  <c r="S2577" i="2"/>
  <c r="R2577" i="2"/>
  <c r="P2571" i="2"/>
  <c r="O2571" i="2"/>
  <c r="Q2571" i="2"/>
  <c r="N2571" i="2"/>
  <c r="T2571" i="2"/>
  <c r="S2571" i="2"/>
  <c r="R2571" i="2"/>
  <c r="O2594" i="2"/>
  <c r="N2594" i="2"/>
  <c r="P2594" i="2"/>
  <c r="T2594" i="2"/>
  <c r="S2594" i="2"/>
  <c r="R2594" i="2"/>
  <c r="Q2594" i="2"/>
  <c r="T2596" i="2"/>
  <c r="S2596" i="2"/>
  <c r="N2596" i="2"/>
  <c r="R2596" i="2"/>
  <c r="Q2596" i="2"/>
  <c r="P2596" i="2"/>
  <c r="O2596" i="2"/>
  <c r="S2593" i="2"/>
  <c r="R2593" i="2"/>
  <c r="T2593" i="2"/>
  <c r="Q2593" i="2"/>
  <c r="P2593" i="2"/>
  <c r="O2593" i="2"/>
  <c r="N2593" i="2"/>
  <c r="O2573" i="2"/>
  <c r="N2573" i="2"/>
  <c r="T2573" i="2"/>
  <c r="S2573" i="2"/>
  <c r="R2573" i="2"/>
  <c r="Q2573" i="2"/>
  <c r="P2573" i="2"/>
  <c r="T2597" i="2"/>
  <c r="S2597" i="2"/>
  <c r="R2597" i="2"/>
  <c r="Q2597" i="2"/>
  <c r="P2597" i="2"/>
  <c r="N2597" i="2"/>
  <c r="O2597" i="2"/>
  <c r="R2565" i="2"/>
  <c r="Q2565" i="2"/>
  <c r="P2565" i="2"/>
  <c r="O2565" i="2"/>
  <c r="N2565" i="2"/>
  <c r="S2565" i="2"/>
  <c r="T2565" i="2"/>
  <c r="S2602" i="2"/>
  <c r="R2602" i="2"/>
  <c r="Q2602" i="2"/>
  <c r="P2602" i="2"/>
  <c r="O2602" i="2"/>
  <c r="N2602" i="2"/>
  <c r="T2602" i="2"/>
  <c r="O2610" i="2"/>
  <c r="N2610" i="2"/>
  <c r="T2610" i="2"/>
  <c r="P2610" i="2"/>
  <c r="S2610" i="2"/>
  <c r="R2610" i="2"/>
  <c r="Q2610" i="2"/>
  <c r="N2583" i="2"/>
  <c r="T2583" i="2"/>
  <c r="O2583" i="2"/>
  <c r="S2583" i="2"/>
  <c r="R2583" i="2"/>
  <c r="Q2583" i="2"/>
  <c r="P2583" i="2"/>
  <c r="S2600" i="2"/>
  <c r="R2600" i="2"/>
  <c r="T2600" i="2"/>
  <c r="Q2600" i="2"/>
  <c r="P2600" i="2"/>
  <c r="O2600" i="2"/>
  <c r="N2600" i="2"/>
  <c r="O2568" i="2"/>
  <c r="N2568" i="2"/>
  <c r="T2568" i="2"/>
  <c r="P2568" i="2"/>
  <c r="S2568" i="2"/>
  <c r="R2568" i="2"/>
  <c r="Q2568" i="2"/>
  <c r="P2584" i="2"/>
  <c r="Q2584" i="2"/>
  <c r="O2584" i="2"/>
  <c r="N2584" i="2"/>
  <c r="T2584" i="2"/>
  <c r="S2584" i="2"/>
  <c r="R2584" i="2"/>
  <c r="N2575" i="2"/>
  <c r="T2575" i="2"/>
  <c r="S2575" i="2"/>
  <c r="R2575" i="2"/>
  <c r="O2575" i="2"/>
  <c r="Q2575" i="2"/>
  <c r="P2575" i="2"/>
  <c r="N2605" i="2"/>
  <c r="O2605" i="2"/>
  <c r="T2605" i="2"/>
  <c r="S2605" i="2"/>
  <c r="R2605" i="2"/>
  <c r="Q2605" i="2"/>
  <c r="P2605" i="2"/>
  <c r="T2601" i="2"/>
  <c r="S2601" i="2"/>
  <c r="R2601" i="2"/>
  <c r="N2601" i="2"/>
  <c r="Q2601" i="2"/>
  <c r="P2601" i="2"/>
  <c r="O2601" i="2"/>
  <c r="N2572" i="2"/>
  <c r="T2572" i="2"/>
  <c r="S2572" i="2"/>
  <c r="R2572" i="2"/>
  <c r="O2572" i="2"/>
  <c r="Q2572" i="2"/>
  <c r="P2572" i="2"/>
  <c r="T2591" i="2"/>
  <c r="S2591" i="2"/>
  <c r="R2591" i="2"/>
  <c r="N2591" i="2"/>
  <c r="Q2591" i="2"/>
  <c r="P2591" i="2"/>
  <c r="O2591" i="2"/>
  <c r="T2563" i="2"/>
  <c r="S2563" i="2"/>
  <c r="R2563" i="2"/>
  <c r="Q2563" i="2"/>
  <c r="N2563" i="2"/>
  <c r="P2563" i="2"/>
  <c r="O2563" i="2"/>
  <c r="R2607" i="2"/>
  <c r="S2607" i="2"/>
  <c r="Q2607" i="2"/>
  <c r="P2607" i="2"/>
  <c r="O2607" i="2"/>
  <c r="N2607" i="2"/>
  <c r="T2607" i="2"/>
  <c r="N2562" i="2"/>
  <c r="T2562" i="2"/>
  <c r="S2562" i="2"/>
  <c r="O2562" i="2"/>
  <c r="R2562" i="2"/>
  <c r="Q2562" i="2"/>
  <c r="P2562" i="2"/>
  <c r="N2581" i="2"/>
  <c r="O2581" i="2"/>
  <c r="T2581" i="2"/>
  <c r="S2581" i="2"/>
  <c r="R2581" i="2"/>
  <c r="Q2581" i="2"/>
  <c r="P2581" i="2"/>
  <c r="O2608" i="2"/>
  <c r="N2608" i="2"/>
  <c r="T2608" i="2"/>
  <c r="S2608" i="2"/>
  <c r="R2608" i="2"/>
  <c r="Q2608" i="2"/>
  <c r="P2608" i="2"/>
  <c r="P2592" i="2"/>
  <c r="O2592" i="2"/>
  <c r="N2592" i="2"/>
  <c r="T2592" i="2"/>
  <c r="S2592" i="2"/>
  <c r="R2592" i="2"/>
  <c r="Q2592" i="2"/>
  <c r="S2587" i="2"/>
  <c r="R2587" i="2"/>
  <c r="T2587" i="2"/>
  <c r="Q2587" i="2"/>
  <c r="P2587" i="2"/>
  <c r="O2587" i="2"/>
  <c r="N2587" i="2"/>
  <c r="S2566" i="2"/>
  <c r="R2566" i="2"/>
  <c r="Q2566" i="2"/>
  <c r="P2566" i="2"/>
  <c r="O2566" i="2"/>
  <c r="N2566" i="2"/>
  <c r="T2566" i="2"/>
  <c r="S2560" i="2"/>
  <c r="S2611" i="2" s="1"/>
  <c r="H2615" i="2" s="1"/>
  <c r="R2560" i="2"/>
  <c r="T2560" i="2"/>
  <c r="Q2560" i="2"/>
  <c r="P2560" i="2"/>
  <c r="O2560" i="2"/>
  <c r="N2560" i="2"/>
  <c r="Q2564" i="2"/>
  <c r="P2564" i="2"/>
  <c r="O2564" i="2"/>
  <c r="R2564" i="2"/>
  <c r="N2564" i="2"/>
  <c r="T2564" i="2"/>
  <c r="S2564" i="2"/>
  <c r="R2576" i="2"/>
  <c r="Q2576" i="2"/>
  <c r="P2576" i="2"/>
  <c r="O2576" i="2"/>
  <c r="N2576" i="2"/>
  <c r="S2576" i="2"/>
  <c r="T2576" i="2"/>
  <c r="O2604" i="2"/>
  <c r="N2604" i="2"/>
  <c r="T2604" i="2"/>
  <c r="S2604" i="2"/>
  <c r="R2604" i="2"/>
  <c r="Q2604" i="2"/>
  <c r="P2604" i="2"/>
  <c r="T2606" i="2"/>
  <c r="S2606" i="2"/>
  <c r="R2606" i="2"/>
  <c r="Q2606" i="2"/>
  <c r="N2606" i="2"/>
  <c r="P2606" i="2"/>
  <c r="O2606" i="2"/>
  <c r="S2598" i="2"/>
  <c r="R2598" i="2"/>
  <c r="Q2598" i="2"/>
  <c r="P2598" i="2"/>
  <c r="O2598" i="2"/>
  <c r="N2598" i="2"/>
  <c r="T2598" i="2"/>
  <c r="R2569" i="2"/>
  <c r="Q2569" i="2"/>
  <c r="S2569" i="2"/>
  <c r="P2569" i="2"/>
  <c r="O2569" i="2"/>
  <c r="N2569" i="2"/>
  <c r="T2569" i="2"/>
  <c r="S2599" i="2"/>
  <c r="R2599" i="2"/>
  <c r="Q2599" i="2"/>
  <c r="T2599" i="2"/>
  <c r="P2599" i="2"/>
  <c r="O2599" i="2"/>
  <c r="N2599" i="2"/>
  <c r="R2578" i="2"/>
  <c r="Q2578" i="2"/>
  <c r="P2578" i="2"/>
  <c r="O2578" i="2"/>
  <c r="N2578" i="2"/>
  <c r="S2578" i="2"/>
  <c r="T2578" i="2"/>
  <c r="Q2579" i="2"/>
  <c r="P2579" i="2"/>
  <c r="O2579" i="2"/>
  <c r="N2579" i="2"/>
  <c r="T2579" i="2"/>
  <c r="S2579" i="2"/>
  <c r="R2579" i="2"/>
  <c r="O2611" i="2" l="1"/>
  <c r="D2615" i="2" s="1"/>
  <c r="N2611" i="2"/>
  <c r="C2615" i="2" s="1"/>
  <c r="P2611" i="2"/>
  <c r="E2615" i="2" s="1"/>
  <c r="Q2611" i="2"/>
  <c r="F2615" i="2" s="1"/>
  <c r="T2611" i="2"/>
  <c r="I2615" i="2" s="1"/>
  <c r="R2611" i="2"/>
  <c r="G2615" i="2" s="1"/>
  <c r="J2624" i="2" l="1"/>
  <c r="L2624" i="2" s="1"/>
  <c r="M2624" i="2" s="1"/>
  <c r="J2665" i="2"/>
  <c r="L2665" i="2" s="1"/>
  <c r="M2665" i="2" s="1"/>
  <c r="J2652" i="2"/>
  <c r="L2652" i="2" s="1"/>
  <c r="M2652" i="2" s="1"/>
  <c r="J2643" i="2"/>
  <c r="L2643" i="2" s="1"/>
  <c r="M2643" i="2" s="1"/>
  <c r="J2642" i="2"/>
  <c r="L2642" i="2" s="1"/>
  <c r="M2642" i="2" s="1"/>
  <c r="J2663" i="2"/>
  <c r="L2663" i="2" s="1"/>
  <c r="M2663" i="2" s="1"/>
  <c r="J2641" i="2"/>
  <c r="L2641" i="2" s="1"/>
  <c r="M2641" i="2" s="1"/>
  <c r="J2656" i="2"/>
  <c r="L2656" i="2" s="1"/>
  <c r="M2656" i="2" s="1"/>
  <c r="J2662" i="2"/>
  <c r="L2662" i="2" s="1"/>
  <c r="M2662" i="2" s="1"/>
  <c r="J2634" i="2"/>
  <c r="L2634" i="2" s="1"/>
  <c r="M2634" i="2" s="1"/>
  <c r="J2647" i="2"/>
  <c r="L2647" i="2" s="1"/>
  <c r="M2647" i="2" s="1"/>
  <c r="J2646" i="2"/>
  <c r="L2646" i="2" s="1"/>
  <c r="M2646" i="2" s="1"/>
  <c r="J2628" i="2"/>
  <c r="L2628" i="2" s="1"/>
  <c r="M2628" i="2" s="1"/>
  <c r="J2645" i="2"/>
  <c r="L2645" i="2" s="1"/>
  <c r="M2645" i="2" s="1"/>
  <c r="J2620" i="2"/>
  <c r="L2620" i="2" s="1"/>
  <c r="M2620" i="2" s="1"/>
  <c r="J2618" i="2"/>
  <c r="L2618" i="2" s="1"/>
  <c r="M2618" i="2" s="1"/>
  <c r="J2658" i="2"/>
  <c r="L2658" i="2" s="1"/>
  <c r="M2658" i="2" s="1"/>
  <c r="J2636" i="2"/>
  <c r="L2636" i="2" s="1"/>
  <c r="M2636" i="2" s="1"/>
  <c r="J2651" i="2"/>
  <c r="L2651" i="2" s="1"/>
  <c r="M2651" i="2" s="1"/>
  <c r="J2650" i="2"/>
  <c r="L2650" i="2" s="1"/>
  <c r="M2650" i="2" s="1"/>
  <c r="J2649" i="2"/>
  <c r="L2649" i="2" s="1"/>
  <c r="M2649" i="2" s="1"/>
  <c r="J2625" i="2"/>
  <c r="L2625" i="2" s="1"/>
  <c r="M2625" i="2" s="1"/>
  <c r="J2633" i="2"/>
  <c r="L2633" i="2" s="1"/>
  <c r="M2633" i="2" s="1"/>
  <c r="J2640" i="2"/>
  <c r="L2640" i="2" s="1"/>
  <c r="M2640" i="2" s="1"/>
  <c r="J2659" i="2"/>
  <c r="L2659" i="2" s="1"/>
  <c r="M2659" i="2" s="1"/>
  <c r="J2653" i="2"/>
  <c r="L2653" i="2" s="1"/>
  <c r="M2653" i="2" s="1"/>
  <c r="J2654" i="2"/>
  <c r="L2654" i="2" s="1"/>
  <c r="M2654" i="2" s="1"/>
  <c r="J2622" i="2"/>
  <c r="L2622" i="2" s="1"/>
  <c r="M2622" i="2" s="1"/>
  <c r="J2648" i="2"/>
  <c r="L2648" i="2" s="1"/>
  <c r="M2648" i="2" s="1"/>
  <c r="J2630" i="2"/>
  <c r="L2630" i="2" s="1"/>
  <c r="M2630" i="2" s="1"/>
  <c r="J2657" i="2"/>
  <c r="L2657" i="2" s="1"/>
  <c r="M2657" i="2" s="1"/>
  <c r="J2619" i="2"/>
  <c r="L2619" i="2" s="1"/>
  <c r="M2619" i="2" s="1"/>
  <c r="J2664" i="2"/>
  <c r="L2664" i="2" s="1"/>
  <c r="M2664" i="2" s="1"/>
  <c r="J2635" i="2"/>
  <c r="L2635" i="2" s="1"/>
  <c r="M2635" i="2" s="1"/>
  <c r="J2621" i="2"/>
  <c r="L2621" i="2" s="1"/>
  <c r="M2621" i="2" s="1"/>
  <c r="J2639" i="2"/>
  <c r="L2639" i="2" s="1"/>
  <c r="M2639" i="2" s="1"/>
  <c r="J2623" i="2"/>
  <c r="L2623" i="2" s="1"/>
  <c r="M2623" i="2" s="1"/>
  <c r="J2626" i="2"/>
  <c r="L2626" i="2" s="1"/>
  <c r="M2626" i="2" s="1"/>
  <c r="J2666" i="2"/>
  <c r="L2666" i="2" s="1"/>
  <c r="M2666" i="2" s="1"/>
  <c r="J2637" i="2"/>
  <c r="L2637" i="2" s="1"/>
  <c r="M2637" i="2" s="1"/>
  <c r="J2655" i="2"/>
  <c r="L2655" i="2" s="1"/>
  <c r="M2655" i="2" s="1"/>
  <c r="J2631" i="2"/>
  <c r="L2631" i="2" s="1"/>
  <c r="M2631" i="2" s="1"/>
  <c r="J2629" i="2"/>
  <c r="L2629" i="2" s="1"/>
  <c r="M2629" i="2" s="1"/>
  <c r="J2667" i="2"/>
  <c r="L2667" i="2" s="1"/>
  <c r="M2667" i="2" s="1"/>
  <c r="J2668" i="2"/>
  <c r="L2668" i="2" s="1"/>
  <c r="M2668" i="2" s="1"/>
  <c r="J2644" i="2"/>
  <c r="L2644" i="2" s="1"/>
  <c r="M2644" i="2" s="1"/>
  <c r="J2632" i="2"/>
  <c r="L2632" i="2" s="1"/>
  <c r="M2632" i="2" s="1"/>
  <c r="J2660" i="2"/>
  <c r="L2660" i="2" s="1"/>
  <c r="M2660" i="2" s="1"/>
  <c r="J2627" i="2"/>
  <c r="L2627" i="2" s="1"/>
  <c r="M2627" i="2" s="1"/>
  <c r="J2661" i="2"/>
  <c r="L2661" i="2" s="1"/>
  <c r="M2661" i="2" s="1"/>
  <c r="J2638" i="2"/>
  <c r="L2638" i="2" s="1"/>
  <c r="M2638" i="2" s="1"/>
  <c r="S2627" i="2" l="1"/>
  <c r="R2627" i="2"/>
  <c r="P2627" i="2"/>
  <c r="T2627" i="2"/>
  <c r="Q2627" i="2"/>
  <c r="O2627" i="2"/>
  <c r="N2627" i="2"/>
  <c r="T2658" i="2"/>
  <c r="S2658" i="2"/>
  <c r="R2658" i="2"/>
  <c r="P2658" i="2"/>
  <c r="O2658" i="2"/>
  <c r="N2658" i="2"/>
  <c r="Q2658" i="2"/>
  <c r="P2660" i="2"/>
  <c r="O2660" i="2"/>
  <c r="N2660" i="2"/>
  <c r="S2660" i="2"/>
  <c r="R2660" i="2"/>
  <c r="T2660" i="2"/>
  <c r="Q2660" i="2"/>
  <c r="Q2619" i="2"/>
  <c r="P2619" i="2"/>
  <c r="O2619" i="2"/>
  <c r="S2619" i="2"/>
  <c r="R2619" i="2"/>
  <c r="N2619" i="2"/>
  <c r="T2619" i="2"/>
  <c r="T2618" i="2"/>
  <c r="S2618" i="2"/>
  <c r="P2618" i="2"/>
  <c r="O2618" i="2"/>
  <c r="R2618" i="2"/>
  <c r="Q2618" i="2"/>
  <c r="N2618" i="2"/>
  <c r="S2632" i="2"/>
  <c r="R2632" i="2"/>
  <c r="P2632" i="2"/>
  <c r="N2632" i="2"/>
  <c r="O2632" i="2"/>
  <c r="Q2632" i="2"/>
  <c r="T2632" i="2"/>
  <c r="S2657" i="2"/>
  <c r="N2657" i="2"/>
  <c r="P2657" i="2"/>
  <c r="O2657" i="2"/>
  <c r="R2657" i="2"/>
  <c r="T2657" i="2"/>
  <c r="Q2657" i="2"/>
  <c r="P2633" i="2"/>
  <c r="R2633" i="2"/>
  <c r="N2633" i="2"/>
  <c r="T2633" i="2"/>
  <c r="S2633" i="2"/>
  <c r="Q2633" i="2"/>
  <c r="O2633" i="2"/>
  <c r="T2620" i="2"/>
  <c r="S2620" i="2"/>
  <c r="R2620" i="2"/>
  <c r="P2620" i="2"/>
  <c r="O2620" i="2"/>
  <c r="Q2620" i="2"/>
  <c r="N2620" i="2"/>
  <c r="O2641" i="2"/>
  <c r="R2641" i="2"/>
  <c r="T2641" i="2"/>
  <c r="S2641" i="2"/>
  <c r="N2641" i="2"/>
  <c r="Q2641" i="2"/>
  <c r="P2641" i="2"/>
  <c r="Q2659" i="2"/>
  <c r="P2659" i="2"/>
  <c r="O2659" i="2"/>
  <c r="T2659" i="2"/>
  <c r="S2659" i="2"/>
  <c r="N2659" i="2"/>
  <c r="R2659" i="2"/>
  <c r="P2662" i="2"/>
  <c r="O2662" i="2"/>
  <c r="N2662" i="2"/>
  <c r="R2662" i="2"/>
  <c r="Q2662" i="2"/>
  <c r="T2662" i="2"/>
  <c r="S2662" i="2"/>
  <c r="S2637" i="2"/>
  <c r="Q2637" i="2"/>
  <c r="O2637" i="2"/>
  <c r="P2637" i="2"/>
  <c r="N2637" i="2"/>
  <c r="R2637" i="2"/>
  <c r="T2637" i="2"/>
  <c r="R2640" i="2"/>
  <c r="O2640" i="2"/>
  <c r="S2640" i="2"/>
  <c r="N2640" i="2"/>
  <c r="P2640" i="2"/>
  <c r="T2640" i="2"/>
  <c r="Q2640" i="2"/>
  <c r="O2656" i="2"/>
  <c r="P2656" i="2"/>
  <c r="N2656" i="2"/>
  <c r="S2656" i="2"/>
  <c r="R2656" i="2"/>
  <c r="T2656" i="2"/>
  <c r="Q2656" i="2"/>
  <c r="N2666" i="2"/>
  <c r="T2666" i="2"/>
  <c r="S2666" i="2"/>
  <c r="P2666" i="2"/>
  <c r="Q2666" i="2"/>
  <c r="O2666" i="2"/>
  <c r="R2666" i="2"/>
  <c r="R2644" i="2"/>
  <c r="O2644" i="2"/>
  <c r="S2644" i="2"/>
  <c r="N2644" i="2"/>
  <c r="Q2644" i="2"/>
  <c r="P2644" i="2"/>
  <c r="T2644" i="2"/>
  <c r="Q2626" i="2"/>
  <c r="P2626" i="2"/>
  <c r="O2626" i="2"/>
  <c r="S2626" i="2"/>
  <c r="T2626" i="2"/>
  <c r="N2626" i="2"/>
  <c r="R2626" i="2"/>
  <c r="P2630" i="2"/>
  <c r="N2630" i="2"/>
  <c r="T2630" i="2"/>
  <c r="R2630" i="2"/>
  <c r="S2630" i="2"/>
  <c r="O2630" i="2"/>
  <c r="Q2630" i="2"/>
  <c r="T2625" i="2"/>
  <c r="S2625" i="2"/>
  <c r="R2625" i="2"/>
  <c r="O2625" i="2"/>
  <c r="N2625" i="2"/>
  <c r="Q2625" i="2"/>
  <c r="P2625" i="2"/>
  <c r="Q2645" i="2"/>
  <c r="O2645" i="2"/>
  <c r="N2645" i="2"/>
  <c r="T2645" i="2"/>
  <c r="R2645" i="2"/>
  <c r="P2645" i="2"/>
  <c r="S2645" i="2"/>
  <c r="P2663" i="2"/>
  <c r="O2663" i="2"/>
  <c r="S2663" i="2"/>
  <c r="R2663" i="2"/>
  <c r="N2663" i="2"/>
  <c r="T2663" i="2"/>
  <c r="Q2663" i="2"/>
  <c r="T2668" i="2"/>
  <c r="S2668" i="2"/>
  <c r="R2668" i="2"/>
  <c r="O2668" i="2"/>
  <c r="N2668" i="2"/>
  <c r="Q2668" i="2"/>
  <c r="P2668" i="2"/>
  <c r="Q2623" i="2"/>
  <c r="P2623" i="2"/>
  <c r="O2623" i="2"/>
  <c r="S2623" i="2"/>
  <c r="R2623" i="2"/>
  <c r="T2623" i="2"/>
  <c r="N2623" i="2"/>
  <c r="N2648" i="2"/>
  <c r="T2648" i="2"/>
  <c r="S2648" i="2"/>
  <c r="Q2648" i="2"/>
  <c r="P2648" i="2"/>
  <c r="R2648" i="2"/>
  <c r="O2648" i="2"/>
  <c r="T2649" i="2"/>
  <c r="S2649" i="2"/>
  <c r="Q2649" i="2"/>
  <c r="R2649" i="2"/>
  <c r="P2649" i="2"/>
  <c r="N2649" i="2"/>
  <c r="O2649" i="2"/>
  <c r="P2628" i="2"/>
  <c r="R2628" i="2"/>
  <c r="T2628" i="2"/>
  <c r="S2628" i="2"/>
  <c r="O2628" i="2"/>
  <c r="Q2628" i="2"/>
  <c r="N2628" i="2"/>
  <c r="N2642" i="2"/>
  <c r="S2642" i="2"/>
  <c r="O2642" i="2"/>
  <c r="Q2642" i="2"/>
  <c r="P2642" i="2"/>
  <c r="T2642" i="2"/>
  <c r="R2642" i="2"/>
  <c r="S2667" i="2"/>
  <c r="R2667" i="2"/>
  <c r="Q2667" i="2"/>
  <c r="N2667" i="2"/>
  <c r="P2667" i="2"/>
  <c r="O2667" i="2"/>
  <c r="T2667" i="2"/>
  <c r="T2639" i="2"/>
  <c r="Q2639" i="2"/>
  <c r="R2639" i="2"/>
  <c r="S2639" i="2"/>
  <c r="N2639" i="2"/>
  <c r="O2639" i="2"/>
  <c r="P2639" i="2"/>
  <c r="S2622" i="2"/>
  <c r="R2622" i="2"/>
  <c r="Q2622" i="2"/>
  <c r="N2622" i="2"/>
  <c r="T2622" i="2"/>
  <c r="P2622" i="2"/>
  <c r="O2622" i="2"/>
  <c r="P2650" i="2"/>
  <c r="N2650" i="2"/>
  <c r="T2650" i="2"/>
  <c r="R2650" i="2"/>
  <c r="S2650" i="2"/>
  <c r="O2650" i="2"/>
  <c r="Q2650" i="2"/>
  <c r="P2646" i="2"/>
  <c r="N2646" i="2"/>
  <c r="S2646" i="2"/>
  <c r="R2646" i="2"/>
  <c r="Q2646" i="2"/>
  <c r="O2646" i="2"/>
  <c r="T2646" i="2"/>
  <c r="N2643" i="2"/>
  <c r="T2643" i="2"/>
  <c r="Q2643" i="2"/>
  <c r="O2643" i="2"/>
  <c r="S2643" i="2"/>
  <c r="R2643" i="2"/>
  <c r="P2643" i="2"/>
  <c r="O2638" i="2"/>
  <c r="T2638" i="2"/>
  <c r="R2638" i="2"/>
  <c r="P2638" i="2"/>
  <c r="N2638" i="2"/>
  <c r="S2638" i="2"/>
  <c r="Q2638" i="2"/>
  <c r="O2621" i="2"/>
  <c r="N2621" i="2"/>
  <c r="R2621" i="2"/>
  <c r="Q2621" i="2"/>
  <c r="T2621" i="2"/>
  <c r="S2621" i="2"/>
  <c r="P2621" i="2"/>
  <c r="P2655" i="2"/>
  <c r="O2655" i="2"/>
  <c r="S2655" i="2"/>
  <c r="Q2655" i="2"/>
  <c r="N2655" i="2"/>
  <c r="T2655" i="2"/>
  <c r="R2655" i="2"/>
  <c r="S2629" i="2"/>
  <c r="R2629" i="2"/>
  <c r="Q2629" i="2"/>
  <c r="O2629" i="2"/>
  <c r="N2629" i="2"/>
  <c r="P2629" i="2"/>
  <c r="T2629" i="2"/>
  <c r="R2654" i="2"/>
  <c r="Q2654" i="2"/>
  <c r="N2654" i="2"/>
  <c r="S2654" i="2"/>
  <c r="O2654" i="2"/>
  <c r="T2654" i="2"/>
  <c r="P2654" i="2"/>
  <c r="S2651" i="2"/>
  <c r="R2651" i="2"/>
  <c r="P2651" i="2"/>
  <c r="N2651" i="2"/>
  <c r="T2651" i="2"/>
  <c r="O2651" i="2"/>
  <c r="Q2651" i="2"/>
  <c r="Q2647" i="2"/>
  <c r="R2647" i="2"/>
  <c r="P2647" i="2"/>
  <c r="N2647" i="2"/>
  <c r="T2647" i="2"/>
  <c r="O2647" i="2"/>
  <c r="S2647" i="2"/>
  <c r="T2652" i="2"/>
  <c r="S2652" i="2"/>
  <c r="O2652" i="2"/>
  <c r="P2652" i="2"/>
  <c r="R2652" i="2"/>
  <c r="N2652" i="2"/>
  <c r="Q2652" i="2"/>
  <c r="O2661" i="2"/>
  <c r="N2661" i="2"/>
  <c r="S2661" i="2"/>
  <c r="R2661" i="2"/>
  <c r="Q2661" i="2"/>
  <c r="P2661" i="2"/>
  <c r="T2661" i="2"/>
  <c r="T2631" i="2"/>
  <c r="Q2631" i="2"/>
  <c r="S2631" i="2"/>
  <c r="R2631" i="2"/>
  <c r="O2631" i="2"/>
  <c r="N2631" i="2"/>
  <c r="P2631" i="2"/>
  <c r="Q2635" i="2"/>
  <c r="R2635" i="2"/>
  <c r="P2635" i="2"/>
  <c r="S2635" i="2"/>
  <c r="T2635" i="2"/>
  <c r="O2635" i="2"/>
  <c r="N2635" i="2"/>
  <c r="R2653" i="2"/>
  <c r="Q2653" i="2"/>
  <c r="P2653" i="2"/>
  <c r="S2653" i="2"/>
  <c r="N2653" i="2"/>
  <c r="T2653" i="2"/>
  <c r="O2653" i="2"/>
  <c r="T2636" i="2"/>
  <c r="R2636" i="2"/>
  <c r="O2636" i="2"/>
  <c r="P2636" i="2"/>
  <c r="N2636" i="2"/>
  <c r="S2636" i="2"/>
  <c r="Q2636" i="2"/>
  <c r="T2634" i="2"/>
  <c r="R2634" i="2"/>
  <c r="Q2634" i="2"/>
  <c r="P2634" i="2"/>
  <c r="S2634" i="2"/>
  <c r="O2634" i="2"/>
  <c r="N2634" i="2"/>
  <c r="R2665" i="2"/>
  <c r="Q2665" i="2"/>
  <c r="P2665" i="2"/>
  <c r="T2665" i="2"/>
  <c r="S2665" i="2"/>
  <c r="N2665" i="2"/>
  <c r="O2665" i="2"/>
  <c r="S2664" i="2"/>
  <c r="R2664" i="2"/>
  <c r="Q2664" i="2"/>
  <c r="N2664" i="2"/>
  <c r="T2664" i="2"/>
  <c r="P2664" i="2"/>
  <c r="O2664" i="2"/>
  <c r="R2624" i="2"/>
  <c r="Q2624" i="2"/>
  <c r="N2624" i="2"/>
  <c r="T2624" i="2"/>
  <c r="P2624" i="2"/>
  <c r="O2624" i="2"/>
  <c r="S2624" i="2"/>
  <c r="O2669" i="2" l="1"/>
  <c r="D2673" i="2" s="1"/>
  <c r="P2669" i="2"/>
  <c r="E2673" i="2" s="1"/>
  <c r="S2669" i="2"/>
  <c r="H2673" i="2" s="1"/>
  <c r="T2669" i="2"/>
  <c r="I2673" i="2" s="1"/>
  <c r="N2669" i="2"/>
  <c r="C2673" i="2" s="1"/>
  <c r="Q2669" i="2"/>
  <c r="F2673" i="2" s="1"/>
  <c r="R2669" i="2"/>
  <c r="G2673" i="2" s="1"/>
  <c r="J2704" i="2" l="1"/>
  <c r="L2704" i="2" s="1"/>
  <c r="M2704" i="2" s="1"/>
  <c r="J2715" i="2"/>
  <c r="L2715" i="2" s="1"/>
  <c r="M2715" i="2" s="1"/>
  <c r="J2683" i="2"/>
  <c r="L2683" i="2" s="1"/>
  <c r="M2683" i="2" s="1"/>
  <c r="J2721" i="2"/>
  <c r="L2721" i="2" s="1"/>
  <c r="M2721" i="2" s="1"/>
  <c r="J2705" i="2"/>
  <c r="L2705" i="2" s="1"/>
  <c r="M2705" i="2" s="1"/>
  <c r="J2717" i="2"/>
  <c r="L2717" i="2" s="1"/>
  <c r="M2717" i="2" s="1"/>
  <c r="J2691" i="2"/>
  <c r="L2691" i="2" s="1"/>
  <c r="M2691" i="2" s="1"/>
  <c r="J2708" i="2"/>
  <c r="L2708" i="2" s="1"/>
  <c r="M2708" i="2" s="1"/>
  <c r="J2720" i="2"/>
  <c r="L2720" i="2" s="1"/>
  <c r="M2720" i="2" s="1"/>
  <c r="J2700" i="2"/>
  <c r="L2700" i="2" s="1"/>
  <c r="M2700" i="2" s="1"/>
  <c r="J2711" i="2"/>
  <c r="L2711" i="2" s="1"/>
  <c r="M2711" i="2" s="1"/>
  <c r="J2679" i="2"/>
  <c r="L2679" i="2" s="1"/>
  <c r="M2679" i="2" s="1"/>
  <c r="J2718" i="2"/>
  <c r="L2718" i="2" s="1"/>
  <c r="M2718" i="2" s="1"/>
  <c r="J2685" i="2"/>
  <c r="L2685" i="2" s="1"/>
  <c r="M2685" i="2" s="1"/>
  <c r="J2693" i="2"/>
  <c r="L2693" i="2" s="1"/>
  <c r="M2693" i="2" s="1"/>
  <c r="J2702" i="2"/>
  <c r="L2702" i="2" s="1"/>
  <c r="M2702" i="2" s="1"/>
  <c r="J2714" i="2"/>
  <c r="L2714" i="2" s="1"/>
  <c r="M2714" i="2" s="1"/>
  <c r="J2696" i="2"/>
  <c r="L2696" i="2" s="1"/>
  <c r="M2696" i="2" s="1"/>
  <c r="J2707" i="2"/>
  <c r="L2707" i="2" s="1"/>
  <c r="M2707" i="2" s="1"/>
  <c r="J2719" i="2"/>
  <c r="L2719" i="2" s="1"/>
  <c r="M2719" i="2" s="1"/>
  <c r="J2681" i="2"/>
  <c r="L2681" i="2" s="1"/>
  <c r="M2681" i="2" s="1"/>
  <c r="J2709" i="2"/>
  <c r="L2709" i="2" s="1"/>
  <c r="M2709" i="2" s="1"/>
  <c r="J2686" i="2"/>
  <c r="L2686" i="2" s="1"/>
  <c r="M2686" i="2" s="1"/>
  <c r="J2712" i="2"/>
  <c r="L2712" i="2" s="1"/>
  <c r="M2712" i="2" s="1"/>
  <c r="J2678" i="2"/>
  <c r="L2678" i="2" s="1"/>
  <c r="M2678" i="2" s="1"/>
  <c r="J2687" i="2"/>
  <c r="L2687" i="2" s="1"/>
  <c r="M2687" i="2" s="1"/>
  <c r="J2726" i="2"/>
  <c r="L2726" i="2" s="1"/>
  <c r="M2726" i="2" s="1"/>
  <c r="J2692" i="2"/>
  <c r="L2692" i="2" s="1"/>
  <c r="M2692" i="2" s="1"/>
  <c r="J2703" i="2"/>
  <c r="L2703" i="2" s="1"/>
  <c r="M2703" i="2" s="1"/>
  <c r="J2723" i="2"/>
  <c r="L2723" i="2" s="1"/>
  <c r="M2723" i="2" s="1"/>
  <c r="J2722" i="2"/>
  <c r="L2722" i="2" s="1"/>
  <c r="M2722" i="2" s="1"/>
  <c r="J2697" i="2"/>
  <c r="L2697" i="2" s="1"/>
  <c r="M2697" i="2" s="1"/>
  <c r="J2724" i="2"/>
  <c r="L2724" i="2" s="1"/>
  <c r="M2724" i="2" s="1"/>
  <c r="J2694" i="2"/>
  <c r="L2694" i="2" s="1"/>
  <c r="M2694" i="2" s="1"/>
  <c r="J2725" i="2"/>
  <c r="L2725" i="2" s="1"/>
  <c r="M2725" i="2" s="1"/>
  <c r="J2688" i="2"/>
  <c r="L2688" i="2" s="1"/>
  <c r="M2688" i="2" s="1"/>
  <c r="J2699" i="2"/>
  <c r="L2699" i="2" s="1"/>
  <c r="M2699" i="2" s="1"/>
  <c r="J2689" i="2"/>
  <c r="L2689" i="2" s="1"/>
  <c r="M2689" i="2" s="1"/>
  <c r="J2713" i="2"/>
  <c r="L2713" i="2" s="1"/>
  <c r="M2713" i="2" s="1"/>
  <c r="J2701" i="2"/>
  <c r="L2701" i="2" s="1"/>
  <c r="M2701" i="2" s="1"/>
  <c r="J2710" i="2"/>
  <c r="L2710" i="2" s="1"/>
  <c r="M2710" i="2" s="1"/>
  <c r="J2680" i="2"/>
  <c r="L2680" i="2" s="1"/>
  <c r="M2680" i="2" s="1"/>
  <c r="J2676" i="2"/>
  <c r="L2676" i="2" s="1"/>
  <c r="M2676" i="2" s="1"/>
  <c r="J2716" i="2"/>
  <c r="L2716" i="2" s="1"/>
  <c r="M2716" i="2" s="1"/>
  <c r="J2684" i="2"/>
  <c r="L2684" i="2" s="1"/>
  <c r="M2684" i="2" s="1"/>
  <c r="J2695" i="2"/>
  <c r="L2695" i="2" s="1"/>
  <c r="M2695" i="2" s="1"/>
  <c r="J2677" i="2"/>
  <c r="L2677" i="2" s="1"/>
  <c r="M2677" i="2" s="1"/>
  <c r="J2706" i="2"/>
  <c r="L2706" i="2" s="1"/>
  <c r="M2706" i="2" s="1"/>
  <c r="J2690" i="2"/>
  <c r="L2690" i="2" s="1"/>
  <c r="M2690" i="2" s="1"/>
  <c r="J2698" i="2"/>
  <c r="L2698" i="2" s="1"/>
  <c r="M2698" i="2" s="1"/>
  <c r="J2682" i="2"/>
  <c r="L2682" i="2" s="1"/>
  <c r="M2682" i="2" s="1"/>
  <c r="O2677" i="2" l="1"/>
  <c r="N2677" i="2"/>
  <c r="S2677" i="2"/>
  <c r="Q2677" i="2"/>
  <c r="P2677" i="2"/>
  <c r="R2677" i="2"/>
  <c r="T2677" i="2"/>
  <c r="T2693" i="2"/>
  <c r="S2693" i="2"/>
  <c r="P2693" i="2"/>
  <c r="O2693" i="2"/>
  <c r="N2693" i="2"/>
  <c r="Q2693" i="2"/>
  <c r="R2693" i="2"/>
  <c r="N2706" i="2"/>
  <c r="T2706" i="2"/>
  <c r="R2706" i="2"/>
  <c r="P2706" i="2"/>
  <c r="O2706" i="2"/>
  <c r="Q2706" i="2"/>
  <c r="S2706" i="2"/>
  <c r="Q2701" i="2"/>
  <c r="P2701" i="2"/>
  <c r="N2701" i="2"/>
  <c r="R2701" i="2"/>
  <c r="S2701" i="2"/>
  <c r="O2701" i="2"/>
  <c r="T2701" i="2"/>
  <c r="Q2697" i="2"/>
  <c r="P2697" i="2"/>
  <c r="N2697" i="2"/>
  <c r="S2697" i="2"/>
  <c r="R2697" i="2"/>
  <c r="T2697" i="2"/>
  <c r="O2697" i="2"/>
  <c r="T2712" i="2"/>
  <c r="R2712" i="2"/>
  <c r="P2712" i="2"/>
  <c r="N2712" i="2"/>
  <c r="O2712" i="2"/>
  <c r="Q2712" i="2"/>
  <c r="S2712" i="2"/>
  <c r="S2702" i="2"/>
  <c r="R2702" i="2"/>
  <c r="P2702" i="2"/>
  <c r="O2702" i="2"/>
  <c r="N2702" i="2"/>
  <c r="T2702" i="2"/>
  <c r="Q2702" i="2"/>
  <c r="S2708" i="2"/>
  <c r="Q2708" i="2"/>
  <c r="O2708" i="2"/>
  <c r="T2708" i="2"/>
  <c r="N2708" i="2"/>
  <c r="R2708" i="2"/>
  <c r="P2708" i="2"/>
  <c r="P2691" i="2"/>
  <c r="O2691" i="2"/>
  <c r="S2691" i="2"/>
  <c r="Q2691" i="2"/>
  <c r="R2691" i="2"/>
  <c r="T2691" i="2"/>
  <c r="N2691" i="2"/>
  <c r="O2684" i="2"/>
  <c r="N2684" i="2"/>
  <c r="R2684" i="2"/>
  <c r="P2684" i="2"/>
  <c r="Q2684" i="2"/>
  <c r="S2684" i="2"/>
  <c r="T2684" i="2"/>
  <c r="Q2699" i="2"/>
  <c r="P2699" i="2"/>
  <c r="N2699" i="2"/>
  <c r="T2699" i="2"/>
  <c r="R2699" i="2"/>
  <c r="S2699" i="2"/>
  <c r="O2699" i="2"/>
  <c r="Q2703" i="2"/>
  <c r="P2703" i="2"/>
  <c r="N2703" i="2"/>
  <c r="T2703" i="2"/>
  <c r="S2703" i="2"/>
  <c r="R2703" i="2"/>
  <c r="O2703" i="2"/>
  <c r="R2681" i="2"/>
  <c r="P2681" i="2"/>
  <c r="N2681" i="2"/>
  <c r="S2681" i="2"/>
  <c r="T2681" i="2"/>
  <c r="Q2681" i="2"/>
  <c r="O2681" i="2"/>
  <c r="R2718" i="2"/>
  <c r="Q2718" i="2"/>
  <c r="O2718" i="2"/>
  <c r="T2718" i="2"/>
  <c r="S2718" i="2"/>
  <c r="N2718" i="2"/>
  <c r="P2718" i="2"/>
  <c r="T2705" i="2"/>
  <c r="S2705" i="2"/>
  <c r="P2705" i="2"/>
  <c r="N2705" i="2"/>
  <c r="O2705" i="2"/>
  <c r="Q2705" i="2"/>
  <c r="R2705" i="2"/>
  <c r="P2713" i="2"/>
  <c r="O2713" i="2"/>
  <c r="T2713" i="2"/>
  <c r="R2713" i="2"/>
  <c r="Q2713" i="2"/>
  <c r="N2713" i="2"/>
  <c r="S2713" i="2"/>
  <c r="O2689" i="2"/>
  <c r="N2689" i="2"/>
  <c r="S2689" i="2"/>
  <c r="Q2689" i="2"/>
  <c r="P2689" i="2"/>
  <c r="R2689" i="2"/>
  <c r="T2689" i="2"/>
  <c r="R2685" i="2"/>
  <c r="S2685" i="2"/>
  <c r="Q2685" i="2"/>
  <c r="O2685" i="2"/>
  <c r="T2685" i="2"/>
  <c r="N2685" i="2"/>
  <c r="P2685" i="2"/>
  <c r="O2688" i="2"/>
  <c r="N2688" i="2"/>
  <c r="R2688" i="2"/>
  <c r="Q2688" i="2"/>
  <c r="P2688" i="2"/>
  <c r="S2688" i="2"/>
  <c r="T2688" i="2"/>
  <c r="O2692" i="2"/>
  <c r="N2692" i="2"/>
  <c r="R2692" i="2"/>
  <c r="P2692" i="2"/>
  <c r="Q2692" i="2"/>
  <c r="S2692" i="2"/>
  <c r="T2692" i="2"/>
  <c r="S2719" i="2"/>
  <c r="P2719" i="2"/>
  <c r="N2719" i="2"/>
  <c r="Q2719" i="2"/>
  <c r="T2719" i="2"/>
  <c r="O2719" i="2"/>
  <c r="R2719" i="2"/>
  <c r="T2679" i="2"/>
  <c r="R2679" i="2"/>
  <c r="P2679" i="2"/>
  <c r="O2679" i="2"/>
  <c r="N2679" i="2"/>
  <c r="Q2679" i="2"/>
  <c r="S2679" i="2"/>
  <c r="N2721" i="2"/>
  <c r="T2721" i="2"/>
  <c r="P2721" i="2"/>
  <c r="S2721" i="2"/>
  <c r="R2721" i="2"/>
  <c r="Q2721" i="2"/>
  <c r="O2721" i="2"/>
  <c r="T2686" i="2"/>
  <c r="S2686" i="2"/>
  <c r="Q2686" i="2"/>
  <c r="N2686" i="2"/>
  <c r="O2686" i="2"/>
  <c r="R2686" i="2"/>
  <c r="P2686" i="2"/>
  <c r="R2709" i="2"/>
  <c r="P2709" i="2"/>
  <c r="N2709" i="2"/>
  <c r="T2709" i="2"/>
  <c r="S2709" i="2"/>
  <c r="Q2709" i="2"/>
  <c r="O2709" i="2"/>
  <c r="S2682" i="2"/>
  <c r="R2682" i="2"/>
  <c r="Q2682" i="2"/>
  <c r="O2682" i="2"/>
  <c r="T2682" i="2"/>
  <c r="N2682" i="2"/>
  <c r="P2682" i="2"/>
  <c r="P2726" i="2"/>
  <c r="O2726" i="2"/>
  <c r="N2726" i="2"/>
  <c r="S2726" i="2"/>
  <c r="R2726" i="2"/>
  <c r="Q2726" i="2"/>
  <c r="T2726" i="2"/>
  <c r="T2707" i="2"/>
  <c r="S2707" i="2"/>
  <c r="Q2707" i="2"/>
  <c r="O2707" i="2"/>
  <c r="N2707" i="2"/>
  <c r="P2707" i="2"/>
  <c r="R2707" i="2"/>
  <c r="T2711" i="2"/>
  <c r="S2711" i="2"/>
  <c r="Q2711" i="2"/>
  <c r="N2711" i="2"/>
  <c r="O2711" i="2"/>
  <c r="R2711" i="2"/>
  <c r="P2711" i="2"/>
  <c r="N2683" i="2"/>
  <c r="S2683" i="2"/>
  <c r="Q2683" i="2"/>
  <c r="O2683" i="2"/>
  <c r="P2683" i="2"/>
  <c r="T2683" i="2"/>
  <c r="R2683" i="2"/>
  <c r="S2722" i="2"/>
  <c r="R2722" i="2"/>
  <c r="P2722" i="2"/>
  <c r="T2722" i="2"/>
  <c r="N2722" i="2"/>
  <c r="Q2722" i="2"/>
  <c r="O2722" i="2"/>
  <c r="R2723" i="2"/>
  <c r="Q2723" i="2"/>
  <c r="O2723" i="2"/>
  <c r="S2723" i="2"/>
  <c r="T2723" i="2"/>
  <c r="P2723" i="2"/>
  <c r="N2723" i="2"/>
  <c r="N2716" i="2"/>
  <c r="T2716" i="2"/>
  <c r="S2716" i="2"/>
  <c r="Q2716" i="2"/>
  <c r="P2716" i="2"/>
  <c r="O2716" i="2"/>
  <c r="R2716" i="2"/>
  <c r="Q2725" i="2"/>
  <c r="N2725" i="2"/>
  <c r="P2725" i="2"/>
  <c r="T2725" i="2"/>
  <c r="R2725" i="2"/>
  <c r="S2725" i="2"/>
  <c r="O2725" i="2"/>
  <c r="O2698" i="2"/>
  <c r="T2698" i="2"/>
  <c r="R2698" i="2"/>
  <c r="P2698" i="2"/>
  <c r="Q2698" i="2"/>
  <c r="N2698" i="2"/>
  <c r="S2698" i="2"/>
  <c r="N2680" i="2"/>
  <c r="T2680" i="2"/>
  <c r="S2680" i="2"/>
  <c r="Q2680" i="2"/>
  <c r="P2680" i="2"/>
  <c r="O2680" i="2"/>
  <c r="R2680" i="2"/>
  <c r="T2694" i="2"/>
  <c r="S2694" i="2"/>
  <c r="Q2694" i="2"/>
  <c r="N2694" i="2"/>
  <c r="O2694" i="2"/>
  <c r="R2694" i="2"/>
  <c r="P2694" i="2"/>
  <c r="O2687" i="2"/>
  <c r="N2687" i="2"/>
  <c r="T2687" i="2"/>
  <c r="R2687" i="2"/>
  <c r="P2687" i="2"/>
  <c r="Q2687" i="2"/>
  <c r="S2687" i="2"/>
  <c r="P2696" i="2"/>
  <c r="O2696" i="2"/>
  <c r="T2696" i="2"/>
  <c r="S2696" i="2"/>
  <c r="Q2696" i="2"/>
  <c r="R2696" i="2"/>
  <c r="N2696" i="2"/>
  <c r="R2700" i="2"/>
  <c r="Q2700" i="2"/>
  <c r="O2700" i="2"/>
  <c r="T2700" i="2"/>
  <c r="S2700" i="2"/>
  <c r="P2700" i="2"/>
  <c r="N2700" i="2"/>
  <c r="T2715" i="2"/>
  <c r="R2715" i="2"/>
  <c r="P2715" i="2"/>
  <c r="O2715" i="2"/>
  <c r="N2715" i="2"/>
  <c r="Q2715" i="2"/>
  <c r="S2715" i="2"/>
  <c r="Q2695" i="2"/>
  <c r="P2695" i="2"/>
  <c r="O2695" i="2"/>
  <c r="T2695" i="2"/>
  <c r="S2695" i="2"/>
  <c r="R2695" i="2"/>
  <c r="N2695" i="2"/>
  <c r="N2717" i="2"/>
  <c r="T2717" i="2"/>
  <c r="S2717" i="2"/>
  <c r="Q2717" i="2"/>
  <c r="P2717" i="2"/>
  <c r="O2717" i="2"/>
  <c r="R2717" i="2"/>
  <c r="T2676" i="2"/>
  <c r="R2676" i="2"/>
  <c r="P2676" i="2"/>
  <c r="P2727" i="2" s="1"/>
  <c r="E2731" i="2" s="1"/>
  <c r="O2676" i="2"/>
  <c r="N2676" i="2"/>
  <c r="S2676" i="2"/>
  <c r="Q2676" i="2"/>
  <c r="O2690" i="2"/>
  <c r="N2690" i="2"/>
  <c r="S2690" i="2"/>
  <c r="Q2690" i="2"/>
  <c r="P2690" i="2"/>
  <c r="T2690" i="2"/>
  <c r="R2690" i="2"/>
  <c r="O2710" i="2"/>
  <c r="T2710" i="2"/>
  <c r="R2710" i="2"/>
  <c r="Q2710" i="2"/>
  <c r="P2710" i="2"/>
  <c r="S2710" i="2"/>
  <c r="N2710" i="2"/>
  <c r="R2724" i="2"/>
  <c r="T2724" i="2"/>
  <c r="P2724" i="2"/>
  <c r="N2724" i="2"/>
  <c r="O2724" i="2"/>
  <c r="Q2724" i="2"/>
  <c r="S2724" i="2"/>
  <c r="N2678" i="2"/>
  <c r="T2678" i="2"/>
  <c r="R2678" i="2"/>
  <c r="P2678" i="2"/>
  <c r="O2678" i="2"/>
  <c r="Q2678" i="2"/>
  <c r="S2678" i="2"/>
  <c r="R2714" i="2"/>
  <c r="P2714" i="2"/>
  <c r="N2714" i="2"/>
  <c r="T2714" i="2"/>
  <c r="S2714" i="2"/>
  <c r="Q2714" i="2"/>
  <c r="O2714" i="2"/>
  <c r="S2720" i="2"/>
  <c r="P2720" i="2"/>
  <c r="N2720" i="2"/>
  <c r="R2720" i="2"/>
  <c r="Q2720" i="2"/>
  <c r="O2720" i="2"/>
  <c r="T2720" i="2"/>
  <c r="S2704" i="2"/>
  <c r="R2704" i="2"/>
  <c r="P2704" i="2"/>
  <c r="N2704" i="2"/>
  <c r="T2704" i="2"/>
  <c r="O2704" i="2"/>
  <c r="Q2704" i="2"/>
  <c r="T2727" i="2" l="1"/>
  <c r="I2731" i="2" s="1"/>
  <c r="R2727" i="2"/>
  <c r="G2731" i="2" s="1"/>
  <c r="Q2727" i="2"/>
  <c r="F2731" i="2" s="1"/>
  <c r="S2727" i="2"/>
  <c r="H2731" i="2" s="1"/>
  <c r="N2727" i="2"/>
  <c r="C2731" i="2" s="1"/>
  <c r="O2727" i="2"/>
  <c r="D2731" i="2" s="1"/>
  <c r="J2780" i="2" l="1"/>
  <c r="L2780" i="2" s="1"/>
  <c r="M2780" i="2" s="1"/>
  <c r="J2771" i="2"/>
  <c r="L2771" i="2" s="1"/>
  <c r="M2771" i="2" s="1"/>
  <c r="J2748" i="2"/>
  <c r="L2748" i="2" s="1"/>
  <c r="M2748" i="2" s="1"/>
  <c r="J2745" i="2"/>
  <c r="L2745" i="2" s="1"/>
  <c r="M2745" i="2" s="1"/>
  <c r="J2742" i="2"/>
  <c r="L2742" i="2" s="1"/>
  <c r="M2742" i="2" s="1"/>
  <c r="J2737" i="2"/>
  <c r="L2737" i="2" s="1"/>
  <c r="M2737" i="2" s="1"/>
  <c r="J2765" i="2"/>
  <c r="L2765" i="2" s="1"/>
  <c r="M2765" i="2" s="1"/>
  <c r="J2750" i="2"/>
  <c r="L2750" i="2" s="1"/>
  <c r="M2750" i="2" s="1"/>
  <c r="J2739" i="2"/>
  <c r="L2739" i="2" s="1"/>
  <c r="M2739" i="2" s="1"/>
  <c r="J2776" i="2"/>
  <c r="L2776" i="2" s="1"/>
  <c r="M2776" i="2" s="1"/>
  <c r="J2767" i="2"/>
  <c r="L2767" i="2" s="1"/>
  <c r="M2767" i="2" s="1"/>
  <c r="J2738" i="2"/>
  <c r="L2738" i="2" s="1"/>
  <c r="M2738" i="2" s="1"/>
  <c r="J2756" i="2"/>
  <c r="L2756" i="2" s="1"/>
  <c r="M2756" i="2" s="1"/>
  <c r="J2782" i="2"/>
  <c r="L2782" i="2" s="1"/>
  <c r="M2782" i="2" s="1"/>
  <c r="J2746" i="2"/>
  <c r="L2746" i="2" s="1"/>
  <c r="M2746" i="2" s="1"/>
  <c r="J2773" i="2"/>
  <c r="L2773" i="2" s="1"/>
  <c r="M2773" i="2" s="1"/>
  <c r="J2774" i="2"/>
  <c r="L2774" i="2" s="1"/>
  <c r="M2774" i="2" s="1"/>
  <c r="J2772" i="2"/>
  <c r="L2772" i="2" s="1"/>
  <c r="M2772" i="2" s="1"/>
  <c r="J2763" i="2"/>
  <c r="L2763" i="2" s="1"/>
  <c r="M2763" i="2" s="1"/>
  <c r="J2770" i="2"/>
  <c r="L2770" i="2" s="1"/>
  <c r="M2770" i="2" s="1"/>
  <c r="J2740" i="2"/>
  <c r="L2740" i="2" s="1"/>
  <c r="M2740" i="2" s="1"/>
  <c r="J2753" i="2"/>
  <c r="L2753" i="2" s="1"/>
  <c r="M2753" i="2" s="1"/>
  <c r="J2758" i="2"/>
  <c r="L2758" i="2" s="1"/>
  <c r="M2758" i="2" s="1"/>
  <c r="J2764" i="2"/>
  <c r="L2764" i="2" s="1"/>
  <c r="M2764" i="2" s="1"/>
  <c r="J2768" i="2"/>
  <c r="L2768" i="2" s="1"/>
  <c r="M2768" i="2" s="1"/>
  <c r="J2759" i="2"/>
  <c r="L2759" i="2" s="1"/>
  <c r="M2759" i="2" s="1"/>
  <c r="J2760" i="2"/>
  <c r="L2760" i="2" s="1"/>
  <c r="M2760" i="2" s="1"/>
  <c r="J2741" i="2"/>
  <c r="L2741" i="2" s="1"/>
  <c r="M2741" i="2" s="1"/>
  <c r="J2749" i="2"/>
  <c r="L2749" i="2" s="1"/>
  <c r="M2749" i="2" s="1"/>
  <c r="J2777" i="2"/>
  <c r="L2777" i="2" s="1"/>
  <c r="M2777" i="2" s="1"/>
  <c r="J2755" i="2"/>
  <c r="L2755" i="2" s="1"/>
  <c r="M2755" i="2" s="1"/>
  <c r="J2781" i="2"/>
  <c r="L2781" i="2" s="1"/>
  <c r="M2781" i="2" s="1"/>
  <c r="J2783" i="2"/>
  <c r="L2783" i="2" s="1"/>
  <c r="M2783" i="2" s="1"/>
  <c r="J2751" i="2"/>
  <c r="L2751" i="2" s="1"/>
  <c r="M2751" i="2" s="1"/>
  <c r="J2744" i="2"/>
  <c r="L2744" i="2" s="1"/>
  <c r="M2744" i="2" s="1"/>
  <c r="J2734" i="2"/>
  <c r="L2734" i="2" s="1"/>
  <c r="M2734" i="2" s="1"/>
  <c r="J2762" i="2"/>
  <c r="L2762" i="2" s="1"/>
  <c r="M2762" i="2" s="1"/>
  <c r="J2743" i="2"/>
  <c r="L2743" i="2" s="1"/>
  <c r="M2743" i="2" s="1"/>
  <c r="J2784" i="2"/>
  <c r="L2784" i="2" s="1"/>
  <c r="M2784" i="2" s="1"/>
  <c r="J2754" i="2"/>
  <c r="L2754" i="2" s="1"/>
  <c r="M2754" i="2" s="1"/>
  <c r="J2769" i="2"/>
  <c r="L2769" i="2" s="1"/>
  <c r="M2769" i="2" s="1"/>
  <c r="J2779" i="2"/>
  <c r="L2779" i="2" s="1"/>
  <c r="M2779" i="2" s="1"/>
  <c r="J2766" i="2"/>
  <c r="L2766" i="2" s="1"/>
  <c r="M2766" i="2" s="1"/>
  <c r="J2778" i="2"/>
  <c r="L2778" i="2" s="1"/>
  <c r="M2778" i="2" s="1"/>
  <c r="J2757" i="2"/>
  <c r="L2757" i="2" s="1"/>
  <c r="M2757" i="2" s="1"/>
  <c r="J2735" i="2"/>
  <c r="L2735" i="2" s="1"/>
  <c r="M2735" i="2" s="1"/>
  <c r="J2747" i="2"/>
  <c r="L2747" i="2" s="1"/>
  <c r="M2747" i="2" s="1"/>
  <c r="J2775" i="2"/>
  <c r="L2775" i="2" s="1"/>
  <c r="M2775" i="2" s="1"/>
  <c r="J2761" i="2"/>
  <c r="L2761" i="2" s="1"/>
  <c r="M2761" i="2" s="1"/>
  <c r="J2752" i="2"/>
  <c r="L2752" i="2" s="1"/>
  <c r="M2752" i="2" s="1"/>
  <c r="J2736" i="2"/>
  <c r="L2736" i="2" s="1"/>
  <c r="M2736" i="2" s="1"/>
  <c r="Q2754" i="2" l="1"/>
  <c r="O2754" i="2"/>
  <c r="P2754" i="2"/>
  <c r="N2754" i="2"/>
  <c r="T2754" i="2"/>
  <c r="R2754" i="2"/>
  <c r="S2754" i="2"/>
  <c r="O2765" i="2"/>
  <c r="R2765" i="2"/>
  <c r="Q2765" i="2"/>
  <c r="P2765" i="2"/>
  <c r="N2765" i="2"/>
  <c r="S2765" i="2"/>
  <c r="T2765" i="2"/>
  <c r="Q2777" i="2"/>
  <c r="P2777" i="2"/>
  <c r="O2777" i="2"/>
  <c r="N2777" i="2"/>
  <c r="S2777" i="2"/>
  <c r="T2777" i="2"/>
  <c r="R2777" i="2"/>
  <c r="T2753" i="2"/>
  <c r="S2753" i="2"/>
  <c r="R2753" i="2"/>
  <c r="P2753" i="2"/>
  <c r="Q2753" i="2"/>
  <c r="O2753" i="2"/>
  <c r="N2753" i="2"/>
  <c r="N2782" i="2"/>
  <c r="S2782" i="2"/>
  <c r="T2782" i="2"/>
  <c r="Q2782" i="2"/>
  <c r="R2782" i="2"/>
  <c r="P2782" i="2"/>
  <c r="O2782" i="2"/>
  <c r="Q2737" i="2"/>
  <c r="O2737" i="2"/>
  <c r="N2737" i="2"/>
  <c r="T2737" i="2"/>
  <c r="S2737" i="2"/>
  <c r="R2737" i="2"/>
  <c r="P2737" i="2"/>
  <c r="N2764" i="2"/>
  <c r="T2764" i="2"/>
  <c r="S2764" i="2"/>
  <c r="R2764" i="2"/>
  <c r="Q2764" i="2"/>
  <c r="O2764" i="2"/>
  <c r="P2764" i="2"/>
  <c r="Q2755" i="2"/>
  <c r="P2755" i="2"/>
  <c r="R2755" i="2"/>
  <c r="S2755" i="2"/>
  <c r="O2755" i="2"/>
  <c r="N2755" i="2"/>
  <c r="T2755" i="2"/>
  <c r="S2743" i="2"/>
  <c r="P2743" i="2"/>
  <c r="R2743" i="2"/>
  <c r="T2743" i="2"/>
  <c r="Q2743" i="2"/>
  <c r="O2743" i="2"/>
  <c r="N2743" i="2"/>
  <c r="Q2762" i="2"/>
  <c r="P2762" i="2"/>
  <c r="N2762" i="2"/>
  <c r="O2762" i="2"/>
  <c r="T2762" i="2"/>
  <c r="S2762" i="2"/>
  <c r="R2762" i="2"/>
  <c r="N2749" i="2"/>
  <c r="P2749" i="2"/>
  <c r="T2749" i="2"/>
  <c r="S2749" i="2"/>
  <c r="R2749" i="2"/>
  <c r="Q2749" i="2"/>
  <c r="O2749" i="2"/>
  <c r="N2740" i="2"/>
  <c r="S2740" i="2"/>
  <c r="T2740" i="2"/>
  <c r="R2740" i="2"/>
  <c r="Q2740" i="2"/>
  <c r="O2740" i="2"/>
  <c r="P2740" i="2"/>
  <c r="O2756" i="2"/>
  <c r="N2756" i="2"/>
  <c r="T2756" i="2"/>
  <c r="R2756" i="2"/>
  <c r="S2756" i="2"/>
  <c r="P2756" i="2"/>
  <c r="Q2756" i="2"/>
  <c r="T2742" i="2"/>
  <c r="S2742" i="2"/>
  <c r="R2742" i="2"/>
  <c r="P2742" i="2"/>
  <c r="Q2742" i="2"/>
  <c r="N2742" i="2"/>
  <c r="O2742" i="2"/>
  <c r="Q2775" i="2"/>
  <c r="P2775" i="2"/>
  <c r="N2775" i="2"/>
  <c r="T2775" i="2"/>
  <c r="S2775" i="2"/>
  <c r="R2775" i="2"/>
  <c r="O2775" i="2"/>
  <c r="S2747" i="2"/>
  <c r="R2747" i="2"/>
  <c r="Q2747" i="2"/>
  <c r="T2747" i="2"/>
  <c r="P2747" i="2"/>
  <c r="O2747" i="2"/>
  <c r="N2747" i="2"/>
  <c r="S2735" i="2"/>
  <c r="R2735" i="2"/>
  <c r="P2735" i="2"/>
  <c r="T2735" i="2"/>
  <c r="Q2735" i="2"/>
  <c r="O2735" i="2"/>
  <c r="N2735" i="2"/>
  <c r="S2741" i="2"/>
  <c r="R2741" i="2"/>
  <c r="P2741" i="2"/>
  <c r="T2741" i="2"/>
  <c r="Q2741" i="2"/>
  <c r="N2741" i="2"/>
  <c r="O2741" i="2"/>
  <c r="Q2738" i="2"/>
  <c r="P2738" i="2"/>
  <c r="O2738" i="2"/>
  <c r="N2738" i="2"/>
  <c r="T2738" i="2"/>
  <c r="S2738" i="2"/>
  <c r="R2738" i="2"/>
  <c r="N2745" i="2"/>
  <c r="P2745" i="2"/>
  <c r="S2745" i="2"/>
  <c r="T2745" i="2"/>
  <c r="R2745" i="2"/>
  <c r="O2745" i="2"/>
  <c r="Q2745" i="2"/>
  <c r="R2773" i="2"/>
  <c r="Q2773" i="2"/>
  <c r="P2773" i="2"/>
  <c r="N2773" i="2"/>
  <c r="O2773" i="2"/>
  <c r="S2773" i="2"/>
  <c r="T2773" i="2"/>
  <c r="S2758" i="2"/>
  <c r="R2758" i="2"/>
  <c r="Q2758" i="2"/>
  <c r="N2758" i="2"/>
  <c r="P2758" i="2"/>
  <c r="T2758" i="2"/>
  <c r="O2758" i="2"/>
  <c r="O2757" i="2"/>
  <c r="N2757" i="2"/>
  <c r="S2757" i="2"/>
  <c r="R2757" i="2"/>
  <c r="P2757" i="2"/>
  <c r="T2757" i="2"/>
  <c r="Q2757" i="2"/>
  <c r="T2766" i="2"/>
  <c r="S2766" i="2"/>
  <c r="R2766" i="2"/>
  <c r="Q2766" i="2"/>
  <c r="P2766" i="2"/>
  <c r="N2766" i="2"/>
  <c r="O2766" i="2"/>
  <c r="O2763" i="2"/>
  <c r="S2763" i="2"/>
  <c r="N2763" i="2"/>
  <c r="T2763" i="2"/>
  <c r="R2763" i="2"/>
  <c r="P2763" i="2"/>
  <c r="Q2763" i="2"/>
  <c r="P2767" i="2"/>
  <c r="O2767" i="2"/>
  <c r="T2767" i="2"/>
  <c r="N2767" i="2"/>
  <c r="S2767" i="2"/>
  <c r="Q2767" i="2"/>
  <c r="R2767" i="2"/>
  <c r="T2748" i="2"/>
  <c r="R2748" i="2"/>
  <c r="O2748" i="2"/>
  <c r="N2748" i="2"/>
  <c r="S2748" i="2"/>
  <c r="Q2748" i="2"/>
  <c r="P2748" i="2"/>
  <c r="S2750" i="2"/>
  <c r="O2750" i="2"/>
  <c r="Q2750" i="2"/>
  <c r="R2750" i="2"/>
  <c r="T2750" i="2"/>
  <c r="N2750" i="2"/>
  <c r="P2750" i="2"/>
  <c r="N2784" i="2"/>
  <c r="R2784" i="2"/>
  <c r="T2784" i="2"/>
  <c r="S2784" i="2"/>
  <c r="Q2784" i="2"/>
  <c r="O2784" i="2"/>
  <c r="P2784" i="2"/>
  <c r="T2734" i="2"/>
  <c r="R2734" i="2"/>
  <c r="Q2734" i="2"/>
  <c r="P2734" i="2"/>
  <c r="O2734" i="2"/>
  <c r="S2734" i="2"/>
  <c r="N2734" i="2"/>
  <c r="Q2770" i="2"/>
  <c r="S2770" i="2"/>
  <c r="P2770" i="2"/>
  <c r="O2770" i="2"/>
  <c r="N2770" i="2"/>
  <c r="T2770" i="2"/>
  <c r="R2770" i="2"/>
  <c r="S2744" i="2"/>
  <c r="Q2744" i="2"/>
  <c r="R2744" i="2"/>
  <c r="P2744" i="2"/>
  <c r="T2744" i="2"/>
  <c r="O2744" i="2"/>
  <c r="N2744" i="2"/>
  <c r="O2752" i="2"/>
  <c r="Q2752" i="2"/>
  <c r="N2752" i="2"/>
  <c r="S2752" i="2"/>
  <c r="P2752" i="2"/>
  <c r="R2752" i="2"/>
  <c r="T2752" i="2"/>
  <c r="O2779" i="2"/>
  <c r="P2779" i="2"/>
  <c r="Q2779" i="2"/>
  <c r="N2779" i="2"/>
  <c r="T2779" i="2"/>
  <c r="S2779" i="2"/>
  <c r="R2779" i="2"/>
  <c r="R2751" i="2"/>
  <c r="Q2751" i="2"/>
  <c r="P2751" i="2"/>
  <c r="O2751" i="2"/>
  <c r="N2751" i="2"/>
  <c r="T2751" i="2"/>
  <c r="S2751" i="2"/>
  <c r="O2759" i="2"/>
  <c r="R2759" i="2"/>
  <c r="N2759" i="2"/>
  <c r="S2759" i="2"/>
  <c r="T2759" i="2"/>
  <c r="P2759" i="2"/>
  <c r="Q2759" i="2"/>
  <c r="Q2772" i="2"/>
  <c r="T2772" i="2"/>
  <c r="S2772" i="2"/>
  <c r="R2772" i="2"/>
  <c r="P2772" i="2"/>
  <c r="O2772" i="2"/>
  <c r="N2772" i="2"/>
  <c r="O2776" i="2"/>
  <c r="T2776" i="2"/>
  <c r="S2776" i="2"/>
  <c r="R2776" i="2"/>
  <c r="Q2776" i="2"/>
  <c r="P2776" i="2"/>
  <c r="N2776" i="2"/>
  <c r="Q2771" i="2"/>
  <c r="N2771" i="2"/>
  <c r="P2771" i="2"/>
  <c r="O2771" i="2"/>
  <c r="T2771" i="2"/>
  <c r="R2771" i="2"/>
  <c r="S2771" i="2"/>
  <c r="P2781" i="2"/>
  <c r="O2781" i="2"/>
  <c r="N2781" i="2"/>
  <c r="S2781" i="2"/>
  <c r="T2781" i="2"/>
  <c r="Q2781" i="2"/>
  <c r="R2781" i="2"/>
  <c r="T2746" i="2"/>
  <c r="R2746" i="2"/>
  <c r="Q2746" i="2"/>
  <c r="P2746" i="2"/>
  <c r="N2746" i="2"/>
  <c r="S2746" i="2"/>
  <c r="O2746" i="2"/>
  <c r="N2778" i="2"/>
  <c r="R2778" i="2"/>
  <c r="T2778" i="2"/>
  <c r="Q2778" i="2"/>
  <c r="S2778" i="2"/>
  <c r="P2778" i="2"/>
  <c r="O2778" i="2"/>
  <c r="S2736" i="2"/>
  <c r="Q2736" i="2"/>
  <c r="P2736" i="2"/>
  <c r="T2736" i="2"/>
  <c r="R2736" i="2"/>
  <c r="O2736" i="2"/>
  <c r="N2736" i="2"/>
  <c r="R2760" i="2"/>
  <c r="N2760" i="2"/>
  <c r="O2760" i="2"/>
  <c r="S2760" i="2"/>
  <c r="Q2760" i="2"/>
  <c r="P2760" i="2"/>
  <c r="T2760" i="2"/>
  <c r="O2761" i="2"/>
  <c r="N2761" i="2"/>
  <c r="S2761" i="2"/>
  <c r="T2761" i="2"/>
  <c r="R2761" i="2"/>
  <c r="Q2761" i="2"/>
  <c r="P2761" i="2"/>
  <c r="R2769" i="2"/>
  <c r="O2769" i="2"/>
  <c r="Q2769" i="2"/>
  <c r="P2769" i="2"/>
  <c r="N2769" i="2"/>
  <c r="S2769" i="2"/>
  <c r="T2769" i="2"/>
  <c r="N2783" i="2"/>
  <c r="O2783" i="2"/>
  <c r="T2783" i="2"/>
  <c r="S2783" i="2"/>
  <c r="R2783" i="2"/>
  <c r="Q2783" i="2"/>
  <c r="P2783" i="2"/>
  <c r="O2768" i="2"/>
  <c r="T2768" i="2"/>
  <c r="S2768" i="2"/>
  <c r="R2768" i="2"/>
  <c r="Q2768" i="2"/>
  <c r="P2768" i="2"/>
  <c r="N2768" i="2"/>
  <c r="T2774" i="2"/>
  <c r="Q2774" i="2"/>
  <c r="S2774" i="2"/>
  <c r="R2774" i="2"/>
  <c r="P2774" i="2"/>
  <c r="O2774" i="2"/>
  <c r="N2774" i="2"/>
  <c r="R2739" i="2"/>
  <c r="O2739" i="2"/>
  <c r="Q2739" i="2"/>
  <c r="N2739" i="2"/>
  <c r="T2739" i="2"/>
  <c r="P2739" i="2"/>
  <c r="S2739" i="2"/>
  <c r="O2780" i="2"/>
  <c r="N2780" i="2"/>
  <c r="T2780" i="2"/>
  <c r="S2780" i="2"/>
  <c r="R2780" i="2"/>
  <c r="Q2780" i="2"/>
  <c r="P2780" i="2"/>
  <c r="Q2785" i="2" l="1"/>
  <c r="F2789" i="2" s="1"/>
  <c r="P2785" i="2"/>
  <c r="E2789" i="2" s="1"/>
  <c r="R2785" i="2"/>
  <c r="G2789" i="2" s="1"/>
  <c r="T2785" i="2"/>
  <c r="I2789" i="2" s="1"/>
  <c r="N2785" i="2"/>
  <c r="C2789" i="2" s="1"/>
  <c r="O2785" i="2"/>
  <c r="D2789" i="2" s="1"/>
  <c r="S2785" i="2"/>
  <c r="H2789" i="2" s="1"/>
  <c r="J2827" i="2" l="1"/>
  <c r="L2827" i="2" s="1"/>
  <c r="M2827" i="2" s="1"/>
  <c r="J2817" i="2"/>
  <c r="L2817" i="2" s="1"/>
  <c r="M2817" i="2" s="1"/>
  <c r="J2818" i="2"/>
  <c r="L2818" i="2" s="1"/>
  <c r="M2818" i="2" s="1"/>
  <c r="J2810" i="2"/>
  <c r="L2810" i="2" s="1"/>
  <c r="M2810" i="2" s="1"/>
  <c r="J2798" i="2"/>
  <c r="L2798" i="2" s="1"/>
  <c r="M2798" i="2" s="1"/>
  <c r="J2820" i="2"/>
  <c r="L2820" i="2" s="1"/>
  <c r="M2820" i="2" s="1"/>
  <c r="J2836" i="2"/>
  <c r="L2836" i="2" s="1"/>
  <c r="M2836" i="2" s="1"/>
  <c r="J2793" i="2"/>
  <c r="L2793" i="2" s="1"/>
  <c r="M2793" i="2" s="1"/>
  <c r="J2803" i="2"/>
  <c r="L2803" i="2" s="1"/>
  <c r="M2803" i="2" s="1"/>
  <c r="J2823" i="2"/>
  <c r="L2823" i="2" s="1"/>
  <c r="M2823" i="2" s="1"/>
  <c r="J2814" i="2"/>
  <c r="L2814" i="2" s="1"/>
  <c r="M2814" i="2" s="1"/>
  <c r="J2805" i="2"/>
  <c r="L2805" i="2" s="1"/>
  <c r="M2805" i="2" s="1"/>
  <c r="J2806" i="2"/>
  <c r="L2806" i="2" s="1"/>
  <c r="M2806" i="2" s="1"/>
  <c r="J2804" i="2"/>
  <c r="L2804" i="2" s="1"/>
  <c r="M2804" i="2" s="1"/>
  <c r="J2808" i="2"/>
  <c r="L2808" i="2" s="1"/>
  <c r="M2808" i="2" s="1"/>
  <c r="J2816" i="2"/>
  <c r="L2816" i="2" s="1"/>
  <c r="M2816" i="2" s="1"/>
  <c r="J2821" i="2"/>
  <c r="L2821" i="2" s="1"/>
  <c r="M2821" i="2" s="1"/>
  <c r="J2800" i="2"/>
  <c r="L2800" i="2" s="1"/>
  <c r="M2800" i="2" s="1"/>
  <c r="J2819" i="2"/>
  <c r="L2819" i="2" s="1"/>
  <c r="M2819" i="2" s="1"/>
  <c r="J2801" i="2"/>
  <c r="L2801" i="2" s="1"/>
  <c r="M2801" i="2" s="1"/>
  <c r="J2802" i="2"/>
  <c r="L2802" i="2" s="1"/>
  <c r="M2802" i="2" s="1"/>
  <c r="J2828" i="2"/>
  <c r="L2828" i="2" s="1"/>
  <c r="M2828" i="2" s="1"/>
  <c r="J2824" i="2"/>
  <c r="L2824" i="2" s="1"/>
  <c r="M2824" i="2" s="1"/>
  <c r="J2796" i="2"/>
  <c r="L2796" i="2" s="1"/>
  <c r="M2796" i="2" s="1"/>
  <c r="J2837" i="2"/>
  <c r="L2837" i="2" s="1"/>
  <c r="M2837" i="2" s="1"/>
  <c r="J2831" i="2"/>
  <c r="L2831" i="2" s="1"/>
  <c r="M2831" i="2" s="1"/>
  <c r="J2812" i="2"/>
  <c r="L2812" i="2" s="1"/>
  <c r="M2812" i="2" s="1"/>
  <c r="J2815" i="2"/>
  <c r="L2815" i="2" s="1"/>
  <c r="M2815" i="2" s="1"/>
  <c r="J2840" i="2"/>
  <c r="L2840" i="2" s="1"/>
  <c r="M2840" i="2" s="1"/>
  <c r="J2841" i="2"/>
  <c r="L2841" i="2" s="1"/>
  <c r="M2841" i="2" s="1"/>
  <c r="J2794" i="2"/>
  <c r="L2794" i="2" s="1"/>
  <c r="M2794" i="2" s="1"/>
  <c r="J2792" i="2"/>
  <c r="L2792" i="2" s="1"/>
  <c r="M2792" i="2" s="1"/>
  <c r="J2797" i="2"/>
  <c r="L2797" i="2" s="1"/>
  <c r="M2797" i="2" s="1"/>
  <c r="J2842" i="2"/>
  <c r="L2842" i="2" s="1"/>
  <c r="M2842" i="2" s="1"/>
  <c r="J2822" i="2"/>
  <c r="L2822" i="2" s="1"/>
  <c r="M2822" i="2" s="1"/>
  <c r="J2813" i="2"/>
  <c r="L2813" i="2" s="1"/>
  <c r="M2813" i="2" s="1"/>
  <c r="J2839" i="2"/>
  <c r="L2839" i="2" s="1"/>
  <c r="M2839" i="2" s="1"/>
  <c r="J2838" i="2"/>
  <c r="L2838" i="2" s="1"/>
  <c r="M2838" i="2" s="1"/>
  <c r="J2832" i="2"/>
  <c r="L2832" i="2" s="1"/>
  <c r="M2832" i="2" s="1"/>
  <c r="J2833" i="2"/>
  <c r="L2833" i="2" s="1"/>
  <c r="M2833" i="2" s="1"/>
  <c r="J2809" i="2"/>
  <c r="L2809" i="2" s="1"/>
  <c r="M2809" i="2" s="1"/>
  <c r="J2811" i="2"/>
  <c r="L2811" i="2" s="1"/>
  <c r="M2811" i="2" s="1"/>
  <c r="J2807" i="2"/>
  <c r="L2807" i="2" s="1"/>
  <c r="M2807" i="2" s="1"/>
  <c r="J2835" i="2"/>
  <c r="L2835" i="2" s="1"/>
  <c r="M2835" i="2" s="1"/>
  <c r="J2834" i="2"/>
  <c r="L2834" i="2" s="1"/>
  <c r="M2834" i="2" s="1"/>
  <c r="J2830" i="2"/>
  <c r="L2830" i="2" s="1"/>
  <c r="M2830" i="2" s="1"/>
  <c r="J2826" i="2"/>
  <c r="L2826" i="2" s="1"/>
  <c r="M2826" i="2" s="1"/>
  <c r="J2825" i="2"/>
  <c r="L2825" i="2" s="1"/>
  <c r="M2825" i="2" s="1"/>
  <c r="J2795" i="2"/>
  <c r="L2795" i="2" s="1"/>
  <c r="M2795" i="2" s="1"/>
  <c r="J2799" i="2"/>
  <c r="L2799" i="2" s="1"/>
  <c r="M2799" i="2" s="1"/>
  <c r="J2829" i="2"/>
  <c r="L2829" i="2" s="1"/>
  <c r="M2829" i="2" s="1"/>
  <c r="Q2793" i="2" l="1"/>
  <c r="P2793" i="2"/>
  <c r="O2793" i="2"/>
  <c r="N2793" i="2"/>
  <c r="R2793" i="2"/>
  <c r="T2793" i="2"/>
  <c r="S2793" i="2"/>
  <c r="P2824" i="2"/>
  <c r="T2824" i="2"/>
  <c r="O2824" i="2"/>
  <c r="N2824" i="2"/>
  <c r="R2824" i="2"/>
  <c r="S2824" i="2"/>
  <c r="Q2824" i="2"/>
  <c r="O2841" i="2"/>
  <c r="N2841" i="2"/>
  <c r="T2841" i="2"/>
  <c r="S2841" i="2"/>
  <c r="Q2841" i="2"/>
  <c r="R2841" i="2"/>
  <c r="P2841" i="2"/>
  <c r="O2828" i="2"/>
  <c r="S2828" i="2"/>
  <c r="T2828" i="2"/>
  <c r="R2828" i="2"/>
  <c r="N2828" i="2"/>
  <c r="Q2828" i="2"/>
  <c r="P2828" i="2"/>
  <c r="Q2804" i="2"/>
  <c r="P2804" i="2"/>
  <c r="O2804" i="2"/>
  <c r="T2804" i="2"/>
  <c r="S2804" i="2"/>
  <c r="R2804" i="2"/>
  <c r="N2804" i="2"/>
  <c r="Q2820" i="2"/>
  <c r="S2820" i="2"/>
  <c r="P2820" i="2"/>
  <c r="O2820" i="2"/>
  <c r="T2820" i="2"/>
  <c r="R2820" i="2"/>
  <c r="N2820" i="2"/>
  <c r="R2825" i="2"/>
  <c r="O2825" i="2"/>
  <c r="N2825" i="2"/>
  <c r="S2825" i="2"/>
  <c r="Q2825" i="2"/>
  <c r="P2825" i="2"/>
  <c r="T2825" i="2"/>
  <c r="N2808" i="2"/>
  <c r="Q2808" i="2"/>
  <c r="P2808" i="2"/>
  <c r="O2808" i="2"/>
  <c r="R2808" i="2"/>
  <c r="T2808" i="2"/>
  <c r="S2808" i="2"/>
  <c r="N2839" i="2"/>
  <c r="Q2839" i="2"/>
  <c r="S2839" i="2"/>
  <c r="R2839" i="2"/>
  <c r="P2839" i="2"/>
  <c r="O2839" i="2"/>
  <c r="T2839" i="2"/>
  <c r="T2840" i="2"/>
  <c r="Q2840" i="2"/>
  <c r="P2840" i="2"/>
  <c r="O2840" i="2"/>
  <c r="N2840" i="2"/>
  <c r="S2840" i="2"/>
  <c r="R2840" i="2"/>
  <c r="O2802" i="2"/>
  <c r="N2802" i="2"/>
  <c r="P2802" i="2"/>
  <c r="R2802" i="2"/>
  <c r="T2802" i="2"/>
  <c r="S2802" i="2"/>
  <c r="Q2802" i="2"/>
  <c r="S2806" i="2"/>
  <c r="O2806" i="2"/>
  <c r="Q2806" i="2"/>
  <c r="R2806" i="2"/>
  <c r="P2806" i="2"/>
  <c r="N2806" i="2"/>
  <c r="T2806" i="2"/>
  <c r="N2798" i="2"/>
  <c r="T2798" i="2"/>
  <c r="R2798" i="2"/>
  <c r="S2798" i="2"/>
  <c r="P2798" i="2"/>
  <c r="Q2798" i="2"/>
  <c r="O2798" i="2"/>
  <c r="Q2816" i="2"/>
  <c r="S2816" i="2"/>
  <c r="P2816" i="2"/>
  <c r="O2816" i="2"/>
  <c r="T2816" i="2"/>
  <c r="R2816" i="2"/>
  <c r="N2816" i="2"/>
  <c r="O2836" i="2"/>
  <c r="R2836" i="2"/>
  <c r="N2836" i="2"/>
  <c r="S2836" i="2"/>
  <c r="T2836" i="2"/>
  <c r="Q2836" i="2"/>
  <c r="P2836" i="2"/>
  <c r="P2835" i="2"/>
  <c r="N2835" i="2"/>
  <c r="O2835" i="2"/>
  <c r="T2835" i="2"/>
  <c r="S2835" i="2"/>
  <c r="Q2835" i="2"/>
  <c r="R2835" i="2"/>
  <c r="N2813" i="2"/>
  <c r="Q2813" i="2"/>
  <c r="S2813" i="2"/>
  <c r="T2813" i="2"/>
  <c r="R2813" i="2"/>
  <c r="P2813" i="2"/>
  <c r="O2813" i="2"/>
  <c r="S2815" i="2"/>
  <c r="R2815" i="2"/>
  <c r="Q2815" i="2"/>
  <c r="O2815" i="2"/>
  <c r="P2815" i="2"/>
  <c r="N2815" i="2"/>
  <c r="T2815" i="2"/>
  <c r="R2801" i="2"/>
  <c r="O2801" i="2"/>
  <c r="Q2801" i="2"/>
  <c r="P2801" i="2"/>
  <c r="N2801" i="2"/>
  <c r="S2801" i="2"/>
  <c r="T2801" i="2"/>
  <c r="S2805" i="2"/>
  <c r="P2805" i="2"/>
  <c r="R2805" i="2"/>
  <c r="Q2805" i="2"/>
  <c r="T2805" i="2"/>
  <c r="O2805" i="2"/>
  <c r="N2805" i="2"/>
  <c r="Q2810" i="2"/>
  <c r="R2810" i="2"/>
  <c r="P2810" i="2"/>
  <c r="O2810" i="2"/>
  <c r="N2810" i="2"/>
  <c r="T2810" i="2"/>
  <c r="S2810" i="2"/>
  <c r="Q2833" i="2"/>
  <c r="R2833" i="2"/>
  <c r="P2833" i="2"/>
  <c r="O2833" i="2"/>
  <c r="N2833" i="2"/>
  <c r="T2833" i="2"/>
  <c r="S2833" i="2"/>
  <c r="S2832" i="2"/>
  <c r="R2832" i="2"/>
  <c r="T2832" i="2"/>
  <c r="Q2832" i="2"/>
  <c r="P2832" i="2"/>
  <c r="O2832" i="2"/>
  <c r="N2832" i="2"/>
  <c r="R2834" i="2"/>
  <c r="N2834" i="2"/>
  <c r="Q2834" i="2"/>
  <c r="O2834" i="2"/>
  <c r="P2834" i="2"/>
  <c r="T2834" i="2"/>
  <c r="S2834" i="2"/>
  <c r="Q2812" i="2"/>
  <c r="P2812" i="2"/>
  <c r="O2812" i="2"/>
  <c r="S2812" i="2"/>
  <c r="R2812" i="2"/>
  <c r="N2812" i="2"/>
  <c r="T2812" i="2"/>
  <c r="P2819" i="2"/>
  <c r="N2819" i="2"/>
  <c r="R2819" i="2"/>
  <c r="S2819" i="2"/>
  <c r="Q2819" i="2"/>
  <c r="O2819" i="2"/>
  <c r="T2819" i="2"/>
  <c r="R2814" i="2"/>
  <c r="N2814" i="2"/>
  <c r="P2814" i="2"/>
  <c r="O2814" i="2"/>
  <c r="T2814" i="2"/>
  <c r="S2814" i="2"/>
  <c r="Q2814" i="2"/>
  <c r="O2818" i="2"/>
  <c r="N2818" i="2"/>
  <c r="P2818" i="2"/>
  <c r="R2818" i="2"/>
  <c r="T2818" i="2"/>
  <c r="S2818" i="2"/>
  <c r="Q2818" i="2"/>
  <c r="N2792" i="2"/>
  <c r="S2792" i="2"/>
  <c r="Q2792" i="2"/>
  <c r="R2792" i="2"/>
  <c r="R2843" i="2" s="1"/>
  <c r="G2847" i="2" s="1"/>
  <c r="P2792" i="2"/>
  <c r="O2792" i="2"/>
  <c r="T2792" i="2"/>
  <c r="T2826" i="2"/>
  <c r="S2826" i="2"/>
  <c r="Q2826" i="2"/>
  <c r="P2826" i="2"/>
  <c r="R2826" i="2"/>
  <c r="O2826" i="2"/>
  <c r="N2826" i="2"/>
  <c r="S2830" i="2"/>
  <c r="O2830" i="2"/>
  <c r="Q2830" i="2"/>
  <c r="P2830" i="2"/>
  <c r="N2830" i="2"/>
  <c r="R2830" i="2"/>
  <c r="T2830" i="2"/>
  <c r="Q2829" i="2"/>
  <c r="T2829" i="2"/>
  <c r="R2829" i="2"/>
  <c r="P2829" i="2"/>
  <c r="O2829" i="2"/>
  <c r="N2829" i="2"/>
  <c r="S2829" i="2"/>
  <c r="S2822" i="2"/>
  <c r="Q2822" i="2"/>
  <c r="R2822" i="2"/>
  <c r="P2822" i="2"/>
  <c r="O2822" i="2"/>
  <c r="N2822" i="2"/>
  <c r="T2822" i="2"/>
  <c r="O2842" i="2"/>
  <c r="P2842" i="2"/>
  <c r="T2842" i="2"/>
  <c r="N2842" i="2"/>
  <c r="S2842" i="2"/>
  <c r="R2842" i="2"/>
  <c r="Q2842" i="2"/>
  <c r="P2800" i="2"/>
  <c r="T2800" i="2"/>
  <c r="R2800" i="2"/>
  <c r="S2800" i="2"/>
  <c r="Q2800" i="2"/>
  <c r="O2800" i="2"/>
  <c r="N2800" i="2"/>
  <c r="T2823" i="2"/>
  <c r="P2823" i="2"/>
  <c r="N2823" i="2"/>
  <c r="S2823" i="2"/>
  <c r="R2823" i="2"/>
  <c r="Q2823" i="2"/>
  <c r="O2823" i="2"/>
  <c r="R2817" i="2"/>
  <c r="O2817" i="2"/>
  <c r="Q2817" i="2"/>
  <c r="P2817" i="2"/>
  <c r="N2817" i="2"/>
  <c r="S2817" i="2"/>
  <c r="T2817" i="2"/>
  <c r="S2796" i="2"/>
  <c r="R2796" i="2"/>
  <c r="O2796" i="2"/>
  <c r="Q2796" i="2"/>
  <c r="P2796" i="2"/>
  <c r="T2796" i="2"/>
  <c r="N2796" i="2"/>
  <c r="Q2794" i="2"/>
  <c r="T2794" i="2"/>
  <c r="O2794" i="2"/>
  <c r="N2794" i="2"/>
  <c r="S2794" i="2"/>
  <c r="P2794" i="2"/>
  <c r="R2794" i="2"/>
  <c r="N2838" i="2"/>
  <c r="S2838" i="2"/>
  <c r="P2838" i="2"/>
  <c r="T2838" i="2"/>
  <c r="R2838" i="2"/>
  <c r="Q2838" i="2"/>
  <c r="O2838" i="2"/>
  <c r="P2807" i="2"/>
  <c r="R2807" i="2"/>
  <c r="N2807" i="2"/>
  <c r="S2807" i="2"/>
  <c r="Q2807" i="2"/>
  <c r="O2807" i="2"/>
  <c r="T2807" i="2"/>
  <c r="P2799" i="2"/>
  <c r="O2799" i="2"/>
  <c r="S2799" i="2"/>
  <c r="N2799" i="2"/>
  <c r="T2799" i="2"/>
  <c r="R2799" i="2"/>
  <c r="Q2799" i="2"/>
  <c r="Q2811" i="2"/>
  <c r="T2811" i="2"/>
  <c r="O2811" i="2"/>
  <c r="N2811" i="2"/>
  <c r="P2811" i="2"/>
  <c r="S2811" i="2"/>
  <c r="R2811" i="2"/>
  <c r="T2831" i="2"/>
  <c r="S2831" i="2"/>
  <c r="O2831" i="2"/>
  <c r="P2831" i="2"/>
  <c r="N2831" i="2"/>
  <c r="R2831" i="2"/>
  <c r="Q2831" i="2"/>
  <c r="O2795" i="2"/>
  <c r="T2795" i="2"/>
  <c r="P2795" i="2"/>
  <c r="S2795" i="2"/>
  <c r="R2795" i="2"/>
  <c r="Q2795" i="2"/>
  <c r="N2795" i="2"/>
  <c r="R2809" i="2"/>
  <c r="Q2809" i="2"/>
  <c r="P2809" i="2"/>
  <c r="T2809" i="2"/>
  <c r="O2809" i="2"/>
  <c r="N2809" i="2"/>
  <c r="S2809" i="2"/>
  <c r="S2797" i="2"/>
  <c r="T2797" i="2"/>
  <c r="Q2797" i="2"/>
  <c r="P2797" i="2"/>
  <c r="O2797" i="2"/>
  <c r="N2797" i="2"/>
  <c r="R2797" i="2"/>
  <c r="S2837" i="2"/>
  <c r="Q2837" i="2"/>
  <c r="R2837" i="2"/>
  <c r="P2837" i="2"/>
  <c r="O2837" i="2"/>
  <c r="N2837" i="2"/>
  <c r="T2837" i="2"/>
  <c r="S2821" i="2"/>
  <c r="P2821" i="2"/>
  <c r="Q2821" i="2"/>
  <c r="T2821" i="2"/>
  <c r="R2821" i="2"/>
  <c r="N2821" i="2"/>
  <c r="O2821" i="2"/>
  <c r="N2803" i="2"/>
  <c r="S2803" i="2"/>
  <c r="Q2803" i="2"/>
  <c r="R2803" i="2"/>
  <c r="O2803" i="2"/>
  <c r="T2803" i="2"/>
  <c r="P2803" i="2"/>
  <c r="T2827" i="2"/>
  <c r="P2827" i="2"/>
  <c r="S2827" i="2"/>
  <c r="R2827" i="2"/>
  <c r="Q2827" i="2"/>
  <c r="O2827" i="2"/>
  <c r="N2827" i="2"/>
  <c r="S2843" i="2" l="1"/>
  <c r="H2847" i="2" s="1"/>
  <c r="N2843" i="2"/>
  <c r="C2847" i="2" s="1"/>
  <c r="T2843" i="2"/>
  <c r="I2847" i="2" s="1"/>
  <c r="O2843" i="2"/>
  <c r="D2847" i="2" s="1"/>
  <c r="Q2843" i="2"/>
  <c r="F2847" i="2" s="1"/>
  <c r="P2843" i="2"/>
  <c r="E2847" i="2" s="1"/>
  <c r="J2891" i="2" l="1"/>
  <c r="L2891" i="2" s="1"/>
  <c r="M2891" i="2" s="1"/>
  <c r="J2895" i="2"/>
  <c r="L2895" i="2" s="1"/>
  <c r="M2895" i="2" s="1"/>
  <c r="J2880" i="2"/>
  <c r="L2880" i="2" s="1"/>
  <c r="M2880" i="2" s="1"/>
  <c r="J2896" i="2"/>
  <c r="L2896" i="2" s="1"/>
  <c r="M2896" i="2" s="1"/>
  <c r="J2851" i="2"/>
  <c r="L2851" i="2" s="1"/>
  <c r="M2851" i="2" s="1"/>
  <c r="J2883" i="2"/>
  <c r="L2883" i="2" s="1"/>
  <c r="M2883" i="2" s="1"/>
  <c r="J2872" i="2"/>
  <c r="L2872" i="2" s="1"/>
  <c r="M2872" i="2" s="1"/>
  <c r="J2873" i="2"/>
  <c r="L2873" i="2" s="1"/>
  <c r="M2873" i="2" s="1"/>
  <c r="J2865" i="2"/>
  <c r="L2865" i="2" s="1"/>
  <c r="M2865" i="2" s="1"/>
  <c r="J2864" i="2"/>
  <c r="L2864" i="2" s="1"/>
  <c r="M2864" i="2" s="1"/>
  <c r="J2854" i="2"/>
  <c r="L2854" i="2" s="1"/>
  <c r="M2854" i="2" s="1"/>
  <c r="J2855" i="2"/>
  <c r="L2855" i="2" s="1"/>
  <c r="M2855" i="2" s="1"/>
  <c r="J2876" i="2"/>
  <c r="L2876" i="2" s="1"/>
  <c r="M2876" i="2" s="1"/>
  <c r="J2866" i="2"/>
  <c r="L2866" i="2" s="1"/>
  <c r="M2866" i="2" s="1"/>
  <c r="J2894" i="2"/>
  <c r="L2894" i="2" s="1"/>
  <c r="M2894" i="2" s="1"/>
  <c r="J2881" i="2"/>
  <c r="L2881" i="2" s="1"/>
  <c r="M2881" i="2" s="1"/>
  <c r="J2857" i="2"/>
  <c r="L2857" i="2" s="1"/>
  <c r="M2857" i="2" s="1"/>
  <c r="J2893" i="2"/>
  <c r="L2893" i="2" s="1"/>
  <c r="M2893" i="2" s="1"/>
  <c r="J2889" i="2"/>
  <c r="L2889" i="2" s="1"/>
  <c r="M2889" i="2" s="1"/>
  <c r="J2898" i="2"/>
  <c r="L2898" i="2" s="1"/>
  <c r="M2898" i="2" s="1"/>
  <c r="J2869" i="2"/>
  <c r="L2869" i="2" s="1"/>
  <c r="M2869" i="2" s="1"/>
  <c r="J2890" i="2"/>
  <c r="L2890" i="2" s="1"/>
  <c r="M2890" i="2" s="1"/>
  <c r="J2897" i="2"/>
  <c r="L2897" i="2" s="1"/>
  <c r="M2897" i="2" s="1"/>
  <c r="J2877" i="2"/>
  <c r="L2877" i="2" s="1"/>
  <c r="M2877" i="2" s="1"/>
  <c r="J2858" i="2"/>
  <c r="L2858" i="2" s="1"/>
  <c r="M2858" i="2" s="1"/>
  <c r="J2862" i="2"/>
  <c r="L2862" i="2" s="1"/>
  <c r="M2862" i="2" s="1"/>
  <c r="J2879" i="2"/>
  <c r="L2879" i="2" s="1"/>
  <c r="M2879" i="2" s="1"/>
  <c r="J2874" i="2"/>
  <c r="L2874" i="2" s="1"/>
  <c r="M2874" i="2" s="1"/>
  <c r="J2861" i="2"/>
  <c r="L2861" i="2" s="1"/>
  <c r="M2861" i="2" s="1"/>
  <c r="J2860" i="2"/>
  <c r="L2860" i="2" s="1"/>
  <c r="M2860" i="2" s="1"/>
  <c r="J2885" i="2"/>
  <c r="L2885" i="2" s="1"/>
  <c r="M2885" i="2" s="1"/>
  <c r="J2850" i="2"/>
  <c r="L2850" i="2" s="1"/>
  <c r="M2850" i="2" s="1"/>
  <c r="J2886" i="2"/>
  <c r="L2886" i="2" s="1"/>
  <c r="M2886" i="2" s="1"/>
  <c r="J2871" i="2"/>
  <c r="L2871" i="2" s="1"/>
  <c r="M2871" i="2" s="1"/>
  <c r="J2875" i="2"/>
  <c r="L2875" i="2" s="1"/>
  <c r="M2875" i="2" s="1"/>
  <c r="J2892" i="2"/>
  <c r="L2892" i="2" s="1"/>
  <c r="M2892" i="2" s="1"/>
  <c r="J2887" i="2"/>
  <c r="L2887" i="2" s="1"/>
  <c r="M2887" i="2" s="1"/>
  <c r="J2863" i="2"/>
  <c r="L2863" i="2" s="1"/>
  <c r="M2863" i="2" s="1"/>
  <c r="J2884" i="2"/>
  <c r="L2884" i="2" s="1"/>
  <c r="M2884" i="2" s="1"/>
  <c r="J2870" i="2"/>
  <c r="L2870" i="2" s="1"/>
  <c r="M2870" i="2" s="1"/>
  <c r="J2878" i="2"/>
  <c r="L2878" i="2" s="1"/>
  <c r="M2878" i="2" s="1"/>
  <c r="J2882" i="2"/>
  <c r="L2882" i="2" s="1"/>
  <c r="M2882" i="2" s="1"/>
  <c r="J2867" i="2"/>
  <c r="L2867" i="2" s="1"/>
  <c r="M2867" i="2" s="1"/>
  <c r="J2852" i="2"/>
  <c r="L2852" i="2" s="1"/>
  <c r="M2852" i="2" s="1"/>
  <c r="J2856" i="2"/>
  <c r="L2856" i="2" s="1"/>
  <c r="M2856" i="2" s="1"/>
  <c r="J2853" i="2"/>
  <c r="L2853" i="2" s="1"/>
  <c r="M2853" i="2" s="1"/>
  <c r="J2868" i="2"/>
  <c r="L2868" i="2" s="1"/>
  <c r="M2868" i="2" s="1"/>
  <c r="J2859" i="2"/>
  <c r="L2859" i="2" s="1"/>
  <c r="M2859" i="2" s="1"/>
  <c r="J2899" i="2"/>
  <c r="L2899" i="2" s="1"/>
  <c r="M2899" i="2" s="1"/>
  <c r="J2888" i="2"/>
  <c r="L2888" i="2" s="1"/>
  <c r="M2888" i="2" s="1"/>
  <c r="J2900" i="2"/>
  <c r="L2900" i="2" s="1"/>
  <c r="M2900" i="2" s="1"/>
  <c r="Q2868" i="2" l="1"/>
  <c r="R2868" i="2"/>
  <c r="S2868" i="2"/>
  <c r="O2868" i="2"/>
  <c r="P2868" i="2"/>
  <c r="N2868" i="2"/>
  <c r="T2868" i="2"/>
  <c r="O2853" i="2"/>
  <c r="N2853" i="2"/>
  <c r="T2853" i="2"/>
  <c r="S2853" i="2"/>
  <c r="R2853" i="2"/>
  <c r="Q2853" i="2"/>
  <c r="P2853" i="2"/>
  <c r="N2859" i="2"/>
  <c r="R2859" i="2"/>
  <c r="T2859" i="2"/>
  <c r="S2859" i="2"/>
  <c r="O2859" i="2"/>
  <c r="Q2859" i="2"/>
  <c r="P2859" i="2"/>
  <c r="O2870" i="2"/>
  <c r="T2870" i="2"/>
  <c r="S2870" i="2"/>
  <c r="R2870" i="2"/>
  <c r="Q2870" i="2"/>
  <c r="P2870" i="2"/>
  <c r="N2870" i="2"/>
  <c r="Q2850" i="2"/>
  <c r="P2850" i="2"/>
  <c r="N2850" i="2"/>
  <c r="O2850" i="2"/>
  <c r="T2850" i="2"/>
  <c r="S2850" i="2"/>
  <c r="R2850" i="2"/>
  <c r="Q2877" i="2"/>
  <c r="N2877" i="2"/>
  <c r="T2877" i="2"/>
  <c r="S2877" i="2"/>
  <c r="O2877" i="2"/>
  <c r="R2877" i="2"/>
  <c r="P2877" i="2"/>
  <c r="P2881" i="2"/>
  <c r="N2881" i="2"/>
  <c r="R2881" i="2"/>
  <c r="Q2881" i="2"/>
  <c r="O2881" i="2"/>
  <c r="T2881" i="2"/>
  <c r="S2881" i="2"/>
  <c r="S2873" i="2"/>
  <c r="O2873" i="2"/>
  <c r="R2873" i="2"/>
  <c r="P2873" i="2"/>
  <c r="Q2873" i="2"/>
  <c r="T2873" i="2"/>
  <c r="N2873" i="2"/>
  <c r="O2884" i="2"/>
  <c r="N2884" i="2"/>
  <c r="Q2884" i="2"/>
  <c r="T2884" i="2"/>
  <c r="P2884" i="2"/>
  <c r="R2884" i="2"/>
  <c r="S2884" i="2"/>
  <c r="T2866" i="2"/>
  <c r="P2866" i="2"/>
  <c r="S2866" i="2"/>
  <c r="R2866" i="2"/>
  <c r="Q2866" i="2"/>
  <c r="N2866" i="2"/>
  <c r="O2866" i="2"/>
  <c r="T2887" i="2"/>
  <c r="S2887" i="2"/>
  <c r="Q2887" i="2"/>
  <c r="R2887" i="2"/>
  <c r="P2887" i="2"/>
  <c r="O2887" i="2"/>
  <c r="N2887" i="2"/>
  <c r="S2861" i="2"/>
  <c r="R2861" i="2"/>
  <c r="Q2861" i="2"/>
  <c r="P2861" i="2"/>
  <c r="O2861" i="2"/>
  <c r="T2861" i="2"/>
  <c r="N2861" i="2"/>
  <c r="N2869" i="2"/>
  <c r="T2869" i="2"/>
  <c r="R2869" i="2"/>
  <c r="S2869" i="2"/>
  <c r="P2869" i="2"/>
  <c r="Q2869" i="2"/>
  <c r="O2869" i="2"/>
  <c r="T2876" i="2"/>
  <c r="R2876" i="2"/>
  <c r="Q2876" i="2"/>
  <c r="S2876" i="2"/>
  <c r="P2876" i="2"/>
  <c r="O2876" i="2"/>
  <c r="N2876" i="2"/>
  <c r="Q2851" i="2"/>
  <c r="T2851" i="2"/>
  <c r="P2851" i="2"/>
  <c r="O2851" i="2"/>
  <c r="N2851" i="2"/>
  <c r="R2851" i="2"/>
  <c r="S2851" i="2"/>
  <c r="R2872" i="2"/>
  <c r="T2872" i="2"/>
  <c r="Q2872" i="2"/>
  <c r="P2872" i="2"/>
  <c r="S2872" i="2"/>
  <c r="O2872" i="2"/>
  <c r="N2872" i="2"/>
  <c r="R2883" i="2"/>
  <c r="Q2883" i="2"/>
  <c r="P2883" i="2"/>
  <c r="O2883" i="2"/>
  <c r="N2883" i="2"/>
  <c r="T2883" i="2"/>
  <c r="S2883" i="2"/>
  <c r="T2892" i="2"/>
  <c r="R2892" i="2"/>
  <c r="Q2892" i="2"/>
  <c r="S2892" i="2"/>
  <c r="P2892" i="2"/>
  <c r="O2892" i="2"/>
  <c r="N2892" i="2"/>
  <c r="P2874" i="2"/>
  <c r="N2874" i="2"/>
  <c r="O2874" i="2"/>
  <c r="T2874" i="2"/>
  <c r="S2874" i="2"/>
  <c r="Q2874" i="2"/>
  <c r="R2874" i="2"/>
  <c r="T2898" i="2"/>
  <c r="P2898" i="2"/>
  <c r="S2898" i="2"/>
  <c r="R2898" i="2"/>
  <c r="Q2898" i="2"/>
  <c r="N2898" i="2"/>
  <c r="O2898" i="2"/>
  <c r="T2855" i="2"/>
  <c r="S2855" i="2"/>
  <c r="R2855" i="2"/>
  <c r="Q2855" i="2"/>
  <c r="P2855" i="2"/>
  <c r="N2855" i="2"/>
  <c r="O2855" i="2"/>
  <c r="N2896" i="2"/>
  <c r="O2896" i="2"/>
  <c r="T2896" i="2"/>
  <c r="S2896" i="2"/>
  <c r="R2896" i="2"/>
  <c r="Q2896" i="2"/>
  <c r="P2896" i="2"/>
  <c r="P2885" i="2"/>
  <c r="Q2885" i="2"/>
  <c r="N2885" i="2"/>
  <c r="O2885" i="2"/>
  <c r="R2885" i="2"/>
  <c r="T2885" i="2"/>
  <c r="S2885" i="2"/>
  <c r="S2860" i="2"/>
  <c r="N2860" i="2"/>
  <c r="P2860" i="2"/>
  <c r="O2860" i="2"/>
  <c r="T2860" i="2"/>
  <c r="R2860" i="2"/>
  <c r="Q2860" i="2"/>
  <c r="S2900" i="2"/>
  <c r="P2900" i="2"/>
  <c r="N2900" i="2"/>
  <c r="O2900" i="2"/>
  <c r="Q2900" i="2"/>
  <c r="T2900" i="2"/>
  <c r="R2900" i="2"/>
  <c r="S2879" i="2"/>
  <c r="T2879" i="2"/>
  <c r="R2879" i="2"/>
  <c r="P2879" i="2"/>
  <c r="Q2879" i="2"/>
  <c r="O2879" i="2"/>
  <c r="N2879" i="2"/>
  <c r="T2889" i="2"/>
  <c r="S2889" i="2"/>
  <c r="Q2889" i="2"/>
  <c r="R2889" i="2"/>
  <c r="P2889" i="2"/>
  <c r="O2889" i="2"/>
  <c r="N2889" i="2"/>
  <c r="S2854" i="2"/>
  <c r="R2854" i="2"/>
  <c r="Q2854" i="2"/>
  <c r="N2854" i="2"/>
  <c r="P2854" i="2"/>
  <c r="O2854" i="2"/>
  <c r="T2854" i="2"/>
  <c r="T2880" i="2"/>
  <c r="R2880" i="2"/>
  <c r="Q2880" i="2"/>
  <c r="S2880" i="2"/>
  <c r="P2880" i="2"/>
  <c r="O2880" i="2"/>
  <c r="N2880" i="2"/>
  <c r="T2894" i="2"/>
  <c r="S2894" i="2"/>
  <c r="R2894" i="2"/>
  <c r="Q2894" i="2"/>
  <c r="P2894" i="2"/>
  <c r="O2894" i="2"/>
  <c r="N2894" i="2"/>
  <c r="O2863" i="2"/>
  <c r="N2863" i="2"/>
  <c r="T2863" i="2"/>
  <c r="S2863" i="2"/>
  <c r="R2863" i="2"/>
  <c r="Q2863" i="2"/>
  <c r="P2863" i="2"/>
  <c r="T2856" i="2"/>
  <c r="P2856" i="2"/>
  <c r="S2856" i="2"/>
  <c r="O2856" i="2"/>
  <c r="N2856" i="2"/>
  <c r="R2856" i="2"/>
  <c r="Q2856" i="2"/>
  <c r="Q2867" i="2"/>
  <c r="P2867" i="2"/>
  <c r="O2867" i="2"/>
  <c r="N2867" i="2"/>
  <c r="T2867" i="2"/>
  <c r="S2867" i="2"/>
  <c r="R2867" i="2"/>
  <c r="P2888" i="2"/>
  <c r="R2888" i="2"/>
  <c r="O2888" i="2"/>
  <c r="N2888" i="2"/>
  <c r="T2888" i="2"/>
  <c r="Q2888" i="2"/>
  <c r="S2888" i="2"/>
  <c r="R2882" i="2"/>
  <c r="O2882" i="2"/>
  <c r="Q2882" i="2"/>
  <c r="P2882" i="2"/>
  <c r="N2882" i="2"/>
  <c r="S2882" i="2"/>
  <c r="T2882" i="2"/>
  <c r="Q2871" i="2"/>
  <c r="T2871" i="2"/>
  <c r="P2871" i="2"/>
  <c r="O2871" i="2"/>
  <c r="N2871" i="2"/>
  <c r="S2871" i="2"/>
  <c r="R2871" i="2"/>
  <c r="N2862" i="2"/>
  <c r="S2862" i="2"/>
  <c r="O2862" i="2"/>
  <c r="T2862" i="2"/>
  <c r="R2862" i="2"/>
  <c r="Q2862" i="2"/>
  <c r="P2862" i="2"/>
  <c r="S2893" i="2"/>
  <c r="R2893" i="2"/>
  <c r="P2893" i="2"/>
  <c r="O2893" i="2"/>
  <c r="Q2893" i="2"/>
  <c r="N2893" i="2"/>
  <c r="T2893" i="2"/>
  <c r="P2864" i="2"/>
  <c r="T2864" i="2"/>
  <c r="S2864" i="2"/>
  <c r="O2864" i="2"/>
  <c r="N2864" i="2"/>
  <c r="R2864" i="2"/>
  <c r="Q2864" i="2"/>
  <c r="N2895" i="2"/>
  <c r="T2895" i="2"/>
  <c r="O2895" i="2"/>
  <c r="S2895" i="2"/>
  <c r="R2895" i="2"/>
  <c r="Q2895" i="2"/>
  <c r="P2895" i="2"/>
  <c r="O2897" i="2"/>
  <c r="N2897" i="2"/>
  <c r="T2897" i="2"/>
  <c r="S2897" i="2"/>
  <c r="R2897" i="2"/>
  <c r="Q2897" i="2"/>
  <c r="P2897" i="2"/>
  <c r="T2890" i="2"/>
  <c r="P2890" i="2"/>
  <c r="S2890" i="2"/>
  <c r="R2890" i="2"/>
  <c r="Q2890" i="2"/>
  <c r="N2890" i="2"/>
  <c r="O2890" i="2"/>
  <c r="P2852" i="2"/>
  <c r="O2852" i="2"/>
  <c r="R2852" i="2"/>
  <c r="N2852" i="2"/>
  <c r="T2852" i="2"/>
  <c r="Q2852" i="2"/>
  <c r="S2852" i="2"/>
  <c r="T2875" i="2"/>
  <c r="S2875" i="2"/>
  <c r="R2875" i="2"/>
  <c r="Q2875" i="2"/>
  <c r="P2875" i="2"/>
  <c r="O2875" i="2"/>
  <c r="N2875" i="2"/>
  <c r="P2899" i="2"/>
  <c r="O2899" i="2"/>
  <c r="Q2899" i="2"/>
  <c r="N2899" i="2"/>
  <c r="T2899" i="2"/>
  <c r="S2899" i="2"/>
  <c r="R2899" i="2"/>
  <c r="Q2878" i="2"/>
  <c r="R2878" i="2"/>
  <c r="P2878" i="2"/>
  <c r="N2878" i="2"/>
  <c r="O2878" i="2"/>
  <c r="T2878" i="2"/>
  <c r="S2878" i="2"/>
  <c r="R2886" i="2"/>
  <c r="S2886" i="2"/>
  <c r="Q2886" i="2"/>
  <c r="P2886" i="2"/>
  <c r="O2886" i="2"/>
  <c r="N2886" i="2"/>
  <c r="T2886" i="2"/>
  <c r="Q2858" i="2"/>
  <c r="T2858" i="2"/>
  <c r="S2858" i="2"/>
  <c r="R2858" i="2"/>
  <c r="P2858" i="2"/>
  <c r="O2858" i="2"/>
  <c r="N2858" i="2"/>
  <c r="R2857" i="2"/>
  <c r="P2857" i="2"/>
  <c r="Q2857" i="2"/>
  <c r="O2857" i="2"/>
  <c r="N2857" i="2"/>
  <c r="S2857" i="2"/>
  <c r="T2857" i="2"/>
  <c r="T2865" i="2"/>
  <c r="S2865" i="2"/>
  <c r="R2865" i="2"/>
  <c r="P2865" i="2"/>
  <c r="Q2865" i="2"/>
  <c r="O2865" i="2"/>
  <c r="N2865" i="2"/>
  <c r="T2891" i="2"/>
  <c r="Q2891" i="2"/>
  <c r="S2891" i="2"/>
  <c r="R2891" i="2"/>
  <c r="P2891" i="2"/>
  <c r="N2891" i="2"/>
  <c r="O2891" i="2"/>
  <c r="P2901" i="2" l="1"/>
  <c r="E2905" i="2" s="1"/>
  <c r="Q2901" i="2"/>
  <c r="F2905" i="2" s="1"/>
  <c r="N2901" i="2"/>
  <c r="C2905" i="2" s="1"/>
  <c r="O2901" i="2"/>
  <c r="D2905" i="2" s="1"/>
  <c r="R2901" i="2"/>
  <c r="G2905" i="2" s="1"/>
  <c r="S2901" i="2"/>
  <c r="H2905" i="2" s="1"/>
  <c r="T2901" i="2"/>
  <c r="I2905" i="2" s="1"/>
  <c r="J2936" i="2" l="1"/>
  <c r="L2936" i="2" s="1"/>
  <c r="M2936" i="2" s="1"/>
  <c r="J2939" i="2"/>
  <c r="L2939" i="2" s="1"/>
  <c r="M2939" i="2" s="1"/>
  <c r="J2949" i="2"/>
  <c r="L2949" i="2" s="1"/>
  <c r="M2949" i="2" s="1"/>
  <c r="J2957" i="2"/>
  <c r="L2957" i="2" s="1"/>
  <c r="M2957" i="2" s="1"/>
  <c r="J2938" i="2"/>
  <c r="L2938" i="2" s="1"/>
  <c r="M2938" i="2" s="1"/>
  <c r="J2953" i="2"/>
  <c r="L2953" i="2" s="1"/>
  <c r="M2953" i="2" s="1"/>
  <c r="J2908" i="2"/>
  <c r="L2908" i="2" s="1"/>
  <c r="M2908" i="2" s="1"/>
  <c r="J2933" i="2"/>
  <c r="L2933" i="2" s="1"/>
  <c r="M2933" i="2" s="1"/>
  <c r="J2934" i="2"/>
  <c r="L2934" i="2" s="1"/>
  <c r="M2934" i="2" s="1"/>
  <c r="J2947" i="2"/>
  <c r="L2947" i="2" s="1"/>
  <c r="M2947" i="2" s="1"/>
  <c r="J2955" i="2"/>
  <c r="L2955" i="2" s="1"/>
  <c r="M2955" i="2" s="1"/>
  <c r="J2958" i="2"/>
  <c r="L2958" i="2" s="1"/>
  <c r="M2958" i="2" s="1"/>
  <c r="J2914" i="2"/>
  <c r="L2914" i="2" s="1"/>
  <c r="M2914" i="2" s="1"/>
  <c r="J2930" i="2"/>
  <c r="L2930" i="2" s="1"/>
  <c r="M2930" i="2" s="1"/>
  <c r="J2920" i="2"/>
  <c r="L2920" i="2" s="1"/>
  <c r="M2920" i="2" s="1"/>
  <c r="J2942" i="2"/>
  <c r="L2942" i="2" s="1"/>
  <c r="M2942" i="2" s="1"/>
  <c r="J2950" i="2"/>
  <c r="L2950" i="2" s="1"/>
  <c r="M2950" i="2" s="1"/>
  <c r="J2945" i="2"/>
  <c r="L2945" i="2" s="1"/>
  <c r="M2945" i="2" s="1"/>
  <c r="J2915" i="2"/>
  <c r="L2915" i="2" s="1"/>
  <c r="M2915" i="2" s="1"/>
  <c r="J2941" i="2"/>
  <c r="L2941" i="2" s="1"/>
  <c r="M2941" i="2" s="1"/>
  <c r="J2912" i="2"/>
  <c r="L2912" i="2" s="1"/>
  <c r="M2912" i="2" s="1"/>
  <c r="J2935" i="2"/>
  <c r="L2935" i="2" s="1"/>
  <c r="M2935" i="2" s="1"/>
  <c r="J2928" i="2"/>
  <c r="L2928" i="2" s="1"/>
  <c r="M2928" i="2" s="1"/>
  <c r="J2937" i="2"/>
  <c r="L2937" i="2" s="1"/>
  <c r="M2937" i="2" s="1"/>
  <c r="J2948" i="2"/>
  <c r="L2948" i="2" s="1"/>
  <c r="M2948" i="2" s="1"/>
  <c r="J2924" i="2"/>
  <c r="L2924" i="2" s="1"/>
  <c r="M2924" i="2" s="1"/>
  <c r="J2923" i="2"/>
  <c r="L2923" i="2" s="1"/>
  <c r="M2923" i="2" s="1"/>
  <c r="J2954" i="2"/>
  <c r="L2954" i="2" s="1"/>
  <c r="M2954" i="2" s="1"/>
  <c r="J2932" i="2"/>
  <c r="L2932" i="2" s="1"/>
  <c r="M2932" i="2" s="1"/>
  <c r="J2931" i="2"/>
  <c r="L2931" i="2" s="1"/>
  <c r="M2931" i="2" s="1"/>
  <c r="J2940" i="2"/>
  <c r="L2940" i="2" s="1"/>
  <c r="M2940" i="2" s="1"/>
  <c r="J2951" i="2"/>
  <c r="L2951" i="2" s="1"/>
  <c r="M2951" i="2" s="1"/>
  <c r="J2929" i="2"/>
  <c r="L2929" i="2" s="1"/>
  <c r="M2929" i="2" s="1"/>
  <c r="J2922" i="2"/>
  <c r="L2922" i="2" s="1"/>
  <c r="M2922" i="2" s="1"/>
  <c r="J2913" i="2"/>
  <c r="L2913" i="2" s="1"/>
  <c r="M2913" i="2" s="1"/>
  <c r="J2911" i="2"/>
  <c r="L2911" i="2" s="1"/>
  <c r="M2911" i="2" s="1"/>
  <c r="J2926" i="2"/>
  <c r="L2926" i="2" s="1"/>
  <c r="M2926" i="2" s="1"/>
  <c r="J2927" i="2"/>
  <c r="L2927" i="2" s="1"/>
  <c r="M2927" i="2" s="1"/>
  <c r="J2943" i="2"/>
  <c r="L2943" i="2" s="1"/>
  <c r="M2943" i="2" s="1"/>
  <c r="J2946" i="2"/>
  <c r="L2946" i="2" s="1"/>
  <c r="M2946" i="2" s="1"/>
  <c r="J2916" i="2"/>
  <c r="L2916" i="2" s="1"/>
  <c r="M2916" i="2" s="1"/>
  <c r="J2910" i="2"/>
  <c r="L2910" i="2" s="1"/>
  <c r="M2910" i="2" s="1"/>
  <c r="J2944" i="2"/>
  <c r="L2944" i="2" s="1"/>
  <c r="M2944" i="2" s="1"/>
  <c r="J2909" i="2"/>
  <c r="L2909" i="2" s="1"/>
  <c r="M2909" i="2" s="1"/>
  <c r="J2921" i="2"/>
  <c r="L2921" i="2" s="1"/>
  <c r="M2921" i="2" s="1"/>
  <c r="J2952" i="2"/>
  <c r="L2952" i="2" s="1"/>
  <c r="M2952" i="2" s="1"/>
  <c r="J2925" i="2"/>
  <c r="L2925" i="2" s="1"/>
  <c r="M2925" i="2" s="1"/>
  <c r="J2919" i="2"/>
  <c r="L2919" i="2" s="1"/>
  <c r="M2919" i="2" s="1"/>
  <c r="J2956" i="2"/>
  <c r="L2956" i="2" s="1"/>
  <c r="M2956" i="2" s="1"/>
  <c r="J2918" i="2"/>
  <c r="L2918" i="2" s="1"/>
  <c r="M2918" i="2" s="1"/>
  <c r="J2917" i="2"/>
  <c r="L2917" i="2" s="1"/>
  <c r="M2917" i="2" s="1"/>
  <c r="O2919" i="2" l="1"/>
  <c r="N2919" i="2"/>
  <c r="Q2919" i="2"/>
  <c r="S2919" i="2"/>
  <c r="P2919" i="2"/>
  <c r="T2919" i="2"/>
  <c r="R2919" i="2"/>
  <c r="O2925" i="2"/>
  <c r="R2925" i="2"/>
  <c r="N2925" i="2"/>
  <c r="T2925" i="2"/>
  <c r="P2925" i="2"/>
  <c r="S2925" i="2"/>
  <c r="Q2925" i="2"/>
  <c r="N2931" i="2"/>
  <c r="T2931" i="2"/>
  <c r="R2931" i="2"/>
  <c r="S2931" i="2"/>
  <c r="Q2931" i="2"/>
  <c r="O2931" i="2"/>
  <c r="P2931" i="2"/>
  <c r="O2935" i="2"/>
  <c r="S2935" i="2"/>
  <c r="Q2935" i="2"/>
  <c r="P2935" i="2"/>
  <c r="N2935" i="2"/>
  <c r="T2935" i="2"/>
  <c r="R2935" i="2"/>
  <c r="R2930" i="2"/>
  <c r="N2930" i="2"/>
  <c r="Q2930" i="2"/>
  <c r="P2930" i="2"/>
  <c r="O2930" i="2"/>
  <c r="S2930" i="2"/>
  <c r="T2930" i="2"/>
  <c r="S2953" i="2"/>
  <c r="O2953" i="2"/>
  <c r="T2953" i="2"/>
  <c r="R2953" i="2"/>
  <c r="Q2953" i="2"/>
  <c r="P2953" i="2"/>
  <c r="N2953" i="2"/>
  <c r="Q2937" i="2"/>
  <c r="P2937" i="2"/>
  <c r="N2937" i="2"/>
  <c r="S2937" i="2"/>
  <c r="T2937" i="2"/>
  <c r="O2937" i="2"/>
  <c r="R2937" i="2"/>
  <c r="R2928" i="2"/>
  <c r="O2928" i="2"/>
  <c r="T2928" i="2"/>
  <c r="Q2928" i="2"/>
  <c r="S2928" i="2"/>
  <c r="P2928" i="2"/>
  <c r="N2928" i="2"/>
  <c r="S2927" i="2"/>
  <c r="R2927" i="2"/>
  <c r="O2927" i="2"/>
  <c r="Q2927" i="2"/>
  <c r="N2927" i="2"/>
  <c r="T2927" i="2"/>
  <c r="P2927" i="2"/>
  <c r="T2921" i="2"/>
  <c r="S2921" i="2"/>
  <c r="P2921" i="2"/>
  <c r="O2921" i="2"/>
  <c r="N2921" i="2"/>
  <c r="R2921" i="2"/>
  <c r="Q2921" i="2"/>
  <c r="S2926" i="2"/>
  <c r="Q2926" i="2"/>
  <c r="O2926" i="2"/>
  <c r="P2926" i="2"/>
  <c r="R2926" i="2"/>
  <c r="N2926" i="2"/>
  <c r="T2926" i="2"/>
  <c r="S2932" i="2"/>
  <c r="R2932" i="2"/>
  <c r="N2932" i="2"/>
  <c r="P2932" i="2"/>
  <c r="O2932" i="2"/>
  <c r="Q2932" i="2"/>
  <c r="T2932" i="2"/>
  <c r="T2912" i="2"/>
  <c r="R2912" i="2"/>
  <c r="Q2912" i="2"/>
  <c r="S2912" i="2"/>
  <c r="P2912" i="2"/>
  <c r="N2912" i="2"/>
  <c r="O2912" i="2"/>
  <c r="P2914" i="2"/>
  <c r="O2914" i="2"/>
  <c r="T2914" i="2"/>
  <c r="S2914" i="2"/>
  <c r="R2914" i="2"/>
  <c r="N2914" i="2"/>
  <c r="Q2914" i="2"/>
  <c r="S2938" i="2"/>
  <c r="T2938" i="2"/>
  <c r="R2938" i="2"/>
  <c r="P2938" i="2"/>
  <c r="O2938" i="2"/>
  <c r="N2938" i="2"/>
  <c r="Q2938" i="2"/>
  <c r="P2946" i="2"/>
  <c r="O2946" i="2"/>
  <c r="N2946" i="2"/>
  <c r="T2946" i="2"/>
  <c r="Q2946" i="2"/>
  <c r="S2946" i="2"/>
  <c r="R2946" i="2"/>
  <c r="S2943" i="2"/>
  <c r="N2943" i="2"/>
  <c r="P2943" i="2"/>
  <c r="T2943" i="2"/>
  <c r="R2943" i="2"/>
  <c r="Q2943" i="2"/>
  <c r="O2943" i="2"/>
  <c r="O2911" i="2"/>
  <c r="Q2911" i="2"/>
  <c r="N2911" i="2"/>
  <c r="S2911" i="2"/>
  <c r="P2911" i="2"/>
  <c r="T2911" i="2"/>
  <c r="R2911" i="2"/>
  <c r="Q2958" i="2"/>
  <c r="O2958" i="2"/>
  <c r="N2958" i="2"/>
  <c r="S2958" i="2"/>
  <c r="P2958" i="2"/>
  <c r="T2958" i="2"/>
  <c r="R2958" i="2"/>
  <c r="T2957" i="2"/>
  <c r="R2957" i="2"/>
  <c r="Q2957" i="2"/>
  <c r="P2957" i="2"/>
  <c r="N2957" i="2"/>
  <c r="O2957" i="2"/>
  <c r="S2957" i="2"/>
  <c r="Q2942" i="2"/>
  <c r="T2942" i="2"/>
  <c r="R2942" i="2"/>
  <c r="P2942" i="2"/>
  <c r="O2942" i="2"/>
  <c r="N2942" i="2"/>
  <c r="S2942" i="2"/>
  <c r="N2940" i="2"/>
  <c r="Q2940" i="2"/>
  <c r="T2940" i="2"/>
  <c r="S2940" i="2"/>
  <c r="R2940" i="2"/>
  <c r="P2940" i="2"/>
  <c r="O2940" i="2"/>
  <c r="O2952" i="2"/>
  <c r="N2952" i="2"/>
  <c r="P2952" i="2"/>
  <c r="T2952" i="2"/>
  <c r="S2952" i="2"/>
  <c r="R2952" i="2"/>
  <c r="Q2952" i="2"/>
  <c r="N2954" i="2"/>
  <c r="T2954" i="2"/>
  <c r="Q2954" i="2"/>
  <c r="S2954" i="2"/>
  <c r="P2954" i="2"/>
  <c r="R2954" i="2"/>
  <c r="O2954" i="2"/>
  <c r="R2913" i="2"/>
  <c r="O2913" i="2"/>
  <c r="Q2913" i="2"/>
  <c r="S2913" i="2"/>
  <c r="T2913" i="2"/>
  <c r="P2913" i="2"/>
  <c r="N2913" i="2"/>
  <c r="N2915" i="2"/>
  <c r="S2915" i="2"/>
  <c r="P2915" i="2"/>
  <c r="T2915" i="2"/>
  <c r="R2915" i="2"/>
  <c r="O2915" i="2"/>
  <c r="Q2915" i="2"/>
  <c r="Q2955" i="2"/>
  <c r="O2955" i="2"/>
  <c r="R2955" i="2"/>
  <c r="P2955" i="2"/>
  <c r="N2955" i="2"/>
  <c r="T2955" i="2"/>
  <c r="S2955" i="2"/>
  <c r="T2949" i="2"/>
  <c r="R2949" i="2"/>
  <c r="Q2949" i="2"/>
  <c r="P2949" i="2"/>
  <c r="N2949" i="2"/>
  <c r="S2949" i="2"/>
  <c r="O2949" i="2"/>
  <c r="T2933" i="2"/>
  <c r="R2933" i="2"/>
  <c r="O2933" i="2"/>
  <c r="Q2933" i="2"/>
  <c r="P2933" i="2"/>
  <c r="N2933" i="2"/>
  <c r="S2933" i="2"/>
  <c r="N2908" i="2"/>
  <c r="T2908" i="2"/>
  <c r="S2908" i="2"/>
  <c r="Q2908" i="2"/>
  <c r="R2908" i="2"/>
  <c r="P2908" i="2"/>
  <c r="O2908" i="2"/>
  <c r="T2941" i="2"/>
  <c r="R2941" i="2"/>
  <c r="Q2941" i="2"/>
  <c r="P2941" i="2"/>
  <c r="N2941" i="2"/>
  <c r="S2941" i="2"/>
  <c r="O2941" i="2"/>
  <c r="O2944" i="2"/>
  <c r="N2944" i="2"/>
  <c r="T2944" i="2"/>
  <c r="S2944" i="2"/>
  <c r="R2944" i="2"/>
  <c r="P2944" i="2"/>
  <c r="Q2944" i="2"/>
  <c r="T2918" i="2"/>
  <c r="S2918" i="2"/>
  <c r="R2918" i="2"/>
  <c r="Q2918" i="2"/>
  <c r="O2918" i="2"/>
  <c r="P2918" i="2"/>
  <c r="N2918" i="2"/>
  <c r="P2910" i="2"/>
  <c r="T2910" i="2"/>
  <c r="S2910" i="2"/>
  <c r="R2910" i="2"/>
  <c r="Q2910" i="2"/>
  <c r="O2910" i="2"/>
  <c r="N2910" i="2"/>
  <c r="T2922" i="2"/>
  <c r="S2922" i="2"/>
  <c r="P2922" i="2"/>
  <c r="R2922" i="2"/>
  <c r="N2922" i="2"/>
  <c r="Q2922" i="2"/>
  <c r="O2922" i="2"/>
  <c r="R2924" i="2"/>
  <c r="T2924" i="2"/>
  <c r="S2924" i="2"/>
  <c r="Q2924" i="2"/>
  <c r="P2924" i="2"/>
  <c r="O2924" i="2"/>
  <c r="N2924" i="2"/>
  <c r="Q2945" i="2"/>
  <c r="T2945" i="2"/>
  <c r="P2945" i="2"/>
  <c r="N2945" i="2"/>
  <c r="S2945" i="2"/>
  <c r="O2945" i="2"/>
  <c r="R2945" i="2"/>
  <c r="O2947" i="2"/>
  <c r="P2947" i="2"/>
  <c r="N2947" i="2"/>
  <c r="T2947" i="2"/>
  <c r="R2947" i="2"/>
  <c r="S2947" i="2"/>
  <c r="Q2947" i="2"/>
  <c r="N2939" i="2"/>
  <c r="T2939" i="2"/>
  <c r="R2939" i="2"/>
  <c r="S2939" i="2"/>
  <c r="Q2939" i="2"/>
  <c r="O2939" i="2"/>
  <c r="P2939" i="2"/>
  <c r="P2951" i="2"/>
  <c r="N2951" i="2"/>
  <c r="T2951" i="2"/>
  <c r="R2951" i="2"/>
  <c r="Q2951" i="2"/>
  <c r="O2951" i="2"/>
  <c r="S2951" i="2"/>
  <c r="N2920" i="2"/>
  <c r="R2920" i="2"/>
  <c r="O2920" i="2"/>
  <c r="S2920" i="2"/>
  <c r="T2920" i="2"/>
  <c r="Q2920" i="2"/>
  <c r="P2920" i="2"/>
  <c r="T2909" i="2"/>
  <c r="N2909" i="2"/>
  <c r="S2909" i="2"/>
  <c r="R2909" i="2"/>
  <c r="P2909" i="2"/>
  <c r="O2909" i="2"/>
  <c r="Q2909" i="2"/>
  <c r="O2917" i="2"/>
  <c r="N2917" i="2"/>
  <c r="R2917" i="2"/>
  <c r="T2917" i="2"/>
  <c r="P2917" i="2"/>
  <c r="S2917" i="2"/>
  <c r="Q2917" i="2"/>
  <c r="P2923" i="2"/>
  <c r="T2923" i="2"/>
  <c r="N2923" i="2"/>
  <c r="R2923" i="2"/>
  <c r="Q2923" i="2"/>
  <c r="O2923" i="2"/>
  <c r="S2923" i="2"/>
  <c r="R2956" i="2"/>
  <c r="P2956" i="2"/>
  <c r="Q2956" i="2"/>
  <c r="O2956" i="2"/>
  <c r="N2956" i="2"/>
  <c r="T2956" i="2"/>
  <c r="S2956" i="2"/>
  <c r="P2916" i="2"/>
  <c r="N2916" i="2"/>
  <c r="O2916" i="2"/>
  <c r="S2916" i="2"/>
  <c r="R2916" i="2"/>
  <c r="T2916" i="2"/>
  <c r="Q2916" i="2"/>
  <c r="S2929" i="2"/>
  <c r="R2929" i="2"/>
  <c r="T2929" i="2"/>
  <c r="P2929" i="2"/>
  <c r="O2929" i="2"/>
  <c r="N2929" i="2"/>
  <c r="Q2929" i="2"/>
  <c r="R2948" i="2"/>
  <c r="P2948" i="2"/>
  <c r="Q2948" i="2"/>
  <c r="T2948" i="2"/>
  <c r="O2948" i="2"/>
  <c r="N2948" i="2"/>
  <c r="S2948" i="2"/>
  <c r="T2950" i="2"/>
  <c r="S2950" i="2"/>
  <c r="Q2950" i="2"/>
  <c r="O2950" i="2"/>
  <c r="R2950" i="2"/>
  <c r="P2950" i="2"/>
  <c r="N2950" i="2"/>
  <c r="R2934" i="2"/>
  <c r="P2934" i="2"/>
  <c r="O2934" i="2"/>
  <c r="N2934" i="2"/>
  <c r="T2934" i="2"/>
  <c r="Q2934" i="2"/>
  <c r="S2934" i="2"/>
  <c r="S2936" i="2"/>
  <c r="R2936" i="2"/>
  <c r="N2936" i="2"/>
  <c r="P2936" i="2"/>
  <c r="Q2936" i="2"/>
  <c r="O2936" i="2"/>
  <c r="T2936" i="2"/>
  <c r="S2959" i="2" l="1"/>
  <c r="H2963" i="2" s="1"/>
  <c r="T2959" i="2"/>
  <c r="I2963" i="2" s="1"/>
  <c r="N2959" i="2"/>
  <c r="C2963" i="2" s="1"/>
  <c r="R2959" i="2"/>
  <c r="G2963" i="2" s="1"/>
  <c r="Q2959" i="2"/>
  <c r="F2963" i="2" s="1"/>
  <c r="O2959" i="2"/>
  <c r="D2963" i="2" s="1"/>
  <c r="P2959" i="2"/>
  <c r="E2963" i="2" s="1"/>
  <c r="J3004" i="2" l="1"/>
  <c r="L3004" i="2" s="1"/>
  <c r="M3004" i="2" s="1"/>
  <c r="J3007" i="2"/>
  <c r="L3007" i="2" s="1"/>
  <c r="M3007" i="2" s="1"/>
  <c r="J2983" i="2"/>
  <c r="L2983" i="2" s="1"/>
  <c r="M2983" i="2" s="1"/>
  <c r="J2990" i="2"/>
  <c r="L2990" i="2" s="1"/>
  <c r="M2990" i="2" s="1"/>
  <c r="J2973" i="2"/>
  <c r="L2973" i="2" s="1"/>
  <c r="M2973" i="2" s="1"/>
  <c r="J2969" i="2"/>
  <c r="L2969" i="2" s="1"/>
  <c r="M2969" i="2" s="1"/>
  <c r="J3006" i="2"/>
  <c r="L3006" i="2" s="1"/>
  <c r="M3006" i="2" s="1"/>
  <c r="J3000" i="2"/>
  <c r="L3000" i="2" s="1"/>
  <c r="M3000" i="2" s="1"/>
  <c r="J3003" i="2"/>
  <c r="L3003" i="2" s="1"/>
  <c r="M3003" i="2" s="1"/>
  <c r="J2976" i="2"/>
  <c r="L2976" i="2" s="1"/>
  <c r="M2976" i="2" s="1"/>
  <c r="J2972" i="2"/>
  <c r="L2972" i="2" s="1"/>
  <c r="M2972" i="2" s="1"/>
  <c r="J2989" i="2"/>
  <c r="L2989" i="2" s="1"/>
  <c r="M2989" i="2" s="1"/>
  <c r="J3005" i="2"/>
  <c r="L3005" i="2" s="1"/>
  <c r="M3005" i="2" s="1"/>
  <c r="J3001" i="2"/>
  <c r="L3001" i="2" s="1"/>
  <c r="M3001" i="2" s="1"/>
  <c r="J2996" i="2"/>
  <c r="L2996" i="2" s="1"/>
  <c r="M2996" i="2" s="1"/>
  <c r="J2999" i="2"/>
  <c r="L2999" i="2" s="1"/>
  <c r="M2999" i="2" s="1"/>
  <c r="J3014" i="2"/>
  <c r="L3014" i="2" s="1"/>
  <c r="M3014" i="2" s="1"/>
  <c r="J2986" i="2"/>
  <c r="L2986" i="2" s="1"/>
  <c r="M2986" i="2" s="1"/>
  <c r="J3013" i="2"/>
  <c r="L3013" i="2" s="1"/>
  <c r="M3013" i="2" s="1"/>
  <c r="J2979" i="2"/>
  <c r="L2979" i="2" s="1"/>
  <c r="M2979" i="2" s="1"/>
  <c r="J3011" i="2"/>
  <c r="L3011" i="2" s="1"/>
  <c r="M3011" i="2" s="1"/>
  <c r="J2985" i="2"/>
  <c r="L2985" i="2" s="1"/>
  <c r="M2985" i="2" s="1"/>
  <c r="J2992" i="2"/>
  <c r="L2992" i="2" s="1"/>
  <c r="M2992" i="2" s="1"/>
  <c r="J2995" i="2"/>
  <c r="L2995" i="2" s="1"/>
  <c r="M2995" i="2" s="1"/>
  <c r="J2998" i="2"/>
  <c r="L2998" i="2" s="1"/>
  <c r="M2998" i="2" s="1"/>
  <c r="J2966" i="2"/>
  <c r="L2966" i="2" s="1"/>
  <c r="M2966" i="2" s="1"/>
  <c r="J2982" i="2"/>
  <c r="L2982" i="2" s="1"/>
  <c r="M2982" i="2" s="1"/>
  <c r="J2971" i="2"/>
  <c r="L2971" i="2" s="1"/>
  <c r="M2971" i="2" s="1"/>
  <c r="J2988" i="2"/>
  <c r="L2988" i="2" s="1"/>
  <c r="M2988" i="2" s="1"/>
  <c r="J2991" i="2"/>
  <c r="L2991" i="2" s="1"/>
  <c r="M2991" i="2" s="1"/>
  <c r="J2980" i="2"/>
  <c r="L2980" i="2" s="1"/>
  <c r="M2980" i="2" s="1"/>
  <c r="J2981" i="2"/>
  <c r="L2981" i="2" s="1"/>
  <c r="M2981" i="2" s="1"/>
  <c r="J2977" i="2"/>
  <c r="L2977" i="2" s="1"/>
  <c r="M2977" i="2" s="1"/>
  <c r="J2974" i="2"/>
  <c r="L2974" i="2" s="1"/>
  <c r="M2974" i="2" s="1"/>
  <c r="J3008" i="2"/>
  <c r="L3008" i="2" s="1"/>
  <c r="M3008" i="2" s="1"/>
  <c r="J3016" i="2"/>
  <c r="L3016" i="2" s="1"/>
  <c r="M3016" i="2" s="1"/>
  <c r="J2984" i="2"/>
  <c r="L2984" i="2" s="1"/>
  <c r="M2984" i="2" s="1"/>
  <c r="J2987" i="2"/>
  <c r="L2987" i="2" s="1"/>
  <c r="M2987" i="2" s="1"/>
  <c r="J3002" i="2"/>
  <c r="L3002" i="2" s="1"/>
  <c r="M3002" i="2" s="1"/>
  <c r="J2978" i="2"/>
  <c r="L2978" i="2" s="1"/>
  <c r="M2978" i="2" s="1"/>
  <c r="J2967" i="2"/>
  <c r="L2967" i="2" s="1"/>
  <c r="M2967" i="2" s="1"/>
  <c r="J2993" i="2"/>
  <c r="L2993" i="2" s="1"/>
  <c r="M2993" i="2" s="1"/>
  <c r="J3012" i="2"/>
  <c r="L3012" i="2" s="1"/>
  <c r="M3012" i="2" s="1"/>
  <c r="J3015" i="2"/>
  <c r="L3015" i="2" s="1"/>
  <c r="M3015" i="2" s="1"/>
  <c r="J3010" i="2"/>
  <c r="L3010" i="2" s="1"/>
  <c r="M3010" i="2" s="1"/>
  <c r="J2968" i="2"/>
  <c r="L2968" i="2" s="1"/>
  <c r="M2968" i="2" s="1"/>
  <c r="J2997" i="2"/>
  <c r="L2997" i="2" s="1"/>
  <c r="M2997" i="2" s="1"/>
  <c r="J2970" i="2"/>
  <c r="L2970" i="2" s="1"/>
  <c r="M2970" i="2" s="1"/>
  <c r="J2975" i="2"/>
  <c r="L2975" i="2" s="1"/>
  <c r="M2975" i="2" s="1"/>
  <c r="J2994" i="2"/>
  <c r="L2994" i="2" s="1"/>
  <c r="M2994" i="2" s="1"/>
  <c r="J3009" i="2"/>
  <c r="L3009" i="2" s="1"/>
  <c r="M3009" i="2" s="1"/>
  <c r="N2981" i="2" l="1"/>
  <c r="T2981" i="2"/>
  <c r="R2981" i="2"/>
  <c r="Q2981" i="2"/>
  <c r="O2981" i="2"/>
  <c r="S2981" i="2"/>
  <c r="P2981" i="2"/>
  <c r="P2992" i="2"/>
  <c r="O2992" i="2"/>
  <c r="Q2992" i="2"/>
  <c r="N2992" i="2"/>
  <c r="T2992" i="2"/>
  <c r="S2992" i="2"/>
  <c r="R2992" i="2"/>
  <c r="N2991" i="2"/>
  <c r="T2991" i="2"/>
  <c r="S2991" i="2"/>
  <c r="R2991" i="2"/>
  <c r="P2991" i="2"/>
  <c r="Q2991" i="2"/>
  <c r="O2991" i="2"/>
  <c r="P2985" i="2"/>
  <c r="O2985" i="2"/>
  <c r="Q2985" i="2"/>
  <c r="S2985" i="2"/>
  <c r="N2985" i="2"/>
  <c r="T2985" i="2"/>
  <c r="R2985" i="2"/>
  <c r="Q3001" i="2"/>
  <c r="P3001" i="2"/>
  <c r="O3001" i="2"/>
  <c r="R3001" i="2"/>
  <c r="N3001" i="2"/>
  <c r="S3001" i="2"/>
  <c r="T3001" i="2"/>
  <c r="P2969" i="2"/>
  <c r="O2969" i="2"/>
  <c r="S2969" i="2"/>
  <c r="N2969" i="2"/>
  <c r="T2969" i="2"/>
  <c r="R2969" i="2"/>
  <c r="Q2969" i="2"/>
  <c r="T2970" i="2"/>
  <c r="P2970" i="2"/>
  <c r="O2970" i="2"/>
  <c r="S2970" i="2"/>
  <c r="R2970" i="2"/>
  <c r="N2970" i="2"/>
  <c r="Q2970" i="2"/>
  <c r="Q2997" i="2"/>
  <c r="P2997" i="2"/>
  <c r="R2997" i="2"/>
  <c r="O2997" i="2"/>
  <c r="N2997" i="2"/>
  <c r="S2997" i="2"/>
  <c r="T2997" i="2"/>
  <c r="P2968" i="2"/>
  <c r="O2968" i="2"/>
  <c r="N2968" i="2"/>
  <c r="Q2968" i="2"/>
  <c r="R2968" i="2"/>
  <c r="S2968" i="2"/>
  <c r="T2968" i="2"/>
  <c r="R2984" i="2"/>
  <c r="Q2984" i="2"/>
  <c r="O2984" i="2"/>
  <c r="P2984" i="2"/>
  <c r="N2984" i="2"/>
  <c r="T2984" i="2"/>
  <c r="S2984" i="2"/>
  <c r="T2988" i="2"/>
  <c r="S2988" i="2"/>
  <c r="R2988" i="2"/>
  <c r="Q2988" i="2"/>
  <c r="P2988" i="2"/>
  <c r="O2988" i="2"/>
  <c r="N2988" i="2"/>
  <c r="Q3011" i="2"/>
  <c r="O3011" i="2"/>
  <c r="P3011" i="2"/>
  <c r="N3011" i="2"/>
  <c r="T3011" i="2"/>
  <c r="S3011" i="2"/>
  <c r="R3011" i="2"/>
  <c r="P3005" i="2"/>
  <c r="O3005" i="2"/>
  <c r="N3005" i="2"/>
  <c r="S3005" i="2"/>
  <c r="T3005" i="2"/>
  <c r="Q3005" i="2"/>
  <c r="R3005" i="2"/>
  <c r="P2973" i="2"/>
  <c r="O2973" i="2"/>
  <c r="N2973" i="2"/>
  <c r="S2973" i="2"/>
  <c r="R2973" i="2"/>
  <c r="Q2973" i="2"/>
  <c r="T2973" i="2"/>
  <c r="N2999" i="2"/>
  <c r="T2999" i="2"/>
  <c r="S2999" i="2"/>
  <c r="R2999" i="2"/>
  <c r="Q2999" i="2"/>
  <c r="O2999" i="2"/>
  <c r="P2999" i="2"/>
  <c r="P2980" i="2"/>
  <c r="T2980" i="2"/>
  <c r="O2980" i="2"/>
  <c r="S2980" i="2"/>
  <c r="Q2980" i="2"/>
  <c r="N2980" i="2"/>
  <c r="R2980" i="2"/>
  <c r="R3015" i="2"/>
  <c r="S3015" i="2"/>
  <c r="Q3015" i="2"/>
  <c r="O3015" i="2"/>
  <c r="P3015" i="2"/>
  <c r="N3015" i="2"/>
  <c r="T3015" i="2"/>
  <c r="P2979" i="2"/>
  <c r="Q2979" i="2"/>
  <c r="R2979" i="2"/>
  <c r="N2979" i="2"/>
  <c r="O2979" i="2"/>
  <c r="T2979" i="2"/>
  <c r="S2979" i="2"/>
  <c r="O2989" i="2"/>
  <c r="P2989" i="2"/>
  <c r="N2989" i="2"/>
  <c r="S2989" i="2"/>
  <c r="T2989" i="2"/>
  <c r="R2989" i="2"/>
  <c r="Q2989" i="2"/>
  <c r="Q2990" i="2"/>
  <c r="R2990" i="2"/>
  <c r="P2990" i="2"/>
  <c r="O2990" i="2"/>
  <c r="N2990" i="2"/>
  <c r="T2990" i="2"/>
  <c r="S2990" i="2"/>
  <c r="T3000" i="2"/>
  <c r="S3000" i="2"/>
  <c r="R3000" i="2"/>
  <c r="Q3000" i="2"/>
  <c r="N3000" i="2"/>
  <c r="P3000" i="2"/>
  <c r="O3000" i="2"/>
  <c r="P3006" i="2"/>
  <c r="O3006" i="2"/>
  <c r="N3006" i="2"/>
  <c r="T3006" i="2"/>
  <c r="R3006" i="2"/>
  <c r="S3006" i="2"/>
  <c r="Q3006" i="2"/>
  <c r="Q3016" i="2"/>
  <c r="P3016" i="2"/>
  <c r="O3016" i="2"/>
  <c r="R3016" i="2"/>
  <c r="N3016" i="2"/>
  <c r="T3016" i="2"/>
  <c r="S3016" i="2"/>
  <c r="O3008" i="2"/>
  <c r="N3008" i="2"/>
  <c r="P3008" i="2"/>
  <c r="T3008" i="2"/>
  <c r="S3008" i="2"/>
  <c r="R3008" i="2"/>
  <c r="Q3008" i="2"/>
  <c r="T3013" i="2"/>
  <c r="R3013" i="2"/>
  <c r="Q3013" i="2"/>
  <c r="S3013" i="2"/>
  <c r="P3013" i="2"/>
  <c r="O3013" i="2"/>
  <c r="N3013" i="2"/>
  <c r="P2972" i="2"/>
  <c r="O2972" i="2"/>
  <c r="Q2972" i="2"/>
  <c r="N2972" i="2"/>
  <c r="T2972" i="2"/>
  <c r="S2972" i="2"/>
  <c r="R2972" i="2"/>
  <c r="P2983" i="2"/>
  <c r="N2983" i="2"/>
  <c r="O2983" i="2"/>
  <c r="T2983" i="2"/>
  <c r="S2983" i="2"/>
  <c r="R2983" i="2"/>
  <c r="Q2983" i="2"/>
  <c r="P2978" i="2"/>
  <c r="O2978" i="2"/>
  <c r="T2978" i="2"/>
  <c r="S2978" i="2"/>
  <c r="Q2978" i="2"/>
  <c r="R2978" i="2"/>
  <c r="N2978" i="2"/>
  <c r="S2996" i="2"/>
  <c r="R2996" i="2"/>
  <c r="Q2996" i="2"/>
  <c r="P2996" i="2"/>
  <c r="O2996" i="2"/>
  <c r="N2996" i="2"/>
  <c r="T2996" i="2"/>
  <c r="N3010" i="2"/>
  <c r="T3010" i="2"/>
  <c r="S3010" i="2"/>
  <c r="Q3010" i="2"/>
  <c r="O3010" i="2"/>
  <c r="R3010" i="2"/>
  <c r="P3010" i="2"/>
  <c r="Q3009" i="2"/>
  <c r="P3009" i="2"/>
  <c r="O3009" i="2"/>
  <c r="N3009" i="2"/>
  <c r="S3009" i="2"/>
  <c r="T3009" i="2"/>
  <c r="R3009" i="2"/>
  <c r="O2982" i="2"/>
  <c r="N2982" i="2"/>
  <c r="T2982" i="2"/>
  <c r="S2982" i="2"/>
  <c r="R2982" i="2"/>
  <c r="Q2982" i="2"/>
  <c r="P2982" i="2"/>
  <c r="S2993" i="2"/>
  <c r="T2993" i="2"/>
  <c r="N2993" i="2"/>
  <c r="R2993" i="2"/>
  <c r="Q2993" i="2"/>
  <c r="P2993" i="2"/>
  <c r="O2993" i="2"/>
  <c r="S2974" i="2"/>
  <c r="T2974" i="2"/>
  <c r="R2974" i="2"/>
  <c r="Q2974" i="2"/>
  <c r="N2974" i="2"/>
  <c r="P2974" i="2"/>
  <c r="O2974" i="2"/>
  <c r="Q2966" i="2"/>
  <c r="O2966" i="2"/>
  <c r="N2966" i="2"/>
  <c r="T2966" i="2"/>
  <c r="R2966" i="2"/>
  <c r="S2966" i="2"/>
  <c r="P2966" i="2"/>
  <c r="N2986" i="2"/>
  <c r="O2986" i="2"/>
  <c r="T2986" i="2"/>
  <c r="S2986" i="2"/>
  <c r="Q2986" i="2"/>
  <c r="R2986" i="2"/>
  <c r="P2986" i="2"/>
  <c r="O2976" i="2"/>
  <c r="N2976" i="2"/>
  <c r="P2976" i="2"/>
  <c r="T2976" i="2"/>
  <c r="S2976" i="2"/>
  <c r="R2976" i="2"/>
  <c r="Q2976" i="2"/>
  <c r="N3007" i="2"/>
  <c r="T3007" i="2"/>
  <c r="S3007" i="2"/>
  <c r="R3007" i="2"/>
  <c r="P3007" i="2"/>
  <c r="Q3007" i="2"/>
  <c r="O3007" i="2"/>
  <c r="T2995" i="2"/>
  <c r="S2995" i="2"/>
  <c r="R2995" i="2"/>
  <c r="Q2995" i="2"/>
  <c r="O2995" i="2"/>
  <c r="P2995" i="2"/>
  <c r="N2995" i="2"/>
  <c r="P3002" i="2"/>
  <c r="O3002" i="2"/>
  <c r="N3002" i="2"/>
  <c r="T3002" i="2"/>
  <c r="S3002" i="2"/>
  <c r="Q3002" i="2"/>
  <c r="R3002" i="2"/>
  <c r="T2987" i="2"/>
  <c r="S2987" i="2"/>
  <c r="N2987" i="2"/>
  <c r="R2987" i="2"/>
  <c r="Q2987" i="2"/>
  <c r="O2987" i="2"/>
  <c r="P2987" i="2"/>
  <c r="N2971" i="2"/>
  <c r="S2971" i="2"/>
  <c r="R2971" i="2"/>
  <c r="Q2971" i="2"/>
  <c r="P2971" i="2"/>
  <c r="O2971" i="2"/>
  <c r="T2971" i="2"/>
  <c r="P3012" i="2"/>
  <c r="O3012" i="2"/>
  <c r="N3012" i="2"/>
  <c r="T3012" i="2"/>
  <c r="S3012" i="2"/>
  <c r="R3012" i="2"/>
  <c r="Q3012" i="2"/>
  <c r="T2994" i="2"/>
  <c r="N2994" i="2"/>
  <c r="S2994" i="2"/>
  <c r="Q2994" i="2"/>
  <c r="R2994" i="2"/>
  <c r="P2994" i="2"/>
  <c r="O2994" i="2"/>
  <c r="N2975" i="2"/>
  <c r="T2975" i="2"/>
  <c r="S2975" i="2"/>
  <c r="R2975" i="2"/>
  <c r="Q2975" i="2"/>
  <c r="P2975" i="2"/>
  <c r="O2975" i="2"/>
  <c r="S2967" i="2"/>
  <c r="N2967" i="2"/>
  <c r="Q2967" i="2"/>
  <c r="P2967" i="2"/>
  <c r="O2967" i="2"/>
  <c r="R2967" i="2"/>
  <c r="T2967" i="2"/>
  <c r="P2977" i="2"/>
  <c r="N2977" i="2"/>
  <c r="S2977" i="2"/>
  <c r="O2977" i="2"/>
  <c r="R2977" i="2"/>
  <c r="Q2977" i="2"/>
  <c r="T2977" i="2"/>
  <c r="T2998" i="2"/>
  <c r="S2998" i="2"/>
  <c r="Q2998" i="2"/>
  <c r="R2998" i="2"/>
  <c r="P2998" i="2"/>
  <c r="O2998" i="2"/>
  <c r="N2998" i="2"/>
  <c r="P3014" i="2"/>
  <c r="O3014" i="2"/>
  <c r="N3014" i="2"/>
  <c r="T3014" i="2"/>
  <c r="S3014" i="2"/>
  <c r="Q3014" i="2"/>
  <c r="R3014" i="2"/>
  <c r="P3003" i="2"/>
  <c r="N3003" i="2"/>
  <c r="T3003" i="2"/>
  <c r="S3003" i="2"/>
  <c r="R3003" i="2"/>
  <c r="Q3003" i="2"/>
  <c r="O3003" i="2"/>
  <c r="T3004" i="2"/>
  <c r="S3004" i="2"/>
  <c r="R3004" i="2"/>
  <c r="Q3004" i="2"/>
  <c r="P3004" i="2"/>
  <c r="O3004" i="2"/>
  <c r="N3004" i="2"/>
  <c r="Q3017" i="2" l="1"/>
  <c r="F3021" i="2" s="1"/>
  <c r="O3017" i="2"/>
  <c r="D3021" i="2" s="1"/>
  <c r="P3017" i="2"/>
  <c r="E3021" i="2" s="1"/>
  <c r="S3017" i="2"/>
  <c r="H3021" i="2" s="1"/>
  <c r="R3017" i="2"/>
  <c r="G3021" i="2" s="1"/>
  <c r="T3017" i="2"/>
  <c r="I3021" i="2" s="1"/>
  <c r="N3017" i="2"/>
  <c r="C3021" i="2" s="1"/>
  <c r="J3063" i="2" l="1"/>
  <c r="L3063" i="2" s="1"/>
  <c r="M3063" i="2" s="1"/>
  <c r="J3066" i="2"/>
  <c r="L3066" i="2" s="1"/>
  <c r="M3066" i="2" s="1"/>
  <c r="J3064" i="2"/>
  <c r="L3064" i="2" s="1"/>
  <c r="M3064" i="2" s="1"/>
  <c r="J3031" i="2"/>
  <c r="L3031" i="2" s="1"/>
  <c r="M3031" i="2" s="1"/>
  <c r="J3049" i="2"/>
  <c r="L3049" i="2" s="1"/>
  <c r="M3049" i="2" s="1"/>
  <c r="J3032" i="2"/>
  <c r="L3032" i="2" s="1"/>
  <c r="M3032" i="2" s="1"/>
  <c r="J3048" i="2"/>
  <c r="L3048" i="2" s="1"/>
  <c r="M3048" i="2" s="1"/>
  <c r="J3036" i="2"/>
  <c r="L3036" i="2" s="1"/>
  <c r="M3036" i="2" s="1"/>
  <c r="J3059" i="2"/>
  <c r="L3059" i="2" s="1"/>
  <c r="M3059" i="2" s="1"/>
  <c r="J3062" i="2"/>
  <c r="L3062" i="2" s="1"/>
  <c r="M3062" i="2" s="1"/>
  <c r="J3061" i="2"/>
  <c r="L3061" i="2" s="1"/>
  <c r="M3061" i="2" s="1"/>
  <c r="J3027" i="2"/>
  <c r="L3027" i="2" s="1"/>
  <c r="M3027" i="2" s="1"/>
  <c r="J3044" i="2"/>
  <c r="L3044" i="2" s="1"/>
  <c r="M3044" i="2" s="1"/>
  <c r="J3038" i="2"/>
  <c r="L3038" i="2" s="1"/>
  <c r="M3038" i="2" s="1"/>
  <c r="J3050" i="2"/>
  <c r="L3050" i="2" s="1"/>
  <c r="M3050" i="2" s="1"/>
  <c r="J3055" i="2"/>
  <c r="L3055" i="2" s="1"/>
  <c r="M3055" i="2" s="1"/>
  <c r="J3058" i="2"/>
  <c r="L3058" i="2" s="1"/>
  <c r="M3058" i="2" s="1"/>
  <c r="J3056" i="2"/>
  <c r="L3056" i="2" s="1"/>
  <c r="M3056" i="2" s="1"/>
  <c r="J3042" i="2"/>
  <c r="L3042" i="2" s="1"/>
  <c r="M3042" i="2" s="1"/>
  <c r="J3073" i="2"/>
  <c r="L3073" i="2" s="1"/>
  <c r="M3073" i="2" s="1"/>
  <c r="J3033" i="2"/>
  <c r="L3033" i="2" s="1"/>
  <c r="M3033" i="2" s="1"/>
  <c r="J3051" i="2"/>
  <c r="L3051" i="2" s="1"/>
  <c r="M3051" i="2" s="1"/>
  <c r="J3054" i="2"/>
  <c r="L3054" i="2" s="1"/>
  <c r="M3054" i="2" s="1"/>
  <c r="J3053" i="2"/>
  <c r="L3053" i="2" s="1"/>
  <c r="M3053" i="2" s="1"/>
  <c r="J3068" i="2"/>
  <c r="L3068" i="2" s="1"/>
  <c r="M3068" i="2" s="1"/>
  <c r="J3039" i="2"/>
  <c r="L3039" i="2" s="1"/>
  <c r="M3039" i="2" s="1"/>
  <c r="J3026" i="2"/>
  <c r="L3026" i="2" s="1"/>
  <c r="M3026" i="2" s="1"/>
  <c r="J3047" i="2"/>
  <c r="L3047" i="2" s="1"/>
  <c r="M3047" i="2" s="1"/>
  <c r="J3065" i="2"/>
  <c r="L3065" i="2" s="1"/>
  <c r="M3065" i="2" s="1"/>
  <c r="J3037" i="2"/>
  <c r="L3037" i="2" s="1"/>
  <c r="M3037" i="2" s="1"/>
  <c r="J3072" i="2"/>
  <c r="L3072" i="2" s="1"/>
  <c r="M3072" i="2" s="1"/>
  <c r="J3043" i="2"/>
  <c r="L3043" i="2" s="1"/>
  <c r="M3043" i="2" s="1"/>
  <c r="J3046" i="2"/>
  <c r="L3046" i="2" s="1"/>
  <c r="M3046" i="2" s="1"/>
  <c r="J3045" i="2"/>
  <c r="L3045" i="2" s="1"/>
  <c r="M3045" i="2" s="1"/>
  <c r="J3060" i="2"/>
  <c r="L3060" i="2" s="1"/>
  <c r="M3060" i="2" s="1"/>
  <c r="J3024" i="2"/>
  <c r="L3024" i="2" s="1"/>
  <c r="M3024" i="2" s="1"/>
  <c r="J3028" i="2"/>
  <c r="L3028" i="2" s="1"/>
  <c r="M3028" i="2" s="1"/>
  <c r="J3070" i="2"/>
  <c r="L3070" i="2" s="1"/>
  <c r="M3070" i="2" s="1"/>
  <c r="J3035" i="2"/>
  <c r="L3035" i="2" s="1"/>
  <c r="M3035" i="2" s="1"/>
  <c r="J3025" i="2"/>
  <c r="L3025" i="2" s="1"/>
  <c r="M3025" i="2" s="1"/>
  <c r="J3071" i="2"/>
  <c r="L3071" i="2" s="1"/>
  <c r="M3071" i="2" s="1"/>
  <c r="J3074" i="2"/>
  <c r="L3074" i="2" s="1"/>
  <c r="M3074" i="2" s="1"/>
  <c r="J3040" i="2"/>
  <c r="L3040" i="2" s="1"/>
  <c r="M3040" i="2" s="1"/>
  <c r="J3041" i="2"/>
  <c r="L3041" i="2" s="1"/>
  <c r="M3041" i="2" s="1"/>
  <c r="J3057" i="2"/>
  <c r="L3057" i="2" s="1"/>
  <c r="M3057" i="2" s="1"/>
  <c r="J3030" i="2"/>
  <c r="L3030" i="2" s="1"/>
  <c r="M3030" i="2" s="1"/>
  <c r="J3034" i="2"/>
  <c r="L3034" i="2" s="1"/>
  <c r="M3034" i="2" s="1"/>
  <c r="J3067" i="2"/>
  <c r="L3067" i="2" s="1"/>
  <c r="M3067" i="2" s="1"/>
  <c r="J3069" i="2"/>
  <c r="L3069" i="2" s="1"/>
  <c r="M3069" i="2" s="1"/>
  <c r="J3052" i="2"/>
  <c r="L3052" i="2" s="1"/>
  <c r="M3052" i="2" s="1"/>
  <c r="J3029" i="2"/>
  <c r="L3029" i="2" s="1"/>
  <c r="M3029" i="2" s="1"/>
  <c r="O3036" i="2" l="1"/>
  <c r="S3036" i="2"/>
  <c r="N3036" i="2"/>
  <c r="T3036" i="2"/>
  <c r="R3036" i="2"/>
  <c r="P3036" i="2"/>
  <c r="Q3036" i="2"/>
  <c r="O3030" i="2"/>
  <c r="R3030" i="2"/>
  <c r="N3030" i="2"/>
  <c r="T3030" i="2"/>
  <c r="S3030" i="2"/>
  <c r="P3030" i="2"/>
  <c r="Q3030" i="2"/>
  <c r="N3037" i="2"/>
  <c r="T3037" i="2"/>
  <c r="R3037" i="2"/>
  <c r="S3037" i="2"/>
  <c r="Q3037" i="2"/>
  <c r="P3037" i="2"/>
  <c r="O3037" i="2"/>
  <c r="O3051" i="2"/>
  <c r="T3051" i="2"/>
  <c r="N3051" i="2"/>
  <c r="S3051" i="2"/>
  <c r="R3051" i="2"/>
  <c r="P3051" i="2"/>
  <c r="Q3051" i="2"/>
  <c r="R3038" i="2"/>
  <c r="O3038" i="2"/>
  <c r="T3038" i="2"/>
  <c r="S3038" i="2"/>
  <c r="Q3038" i="2"/>
  <c r="P3038" i="2"/>
  <c r="N3038" i="2"/>
  <c r="O3032" i="2"/>
  <c r="N3032" i="2"/>
  <c r="T3032" i="2"/>
  <c r="S3032" i="2"/>
  <c r="R3032" i="2"/>
  <c r="P3032" i="2"/>
  <c r="Q3032" i="2"/>
  <c r="S3067" i="2"/>
  <c r="R3067" i="2"/>
  <c r="Q3067" i="2"/>
  <c r="P3067" i="2"/>
  <c r="N3067" i="2"/>
  <c r="O3067" i="2"/>
  <c r="T3067" i="2"/>
  <c r="P3035" i="2"/>
  <c r="N3035" i="2"/>
  <c r="O3035" i="2"/>
  <c r="T3035" i="2"/>
  <c r="S3035" i="2"/>
  <c r="Q3035" i="2"/>
  <c r="R3035" i="2"/>
  <c r="N3070" i="2"/>
  <c r="R3070" i="2"/>
  <c r="P3070" i="2"/>
  <c r="T3070" i="2"/>
  <c r="S3070" i="2"/>
  <c r="Q3070" i="2"/>
  <c r="O3070" i="2"/>
  <c r="T3028" i="2"/>
  <c r="S3028" i="2"/>
  <c r="R3028" i="2"/>
  <c r="Q3028" i="2"/>
  <c r="P3028" i="2"/>
  <c r="O3028" i="2"/>
  <c r="N3028" i="2"/>
  <c r="R3065" i="2"/>
  <c r="P3065" i="2"/>
  <c r="N3065" i="2"/>
  <c r="O3065" i="2"/>
  <c r="T3065" i="2"/>
  <c r="S3065" i="2"/>
  <c r="Q3065" i="2"/>
  <c r="T3033" i="2"/>
  <c r="R3033" i="2"/>
  <c r="Q3033" i="2"/>
  <c r="S3033" i="2"/>
  <c r="P3033" i="2"/>
  <c r="N3033" i="2"/>
  <c r="O3033" i="2"/>
  <c r="R3044" i="2"/>
  <c r="O3044" i="2"/>
  <c r="Q3044" i="2"/>
  <c r="P3044" i="2"/>
  <c r="N3044" i="2"/>
  <c r="S3044" i="2"/>
  <c r="T3044" i="2"/>
  <c r="R3049" i="2"/>
  <c r="N3049" i="2"/>
  <c r="P3049" i="2"/>
  <c r="O3049" i="2"/>
  <c r="T3049" i="2"/>
  <c r="S3049" i="2"/>
  <c r="Q3049" i="2"/>
  <c r="O3025" i="2"/>
  <c r="N3025" i="2"/>
  <c r="T3025" i="2"/>
  <c r="S3025" i="2"/>
  <c r="R3025" i="2"/>
  <c r="Q3025" i="2"/>
  <c r="P3025" i="2"/>
  <c r="T3034" i="2"/>
  <c r="S3034" i="2"/>
  <c r="R3034" i="2"/>
  <c r="P3034" i="2"/>
  <c r="Q3034" i="2"/>
  <c r="O3034" i="2"/>
  <c r="N3034" i="2"/>
  <c r="R3048" i="2"/>
  <c r="Q3048" i="2"/>
  <c r="P3048" i="2"/>
  <c r="O3048" i="2"/>
  <c r="N3048" i="2"/>
  <c r="S3048" i="2"/>
  <c r="T3048" i="2"/>
  <c r="S3047" i="2"/>
  <c r="R3047" i="2"/>
  <c r="Q3047" i="2"/>
  <c r="P3047" i="2"/>
  <c r="O3047" i="2"/>
  <c r="T3047" i="2"/>
  <c r="N3047" i="2"/>
  <c r="Q3073" i="2"/>
  <c r="R3073" i="2"/>
  <c r="P3073" i="2"/>
  <c r="O3073" i="2"/>
  <c r="N3073" i="2"/>
  <c r="T3073" i="2"/>
  <c r="S3073" i="2"/>
  <c r="T3027" i="2"/>
  <c r="S3027" i="2"/>
  <c r="R3027" i="2"/>
  <c r="Q3027" i="2"/>
  <c r="P3027" i="2"/>
  <c r="O3027" i="2"/>
  <c r="N3027" i="2"/>
  <c r="O3031" i="2"/>
  <c r="T3031" i="2"/>
  <c r="S3031" i="2"/>
  <c r="R3031" i="2"/>
  <c r="N3031" i="2"/>
  <c r="Q3031" i="2"/>
  <c r="P3031" i="2"/>
  <c r="R3055" i="2"/>
  <c r="Q3055" i="2"/>
  <c r="P3055" i="2"/>
  <c r="T3055" i="2"/>
  <c r="O3055" i="2"/>
  <c r="N3055" i="2"/>
  <c r="S3055" i="2"/>
  <c r="Q3050" i="2"/>
  <c r="T3050" i="2"/>
  <c r="S3050" i="2"/>
  <c r="R3050" i="2"/>
  <c r="O3050" i="2"/>
  <c r="N3050" i="2"/>
  <c r="P3050" i="2"/>
  <c r="Q3041" i="2"/>
  <c r="N3041" i="2"/>
  <c r="T3041" i="2"/>
  <c r="S3041" i="2"/>
  <c r="P3041" i="2"/>
  <c r="R3041" i="2"/>
  <c r="O3041" i="2"/>
  <c r="Q3060" i="2"/>
  <c r="P3060" i="2"/>
  <c r="O3060" i="2"/>
  <c r="S3060" i="2"/>
  <c r="N3060" i="2"/>
  <c r="T3060" i="2"/>
  <c r="R3060" i="2"/>
  <c r="N3042" i="2"/>
  <c r="Q3042" i="2"/>
  <c r="T3042" i="2"/>
  <c r="P3042" i="2"/>
  <c r="S3042" i="2"/>
  <c r="O3042" i="2"/>
  <c r="R3042" i="2"/>
  <c r="O3061" i="2"/>
  <c r="N3061" i="2"/>
  <c r="T3061" i="2"/>
  <c r="Q3061" i="2"/>
  <c r="S3061" i="2"/>
  <c r="P3061" i="2"/>
  <c r="R3061" i="2"/>
  <c r="N3064" i="2"/>
  <c r="S3064" i="2"/>
  <c r="T3064" i="2"/>
  <c r="R3064" i="2"/>
  <c r="Q3064" i="2"/>
  <c r="P3064" i="2"/>
  <c r="O3064" i="2"/>
  <c r="S3053" i="2"/>
  <c r="Q3053" i="2"/>
  <c r="P3053" i="2"/>
  <c r="R3053" i="2"/>
  <c r="O3053" i="2"/>
  <c r="N3053" i="2"/>
  <c r="T3053" i="2"/>
  <c r="Q3054" i="2"/>
  <c r="O3054" i="2"/>
  <c r="P3054" i="2"/>
  <c r="N3054" i="2"/>
  <c r="R3054" i="2"/>
  <c r="T3054" i="2"/>
  <c r="S3054" i="2"/>
  <c r="P3024" i="2"/>
  <c r="S3024" i="2"/>
  <c r="R3024" i="2"/>
  <c r="Q3024" i="2"/>
  <c r="T3024" i="2"/>
  <c r="O3024" i="2"/>
  <c r="N3024" i="2"/>
  <c r="N3026" i="2"/>
  <c r="O3026" i="2"/>
  <c r="T3026" i="2"/>
  <c r="S3026" i="2"/>
  <c r="P3026" i="2"/>
  <c r="R3026" i="2"/>
  <c r="Q3026" i="2"/>
  <c r="Q3074" i="2"/>
  <c r="N3074" i="2"/>
  <c r="O3074" i="2"/>
  <c r="P3074" i="2"/>
  <c r="T3074" i="2"/>
  <c r="R3074" i="2"/>
  <c r="S3074" i="2"/>
  <c r="N3045" i="2"/>
  <c r="O3045" i="2"/>
  <c r="T3045" i="2"/>
  <c r="S3045" i="2"/>
  <c r="Q3045" i="2"/>
  <c r="P3045" i="2"/>
  <c r="R3045" i="2"/>
  <c r="Q3039" i="2"/>
  <c r="T3039" i="2"/>
  <c r="N3039" i="2"/>
  <c r="P3039" i="2"/>
  <c r="O3039" i="2"/>
  <c r="R3039" i="2"/>
  <c r="S3039" i="2"/>
  <c r="Q3056" i="2"/>
  <c r="R3056" i="2"/>
  <c r="P3056" i="2"/>
  <c r="O3056" i="2"/>
  <c r="N3056" i="2"/>
  <c r="S3056" i="2"/>
  <c r="T3056" i="2"/>
  <c r="S3062" i="2"/>
  <c r="R3062" i="2"/>
  <c r="P3062" i="2"/>
  <c r="Q3062" i="2"/>
  <c r="O3062" i="2"/>
  <c r="N3062" i="2"/>
  <c r="T3062" i="2"/>
  <c r="T3066" i="2"/>
  <c r="Q3066" i="2"/>
  <c r="S3066" i="2"/>
  <c r="R3066" i="2"/>
  <c r="O3066" i="2"/>
  <c r="N3066" i="2"/>
  <c r="P3066" i="2"/>
  <c r="P3043" i="2"/>
  <c r="O3043" i="2"/>
  <c r="T3043" i="2"/>
  <c r="N3043" i="2"/>
  <c r="S3043" i="2"/>
  <c r="R3043" i="2"/>
  <c r="Q3043" i="2"/>
  <c r="N3072" i="2"/>
  <c r="S3072" i="2"/>
  <c r="R3072" i="2"/>
  <c r="T3072" i="2"/>
  <c r="Q3072" i="2"/>
  <c r="O3072" i="2"/>
  <c r="P3072" i="2"/>
  <c r="N3057" i="2"/>
  <c r="T3057" i="2"/>
  <c r="S3057" i="2"/>
  <c r="R3057" i="2"/>
  <c r="O3057" i="2"/>
  <c r="Q3057" i="2"/>
  <c r="P3057" i="2"/>
  <c r="P3029" i="2"/>
  <c r="Q3029" i="2"/>
  <c r="O3029" i="2"/>
  <c r="N3029" i="2"/>
  <c r="T3029" i="2"/>
  <c r="R3029" i="2"/>
  <c r="S3029" i="2"/>
  <c r="S3040" i="2"/>
  <c r="T3040" i="2"/>
  <c r="R3040" i="2"/>
  <c r="N3040" i="2"/>
  <c r="Q3040" i="2"/>
  <c r="P3040" i="2"/>
  <c r="O3040" i="2"/>
  <c r="N3052" i="2"/>
  <c r="S3052" i="2"/>
  <c r="O3052" i="2"/>
  <c r="T3052" i="2"/>
  <c r="R3052" i="2"/>
  <c r="Q3052" i="2"/>
  <c r="P3052" i="2"/>
  <c r="P3069" i="2"/>
  <c r="N3069" i="2"/>
  <c r="R3069" i="2"/>
  <c r="O3069" i="2"/>
  <c r="T3069" i="2"/>
  <c r="S3069" i="2"/>
  <c r="Q3069" i="2"/>
  <c r="T3071" i="2"/>
  <c r="N3071" i="2"/>
  <c r="R3071" i="2"/>
  <c r="O3071" i="2"/>
  <c r="S3071" i="2"/>
  <c r="Q3071" i="2"/>
  <c r="P3071" i="2"/>
  <c r="R3046" i="2"/>
  <c r="N3046" i="2"/>
  <c r="Q3046" i="2"/>
  <c r="S3046" i="2"/>
  <c r="O3046" i="2"/>
  <c r="P3046" i="2"/>
  <c r="T3046" i="2"/>
  <c r="O3068" i="2"/>
  <c r="R3068" i="2"/>
  <c r="N3068" i="2"/>
  <c r="S3068" i="2"/>
  <c r="T3068" i="2"/>
  <c r="Q3068" i="2"/>
  <c r="P3068" i="2"/>
  <c r="T3058" i="2"/>
  <c r="O3058" i="2"/>
  <c r="S3058" i="2"/>
  <c r="R3058" i="2"/>
  <c r="Q3058" i="2"/>
  <c r="P3058" i="2"/>
  <c r="N3058" i="2"/>
  <c r="Q3059" i="2"/>
  <c r="N3059" i="2"/>
  <c r="P3059" i="2"/>
  <c r="O3059" i="2"/>
  <c r="T3059" i="2"/>
  <c r="R3059" i="2"/>
  <c r="S3059" i="2"/>
  <c r="S3063" i="2"/>
  <c r="O3063" i="2"/>
  <c r="R3063" i="2"/>
  <c r="Q3063" i="2"/>
  <c r="P3063" i="2"/>
  <c r="T3063" i="2"/>
  <c r="N3063" i="2"/>
  <c r="Q3075" i="2" l="1"/>
  <c r="F3079" i="2" s="1"/>
  <c r="R3075" i="2"/>
  <c r="G3079" i="2" s="1"/>
  <c r="O3075" i="2"/>
  <c r="D3079" i="2" s="1"/>
  <c r="S3075" i="2"/>
  <c r="H3079" i="2" s="1"/>
  <c r="P3075" i="2"/>
  <c r="E3079" i="2" s="1"/>
  <c r="T3075" i="2"/>
  <c r="I3079" i="2" s="1"/>
  <c r="N3075" i="2"/>
  <c r="C3079" i="2" s="1"/>
  <c r="J3128" i="2" l="1"/>
  <c r="L3128" i="2" s="1"/>
  <c r="M3128" i="2" s="1"/>
  <c r="J3131" i="2"/>
  <c r="L3131" i="2" s="1"/>
  <c r="M3131" i="2" s="1"/>
  <c r="J3088" i="2"/>
  <c r="L3088" i="2" s="1"/>
  <c r="M3088" i="2" s="1"/>
  <c r="J3119" i="2"/>
  <c r="L3119" i="2" s="1"/>
  <c r="M3119" i="2" s="1"/>
  <c r="J3107" i="2"/>
  <c r="L3107" i="2" s="1"/>
  <c r="M3107" i="2" s="1"/>
  <c r="J3084" i="2"/>
  <c r="L3084" i="2" s="1"/>
  <c r="M3084" i="2" s="1"/>
  <c r="J3125" i="2"/>
  <c r="L3125" i="2" s="1"/>
  <c r="M3125" i="2" s="1"/>
  <c r="J3089" i="2"/>
  <c r="L3089" i="2" s="1"/>
  <c r="M3089" i="2" s="1"/>
  <c r="J3091" i="2"/>
  <c r="L3091" i="2" s="1"/>
  <c r="M3091" i="2" s="1"/>
  <c r="J3086" i="2"/>
  <c r="L3086" i="2" s="1"/>
  <c r="M3086" i="2" s="1"/>
  <c r="J3132" i="2"/>
  <c r="L3132" i="2" s="1"/>
  <c r="M3132" i="2" s="1"/>
  <c r="J3082" i="2"/>
  <c r="L3082" i="2" s="1"/>
  <c r="M3082" i="2" s="1"/>
  <c r="J3099" i="2"/>
  <c r="L3099" i="2" s="1"/>
  <c r="M3099" i="2" s="1"/>
  <c r="J3102" i="2"/>
  <c r="L3102" i="2" s="1"/>
  <c r="M3102" i="2" s="1"/>
  <c r="J3103" i="2"/>
  <c r="L3103" i="2" s="1"/>
  <c r="M3103" i="2" s="1"/>
  <c r="J3114" i="2"/>
  <c r="L3114" i="2" s="1"/>
  <c r="M3114" i="2" s="1"/>
  <c r="J3118" i="2"/>
  <c r="L3118" i="2" s="1"/>
  <c r="M3118" i="2" s="1"/>
  <c r="J3129" i="2"/>
  <c r="L3129" i="2" s="1"/>
  <c r="M3129" i="2" s="1"/>
  <c r="J3122" i="2"/>
  <c r="L3122" i="2" s="1"/>
  <c r="M3122" i="2" s="1"/>
  <c r="J3121" i="2"/>
  <c r="L3121" i="2" s="1"/>
  <c r="M3121" i="2" s="1"/>
  <c r="J3093" i="2"/>
  <c r="L3093" i="2" s="1"/>
  <c r="M3093" i="2" s="1"/>
  <c r="J3083" i="2"/>
  <c r="L3083" i="2" s="1"/>
  <c r="M3083" i="2" s="1"/>
  <c r="J3090" i="2"/>
  <c r="L3090" i="2" s="1"/>
  <c r="M3090" i="2" s="1"/>
  <c r="J3120" i="2"/>
  <c r="L3120" i="2" s="1"/>
  <c r="M3120" i="2" s="1"/>
  <c r="J3110" i="2"/>
  <c r="L3110" i="2" s="1"/>
  <c r="M3110" i="2" s="1"/>
  <c r="J3111" i="2"/>
  <c r="L3111" i="2" s="1"/>
  <c r="M3111" i="2" s="1"/>
  <c r="J3113" i="2"/>
  <c r="L3113" i="2" s="1"/>
  <c r="M3113" i="2" s="1"/>
  <c r="J3117" i="2"/>
  <c r="L3117" i="2" s="1"/>
  <c r="M3117" i="2" s="1"/>
  <c r="J3101" i="2"/>
  <c r="L3101" i="2" s="1"/>
  <c r="M3101" i="2" s="1"/>
  <c r="J3087" i="2"/>
  <c r="L3087" i="2" s="1"/>
  <c r="M3087" i="2" s="1"/>
  <c r="J3116" i="2"/>
  <c r="L3116" i="2" s="1"/>
  <c r="M3116" i="2" s="1"/>
  <c r="J3092" i="2"/>
  <c r="L3092" i="2" s="1"/>
  <c r="M3092" i="2" s="1"/>
  <c r="J3100" i="2"/>
  <c r="L3100" i="2" s="1"/>
  <c r="M3100" i="2" s="1"/>
  <c r="J3096" i="2"/>
  <c r="L3096" i="2" s="1"/>
  <c r="M3096" i="2" s="1"/>
  <c r="J3112" i="2"/>
  <c r="L3112" i="2" s="1"/>
  <c r="M3112" i="2" s="1"/>
  <c r="J3127" i="2"/>
  <c r="L3127" i="2" s="1"/>
  <c r="M3127" i="2" s="1"/>
  <c r="J3109" i="2"/>
  <c r="L3109" i="2" s="1"/>
  <c r="M3109" i="2" s="1"/>
  <c r="J3105" i="2"/>
  <c r="L3105" i="2" s="1"/>
  <c r="M3105" i="2" s="1"/>
  <c r="J3123" i="2"/>
  <c r="L3123" i="2" s="1"/>
  <c r="M3123" i="2" s="1"/>
  <c r="J3104" i="2"/>
  <c r="L3104" i="2" s="1"/>
  <c r="M3104" i="2" s="1"/>
  <c r="J3098" i="2"/>
  <c r="L3098" i="2" s="1"/>
  <c r="M3098" i="2" s="1"/>
  <c r="J3126" i="2"/>
  <c r="L3126" i="2" s="1"/>
  <c r="M3126" i="2" s="1"/>
  <c r="J3106" i="2"/>
  <c r="L3106" i="2" s="1"/>
  <c r="M3106" i="2" s="1"/>
  <c r="J3124" i="2"/>
  <c r="L3124" i="2" s="1"/>
  <c r="M3124" i="2" s="1"/>
  <c r="J3085" i="2"/>
  <c r="L3085" i="2" s="1"/>
  <c r="M3085" i="2" s="1"/>
  <c r="J3095" i="2"/>
  <c r="L3095" i="2" s="1"/>
  <c r="M3095" i="2" s="1"/>
  <c r="J3094" i="2"/>
  <c r="L3094" i="2" s="1"/>
  <c r="M3094" i="2" s="1"/>
  <c r="J3108" i="2"/>
  <c r="L3108" i="2" s="1"/>
  <c r="M3108" i="2" s="1"/>
  <c r="J3130" i="2"/>
  <c r="L3130" i="2" s="1"/>
  <c r="M3130" i="2" s="1"/>
  <c r="J3097" i="2"/>
  <c r="L3097" i="2" s="1"/>
  <c r="M3097" i="2" s="1"/>
  <c r="J3115" i="2"/>
  <c r="L3115" i="2" s="1"/>
  <c r="M3115" i="2" s="1"/>
  <c r="S3092" i="2" l="1"/>
  <c r="O3092" i="2"/>
  <c r="P3092" i="2"/>
  <c r="Q3092" i="2"/>
  <c r="N3092" i="2"/>
  <c r="T3092" i="2"/>
  <c r="R3092" i="2"/>
  <c r="P3116" i="2"/>
  <c r="T3116" i="2"/>
  <c r="O3116" i="2"/>
  <c r="N3116" i="2"/>
  <c r="S3116" i="2"/>
  <c r="Q3116" i="2"/>
  <c r="R3116" i="2"/>
  <c r="P3095" i="2"/>
  <c r="N3095" i="2"/>
  <c r="T3095" i="2"/>
  <c r="R3095" i="2"/>
  <c r="O3095" i="2"/>
  <c r="Q3095" i="2"/>
  <c r="S3095" i="2"/>
  <c r="S3105" i="2"/>
  <c r="Q3105" i="2"/>
  <c r="P3105" i="2"/>
  <c r="O3105" i="2"/>
  <c r="R3105" i="2"/>
  <c r="T3105" i="2"/>
  <c r="N3105" i="2"/>
  <c r="R3087" i="2"/>
  <c r="O3087" i="2"/>
  <c r="S3087" i="2"/>
  <c r="Q3087" i="2"/>
  <c r="P3087" i="2"/>
  <c r="N3087" i="2"/>
  <c r="T3087" i="2"/>
  <c r="P3083" i="2"/>
  <c r="R3083" i="2"/>
  <c r="O3083" i="2"/>
  <c r="N3083" i="2"/>
  <c r="T3083" i="2"/>
  <c r="Q3083" i="2"/>
  <c r="S3083" i="2"/>
  <c r="O3102" i="2"/>
  <c r="S3102" i="2"/>
  <c r="P3102" i="2"/>
  <c r="R3102" i="2"/>
  <c r="T3102" i="2"/>
  <c r="Q3102" i="2"/>
  <c r="N3102" i="2"/>
  <c r="T3084" i="2"/>
  <c r="O3084" i="2"/>
  <c r="S3084" i="2"/>
  <c r="R3084" i="2"/>
  <c r="P3084" i="2"/>
  <c r="Q3084" i="2"/>
  <c r="N3084" i="2"/>
  <c r="T3120" i="2"/>
  <c r="P3120" i="2"/>
  <c r="O3120" i="2"/>
  <c r="N3120" i="2"/>
  <c r="S3120" i="2"/>
  <c r="R3120" i="2"/>
  <c r="Q3120" i="2"/>
  <c r="Q3123" i="2"/>
  <c r="P3123" i="2"/>
  <c r="T3123" i="2"/>
  <c r="O3123" i="2"/>
  <c r="N3123" i="2"/>
  <c r="S3123" i="2"/>
  <c r="R3123" i="2"/>
  <c r="P3085" i="2"/>
  <c r="O3085" i="2"/>
  <c r="T3085" i="2"/>
  <c r="N3085" i="2"/>
  <c r="S3085" i="2"/>
  <c r="Q3085" i="2"/>
  <c r="R3085" i="2"/>
  <c r="R3109" i="2"/>
  <c r="Q3109" i="2"/>
  <c r="P3109" i="2"/>
  <c r="O3109" i="2"/>
  <c r="N3109" i="2"/>
  <c r="T3109" i="2"/>
  <c r="S3109" i="2"/>
  <c r="T3101" i="2"/>
  <c r="S3101" i="2"/>
  <c r="P3101" i="2"/>
  <c r="R3101" i="2"/>
  <c r="Q3101" i="2"/>
  <c r="O3101" i="2"/>
  <c r="N3101" i="2"/>
  <c r="S3093" i="2"/>
  <c r="P3093" i="2"/>
  <c r="O3093" i="2"/>
  <c r="Q3093" i="2"/>
  <c r="T3093" i="2"/>
  <c r="N3093" i="2"/>
  <c r="R3093" i="2"/>
  <c r="N3099" i="2"/>
  <c r="O3099" i="2"/>
  <c r="R3099" i="2"/>
  <c r="P3099" i="2"/>
  <c r="T3099" i="2"/>
  <c r="S3099" i="2"/>
  <c r="Q3099" i="2"/>
  <c r="O3107" i="2"/>
  <c r="T3107" i="2"/>
  <c r="N3107" i="2"/>
  <c r="S3107" i="2"/>
  <c r="R3107" i="2"/>
  <c r="P3107" i="2"/>
  <c r="Q3107" i="2"/>
  <c r="Q3089" i="2"/>
  <c r="P3089" i="2"/>
  <c r="O3089" i="2"/>
  <c r="T3089" i="2"/>
  <c r="R3089" i="2"/>
  <c r="S3089" i="2"/>
  <c r="N3089" i="2"/>
  <c r="S3103" i="2"/>
  <c r="Q3103" i="2"/>
  <c r="N3103" i="2"/>
  <c r="R3103" i="2"/>
  <c r="P3103" i="2"/>
  <c r="T3103" i="2"/>
  <c r="O3103" i="2"/>
  <c r="P3127" i="2"/>
  <c r="T3127" i="2"/>
  <c r="S3127" i="2"/>
  <c r="Q3127" i="2"/>
  <c r="R3127" i="2"/>
  <c r="O3127" i="2"/>
  <c r="N3127" i="2"/>
  <c r="S3117" i="2"/>
  <c r="R3117" i="2"/>
  <c r="Q3117" i="2"/>
  <c r="O3117" i="2"/>
  <c r="P3117" i="2"/>
  <c r="T3117" i="2"/>
  <c r="N3117" i="2"/>
  <c r="P3121" i="2"/>
  <c r="O3121" i="2"/>
  <c r="N3121" i="2"/>
  <c r="T3121" i="2"/>
  <c r="S3121" i="2"/>
  <c r="R3121" i="2"/>
  <c r="Q3121" i="2"/>
  <c r="T3082" i="2"/>
  <c r="S3082" i="2"/>
  <c r="R3082" i="2"/>
  <c r="Q3082" i="2"/>
  <c r="P3082" i="2"/>
  <c r="O3082" i="2"/>
  <c r="N3082" i="2"/>
  <c r="P3119" i="2"/>
  <c r="O3119" i="2"/>
  <c r="N3119" i="2"/>
  <c r="T3119" i="2"/>
  <c r="S3119" i="2"/>
  <c r="R3119" i="2"/>
  <c r="Q3119" i="2"/>
  <c r="P3104" i="2"/>
  <c r="R3104" i="2"/>
  <c r="O3104" i="2"/>
  <c r="N3104" i="2"/>
  <c r="S3104" i="2"/>
  <c r="Q3104" i="2"/>
  <c r="T3104" i="2"/>
  <c r="T3090" i="2"/>
  <c r="P3090" i="2"/>
  <c r="O3090" i="2"/>
  <c r="N3090" i="2"/>
  <c r="S3090" i="2"/>
  <c r="Q3090" i="2"/>
  <c r="R3090" i="2"/>
  <c r="O3115" i="2"/>
  <c r="R3115" i="2"/>
  <c r="Q3115" i="2"/>
  <c r="P3115" i="2"/>
  <c r="N3115" i="2"/>
  <c r="T3115" i="2"/>
  <c r="S3115" i="2"/>
  <c r="R3112" i="2"/>
  <c r="O3112" i="2"/>
  <c r="Q3112" i="2"/>
  <c r="P3112" i="2"/>
  <c r="N3112" i="2"/>
  <c r="T3112" i="2"/>
  <c r="S3112" i="2"/>
  <c r="S3113" i="2"/>
  <c r="O3113" i="2"/>
  <c r="R3113" i="2"/>
  <c r="Q3113" i="2"/>
  <c r="P3113" i="2"/>
  <c r="T3113" i="2"/>
  <c r="N3113" i="2"/>
  <c r="O3122" i="2"/>
  <c r="N3122" i="2"/>
  <c r="S3122" i="2"/>
  <c r="T3122" i="2"/>
  <c r="R3122" i="2"/>
  <c r="Q3122" i="2"/>
  <c r="P3122" i="2"/>
  <c r="N3132" i="2"/>
  <c r="T3132" i="2"/>
  <c r="S3132" i="2"/>
  <c r="Q3132" i="2"/>
  <c r="R3132" i="2"/>
  <c r="P3132" i="2"/>
  <c r="O3132" i="2"/>
  <c r="O3088" i="2"/>
  <c r="N3088" i="2"/>
  <c r="S3088" i="2"/>
  <c r="T3088" i="2"/>
  <c r="P3088" i="2"/>
  <c r="Q3088" i="2"/>
  <c r="R3088" i="2"/>
  <c r="T3108" i="2"/>
  <c r="S3108" i="2"/>
  <c r="R3108" i="2"/>
  <c r="Q3108" i="2"/>
  <c r="P3108" i="2"/>
  <c r="O3108" i="2"/>
  <c r="N3108" i="2"/>
  <c r="N3094" i="2"/>
  <c r="R3094" i="2"/>
  <c r="T3094" i="2"/>
  <c r="S3094" i="2"/>
  <c r="Q3094" i="2"/>
  <c r="O3094" i="2"/>
  <c r="P3094" i="2"/>
  <c r="T3124" i="2"/>
  <c r="R3124" i="2"/>
  <c r="N3124" i="2"/>
  <c r="S3124" i="2"/>
  <c r="Q3124" i="2"/>
  <c r="P3124" i="2"/>
  <c r="O3124" i="2"/>
  <c r="S3097" i="2"/>
  <c r="O3097" i="2"/>
  <c r="P3097" i="2"/>
  <c r="R3097" i="2"/>
  <c r="Q3097" i="2"/>
  <c r="N3097" i="2"/>
  <c r="T3097" i="2"/>
  <c r="P3096" i="2"/>
  <c r="R3096" i="2"/>
  <c r="Q3096" i="2"/>
  <c r="T3096" i="2"/>
  <c r="S3096" i="2"/>
  <c r="O3096" i="2"/>
  <c r="N3096" i="2"/>
  <c r="S3111" i="2"/>
  <c r="P3111" i="2"/>
  <c r="R3111" i="2"/>
  <c r="Q3111" i="2"/>
  <c r="O3111" i="2"/>
  <c r="T3111" i="2"/>
  <c r="N3111" i="2"/>
  <c r="Q3129" i="2"/>
  <c r="T3129" i="2"/>
  <c r="S3129" i="2"/>
  <c r="R3129" i="2"/>
  <c r="P3129" i="2"/>
  <c r="O3129" i="2"/>
  <c r="N3129" i="2"/>
  <c r="R3086" i="2"/>
  <c r="Q3086" i="2"/>
  <c r="P3086" i="2"/>
  <c r="O3086" i="2"/>
  <c r="N3086" i="2"/>
  <c r="S3086" i="2"/>
  <c r="T3086" i="2"/>
  <c r="S3131" i="2"/>
  <c r="P3131" i="2"/>
  <c r="R3131" i="2"/>
  <c r="Q3131" i="2"/>
  <c r="O3131" i="2"/>
  <c r="N3131" i="2"/>
  <c r="T3131" i="2"/>
  <c r="Q3114" i="2"/>
  <c r="P3114" i="2"/>
  <c r="R3114" i="2"/>
  <c r="O3114" i="2"/>
  <c r="N3114" i="2"/>
  <c r="T3114" i="2"/>
  <c r="S3114" i="2"/>
  <c r="R3125" i="2"/>
  <c r="P3125" i="2"/>
  <c r="O3125" i="2"/>
  <c r="N3125" i="2"/>
  <c r="S3125" i="2"/>
  <c r="T3125" i="2"/>
  <c r="Q3125" i="2"/>
  <c r="P3106" i="2"/>
  <c r="T3106" i="2"/>
  <c r="S3106" i="2"/>
  <c r="R3106" i="2"/>
  <c r="Q3106" i="2"/>
  <c r="N3106" i="2"/>
  <c r="O3106" i="2"/>
  <c r="N3126" i="2"/>
  <c r="T3126" i="2"/>
  <c r="R3126" i="2"/>
  <c r="O3126" i="2"/>
  <c r="S3126" i="2"/>
  <c r="P3126" i="2"/>
  <c r="Q3126" i="2"/>
  <c r="O3130" i="2"/>
  <c r="S3130" i="2"/>
  <c r="N3130" i="2"/>
  <c r="T3130" i="2"/>
  <c r="R3130" i="2"/>
  <c r="Q3130" i="2"/>
  <c r="P3130" i="2"/>
  <c r="T3098" i="2"/>
  <c r="R3098" i="2"/>
  <c r="Q3098" i="2"/>
  <c r="N3098" i="2"/>
  <c r="P3098" i="2"/>
  <c r="O3098" i="2"/>
  <c r="S3098" i="2"/>
  <c r="S3100" i="2"/>
  <c r="T3100" i="2"/>
  <c r="P3100" i="2"/>
  <c r="N3100" i="2"/>
  <c r="R3100" i="2"/>
  <c r="Q3100" i="2"/>
  <c r="O3100" i="2"/>
  <c r="Q3110" i="2"/>
  <c r="P3110" i="2"/>
  <c r="O3110" i="2"/>
  <c r="N3110" i="2"/>
  <c r="T3110" i="2"/>
  <c r="S3110" i="2"/>
  <c r="R3110" i="2"/>
  <c r="R3118" i="2"/>
  <c r="N3118" i="2"/>
  <c r="Q3118" i="2"/>
  <c r="P3118" i="2"/>
  <c r="O3118" i="2"/>
  <c r="T3118" i="2"/>
  <c r="S3118" i="2"/>
  <c r="S3091" i="2"/>
  <c r="R3091" i="2"/>
  <c r="P3091" i="2"/>
  <c r="O3091" i="2"/>
  <c r="N3091" i="2"/>
  <c r="Q3091" i="2"/>
  <c r="T3091" i="2"/>
  <c r="Q3128" i="2"/>
  <c r="P3128" i="2"/>
  <c r="N3128" i="2"/>
  <c r="O3128" i="2"/>
  <c r="S3128" i="2"/>
  <c r="T3128" i="2"/>
  <c r="R3128" i="2"/>
  <c r="R3133" i="2" l="1"/>
  <c r="G3137" i="2" s="1"/>
  <c r="S3133" i="2"/>
  <c r="H3137" i="2" s="1"/>
  <c r="T3133" i="2"/>
  <c r="I3137" i="2" s="1"/>
  <c r="Q3133" i="2"/>
  <c r="F3137" i="2" s="1"/>
  <c r="N3133" i="2"/>
  <c r="C3137" i="2" s="1"/>
  <c r="P3133" i="2"/>
  <c r="E3137" i="2" s="1"/>
  <c r="O3133" i="2"/>
  <c r="D3137" i="2" s="1"/>
  <c r="J3177" i="2" l="1"/>
  <c r="L3177" i="2" s="1"/>
  <c r="M3177" i="2" s="1"/>
  <c r="J3145" i="2"/>
  <c r="L3145" i="2" s="1"/>
  <c r="M3145" i="2" s="1"/>
  <c r="J3159" i="2"/>
  <c r="L3159" i="2" s="1"/>
  <c r="M3159" i="2" s="1"/>
  <c r="J3174" i="2"/>
  <c r="L3174" i="2" s="1"/>
  <c r="M3174" i="2" s="1"/>
  <c r="J3152" i="2"/>
  <c r="L3152" i="2" s="1"/>
  <c r="M3152" i="2" s="1"/>
  <c r="J3187" i="2"/>
  <c r="L3187" i="2" s="1"/>
  <c r="M3187" i="2" s="1"/>
  <c r="J3149" i="2"/>
  <c r="L3149" i="2" s="1"/>
  <c r="M3149" i="2" s="1"/>
  <c r="J3144" i="2"/>
  <c r="L3144" i="2" s="1"/>
  <c r="M3144" i="2" s="1"/>
  <c r="J3173" i="2"/>
  <c r="L3173" i="2" s="1"/>
  <c r="M3173" i="2" s="1"/>
  <c r="J3141" i="2"/>
  <c r="L3141" i="2" s="1"/>
  <c r="M3141" i="2" s="1"/>
  <c r="J3155" i="2"/>
  <c r="L3155" i="2" s="1"/>
  <c r="M3155" i="2" s="1"/>
  <c r="J3158" i="2"/>
  <c r="L3158" i="2" s="1"/>
  <c r="M3158" i="2" s="1"/>
  <c r="J3188" i="2"/>
  <c r="L3188" i="2" s="1"/>
  <c r="M3188" i="2" s="1"/>
  <c r="J3189" i="2"/>
  <c r="L3189" i="2" s="1"/>
  <c r="M3189" i="2" s="1"/>
  <c r="J3166" i="2"/>
  <c r="L3166" i="2" s="1"/>
  <c r="M3166" i="2" s="1"/>
  <c r="J3169" i="2"/>
  <c r="L3169" i="2" s="1"/>
  <c r="M3169" i="2" s="1"/>
  <c r="J3183" i="2"/>
  <c r="L3183" i="2" s="1"/>
  <c r="M3183" i="2" s="1"/>
  <c r="J3151" i="2"/>
  <c r="L3151" i="2" s="1"/>
  <c r="M3151" i="2" s="1"/>
  <c r="J3178" i="2"/>
  <c r="L3178" i="2" s="1"/>
  <c r="M3178" i="2" s="1"/>
  <c r="J3172" i="2"/>
  <c r="L3172" i="2" s="1"/>
  <c r="M3172" i="2" s="1"/>
  <c r="J3160" i="2"/>
  <c r="L3160" i="2" s="1"/>
  <c r="M3160" i="2" s="1"/>
  <c r="J3181" i="2"/>
  <c r="L3181" i="2" s="1"/>
  <c r="M3181" i="2" s="1"/>
  <c r="J3165" i="2"/>
  <c r="L3165" i="2" s="1"/>
  <c r="M3165" i="2" s="1"/>
  <c r="J3179" i="2"/>
  <c r="L3179" i="2" s="1"/>
  <c r="M3179" i="2" s="1"/>
  <c r="J3147" i="2"/>
  <c r="L3147" i="2" s="1"/>
  <c r="M3147" i="2" s="1"/>
  <c r="J3162" i="2"/>
  <c r="L3162" i="2" s="1"/>
  <c r="M3162" i="2" s="1"/>
  <c r="J3180" i="2"/>
  <c r="L3180" i="2" s="1"/>
  <c r="M3180" i="2" s="1"/>
  <c r="J3184" i="2"/>
  <c r="L3184" i="2" s="1"/>
  <c r="M3184" i="2" s="1"/>
  <c r="J3164" i="2"/>
  <c r="L3164" i="2" s="1"/>
  <c r="M3164" i="2" s="1"/>
  <c r="J3161" i="2"/>
  <c r="L3161" i="2" s="1"/>
  <c r="M3161" i="2" s="1"/>
  <c r="J3175" i="2"/>
  <c r="L3175" i="2" s="1"/>
  <c r="M3175" i="2" s="1"/>
  <c r="J3143" i="2"/>
  <c r="L3143" i="2" s="1"/>
  <c r="M3143" i="2" s="1"/>
  <c r="J3146" i="2"/>
  <c r="L3146" i="2" s="1"/>
  <c r="M3146" i="2" s="1"/>
  <c r="J3142" i="2"/>
  <c r="L3142" i="2" s="1"/>
  <c r="M3142" i="2" s="1"/>
  <c r="J3140" i="2"/>
  <c r="L3140" i="2" s="1"/>
  <c r="M3140" i="2" s="1"/>
  <c r="J3190" i="2"/>
  <c r="L3190" i="2" s="1"/>
  <c r="M3190" i="2" s="1"/>
  <c r="J3157" i="2"/>
  <c r="L3157" i="2" s="1"/>
  <c r="M3157" i="2" s="1"/>
  <c r="J3171" i="2"/>
  <c r="L3171" i="2" s="1"/>
  <c r="M3171" i="2" s="1"/>
  <c r="J3186" i="2"/>
  <c r="L3186" i="2" s="1"/>
  <c r="M3186" i="2" s="1"/>
  <c r="J3182" i="2"/>
  <c r="L3182" i="2" s="1"/>
  <c r="M3182" i="2" s="1"/>
  <c r="J3168" i="2"/>
  <c r="L3168" i="2" s="1"/>
  <c r="M3168" i="2" s="1"/>
  <c r="J3148" i="2"/>
  <c r="L3148" i="2" s="1"/>
  <c r="M3148" i="2" s="1"/>
  <c r="J3163" i="2"/>
  <c r="L3163" i="2" s="1"/>
  <c r="M3163" i="2" s="1"/>
  <c r="J3185" i="2"/>
  <c r="L3185" i="2" s="1"/>
  <c r="M3185" i="2" s="1"/>
  <c r="J3153" i="2"/>
  <c r="L3153" i="2" s="1"/>
  <c r="M3153" i="2" s="1"/>
  <c r="J3167" i="2"/>
  <c r="L3167" i="2" s="1"/>
  <c r="M3167" i="2" s="1"/>
  <c r="J3170" i="2"/>
  <c r="L3170" i="2" s="1"/>
  <c r="M3170" i="2" s="1"/>
  <c r="J3150" i="2"/>
  <c r="L3150" i="2" s="1"/>
  <c r="M3150" i="2" s="1"/>
  <c r="J3176" i="2"/>
  <c r="L3176" i="2" s="1"/>
  <c r="M3176" i="2" s="1"/>
  <c r="J3156" i="2"/>
  <c r="L3156" i="2" s="1"/>
  <c r="M3156" i="2" s="1"/>
  <c r="J3154" i="2"/>
  <c r="L3154" i="2" s="1"/>
  <c r="M3154" i="2" s="1"/>
  <c r="S3179" i="2" l="1"/>
  <c r="R3179" i="2"/>
  <c r="Q3179" i="2"/>
  <c r="P3179" i="2"/>
  <c r="O3179" i="2"/>
  <c r="T3179" i="2"/>
  <c r="N3179" i="2"/>
  <c r="O3165" i="2"/>
  <c r="P3165" i="2"/>
  <c r="N3165" i="2"/>
  <c r="T3165" i="2"/>
  <c r="S3165" i="2"/>
  <c r="R3165" i="2"/>
  <c r="Q3165" i="2"/>
  <c r="S3171" i="2"/>
  <c r="R3171" i="2"/>
  <c r="Q3171" i="2"/>
  <c r="P3171" i="2"/>
  <c r="T3171" i="2"/>
  <c r="O3171" i="2"/>
  <c r="N3171" i="2"/>
  <c r="R3161" i="2"/>
  <c r="Q3161" i="2"/>
  <c r="P3161" i="2"/>
  <c r="S3161" i="2"/>
  <c r="O3161" i="2"/>
  <c r="N3161" i="2"/>
  <c r="T3161" i="2"/>
  <c r="T3181" i="2"/>
  <c r="S3181" i="2"/>
  <c r="N3181" i="2"/>
  <c r="R3181" i="2"/>
  <c r="Q3181" i="2"/>
  <c r="P3181" i="2"/>
  <c r="O3181" i="2"/>
  <c r="N3189" i="2"/>
  <c r="S3189" i="2"/>
  <c r="T3189" i="2"/>
  <c r="R3189" i="2"/>
  <c r="Q3189" i="2"/>
  <c r="O3189" i="2"/>
  <c r="P3189" i="2"/>
  <c r="Q3187" i="2"/>
  <c r="O3187" i="2"/>
  <c r="P3187" i="2"/>
  <c r="R3187" i="2"/>
  <c r="N3187" i="2"/>
  <c r="T3187" i="2"/>
  <c r="S3187" i="2"/>
  <c r="N3182" i="2"/>
  <c r="O3182" i="2"/>
  <c r="T3182" i="2"/>
  <c r="S3182" i="2"/>
  <c r="R3182" i="2"/>
  <c r="Q3182" i="2"/>
  <c r="P3182" i="2"/>
  <c r="T3170" i="2"/>
  <c r="S3170" i="2"/>
  <c r="R3170" i="2"/>
  <c r="N3170" i="2"/>
  <c r="Q3170" i="2"/>
  <c r="P3170" i="2"/>
  <c r="O3170" i="2"/>
  <c r="Q3167" i="2"/>
  <c r="R3167" i="2"/>
  <c r="P3167" i="2"/>
  <c r="O3167" i="2"/>
  <c r="N3167" i="2"/>
  <c r="T3167" i="2"/>
  <c r="S3167" i="2"/>
  <c r="O3160" i="2"/>
  <c r="N3160" i="2"/>
  <c r="T3160" i="2"/>
  <c r="S3160" i="2"/>
  <c r="R3160" i="2"/>
  <c r="P3160" i="2"/>
  <c r="Q3160" i="2"/>
  <c r="Q3190" i="2"/>
  <c r="S3190" i="2"/>
  <c r="R3190" i="2"/>
  <c r="P3190" i="2"/>
  <c r="O3190" i="2"/>
  <c r="N3190" i="2"/>
  <c r="T3190" i="2"/>
  <c r="R3184" i="2"/>
  <c r="Q3184" i="2"/>
  <c r="P3184" i="2"/>
  <c r="O3184" i="2"/>
  <c r="S3184" i="2"/>
  <c r="N3184" i="2"/>
  <c r="T3184" i="2"/>
  <c r="N3172" i="2"/>
  <c r="O3172" i="2"/>
  <c r="T3172" i="2"/>
  <c r="S3172" i="2"/>
  <c r="R3172" i="2"/>
  <c r="Q3172" i="2"/>
  <c r="P3172" i="2"/>
  <c r="R3158" i="2"/>
  <c r="S3158" i="2"/>
  <c r="Q3158" i="2"/>
  <c r="P3158" i="2"/>
  <c r="O3158" i="2"/>
  <c r="N3158" i="2"/>
  <c r="T3158" i="2"/>
  <c r="R3174" i="2"/>
  <c r="S3174" i="2"/>
  <c r="Q3174" i="2"/>
  <c r="P3174" i="2"/>
  <c r="O3174" i="2"/>
  <c r="N3174" i="2"/>
  <c r="T3174" i="2"/>
  <c r="O3143" i="2"/>
  <c r="N3143" i="2"/>
  <c r="T3143" i="2"/>
  <c r="S3143" i="2"/>
  <c r="R3143" i="2"/>
  <c r="P3143" i="2"/>
  <c r="Q3143" i="2"/>
  <c r="N3186" i="2"/>
  <c r="T3186" i="2"/>
  <c r="S3186" i="2"/>
  <c r="Q3186" i="2"/>
  <c r="R3186" i="2"/>
  <c r="P3186" i="2"/>
  <c r="O3186" i="2"/>
  <c r="N3149" i="2"/>
  <c r="O3149" i="2"/>
  <c r="T3149" i="2"/>
  <c r="S3149" i="2"/>
  <c r="R3149" i="2"/>
  <c r="Q3149" i="2"/>
  <c r="P3149" i="2"/>
  <c r="O3157" i="2"/>
  <c r="N3157" i="2"/>
  <c r="T3157" i="2"/>
  <c r="P3157" i="2"/>
  <c r="S3157" i="2"/>
  <c r="R3157" i="2"/>
  <c r="Q3157" i="2"/>
  <c r="O3152" i="2"/>
  <c r="P3152" i="2"/>
  <c r="N3152" i="2"/>
  <c r="T3152" i="2"/>
  <c r="S3152" i="2"/>
  <c r="R3152" i="2"/>
  <c r="Q3152" i="2"/>
  <c r="R3163" i="2"/>
  <c r="Q3163" i="2"/>
  <c r="P3163" i="2"/>
  <c r="O3163" i="2"/>
  <c r="N3163" i="2"/>
  <c r="T3163" i="2"/>
  <c r="S3163" i="2"/>
  <c r="R3180" i="2"/>
  <c r="Q3180" i="2"/>
  <c r="P3180" i="2"/>
  <c r="O3180" i="2"/>
  <c r="S3180" i="2"/>
  <c r="N3180" i="2"/>
  <c r="T3180" i="2"/>
  <c r="Q3178" i="2"/>
  <c r="P3178" i="2"/>
  <c r="O3178" i="2"/>
  <c r="N3178" i="2"/>
  <c r="R3178" i="2"/>
  <c r="T3178" i="2"/>
  <c r="S3178" i="2"/>
  <c r="O3155" i="2"/>
  <c r="N3155" i="2"/>
  <c r="T3155" i="2"/>
  <c r="S3155" i="2"/>
  <c r="R3155" i="2"/>
  <c r="Q3155" i="2"/>
  <c r="P3155" i="2"/>
  <c r="O3159" i="2"/>
  <c r="N3159" i="2"/>
  <c r="T3159" i="2"/>
  <c r="S3159" i="2"/>
  <c r="R3159" i="2"/>
  <c r="Q3159" i="2"/>
  <c r="P3159" i="2"/>
  <c r="N3150" i="2"/>
  <c r="T3150" i="2"/>
  <c r="S3150" i="2"/>
  <c r="R3150" i="2"/>
  <c r="Q3150" i="2"/>
  <c r="P3150" i="2"/>
  <c r="O3150" i="2"/>
  <c r="R3144" i="2"/>
  <c r="Q3144" i="2"/>
  <c r="P3144" i="2"/>
  <c r="N3144" i="2"/>
  <c r="O3144" i="2"/>
  <c r="S3144" i="2"/>
  <c r="T3144" i="2"/>
  <c r="N3166" i="2"/>
  <c r="T3166" i="2"/>
  <c r="S3166" i="2"/>
  <c r="R3166" i="2"/>
  <c r="O3166" i="2"/>
  <c r="Q3166" i="2"/>
  <c r="P3166" i="2"/>
  <c r="T3164" i="2"/>
  <c r="N3164" i="2"/>
  <c r="S3164" i="2"/>
  <c r="R3164" i="2"/>
  <c r="Q3164" i="2"/>
  <c r="P3164" i="2"/>
  <c r="O3164" i="2"/>
  <c r="S3185" i="2"/>
  <c r="T3185" i="2"/>
  <c r="R3185" i="2"/>
  <c r="Q3185" i="2"/>
  <c r="P3185" i="2"/>
  <c r="O3185" i="2"/>
  <c r="N3185" i="2"/>
  <c r="P3140" i="2"/>
  <c r="O3140" i="2"/>
  <c r="N3140" i="2"/>
  <c r="T3140" i="2"/>
  <c r="Q3140" i="2"/>
  <c r="S3140" i="2"/>
  <c r="R3140" i="2"/>
  <c r="S3156" i="2"/>
  <c r="R3156" i="2"/>
  <c r="Q3156" i="2"/>
  <c r="P3156" i="2"/>
  <c r="O3156" i="2"/>
  <c r="N3156" i="2"/>
  <c r="T3156" i="2"/>
  <c r="T3148" i="2"/>
  <c r="S3148" i="2"/>
  <c r="R3148" i="2"/>
  <c r="Q3148" i="2"/>
  <c r="P3148" i="2"/>
  <c r="O3148" i="2"/>
  <c r="N3148" i="2"/>
  <c r="S3142" i="2"/>
  <c r="R3142" i="2"/>
  <c r="Q3142" i="2"/>
  <c r="P3142" i="2"/>
  <c r="O3142" i="2"/>
  <c r="N3142" i="2"/>
  <c r="T3142" i="2"/>
  <c r="N3162" i="2"/>
  <c r="T3162" i="2"/>
  <c r="S3162" i="2"/>
  <c r="R3162" i="2"/>
  <c r="Q3162" i="2"/>
  <c r="P3162" i="2"/>
  <c r="O3162" i="2"/>
  <c r="O3151" i="2"/>
  <c r="N3151" i="2"/>
  <c r="T3151" i="2"/>
  <c r="S3151" i="2"/>
  <c r="R3151" i="2"/>
  <c r="Q3151" i="2"/>
  <c r="P3151" i="2"/>
  <c r="S3141" i="2"/>
  <c r="R3141" i="2"/>
  <c r="Q3141" i="2"/>
  <c r="P3141" i="2"/>
  <c r="O3141" i="2"/>
  <c r="T3141" i="2"/>
  <c r="N3141" i="2"/>
  <c r="S3145" i="2"/>
  <c r="R3145" i="2"/>
  <c r="Q3145" i="2"/>
  <c r="P3145" i="2"/>
  <c r="O3145" i="2"/>
  <c r="N3145" i="2"/>
  <c r="T3145" i="2"/>
  <c r="Q3169" i="2"/>
  <c r="P3169" i="2"/>
  <c r="O3169" i="2"/>
  <c r="N3169" i="2"/>
  <c r="R3169" i="2"/>
  <c r="T3169" i="2"/>
  <c r="S3169" i="2"/>
  <c r="O3175" i="2"/>
  <c r="N3175" i="2"/>
  <c r="T3175" i="2"/>
  <c r="S3175" i="2"/>
  <c r="R3175" i="2"/>
  <c r="Q3175" i="2"/>
  <c r="P3175" i="2"/>
  <c r="T3153" i="2"/>
  <c r="S3153" i="2"/>
  <c r="R3153" i="2"/>
  <c r="Q3153" i="2"/>
  <c r="P3153" i="2"/>
  <c r="N3153" i="2"/>
  <c r="O3153" i="2"/>
  <c r="O3188" i="2"/>
  <c r="P3188" i="2"/>
  <c r="N3188" i="2"/>
  <c r="T3188" i="2"/>
  <c r="S3188" i="2"/>
  <c r="R3188" i="2"/>
  <c r="Q3188" i="2"/>
  <c r="Q3154" i="2"/>
  <c r="P3154" i="2"/>
  <c r="O3154" i="2"/>
  <c r="N3154" i="2"/>
  <c r="T3154" i="2"/>
  <c r="S3154" i="2"/>
  <c r="R3154" i="2"/>
  <c r="R3176" i="2"/>
  <c r="Q3176" i="2"/>
  <c r="P3176" i="2"/>
  <c r="O3176" i="2"/>
  <c r="N3176" i="2"/>
  <c r="S3176" i="2"/>
  <c r="T3176" i="2"/>
  <c r="S3168" i="2"/>
  <c r="R3168" i="2"/>
  <c r="Q3168" i="2"/>
  <c r="T3168" i="2"/>
  <c r="P3168" i="2"/>
  <c r="O3168" i="2"/>
  <c r="N3168" i="2"/>
  <c r="R3146" i="2"/>
  <c r="S3146" i="2"/>
  <c r="Q3146" i="2"/>
  <c r="P3146" i="2"/>
  <c r="O3146" i="2"/>
  <c r="N3146" i="2"/>
  <c r="T3146" i="2"/>
  <c r="S3147" i="2"/>
  <c r="R3147" i="2"/>
  <c r="Q3147" i="2"/>
  <c r="T3147" i="2"/>
  <c r="P3147" i="2"/>
  <c r="O3147" i="2"/>
  <c r="N3147" i="2"/>
  <c r="N3183" i="2"/>
  <c r="T3183" i="2"/>
  <c r="S3183" i="2"/>
  <c r="R3183" i="2"/>
  <c r="Q3183" i="2"/>
  <c r="P3183" i="2"/>
  <c r="O3183" i="2"/>
  <c r="R3173" i="2"/>
  <c r="Q3173" i="2"/>
  <c r="P3173" i="2"/>
  <c r="O3173" i="2"/>
  <c r="N3173" i="2"/>
  <c r="S3173" i="2"/>
  <c r="T3173" i="2"/>
  <c r="R3177" i="2"/>
  <c r="Q3177" i="2"/>
  <c r="P3177" i="2"/>
  <c r="O3177" i="2"/>
  <c r="N3177" i="2"/>
  <c r="S3177" i="2"/>
  <c r="T3177" i="2"/>
  <c r="Q3191" i="2" l="1"/>
  <c r="F3195" i="2" s="1"/>
  <c r="S3191" i="2"/>
  <c r="H3195" i="2" s="1"/>
  <c r="T3191" i="2"/>
  <c r="I3195" i="2" s="1"/>
  <c r="N3191" i="2"/>
  <c r="C3195" i="2" s="1"/>
  <c r="R3191" i="2"/>
  <c r="G3195" i="2" s="1"/>
  <c r="O3191" i="2"/>
  <c r="D3195" i="2" s="1"/>
  <c r="P3191" i="2"/>
  <c r="E3195" i="2" s="1"/>
  <c r="J3230" i="2" l="1"/>
  <c r="L3230" i="2" s="1"/>
  <c r="M3230" i="2" s="1"/>
  <c r="J3238" i="2"/>
  <c r="L3238" i="2" s="1"/>
  <c r="M3238" i="2" s="1"/>
  <c r="J3246" i="2"/>
  <c r="L3246" i="2" s="1"/>
  <c r="M3246" i="2" s="1"/>
  <c r="J3214" i="2"/>
  <c r="L3214" i="2" s="1"/>
  <c r="M3214" i="2" s="1"/>
  <c r="J3215" i="2"/>
  <c r="L3215" i="2" s="1"/>
  <c r="M3215" i="2" s="1"/>
  <c r="J3245" i="2"/>
  <c r="L3245" i="2" s="1"/>
  <c r="M3245" i="2" s="1"/>
  <c r="J3233" i="2"/>
  <c r="L3233" i="2" s="1"/>
  <c r="M3233" i="2" s="1"/>
  <c r="J3206" i="2"/>
  <c r="L3206" i="2" s="1"/>
  <c r="M3206" i="2" s="1"/>
  <c r="J3231" i="2"/>
  <c r="L3231" i="2" s="1"/>
  <c r="M3231" i="2" s="1"/>
  <c r="J3239" i="2"/>
  <c r="L3239" i="2" s="1"/>
  <c r="M3239" i="2" s="1"/>
  <c r="J3232" i="2"/>
  <c r="L3232" i="2" s="1"/>
  <c r="M3232" i="2" s="1"/>
  <c r="J3210" i="2"/>
  <c r="L3210" i="2" s="1"/>
  <c r="M3210" i="2" s="1"/>
  <c r="J3218" i="2"/>
  <c r="L3218" i="2" s="1"/>
  <c r="M3218" i="2" s="1"/>
  <c r="J3243" i="2"/>
  <c r="L3243" i="2" s="1"/>
  <c r="M3243" i="2" s="1"/>
  <c r="J3202" i="2"/>
  <c r="L3202" i="2" s="1"/>
  <c r="M3202" i="2" s="1"/>
  <c r="J3224" i="2"/>
  <c r="L3224" i="2" s="1"/>
  <c r="M3224" i="2" s="1"/>
  <c r="J3241" i="2"/>
  <c r="L3241" i="2" s="1"/>
  <c r="M3241" i="2" s="1"/>
  <c r="J3209" i="2"/>
  <c r="L3209" i="2" s="1"/>
  <c r="M3209" i="2" s="1"/>
  <c r="J3219" i="2"/>
  <c r="L3219" i="2" s="1"/>
  <c r="M3219" i="2" s="1"/>
  <c r="J3227" i="2"/>
  <c r="L3227" i="2" s="1"/>
  <c r="M3227" i="2" s="1"/>
  <c r="J3236" i="2"/>
  <c r="L3236" i="2" s="1"/>
  <c r="M3236" i="2" s="1"/>
  <c r="J3234" i="2"/>
  <c r="L3234" i="2" s="1"/>
  <c r="M3234" i="2" s="1"/>
  <c r="J3223" i="2"/>
  <c r="L3223" i="2" s="1"/>
  <c r="M3223" i="2" s="1"/>
  <c r="J3220" i="2"/>
  <c r="L3220" i="2" s="1"/>
  <c r="M3220" i="2" s="1"/>
  <c r="J3201" i="2"/>
  <c r="L3201" i="2" s="1"/>
  <c r="M3201" i="2" s="1"/>
  <c r="J3247" i="2"/>
  <c r="L3247" i="2" s="1"/>
  <c r="M3247" i="2" s="1"/>
  <c r="J3225" i="2"/>
  <c r="L3225" i="2" s="1"/>
  <c r="M3225" i="2" s="1"/>
  <c r="J3237" i="2"/>
  <c r="L3237" i="2" s="1"/>
  <c r="M3237" i="2" s="1"/>
  <c r="J3228" i="2"/>
  <c r="L3228" i="2" s="1"/>
  <c r="M3228" i="2" s="1"/>
  <c r="J3222" i="2"/>
  <c r="L3222" i="2" s="1"/>
  <c r="M3222" i="2" s="1"/>
  <c r="J3216" i="2"/>
  <c r="L3216" i="2" s="1"/>
  <c r="M3216" i="2" s="1"/>
  <c r="J3205" i="2"/>
  <c r="L3205" i="2" s="1"/>
  <c r="M3205" i="2" s="1"/>
  <c r="J3212" i="2"/>
  <c r="L3212" i="2" s="1"/>
  <c r="M3212" i="2" s="1"/>
  <c r="J3248" i="2"/>
  <c r="L3248" i="2" s="1"/>
  <c r="M3248" i="2" s="1"/>
  <c r="J3203" i="2"/>
  <c r="L3203" i="2" s="1"/>
  <c r="M3203" i="2" s="1"/>
  <c r="J3226" i="2"/>
  <c r="L3226" i="2" s="1"/>
  <c r="M3226" i="2" s="1"/>
  <c r="J3199" i="2"/>
  <c r="L3199" i="2" s="1"/>
  <c r="M3199" i="2" s="1"/>
  <c r="J3207" i="2"/>
  <c r="L3207" i="2" s="1"/>
  <c r="M3207" i="2" s="1"/>
  <c r="J3213" i="2"/>
  <c r="L3213" i="2" s="1"/>
  <c r="M3213" i="2" s="1"/>
  <c r="J3221" i="2"/>
  <c r="L3221" i="2" s="1"/>
  <c r="M3221" i="2" s="1"/>
  <c r="J3198" i="2"/>
  <c r="L3198" i="2" s="1"/>
  <c r="M3198" i="2" s="1"/>
  <c r="J3217" i="2"/>
  <c r="L3217" i="2" s="1"/>
  <c r="M3217" i="2" s="1"/>
  <c r="J3242" i="2"/>
  <c r="L3242" i="2" s="1"/>
  <c r="M3242" i="2" s="1"/>
  <c r="J3204" i="2"/>
  <c r="L3204" i="2" s="1"/>
  <c r="M3204" i="2" s="1"/>
  <c r="J3229" i="2"/>
  <c r="L3229" i="2" s="1"/>
  <c r="M3229" i="2" s="1"/>
  <c r="J3211" i="2"/>
  <c r="L3211" i="2" s="1"/>
  <c r="M3211" i="2" s="1"/>
  <c r="J3240" i="2"/>
  <c r="L3240" i="2" s="1"/>
  <c r="M3240" i="2" s="1"/>
  <c r="J3208" i="2"/>
  <c r="L3208" i="2" s="1"/>
  <c r="M3208" i="2" s="1"/>
  <c r="J3244" i="2"/>
  <c r="L3244" i="2" s="1"/>
  <c r="M3244" i="2" s="1"/>
  <c r="J3200" i="2"/>
  <c r="L3200" i="2" s="1"/>
  <c r="M3200" i="2" s="1"/>
  <c r="J3235" i="2"/>
  <c r="L3235" i="2" s="1"/>
  <c r="M3235" i="2" s="1"/>
  <c r="T3221" i="2" l="1"/>
  <c r="R3221" i="2"/>
  <c r="S3221" i="2"/>
  <c r="Q3221" i="2"/>
  <c r="P3221" i="2"/>
  <c r="O3221" i="2"/>
  <c r="N3221" i="2"/>
  <c r="O3206" i="2"/>
  <c r="Q3206" i="2"/>
  <c r="N3206" i="2"/>
  <c r="T3206" i="2"/>
  <c r="S3206" i="2"/>
  <c r="R3206" i="2"/>
  <c r="P3206" i="2"/>
  <c r="O3233" i="2"/>
  <c r="N3233" i="2"/>
  <c r="T3233" i="2"/>
  <c r="R3233" i="2"/>
  <c r="P3233" i="2"/>
  <c r="S3233" i="2"/>
  <c r="Q3233" i="2"/>
  <c r="N3234" i="2"/>
  <c r="T3234" i="2"/>
  <c r="S3234" i="2"/>
  <c r="O3234" i="2"/>
  <c r="R3234" i="2"/>
  <c r="P3234" i="2"/>
  <c r="Q3234" i="2"/>
  <c r="P3229" i="2"/>
  <c r="O3229" i="2"/>
  <c r="N3229" i="2"/>
  <c r="T3229" i="2"/>
  <c r="R3229" i="2"/>
  <c r="S3229" i="2"/>
  <c r="Q3229" i="2"/>
  <c r="T3228" i="2"/>
  <c r="N3228" i="2"/>
  <c r="S3228" i="2"/>
  <c r="R3228" i="2"/>
  <c r="Q3228" i="2"/>
  <c r="P3228" i="2"/>
  <c r="O3228" i="2"/>
  <c r="R3236" i="2"/>
  <c r="Q3236" i="2"/>
  <c r="P3236" i="2"/>
  <c r="S3236" i="2"/>
  <c r="O3236" i="2"/>
  <c r="N3236" i="2"/>
  <c r="T3236" i="2"/>
  <c r="R3218" i="2"/>
  <c r="P3218" i="2"/>
  <c r="Q3218" i="2"/>
  <c r="S3218" i="2"/>
  <c r="O3218" i="2"/>
  <c r="N3218" i="2"/>
  <c r="T3218" i="2"/>
  <c r="S3215" i="2"/>
  <c r="R3215" i="2"/>
  <c r="T3215" i="2"/>
  <c r="Q3215" i="2"/>
  <c r="P3215" i="2"/>
  <c r="N3215" i="2"/>
  <c r="O3215" i="2"/>
  <c r="T3224" i="2"/>
  <c r="S3224" i="2"/>
  <c r="R3224" i="2"/>
  <c r="N3224" i="2"/>
  <c r="Q3224" i="2"/>
  <c r="P3224" i="2"/>
  <c r="O3224" i="2"/>
  <c r="R3213" i="2"/>
  <c r="S3213" i="2"/>
  <c r="Q3213" i="2"/>
  <c r="T3213" i="2"/>
  <c r="P3213" i="2"/>
  <c r="O3213" i="2"/>
  <c r="N3213" i="2"/>
  <c r="P3222" i="2"/>
  <c r="Q3222" i="2"/>
  <c r="O3222" i="2"/>
  <c r="N3222" i="2"/>
  <c r="T3222" i="2"/>
  <c r="S3222" i="2"/>
  <c r="R3222" i="2"/>
  <c r="Q3204" i="2"/>
  <c r="P3204" i="2"/>
  <c r="R3204" i="2"/>
  <c r="O3204" i="2"/>
  <c r="N3204" i="2"/>
  <c r="T3204" i="2"/>
  <c r="S3204" i="2"/>
  <c r="O3226" i="2"/>
  <c r="N3226" i="2"/>
  <c r="T3226" i="2"/>
  <c r="S3226" i="2"/>
  <c r="R3226" i="2"/>
  <c r="P3226" i="2"/>
  <c r="Q3226" i="2"/>
  <c r="S3237" i="2"/>
  <c r="Q3237" i="2"/>
  <c r="P3237" i="2"/>
  <c r="O3237" i="2"/>
  <c r="N3237" i="2"/>
  <c r="T3237" i="2"/>
  <c r="R3237" i="2"/>
  <c r="R3227" i="2"/>
  <c r="S3227" i="2"/>
  <c r="Q3227" i="2"/>
  <c r="P3227" i="2"/>
  <c r="N3227" i="2"/>
  <c r="O3227" i="2"/>
  <c r="T3227" i="2"/>
  <c r="R3210" i="2"/>
  <c r="P3210" i="2"/>
  <c r="Q3210" i="2"/>
  <c r="O3210" i="2"/>
  <c r="S3210" i="2"/>
  <c r="N3210" i="2"/>
  <c r="T3210" i="2"/>
  <c r="T3214" i="2"/>
  <c r="S3214" i="2"/>
  <c r="R3214" i="2"/>
  <c r="P3214" i="2"/>
  <c r="Q3214" i="2"/>
  <c r="N3214" i="2"/>
  <c r="O3214" i="2"/>
  <c r="S3205" i="2"/>
  <c r="R3205" i="2"/>
  <c r="Q3205" i="2"/>
  <c r="P3205" i="2"/>
  <c r="O3205" i="2"/>
  <c r="N3205" i="2"/>
  <c r="T3205" i="2"/>
  <c r="S3240" i="2"/>
  <c r="R3240" i="2"/>
  <c r="T3240" i="2"/>
  <c r="Q3240" i="2"/>
  <c r="P3240" i="2"/>
  <c r="O3240" i="2"/>
  <c r="N3240" i="2"/>
  <c r="O3202" i="2"/>
  <c r="N3202" i="2"/>
  <c r="T3202" i="2"/>
  <c r="S3202" i="2"/>
  <c r="R3202" i="2"/>
  <c r="P3202" i="2"/>
  <c r="Q3202" i="2"/>
  <c r="O3207" i="2"/>
  <c r="N3207" i="2"/>
  <c r="T3207" i="2"/>
  <c r="S3207" i="2"/>
  <c r="R3207" i="2"/>
  <c r="Q3207" i="2"/>
  <c r="P3207" i="2"/>
  <c r="Q3245" i="2"/>
  <c r="P3245" i="2"/>
  <c r="O3245" i="2"/>
  <c r="N3245" i="2"/>
  <c r="T3245" i="2"/>
  <c r="R3245" i="2"/>
  <c r="S3245" i="2"/>
  <c r="S3242" i="2"/>
  <c r="R3242" i="2"/>
  <c r="P3242" i="2"/>
  <c r="Q3242" i="2"/>
  <c r="O3242" i="2"/>
  <c r="N3242" i="2"/>
  <c r="T3242" i="2"/>
  <c r="Q3225" i="2"/>
  <c r="P3225" i="2"/>
  <c r="O3225" i="2"/>
  <c r="N3225" i="2"/>
  <c r="T3225" i="2"/>
  <c r="R3225" i="2"/>
  <c r="S3225" i="2"/>
  <c r="Q3219" i="2"/>
  <c r="P3219" i="2"/>
  <c r="N3219" i="2"/>
  <c r="O3219" i="2"/>
  <c r="T3219" i="2"/>
  <c r="S3219" i="2"/>
  <c r="R3219" i="2"/>
  <c r="N3232" i="2"/>
  <c r="O3232" i="2"/>
  <c r="T3232" i="2"/>
  <c r="S3232" i="2"/>
  <c r="R3232" i="2"/>
  <c r="Q3232" i="2"/>
  <c r="P3232" i="2"/>
  <c r="S3246" i="2"/>
  <c r="R3246" i="2"/>
  <c r="P3246" i="2"/>
  <c r="Q3246" i="2"/>
  <c r="O3246" i="2"/>
  <c r="N3246" i="2"/>
  <c r="T3246" i="2"/>
  <c r="P3220" i="2"/>
  <c r="O3220" i="2"/>
  <c r="Q3220" i="2"/>
  <c r="N3220" i="2"/>
  <c r="T3220" i="2"/>
  <c r="S3220" i="2"/>
  <c r="R3220" i="2"/>
  <c r="N3223" i="2"/>
  <c r="O3223" i="2"/>
  <c r="T3223" i="2"/>
  <c r="S3223" i="2"/>
  <c r="R3223" i="2"/>
  <c r="P3223" i="2"/>
  <c r="Q3223" i="2"/>
  <c r="P3243" i="2"/>
  <c r="N3243" i="2"/>
  <c r="O3243" i="2"/>
  <c r="T3243" i="2"/>
  <c r="S3243" i="2"/>
  <c r="Q3243" i="2"/>
  <c r="R3243" i="2"/>
  <c r="T3235" i="2"/>
  <c r="S3235" i="2"/>
  <c r="R3235" i="2"/>
  <c r="Q3235" i="2"/>
  <c r="O3235" i="2"/>
  <c r="P3235" i="2"/>
  <c r="N3235" i="2"/>
  <c r="R3200" i="2"/>
  <c r="Q3200" i="2"/>
  <c r="P3200" i="2"/>
  <c r="O3200" i="2"/>
  <c r="N3200" i="2"/>
  <c r="T3200" i="2"/>
  <c r="S3200" i="2"/>
  <c r="Q3248" i="2"/>
  <c r="P3248" i="2"/>
  <c r="R3248" i="2"/>
  <c r="O3248" i="2"/>
  <c r="N3248" i="2"/>
  <c r="T3248" i="2"/>
  <c r="S3248" i="2"/>
  <c r="T3209" i="2"/>
  <c r="R3209" i="2"/>
  <c r="S3209" i="2"/>
  <c r="Q3209" i="2"/>
  <c r="P3209" i="2"/>
  <c r="N3209" i="2"/>
  <c r="O3209" i="2"/>
  <c r="O3239" i="2"/>
  <c r="T3239" i="2"/>
  <c r="S3239" i="2"/>
  <c r="N3239" i="2"/>
  <c r="R3239" i="2"/>
  <c r="Q3239" i="2"/>
  <c r="P3239" i="2"/>
  <c r="R3238" i="2"/>
  <c r="P3238" i="2"/>
  <c r="Q3238" i="2"/>
  <c r="S3238" i="2"/>
  <c r="O3238" i="2"/>
  <c r="N3238" i="2"/>
  <c r="T3238" i="2"/>
  <c r="T3208" i="2"/>
  <c r="S3208" i="2"/>
  <c r="R3208" i="2"/>
  <c r="N3208" i="2"/>
  <c r="Q3208" i="2"/>
  <c r="P3208" i="2"/>
  <c r="O3208" i="2"/>
  <c r="P3216" i="2"/>
  <c r="O3216" i="2"/>
  <c r="N3216" i="2"/>
  <c r="T3216" i="2"/>
  <c r="Q3216" i="2"/>
  <c r="S3216" i="2"/>
  <c r="R3216" i="2"/>
  <c r="T3211" i="2"/>
  <c r="S3211" i="2"/>
  <c r="R3211" i="2"/>
  <c r="Q3211" i="2"/>
  <c r="P3211" i="2"/>
  <c r="N3211" i="2"/>
  <c r="O3211" i="2"/>
  <c r="T3199" i="2"/>
  <c r="S3199" i="2"/>
  <c r="R3199" i="2"/>
  <c r="Q3199" i="2"/>
  <c r="P3199" i="2"/>
  <c r="O3199" i="2"/>
  <c r="N3199" i="2"/>
  <c r="S3203" i="2"/>
  <c r="R3203" i="2"/>
  <c r="Q3203" i="2"/>
  <c r="T3203" i="2"/>
  <c r="P3203" i="2"/>
  <c r="N3203" i="2"/>
  <c r="O3203" i="2"/>
  <c r="Q3217" i="2"/>
  <c r="P3217" i="2"/>
  <c r="O3217" i="2"/>
  <c r="N3217" i="2"/>
  <c r="T3217" i="2"/>
  <c r="R3217" i="2"/>
  <c r="S3217" i="2"/>
  <c r="S3247" i="2"/>
  <c r="R3247" i="2"/>
  <c r="Q3247" i="2"/>
  <c r="T3247" i="2"/>
  <c r="P3247" i="2"/>
  <c r="N3247" i="2"/>
  <c r="O3247" i="2"/>
  <c r="P3244" i="2"/>
  <c r="O3244" i="2"/>
  <c r="N3244" i="2"/>
  <c r="T3244" i="2"/>
  <c r="S3244" i="2"/>
  <c r="Q3244" i="2"/>
  <c r="R3244" i="2"/>
  <c r="T3198" i="2"/>
  <c r="S3198" i="2"/>
  <c r="N3198" i="2"/>
  <c r="R3198" i="2"/>
  <c r="P3198" i="2"/>
  <c r="P3249" i="2" s="1"/>
  <c r="E3253" i="2" s="1"/>
  <c r="Q3198" i="2"/>
  <c r="O3198" i="2"/>
  <c r="P3212" i="2"/>
  <c r="O3212" i="2"/>
  <c r="N3212" i="2"/>
  <c r="T3212" i="2"/>
  <c r="S3212" i="2"/>
  <c r="R3212" i="2"/>
  <c r="Q3212" i="2"/>
  <c r="O3201" i="2"/>
  <c r="N3201" i="2"/>
  <c r="T3201" i="2"/>
  <c r="R3201" i="2"/>
  <c r="P3201" i="2"/>
  <c r="S3201" i="2"/>
  <c r="Q3201" i="2"/>
  <c r="R3241" i="2"/>
  <c r="S3241" i="2"/>
  <c r="Q3241" i="2"/>
  <c r="P3241" i="2"/>
  <c r="T3241" i="2"/>
  <c r="O3241" i="2"/>
  <c r="N3241" i="2"/>
  <c r="T3231" i="2"/>
  <c r="S3231" i="2"/>
  <c r="R3231" i="2"/>
  <c r="Q3231" i="2"/>
  <c r="P3231" i="2"/>
  <c r="N3231" i="2"/>
  <c r="O3231" i="2"/>
  <c r="P3230" i="2"/>
  <c r="R3230" i="2"/>
  <c r="Q3230" i="2"/>
  <c r="O3230" i="2"/>
  <c r="N3230" i="2"/>
  <c r="T3230" i="2"/>
  <c r="S3230" i="2"/>
  <c r="N3249" i="2" l="1"/>
  <c r="C3253" i="2" s="1"/>
  <c r="S3249" i="2"/>
  <c r="H3253" i="2" s="1"/>
  <c r="T3249" i="2"/>
  <c r="I3253" i="2" s="1"/>
  <c r="R3249" i="2"/>
  <c r="G3253" i="2" s="1"/>
  <c r="O3249" i="2"/>
  <c r="D3253" i="2" s="1"/>
  <c r="J3265" i="2" s="1"/>
  <c r="L3265" i="2" s="1"/>
  <c r="M3265" i="2" s="1"/>
  <c r="Q3249" i="2"/>
  <c r="F3253" i="2" s="1"/>
  <c r="Q3265" i="2" l="1"/>
  <c r="P3265" i="2"/>
  <c r="O3265" i="2"/>
  <c r="N3265" i="2"/>
  <c r="T3265" i="2"/>
  <c r="R3265" i="2"/>
  <c r="S3265" i="2"/>
  <c r="J3289" i="2"/>
  <c r="L3289" i="2" s="1"/>
  <c r="M3289" i="2" s="1"/>
  <c r="J3264" i="2"/>
  <c r="L3264" i="2" s="1"/>
  <c r="M3264" i="2" s="1"/>
  <c r="J3284" i="2"/>
  <c r="L3284" i="2" s="1"/>
  <c r="M3284" i="2" s="1"/>
  <c r="J3267" i="2"/>
  <c r="L3267" i="2" s="1"/>
  <c r="M3267" i="2" s="1"/>
  <c r="J3291" i="2"/>
  <c r="L3291" i="2" s="1"/>
  <c r="M3291" i="2" s="1"/>
  <c r="J3268" i="2"/>
  <c r="L3268" i="2" s="1"/>
  <c r="M3268" i="2" s="1"/>
  <c r="J3300" i="2"/>
  <c r="L3300" i="2" s="1"/>
  <c r="M3300" i="2" s="1"/>
  <c r="J3276" i="2"/>
  <c r="L3276" i="2" s="1"/>
  <c r="M3276" i="2" s="1"/>
  <c r="J3260" i="2"/>
  <c r="L3260" i="2" s="1"/>
  <c r="M3260" i="2" s="1"/>
  <c r="J3275" i="2"/>
  <c r="L3275" i="2" s="1"/>
  <c r="M3275" i="2" s="1"/>
  <c r="J3279" i="2"/>
  <c r="L3279" i="2" s="1"/>
  <c r="M3279" i="2" s="1"/>
  <c r="J3283" i="2"/>
  <c r="L3283" i="2" s="1"/>
  <c r="M3283" i="2" s="1"/>
  <c r="J3280" i="2"/>
  <c r="L3280" i="2" s="1"/>
  <c r="M3280" i="2" s="1"/>
  <c r="J3266" i="2"/>
  <c r="L3266" i="2" s="1"/>
  <c r="M3266" i="2" s="1"/>
  <c r="J3292" i="2"/>
  <c r="L3292" i="2" s="1"/>
  <c r="M3292" i="2" s="1"/>
  <c r="J3263" i="2"/>
  <c r="L3263" i="2" s="1"/>
  <c r="M3263" i="2" s="1"/>
  <c r="J3273" i="2"/>
  <c r="L3273" i="2" s="1"/>
  <c r="M3273" i="2" s="1"/>
  <c r="J3305" i="2"/>
  <c r="L3305" i="2" s="1"/>
  <c r="M3305" i="2" s="1"/>
  <c r="J3281" i="2"/>
  <c r="L3281" i="2" s="1"/>
  <c r="M3281" i="2" s="1"/>
  <c r="J3299" i="2"/>
  <c r="L3299" i="2" s="1"/>
  <c r="M3299" i="2" s="1"/>
  <c r="J3274" i="2"/>
  <c r="L3274" i="2" s="1"/>
  <c r="M3274" i="2" s="1"/>
  <c r="J3301" i="2"/>
  <c r="L3301" i="2" s="1"/>
  <c r="M3301" i="2" s="1"/>
  <c r="J3282" i="2"/>
  <c r="L3282" i="2" s="1"/>
  <c r="M3282" i="2" s="1"/>
  <c r="J3306" i="2"/>
  <c r="L3306" i="2" s="1"/>
  <c r="M3306" i="2" s="1"/>
  <c r="J3294" i="2"/>
  <c r="L3294" i="2" s="1"/>
  <c r="M3294" i="2" s="1"/>
  <c r="J3287" i="2"/>
  <c r="L3287" i="2" s="1"/>
  <c r="M3287" i="2" s="1"/>
  <c r="J3297" i="2"/>
  <c r="L3297" i="2" s="1"/>
  <c r="M3297" i="2" s="1"/>
  <c r="J3261" i="2"/>
  <c r="L3261" i="2" s="1"/>
  <c r="M3261" i="2" s="1"/>
  <c r="J3296" i="2"/>
  <c r="L3296" i="2" s="1"/>
  <c r="M3296" i="2" s="1"/>
  <c r="J3288" i="2"/>
  <c r="L3288" i="2" s="1"/>
  <c r="M3288" i="2" s="1"/>
  <c r="J3293" i="2"/>
  <c r="L3293" i="2" s="1"/>
  <c r="M3293" i="2" s="1"/>
  <c r="J3257" i="2"/>
  <c r="L3257" i="2" s="1"/>
  <c r="M3257" i="2" s="1"/>
  <c r="J3258" i="2"/>
  <c r="L3258" i="2" s="1"/>
  <c r="M3258" i="2" s="1"/>
  <c r="J3278" i="2"/>
  <c r="L3278" i="2" s="1"/>
  <c r="M3278" i="2" s="1"/>
  <c r="J3270" i="2"/>
  <c r="L3270" i="2" s="1"/>
  <c r="M3270" i="2" s="1"/>
  <c r="J3262" i="2"/>
  <c r="L3262" i="2" s="1"/>
  <c r="M3262" i="2" s="1"/>
  <c r="J3290" i="2"/>
  <c r="L3290" i="2" s="1"/>
  <c r="M3290" i="2" s="1"/>
  <c r="J3277" i="2"/>
  <c r="L3277" i="2" s="1"/>
  <c r="M3277" i="2" s="1"/>
  <c r="J3298" i="2"/>
  <c r="L3298" i="2" s="1"/>
  <c r="M3298" i="2" s="1"/>
  <c r="J3295" i="2"/>
  <c r="L3295" i="2" s="1"/>
  <c r="M3295" i="2" s="1"/>
  <c r="J3303" i="2"/>
  <c r="L3303" i="2" s="1"/>
  <c r="M3303" i="2" s="1"/>
  <c r="J3286" i="2"/>
  <c r="L3286" i="2" s="1"/>
  <c r="M3286" i="2" s="1"/>
  <c r="J3302" i="2"/>
  <c r="L3302" i="2" s="1"/>
  <c r="M3302" i="2" s="1"/>
  <c r="J3271" i="2"/>
  <c r="L3271" i="2" s="1"/>
  <c r="M3271" i="2" s="1"/>
  <c r="J3304" i="2"/>
  <c r="L3304" i="2" s="1"/>
  <c r="M3304" i="2" s="1"/>
  <c r="J3256" i="2"/>
  <c r="L3256" i="2" s="1"/>
  <c r="M3256" i="2" s="1"/>
  <c r="J3259" i="2"/>
  <c r="L3259" i="2" s="1"/>
  <c r="M3259" i="2" s="1"/>
  <c r="J3269" i="2"/>
  <c r="L3269" i="2" s="1"/>
  <c r="M3269" i="2" s="1"/>
  <c r="J3285" i="2"/>
  <c r="L3285" i="2" s="1"/>
  <c r="M3285" i="2" s="1"/>
  <c r="J3272" i="2"/>
  <c r="L3272" i="2" s="1"/>
  <c r="M3272" i="2" s="1"/>
  <c r="P3258" i="2" l="1"/>
  <c r="T3258" i="2"/>
  <c r="S3258" i="2"/>
  <c r="Q3258" i="2"/>
  <c r="R3258" i="2"/>
  <c r="N3258" i="2"/>
  <c r="O3258" i="2"/>
  <c r="Q3269" i="2"/>
  <c r="P3269" i="2"/>
  <c r="O3269" i="2"/>
  <c r="T3269" i="2"/>
  <c r="N3269" i="2"/>
  <c r="S3269" i="2"/>
  <c r="R3269" i="2"/>
  <c r="R3259" i="2"/>
  <c r="Q3259" i="2"/>
  <c r="P3259" i="2"/>
  <c r="O3259" i="2"/>
  <c r="S3259" i="2"/>
  <c r="N3259" i="2"/>
  <c r="T3259" i="2"/>
  <c r="R3293" i="2"/>
  <c r="N3293" i="2"/>
  <c r="Q3293" i="2"/>
  <c r="O3293" i="2"/>
  <c r="T3293" i="2"/>
  <c r="S3293" i="2"/>
  <c r="P3293" i="2"/>
  <c r="O3282" i="2"/>
  <c r="N3282" i="2"/>
  <c r="Q3282" i="2"/>
  <c r="T3282" i="2"/>
  <c r="P3282" i="2"/>
  <c r="R3282" i="2"/>
  <c r="S3282" i="2"/>
  <c r="O3292" i="2"/>
  <c r="N3292" i="2"/>
  <c r="P3292" i="2"/>
  <c r="S3292" i="2"/>
  <c r="T3292" i="2"/>
  <c r="R3292" i="2"/>
  <c r="Q3292" i="2"/>
  <c r="Q3300" i="2"/>
  <c r="N3300" i="2"/>
  <c r="P3300" i="2"/>
  <c r="O3300" i="2"/>
  <c r="T3300" i="2"/>
  <c r="S3300" i="2"/>
  <c r="R3300" i="2"/>
  <c r="S3303" i="2"/>
  <c r="Q3303" i="2"/>
  <c r="T3303" i="2"/>
  <c r="P3303" i="2"/>
  <c r="O3303" i="2"/>
  <c r="N3303" i="2"/>
  <c r="R3303" i="2"/>
  <c r="P3295" i="2"/>
  <c r="O3295" i="2"/>
  <c r="R3295" i="2"/>
  <c r="T3295" i="2"/>
  <c r="N3295" i="2"/>
  <c r="S3295" i="2"/>
  <c r="Q3295" i="2"/>
  <c r="Q3276" i="2"/>
  <c r="S3276" i="2"/>
  <c r="R3276" i="2"/>
  <c r="N3276" i="2"/>
  <c r="P3276" i="2"/>
  <c r="O3276" i="2"/>
  <c r="T3276" i="2"/>
  <c r="O3277" i="2"/>
  <c r="N3277" i="2"/>
  <c r="P3277" i="2"/>
  <c r="Q3277" i="2"/>
  <c r="T3277" i="2"/>
  <c r="R3277" i="2"/>
  <c r="S3277" i="2"/>
  <c r="P3288" i="2"/>
  <c r="N3288" i="2"/>
  <c r="O3288" i="2"/>
  <c r="S3288" i="2"/>
  <c r="T3288" i="2"/>
  <c r="R3288" i="2"/>
  <c r="Q3288" i="2"/>
  <c r="T3301" i="2"/>
  <c r="S3301" i="2"/>
  <c r="R3301" i="2"/>
  <c r="Q3301" i="2"/>
  <c r="P3301" i="2"/>
  <c r="N3301" i="2"/>
  <c r="O3301" i="2"/>
  <c r="Q3266" i="2"/>
  <c r="T3266" i="2"/>
  <c r="S3266" i="2"/>
  <c r="O3266" i="2"/>
  <c r="N3266" i="2"/>
  <c r="R3266" i="2"/>
  <c r="P3266" i="2"/>
  <c r="R3268" i="2"/>
  <c r="Q3268" i="2"/>
  <c r="P3268" i="2"/>
  <c r="N3268" i="2"/>
  <c r="T3268" i="2"/>
  <c r="S3268" i="2"/>
  <c r="O3268" i="2"/>
  <c r="R3285" i="2"/>
  <c r="Q3285" i="2"/>
  <c r="P3285" i="2"/>
  <c r="N3285" i="2"/>
  <c r="T3285" i="2"/>
  <c r="S3285" i="2"/>
  <c r="O3285" i="2"/>
  <c r="S3289" i="2"/>
  <c r="R3289" i="2"/>
  <c r="Q3289" i="2"/>
  <c r="N3289" i="2"/>
  <c r="O3289" i="2"/>
  <c r="T3289" i="2"/>
  <c r="P3289" i="2"/>
  <c r="S3304" i="2"/>
  <c r="R3304" i="2"/>
  <c r="Q3304" i="2"/>
  <c r="N3304" i="2"/>
  <c r="T3304" i="2"/>
  <c r="P3304" i="2"/>
  <c r="O3304" i="2"/>
  <c r="O3296" i="2"/>
  <c r="R3296" i="2"/>
  <c r="S3296" i="2"/>
  <c r="N3296" i="2"/>
  <c r="T3296" i="2"/>
  <c r="P3296" i="2"/>
  <c r="Q3296" i="2"/>
  <c r="S3274" i="2"/>
  <c r="P3274" i="2"/>
  <c r="Q3274" i="2"/>
  <c r="N3274" i="2"/>
  <c r="T3274" i="2"/>
  <c r="O3274" i="2"/>
  <c r="R3274" i="2"/>
  <c r="Q3280" i="2"/>
  <c r="P3280" i="2"/>
  <c r="O3280" i="2"/>
  <c r="N3280" i="2"/>
  <c r="R3280" i="2"/>
  <c r="S3280" i="2"/>
  <c r="T3280" i="2"/>
  <c r="P3291" i="2"/>
  <c r="O3291" i="2"/>
  <c r="R3291" i="2"/>
  <c r="Q3291" i="2"/>
  <c r="T3291" i="2"/>
  <c r="S3291" i="2"/>
  <c r="N3291" i="2"/>
  <c r="Q3273" i="2"/>
  <c r="P3273" i="2"/>
  <c r="O3273" i="2"/>
  <c r="S3273" i="2"/>
  <c r="N3273" i="2"/>
  <c r="R3273" i="2"/>
  <c r="T3273" i="2"/>
  <c r="S3263" i="2"/>
  <c r="R3263" i="2"/>
  <c r="Q3263" i="2"/>
  <c r="O3263" i="2"/>
  <c r="N3263" i="2"/>
  <c r="T3263" i="2"/>
  <c r="P3263" i="2"/>
  <c r="S3256" i="2"/>
  <c r="R3256" i="2"/>
  <c r="O3256" i="2"/>
  <c r="N3256" i="2"/>
  <c r="P3256" i="2"/>
  <c r="T3256" i="2"/>
  <c r="Q3256" i="2"/>
  <c r="R3262" i="2"/>
  <c r="Q3262" i="2"/>
  <c r="N3262" i="2"/>
  <c r="P3262" i="2"/>
  <c r="O3262" i="2"/>
  <c r="S3262" i="2"/>
  <c r="T3262" i="2"/>
  <c r="R3261" i="2"/>
  <c r="S3261" i="2"/>
  <c r="O3261" i="2"/>
  <c r="N3261" i="2"/>
  <c r="T3261" i="2"/>
  <c r="Q3261" i="2"/>
  <c r="P3261" i="2"/>
  <c r="S3299" i="2"/>
  <c r="Q3299" i="2"/>
  <c r="O3299" i="2"/>
  <c r="N3299" i="2"/>
  <c r="P3299" i="2"/>
  <c r="R3299" i="2"/>
  <c r="T3299" i="2"/>
  <c r="N3283" i="2"/>
  <c r="P3283" i="2"/>
  <c r="T3283" i="2"/>
  <c r="S3283" i="2"/>
  <c r="O3283" i="2"/>
  <c r="R3283" i="2"/>
  <c r="Q3283" i="2"/>
  <c r="O3267" i="2"/>
  <c r="T3267" i="2"/>
  <c r="S3267" i="2"/>
  <c r="Q3267" i="2"/>
  <c r="N3267" i="2"/>
  <c r="P3267" i="2"/>
  <c r="R3267" i="2"/>
  <c r="O3294" i="2"/>
  <c r="N3294" i="2"/>
  <c r="Q3294" i="2"/>
  <c r="P3294" i="2"/>
  <c r="R3294" i="2"/>
  <c r="T3294" i="2"/>
  <c r="S3294" i="2"/>
  <c r="R3257" i="2"/>
  <c r="T3257" i="2"/>
  <c r="S3257" i="2"/>
  <c r="Q3257" i="2"/>
  <c r="P3257" i="2"/>
  <c r="O3257" i="2"/>
  <c r="N3257" i="2"/>
  <c r="P3271" i="2"/>
  <c r="O3271" i="2"/>
  <c r="S3271" i="2"/>
  <c r="R3271" i="2"/>
  <c r="T3271" i="2"/>
  <c r="Q3271" i="2"/>
  <c r="N3271" i="2"/>
  <c r="N3270" i="2"/>
  <c r="R3270" i="2"/>
  <c r="T3270" i="2"/>
  <c r="S3270" i="2"/>
  <c r="O3270" i="2"/>
  <c r="Q3270" i="2"/>
  <c r="P3270" i="2"/>
  <c r="T3297" i="2"/>
  <c r="S3297" i="2"/>
  <c r="R3297" i="2"/>
  <c r="Q3297" i="2"/>
  <c r="P3297" i="2"/>
  <c r="N3297" i="2"/>
  <c r="O3297" i="2"/>
  <c r="T3281" i="2"/>
  <c r="S3281" i="2"/>
  <c r="Q3281" i="2"/>
  <c r="O3281" i="2"/>
  <c r="N3281" i="2"/>
  <c r="P3281" i="2"/>
  <c r="R3281" i="2"/>
  <c r="N3279" i="2"/>
  <c r="S3279" i="2"/>
  <c r="T3279" i="2"/>
  <c r="P3279" i="2"/>
  <c r="O3279" i="2"/>
  <c r="R3279" i="2"/>
  <c r="Q3279" i="2"/>
  <c r="N3284" i="2"/>
  <c r="T3284" i="2"/>
  <c r="R3284" i="2"/>
  <c r="Q3284" i="2"/>
  <c r="O3284" i="2"/>
  <c r="S3284" i="2"/>
  <c r="P3284" i="2"/>
  <c r="N3260" i="2"/>
  <c r="T3260" i="2"/>
  <c r="R3260" i="2"/>
  <c r="Q3260" i="2"/>
  <c r="P3260" i="2"/>
  <c r="O3260" i="2"/>
  <c r="S3260" i="2"/>
  <c r="N3306" i="2"/>
  <c r="R3306" i="2"/>
  <c r="P3306" i="2"/>
  <c r="T3306" i="2"/>
  <c r="O3306" i="2"/>
  <c r="Q3306" i="2"/>
  <c r="S3306" i="2"/>
  <c r="R3298" i="2"/>
  <c r="Q3298" i="2"/>
  <c r="T3298" i="2"/>
  <c r="N3298" i="2"/>
  <c r="O3298" i="2"/>
  <c r="S3298" i="2"/>
  <c r="P3298" i="2"/>
  <c r="O3290" i="2"/>
  <c r="T3290" i="2"/>
  <c r="S3290" i="2"/>
  <c r="R3290" i="2"/>
  <c r="P3290" i="2"/>
  <c r="Q3290" i="2"/>
  <c r="N3290" i="2"/>
  <c r="R3302" i="2"/>
  <c r="Q3302" i="2"/>
  <c r="P3302" i="2"/>
  <c r="S3302" i="2"/>
  <c r="O3302" i="2"/>
  <c r="T3302" i="2"/>
  <c r="N3302" i="2"/>
  <c r="N3272" i="2"/>
  <c r="T3272" i="2"/>
  <c r="S3272" i="2"/>
  <c r="Q3272" i="2"/>
  <c r="P3272" i="2"/>
  <c r="O3272" i="2"/>
  <c r="R3272" i="2"/>
  <c r="Q3286" i="2"/>
  <c r="T3286" i="2"/>
  <c r="S3286" i="2"/>
  <c r="O3286" i="2"/>
  <c r="N3286" i="2"/>
  <c r="R3286" i="2"/>
  <c r="P3286" i="2"/>
  <c r="Q3278" i="2"/>
  <c r="P3278" i="2"/>
  <c r="O3278" i="2"/>
  <c r="S3278" i="2"/>
  <c r="T3278" i="2"/>
  <c r="R3278" i="2"/>
  <c r="N3278" i="2"/>
  <c r="O3287" i="2"/>
  <c r="T3287" i="2"/>
  <c r="S3287" i="2"/>
  <c r="Q3287" i="2"/>
  <c r="N3287" i="2"/>
  <c r="P3287" i="2"/>
  <c r="R3287" i="2"/>
  <c r="T3305" i="2"/>
  <c r="S3305" i="2"/>
  <c r="N3305" i="2"/>
  <c r="O3305" i="2"/>
  <c r="R3305" i="2"/>
  <c r="Q3305" i="2"/>
  <c r="P3305" i="2"/>
  <c r="R3275" i="2"/>
  <c r="P3275" i="2"/>
  <c r="T3275" i="2"/>
  <c r="S3275" i="2"/>
  <c r="O3275" i="2"/>
  <c r="N3275" i="2"/>
  <c r="Q3275" i="2"/>
  <c r="S3264" i="2"/>
  <c r="R3264" i="2"/>
  <c r="P3264" i="2"/>
  <c r="T3264" i="2"/>
  <c r="N3264" i="2"/>
  <c r="Q3264" i="2"/>
  <c r="O3264" i="2"/>
  <c r="T3307" i="2" l="1"/>
  <c r="I3311" i="2" s="1"/>
  <c r="P3307" i="2"/>
  <c r="E3311" i="2" s="1"/>
  <c r="Q3307" i="2"/>
  <c r="F3311" i="2" s="1"/>
  <c r="N3307" i="2"/>
  <c r="C3311" i="2" s="1"/>
  <c r="O3307" i="2"/>
  <c r="D3311" i="2" s="1"/>
  <c r="R3307" i="2"/>
  <c r="G3311" i="2" s="1"/>
  <c r="S3307" i="2"/>
  <c r="H3311" i="2" s="1"/>
  <c r="J3357" i="2" l="1"/>
  <c r="L3357" i="2" s="1"/>
  <c r="M3357" i="2" s="1"/>
  <c r="J3326" i="2"/>
  <c r="L3326" i="2" s="1"/>
  <c r="M3326" i="2" s="1"/>
  <c r="J3349" i="2"/>
  <c r="L3349" i="2" s="1"/>
  <c r="M3349" i="2" s="1"/>
  <c r="J3318" i="2"/>
  <c r="L3318" i="2" s="1"/>
  <c r="M3318" i="2" s="1"/>
  <c r="J3351" i="2"/>
  <c r="L3351" i="2" s="1"/>
  <c r="M3351" i="2" s="1"/>
  <c r="J3325" i="2"/>
  <c r="L3325" i="2" s="1"/>
  <c r="M3325" i="2" s="1"/>
  <c r="J3346" i="2"/>
  <c r="L3346" i="2" s="1"/>
  <c r="M3346" i="2" s="1"/>
  <c r="J3320" i="2"/>
  <c r="L3320" i="2" s="1"/>
  <c r="M3320" i="2" s="1"/>
  <c r="J3363" i="2"/>
  <c r="L3363" i="2" s="1"/>
  <c r="M3363" i="2" s="1"/>
  <c r="J3356" i="2"/>
  <c r="L3356" i="2" s="1"/>
  <c r="M3356" i="2" s="1"/>
  <c r="J3322" i="2"/>
  <c r="L3322" i="2" s="1"/>
  <c r="M3322" i="2" s="1"/>
  <c r="J3348" i="2"/>
  <c r="L3348" i="2" s="1"/>
  <c r="M3348" i="2" s="1"/>
  <c r="J3336" i="2"/>
  <c r="L3336" i="2" s="1"/>
  <c r="M3336" i="2" s="1"/>
  <c r="J3331" i="2"/>
  <c r="L3331" i="2" s="1"/>
  <c r="M3331" i="2" s="1"/>
  <c r="J3350" i="2"/>
  <c r="L3350" i="2" s="1"/>
  <c r="M3350" i="2" s="1"/>
  <c r="J3358" i="2"/>
  <c r="L3358" i="2" s="1"/>
  <c r="M3358" i="2" s="1"/>
  <c r="J3334" i="2"/>
  <c r="L3334" i="2" s="1"/>
  <c r="M3334" i="2" s="1"/>
  <c r="J3319" i="2"/>
  <c r="L3319" i="2" s="1"/>
  <c r="M3319" i="2" s="1"/>
  <c r="J3355" i="2"/>
  <c r="L3355" i="2" s="1"/>
  <c r="M3355" i="2" s="1"/>
  <c r="J3361" i="2"/>
  <c r="L3361" i="2" s="1"/>
  <c r="M3361" i="2" s="1"/>
  <c r="J3347" i="2"/>
  <c r="L3347" i="2" s="1"/>
  <c r="M3347" i="2" s="1"/>
  <c r="J3327" i="2"/>
  <c r="L3327" i="2" s="1"/>
  <c r="M3327" i="2" s="1"/>
  <c r="J3315" i="2"/>
  <c r="L3315" i="2" s="1"/>
  <c r="M3315" i="2" s="1"/>
  <c r="J3343" i="2"/>
  <c r="L3343" i="2" s="1"/>
  <c r="M3343" i="2" s="1"/>
  <c r="J3362" i="2"/>
  <c r="L3362" i="2" s="1"/>
  <c r="M3362" i="2" s="1"/>
  <c r="J3329" i="2"/>
  <c r="L3329" i="2" s="1"/>
  <c r="M3329" i="2" s="1"/>
  <c r="J3316" i="2"/>
  <c r="L3316" i="2" s="1"/>
  <c r="M3316" i="2" s="1"/>
  <c r="J3341" i="2"/>
  <c r="L3341" i="2" s="1"/>
  <c r="M3341" i="2" s="1"/>
  <c r="J3360" i="2"/>
  <c r="L3360" i="2" s="1"/>
  <c r="M3360" i="2" s="1"/>
  <c r="J3332" i="2"/>
  <c r="L3332" i="2" s="1"/>
  <c r="M3332" i="2" s="1"/>
  <c r="J3314" i="2"/>
  <c r="L3314" i="2" s="1"/>
  <c r="M3314" i="2" s="1"/>
  <c r="J3333" i="2"/>
  <c r="L3333" i="2" s="1"/>
  <c r="M3333" i="2" s="1"/>
  <c r="J3345" i="2"/>
  <c r="L3345" i="2" s="1"/>
  <c r="M3345" i="2" s="1"/>
  <c r="J3364" i="2"/>
  <c r="L3364" i="2" s="1"/>
  <c r="M3364" i="2" s="1"/>
  <c r="J3353" i="2"/>
  <c r="L3353" i="2" s="1"/>
  <c r="M3353" i="2" s="1"/>
  <c r="J3340" i="2"/>
  <c r="L3340" i="2" s="1"/>
  <c r="M3340" i="2" s="1"/>
  <c r="J3359" i="2"/>
  <c r="L3359" i="2" s="1"/>
  <c r="M3359" i="2" s="1"/>
  <c r="J3328" i="2"/>
  <c r="L3328" i="2" s="1"/>
  <c r="M3328" i="2" s="1"/>
  <c r="J3337" i="2"/>
  <c r="L3337" i="2" s="1"/>
  <c r="M3337" i="2" s="1"/>
  <c r="J3323" i="2"/>
  <c r="L3323" i="2" s="1"/>
  <c r="M3323" i="2" s="1"/>
  <c r="J3342" i="2"/>
  <c r="L3342" i="2" s="1"/>
  <c r="M3342" i="2" s="1"/>
  <c r="J3335" i="2"/>
  <c r="L3335" i="2" s="1"/>
  <c r="M3335" i="2" s="1"/>
  <c r="J3330" i="2"/>
  <c r="L3330" i="2" s="1"/>
  <c r="M3330" i="2" s="1"/>
  <c r="J3321" i="2"/>
  <c r="L3321" i="2" s="1"/>
  <c r="M3321" i="2" s="1"/>
  <c r="J3339" i="2"/>
  <c r="L3339" i="2" s="1"/>
  <c r="M3339" i="2" s="1"/>
  <c r="J3344" i="2"/>
  <c r="L3344" i="2" s="1"/>
  <c r="M3344" i="2" s="1"/>
  <c r="J3324" i="2"/>
  <c r="L3324" i="2" s="1"/>
  <c r="M3324" i="2" s="1"/>
  <c r="J3352" i="2"/>
  <c r="L3352" i="2" s="1"/>
  <c r="M3352" i="2" s="1"/>
  <c r="J3317" i="2"/>
  <c r="L3317" i="2" s="1"/>
  <c r="M3317" i="2" s="1"/>
  <c r="J3338" i="2"/>
  <c r="L3338" i="2" s="1"/>
  <c r="M3338" i="2" s="1"/>
  <c r="J3354" i="2"/>
  <c r="L3354" i="2" s="1"/>
  <c r="M3354" i="2" s="1"/>
  <c r="Q3323" i="2" l="1"/>
  <c r="R3323" i="2"/>
  <c r="O3323" i="2"/>
  <c r="N3323" i="2"/>
  <c r="T3323" i="2"/>
  <c r="S3323" i="2"/>
  <c r="P3323" i="2"/>
  <c r="P3324" i="2"/>
  <c r="T3324" i="2"/>
  <c r="R3324" i="2"/>
  <c r="O3324" i="2"/>
  <c r="Q3324" i="2"/>
  <c r="S3324" i="2"/>
  <c r="N3324" i="2"/>
  <c r="O3350" i="2"/>
  <c r="Q3350" i="2"/>
  <c r="N3350" i="2"/>
  <c r="T3350" i="2"/>
  <c r="R3350" i="2"/>
  <c r="P3350" i="2"/>
  <c r="S3350" i="2"/>
  <c r="N3344" i="2"/>
  <c r="T3344" i="2"/>
  <c r="Q3344" i="2"/>
  <c r="O3344" i="2"/>
  <c r="P3344" i="2"/>
  <c r="R3344" i="2"/>
  <c r="S3344" i="2"/>
  <c r="P3328" i="2"/>
  <c r="T3328" i="2"/>
  <c r="R3328" i="2"/>
  <c r="Q3328" i="2"/>
  <c r="O3328" i="2"/>
  <c r="N3328" i="2"/>
  <c r="S3328" i="2"/>
  <c r="N3332" i="2"/>
  <c r="S3332" i="2"/>
  <c r="O3332" i="2"/>
  <c r="P3332" i="2"/>
  <c r="Q3332" i="2"/>
  <c r="T3332" i="2"/>
  <c r="R3332" i="2"/>
  <c r="T3327" i="2"/>
  <c r="Q3327" i="2"/>
  <c r="R3327" i="2"/>
  <c r="P3327" i="2"/>
  <c r="O3327" i="2"/>
  <c r="N3327" i="2"/>
  <c r="S3327" i="2"/>
  <c r="P3331" i="2"/>
  <c r="N3331" i="2"/>
  <c r="Q3331" i="2"/>
  <c r="S3331" i="2"/>
  <c r="R3331" i="2"/>
  <c r="O3331" i="2"/>
  <c r="T3331" i="2"/>
  <c r="S3325" i="2"/>
  <c r="R3325" i="2"/>
  <c r="P3325" i="2"/>
  <c r="O3325" i="2"/>
  <c r="N3325" i="2"/>
  <c r="T3325" i="2"/>
  <c r="Q3325" i="2"/>
  <c r="S3358" i="2"/>
  <c r="Q3358" i="2"/>
  <c r="P3358" i="2"/>
  <c r="R3358" i="2"/>
  <c r="O3358" i="2"/>
  <c r="T3358" i="2"/>
  <c r="N3358" i="2"/>
  <c r="Q3314" i="2"/>
  <c r="P3314" i="2"/>
  <c r="S3314" i="2"/>
  <c r="R3314" i="2"/>
  <c r="N3314" i="2"/>
  <c r="T3314" i="2"/>
  <c r="O3314" i="2"/>
  <c r="R3346" i="2"/>
  <c r="O3346" i="2"/>
  <c r="T3346" i="2"/>
  <c r="S3346" i="2"/>
  <c r="Q3346" i="2"/>
  <c r="N3346" i="2"/>
  <c r="P3346" i="2"/>
  <c r="P3339" i="2"/>
  <c r="T3339" i="2"/>
  <c r="R3339" i="2"/>
  <c r="O3339" i="2"/>
  <c r="N3339" i="2"/>
  <c r="S3339" i="2"/>
  <c r="Q3339" i="2"/>
  <c r="N3359" i="2"/>
  <c r="Q3359" i="2"/>
  <c r="T3359" i="2"/>
  <c r="R3359" i="2"/>
  <c r="S3359" i="2"/>
  <c r="P3359" i="2"/>
  <c r="O3359" i="2"/>
  <c r="S3360" i="2"/>
  <c r="T3360" i="2"/>
  <c r="Q3360" i="2"/>
  <c r="O3360" i="2"/>
  <c r="N3360" i="2"/>
  <c r="R3360" i="2"/>
  <c r="P3360" i="2"/>
  <c r="Q3347" i="2"/>
  <c r="S3347" i="2"/>
  <c r="O3347" i="2"/>
  <c r="T3347" i="2"/>
  <c r="N3347" i="2"/>
  <c r="P3347" i="2"/>
  <c r="R3347" i="2"/>
  <c r="N3336" i="2"/>
  <c r="S3336" i="2"/>
  <c r="P3336" i="2"/>
  <c r="O3336" i="2"/>
  <c r="R3336" i="2"/>
  <c r="T3336" i="2"/>
  <c r="Q3336" i="2"/>
  <c r="R3351" i="2"/>
  <c r="Q3351" i="2"/>
  <c r="N3351" i="2"/>
  <c r="T3351" i="2"/>
  <c r="P3351" i="2"/>
  <c r="O3351" i="2"/>
  <c r="S3351" i="2"/>
  <c r="T3343" i="2"/>
  <c r="S3343" i="2"/>
  <c r="N3343" i="2"/>
  <c r="O3343" i="2"/>
  <c r="P3343" i="2"/>
  <c r="Q3343" i="2"/>
  <c r="R3343" i="2"/>
  <c r="P3337" i="2"/>
  <c r="O3337" i="2"/>
  <c r="S3337" i="2"/>
  <c r="T3337" i="2"/>
  <c r="Q3337" i="2"/>
  <c r="R3337" i="2"/>
  <c r="N3337" i="2"/>
  <c r="O3321" i="2"/>
  <c r="N3321" i="2"/>
  <c r="T3321" i="2"/>
  <c r="S3321" i="2"/>
  <c r="R3321" i="2"/>
  <c r="P3321" i="2"/>
  <c r="Q3321" i="2"/>
  <c r="P3340" i="2"/>
  <c r="O3340" i="2"/>
  <c r="N3340" i="2"/>
  <c r="T3340" i="2"/>
  <c r="Q3340" i="2"/>
  <c r="R3340" i="2"/>
  <c r="S3340" i="2"/>
  <c r="S3341" i="2"/>
  <c r="R3341" i="2"/>
  <c r="O3341" i="2"/>
  <c r="T3341" i="2"/>
  <c r="Q3341" i="2"/>
  <c r="P3341" i="2"/>
  <c r="N3341" i="2"/>
  <c r="P3361" i="2"/>
  <c r="O3361" i="2"/>
  <c r="T3361" i="2"/>
  <c r="S3361" i="2"/>
  <c r="R3361" i="2"/>
  <c r="N3361" i="2"/>
  <c r="Q3361" i="2"/>
  <c r="R3348" i="2"/>
  <c r="Q3348" i="2"/>
  <c r="N3348" i="2"/>
  <c r="O3348" i="2"/>
  <c r="T3348" i="2"/>
  <c r="P3348" i="2"/>
  <c r="S3348" i="2"/>
  <c r="O3318" i="2"/>
  <c r="N3318" i="2"/>
  <c r="T3318" i="2"/>
  <c r="R3318" i="2"/>
  <c r="Q3318" i="2"/>
  <c r="P3318" i="2"/>
  <c r="S3318" i="2"/>
  <c r="R3352" i="2"/>
  <c r="T3352" i="2"/>
  <c r="N3352" i="2"/>
  <c r="Q3352" i="2"/>
  <c r="O3352" i="2"/>
  <c r="P3352" i="2"/>
  <c r="S3352" i="2"/>
  <c r="T3315" i="2"/>
  <c r="Q3315" i="2"/>
  <c r="P3315" i="2"/>
  <c r="N3315" i="2"/>
  <c r="O3315" i="2"/>
  <c r="R3315" i="2"/>
  <c r="S3315" i="2"/>
  <c r="P3354" i="2"/>
  <c r="N3354" i="2"/>
  <c r="R3354" i="2"/>
  <c r="O3354" i="2"/>
  <c r="T3354" i="2"/>
  <c r="S3354" i="2"/>
  <c r="Q3354" i="2"/>
  <c r="P3330" i="2"/>
  <c r="O3330" i="2"/>
  <c r="S3330" i="2"/>
  <c r="T3330" i="2"/>
  <c r="Q3330" i="2"/>
  <c r="R3330" i="2"/>
  <c r="N3330" i="2"/>
  <c r="S3353" i="2"/>
  <c r="Q3353" i="2"/>
  <c r="R3353" i="2"/>
  <c r="P3353" i="2"/>
  <c r="O3353" i="2"/>
  <c r="N3353" i="2"/>
  <c r="T3353" i="2"/>
  <c r="T3316" i="2"/>
  <c r="S3316" i="2"/>
  <c r="O3316" i="2"/>
  <c r="Q3316" i="2"/>
  <c r="P3316" i="2"/>
  <c r="N3316" i="2"/>
  <c r="R3316" i="2"/>
  <c r="N3355" i="2"/>
  <c r="T3355" i="2"/>
  <c r="R3355" i="2"/>
  <c r="O3355" i="2"/>
  <c r="Q3355" i="2"/>
  <c r="S3355" i="2"/>
  <c r="P3355" i="2"/>
  <c r="N3322" i="2"/>
  <c r="S3322" i="2"/>
  <c r="R3322" i="2"/>
  <c r="Q3322" i="2"/>
  <c r="O3322" i="2"/>
  <c r="P3322" i="2"/>
  <c r="T3322" i="2"/>
  <c r="N3349" i="2"/>
  <c r="P3349" i="2"/>
  <c r="S3349" i="2"/>
  <c r="T3349" i="2"/>
  <c r="O3349" i="2"/>
  <c r="Q3349" i="2"/>
  <c r="R3349" i="2"/>
  <c r="T3333" i="2"/>
  <c r="R3333" i="2"/>
  <c r="P3333" i="2"/>
  <c r="N3333" i="2"/>
  <c r="O3333" i="2"/>
  <c r="Q3333" i="2"/>
  <c r="S3333" i="2"/>
  <c r="N3320" i="2"/>
  <c r="T3320" i="2"/>
  <c r="R3320" i="2"/>
  <c r="O3320" i="2"/>
  <c r="P3320" i="2"/>
  <c r="Q3320" i="2"/>
  <c r="S3320" i="2"/>
  <c r="S3338" i="2"/>
  <c r="Q3338" i="2"/>
  <c r="N3338" i="2"/>
  <c r="R3338" i="2"/>
  <c r="T3338" i="2"/>
  <c r="O3338" i="2"/>
  <c r="P3338" i="2"/>
  <c r="P3335" i="2"/>
  <c r="Q3335" i="2"/>
  <c r="O3335" i="2"/>
  <c r="N3335" i="2"/>
  <c r="S3335" i="2"/>
  <c r="T3335" i="2"/>
  <c r="R3335" i="2"/>
  <c r="S3364" i="2"/>
  <c r="O3364" i="2"/>
  <c r="P3364" i="2"/>
  <c r="R3364" i="2"/>
  <c r="Q3364" i="2"/>
  <c r="N3364" i="2"/>
  <c r="T3364" i="2"/>
  <c r="N3329" i="2"/>
  <c r="S3329" i="2"/>
  <c r="R3329" i="2"/>
  <c r="Q3329" i="2"/>
  <c r="O3329" i="2"/>
  <c r="P3329" i="2"/>
  <c r="T3329" i="2"/>
  <c r="P3319" i="2"/>
  <c r="N3319" i="2"/>
  <c r="T3319" i="2"/>
  <c r="Q3319" i="2"/>
  <c r="R3319" i="2"/>
  <c r="S3319" i="2"/>
  <c r="O3319" i="2"/>
  <c r="R3356" i="2"/>
  <c r="Q3356" i="2"/>
  <c r="O3356" i="2"/>
  <c r="N3356" i="2"/>
  <c r="T3356" i="2"/>
  <c r="S3356" i="2"/>
  <c r="P3356" i="2"/>
  <c r="P3326" i="2"/>
  <c r="O3326" i="2"/>
  <c r="S3326" i="2"/>
  <c r="R3326" i="2"/>
  <c r="Q3326" i="2"/>
  <c r="T3326" i="2"/>
  <c r="N3326" i="2"/>
  <c r="T3317" i="2"/>
  <c r="O3317" i="2"/>
  <c r="S3317" i="2"/>
  <c r="R3317" i="2"/>
  <c r="Q3317" i="2"/>
  <c r="P3317" i="2"/>
  <c r="N3317" i="2"/>
  <c r="T3342" i="2"/>
  <c r="S3342" i="2"/>
  <c r="P3342" i="2"/>
  <c r="O3342" i="2"/>
  <c r="R3342" i="2"/>
  <c r="N3342" i="2"/>
  <c r="Q3342" i="2"/>
  <c r="O3345" i="2"/>
  <c r="Q3345" i="2"/>
  <c r="R3345" i="2"/>
  <c r="N3345" i="2"/>
  <c r="P3345" i="2"/>
  <c r="T3345" i="2"/>
  <c r="S3345" i="2"/>
  <c r="R3362" i="2"/>
  <c r="O3362" i="2"/>
  <c r="T3362" i="2"/>
  <c r="Q3362" i="2"/>
  <c r="S3362" i="2"/>
  <c r="P3362" i="2"/>
  <c r="N3362" i="2"/>
  <c r="P3334" i="2"/>
  <c r="O3334" i="2"/>
  <c r="S3334" i="2"/>
  <c r="T3334" i="2"/>
  <c r="R3334" i="2"/>
  <c r="Q3334" i="2"/>
  <c r="N3334" i="2"/>
  <c r="O3363" i="2"/>
  <c r="N3363" i="2"/>
  <c r="Q3363" i="2"/>
  <c r="S3363" i="2"/>
  <c r="R3363" i="2"/>
  <c r="P3363" i="2"/>
  <c r="T3363" i="2"/>
  <c r="P3357" i="2"/>
  <c r="O3357" i="2"/>
  <c r="T3357" i="2"/>
  <c r="Q3357" i="2"/>
  <c r="S3357" i="2"/>
  <c r="R3357" i="2"/>
  <c r="N3357" i="2"/>
  <c r="P3365" i="2" l="1"/>
  <c r="E3369" i="2" s="1"/>
  <c r="O3365" i="2"/>
  <c r="D3369" i="2" s="1"/>
  <c r="T3365" i="2"/>
  <c r="I3369" i="2" s="1"/>
  <c r="N3365" i="2"/>
  <c r="C3369" i="2" s="1"/>
  <c r="Q3365" i="2"/>
  <c r="F3369" i="2" s="1"/>
  <c r="R3365" i="2"/>
  <c r="G3369" i="2" s="1"/>
  <c r="S3365" i="2"/>
  <c r="H3369" i="2" s="1"/>
  <c r="J3405" i="2" l="1"/>
  <c r="L3405" i="2" s="1"/>
  <c r="M3405" i="2" s="1"/>
  <c r="J3373" i="2"/>
  <c r="L3373" i="2" s="1"/>
  <c r="M3373" i="2" s="1"/>
  <c r="J3404" i="2"/>
  <c r="L3404" i="2" s="1"/>
  <c r="M3404" i="2" s="1"/>
  <c r="J3408" i="2"/>
  <c r="L3408" i="2" s="1"/>
  <c r="M3408" i="2" s="1"/>
  <c r="J3390" i="2"/>
  <c r="L3390" i="2" s="1"/>
  <c r="M3390" i="2" s="1"/>
  <c r="J3407" i="2"/>
  <c r="L3407" i="2" s="1"/>
  <c r="M3407" i="2" s="1"/>
  <c r="J3421" i="2"/>
  <c r="L3421" i="2" s="1"/>
  <c r="M3421" i="2" s="1"/>
  <c r="J3378" i="2"/>
  <c r="L3378" i="2" s="1"/>
  <c r="M3378" i="2" s="1"/>
  <c r="J3384" i="2"/>
  <c r="L3384" i="2" s="1"/>
  <c r="M3384" i="2" s="1"/>
  <c r="J3397" i="2"/>
  <c r="L3397" i="2" s="1"/>
  <c r="M3397" i="2" s="1"/>
  <c r="J3422" i="2"/>
  <c r="L3422" i="2" s="1"/>
  <c r="M3422" i="2" s="1"/>
  <c r="J3375" i="2"/>
  <c r="L3375" i="2" s="1"/>
  <c r="M3375" i="2" s="1"/>
  <c r="J3379" i="2"/>
  <c r="L3379" i="2" s="1"/>
  <c r="M3379" i="2" s="1"/>
  <c r="J3380" i="2"/>
  <c r="L3380" i="2" s="1"/>
  <c r="M3380" i="2" s="1"/>
  <c r="J3395" i="2"/>
  <c r="L3395" i="2" s="1"/>
  <c r="M3395" i="2" s="1"/>
  <c r="J3412" i="2"/>
  <c r="L3412" i="2" s="1"/>
  <c r="M3412" i="2" s="1"/>
  <c r="J3393" i="2"/>
  <c r="L3393" i="2" s="1"/>
  <c r="M3393" i="2" s="1"/>
  <c r="J3418" i="2"/>
  <c r="L3418" i="2" s="1"/>
  <c r="M3418" i="2" s="1"/>
  <c r="J3382" i="2"/>
  <c r="L3382" i="2" s="1"/>
  <c r="M3382" i="2" s="1"/>
  <c r="J3388" i="2"/>
  <c r="L3388" i="2" s="1"/>
  <c r="M3388" i="2" s="1"/>
  <c r="J3411" i="2"/>
  <c r="L3411" i="2" s="1"/>
  <c r="M3411" i="2" s="1"/>
  <c r="J3376" i="2"/>
  <c r="L3376" i="2" s="1"/>
  <c r="M3376" i="2" s="1"/>
  <c r="J3385" i="2"/>
  <c r="L3385" i="2" s="1"/>
  <c r="M3385" i="2" s="1"/>
  <c r="J3389" i="2"/>
  <c r="L3389" i="2" s="1"/>
  <c r="M3389" i="2" s="1"/>
  <c r="J3414" i="2"/>
  <c r="L3414" i="2" s="1"/>
  <c r="M3414" i="2" s="1"/>
  <c r="J3392" i="2"/>
  <c r="L3392" i="2" s="1"/>
  <c r="M3392" i="2" s="1"/>
  <c r="J3403" i="2"/>
  <c r="L3403" i="2" s="1"/>
  <c r="M3403" i="2" s="1"/>
  <c r="J3416" i="2"/>
  <c r="L3416" i="2" s="1"/>
  <c r="M3416" i="2" s="1"/>
  <c r="J3415" i="2"/>
  <c r="L3415" i="2" s="1"/>
  <c r="M3415" i="2" s="1"/>
  <c r="J3410" i="2"/>
  <c r="L3410" i="2" s="1"/>
  <c r="M3410" i="2" s="1"/>
  <c r="J3387" i="2"/>
  <c r="L3387" i="2" s="1"/>
  <c r="M3387" i="2" s="1"/>
  <c r="J3417" i="2"/>
  <c r="L3417" i="2" s="1"/>
  <c r="M3417" i="2" s="1"/>
  <c r="J3381" i="2"/>
  <c r="L3381" i="2" s="1"/>
  <c r="M3381" i="2" s="1"/>
  <c r="J3406" i="2"/>
  <c r="L3406" i="2" s="1"/>
  <c r="M3406" i="2" s="1"/>
  <c r="J3400" i="2"/>
  <c r="L3400" i="2" s="1"/>
  <c r="M3400" i="2" s="1"/>
  <c r="J3383" i="2"/>
  <c r="L3383" i="2" s="1"/>
  <c r="M3383" i="2" s="1"/>
  <c r="J3419" i="2"/>
  <c r="L3419" i="2" s="1"/>
  <c r="M3419" i="2" s="1"/>
  <c r="J3396" i="2"/>
  <c r="L3396" i="2" s="1"/>
  <c r="M3396" i="2" s="1"/>
  <c r="J3409" i="2"/>
  <c r="L3409" i="2" s="1"/>
  <c r="M3409" i="2" s="1"/>
  <c r="J3386" i="2"/>
  <c r="L3386" i="2" s="1"/>
  <c r="M3386" i="2" s="1"/>
  <c r="J3394" i="2"/>
  <c r="L3394" i="2" s="1"/>
  <c r="M3394" i="2" s="1"/>
  <c r="J3413" i="2"/>
  <c r="L3413" i="2" s="1"/>
  <c r="M3413" i="2" s="1"/>
  <c r="J3377" i="2"/>
  <c r="L3377" i="2" s="1"/>
  <c r="M3377" i="2" s="1"/>
  <c r="J3402" i="2"/>
  <c r="L3402" i="2" s="1"/>
  <c r="M3402" i="2" s="1"/>
  <c r="J3374" i="2"/>
  <c r="L3374" i="2" s="1"/>
  <c r="M3374" i="2" s="1"/>
  <c r="J3398" i="2"/>
  <c r="L3398" i="2" s="1"/>
  <c r="M3398" i="2" s="1"/>
  <c r="J3420" i="2"/>
  <c r="L3420" i="2" s="1"/>
  <c r="M3420" i="2" s="1"/>
  <c r="J3399" i="2"/>
  <c r="L3399" i="2" s="1"/>
  <c r="M3399" i="2" s="1"/>
  <c r="J3401" i="2"/>
  <c r="L3401" i="2" s="1"/>
  <c r="M3401" i="2" s="1"/>
  <c r="J3372" i="2"/>
  <c r="L3372" i="2" s="1"/>
  <c r="M3372" i="2" s="1"/>
  <c r="J3391" i="2"/>
  <c r="L3391" i="2" s="1"/>
  <c r="M3391" i="2" s="1"/>
  <c r="Q3394" i="2" l="1"/>
  <c r="N3394" i="2"/>
  <c r="S3394" i="2"/>
  <c r="T3394" i="2"/>
  <c r="R3394" i="2"/>
  <c r="P3394" i="2"/>
  <c r="O3394" i="2"/>
  <c r="Q3384" i="2"/>
  <c r="R3384" i="2"/>
  <c r="O3384" i="2"/>
  <c r="N3384" i="2"/>
  <c r="P3384" i="2"/>
  <c r="S3384" i="2"/>
  <c r="T3384" i="2"/>
  <c r="O3399" i="2"/>
  <c r="T3399" i="2"/>
  <c r="R3399" i="2"/>
  <c r="P3399" i="2"/>
  <c r="N3399" i="2"/>
  <c r="S3399" i="2"/>
  <c r="Q3399" i="2"/>
  <c r="R3412" i="2"/>
  <c r="P3412" i="2"/>
  <c r="T3412" i="2"/>
  <c r="N3412" i="2"/>
  <c r="Q3412" i="2"/>
  <c r="S3412" i="2"/>
  <c r="O3412" i="2"/>
  <c r="O3420" i="2"/>
  <c r="S3420" i="2"/>
  <c r="T3420" i="2"/>
  <c r="R3420" i="2"/>
  <c r="P3420" i="2"/>
  <c r="Q3420" i="2"/>
  <c r="N3420" i="2"/>
  <c r="N3387" i="2"/>
  <c r="Q3387" i="2"/>
  <c r="S3387" i="2"/>
  <c r="O3387" i="2"/>
  <c r="T3387" i="2"/>
  <c r="R3387" i="2"/>
  <c r="P3387" i="2"/>
  <c r="O3395" i="2"/>
  <c r="P3395" i="2"/>
  <c r="T3395" i="2"/>
  <c r="R3395" i="2"/>
  <c r="N3395" i="2"/>
  <c r="Q3395" i="2"/>
  <c r="S3395" i="2"/>
  <c r="N3398" i="2"/>
  <c r="P3398" i="2"/>
  <c r="T3398" i="2"/>
  <c r="S3398" i="2"/>
  <c r="R3398" i="2"/>
  <c r="O3398" i="2"/>
  <c r="Q3398" i="2"/>
  <c r="S3396" i="2"/>
  <c r="Q3396" i="2"/>
  <c r="O3396" i="2"/>
  <c r="N3396" i="2"/>
  <c r="R3396" i="2"/>
  <c r="P3396" i="2"/>
  <c r="T3396" i="2"/>
  <c r="O3410" i="2"/>
  <c r="N3410" i="2"/>
  <c r="R3410" i="2"/>
  <c r="T3410" i="2"/>
  <c r="P3410" i="2"/>
  <c r="S3410" i="2"/>
  <c r="Q3410" i="2"/>
  <c r="O3376" i="2"/>
  <c r="N3376" i="2"/>
  <c r="P3376" i="2"/>
  <c r="R3376" i="2"/>
  <c r="T3376" i="2"/>
  <c r="S3376" i="2"/>
  <c r="Q3376" i="2"/>
  <c r="R3380" i="2"/>
  <c r="Q3380" i="2"/>
  <c r="P3380" i="2"/>
  <c r="T3380" i="2"/>
  <c r="S3380" i="2"/>
  <c r="O3380" i="2"/>
  <c r="N3380" i="2"/>
  <c r="N3407" i="2"/>
  <c r="T3407" i="2"/>
  <c r="Q3407" i="2"/>
  <c r="O3407" i="2"/>
  <c r="R3407" i="2"/>
  <c r="S3407" i="2"/>
  <c r="P3407" i="2"/>
  <c r="Q3414" i="2"/>
  <c r="P3414" i="2"/>
  <c r="O3414" i="2"/>
  <c r="N3414" i="2"/>
  <c r="T3414" i="2"/>
  <c r="R3414" i="2"/>
  <c r="S3414" i="2"/>
  <c r="Q3417" i="2"/>
  <c r="P3417" i="2"/>
  <c r="N3417" i="2"/>
  <c r="T3417" i="2"/>
  <c r="R3417" i="2"/>
  <c r="O3417" i="2"/>
  <c r="S3417" i="2"/>
  <c r="N3378" i="2"/>
  <c r="P3378" i="2"/>
  <c r="T3378" i="2"/>
  <c r="S3378" i="2"/>
  <c r="R3378" i="2"/>
  <c r="O3378" i="2"/>
  <c r="Q3378" i="2"/>
  <c r="N3409" i="2"/>
  <c r="T3409" i="2"/>
  <c r="R3409" i="2"/>
  <c r="O3409" i="2"/>
  <c r="S3409" i="2"/>
  <c r="P3409" i="2"/>
  <c r="Q3409" i="2"/>
  <c r="T3385" i="2"/>
  <c r="R3385" i="2"/>
  <c r="Q3385" i="2"/>
  <c r="O3385" i="2"/>
  <c r="S3385" i="2"/>
  <c r="N3385" i="2"/>
  <c r="P3385" i="2"/>
  <c r="T3421" i="2"/>
  <c r="R3421" i="2"/>
  <c r="O3421" i="2"/>
  <c r="S3421" i="2"/>
  <c r="Q3421" i="2"/>
  <c r="P3421" i="2"/>
  <c r="N3421" i="2"/>
  <c r="T3374" i="2"/>
  <c r="S3374" i="2"/>
  <c r="R3374" i="2"/>
  <c r="P3374" i="2"/>
  <c r="O3374" i="2"/>
  <c r="N3374" i="2"/>
  <c r="Q3374" i="2"/>
  <c r="P3419" i="2"/>
  <c r="Q3419" i="2"/>
  <c r="O3419" i="2"/>
  <c r="T3419" i="2"/>
  <c r="R3419" i="2"/>
  <c r="S3419" i="2"/>
  <c r="N3419" i="2"/>
  <c r="P3415" i="2"/>
  <c r="O3415" i="2"/>
  <c r="N3415" i="2"/>
  <c r="Q3415" i="2"/>
  <c r="T3415" i="2"/>
  <c r="S3415" i="2"/>
  <c r="R3415" i="2"/>
  <c r="N3411" i="2"/>
  <c r="P3411" i="2"/>
  <c r="O3411" i="2"/>
  <c r="Q3411" i="2"/>
  <c r="T3411" i="2"/>
  <c r="S3411" i="2"/>
  <c r="R3411" i="2"/>
  <c r="T3379" i="2"/>
  <c r="R3379" i="2"/>
  <c r="P3379" i="2"/>
  <c r="N3379" i="2"/>
  <c r="Q3379" i="2"/>
  <c r="S3379" i="2"/>
  <c r="O3379" i="2"/>
  <c r="S3390" i="2"/>
  <c r="Q3390" i="2"/>
  <c r="N3390" i="2"/>
  <c r="T3390" i="2"/>
  <c r="R3390" i="2"/>
  <c r="O3390" i="2"/>
  <c r="P3390" i="2"/>
  <c r="O3393" i="2"/>
  <c r="S3393" i="2"/>
  <c r="P3393" i="2"/>
  <c r="N3393" i="2"/>
  <c r="T3393" i="2"/>
  <c r="Q3393" i="2"/>
  <c r="R3393" i="2"/>
  <c r="N3389" i="2"/>
  <c r="T3389" i="2"/>
  <c r="R3389" i="2"/>
  <c r="Q3389" i="2"/>
  <c r="O3389" i="2"/>
  <c r="P3389" i="2"/>
  <c r="S3389" i="2"/>
  <c r="N3402" i="2"/>
  <c r="T3402" i="2"/>
  <c r="P3402" i="2"/>
  <c r="R3402" i="2"/>
  <c r="S3402" i="2"/>
  <c r="Q3402" i="2"/>
  <c r="O3402" i="2"/>
  <c r="N3416" i="2"/>
  <c r="O3416" i="2"/>
  <c r="R3416" i="2"/>
  <c r="S3416" i="2"/>
  <c r="P3416" i="2"/>
  <c r="T3416" i="2"/>
  <c r="Q3416" i="2"/>
  <c r="O3408" i="2"/>
  <c r="S3408" i="2"/>
  <c r="R3408" i="2"/>
  <c r="P3408" i="2"/>
  <c r="T3408" i="2"/>
  <c r="Q3408" i="2"/>
  <c r="N3408" i="2"/>
  <c r="R3377" i="2"/>
  <c r="Q3377" i="2"/>
  <c r="O3377" i="2"/>
  <c r="S3377" i="2"/>
  <c r="P3377" i="2"/>
  <c r="T3377" i="2"/>
  <c r="N3377" i="2"/>
  <c r="S3400" i="2"/>
  <c r="R3400" i="2"/>
  <c r="P3400" i="2"/>
  <c r="Q3400" i="2"/>
  <c r="T3400" i="2"/>
  <c r="O3400" i="2"/>
  <c r="N3400" i="2"/>
  <c r="Q3403" i="2"/>
  <c r="O3403" i="2"/>
  <c r="T3403" i="2"/>
  <c r="R3403" i="2"/>
  <c r="S3403" i="2"/>
  <c r="P3403" i="2"/>
  <c r="N3403" i="2"/>
  <c r="P3382" i="2"/>
  <c r="O3382" i="2"/>
  <c r="N3382" i="2"/>
  <c r="Q3382" i="2"/>
  <c r="T3382" i="2"/>
  <c r="R3382" i="2"/>
  <c r="S3382" i="2"/>
  <c r="N3422" i="2"/>
  <c r="T3422" i="2"/>
  <c r="P3422" i="2"/>
  <c r="R3422" i="2"/>
  <c r="S3422" i="2"/>
  <c r="O3422" i="2"/>
  <c r="Q3422" i="2"/>
  <c r="S3404" i="2"/>
  <c r="R3404" i="2"/>
  <c r="P3404" i="2"/>
  <c r="Q3404" i="2"/>
  <c r="T3404" i="2"/>
  <c r="N3404" i="2"/>
  <c r="O3404" i="2"/>
  <c r="P3401" i="2"/>
  <c r="O3401" i="2"/>
  <c r="N3401" i="2"/>
  <c r="T3401" i="2"/>
  <c r="R3401" i="2"/>
  <c r="S3401" i="2"/>
  <c r="Q3401" i="2"/>
  <c r="N3405" i="2"/>
  <c r="T3405" i="2"/>
  <c r="R3405" i="2"/>
  <c r="O3405" i="2"/>
  <c r="S3405" i="2"/>
  <c r="Q3405" i="2"/>
  <c r="P3405" i="2"/>
  <c r="N3386" i="2"/>
  <c r="T3386" i="2"/>
  <c r="O3386" i="2"/>
  <c r="S3386" i="2"/>
  <c r="R3386" i="2"/>
  <c r="P3386" i="2"/>
  <c r="Q3386" i="2"/>
  <c r="N3383" i="2"/>
  <c r="Q3383" i="2"/>
  <c r="O3383" i="2"/>
  <c r="S3383" i="2"/>
  <c r="T3383" i="2"/>
  <c r="P3383" i="2"/>
  <c r="R3383" i="2"/>
  <c r="O3388" i="2"/>
  <c r="N3388" i="2"/>
  <c r="R3388" i="2"/>
  <c r="P3388" i="2"/>
  <c r="T3388" i="2"/>
  <c r="S3388" i="2"/>
  <c r="Q3388" i="2"/>
  <c r="R3375" i="2"/>
  <c r="S3375" i="2"/>
  <c r="P3375" i="2"/>
  <c r="N3375" i="2"/>
  <c r="Q3375" i="2"/>
  <c r="O3375" i="2"/>
  <c r="T3375" i="2"/>
  <c r="S3391" i="2"/>
  <c r="R3391" i="2"/>
  <c r="O3391" i="2"/>
  <c r="T3391" i="2"/>
  <c r="P3391" i="2"/>
  <c r="Q3391" i="2"/>
  <c r="N3391" i="2"/>
  <c r="R3372" i="2"/>
  <c r="T3372" i="2"/>
  <c r="S3372" i="2"/>
  <c r="S3423" i="2" s="1"/>
  <c r="H3427" i="2" s="1"/>
  <c r="Q3372" i="2"/>
  <c r="Q3423" i="2" s="1"/>
  <c r="F3427" i="2" s="1"/>
  <c r="P3372" i="2"/>
  <c r="O3372" i="2"/>
  <c r="N3372" i="2"/>
  <c r="R3413" i="2"/>
  <c r="Q3413" i="2"/>
  <c r="O3413" i="2"/>
  <c r="S3413" i="2"/>
  <c r="P3413" i="2"/>
  <c r="N3413" i="2"/>
  <c r="T3413" i="2"/>
  <c r="N3406" i="2"/>
  <c r="S3406" i="2"/>
  <c r="Q3406" i="2"/>
  <c r="O3406" i="2"/>
  <c r="T3406" i="2"/>
  <c r="R3406" i="2"/>
  <c r="P3406" i="2"/>
  <c r="R3392" i="2"/>
  <c r="P3392" i="2"/>
  <c r="Q3392" i="2"/>
  <c r="T3392" i="2"/>
  <c r="S3392" i="2"/>
  <c r="O3392" i="2"/>
  <c r="N3392" i="2"/>
  <c r="R3418" i="2"/>
  <c r="O3418" i="2"/>
  <c r="S3418" i="2"/>
  <c r="Q3418" i="2"/>
  <c r="N3418" i="2"/>
  <c r="T3418" i="2"/>
  <c r="P3418" i="2"/>
  <c r="R3397" i="2"/>
  <c r="Q3397" i="2"/>
  <c r="O3397" i="2"/>
  <c r="S3397" i="2"/>
  <c r="P3397" i="2"/>
  <c r="N3397" i="2"/>
  <c r="T3397" i="2"/>
  <c r="T3373" i="2"/>
  <c r="N3373" i="2"/>
  <c r="R3373" i="2"/>
  <c r="Q3373" i="2"/>
  <c r="O3373" i="2"/>
  <c r="P3373" i="2"/>
  <c r="S3373" i="2"/>
  <c r="S3381" i="2"/>
  <c r="P3381" i="2"/>
  <c r="R3381" i="2"/>
  <c r="N3381" i="2"/>
  <c r="T3381" i="2"/>
  <c r="Q3381" i="2"/>
  <c r="O3381" i="2"/>
  <c r="T3423" i="2" l="1"/>
  <c r="I3427" i="2" s="1"/>
  <c r="R3423" i="2"/>
  <c r="G3427" i="2" s="1"/>
  <c r="O3423" i="2"/>
  <c r="D3427" i="2" s="1"/>
  <c r="N3423" i="2"/>
  <c r="C3427" i="2" s="1"/>
  <c r="P3423" i="2"/>
  <c r="E3427" i="2" s="1"/>
  <c r="J3453" i="2" l="1"/>
  <c r="L3453" i="2" s="1"/>
  <c r="M3453" i="2" s="1"/>
  <c r="J3460" i="2"/>
  <c r="L3460" i="2" s="1"/>
  <c r="M3460" i="2" s="1"/>
  <c r="J3445" i="2"/>
  <c r="L3445" i="2" s="1"/>
  <c r="M3445" i="2" s="1"/>
  <c r="J3435" i="2"/>
  <c r="L3435" i="2" s="1"/>
  <c r="M3435" i="2" s="1"/>
  <c r="J3479" i="2"/>
  <c r="L3479" i="2" s="1"/>
  <c r="M3479" i="2" s="1"/>
  <c r="J3475" i="2"/>
  <c r="L3475" i="2" s="1"/>
  <c r="M3475" i="2" s="1"/>
  <c r="J3442" i="2"/>
  <c r="L3442" i="2" s="1"/>
  <c r="M3442" i="2" s="1"/>
  <c r="J3470" i="2"/>
  <c r="L3470" i="2" s="1"/>
  <c r="M3470" i="2" s="1"/>
  <c r="J3462" i="2"/>
  <c r="L3462" i="2" s="1"/>
  <c r="M3462" i="2" s="1"/>
  <c r="J3480" i="2"/>
  <c r="L3480" i="2" s="1"/>
  <c r="M3480" i="2" s="1"/>
  <c r="J3452" i="2"/>
  <c r="L3452" i="2" s="1"/>
  <c r="M3452" i="2" s="1"/>
  <c r="J3468" i="2"/>
  <c r="L3468" i="2" s="1"/>
  <c r="M3468" i="2" s="1"/>
  <c r="J3447" i="2"/>
  <c r="L3447" i="2" s="1"/>
  <c r="M3447" i="2" s="1"/>
  <c r="J3463" i="2"/>
  <c r="L3463" i="2" s="1"/>
  <c r="M3463" i="2" s="1"/>
  <c r="J3451" i="2"/>
  <c r="L3451" i="2" s="1"/>
  <c r="M3451" i="2" s="1"/>
  <c r="J3464" i="2"/>
  <c r="L3464" i="2" s="1"/>
  <c r="M3464" i="2" s="1"/>
  <c r="J3440" i="2"/>
  <c r="L3440" i="2" s="1"/>
  <c r="M3440" i="2" s="1"/>
  <c r="J3477" i="2"/>
  <c r="L3477" i="2" s="1"/>
  <c r="M3477" i="2" s="1"/>
  <c r="J3476" i="2"/>
  <c r="L3476" i="2" s="1"/>
  <c r="M3476" i="2" s="1"/>
  <c r="J3458" i="2"/>
  <c r="L3458" i="2" s="1"/>
  <c r="M3458" i="2" s="1"/>
  <c r="J3448" i="2"/>
  <c r="L3448" i="2" s="1"/>
  <c r="M3448" i="2" s="1"/>
  <c r="J3433" i="2"/>
  <c r="L3433" i="2" s="1"/>
  <c r="M3433" i="2" s="1"/>
  <c r="J3471" i="2"/>
  <c r="L3471" i="2" s="1"/>
  <c r="M3471" i="2" s="1"/>
  <c r="J3436" i="2"/>
  <c r="L3436" i="2" s="1"/>
  <c r="M3436" i="2" s="1"/>
  <c r="J3439" i="2"/>
  <c r="L3439" i="2" s="1"/>
  <c r="M3439" i="2" s="1"/>
  <c r="J3473" i="2"/>
  <c r="L3473" i="2" s="1"/>
  <c r="M3473" i="2" s="1"/>
  <c r="J3472" i="2"/>
  <c r="L3472" i="2" s="1"/>
  <c r="M3472" i="2" s="1"/>
  <c r="J3456" i="2"/>
  <c r="L3456" i="2" s="1"/>
  <c r="M3456" i="2" s="1"/>
  <c r="J3444" i="2"/>
  <c r="L3444" i="2" s="1"/>
  <c r="M3444" i="2" s="1"/>
  <c r="J3455" i="2"/>
  <c r="L3455" i="2" s="1"/>
  <c r="M3455" i="2" s="1"/>
  <c r="J3437" i="2"/>
  <c r="L3437" i="2" s="1"/>
  <c r="M3437" i="2" s="1"/>
  <c r="J3459" i="2"/>
  <c r="L3459" i="2" s="1"/>
  <c r="M3459" i="2" s="1"/>
  <c r="J3469" i="2"/>
  <c r="L3469" i="2" s="1"/>
  <c r="M3469" i="2" s="1"/>
  <c r="J3432" i="2"/>
  <c r="L3432" i="2" s="1"/>
  <c r="M3432" i="2" s="1"/>
  <c r="J3441" i="2"/>
  <c r="L3441" i="2" s="1"/>
  <c r="M3441" i="2" s="1"/>
  <c r="J3465" i="2"/>
  <c r="L3465" i="2" s="1"/>
  <c r="M3465" i="2" s="1"/>
  <c r="J3438" i="2"/>
  <c r="L3438" i="2" s="1"/>
  <c r="M3438" i="2" s="1"/>
  <c r="J3450" i="2"/>
  <c r="L3450" i="2" s="1"/>
  <c r="M3450" i="2" s="1"/>
  <c r="J3431" i="2"/>
  <c r="L3431" i="2" s="1"/>
  <c r="M3431" i="2" s="1"/>
  <c r="J3454" i="2"/>
  <c r="L3454" i="2" s="1"/>
  <c r="M3454" i="2" s="1"/>
  <c r="J3478" i="2"/>
  <c r="L3478" i="2" s="1"/>
  <c r="M3478" i="2" s="1"/>
  <c r="J3461" i="2"/>
  <c r="L3461" i="2" s="1"/>
  <c r="M3461" i="2" s="1"/>
  <c r="J3434" i="2"/>
  <c r="L3434" i="2" s="1"/>
  <c r="M3434" i="2" s="1"/>
  <c r="J3446" i="2"/>
  <c r="L3446" i="2" s="1"/>
  <c r="M3446" i="2" s="1"/>
  <c r="J3443" i="2"/>
  <c r="L3443" i="2" s="1"/>
  <c r="M3443" i="2" s="1"/>
  <c r="J3474" i="2"/>
  <c r="L3474" i="2" s="1"/>
  <c r="M3474" i="2" s="1"/>
  <c r="J3467" i="2"/>
  <c r="L3467" i="2" s="1"/>
  <c r="M3467" i="2" s="1"/>
  <c r="J3457" i="2"/>
  <c r="L3457" i="2" s="1"/>
  <c r="M3457" i="2" s="1"/>
  <c r="J3430" i="2"/>
  <c r="L3430" i="2" s="1"/>
  <c r="M3430" i="2" s="1"/>
  <c r="J3449" i="2"/>
  <c r="L3449" i="2" s="1"/>
  <c r="M3449" i="2" s="1"/>
  <c r="J3466" i="2"/>
  <c r="L3466" i="2" s="1"/>
  <c r="M3466" i="2" s="1"/>
  <c r="P3464" i="2" l="1"/>
  <c r="R3464" i="2"/>
  <c r="O3464" i="2"/>
  <c r="N3464" i="2"/>
  <c r="T3464" i="2"/>
  <c r="S3464" i="2"/>
  <c r="Q3464" i="2"/>
  <c r="N3442" i="2"/>
  <c r="S3442" i="2"/>
  <c r="T3442" i="2"/>
  <c r="R3442" i="2"/>
  <c r="Q3442" i="2"/>
  <c r="P3442" i="2"/>
  <c r="O3442" i="2"/>
  <c r="T3474" i="2"/>
  <c r="S3474" i="2"/>
  <c r="R3474" i="2"/>
  <c r="Q3474" i="2"/>
  <c r="P3474" i="2"/>
  <c r="O3474" i="2"/>
  <c r="N3474" i="2"/>
  <c r="S3450" i="2"/>
  <c r="T3450" i="2"/>
  <c r="O3450" i="2"/>
  <c r="Q3450" i="2"/>
  <c r="R3450" i="2"/>
  <c r="P3450" i="2"/>
  <c r="N3450" i="2"/>
  <c r="P3455" i="2"/>
  <c r="O3455" i="2"/>
  <c r="N3455" i="2"/>
  <c r="R3455" i="2"/>
  <c r="T3455" i="2"/>
  <c r="Q3455" i="2"/>
  <c r="S3455" i="2"/>
  <c r="N3433" i="2"/>
  <c r="T3433" i="2"/>
  <c r="R3433" i="2"/>
  <c r="P3433" i="2"/>
  <c r="O3433" i="2"/>
  <c r="S3433" i="2"/>
  <c r="Q3433" i="2"/>
  <c r="S3463" i="2"/>
  <c r="R3463" i="2"/>
  <c r="P3463" i="2"/>
  <c r="Q3463" i="2"/>
  <c r="T3463" i="2"/>
  <c r="O3463" i="2"/>
  <c r="N3463" i="2"/>
  <c r="O3475" i="2"/>
  <c r="N3475" i="2"/>
  <c r="T3475" i="2"/>
  <c r="S3475" i="2"/>
  <c r="R3475" i="2"/>
  <c r="P3475" i="2"/>
  <c r="Q3475" i="2"/>
  <c r="Q3470" i="2"/>
  <c r="T3470" i="2"/>
  <c r="P3470" i="2"/>
  <c r="O3470" i="2"/>
  <c r="N3470" i="2"/>
  <c r="S3470" i="2"/>
  <c r="R3470" i="2"/>
  <c r="N3451" i="2"/>
  <c r="Q3451" i="2"/>
  <c r="R3451" i="2"/>
  <c r="T3451" i="2"/>
  <c r="S3451" i="2"/>
  <c r="P3451" i="2"/>
  <c r="O3451" i="2"/>
  <c r="S3443" i="2"/>
  <c r="R3443" i="2"/>
  <c r="T3443" i="2"/>
  <c r="O3443" i="2"/>
  <c r="Q3443" i="2"/>
  <c r="P3443" i="2"/>
  <c r="N3443" i="2"/>
  <c r="P3438" i="2"/>
  <c r="T3438" i="2"/>
  <c r="O3438" i="2"/>
  <c r="N3438" i="2"/>
  <c r="S3438" i="2"/>
  <c r="R3438" i="2"/>
  <c r="Q3438" i="2"/>
  <c r="S3444" i="2"/>
  <c r="Q3444" i="2"/>
  <c r="P3444" i="2"/>
  <c r="O3444" i="2"/>
  <c r="N3444" i="2"/>
  <c r="R3444" i="2"/>
  <c r="T3444" i="2"/>
  <c r="S3448" i="2"/>
  <c r="Q3448" i="2"/>
  <c r="P3448" i="2"/>
  <c r="O3448" i="2"/>
  <c r="N3448" i="2"/>
  <c r="R3448" i="2"/>
  <c r="T3448" i="2"/>
  <c r="P3447" i="2"/>
  <c r="N3447" i="2"/>
  <c r="S3447" i="2"/>
  <c r="T3447" i="2"/>
  <c r="O3447" i="2"/>
  <c r="R3447" i="2"/>
  <c r="Q3447" i="2"/>
  <c r="O3479" i="2"/>
  <c r="N3479" i="2"/>
  <c r="R3479" i="2"/>
  <c r="T3479" i="2"/>
  <c r="S3479" i="2"/>
  <c r="P3479" i="2"/>
  <c r="Q3479" i="2"/>
  <c r="Q3436" i="2"/>
  <c r="N3436" i="2"/>
  <c r="T3436" i="2"/>
  <c r="R3436" i="2"/>
  <c r="O3436" i="2"/>
  <c r="P3436" i="2"/>
  <c r="S3436" i="2"/>
  <c r="Q3471" i="2"/>
  <c r="N3471" i="2"/>
  <c r="P3471" i="2"/>
  <c r="O3471" i="2"/>
  <c r="T3471" i="2"/>
  <c r="S3471" i="2"/>
  <c r="R3471" i="2"/>
  <c r="T3446" i="2"/>
  <c r="Q3446" i="2"/>
  <c r="O3446" i="2"/>
  <c r="R3446" i="2"/>
  <c r="P3446" i="2"/>
  <c r="N3446" i="2"/>
  <c r="S3446" i="2"/>
  <c r="T3465" i="2"/>
  <c r="Q3465" i="2"/>
  <c r="S3465" i="2"/>
  <c r="R3465" i="2"/>
  <c r="O3465" i="2"/>
  <c r="N3465" i="2"/>
  <c r="P3465" i="2"/>
  <c r="S3456" i="2"/>
  <c r="P3456" i="2"/>
  <c r="O3456" i="2"/>
  <c r="R3456" i="2"/>
  <c r="Q3456" i="2"/>
  <c r="N3456" i="2"/>
  <c r="T3456" i="2"/>
  <c r="Q3458" i="2"/>
  <c r="T3458" i="2"/>
  <c r="P3458" i="2"/>
  <c r="O3458" i="2"/>
  <c r="N3458" i="2"/>
  <c r="R3458" i="2"/>
  <c r="S3458" i="2"/>
  <c r="R3468" i="2"/>
  <c r="T3468" i="2"/>
  <c r="O3468" i="2"/>
  <c r="N3468" i="2"/>
  <c r="S3468" i="2"/>
  <c r="Q3468" i="2"/>
  <c r="P3468" i="2"/>
  <c r="N3435" i="2"/>
  <c r="R3435" i="2"/>
  <c r="T3435" i="2"/>
  <c r="S3435" i="2"/>
  <c r="Q3435" i="2"/>
  <c r="O3435" i="2"/>
  <c r="P3435" i="2"/>
  <c r="S3459" i="2"/>
  <c r="Q3459" i="2"/>
  <c r="P3459" i="2"/>
  <c r="O3459" i="2"/>
  <c r="N3459" i="2"/>
  <c r="R3459" i="2"/>
  <c r="T3459" i="2"/>
  <c r="N3437" i="2"/>
  <c r="T3437" i="2"/>
  <c r="S3437" i="2"/>
  <c r="R3437" i="2"/>
  <c r="Q3437" i="2"/>
  <c r="P3437" i="2"/>
  <c r="O3437" i="2"/>
  <c r="R3434" i="2"/>
  <c r="S3434" i="2"/>
  <c r="P3434" i="2"/>
  <c r="N3434" i="2"/>
  <c r="O3434" i="2"/>
  <c r="Q3434" i="2"/>
  <c r="T3434" i="2"/>
  <c r="P3441" i="2"/>
  <c r="T3441" i="2"/>
  <c r="O3441" i="2"/>
  <c r="N3441" i="2"/>
  <c r="S3441" i="2"/>
  <c r="R3441" i="2"/>
  <c r="Q3441" i="2"/>
  <c r="R3472" i="2"/>
  <c r="N3472" i="2"/>
  <c r="Q3472" i="2"/>
  <c r="P3472" i="2"/>
  <c r="O3472" i="2"/>
  <c r="T3472" i="2"/>
  <c r="S3472" i="2"/>
  <c r="T3476" i="2"/>
  <c r="P3476" i="2"/>
  <c r="S3476" i="2"/>
  <c r="R3476" i="2"/>
  <c r="Q3476" i="2"/>
  <c r="N3476" i="2"/>
  <c r="O3476" i="2"/>
  <c r="N3452" i="2"/>
  <c r="O3452" i="2"/>
  <c r="T3452" i="2"/>
  <c r="S3452" i="2"/>
  <c r="P3452" i="2"/>
  <c r="R3452" i="2"/>
  <c r="Q3452" i="2"/>
  <c r="Q3445" i="2"/>
  <c r="R3445" i="2"/>
  <c r="P3445" i="2"/>
  <c r="O3445" i="2"/>
  <c r="N3445" i="2"/>
  <c r="T3445" i="2"/>
  <c r="S3445" i="2"/>
  <c r="P3454" i="2"/>
  <c r="O3454" i="2"/>
  <c r="T3454" i="2"/>
  <c r="S3454" i="2"/>
  <c r="R3454" i="2"/>
  <c r="N3454" i="2"/>
  <c r="Q3454" i="2"/>
  <c r="R3467" i="2"/>
  <c r="P3467" i="2"/>
  <c r="Q3467" i="2"/>
  <c r="T3467" i="2"/>
  <c r="O3467" i="2"/>
  <c r="N3467" i="2"/>
  <c r="S3467" i="2"/>
  <c r="R3466" i="2"/>
  <c r="N3466" i="2"/>
  <c r="Q3466" i="2"/>
  <c r="P3466" i="2"/>
  <c r="O3466" i="2"/>
  <c r="T3466" i="2"/>
  <c r="S3466" i="2"/>
  <c r="S3461" i="2"/>
  <c r="P3461" i="2"/>
  <c r="R3461" i="2"/>
  <c r="Q3461" i="2"/>
  <c r="N3461" i="2"/>
  <c r="O3461" i="2"/>
  <c r="T3461" i="2"/>
  <c r="T3432" i="2"/>
  <c r="R3432" i="2"/>
  <c r="Q3432" i="2"/>
  <c r="O3432" i="2"/>
  <c r="P3432" i="2"/>
  <c r="S3432" i="2"/>
  <c r="N3432" i="2"/>
  <c r="P3473" i="2"/>
  <c r="O3473" i="2"/>
  <c r="N3473" i="2"/>
  <c r="T3473" i="2"/>
  <c r="S3473" i="2"/>
  <c r="R3473" i="2"/>
  <c r="Q3473" i="2"/>
  <c r="R3477" i="2"/>
  <c r="Q3477" i="2"/>
  <c r="P3477" i="2"/>
  <c r="O3477" i="2"/>
  <c r="N3477" i="2"/>
  <c r="T3477" i="2"/>
  <c r="S3477" i="2"/>
  <c r="O3480" i="2"/>
  <c r="R3480" i="2"/>
  <c r="T3480" i="2"/>
  <c r="S3480" i="2"/>
  <c r="Q3480" i="2"/>
  <c r="P3480" i="2"/>
  <c r="N3480" i="2"/>
  <c r="P3460" i="2"/>
  <c r="R3460" i="2"/>
  <c r="O3460" i="2"/>
  <c r="Q3460" i="2"/>
  <c r="N3460" i="2"/>
  <c r="T3460" i="2"/>
  <c r="S3460" i="2"/>
  <c r="S3457" i="2"/>
  <c r="R3457" i="2"/>
  <c r="Q3457" i="2"/>
  <c r="N3457" i="2"/>
  <c r="T3457" i="2"/>
  <c r="P3457" i="2"/>
  <c r="O3457" i="2"/>
  <c r="Q3431" i="2"/>
  <c r="R3431" i="2"/>
  <c r="O3431" i="2"/>
  <c r="P3431" i="2"/>
  <c r="N3431" i="2"/>
  <c r="T3431" i="2"/>
  <c r="S3431" i="2"/>
  <c r="T3449" i="2"/>
  <c r="P3449" i="2"/>
  <c r="S3449" i="2"/>
  <c r="Q3449" i="2"/>
  <c r="O3449" i="2"/>
  <c r="N3449" i="2"/>
  <c r="R3449" i="2"/>
  <c r="S3430" i="2"/>
  <c r="R3430" i="2"/>
  <c r="P3430" i="2"/>
  <c r="N3430" i="2"/>
  <c r="N3481" i="2" s="1"/>
  <c r="C3485" i="2" s="1"/>
  <c r="T3430" i="2"/>
  <c r="Q3430" i="2"/>
  <c r="O3430" i="2"/>
  <c r="N3478" i="2"/>
  <c r="T3478" i="2"/>
  <c r="R3478" i="2"/>
  <c r="S3478" i="2"/>
  <c r="Q3478" i="2"/>
  <c r="P3478" i="2"/>
  <c r="O3478" i="2"/>
  <c r="N3469" i="2"/>
  <c r="R3469" i="2"/>
  <c r="T3469" i="2"/>
  <c r="S3469" i="2"/>
  <c r="Q3469" i="2"/>
  <c r="P3469" i="2"/>
  <c r="O3469" i="2"/>
  <c r="N3439" i="2"/>
  <c r="T3439" i="2"/>
  <c r="R3439" i="2"/>
  <c r="S3439" i="2"/>
  <c r="Q3439" i="2"/>
  <c r="P3439" i="2"/>
  <c r="O3439" i="2"/>
  <c r="N3440" i="2"/>
  <c r="T3440" i="2"/>
  <c r="S3440" i="2"/>
  <c r="R3440" i="2"/>
  <c r="Q3440" i="2"/>
  <c r="O3440" i="2"/>
  <c r="P3440" i="2"/>
  <c r="T3462" i="2"/>
  <c r="S3462" i="2"/>
  <c r="R3462" i="2"/>
  <c r="N3462" i="2"/>
  <c r="Q3462" i="2"/>
  <c r="P3462" i="2"/>
  <c r="O3462" i="2"/>
  <c r="Q3453" i="2"/>
  <c r="N3453" i="2"/>
  <c r="P3453" i="2"/>
  <c r="O3453" i="2"/>
  <c r="T3453" i="2"/>
  <c r="S3453" i="2"/>
  <c r="R3453" i="2"/>
  <c r="R3481" i="2" l="1"/>
  <c r="G3485" i="2" s="1"/>
  <c r="S3481" i="2"/>
  <c r="H3485" i="2" s="1"/>
  <c r="P3481" i="2"/>
  <c r="E3485" i="2" s="1"/>
  <c r="O3481" i="2"/>
  <c r="D3485" i="2" s="1"/>
  <c r="J3508" i="2" s="1"/>
  <c r="L3508" i="2" s="1"/>
  <c r="M3508" i="2" s="1"/>
  <c r="Q3481" i="2"/>
  <c r="F3485" i="2" s="1"/>
  <c r="T3481" i="2"/>
  <c r="I3485" i="2" s="1"/>
  <c r="P3508" i="2" l="1"/>
  <c r="T3508" i="2"/>
  <c r="O3508" i="2"/>
  <c r="N3508" i="2"/>
  <c r="S3508" i="2"/>
  <c r="Q3508" i="2"/>
  <c r="R3508" i="2"/>
  <c r="J3506" i="2"/>
  <c r="L3506" i="2" s="1"/>
  <c r="M3506" i="2" s="1"/>
  <c r="J3521" i="2"/>
  <c r="L3521" i="2" s="1"/>
  <c r="M3521" i="2" s="1"/>
  <c r="J3491" i="2"/>
  <c r="L3491" i="2" s="1"/>
  <c r="M3491" i="2" s="1"/>
  <c r="J3532" i="2"/>
  <c r="L3532" i="2" s="1"/>
  <c r="M3532" i="2" s="1"/>
  <c r="J3504" i="2"/>
  <c r="L3504" i="2" s="1"/>
  <c r="M3504" i="2" s="1"/>
  <c r="J3494" i="2"/>
  <c r="L3494" i="2" s="1"/>
  <c r="M3494" i="2" s="1"/>
  <c r="J3524" i="2"/>
  <c r="L3524" i="2" s="1"/>
  <c r="M3524" i="2" s="1"/>
  <c r="J3509" i="2"/>
  <c r="L3509" i="2" s="1"/>
  <c r="M3509" i="2" s="1"/>
  <c r="J3528" i="2"/>
  <c r="L3528" i="2" s="1"/>
  <c r="M3528" i="2" s="1"/>
  <c r="J3500" i="2"/>
  <c r="L3500" i="2" s="1"/>
  <c r="M3500" i="2" s="1"/>
  <c r="J3522" i="2"/>
  <c r="L3522" i="2" s="1"/>
  <c r="M3522" i="2" s="1"/>
  <c r="J3511" i="2"/>
  <c r="L3511" i="2" s="1"/>
  <c r="M3511" i="2" s="1"/>
  <c r="J3515" i="2"/>
  <c r="L3515" i="2" s="1"/>
  <c r="M3515" i="2" s="1"/>
  <c r="J3512" i="2"/>
  <c r="L3512" i="2" s="1"/>
  <c r="M3512" i="2" s="1"/>
  <c r="J3517" i="2"/>
  <c r="L3517" i="2" s="1"/>
  <c r="M3517" i="2" s="1"/>
  <c r="J3537" i="2"/>
  <c r="L3537" i="2" s="1"/>
  <c r="M3537" i="2" s="1"/>
  <c r="J3525" i="2"/>
  <c r="L3525" i="2" s="1"/>
  <c r="M3525" i="2" s="1"/>
  <c r="J3534" i="2"/>
  <c r="L3534" i="2" s="1"/>
  <c r="M3534" i="2" s="1"/>
  <c r="J3505" i="2"/>
  <c r="L3505" i="2" s="1"/>
  <c r="M3505" i="2" s="1"/>
  <c r="J3497" i="2"/>
  <c r="L3497" i="2" s="1"/>
  <c r="M3497" i="2" s="1"/>
  <c r="J3513" i="2"/>
  <c r="L3513" i="2" s="1"/>
  <c r="M3513" i="2" s="1"/>
  <c r="J3496" i="2"/>
  <c r="L3496" i="2" s="1"/>
  <c r="M3496" i="2" s="1"/>
  <c r="J3519" i="2"/>
  <c r="L3519" i="2" s="1"/>
  <c r="M3519" i="2" s="1"/>
  <c r="J3533" i="2"/>
  <c r="L3533" i="2" s="1"/>
  <c r="M3533" i="2" s="1"/>
  <c r="J3514" i="2"/>
  <c r="L3514" i="2" s="1"/>
  <c r="M3514" i="2" s="1"/>
  <c r="J3527" i="2"/>
  <c r="L3527" i="2" s="1"/>
  <c r="M3527" i="2" s="1"/>
  <c r="J3538" i="2"/>
  <c r="L3538" i="2" s="1"/>
  <c r="M3538" i="2" s="1"/>
  <c r="J3520" i="2"/>
  <c r="L3520" i="2" s="1"/>
  <c r="M3520" i="2" s="1"/>
  <c r="J3529" i="2"/>
  <c r="L3529" i="2" s="1"/>
  <c r="M3529" i="2" s="1"/>
  <c r="J3490" i="2"/>
  <c r="L3490" i="2" s="1"/>
  <c r="M3490" i="2" s="1"/>
  <c r="J3499" i="2"/>
  <c r="L3499" i="2" s="1"/>
  <c r="M3499" i="2" s="1"/>
  <c r="J3523" i="2"/>
  <c r="L3523" i="2" s="1"/>
  <c r="M3523" i="2" s="1"/>
  <c r="J3535" i="2"/>
  <c r="L3535" i="2" s="1"/>
  <c r="M3535" i="2" s="1"/>
  <c r="J3526" i="2"/>
  <c r="L3526" i="2" s="1"/>
  <c r="M3526" i="2" s="1"/>
  <c r="J3536" i="2"/>
  <c r="L3536" i="2" s="1"/>
  <c r="M3536" i="2" s="1"/>
  <c r="J3516" i="2"/>
  <c r="L3516" i="2" s="1"/>
  <c r="M3516" i="2" s="1"/>
  <c r="J3531" i="2"/>
  <c r="L3531" i="2" s="1"/>
  <c r="M3531" i="2" s="1"/>
  <c r="J3488" i="2"/>
  <c r="L3488" i="2" s="1"/>
  <c r="M3488" i="2" s="1"/>
  <c r="J3493" i="2"/>
  <c r="L3493" i="2" s="1"/>
  <c r="M3493" i="2" s="1"/>
  <c r="J3510" i="2"/>
  <c r="L3510" i="2" s="1"/>
  <c r="M3510" i="2" s="1"/>
  <c r="J3501" i="2"/>
  <c r="L3501" i="2" s="1"/>
  <c r="M3501" i="2" s="1"/>
  <c r="J3507" i="2"/>
  <c r="L3507" i="2" s="1"/>
  <c r="M3507" i="2" s="1"/>
  <c r="J3495" i="2"/>
  <c r="L3495" i="2" s="1"/>
  <c r="M3495" i="2" s="1"/>
  <c r="J3518" i="2"/>
  <c r="L3518" i="2" s="1"/>
  <c r="M3518" i="2" s="1"/>
  <c r="J3530" i="2"/>
  <c r="L3530" i="2" s="1"/>
  <c r="M3530" i="2" s="1"/>
  <c r="J3503" i="2"/>
  <c r="L3503" i="2" s="1"/>
  <c r="M3503" i="2" s="1"/>
  <c r="J3502" i="2"/>
  <c r="L3502" i="2" s="1"/>
  <c r="M3502" i="2" s="1"/>
  <c r="J3489" i="2"/>
  <c r="L3489" i="2" s="1"/>
  <c r="M3489" i="2" s="1"/>
  <c r="J3492" i="2"/>
  <c r="L3492" i="2" s="1"/>
  <c r="M3492" i="2" s="1"/>
  <c r="J3498" i="2"/>
  <c r="L3498" i="2" s="1"/>
  <c r="M3498" i="2" s="1"/>
  <c r="O3527" i="2" l="1"/>
  <c r="P3527" i="2"/>
  <c r="T3527" i="2"/>
  <c r="N3527" i="2"/>
  <c r="S3527" i="2"/>
  <c r="R3527" i="2"/>
  <c r="Q3527" i="2"/>
  <c r="S3500" i="2"/>
  <c r="R3500" i="2"/>
  <c r="Q3500" i="2"/>
  <c r="P3500" i="2"/>
  <c r="O3500" i="2"/>
  <c r="N3500" i="2"/>
  <c r="T3500" i="2"/>
  <c r="O3492" i="2"/>
  <c r="N3492" i="2"/>
  <c r="S3492" i="2"/>
  <c r="T3492" i="2"/>
  <c r="R3492" i="2"/>
  <c r="P3492" i="2"/>
  <c r="Q3492" i="2"/>
  <c r="N3535" i="2"/>
  <c r="T3535" i="2"/>
  <c r="S3535" i="2"/>
  <c r="R3535" i="2"/>
  <c r="Q3535" i="2"/>
  <c r="O3535" i="2"/>
  <c r="P3535" i="2"/>
  <c r="R3525" i="2"/>
  <c r="O3525" i="2"/>
  <c r="Q3525" i="2"/>
  <c r="P3525" i="2"/>
  <c r="N3525" i="2"/>
  <c r="S3525" i="2"/>
  <c r="T3525" i="2"/>
  <c r="O3489" i="2"/>
  <c r="N3489" i="2"/>
  <c r="S3489" i="2"/>
  <c r="T3489" i="2"/>
  <c r="R3489" i="2"/>
  <c r="Q3489" i="2"/>
  <c r="P3489" i="2"/>
  <c r="S3510" i="2"/>
  <c r="P3510" i="2"/>
  <c r="Q3510" i="2"/>
  <c r="R3510" i="2"/>
  <c r="O3510" i="2"/>
  <c r="N3510" i="2"/>
  <c r="T3510" i="2"/>
  <c r="P3523" i="2"/>
  <c r="N3523" i="2"/>
  <c r="S3523" i="2"/>
  <c r="T3523" i="2"/>
  <c r="R3523" i="2"/>
  <c r="Q3523" i="2"/>
  <c r="O3523" i="2"/>
  <c r="S3533" i="2"/>
  <c r="T3533" i="2"/>
  <c r="Q3533" i="2"/>
  <c r="R3533" i="2"/>
  <c r="P3533" i="2"/>
  <c r="N3533" i="2"/>
  <c r="O3533" i="2"/>
  <c r="R3537" i="2"/>
  <c r="Q3537" i="2"/>
  <c r="P3537" i="2"/>
  <c r="O3537" i="2"/>
  <c r="N3537" i="2"/>
  <c r="S3537" i="2"/>
  <c r="T3537" i="2"/>
  <c r="T3509" i="2"/>
  <c r="P3509" i="2"/>
  <c r="R3509" i="2"/>
  <c r="Q3509" i="2"/>
  <c r="O3509" i="2"/>
  <c r="S3509" i="2"/>
  <c r="N3509" i="2"/>
  <c r="Q3507" i="2"/>
  <c r="N3507" i="2"/>
  <c r="O3507" i="2"/>
  <c r="P3507" i="2"/>
  <c r="T3507" i="2"/>
  <c r="S3507" i="2"/>
  <c r="R3507" i="2"/>
  <c r="Q3534" i="2"/>
  <c r="O3534" i="2"/>
  <c r="R3534" i="2"/>
  <c r="P3534" i="2"/>
  <c r="N3534" i="2"/>
  <c r="T3534" i="2"/>
  <c r="S3534" i="2"/>
  <c r="O3521" i="2"/>
  <c r="N3521" i="2"/>
  <c r="S3521" i="2"/>
  <c r="T3521" i="2"/>
  <c r="R3521" i="2"/>
  <c r="Q3521" i="2"/>
  <c r="P3521" i="2"/>
  <c r="O3501" i="2"/>
  <c r="N3501" i="2"/>
  <c r="S3501" i="2"/>
  <c r="T3501" i="2"/>
  <c r="R3501" i="2"/>
  <c r="P3501" i="2"/>
  <c r="Q3501" i="2"/>
  <c r="T3514" i="2"/>
  <c r="S3514" i="2"/>
  <c r="Q3514" i="2"/>
  <c r="R3514" i="2"/>
  <c r="P3514" i="2"/>
  <c r="O3514" i="2"/>
  <c r="N3514" i="2"/>
  <c r="T3528" i="2"/>
  <c r="S3528" i="2"/>
  <c r="P3528" i="2"/>
  <c r="R3528" i="2"/>
  <c r="Q3528" i="2"/>
  <c r="O3528" i="2"/>
  <c r="N3528" i="2"/>
  <c r="Q3506" i="2"/>
  <c r="R3506" i="2"/>
  <c r="O3506" i="2"/>
  <c r="P3506" i="2"/>
  <c r="N3506" i="2"/>
  <c r="T3506" i="2"/>
  <c r="S3506" i="2"/>
  <c r="O3502" i="2"/>
  <c r="N3502" i="2"/>
  <c r="T3502" i="2"/>
  <c r="S3502" i="2"/>
  <c r="Q3502" i="2"/>
  <c r="R3502" i="2"/>
  <c r="P3502" i="2"/>
  <c r="P3493" i="2"/>
  <c r="O3493" i="2"/>
  <c r="N3493" i="2"/>
  <c r="S3493" i="2"/>
  <c r="T3493" i="2"/>
  <c r="Q3493" i="2"/>
  <c r="R3493" i="2"/>
  <c r="N3499" i="2"/>
  <c r="T3499" i="2"/>
  <c r="S3499" i="2"/>
  <c r="Q3499" i="2"/>
  <c r="R3499" i="2"/>
  <c r="O3499" i="2"/>
  <c r="P3499" i="2"/>
  <c r="N3519" i="2"/>
  <c r="T3519" i="2"/>
  <c r="R3519" i="2"/>
  <c r="S3519" i="2"/>
  <c r="Q3519" i="2"/>
  <c r="P3519" i="2"/>
  <c r="O3519" i="2"/>
  <c r="Q3517" i="2"/>
  <c r="S3517" i="2"/>
  <c r="P3517" i="2"/>
  <c r="O3517" i="2"/>
  <c r="N3517" i="2"/>
  <c r="T3517" i="2"/>
  <c r="R3517" i="2"/>
  <c r="T3524" i="2"/>
  <c r="P3524" i="2"/>
  <c r="S3524" i="2"/>
  <c r="R3524" i="2"/>
  <c r="Q3524" i="2"/>
  <c r="O3524" i="2"/>
  <c r="N3524" i="2"/>
  <c r="T3503" i="2"/>
  <c r="S3503" i="2"/>
  <c r="R3503" i="2"/>
  <c r="Q3503" i="2"/>
  <c r="O3503" i="2"/>
  <c r="P3503" i="2"/>
  <c r="N3503" i="2"/>
  <c r="N3490" i="2"/>
  <c r="R3490" i="2"/>
  <c r="T3490" i="2"/>
  <c r="S3490" i="2"/>
  <c r="Q3490" i="2"/>
  <c r="O3490" i="2"/>
  <c r="P3490" i="2"/>
  <c r="P3496" i="2"/>
  <c r="O3496" i="2"/>
  <c r="N3496" i="2"/>
  <c r="T3496" i="2"/>
  <c r="S3496" i="2"/>
  <c r="Q3496" i="2"/>
  <c r="R3496" i="2"/>
  <c r="R3512" i="2"/>
  <c r="N3512" i="2"/>
  <c r="Q3512" i="2"/>
  <c r="P3512" i="2"/>
  <c r="O3512" i="2"/>
  <c r="S3512" i="2"/>
  <c r="T3512" i="2"/>
  <c r="R3494" i="2"/>
  <c r="P3494" i="2"/>
  <c r="O3494" i="2"/>
  <c r="N3494" i="2"/>
  <c r="T3494" i="2"/>
  <c r="Q3494" i="2"/>
  <c r="S3494" i="2"/>
  <c r="P3530" i="2"/>
  <c r="O3530" i="2"/>
  <c r="S3530" i="2"/>
  <c r="N3530" i="2"/>
  <c r="T3530" i="2"/>
  <c r="Q3530" i="2"/>
  <c r="R3530" i="2"/>
  <c r="Q3531" i="2"/>
  <c r="O3531" i="2"/>
  <c r="P3531" i="2"/>
  <c r="N3531" i="2"/>
  <c r="R3531" i="2"/>
  <c r="T3531" i="2"/>
  <c r="S3531" i="2"/>
  <c r="T3529" i="2"/>
  <c r="R3529" i="2"/>
  <c r="Q3529" i="2"/>
  <c r="P3529" i="2"/>
  <c r="O3529" i="2"/>
  <c r="N3529" i="2"/>
  <c r="S3529" i="2"/>
  <c r="T3513" i="2"/>
  <c r="R3513" i="2"/>
  <c r="Q3513" i="2"/>
  <c r="P3513" i="2"/>
  <c r="O3513" i="2"/>
  <c r="N3513" i="2"/>
  <c r="S3513" i="2"/>
  <c r="T3515" i="2"/>
  <c r="S3515" i="2"/>
  <c r="R3515" i="2"/>
  <c r="Q3515" i="2"/>
  <c r="O3515" i="2"/>
  <c r="P3515" i="2"/>
  <c r="N3515" i="2"/>
  <c r="T3504" i="2"/>
  <c r="S3504" i="2"/>
  <c r="Q3504" i="2"/>
  <c r="R3504" i="2"/>
  <c r="P3504" i="2"/>
  <c r="O3504" i="2"/>
  <c r="N3504" i="2"/>
  <c r="S3498" i="2"/>
  <c r="P3498" i="2"/>
  <c r="Q3498" i="2"/>
  <c r="R3498" i="2"/>
  <c r="O3498" i="2"/>
  <c r="T3498" i="2"/>
  <c r="N3498" i="2"/>
  <c r="T3488" i="2"/>
  <c r="Q3488" i="2"/>
  <c r="S3488" i="2"/>
  <c r="R3488" i="2"/>
  <c r="R3539" i="2" s="1"/>
  <c r="G3543" i="2" s="1"/>
  <c r="P3488" i="2"/>
  <c r="N3488" i="2"/>
  <c r="O3488" i="2"/>
  <c r="R3518" i="2"/>
  <c r="N3518" i="2"/>
  <c r="P3518" i="2"/>
  <c r="O3518" i="2"/>
  <c r="T3518" i="2"/>
  <c r="S3518" i="2"/>
  <c r="Q3518" i="2"/>
  <c r="S3516" i="2"/>
  <c r="O3516" i="2"/>
  <c r="R3516" i="2"/>
  <c r="Q3516" i="2"/>
  <c r="P3516" i="2"/>
  <c r="N3516" i="2"/>
  <c r="T3516" i="2"/>
  <c r="N3520" i="2"/>
  <c r="R3520" i="2"/>
  <c r="T3520" i="2"/>
  <c r="S3520" i="2"/>
  <c r="Q3520" i="2"/>
  <c r="O3520" i="2"/>
  <c r="P3520" i="2"/>
  <c r="P3497" i="2"/>
  <c r="O3497" i="2"/>
  <c r="N3497" i="2"/>
  <c r="T3497" i="2"/>
  <c r="S3497" i="2"/>
  <c r="R3497" i="2"/>
  <c r="Q3497" i="2"/>
  <c r="N3511" i="2"/>
  <c r="T3511" i="2"/>
  <c r="S3511" i="2"/>
  <c r="R3511" i="2"/>
  <c r="Q3511" i="2"/>
  <c r="O3511" i="2"/>
  <c r="P3511" i="2"/>
  <c r="T3532" i="2"/>
  <c r="P3532" i="2"/>
  <c r="S3532" i="2"/>
  <c r="R3532" i="2"/>
  <c r="Q3532" i="2"/>
  <c r="O3532" i="2"/>
  <c r="N3532" i="2"/>
  <c r="R3495" i="2"/>
  <c r="Q3495" i="2"/>
  <c r="O3495" i="2"/>
  <c r="P3495" i="2"/>
  <c r="N3495" i="2"/>
  <c r="T3495" i="2"/>
  <c r="S3495" i="2"/>
  <c r="Q3536" i="2"/>
  <c r="T3536" i="2"/>
  <c r="S3536" i="2"/>
  <c r="R3536" i="2"/>
  <c r="P3536" i="2"/>
  <c r="O3536" i="2"/>
  <c r="N3536" i="2"/>
  <c r="T3538" i="2"/>
  <c r="S3538" i="2"/>
  <c r="Q3538" i="2"/>
  <c r="R3538" i="2"/>
  <c r="P3538" i="2"/>
  <c r="N3538" i="2"/>
  <c r="O3538" i="2"/>
  <c r="P3505" i="2"/>
  <c r="O3505" i="2"/>
  <c r="N3505" i="2"/>
  <c r="S3505" i="2"/>
  <c r="T3505" i="2"/>
  <c r="Q3505" i="2"/>
  <c r="R3505" i="2"/>
  <c r="T3522" i="2"/>
  <c r="P3522" i="2"/>
  <c r="R3522" i="2"/>
  <c r="O3522" i="2"/>
  <c r="N3522" i="2"/>
  <c r="S3522" i="2"/>
  <c r="Q3522" i="2"/>
  <c r="O3491" i="2"/>
  <c r="P3491" i="2"/>
  <c r="N3491" i="2"/>
  <c r="T3491" i="2"/>
  <c r="S3491" i="2"/>
  <c r="Q3491" i="2"/>
  <c r="R3491" i="2"/>
  <c r="N3526" i="2"/>
  <c r="T3526" i="2"/>
  <c r="R3526" i="2"/>
  <c r="S3526" i="2"/>
  <c r="Q3526" i="2"/>
  <c r="P3526" i="2"/>
  <c r="O3526" i="2"/>
  <c r="S3539" i="2" l="1"/>
  <c r="H3543" i="2" s="1"/>
  <c r="Q3539" i="2"/>
  <c r="F3543" i="2" s="1"/>
  <c r="T3539" i="2"/>
  <c r="I3543" i="2" s="1"/>
  <c r="O3539" i="2"/>
  <c r="D3543" i="2" s="1"/>
  <c r="N3539" i="2"/>
  <c r="C3543" i="2" s="1"/>
  <c r="P3539" i="2"/>
  <c r="E3543" i="2" s="1"/>
  <c r="J3560" i="2" l="1"/>
  <c r="L3560" i="2" s="1"/>
  <c r="M3560" i="2" s="1"/>
  <c r="J3576" i="2"/>
  <c r="L3576" i="2" s="1"/>
  <c r="M3576" i="2" s="1"/>
  <c r="J3585" i="2"/>
  <c r="L3585" i="2" s="1"/>
  <c r="M3585" i="2" s="1"/>
  <c r="J3565" i="2"/>
  <c r="L3565" i="2" s="1"/>
  <c r="M3565" i="2" s="1"/>
  <c r="J3550" i="2"/>
  <c r="L3550" i="2" s="1"/>
  <c r="M3550" i="2" s="1"/>
  <c r="J3578" i="2"/>
  <c r="L3578" i="2" s="1"/>
  <c r="M3578" i="2" s="1"/>
  <c r="J3575" i="2"/>
  <c r="L3575" i="2" s="1"/>
  <c r="M3575" i="2" s="1"/>
  <c r="J3569" i="2"/>
  <c r="L3569" i="2" s="1"/>
  <c r="M3569" i="2" s="1"/>
  <c r="J3556" i="2"/>
  <c r="L3556" i="2" s="1"/>
  <c r="M3556" i="2" s="1"/>
  <c r="J3573" i="2"/>
  <c r="L3573" i="2" s="1"/>
  <c r="M3573" i="2" s="1"/>
  <c r="J3592" i="2"/>
  <c r="L3592" i="2" s="1"/>
  <c r="M3592" i="2" s="1"/>
  <c r="J3583" i="2"/>
  <c r="L3583" i="2" s="1"/>
  <c r="M3583" i="2" s="1"/>
  <c r="J3590" i="2"/>
  <c r="L3590" i="2" s="1"/>
  <c r="M3590" i="2" s="1"/>
  <c r="J3571" i="2"/>
  <c r="L3571" i="2" s="1"/>
  <c r="M3571" i="2" s="1"/>
  <c r="J3595" i="2"/>
  <c r="L3595" i="2" s="1"/>
  <c r="M3595" i="2" s="1"/>
  <c r="J3552" i="2"/>
  <c r="L3552" i="2" s="1"/>
  <c r="M3552" i="2" s="1"/>
  <c r="J3563" i="2"/>
  <c r="L3563" i="2" s="1"/>
  <c r="M3563" i="2" s="1"/>
  <c r="J3580" i="2"/>
  <c r="L3580" i="2" s="1"/>
  <c r="M3580" i="2" s="1"/>
  <c r="J3586" i="2"/>
  <c r="L3586" i="2" s="1"/>
  <c r="M3586" i="2" s="1"/>
  <c r="J3570" i="2"/>
  <c r="L3570" i="2" s="1"/>
  <c r="M3570" i="2" s="1"/>
  <c r="J3594" i="2"/>
  <c r="L3594" i="2" s="1"/>
  <c r="M3594" i="2" s="1"/>
  <c r="J3589" i="2"/>
  <c r="L3589" i="2" s="1"/>
  <c r="M3589" i="2" s="1"/>
  <c r="J3587" i="2"/>
  <c r="L3587" i="2" s="1"/>
  <c r="M3587" i="2" s="1"/>
  <c r="J3593" i="2"/>
  <c r="L3593" i="2" s="1"/>
  <c r="M3593" i="2" s="1"/>
  <c r="J3548" i="2"/>
  <c r="L3548" i="2" s="1"/>
  <c r="M3548" i="2" s="1"/>
  <c r="J3559" i="2"/>
  <c r="L3559" i="2" s="1"/>
  <c r="M3559" i="2" s="1"/>
  <c r="J3577" i="2"/>
  <c r="L3577" i="2" s="1"/>
  <c r="M3577" i="2" s="1"/>
  <c r="J3574" i="2"/>
  <c r="L3574" i="2" s="1"/>
  <c r="M3574" i="2" s="1"/>
  <c r="J3582" i="2"/>
  <c r="L3582" i="2" s="1"/>
  <c r="M3582" i="2" s="1"/>
  <c r="J3567" i="2"/>
  <c r="L3567" i="2" s="1"/>
  <c r="M3567" i="2" s="1"/>
  <c r="J3579" i="2"/>
  <c r="L3579" i="2" s="1"/>
  <c r="M3579" i="2" s="1"/>
  <c r="J3584" i="2"/>
  <c r="L3584" i="2" s="1"/>
  <c r="M3584" i="2" s="1"/>
  <c r="J3591" i="2"/>
  <c r="L3591" i="2" s="1"/>
  <c r="M3591" i="2" s="1"/>
  <c r="J3555" i="2"/>
  <c r="L3555" i="2" s="1"/>
  <c r="M3555" i="2" s="1"/>
  <c r="J3564" i="2"/>
  <c r="L3564" i="2" s="1"/>
  <c r="M3564" i="2" s="1"/>
  <c r="J3549" i="2"/>
  <c r="L3549" i="2" s="1"/>
  <c r="M3549" i="2" s="1"/>
  <c r="J3557" i="2"/>
  <c r="L3557" i="2" s="1"/>
  <c r="M3557" i="2" s="1"/>
  <c r="J3562" i="2"/>
  <c r="L3562" i="2" s="1"/>
  <c r="M3562" i="2" s="1"/>
  <c r="J3568" i="2"/>
  <c r="L3568" i="2" s="1"/>
  <c r="M3568" i="2" s="1"/>
  <c r="J3551" i="2"/>
  <c r="L3551" i="2" s="1"/>
  <c r="M3551" i="2" s="1"/>
  <c r="J3588" i="2"/>
  <c r="L3588" i="2" s="1"/>
  <c r="M3588" i="2" s="1"/>
  <c r="J3553" i="2"/>
  <c r="L3553" i="2" s="1"/>
  <c r="M3553" i="2" s="1"/>
  <c r="J3561" i="2"/>
  <c r="L3561" i="2" s="1"/>
  <c r="M3561" i="2" s="1"/>
  <c r="J3558" i="2"/>
  <c r="L3558" i="2" s="1"/>
  <c r="M3558" i="2" s="1"/>
  <c r="J3572" i="2"/>
  <c r="L3572" i="2" s="1"/>
  <c r="M3572" i="2" s="1"/>
  <c r="J3596" i="2"/>
  <c r="L3596" i="2" s="1"/>
  <c r="M3596" i="2" s="1"/>
  <c r="J3547" i="2"/>
  <c r="L3547" i="2" s="1"/>
  <c r="M3547" i="2" s="1"/>
  <c r="J3581" i="2"/>
  <c r="L3581" i="2" s="1"/>
  <c r="M3581" i="2" s="1"/>
  <c r="J3546" i="2"/>
  <c r="L3546" i="2" s="1"/>
  <c r="M3546" i="2" s="1"/>
  <c r="J3554" i="2"/>
  <c r="L3554" i="2" s="1"/>
  <c r="M3554" i="2" s="1"/>
  <c r="J3566" i="2"/>
  <c r="L3566" i="2" s="1"/>
  <c r="M3566" i="2" s="1"/>
  <c r="Q3552" i="2" l="1"/>
  <c r="N3552" i="2"/>
  <c r="T3552" i="2"/>
  <c r="S3552" i="2"/>
  <c r="R3552" i="2"/>
  <c r="P3552" i="2"/>
  <c r="O3552" i="2"/>
  <c r="R3579" i="2"/>
  <c r="S3579" i="2"/>
  <c r="Q3579" i="2"/>
  <c r="O3579" i="2"/>
  <c r="P3579" i="2"/>
  <c r="N3579" i="2"/>
  <c r="T3579" i="2"/>
  <c r="P3596" i="2"/>
  <c r="R3596" i="2"/>
  <c r="N3596" i="2"/>
  <c r="O3596" i="2"/>
  <c r="S3596" i="2"/>
  <c r="Q3596" i="2"/>
  <c r="T3596" i="2"/>
  <c r="N3562" i="2"/>
  <c r="R3562" i="2"/>
  <c r="O3562" i="2"/>
  <c r="T3562" i="2"/>
  <c r="S3562" i="2"/>
  <c r="P3562" i="2"/>
  <c r="Q3562" i="2"/>
  <c r="T3567" i="2"/>
  <c r="P3567" i="2"/>
  <c r="S3567" i="2"/>
  <c r="Q3567" i="2"/>
  <c r="O3567" i="2"/>
  <c r="R3567" i="2"/>
  <c r="N3567" i="2"/>
  <c r="O3589" i="2"/>
  <c r="N3589" i="2"/>
  <c r="R3589" i="2"/>
  <c r="T3589" i="2"/>
  <c r="S3589" i="2"/>
  <c r="Q3589" i="2"/>
  <c r="P3589" i="2"/>
  <c r="O3571" i="2"/>
  <c r="T3571" i="2"/>
  <c r="R3571" i="2"/>
  <c r="Q3571" i="2"/>
  <c r="P3571" i="2"/>
  <c r="S3571" i="2"/>
  <c r="N3571" i="2"/>
  <c r="R3578" i="2"/>
  <c r="Q3578" i="2"/>
  <c r="T3578" i="2"/>
  <c r="N3578" i="2"/>
  <c r="S3578" i="2"/>
  <c r="O3578" i="2"/>
  <c r="P3578" i="2"/>
  <c r="O3569" i="2"/>
  <c r="S3569" i="2"/>
  <c r="R3569" i="2"/>
  <c r="P3569" i="2"/>
  <c r="N3569" i="2"/>
  <c r="T3569" i="2"/>
  <c r="Q3569" i="2"/>
  <c r="S3595" i="2"/>
  <c r="N3595" i="2"/>
  <c r="Q3595" i="2"/>
  <c r="P3595" i="2"/>
  <c r="O3595" i="2"/>
  <c r="T3595" i="2"/>
  <c r="R3595" i="2"/>
  <c r="Q3557" i="2"/>
  <c r="O3557" i="2"/>
  <c r="T3557" i="2"/>
  <c r="P3557" i="2"/>
  <c r="N3557" i="2"/>
  <c r="R3557" i="2"/>
  <c r="S3557" i="2"/>
  <c r="S3582" i="2"/>
  <c r="Q3582" i="2"/>
  <c r="N3582" i="2"/>
  <c r="P3582" i="2"/>
  <c r="R3582" i="2"/>
  <c r="T3582" i="2"/>
  <c r="O3582" i="2"/>
  <c r="P3594" i="2"/>
  <c r="N3594" i="2"/>
  <c r="S3594" i="2"/>
  <c r="T3594" i="2"/>
  <c r="R3594" i="2"/>
  <c r="Q3594" i="2"/>
  <c r="O3594" i="2"/>
  <c r="O3590" i="2"/>
  <c r="T3590" i="2"/>
  <c r="N3590" i="2"/>
  <c r="S3590" i="2"/>
  <c r="R3590" i="2"/>
  <c r="Q3590" i="2"/>
  <c r="P3590" i="2"/>
  <c r="P3550" i="2"/>
  <c r="Q3550" i="2"/>
  <c r="O3550" i="2"/>
  <c r="T3550" i="2"/>
  <c r="S3550" i="2"/>
  <c r="R3550" i="2"/>
  <c r="N3550" i="2"/>
  <c r="Q3581" i="2"/>
  <c r="R3581" i="2"/>
  <c r="O3581" i="2"/>
  <c r="T3581" i="2"/>
  <c r="S3581" i="2"/>
  <c r="P3581" i="2"/>
  <c r="N3581" i="2"/>
  <c r="R3593" i="2"/>
  <c r="P3593" i="2"/>
  <c r="S3593" i="2"/>
  <c r="Q3593" i="2"/>
  <c r="O3593" i="2"/>
  <c r="N3593" i="2"/>
  <c r="T3593" i="2"/>
  <c r="R3587" i="2"/>
  <c r="N3587" i="2"/>
  <c r="P3587" i="2"/>
  <c r="O3587" i="2"/>
  <c r="S3587" i="2"/>
  <c r="T3587" i="2"/>
  <c r="Q3587" i="2"/>
  <c r="Q3549" i="2"/>
  <c r="P3549" i="2"/>
  <c r="N3549" i="2"/>
  <c r="R3549" i="2"/>
  <c r="S3549" i="2"/>
  <c r="O3549" i="2"/>
  <c r="T3549" i="2"/>
  <c r="S3574" i="2"/>
  <c r="R3574" i="2"/>
  <c r="O3574" i="2"/>
  <c r="P3574" i="2"/>
  <c r="Q3574" i="2"/>
  <c r="T3574" i="2"/>
  <c r="N3574" i="2"/>
  <c r="T3570" i="2"/>
  <c r="R3570" i="2"/>
  <c r="Q3570" i="2"/>
  <c r="O3570" i="2"/>
  <c r="P3570" i="2"/>
  <c r="N3570" i="2"/>
  <c r="S3570" i="2"/>
  <c r="T3583" i="2"/>
  <c r="R3583" i="2"/>
  <c r="P3583" i="2"/>
  <c r="Q3583" i="2"/>
  <c r="O3583" i="2"/>
  <c r="S3583" i="2"/>
  <c r="N3583" i="2"/>
  <c r="O3565" i="2"/>
  <c r="N3565" i="2"/>
  <c r="T3565" i="2"/>
  <c r="Q3565" i="2"/>
  <c r="S3565" i="2"/>
  <c r="R3565" i="2"/>
  <c r="P3565" i="2"/>
  <c r="R3551" i="2"/>
  <c r="Q3551" i="2"/>
  <c r="N3551" i="2"/>
  <c r="T3551" i="2"/>
  <c r="S3551" i="2"/>
  <c r="P3551" i="2"/>
  <c r="O3551" i="2"/>
  <c r="T3568" i="2"/>
  <c r="R3568" i="2"/>
  <c r="P3568" i="2"/>
  <c r="O3568" i="2"/>
  <c r="N3568" i="2"/>
  <c r="S3568" i="2"/>
  <c r="Q3568" i="2"/>
  <c r="N3558" i="2"/>
  <c r="T3558" i="2"/>
  <c r="R3558" i="2"/>
  <c r="Q3558" i="2"/>
  <c r="O3558" i="2"/>
  <c r="S3558" i="2"/>
  <c r="P3558" i="2"/>
  <c r="N3564" i="2"/>
  <c r="S3564" i="2"/>
  <c r="Q3564" i="2"/>
  <c r="T3564" i="2"/>
  <c r="O3564" i="2"/>
  <c r="R3564" i="2"/>
  <c r="P3564" i="2"/>
  <c r="S3577" i="2"/>
  <c r="Q3577" i="2"/>
  <c r="P3577" i="2"/>
  <c r="N3577" i="2"/>
  <c r="R3577" i="2"/>
  <c r="T3577" i="2"/>
  <c r="O3577" i="2"/>
  <c r="Q3586" i="2"/>
  <c r="P3586" i="2"/>
  <c r="O3586" i="2"/>
  <c r="N3586" i="2"/>
  <c r="S3586" i="2"/>
  <c r="R3586" i="2"/>
  <c r="T3586" i="2"/>
  <c r="R3592" i="2"/>
  <c r="P3592" i="2"/>
  <c r="O3592" i="2"/>
  <c r="S3592" i="2"/>
  <c r="Q3592" i="2"/>
  <c r="T3592" i="2"/>
  <c r="N3592" i="2"/>
  <c r="N3585" i="2"/>
  <c r="S3585" i="2"/>
  <c r="O3585" i="2"/>
  <c r="T3585" i="2"/>
  <c r="Q3585" i="2"/>
  <c r="R3585" i="2"/>
  <c r="P3585" i="2"/>
  <c r="Q3547" i="2"/>
  <c r="P3547" i="2"/>
  <c r="O3547" i="2"/>
  <c r="T3547" i="2"/>
  <c r="S3547" i="2"/>
  <c r="R3547" i="2"/>
  <c r="N3547" i="2"/>
  <c r="Q3572" i="2"/>
  <c r="P3572" i="2"/>
  <c r="O3572" i="2"/>
  <c r="S3572" i="2"/>
  <c r="T3572" i="2"/>
  <c r="R3572" i="2"/>
  <c r="N3572" i="2"/>
  <c r="T3561" i="2"/>
  <c r="Q3561" i="2"/>
  <c r="P3561" i="2"/>
  <c r="O3561" i="2"/>
  <c r="N3561" i="2"/>
  <c r="S3561" i="2"/>
  <c r="R3561" i="2"/>
  <c r="Q3553" i="2"/>
  <c r="P3553" i="2"/>
  <c r="N3553" i="2"/>
  <c r="R3553" i="2"/>
  <c r="O3553" i="2"/>
  <c r="T3553" i="2"/>
  <c r="S3553" i="2"/>
  <c r="R3555" i="2"/>
  <c r="Q3555" i="2"/>
  <c r="N3555" i="2"/>
  <c r="T3555" i="2"/>
  <c r="S3555" i="2"/>
  <c r="O3555" i="2"/>
  <c r="P3555" i="2"/>
  <c r="R3559" i="2"/>
  <c r="Q3559" i="2"/>
  <c r="N3559" i="2"/>
  <c r="T3559" i="2"/>
  <c r="S3559" i="2"/>
  <c r="P3559" i="2"/>
  <c r="O3559" i="2"/>
  <c r="O3580" i="2"/>
  <c r="R3580" i="2"/>
  <c r="N3580" i="2"/>
  <c r="T3580" i="2"/>
  <c r="S3580" i="2"/>
  <c r="Q3580" i="2"/>
  <c r="P3580" i="2"/>
  <c r="R3573" i="2"/>
  <c r="S3573" i="2"/>
  <c r="O3573" i="2"/>
  <c r="T3573" i="2"/>
  <c r="Q3573" i="2"/>
  <c r="N3573" i="2"/>
  <c r="P3573" i="2"/>
  <c r="O3576" i="2"/>
  <c r="S3576" i="2"/>
  <c r="T3576" i="2"/>
  <c r="N3576" i="2"/>
  <c r="P3576" i="2"/>
  <c r="Q3576" i="2"/>
  <c r="R3576" i="2"/>
  <c r="T3584" i="2"/>
  <c r="R3584" i="2"/>
  <c r="N3584" i="2"/>
  <c r="P3584" i="2"/>
  <c r="O3584" i="2"/>
  <c r="S3584" i="2"/>
  <c r="Q3584" i="2"/>
  <c r="S3575" i="2"/>
  <c r="R3575" i="2"/>
  <c r="P3575" i="2"/>
  <c r="O3575" i="2"/>
  <c r="T3575" i="2"/>
  <c r="N3575" i="2"/>
  <c r="Q3575" i="2"/>
  <c r="Q3566" i="2"/>
  <c r="O3566" i="2"/>
  <c r="N3566" i="2"/>
  <c r="S3566" i="2"/>
  <c r="R3566" i="2"/>
  <c r="T3566" i="2"/>
  <c r="P3566" i="2"/>
  <c r="O3554" i="2"/>
  <c r="N3554" i="2"/>
  <c r="S3554" i="2"/>
  <c r="P3554" i="2"/>
  <c r="Q3554" i="2"/>
  <c r="T3554" i="2"/>
  <c r="R3554" i="2"/>
  <c r="N3546" i="2"/>
  <c r="T3546" i="2"/>
  <c r="R3546" i="2"/>
  <c r="Q3546" i="2"/>
  <c r="Q3597" i="2" s="1"/>
  <c r="F3601" i="2" s="1"/>
  <c r="O3546" i="2"/>
  <c r="S3546" i="2"/>
  <c r="P3546" i="2"/>
  <c r="N3588" i="2"/>
  <c r="S3588" i="2"/>
  <c r="T3588" i="2"/>
  <c r="P3588" i="2"/>
  <c r="Q3588" i="2"/>
  <c r="O3588" i="2"/>
  <c r="R3588" i="2"/>
  <c r="S3591" i="2"/>
  <c r="T3591" i="2"/>
  <c r="R3591" i="2"/>
  <c r="Q3591" i="2"/>
  <c r="P3591" i="2"/>
  <c r="O3591" i="2"/>
  <c r="N3591" i="2"/>
  <c r="P3548" i="2"/>
  <c r="O3548" i="2"/>
  <c r="T3548" i="2"/>
  <c r="S3548" i="2"/>
  <c r="R3548" i="2"/>
  <c r="Q3548" i="2"/>
  <c r="N3548" i="2"/>
  <c r="P3563" i="2"/>
  <c r="T3563" i="2"/>
  <c r="O3563" i="2"/>
  <c r="N3563" i="2"/>
  <c r="R3563" i="2"/>
  <c r="S3563" i="2"/>
  <c r="Q3563" i="2"/>
  <c r="S3556" i="2"/>
  <c r="Q3556" i="2"/>
  <c r="O3556" i="2"/>
  <c r="N3556" i="2"/>
  <c r="T3556" i="2"/>
  <c r="R3556" i="2"/>
  <c r="P3556" i="2"/>
  <c r="S3560" i="2"/>
  <c r="R3560" i="2"/>
  <c r="P3560" i="2"/>
  <c r="N3560" i="2"/>
  <c r="Q3560" i="2"/>
  <c r="O3560" i="2"/>
  <c r="T3560" i="2"/>
  <c r="T3597" i="2" l="1"/>
  <c r="I3601" i="2" s="1"/>
  <c r="R3597" i="2"/>
  <c r="G3601" i="2" s="1"/>
  <c r="N3597" i="2"/>
  <c r="C3601" i="2" s="1"/>
  <c r="P3597" i="2"/>
  <c r="E3601" i="2" s="1"/>
  <c r="S3597" i="2"/>
  <c r="H3601" i="2" s="1"/>
  <c r="O3597" i="2"/>
  <c r="D3601" i="2" s="1"/>
  <c r="J3609" i="2" l="1"/>
  <c r="L3609" i="2" s="1"/>
  <c r="M3609" i="2" s="1"/>
  <c r="J3613" i="2"/>
  <c r="L3613" i="2" s="1"/>
  <c r="M3613" i="2" s="1"/>
  <c r="J3638" i="2"/>
  <c r="L3638" i="2" s="1"/>
  <c r="M3638" i="2" s="1"/>
  <c r="J3622" i="2"/>
  <c r="L3622" i="2" s="1"/>
  <c r="M3622" i="2" s="1"/>
  <c r="J3628" i="2"/>
  <c r="L3628" i="2" s="1"/>
  <c r="M3628" i="2" s="1"/>
  <c r="J3608" i="2"/>
  <c r="L3608" i="2" s="1"/>
  <c r="M3608" i="2" s="1"/>
  <c r="J3619" i="2"/>
  <c r="L3619" i="2" s="1"/>
  <c r="M3619" i="2" s="1"/>
  <c r="J3605" i="2"/>
  <c r="L3605" i="2" s="1"/>
  <c r="M3605" i="2" s="1"/>
  <c r="J3643" i="2"/>
  <c r="L3643" i="2" s="1"/>
  <c r="M3643" i="2" s="1"/>
  <c r="J3650" i="2"/>
  <c r="L3650" i="2" s="1"/>
  <c r="M3650" i="2" s="1"/>
  <c r="J3624" i="2"/>
  <c r="L3624" i="2" s="1"/>
  <c r="M3624" i="2" s="1"/>
  <c r="J3625" i="2"/>
  <c r="L3625" i="2" s="1"/>
  <c r="M3625" i="2" s="1"/>
  <c r="J3611" i="2"/>
  <c r="L3611" i="2" s="1"/>
  <c r="M3611" i="2" s="1"/>
  <c r="J3626" i="2"/>
  <c r="L3626" i="2" s="1"/>
  <c r="M3626" i="2" s="1"/>
  <c r="J3653" i="2"/>
  <c r="L3653" i="2" s="1"/>
  <c r="M3653" i="2" s="1"/>
  <c r="J3644" i="2"/>
  <c r="L3644" i="2" s="1"/>
  <c r="M3644" i="2" s="1"/>
  <c r="J3612" i="2"/>
  <c r="L3612" i="2" s="1"/>
  <c r="M3612" i="2" s="1"/>
  <c r="J3627" i="2"/>
  <c r="L3627" i="2" s="1"/>
  <c r="M3627" i="2" s="1"/>
  <c r="J3621" i="2"/>
  <c r="L3621" i="2" s="1"/>
  <c r="M3621" i="2" s="1"/>
  <c r="J3652" i="2"/>
  <c r="L3652" i="2" s="1"/>
  <c r="M3652" i="2" s="1"/>
  <c r="J3637" i="2"/>
  <c r="L3637" i="2" s="1"/>
  <c r="M3637" i="2" s="1"/>
  <c r="J3623" i="2"/>
  <c r="L3623" i="2" s="1"/>
  <c r="M3623" i="2" s="1"/>
  <c r="J3648" i="2"/>
  <c r="L3648" i="2" s="1"/>
  <c r="M3648" i="2" s="1"/>
  <c r="J3649" i="2"/>
  <c r="L3649" i="2" s="1"/>
  <c r="M3649" i="2" s="1"/>
  <c r="J3632" i="2"/>
  <c r="L3632" i="2" s="1"/>
  <c r="M3632" i="2" s="1"/>
  <c r="J3630" i="2"/>
  <c r="L3630" i="2" s="1"/>
  <c r="M3630" i="2" s="1"/>
  <c r="J3616" i="2"/>
  <c r="L3616" i="2" s="1"/>
  <c r="M3616" i="2" s="1"/>
  <c r="J3614" i="2"/>
  <c r="L3614" i="2" s="1"/>
  <c r="M3614" i="2" s="1"/>
  <c r="J3633" i="2"/>
  <c r="L3633" i="2" s="1"/>
  <c r="M3633" i="2" s="1"/>
  <c r="J3634" i="2"/>
  <c r="L3634" i="2" s="1"/>
  <c r="M3634" i="2" s="1"/>
  <c r="J3645" i="2"/>
  <c r="L3645" i="2" s="1"/>
  <c r="M3645" i="2" s="1"/>
  <c r="J3651" i="2"/>
  <c r="L3651" i="2" s="1"/>
  <c r="M3651" i="2" s="1"/>
  <c r="J3654" i="2"/>
  <c r="L3654" i="2" s="1"/>
  <c r="M3654" i="2" s="1"/>
  <c r="J3604" i="2"/>
  <c r="L3604" i="2" s="1"/>
  <c r="M3604" i="2" s="1"/>
  <c r="J3618" i="2"/>
  <c r="L3618" i="2" s="1"/>
  <c r="M3618" i="2" s="1"/>
  <c r="J3642" i="2"/>
  <c r="L3642" i="2" s="1"/>
  <c r="M3642" i="2" s="1"/>
  <c r="J3641" i="2"/>
  <c r="L3641" i="2" s="1"/>
  <c r="M3641" i="2" s="1"/>
  <c r="J3647" i="2"/>
  <c r="L3647" i="2" s="1"/>
  <c r="M3647" i="2" s="1"/>
  <c r="J3617" i="2"/>
  <c r="L3617" i="2" s="1"/>
  <c r="M3617" i="2" s="1"/>
  <c r="J3640" i="2"/>
  <c r="L3640" i="2" s="1"/>
  <c r="M3640" i="2" s="1"/>
  <c r="J3610" i="2"/>
  <c r="L3610" i="2" s="1"/>
  <c r="M3610" i="2" s="1"/>
  <c r="J3606" i="2"/>
  <c r="L3606" i="2" s="1"/>
  <c r="M3606" i="2" s="1"/>
  <c r="J3607" i="2"/>
  <c r="L3607" i="2" s="1"/>
  <c r="M3607" i="2" s="1"/>
  <c r="J3639" i="2"/>
  <c r="L3639" i="2" s="1"/>
  <c r="M3639" i="2" s="1"/>
  <c r="J3635" i="2"/>
  <c r="L3635" i="2" s="1"/>
  <c r="M3635" i="2" s="1"/>
  <c r="J3646" i="2"/>
  <c r="L3646" i="2" s="1"/>
  <c r="M3646" i="2" s="1"/>
  <c r="J3631" i="2"/>
  <c r="L3631" i="2" s="1"/>
  <c r="M3631" i="2" s="1"/>
  <c r="J3620" i="2"/>
  <c r="L3620" i="2" s="1"/>
  <c r="M3620" i="2" s="1"/>
  <c r="J3629" i="2"/>
  <c r="L3629" i="2" s="1"/>
  <c r="M3629" i="2" s="1"/>
  <c r="J3636" i="2"/>
  <c r="L3636" i="2" s="1"/>
  <c r="M3636" i="2" s="1"/>
  <c r="J3615" i="2"/>
  <c r="L3615" i="2" s="1"/>
  <c r="M3615" i="2" s="1"/>
  <c r="O3649" i="2" l="1"/>
  <c r="S3649" i="2"/>
  <c r="R3649" i="2"/>
  <c r="Q3649" i="2"/>
  <c r="P3649" i="2"/>
  <c r="N3649" i="2"/>
  <c r="T3649" i="2"/>
  <c r="P3653" i="2"/>
  <c r="O3653" i="2"/>
  <c r="T3653" i="2"/>
  <c r="S3653" i="2"/>
  <c r="R3653" i="2"/>
  <c r="Q3653" i="2"/>
  <c r="N3653" i="2"/>
  <c r="O3646" i="2"/>
  <c r="T3646" i="2"/>
  <c r="P3646" i="2"/>
  <c r="N3646" i="2"/>
  <c r="Q3646" i="2"/>
  <c r="S3646" i="2"/>
  <c r="R3646" i="2"/>
  <c r="R3647" i="2"/>
  <c r="Q3647" i="2"/>
  <c r="P3647" i="2"/>
  <c r="N3647" i="2"/>
  <c r="T3647" i="2"/>
  <c r="O3647" i="2"/>
  <c r="S3647" i="2"/>
  <c r="Q3634" i="2"/>
  <c r="P3634" i="2"/>
  <c r="N3634" i="2"/>
  <c r="T3634" i="2"/>
  <c r="R3634" i="2"/>
  <c r="O3634" i="2"/>
  <c r="S3634" i="2"/>
  <c r="O3623" i="2"/>
  <c r="R3623" i="2"/>
  <c r="S3623" i="2"/>
  <c r="T3623" i="2"/>
  <c r="Q3623" i="2"/>
  <c r="P3623" i="2"/>
  <c r="N3623" i="2"/>
  <c r="S3626" i="2"/>
  <c r="R3626" i="2"/>
  <c r="P3626" i="2"/>
  <c r="N3626" i="2"/>
  <c r="T3626" i="2"/>
  <c r="Q3626" i="2"/>
  <c r="O3626" i="2"/>
  <c r="S3608" i="2"/>
  <c r="Q3608" i="2"/>
  <c r="O3608" i="2"/>
  <c r="N3608" i="2"/>
  <c r="P3608" i="2"/>
  <c r="T3608" i="2"/>
  <c r="R3608" i="2"/>
  <c r="P3605" i="2"/>
  <c r="R3605" i="2"/>
  <c r="N3605" i="2"/>
  <c r="Q3605" i="2"/>
  <c r="O3605" i="2"/>
  <c r="T3605" i="2"/>
  <c r="S3605" i="2"/>
  <c r="P3617" i="2"/>
  <c r="N3617" i="2"/>
  <c r="S3617" i="2"/>
  <c r="T3617" i="2"/>
  <c r="Q3617" i="2"/>
  <c r="O3617" i="2"/>
  <c r="R3617" i="2"/>
  <c r="R3635" i="2"/>
  <c r="S3635" i="2"/>
  <c r="Q3635" i="2"/>
  <c r="P3635" i="2"/>
  <c r="O3635" i="2"/>
  <c r="N3635" i="2"/>
  <c r="T3635" i="2"/>
  <c r="Q3641" i="2"/>
  <c r="O3641" i="2"/>
  <c r="N3641" i="2"/>
  <c r="T3641" i="2"/>
  <c r="S3641" i="2"/>
  <c r="R3641" i="2"/>
  <c r="P3641" i="2"/>
  <c r="S3633" i="2"/>
  <c r="T3633" i="2"/>
  <c r="R3633" i="2"/>
  <c r="P3633" i="2"/>
  <c r="O3633" i="2"/>
  <c r="N3633" i="2"/>
  <c r="Q3633" i="2"/>
  <c r="R3637" i="2"/>
  <c r="P3637" i="2"/>
  <c r="Q3637" i="2"/>
  <c r="O3637" i="2"/>
  <c r="N3637" i="2"/>
  <c r="S3637" i="2"/>
  <c r="T3637" i="2"/>
  <c r="R3611" i="2"/>
  <c r="P3611" i="2"/>
  <c r="T3611" i="2"/>
  <c r="Q3611" i="2"/>
  <c r="O3611" i="2"/>
  <c r="S3611" i="2"/>
  <c r="N3611" i="2"/>
  <c r="Q3628" i="2"/>
  <c r="P3628" i="2"/>
  <c r="S3628" i="2"/>
  <c r="O3628" i="2"/>
  <c r="N3628" i="2"/>
  <c r="T3628" i="2"/>
  <c r="R3628" i="2"/>
  <c r="S3651" i="2"/>
  <c r="T3651" i="2"/>
  <c r="P3651" i="2"/>
  <c r="O3651" i="2"/>
  <c r="R3651" i="2"/>
  <c r="Q3651" i="2"/>
  <c r="N3651" i="2"/>
  <c r="N3631" i="2"/>
  <c r="T3631" i="2"/>
  <c r="S3631" i="2"/>
  <c r="O3631" i="2"/>
  <c r="R3631" i="2"/>
  <c r="Q3631" i="2"/>
  <c r="P3631" i="2"/>
  <c r="Q3639" i="2"/>
  <c r="P3639" i="2"/>
  <c r="R3639" i="2"/>
  <c r="O3639" i="2"/>
  <c r="N3639" i="2"/>
  <c r="T3639" i="2"/>
  <c r="S3639" i="2"/>
  <c r="O3642" i="2"/>
  <c r="T3642" i="2"/>
  <c r="S3642" i="2"/>
  <c r="N3642" i="2"/>
  <c r="R3642" i="2"/>
  <c r="Q3642" i="2"/>
  <c r="P3642" i="2"/>
  <c r="S3614" i="2"/>
  <c r="P3614" i="2"/>
  <c r="Q3614" i="2"/>
  <c r="O3614" i="2"/>
  <c r="R3614" i="2"/>
  <c r="N3614" i="2"/>
  <c r="T3614" i="2"/>
  <c r="O3652" i="2"/>
  <c r="T3652" i="2"/>
  <c r="S3652" i="2"/>
  <c r="N3652" i="2"/>
  <c r="P3652" i="2"/>
  <c r="R3652" i="2"/>
  <c r="Q3652" i="2"/>
  <c r="T3625" i="2"/>
  <c r="R3625" i="2"/>
  <c r="P3625" i="2"/>
  <c r="O3625" i="2"/>
  <c r="N3625" i="2"/>
  <c r="Q3625" i="2"/>
  <c r="S3625" i="2"/>
  <c r="Q3622" i="2"/>
  <c r="O3622" i="2"/>
  <c r="S3622" i="2"/>
  <c r="R3622" i="2"/>
  <c r="P3622" i="2"/>
  <c r="N3622" i="2"/>
  <c r="T3622" i="2"/>
  <c r="Q3644" i="2"/>
  <c r="S3644" i="2"/>
  <c r="R3644" i="2"/>
  <c r="P3644" i="2"/>
  <c r="N3644" i="2"/>
  <c r="O3644" i="2"/>
  <c r="T3644" i="2"/>
  <c r="R3619" i="2"/>
  <c r="O3619" i="2"/>
  <c r="N3619" i="2"/>
  <c r="S3619" i="2"/>
  <c r="Q3619" i="2"/>
  <c r="P3619" i="2"/>
  <c r="T3619" i="2"/>
  <c r="Q3618" i="2"/>
  <c r="R3618" i="2"/>
  <c r="T3618" i="2"/>
  <c r="N3618" i="2"/>
  <c r="P3618" i="2"/>
  <c r="O3618" i="2"/>
  <c r="S3618" i="2"/>
  <c r="T3616" i="2"/>
  <c r="Q3616" i="2"/>
  <c r="P3616" i="2"/>
  <c r="O3616" i="2"/>
  <c r="N3616" i="2"/>
  <c r="R3616" i="2"/>
  <c r="S3616" i="2"/>
  <c r="Q3621" i="2"/>
  <c r="O3621" i="2"/>
  <c r="S3621" i="2"/>
  <c r="N3621" i="2"/>
  <c r="T3621" i="2"/>
  <c r="R3621" i="2"/>
  <c r="P3621" i="2"/>
  <c r="O3624" i="2"/>
  <c r="N3624" i="2"/>
  <c r="T3624" i="2"/>
  <c r="R3624" i="2"/>
  <c r="S3624" i="2"/>
  <c r="Q3624" i="2"/>
  <c r="P3624" i="2"/>
  <c r="O3638" i="2"/>
  <c r="T3638" i="2"/>
  <c r="S3638" i="2"/>
  <c r="R3638" i="2"/>
  <c r="Q3638" i="2"/>
  <c r="P3638" i="2"/>
  <c r="N3638" i="2"/>
  <c r="O3640" i="2"/>
  <c r="N3640" i="2"/>
  <c r="T3640" i="2"/>
  <c r="R3640" i="2"/>
  <c r="P3640" i="2"/>
  <c r="Q3640" i="2"/>
  <c r="S3640" i="2"/>
  <c r="Q3648" i="2"/>
  <c r="S3648" i="2"/>
  <c r="R3648" i="2"/>
  <c r="P3648" i="2"/>
  <c r="O3648" i="2"/>
  <c r="T3648" i="2"/>
  <c r="N3648" i="2"/>
  <c r="T3607" i="2"/>
  <c r="R3607" i="2"/>
  <c r="N3607" i="2"/>
  <c r="S3607" i="2"/>
  <c r="Q3607" i="2"/>
  <c r="P3607" i="2"/>
  <c r="O3607" i="2"/>
  <c r="S3606" i="2"/>
  <c r="R3606" i="2"/>
  <c r="Q3606" i="2"/>
  <c r="P3606" i="2"/>
  <c r="O3606" i="2"/>
  <c r="N3606" i="2"/>
  <c r="T3606" i="2"/>
  <c r="N3604" i="2"/>
  <c r="T3604" i="2"/>
  <c r="R3604" i="2"/>
  <c r="R3655" i="2" s="1"/>
  <c r="G3659" i="2" s="1"/>
  <c r="P3604" i="2"/>
  <c r="Q3604" i="2"/>
  <c r="S3604" i="2"/>
  <c r="O3604" i="2"/>
  <c r="T3630" i="2"/>
  <c r="O3630" i="2"/>
  <c r="N3630" i="2"/>
  <c r="S3630" i="2"/>
  <c r="R3630" i="2"/>
  <c r="Q3630" i="2"/>
  <c r="P3630" i="2"/>
  <c r="R3627" i="2"/>
  <c r="O3627" i="2"/>
  <c r="Q3627" i="2"/>
  <c r="P3627" i="2"/>
  <c r="N3627" i="2"/>
  <c r="T3627" i="2"/>
  <c r="S3627" i="2"/>
  <c r="S3650" i="2"/>
  <c r="R3650" i="2"/>
  <c r="P3650" i="2"/>
  <c r="Q3650" i="2"/>
  <c r="O3650" i="2"/>
  <c r="N3650" i="2"/>
  <c r="T3650" i="2"/>
  <c r="T3613" i="2"/>
  <c r="P3613" i="2"/>
  <c r="S3613" i="2"/>
  <c r="R3613" i="2"/>
  <c r="O3613" i="2"/>
  <c r="Q3613" i="2"/>
  <c r="N3613" i="2"/>
  <c r="T3620" i="2"/>
  <c r="R3620" i="2"/>
  <c r="Q3620" i="2"/>
  <c r="P3620" i="2"/>
  <c r="S3620" i="2"/>
  <c r="N3620" i="2"/>
  <c r="O3620" i="2"/>
  <c r="R3645" i="2"/>
  <c r="Q3645" i="2"/>
  <c r="P3645" i="2"/>
  <c r="N3645" i="2"/>
  <c r="T3645" i="2"/>
  <c r="S3645" i="2"/>
  <c r="O3645" i="2"/>
  <c r="T3615" i="2"/>
  <c r="S3615" i="2"/>
  <c r="Q3615" i="2"/>
  <c r="N3615" i="2"/>
  <c r="R3615" i="2"/>
  <c r="O3615" i="2"/>
  <c r="P3615" i="2"/>
  <c r="O3636" i="2"/>
  <c r="N3636" i="2"/>
  <c r="T3636" i="2"/>
  <c r="R3636" i="2"/>
  <c r="S3636" i="2"/>
  <c r="Q3636" i="2"/>
  <c r="P3636" i="2"/>
  <c r="S3629" i="2"/>
  <c r="R3629" i="2"/>
  <c r="P3629" i="2"/>
  <c r="Q3629" i="2"/>
  <c r="N3629" i="2"/>
  <c r="O3629" i="2"/>
  <c r="T3629" i="2"/>
  <c r="O3610" i="2"/>
  <c r="R3610" i="2"/>
  <c r="Q3610" i="2"/>
  <c r="P3610" i="2"/>
  <c r="N3610" i="2"/>
  <c r="T3610" i="2"/>
  <c r="S3610" i="2"/>
  <c r="N3654" i="2"/>
  <c r="R3654" i="2"/>
  <c r="Q3654" i="2"/>
  <c r="T3654" i="2"/>
  <c r="P3654" i="2"/>
  <c r="S3654" i="2"/>
  <c r="O3654" i="2"/>
  <c r="P3632" i="2"/>
  <c r="O3632" i="2"/>
  <c r="N3632" i="2"/>
  <c r="T3632" i="2"/>
  <c r="Q3632" i="2"/>
  <c r="R3632" i="2"/>
  <c r="S3632" i="2"/>
  <c r="T3612" i="2"/>
  <c r="N3612" i="2"/>
  <c r="R3612" i="2"/>
  <c r="O3612" i="2"/>
  <c r="S3612" i="2"/>
  <c r="Q3612" i="2"/>
  <c r="P3612" i="2"/>
  <c r="R3643" i="2"/>
  <c r="Q3643" i="2"/>
  <c r="P3643" i="2"/>
  <c r="N3643" i="2"/>
  <c r="T3643" i="2"/>
  <c r="O3643" i="2"/>
  <c r="S3643" i="2"/>
  <c r="Q3609" i="2"/>
  <c r="O3609" i="2"/>
  <c r="T3609" i="2"/>
  <c r="S3609" i="2"/>
  <c r="R3609" i="2"/>
  <c r="P3609" i="2"/>
  <c r="N3609" i="2"/>
  <c r="T3655" i="2" l="1"/>
  <c r="I3659" i="2" s="1"/>
  <c r="N3655" i="2"/>
  <c r="C3659" i="2" s="1"/>
  <c r="O3655" i="2"/>
  <c r="D3659" i="2" s="1"/>
  <c r="S3655" i="2"/>
  <c r="H3659" i="2" s="1"/>
  <c r="Q3655" i="2"/>
  <c r="F3659" i="2" s="1"/>
  <c r="P3655" i="2"/>
  <c r="E3659" i="2" s="1"/>
  <c r="J3703" i="2" l="1"/>
  <c r="L3703" i="2" s="1"/>
  <c r="M3703" i="2" s="1"/>
  <c r="J3685" i="2"/>
  <c r="L3685" i="2" s="1"/>
  <c r="M3685" i="2" s="1"/>
  <c r="J3697" i="2"/>
  <c r="L3697" i="2" s="1"/>
  <c r="M3697" i="2" s="1"/>
  <c r="J3666" i="2"/>
  <c r="L3666" i="2" s="1"/>
  <c r="M3666" i="2" s="1"/>
  <c r="J3688" i="2"/>
  <c r="L3688" i="2" s="1"/>
  <c r="M3688" i="2" s="1"/>
  <c r="J3679" i="2"/>
  <c r="L3679" i="2" s="1"/>
  <c r="M3679" i="2" s="1"/>
  <c r="J3711" i="2"/>
  <c r="L3711" i="2" s="1"/>
  <c r="M3711" i="2" s="1"/>
  <c r="J3670" i="2"/>
  <c r="L3670" i="2" s="1"/>
  <c r="M3670" i="2" s="1"/>
  <c r="J3683" i="2"/>
  <c r="L3683" i="2" s="1"/>
  <c r="M3683" i="2" s="1"/>
  <c r="J3706" i="2"/>
  <c r="L3706" i="2" s="1"/>
  <c r="M3706" i="2" s="1"/>
  <c r="J3668" i="2"/>
  <c r="L3668" i="2" s="1"/>
  <c r="M3668" i="2" s="1"/>
  <c r="J3709" i="2"/>
  <c r="L3709" i="2" s="1"/>
  <c r="M3709" i="2" s="1"/>
  <c r="J3665" i="2"/>
  <c r="L3665" i="2" s="1"/>
  <c r="M3665" i="2" s="1"/>
  <c r="J3691" i="2"/>
  <c r="L3691" i="2" s="1"/>
  <c r="M3691" i="2" s="1"/>
  <c r="J3678" i="2"/>
  <c r="L3678" i="2" s="1"/>
  <c r="M3678" i="2" s="1"/>
  <c r="J3664" i="2"/>
  <c r="L3664" i="2" s="1"/>
  <c r="M3664" i="2" s="1"/>
  <c r="J3710" i="2"/>
  <c r="L3710" i="2" s="1"/>
  <c r="M3710" i="2" s="1"/>
  <c r="J3700" i="2"/>
  <c r="L3700" i="2" s="1"/>
  <c r="M3700" i="2" s="1"/>
  <c r="J3693" i="2"/>
  <c r="L3693" i="2" s="1"/>
  <c r="M3693" i="2" s="1"/>
  <c r="J3692" i="2"/>
  <c r="L3692" i="2" s="1"/>
  <c r="M3692" i="2" s="1"/>
  <c r="J3701" i="2"/>
  <c r="L3701" i="2" s="1"/>
  <c r="M3701" i="2" s="1"/>
  <c r="J3696" i="2"/>
  <c r="L3696" i="2" s="1"/>
  <c r="M3696" i="2" s="1"/>
  <c r="J3674" i="2"/>
  <c r="L3674" i="2" s="1"/>
  <c r="M3674" i="2" s="1"/>
  <c r="J3707" i="2"/>
  <c r="L3707" i="2" s="1"/>
  <c r="M3707" i="2" s="1"/>
  <c r="J3684" i="2"/>
  <c r="L3684" i="2" s="1"/>
  <c r="M3684" i="2" s="1"/>
  <c r="J3676" i="2"/>
  <c r="L3676" i="2" s="1"/>
  <c r="M3676" i="2" s="1"/>
  <c r="J3675" i="2"/>
  <c r="L3675" i="2" s="1"/>
  <c r="M3675" i="2" s="1"/>
  <c r="J3694" i="2"/>
  <c r="L3694" i="2" s="1"/>
  <c r="M3694" i="2" s="1"/>
  <c r="J3669" i="2"/>
  <c r="L3669" i="2" s="1"/>
  <c r="M3669" i="2" s="1"/>
  <c r="J3681" i="2"/>
  <c r="L3681" i="2" s="1"/>
  <c r="M3681" i="2" s="1"/>
  <c r="J3680" i="2"/>
  <c r="L3680" i="2" s="1"/>
  <c r="M3680" i="2" s="1"/>
  <c r="J3677" i="2"/>
  <c r="L3677" i="2" s="1"/>
  <c r="M3677" i="2" s="1"/>
  <c r="J3712" i="2"/>
  <c r="L3712" i="2" s="1"/>
  <c r="M3712" i="2" s="1"/>
  <c r="J3708" i="2"/>
  <c r="L3708" i="2" s="1"/>
  <c r="M3708" i="2" s="1"/>
  <c r="J3687" i="2"/>
  <c r="L3687" i="2" s="1"/>
  <c r="M3687" i="2" s="1"/>
  <c r="J3686" i="2"/>
  <c r="L3686" i="2" s="1"/>
  <c r="M3686" i="2" s="1"/>
  <c r="J3689" i="2"/>
  <c r="L3689" i="2" s="1"/>
  <c r="M3689" i="2" s="1"/>
  <c r="J3682" i="2"/>
  <c r="L3682" i="2" s="1"/>
  <c r="M3682" i="2" s="1"/>
  <c r="J3690" i="2"/>
  <c r="L3690" i="2" s="1"/>
  <c r="M3690" i="2" s="1"/>
  <c r="J3704" i="2"/>
  <c r="L3704" i="2" s="1"/>
  <c r="M3704" i="2" s="1"/>
  <c r="J3672" i="2"/>
  <c r="L3672" i="2" s="1"/>
  <c r="M3672" i="2" s="1"/>
  <c r="J3662" i="2"/>
  <c r="L3662" i="2" s="1"/>
  <c r="M3662" i="2" s="1"/>
  <c r="J3698" i="2"/>
  <c r="L3698" i="2" s="1"/>
  <c r="M3698" i="2" s="1"/>
  <c r="J3673" i="2"/>
  <c r="L3673" i="2" s="1"/>
  <c r="M3673" i="2" s="1"/>
  <c r="J3663" i="2"/>
  <c r="L3663" i="2" s="1"/>
  <c r="M3663" i="2" s="1"/>
  <c r="J3671" i="2"/>
  <c r="L3671" i="2" s="1"/>
  <c r="M3671" i="2" s="1"/>
  <c r="J3667" i="2"/>
  <c r="L3667" i="2" s="1"/>
  <c r="M3667" i="2" s="1"/>
  <c r="J3699" i="2"/>
  <c r="L3699" i="2" s="1"/>
  <c r="M3699" i="2" s="1"/>
  <c r="J3702" i="2"/>
  <c r="L3702" i="2" s="1"/>
  <c r="M3702" i="2" s="1"/>
  <c r="J3695" i="2"/>
  <c r="L3695" i="2" s="1"/>
  <c r="M3695" i="2" s="1"/>
  <c r="J3705" i="2"/>
  <c r="L3705" i="2" s="1"/>
  <c r="M3705" i="2" s="1"/>
  <c r="S3699" i="2" l="1"/>
  <c r="P3699" i="2"/>
  <c r="R3699" i="2"/>
  <c r="T3699" i="2"/>
  <c r="Q3699" i="2"/>
  <c r="O3699" i="2"/>
  <c r="N3699" i="2"/>
  <c r="N3667" i="2"/>
  <c r="Q3667" i="2"/>
  <c r="T3667" i="2"/>
  <c r="S3667" i="2"/>
  <c r="R3667" i="2"/>
  <c r="O3667" i="2"/>
  <c r="P3667" i="2"/>
  <c r="R3678" i="2"/>
  <c r="Q3678" i="2"/>
  <c r="P3678" i="2"/>
  <c r="S3678" i="2"/>
  <c r="O3678" i="2"/>
  <c r="N3678" i="2"/>
  <c r="T3678" i="2"/>
  <c r="R3711" i="2"/>
  <c r="P3711" i="2"/>
  <c r="O3711" i="2"/>
  <c r="Q3711" i="2"/>
  <c r="N3711" i="2"/>
  <c r="S3711" i="2"/>
  <c r="T3711" i="2"/>
  <c r="T3664" i="2"/>
  <c r="S3664" i="2"/>
  <c r="R3664" i="2"/>
  <c r="O3664" i="2"/>
  <c r="Q3664" i="2"/>
  <c r="P3664" i="2"/>
  <c r="N3664" i="2"/>
  <c r="R3682" i="2"/>
  <c r="N3682" i="2"/>
  <c r="Q3682" i="2"/>
  <c r="P3682" i="2"/>
  <c r="S3682" i="2"/>
  <c r="O3682" i="2"/>
  <c r="T3682" i="2"/>
  <c r="T3681" i="2"/>
  <c r="S3681" i="2"/>
  <c r="R3681" i="2"/>
  <c r="Q3681" i="2"/>
  <c r="P3681" i="2"/>
  <c r="N3681" i="2"/>
  <c r="O3681" i="2"/>
  <c r="O3696" i="2"/>
  <c r="N3696" i="2"/>
  <c r="R3696" i="2"/>
  <c r="T3696" i="2"/>
  <c r="S3696" i="2"/>
  <c r="P3696" i="2"/>
  <c r="Q3696" i="2"/>
  <c r="P3691" i="2"/>
  <c r="Q3691" i="2"/>
  <c r="O3691" i="2"/>
  <c r="N3691" i="2"/>
  <c r="T3691" i="2"/>
  <c r="R3691" i="2"/>
  <c r="S3691" i="2"/>
  <c r="S3679" i="2"/>
  <c r="R3679" i="2"/>
  <c r="O3679" i="2"/>
  <c r="P3679" i="2"/>
  <c r="N3679" i="2"/>
  <c r="T3679" i="2"/>
  <c r="Q3679" i="2"/>
  <c r="T3704" i="2"/>
  <c r="Q3704" i="2"/>
  <c r="S3704" i="2"/>
  <c r="R3704" i="2"/>
  <c r="P3704" i="2"/>
  <c r="N3704" i="2"/>
  <c r="O3704" i="2"/>
  <c r="S3680" i="2"/>
  <c r="R3680" i="2"/>
  <c r="O3680" i="2"/>
  <c r="Q3680" i="2"/>
  <c r="P3680" i="2"/>
  <c r="T3680" i="2"/>
  <c r="N3680" i="2"/>
  <c r="Q3663" i="2"/>
  <c r="S3663" i="2"/>
  <c r="R3663" i="2"/>
  <c r="P3663" i="2"/>
  <c r="O3663" i="2"/>
  <c r="N3663" i="2"/>
  <c r="T3663" i="2"/>
  <c r="P3669" i="2"/>
  <c r="T3669" i="2"/>
  <c r="O3669" i="2"/>
  <c r="N3669" i="2"/>
  <c r="S3669" i="2"/>
  <c r="Q3669" i="2"/>
  <c r="R3669" i="2"/>
  <c r="S3673" i="2"/>
  <c r="O3673" i="2"/>
  <c r="N3673" i="2"/>
  <c r="T3673" i="2"/>
  <c r="R3673" i="2"/>
  <c r="P3673" i="2"/>
  <c r="Q3673" i="2"/>
  <c r="S3686" i="2"/>
  <c r="N3686" i="2"/>
  <c r="T3686" i="2"/>
  <c r="O3686" i="2"/>
  <c r="R3686" i="2"/>
  <c r="Q3686" i="2"/>
  <c r="P3686" i="2"/>
  <c r="T3694" i="2"/>
  <c r="R3694" i="2"/>
  <c r="Q3694" i="2"/>
  <c r="P3694" i="2"/>
  <c r="S3694" i="2"/>
  <c r="O3694" i="2"/>
  <c r="N3694" i="2"/>
  <c r="S3692" i="2"/>
  <c r="N3692" i="2"/>
  <c r="Q3692" i="2"/>
  <c r="P3692" i="2"/>
  <c r="T3692" i="2"/>
  <c r="O3692" i="2"/>
  <c r="R3692" i="2"/>
  <c r="Q3709" i="2"/>
  <c r="P3709" i="2"/>
  <c r="N3709" i="2"/>
  <c r="S3709" i="2"/>
  <c r="R3709" i="2"/>
  <c r="T3709" i="2"/>
  <c r="O3709" i="2"/>
  <c r="R3666" i="2"/>
  <c r="Q3666" i="2"/>
  <c r="P3666" i="2"/>
  <c r="S3666" i="2"/>
  <c r="N3666" i="2"/>
  <c r="O3666" i="2"/>
  <c r="T3666" i="2"/>
  <c r="O3707" i="2"/>
  <c r="P3707" i="2"/>
  <c r="N3707" i="2"/>
  <c r="S3707" i="2"/>
  <c r="R3707" i="2"/>
  <c r="T3707" i="2"/>
  <c r="Q3707" i="2"/>
  <c r="T3674" i="2"/>
  <c r="O3674" i="2"/>
  <c r="R3674" i="2"/>
  <c r="Q3674" i="2"/>
  <c r="P3674" i="2"/>
  <c r="N3674" i="2"/>
  <c r="S3674" i="2"/>
  <c r="P3701" i="2"/>
  <c r="R3701" i="2"/>
  <c r="N3701" i="2"/>
  <c r="S3701" i="2"/>
  <c r="O3701" i="2"/>
  <c r="T3701" i="2"/>
  <c r="Q3701" i="2"/>
  <c r="Q3705" i="2"/>
  <c r="S3705" i="2"/>
  <c r="R3705" i="2"/>
  <c r="O3705" i="2"/>
  <c r="P3705" i="2"/>
  <c r="T3705" i="2"/>
  <c r="N3705" i="2"/>
  <c r="T3687" i="2"/>
  <c r="R3687" i="2"/>
  <c r="Q3687" i="2"/>
  <c r="S3687" i="2"/>
  <c r="P3687" i="2"/>
  <c r="N3687" i="2"/>
  <c r="O3687" i="2"/>
  <c r="S3675" i="2"/>
  <c r="R3675" i="2"/>
  <c r="P3675" i="2"/>
  <c r="N3675" i="2"/>
  <c r="O3675" i="2"/>
  <c r="T3675" i="2"/>
  <c r="Q3675" i="2"/>
  <c r="O3693" i="2"/>
  <c r="N3693" i="2"/>
  <c r="T3693" i="2"/>
  <c r="S3693" i="2"/>
  <c r="R3693" i="2"/>
  <c r="P3693" i="2"/>
  <c r="Q3693" i="2"/>
  <c r="O3668" i="2"/>
  <c r="P3668" i="2"/>
  <c r="R3668" i="2"/>
  <c r="Q3668" i="2"/>
  <c r="N3668" i="2"/>
  <c r="T3668" i="2"/>
  <c r="S3668" i="2"/>
  <c r="T3697" i="2"/>
  <c r="N3697" i="2"/>
  <c r="Q3697" i="2"/>
  <c r="P3697" i="2"/>
  <c r="O3697" i="2"/>
  <c r="S3697" i="2"/>
  <c r="R3697" i="2"/>
  <c r="Q3670" i="2"/>
  <c r="N3670" i="2"/>
  <c r="P3670" i="2"/>
  <c r="S3670" i="2"/>
  <c r="O3670" i="2"/>
  <c r="R3670" i="2"/>
  <c r="T3670" i="2"/>
  <c r="T3671" i="2"/>
  <c r="R3671" i="2"/>
  <c r="Q3671" i="2"/>
  <c r="S3671" i="2"/>
  <c r="P3671" i="2"/>
  <c r="O3671" i="2"/>
  <c r="N3671" i="2"/>
  <c r="S3665" i="2"/>
  <c r="R3665" i="2"/>
  <c r="Q3665" i="2"/>
  <c r="P3665" i="2"/>
  <c r="O3665" i="2"/>
  <c r="N3665" i="2"/>
  <c r="T3665" i="2"/>
  <c r="S3698" i="2"/>
  <c r="Q3698" i="2"/>
  <c r="P3698" i="2"/>
  <c r="T3698" i="2"/>
  <c r="R3698" i="2"/>
  <c r="O3698" i="2"/>
  <c r="N3698" i="2"/>
  <c r="O3662" i="2"/>
  <c r="R3662" i="2"/>
  <c r="N3662" i="2"/>
  <c r="T3662" i="2"/>
  <c r="Q3662" i="2"/>
  <c r="P3662" i="2"/>
  <c r="S3662" i="2"/>
  <c r="Q3676" i="2"/>
  <c r="T3676" i="2"/>
  <c r="P3676" i="2"/>
  <c r="N3676" i="2"/>
  <c r="R3676" i="2"/>
  <c r="S3676" i="2"/>
  <c r="O3676" i="2"/>
  <c r="O3700" i="2"/>
  <c r="P3700" i="2"/>
  <c r="T3700" i="2"/>
  <c r="Q3700" i="2"/>
  <c r="S3700" i="2"/>
  <c r="N3700" i="2"/>
  <c r="R3700" i="2"/>
  <c r="O3706" i="2"/>
  <c r="S3706" i="2"/>
  <c r="Q3706" i="2"/>
  <c r="P3706" i="2"/>
  <c r="T3706" i="2"/>
  <c r="N3706" i="2"/>
  <c r="R3706" i="2"/>
  <c r="S3685" i="2"/>
  <c r="R3685" i="2"/>
  <c r="Q3685" i="2"/>
  <c r="P3685" i="2"/>
  <c r="O3685" i="2"/>
  <c r="N3685" i="2"/>
  <c r="T3685" i="2"/>
  <c r="N3677" i="2"/>
  <c r="T3677" i="2"/>
  <c r="S3677" i="2"/>
  <c r="R3677" i="2"/>
  <c r="P3677" i="2"/>
  <c r="Q3677" i="2"/>
  <c r="O3677" i="2"/>
  <c r="Q3690" i="2"/>
  <c r="P3690" i="2"/>
  <c r="O3690" i="2"/>
  <c r="N3690" i="2"/>
  <c r="S3690" i="2"/>
  <c r="R3690" i="2"/>
  <c r="T3690" i="2"/>
  <c r="S3689" i="2"/>
  <c r="R3689" i="2"/>
  <c r="Q3689" i="2"/>
  <c r="P3689" i="2"/>
  <c r="O3689" i="2"/>
  <c r="N3689" i="2"/>
  <c r="T3689" i="2"/>
  <c r="Q3688" i="2"/>
  <c r="S3688" i="2"/>
  <c r="P3688" i="2"/>
  <c r="N3688" i="2"/>
  <c r="T3688" i="2"/>
  <c r="R3688" i="2"/>
  <c r="O3688" i="2"/>
  <c r="O3695" i="2"/>
  <c r="T3695" i="2"/>
  <c r="P3695" i="2"/>
  <c r="S3695" i="2"/>
  <c r="Q3695" i="2"/>
  <c r="N3695" i="2"/>
  <c r="R3695" i="2"/>
  <c r="P3708" i="2"/>
  <c r="O3708" i="2"/>
  <c r="T3708" i="2"/>
  <c r="Q3708" i="2"/>
  <c r="N3708" i="2"/>
  <c r="S3708" i="2"/>
  <c r="R3708" i="2"/>
  <c r="P3702" i="2"/>
  <c r="R3702" i="2"/>
  <c r="O3702" i="2"/>
  <c r="N3702" i="2"/>
  <c r="T3702" i="2"/>
  <c r="Q3702" i="2"/>
  <c r="S3702" i="2"/>
  <c r="T3672" i="2"/>
  <c r="Q3672" i="2"/>
  <c r="P3672" i="2"/>
  <c r="N3672" i="2"/>
  <c r="S3672" i="2"/>
  <c r="R3672" i="2"/>
  <c r="O3672" i="2"/>
  <c r="O3712" i="2"/>
  <c r="R3712" i="2"/>
  <c r="T3712" i="2"/>
  <c r="Q3712" i="2"/>
  <c r="S3712" i="2"/>
  <c r="P3712" i="2"/>
  <c r="N3712" i="2"/>
  <c r="T3684" i="2"/>
  <c r="S3684" i="2"/>
  <c r="O3684" i="2"/>
  <c r="R3684" i="2"/>
  <c r="Q3684" i="2"/>
  <c r="P3684" i="2"/>
  <c r="N3684" i="2"/>
  <c r="Q3710" i="2"/>
  <c r="P3710" i="2"/>
  <c r="T3710" i="2"/>
  <c r="O3710" i="2"/>
  <c r="R3710" i="2"/>
  <c r="N3710" i="2"/>
  <c r="S3710" i="2"/>
  <c r="S3683" i="2"/>
  <c r="R3683" i="2"/>
  <c r="O3683" i="2"/>
  <c r="P3683" i="2"/>
  <c r="N3683" i="2"/>
  <c r="T3683" i="2"/>
  <c r="Q3683" i="2"/>
  <c r="T3703" i="2"/>
  <c r="R3703" i="2"/>
  <c r="P3703" i="2"/>
  <c r="Q3703" i="2"/>
  <c r="O3703" i="2"/>
  <c r="S3703" i="2"/>
  <c r="N3703" i="2"/>
  <c r="S3713" i="2" l="1"/>
  <c r="H3717" i="2" s="1"/>
  <c r="O3713" i="2"/>
  <c r="D3717" i="2" s="1"/>
  <c r="P3713" i="2"/>
  <c r="E3717" i="2" s="1"/>
  <c r="Q3713" i="2"/>
  <c r="F3717" i="2" s="1"/>
  <c r="T3713" i="2"/>
  <c r="I3717" i="2" s="1"/>
  <c r="N3713" i="2"/>
  <c r="C3717" i="2" s="1"/>
  <c r="R3713" i="2"/>
  <c r="G3717" i="2" s="1"/>
  <c r="J3755" i="2" l="1"/>
  <c r="L3755" i="2" s="1"/>
  <c r="M3755" i="2" s="1"/>
  <c r="J3720" i="2"/>
  <c r="L3720" i="2" s="1"/>
  <c r="M3720" i="2" s="1"/>
  <c r="J3758" i="2"/>
  <c r="L3758" i="2" s="1"/>
  <c r="M3758" i="2" s="1"/>
  <c r="J3742" i="2"/>
  <c r="L3742" i="2" s="1"/>
  <c r="M3742" i="2" s="1"/>
  <c r="J3741" i="2"/>
  <c r="L3741" i="2" s="1"/>
  <c r="M3741" i="2" s="1"/>
  <c r="J3731" i="2"/>
  <c r="L3731" i="2" s="1"/>
  <c r="M3731" i="2" s="1"/>
  <c r="J3762" i="2"/>
  <c r="L3762" i="2" s="1"/>
  <c r="M3762" i="2" s="1"/>
  <c r="J3734" i="2"/>
  <c r="L3734" i="2" s="1"/>
  <c r="M3734" i="2" s="1"/>
  <c r="J3751" i="2"/>
  <c r="L3751" i="2" s="1"/>
  <c r="M3751" i="2" s="1"/>
  <c r="J3750" i="2"/>
  <c r="L3750" i="2" s="1"/>
  <c r="M3750" i="2" s="1"/>
  <c r="J3723" i="2"/>
  <c r="L3723" i="2" s="1"/>
  <c r="M3723" i="2" s="1"/>
  <c r="J3748" i="2"/>
  <c r="L3748" i="2" s="1"/>
  <c r="M3748" i="2" s="1"/>
  <c r="J3753" i="2"/>
  <c r="L3753" i="2" s="1"/>
  <c r="M3753" i="2" s="1"/>
  <c r="J3757" i="2"/>
  <c r="L3757" i="2" s="1"/>
  <c r="M3757" i="2" s="1"/>
  <c r="J3760" i="2"/>
  <c r="L3760" i="2" s="1"/>
  <c r="M3760" i="2" s="1"/>
  <c r="J3747" i="2"/>
  <c r="L3747" i="2" s="1"/>
  <c r="M3747" i="2" s="1"/>
  <c r="J3740" i="2"/>
  <c r="L3740" i="2" s="1"/>
  <c r="M3740" i="2" s="1"/>
  <c r="J3739" i="2"/>
  <c r="L3739" i="2" s="1"/>
  <c r="M3739" i="2" s="1"/>
  <c r="J3738" i="2"/>
  <c r="L3738" i="2" s="1"/>
  <c r="M3738" i="2" s="1"/>
  <c r="J3737" i="2"/>
  <c r="L3737" i="2" s="1"/>
  <c r="M3737" i="2" s="1"/>
  <c r="J3768" i="2"/>
  <c r="L3768" i="2" s="1"/>
  <c r="M3768" i="2" s="1"/>
  <c r="J3736" i="2"/>
  <c r="L3736" i="2" s="1"/>
  <c r="M3736" i="2" s="1"/>
  <c r="J3770" i="2"/>
  <c r="L3770" i="2" s="1"/>
  <c r="M3770" i="2" s="1"/>
  <c r="J3724" i="2"/>
  <c r="L3724" i="2" s="1"/>
  <c r="M3724" i="2" s="1"/>
  <c r="J3726" i="2"/>
  <c r="L3726" i="2" s="1"/>
  <c r="M3726" i="2" s="1"/>
  <c r="J3733" i="2"/>
  <c r="L3733" i="2" s="1"/>
  <c r="M3733" i="2" s="1"/>
  <c r="J3764" i="2"/>
  <c r="L3764" i="2" s="1"/>
  <c r="M3764" i="2" s="1"/>
  <c r="J3765" i="2"/>
  <c r="L3765" i="2" s="1"/>
  <c r="M3765" i="2" s="1"/>
  <c r="J3722" i="2"/>
  <c r="L3722" i="2" s="1"/>
  <c r="M3722" i="2" s="1"/>
  <c r="J3721" i="2"/>
  <c r="L3721" i="2" s="1"/>
  <c r="M3721" i="2" s="1"/>
  <c r="J3767" i="2"/>
  <c r="L3767" i="2" s="1"/>
  <c r="M3767" i="2" s="1"/>
  <c r="J3754" i="2"/>
  <c r="L3754" i="2" s="1"/>
  <c r="M3754" i="2" s="1"/>
  <c r="J3728" i="2"/>
  <c r="L3728" i="2" s="1"/>
  <c r="M3728" i="2" s="1"/>
  <c r="J3727" i="2"/>
  <c r="L3727" i="2" s="1"/>
  <c r="M3727" i="2" s="1"/>
  <c r="J3756" i="2"/>
  <c r="L3756" i="2" s="1"/>
  <c r="M3756" i="2" s="1"/>
  <c r="J3729" i="2"/>
  <c r="L3729" i="2" s="1"/>
  <c r="M3729" i="2" s="1"/>
  <c r="J3761" i="2"/>
  <c r="L3761" i="2" s="1"/>
  <c r="M3761" i="2" s="1"/>
  <c r="J3759" i="2"/>
  <c r="L3759" i="2" s="1"/>
  <c r="M3759" i="2" s="1"/>
  <c r="J3732" i="2"/>
  <c r="L3732" i="2" s="1"/>
  <c r="M3732" i="2" s="1"/>
  <c r="J3730" i="2"/>
  <c r="L3730" i="2" s="1"/>
  <c r="M3730" i="2" s="1"/>
  <c r="J3769" i="2"/>
  <c r="L3769" i="2" s="1"/>
  <c r="M3769" i="2" s="1"/>
  <c r="J3763" i="2"/>
  <c r="L3763" i="2" s="1"/>
  <c r="M3763" i="2" s="1"/>
  <c r="J3743" i="2"/>
  <c r="L3743" i="2" s="1"/>
  <c r="M3743" i="2" s="1"/>
  <c r="J3766" i="2"/>
  <c r="L3766" i="2" s="1"/>
  <c r="M3766" i="2" s="1"/>
  <c r="J3735" i="2"/>
  <c r="L3735" i="2" s="1"/>
  <c r="M3735" i="2" s="1"/>
  <c r="J3752" i="2"/>
  <c r="L3752" i="2" s="1"/>
  <c r="M3752" i="2" s="1"/>
  <c r="J3746" i="2"/>
  <c r="L3746" i="2" s="1"/>
  <c r="M3746" i="2" s="1"/>
  <c r="J3744" i="2"/>
  <c r="L3744" i="2" s="1"/>
  <c r="M3744" i="2" s="1"/>
  <c r="J3745" i="2"/>
  <c r="L3745" i="2" s="1"/>
  <c r="M3745" i="2" s="1"/>
  <c r="J3725" i="2"/>
  <c r="L3725" i="2" s="1"/>
  <c r="M3725" i="2" s="1"/>
  <c r="J3749" i="2"/>
  <c r="L3749" i="2" s="1"/>
  <c r="M3749" i="2" s="1"/>
  <c r="Q3724" i="2" l="1"/>
  <c r="N3724" i="2"/>
  <c r="T3724" i="2"/>
  <c r="S3724" i="2"/>
  <c r="P3724" i="2"/>
  <c r="O3724" i="2"/>
  <c r="R3724" i="2"/>
  <c r="O3732" i="2"/>
  <c r="S3732" i="2"/>
  <c r="N3732" i="2"/>
  <c r="T3732" i="2"/>
  <c r="Q3732" i="2"/>
  <c r="P3732" i="2"/>
  <c r="R3732" i="2"/>
  <c r="Q3767" i="2"/>
  <c r="P3767" i="2"/>
  <c r="N3767" i="2"/>
  <c r="O3767" i="2"/>
  <c r="T3767" i="2"/>
  <c r="R3767" i="2"/>
  <c r="S3767" i="2"/>
  <c r="N3770" i="2"/>
  <c r="T3770" i="2"/>
  <c r="P3770" i="2"/>
  <c r="S3770" i="2"/>
  <c r="R3770" i="2"/>
  <c r="O3770" i="2"/>
  <c r="Q3770" i="2"/>
  <c r="T3760" i="2"/>
  <c r="S3760" i="2"/>
  <c r="Q3760" i="2"/>
  <c r="R3760" i="2"/>
  <c r="P3760" i="2"/>
  <c r="O3760" i="2"/>
  <c r="N3760" i="2"/>
  <c r="T3762" i="2"/>
  <c r="O3762" i="2"/>
  <c r="S3762" i="2"/>
  <c r="R3762" i="2"/>
  <c r="P3762" i="2"/>
  <c r="Q3762" i="2"/>
  <c r="N3762" i="2"/>
  <c r="P3744" i="2"/>
  <c r="S3744" i="2"/>
  <c r="O3744" i="2"/>
  <c r="N3744" i="2"/>
  <c r="T3744" i="2"/>
  <c r="R3744" i="2"/>
  <c r="Q3744" i="2"/>
  <c r="R3746" i="2"/>
  <c r="P3746" i="2"/>
  <c r="O3746" i="2"/>
  <c r="Q3746" i="2"/>
  <c r="N3746" i="2"/>
  <c r="S3746" i="2"/>
  <c r="T3746" i="2"/>
  <c r="N3752" i="2"/>
  <c r="T3752" i="2"/>
  <c r="S3752" i="2"/>
  <c r="R3752" i="2"/>
  <c r="Q3752" i="2"/>
  <c r="P3752" i="2"/>
  <c r="O3752" i="2"/>
  <c r="T3759" i="2"/>
  <c r="S3759" i="2"/>
  <c r="P3759" i="2"/>
  <c r="R3759" i="2"/>
  <c r="Q3759" i="2"/>
  <c r="N3759" i="2"/>
  <c r="O3759" i="2"/>
  <c r="N3721" i="2"/>
  <c r="T3721" i="2"/>
  <c r="S3721" i="2"/>
  <c r="P3721" i="2"/>
  <c r="R3721" i="2"/>
  <c r="Q3721" i="2"/>
  <c r="O3721" i="2"/>
  <c r="N3736" i="2"/>
  <c r="T3736" i="2"/>
  <c r="S3736" i="2"/>
  <c r="Q3736" i="2"/>
  <c r="P3736" i="2"/>
  <c r="R3736" i="2"/>
  <c r="O3736" i="2"/>
  <c r="P3757" i="2"/>
  <c r="O3757" i="2"/>
  <c r="N3757" i="2"/>
  <c r="S3757" i="2"/>
  <c r="R3757" i="2"/>
  <c r="Q3757" i="2"/>
  <c r="T3757" i="2"/>
  <c r="P3731" i="2"/>
  <c r="N3731" i="2"/>
  <c r="S3731" i="2"/>
  <c r="R3731" i="2"/>
  <c r="O3731" i="2"/>
  <c r="Q3731" i="2"/>
  <c r="T3731" i="2"/>
  <c r="S3730" i="2"/>
  <c r="R3730" i="2"/>
  <c r="Q3730" i="2"/>
  <c r="N3730" i="2"/>
  <c r="P3730" i="2"/>
  <c r="O3730" i="2"/>
  <c r="T3730" i="2"/>
  <c r="T3735" i="2"/>
  <c r="O3735" i="2"/>
  <c r="Q3735" i="2"/>
  <c r="P3735" i="2"/>
  <c r="N3735" i="2"/>
  <c r="S3735" i="2"/>
  <c r="R3735" i="2"/>
  <c r="T3722" i="2"/>
  <c r="R3722" i="2"/>
  <c r="P3722" i="2"/>
  <c r="O3722" i="2"/>
  <c r="N3722" i="2"/>
  <c r="S3722" i="2"/>
  <c r="Q3722" i="2"/>
  <c r="S3765" i="2"/>
  <c r="R3765" i="2"/>
  <c r="T3765" i="2"/>
  <c r="Q3765" i="2"/>
  <c r="P3765" i="2"/>
  <c r="O3765" i="2"/>
  <c r="N3765" i="2"/>
  <c r="O3748" i="2"/>
  <c r="R3748" i="2"/>
  <c r="Q3748" i="2"/>
  <c r="P3748" i="2"/>
  <c r="T3748" i="2"/>
  <c r="S3748" i="2"/>
  <c r="N3748" i="2"/>
  <c r="N3742" i="2"/>
  <c r="Q3742" i="2"/>
  <c r="O3742" i="2"/>
  <c r="T3742" i="2"/>
  <c r="R3742" i="2"/>
  <c r="S3742" i="2"/>
  <c r="P3742" i="2"/>
  <c r="S3754" i="2"/>
  <c r="R3754" i="2"/>
  <c r="P3754" i="2"/>
  <c r="O3754" i="2"/>
  <c r="Q3754" i="2"/>
  <c r="N3754" i="2"/>
  <c r="T3754" i="2"/>
  <c r="N3761" i="2"/>
  <c r="T3761" i="2"/>
  <c r="Q3761" i="2"/>
  <c r="S3761" i="2"/>
  <c r="R3761" i="2"/>
  <c r="O3761" i="2"/>
  <c r="P3761" i="2"/>
  <c r="T3741" i="2"/>
  <c r="N3741" i="2"/>
  <c r="R3741" i="2"/>
  <c r="Q3741" i="2"/>
  <c r="S3741" i="2"/>
  <c r="P3741" i="2"/>
  <c r="O3741" i="2"/>
  <c r="O3729" i="2"/>
  <c r="T3729" i="2"/>
  <c r="R3729" i="2"/>
  <c r="Q3729" i="2"/>
  <c r="N3729" i="2"/>
  <c r="S3729" i="2"/>
  <c r="P3729" i="2"/>
  <c r="T3743" i="2"/>
  <c r="N3743" i="2"/>
  <c r="S3743" i="2"/>
  <c r="R3743" i="2"/>
  <c r="Q3743" i="2"/>
  <c r="P3743" i="2"/>
  <c r="O3743" i="2"/>
  <c r="Q3756" i="2"/>
  <c r="S3756" i="2"/>
  <c r="P3756" i="2"/>
  <c r="O3756" i="2"/>
  <c r="T3756" i="2"/>
  <c r="N3756" i="2"/>
  <c r="R3756" i="2"/>
  <c r="T3764" i="2"/>
  <c r="S3764" i="2"/>
  <c r="N3764" i="2"/>
  <c r="R3764" i="2"/>
  <c r="Q3764" i="2"/>
  <c r="P3764" i="2"/>
  <c r="O3764" i="2"/>
  <c r="O3738" i="2"/>
  <c r="T3738" i="2"/>
  <c r="S3738" i="2"/>
  <c r="N3738" i="2"/>
  <c r="R3738" i="2"/>
  <c r="Q3738" i="2"/>
  <c r="P3738" i="2"/>
  <c r="Q3723" i="2"/>
  <c r="O3723" i="2"/>
  <c r="N3723" i="2"/>
  <c r="P3723" i="2"/>
  <c r="S3723" i="2"/>
  <c r="T3723" i="2"/>
  <c r="R3723" i="2"/>
  <c r="Q3758" i="2"/>
  <c r="P3758" i="2"/>
  <c r="O3758" i="2"/>
  <c r="R3758" i="2"/>
  <c r="N3758" i="2"/>
  <c r="S3758" i="2"/>
  <c r="T3758" i="2"/>
  <c r="S3734" i="2"/>
  <c r="R3734" i="2"/>
  <c r="Q3734" i="2"/>
  <c r="P3734" i="2"/>
  <c r="O3734" i="2"/>
  <c r="N3734" i="2"/>
  <c r="T3734" i="2"/>
  <c r="Q3768" i="2"/>
  <c r="P3768" i="2"/>
  <c r="O3768" i="2"/>
  <c r="N3768" i="2"/>
  <c r="T3768" i="2"/>
  <c r="S3768" i="2"/>
  <c r="R3768" i="2"/>
  <c r="R3737" i="2"/>
  <c r="P3737" i="2"/>
  <c r="Q3737" i="2"/>
  <c r="O3737" i="2"/>
  <c r="N3737" i="2"/>
  <c r="S3737" i="2"/>
  <c r="T3737" i="2"/>
  <c r="T3763" i="2"/>
  <c r="S3763" i="2"/>
  <c r="R3763" i="2"/>
  <c r="Q3763" i="2"/>
  <c r="O3763" i="2"/>
  <c r="N3763" i="2"/>
  <c r="P3763" i="2"/>
  <c r="R3739" i="2"/>
  <c r="P3739" i="2"/>
  <c r="T3739" i="2"/>
  <c r="Q3739" i="2"/>
  <c r="O3739" i="2"/>
  <c r="N3739" i="2"/>
  <c r="S3739" i="2"/>
  <c r="T3750" i="2"/>
  <c r="S3750" i="2"/>
  <c r="Q3750" i="2"/>
  <c r="O3750" i="2"/>
  <c r="P3750" i="2"/>
  <c r="R3750" i="2"/>
  <c r="N3750" i="2"/>
  <c r="T3720" i="2"/>
  <c r="S3720" i="2"/>
  <c r="Q3720" i="2"/>
  <c r="P3720" i="2"/>
  <c r="R3720" i="2"/>
  <c r="O3720" i="2"/>
  <c r="N3720" i="2"/>
  <c r="P3747" i="2"/>
  <c r="R3747" i="2"/>
  <c r="T3747" i="2"/>
  <c r="S3747" i="2"/>
  <c r="Q3747" i="2"/>
  <c r="O3747" i="2"/>
  <c r="N3747" i="2"/>
  <c r="O3753" i="2"/>
  <c r="R3753" i="2"/>
  <c r="N3753" i="2"/>
  <c r="T3753" i="2"/>
  <c r="S3753" i="2"/>
  <c r="Q3753" i="2"/>
  <c r="P3753" i="2"/>
  <c r="R3766" i="2"/>
  <c r="N3766" i="2"/>
  <c r="T3766" i="2"/>
  <c r="S3766" i="2"/>
  <c r="Q3766" i="2"/>
  <c r="O3766" i="2"/>
  <c r="P3766" i="2"/>
  <c r="S3749" i="2"/>
  <c r="R3749" i="2"/>
  <c r="T3749" i="2"/>
  <c r="Q3749" i="2"/>
  <c r="P3749" i="2"/>
  <c r="N3749" i="2"/>
  <c r="O3749" i="2"/>
  <c r="S3725" i="2"/>
  <c r="P3725" i="2"/>
  <c r="T3725" i="2"/>
  <c r="R3725" i="2"/>
  <c r="Q3725" i="2"/>
  <c r="N3725" i="2"/>
  <c r="O3725" i="2"/>
  <c r="P3727" i="2"/>
  <c r="N3727" i="2"/>
  <c r="T3727" i="2"/>
  <c r="S3727" i="2"/>
  <c r="R3727" i="2"/>
  <c r="Q3727" i="2"/>
  <c r="O3727" i="2"/>
  <c r="N3733" i="2"/>
  <c r="S3733" i="2"/>
  <c r="P3733" i="2"/>
  <c r="T3733" i="2"/>
  <c r="R3733" i="2"/>
  <c r="O3733" i="2"/>
  <c r="Q3733" i="2"/>
  <c r="P3745" i="2"/>
  <c r="O3745" i="2"/>
  <c r="N3745" i="2"/>
  <c r="T3745" i="2"/>
  <c r="S3745" i="2"/>
  <c r="R3745" i="2"/>
  <c r="Q3745" i="2"/>
  <c r="N3769" i="2"/>
  <c r="T3769" i="2"/>
  <c r="Q3769" i="2"/>
  <c r="S3769" i="2"/>
  <c r="R3769" i="2"/>
  <c r="P3769" i="2"/>
  <c r="O3769" i="2"/>
  <c r="T3728" i="2"/>
  <c r="R3728" i="2"/>
  <c r="S3728" i="2"/>
  <c r="Q3728" i="2"/>
  <c r="P3728" i="2"/>
  <c r="O3728" i="2"/>
  <c r="N3728" i="2"/>
  <c r="N3726" i="2"/>
  <c r="R3726" i="2"/>
  <c r="P3726" i="2"/>
  <c r="O3726" i="2"/>
  <c r="T3726" i="2"/>
  <c r="S3726" i="2"/>
  <c r="Q3726" i="2"/>
  <c r="O3740" i="2"/>
  <c r="S3740" i="2"/>
  <c r="R3740" i="2"/>
  <c r="N3740" i="2"/>
  <c r="T3740" i="2"/>
  <c r="P3740" i="2"/>
  <c r="Q3740" i="2"/>
  <c r="O3751" i="2"/>
  <c r="R3751" i="2"/>
  <c r="T3751" i="2"/>
  <c r="S3751" i="2"/>
  <c r="Q3751" i="2"/>
  <c r="P3751" i="2"/>
  <c r="N3751" i="2"/>
  <c r="O3755" i="2"/>
  <c r="N3755" i="2"/>
  <c r="P3755" i="2"/>
  <c r="T3755" i="2"/>
  <c r="S3755" i="2"/>
  <c r="R3755" i="2"/>
  <c r="Q3755" i="2"/>
  <c r="Q3771" i="2" l="1"/>
  <c r="F3775" i="2" s="1"/>
  <c r="S3771" i="2"/>
  <c r="H3775" i="2" s="1"/>
  <c r="T3771" i="2"/>
  <c r="I3775" i="2" s="1"/>
  <c r="N3771" i="2"/>
  <c r="C3775" i="2" s="1"/>
  <c r="P3771" i="2"/>
  <c r="E3775" i="2" s="1"/>
  <c r="O3771" i="2"/>
  <c r="D3775" i="2" s="1"/>
  <c r="R3771" i="2"/>
  <c r="G3775" i="2" s="1"/>
  <c r="J3815" i="2" l="1"/>
  <c r="L3815" i="2" s="1"/>
  <c r="M3815" i="2" s="1"/>
  <c r="J3782" i="2"/>
  <c r="L3782" i="2" s="1"/>
  <c r="M3782" i="2" s="1"/>
  <c r="J3794" i="2"/>
  <c r="L3794" i="2" s="1"/>
  <c r="M3794" i="2" s="1"/>
  <c r="J3825" i="2"/>
  <c r="L3825" i="2" s="1"/>
  <c r="M3825" i="2" s="1"/>
  <c r="J3801" i="2"/>
  <c r="L3801" i="2" s="1"/>
  <c r="M3801" i="2" s="1"/>
  <c r="J3816" i="2"/>
  <c r="L3816" i="2" s="1"/>
  <c r="M3816" i="2" s="1"/>
  <c r="J3798" i="2"/>
  <c r="L3798" i="2" s="1"/>
  <c r="M3798" i="2" s="1"/>
  <c r="J3811" i="2"/>
  <c r="L3811" i="2" s="1"/>
  <c r="M3811" i="2" s="1"/>
  <c r="J3822" i="2"/>
  <c r="L3822" i="2" s="1"/>
  <c r="M3822" i="2" s="1"/>
  <c r="J3791" i="2"/>
  <c r="L3791" i="2" s="1"/>
  <c r="M3791" i="2" s="1"/>
  <c r="J3793" i="2"/>
  <c r="L3793" i="2" s="1"/>
  <c r="M3793" i="2" s="1"/>
  <c r="J3817" i="2"/>
  <c r="L3817" i="2" s="1"/>
  <c r="M3817" i="2" s="1"/>
  <c r="J3804" i="2"/>
  <c r="L3804" i="2" s="1"/>
  <c r="M3804" i="2" s="1"/>
  <c r="J3827" i="2"/>
  <c r="L3827" i="2" s="1"/>
  <c r="M3827" i="2" s="1"/>
  <c r="J3828" i="2"/>
  <c r="L3828" i="2" s="1"/>
  <c r="M3828" i="2" s="1"/>
  <c r="J3807" i="2"/>
  <c r="L3807" i="2" s="1"/>
  <c r="M3807" i="2" s="1"/>
  <c r="J3818" i="2"/>
  <c r="L3818" i="2" s="1"/>
  <c r="M3818" i="2" s="1"/>
  <c r="J3783" i="2"/>
  <c r="L3783" i="2" s="1"/>
  <c r="M3783" i="2" s="1"/>
  <c r="J3809" i="2"/>
  <c r="L3809" i="2" s="1"/>
  <c r="M3809" i="2" s="1"/>
  <c r="J3786" i="2"/>
  <c r="L3786" i="2" s="1"/>
  <c r="M3786" i="2" s="1"/>
  <c r="J3792" i="2"/>
  <c r="L3792" i="2" s="1"/>
  <c r="M3792" i="2" s="1"/>
  <c r="J3820" i="2"/>
  <c r="L3820" i="2" s="1"/>
  <c r="M3820" i="2" s="1"/>
  <c r="J3803" i="2"/>
  <c r="L3803" i="2" s="1"/>
  <c r="M3803" i="2" s="1"/>
  <c r="J3814" i="2"/>
  <c r="L3814" i="2" s="1"/>
  <c r="M3814" i="2" s="1"/>
  <c r="J3824" i="2"/>
  <c r="L3824" i="2" s="1"/>
  <c r="M3824" i="2" s="1"/>
  <c r="J3785" i="2"/>
  <c r="L3785" i="2" s="1"/>
  <c r="M3785" i="2" s="1"/>
  <c r="J3784" i="2"/>
  <c r="L3784" i="2" s="1"/>
  <c r="M3784" i="2" s="1"/>
  <c r="J3780" i="2"/>
  <c r="L3780" i="2" s="1"/>
  <c r="M3780" i="2" s="1"/>
  <c r="J3789" i="2"/>
  <c r="L3789" i="2" s="1"/>
  <c r="M3789" i="2" s="1"/>
  <c r="J3812" i="2"/>
  <c r="L3812" i="2" s="1"/>
  <c r="M3812" i="2" s="1"/>
  <c r="J3799" i="2"/>
  <c r="L3799" i="2" s="1"/>
  <c r="M3799" i="2" s="1"/>
  <c r="J3810" i="2"/>
  <c r="L3810" i="2" s="1"/>
  <c r="M3810" i="2" s="1"/>
  <c r="J3781" i="2"/>
  <c r="L3781" i="2" s="1"/>
  <c r="M3781" i="2" s="1"/>
  <c r="J3796" i="2"/>
  <c r="L3796" i="2" s="1"/>
  <c r="M3796" i="2" s="1"/>
  <c r="J3821" i="2"/>
  <c r="L3821" i="2" s="1"/>
  <c r="M3821" i="2" s="1"/>
  <c r="J3797" i="2"/>
  <c r="L3797" i="2" s="1"/>
  <c r="M3797" i="2" s="1"/>
  <c r="J3826" i="2"/>
  <c r="L3826" i="2" s="1"/>
  <c r="M3826" i="2" s="1"/>
  <c r="J3787" i="2"/>
  <c r="L3787" i="2" s="1"/>
  <c r="M3787" i="2" s="1"/>
  <c r="J3795" i="2"/>
  <c r="L3795" i="2" s="1"/>
  <c r="M3795" i="2" s="1"/>
  <c r="J3806" i="2"/>
  <c r="L3806" i="2" s="1"/>
  <c r="M3806" i="2" s="1"/>
  <c r="J3788" i="2"/>
  <c r="L3788" i="2" s="1"/>
  <c r="M3788" i="2" s="1"/>
  <c r="J3800" i="2"/>
  <c r="L3800" i="2" s="1"/>
  <c r="M3800" i="2" s="1"/>
  <c r="J3808" i="2"/>
  <c r="L3808" i="2" s="1"/>
  <c r="M3808" i="2" s="1"/>
  <c r="J3819" i="2"/>
  <c r="L3819" i="2" s="1"/>
  <c r="M3819" i="2" s="1"/>
  <c r="J3823" i="2"/>
  <c r="L3823" i="2" s="1"/>
  <c r="M3823" i="2" s="1"/>
  <c r="J3779" i="2"/>
  <c r="L3779" i="2" s="1"/>
  <c r="M3779" i="2" s="1"/>
  <c r="J3802" i="2"/>
  <c r="L3802" i="2" s="1"/>
  <c r="M3802" i="2" s="1"/>
  <c r="J3805" i="2"/>
  <c r="L3805" i="2" s="1"/>
  <c r="M3805" i="2" s="1"/>
  <c r="J3813" i="2"/>
  <c r="L3813" i="2" s="1"/>
  <c r="M3813" i="2" s="1"/>
  <c r="J3778" i="2"/>
  <c r="L3778" i="2" s="1"/>
  <c r="M3778" i="2" s="1"/>
  <c r="J3790" i="2"/>
  <c r="L3790" i="2" s="1"/>
  <c r="M3790" i="2" s="1"/>
  <c r="S3805" i="2" l="1"/>
  <c r="R3805" i="2"/>
  <c r="Q3805" i="2"/>
  <c r="P3805" i="2"/>
  <c r="O3805" i="2"/>
  <c r="N3805" i="2"/>
  <c r="T3805" i="2"/>
  <c r="N3814" i="2"/>
  <c r="S3814" i="2"/>
  <c r="T3814" i="2"/>
  <c r="R3814" i="2"/>
  <c r="Q3814" i="2"/>
  <c r="O3814" i="2"/>
  <c r="P3814" i="2"/>
  <c r="P3802" i="2"/>
  <c r="Q3802" i="2"/>
  <c r="O3802" i="2"/>
  <c r="N3802" i="2"/>
  <c r="S3802" i="2"/>
  <c r="T3802" i="2"/>
  <c r="R3802" i="2"/>
  <c r="O3795" i="2"/>
  <c r="N3795" i="2"/>
  <c r="T3795" i="2"/>
  <c r="S3795" i="2"/>
  <c r="Q3795" i="2"/>
  <c r="R3795" i="2"/>
  <c r="P3795" i="2"/>
  <c r="R3799" i="2"/>
  <c r="O3799" i="2"/>
  <c r="N3799" i="2"/>
  <c r="P3799" i="2"/>
  <c r="T3799" i="2"/>
  <c r="S3799" i="2"/>
  <c r="Q3799" i="2"/>
  <c r="T3803" i="2"/>
  <c r="S3803" i="2"/>
  <c r="Q3803" i="2"/>
  <c r="P3803" i="2"/>
  <c r="N3803" i="2"/>
  <c r="O3803" i="2"/>
  <c r="R3803" i="2"/>
  <c r="N3828" i="2"/>
  <c r="T3828" i="2"/>
  <c r="S3828" i="2"/>
  <c r="Q3828" i="2"/>
  <c r="R3828" i="2"/>
  <c r="P3828" i="2"/>
  <c r="O3828" i="2"/>
  <c r="Q3798" i="2"/>
  <c r="P3798" i="2"/>
  <c r="O3798" i="2"/>
  <c r="N3798" i="2"/>
  <c r="S3798" i="2"/>
  <c r="R3798" i="2"/>
  <c r="T3798" i="2"/>
  <c r="T3807" i="2"/>
  <c r="S3807" i="2"/>
  <c r="Q3807" i="2"/>
  <c r="P3807" i="2"/>
  <c r="O3807" i="2"/>
  <c r="R3807" i="2"/>
  <c r="N3807" i="2"/>
  <c r="N3812" i="2"/>
  <c r="T3812" i="2"/>
  <c r="S3812" i="2"/>
  <c r="R3812" i="2"/>
  <c r="Q3812" i="2"/>
  <c r="P3812" i="2"/>
  <c r="O3812" i="2"/>
  <c r="Q3820" i="2"/>
  <c r="O3820" i="2"/>
  <c r="P3820" i="2"/>
  <c r="N3820" i="2"/>
  <c r="T3820" i="2"/>
  <c r="S3820" i="2"/>
  <c r="R3820" i="2"/>
  <c r="S3827" i="2"/>
  <c r="T3827" i="2"/>
  <c r="R3827" i="2"/>
  <c r="N3827" i="2"/>
  <c r="Q3827" i="2"/>
  <c r="P3827" i="2"/>
  <c r="O3827" i="2"/>
  <c r="T3816" i="2"/>
  <c r="S3816" i="2"/>
  <c r="R3816" i="2"/>
  <c r="Q3816" i="2"/>
  <c r="O3816" i="2"/>
  <c r="P3816" i="2"/>
  <c r="N3816" i="2"/>
  <c r="T3810" i="2"/>
  <c r="R3810" i="2"/>
  <c r="S3810" i="2"/>
  <c r="Q3810" i="2"/>
  <c r="P3810" i="2"/>
  <c r="O3810" i="2"/>
  <c r="N3810" i="2"/>
  <c r="P3823" i="2"/>
  <c r="N3823" i="2"/>
  <c r="S3823" i="2"/>
  <c r="Q3823" i="2"/>
  <c r="O3823" i="2"/>
  <c r="T3823" i="2"/>
  <c r="R3823" i="2"/>
  <c r="R3797" i="2"/>
  <c r="Q3797" i="2"/>
  <c r="P3797" i="2"/>
  <c r="O3797" i="2"/>
  <c r="N3797" i="2"/>
  <c r="T3797" i="2"/>
  <c r="S3797" i="2"/>
  <c r="O3817" i="2"/>
  <c r="N3817" i="2"/>
  <c r="T3817" i="2"/>
  <c r="S3817" i="2"/>
  <c r="R3817" i="2"/>
  <c r="P3817" i="2"/>
  <c r="Q3817" i="2"/>
  <c r="T3825" i="2"/>
  <c r="S3825" i="2"/>
  <c r="R3825" i="2"/>
  <c r="Q3825" i="2"/>
  <c r="O3825" i="2"/>
  <c r="P3825" i="2"/>
  <c r="N3825" i="2"/>
  <c r="N3806" i="2"/>
  <c r="S3806" i="2"/>
  <c r="T3806" i="2"/>
  <c r="O3806" i="2"/>
  <c r="R3806" i="2"/>
  <c r="Q3806" i="2"/>
  <c r="P3806" i="2"/>
  <c r="Q3787" i="2"/>
  <c r="N3787" i="2"/>
  <c r="T3787" i="2"/>
  <c r="S3787" i="2"/>
  <c r="R3787" i="2"/>
  <c r="O3787" i="2"/>
  <c r="P3787" i="2"/>
  <c r="O3789" i="2"/>
  <c r="T3789" i="2"/>
  <c r="S3789" i="2"/>
  <c r="N3789" i="2"/>
  <c r="P3789" i="2"/>
  <c r="R3789" i="2"/>
  <c r="Q3789" i="2"/>
  <c r="Q3801" i="2"/>
  <c r="R3801" i="2"/>
  <c r="P3801" i="2"/>
  <c r="O3801" i="2"/>
  <c r="N3801" i="2"/>
  <c r="T3801" i="2"/>
  <c r="S3801" i="2"/>
  <c r="R3786" i="2"/>
  <c r="Q3786" i="2"/>
  <c r="S3786" i="2"/>
  <c r="P3786" i="2"/>
  <c r="O3786" i="2"/>
  <c r="N3786" i="2"/>
  <c r="T3786" i="2"/>
  <c r="Q3808" i="2"/>
  <c r="O3808" i="2"/>
  <c r="P3808" i="2"/>
  <c r="N3808" i="2"/>
  <c r="R3808" i="2"/>
  <c r="T3808" i="2"/>
  <c r="S3808" i="2"/>
  <c r="Q3821" i="2"/>
  <c r="P3821" i="2"/>
  <c r="O3821" i="2"/>
  <c r="N3821" i="2"/>
  <c r="T3821" i="2"/>
  <c r="S3821" i="2"/>
  <c r="R3821" i="2"/>
  <c r="T3784" i="2"/>
  <c r="S3784" i="2"/>
  <c r="R3784" i="2"/>
  <c r="Q3784" i="2"/>
  <c r="P3784" i="2"/>
  <c r="O3784" i="2"/>
  <c r="N3784" i="2"/>
  <c r="S3809" i="2"/>
  <c r="T3809" i="2"/>
  <c r="R3809" i="2"/>
  <c r="Q3809" i="2"/>
  <c r="P3809" i="2"/>
  <c r="O3809" i="2"/>
  <c r="N3809" i="2"/>
  <c r="N3793" i="2"/>
  <c r="T3793" i="2"/>
  <c r="S3793" i="2"/>
  <c r="O3793" i="2"/>
  <c r="R3793" i="2"/>
  <c r="Q3793" i="2"/>
  <c r="P3793" i="2"/>
  <c r="N3794" i="2"/>
  <c r="S3794" i="2"/>
  <c r="T3794" i="2"/>
  <c r="O3794" i="2"/>
  <c r="R3794" i="2"/>
  <c r="Q3794" i="2"/>
  <c r="P3794" i="2"/>
  <c r="N3811" i="2"/>
  <c r="T3811" i="2"/>
  <c r="S3811" i="2"/>
  <c r="Q3811" i="2"/>
  <c r="R3811" i="2"/>
  <c r="P3811" i="2"/>
  <c r="O3811" i="2"/>
  <c r="P3826" i="2"/>
  <c r="O3826" i="2"/>
  <c r="N3826" i="2"/>
  <c r="T3826" i="2"/>
  <c r="S3826" i="2"/>
  <c r="R3826" i="2"/>
  <c r="Q3826" i="2"/>
  <c r="R3804" i="2"/>
  <c r="Q3804" i="2"/>
  <c r="O3804" i="2"/>
  <c r="P3804" i="2"/>
  <c r="N3804" i="2"/>
  <c r="T3804" i="2"/>
  <c r="S3804" i="2"/>
  <c r="T3780" i="2"/>
  <c r="S3780" i="2"/>
  <c r="R3780" i="2"/>
  <c r="Q3780" i="2"/>
  <c r="O3780" i="2"/>
  <c r="N3780" i="2"/>
  <c r="P3780" i="2"/>
  <c r="N3778" i="2"/>
  <c r="Q3778" i="2"/>
  <c r="P3778" i="2"/>
  <c r="T3778" i="2"/>
  <c r="S3778" i="2"/>
  <c r="O3778" i="2"/>
  <c r="R3778" i="2"/>
  <c r="R3796" i="2"/>
  <c r="Q3796" i="2"/>
  <c r="O3796" i="2"/>
  <c r="P3796" i="2"/>
  <c r="N3796" i="2"/>
  <c r="S3796" i="2"/>
  <c r="T3796" i="2"/>
  <c r="N3783" i="2"/>
  <c r="T3783" i="2"/>
  <c r="S3783" i="2"/>
  <c r="R3783" i="2"/>
  <c r="Q3783" i="2"/>
  <c r="P3783" i="2"/>
  <c r="O3783" i="2"/>
  <c r="O3791" i="2"/>
  <c r="R3791" i="2"/>
  <c r="N3791" i="2"/>
  <c r="T3791" i="2"/>
  <c r="P3791" i="2"/>
  <c r="S3791" i="2"/>
  <c r="Q3791" i="2"/>
  <c r="R3782" i="2"/>
  <c r="S3782" i="2"/>
  <c r="Q3782" i="2"/>
  <c r="T3782" i="2"/>
  <c r="N3782" i="2"/>
  <c r="P3782" i="2"/>
  <c r="O3782" i="2"/>
  <c r="T3779" i="2"/>
  <c r="S3779" i="2"/>
  <c r="R3779" i="2"/>
  <c r="Q3779" i="2"/>
  <c r="P3779" i="2"/>
  <c r="N3779" i="2"/>
  <c r="O3779" i="2"/>
  <c r="P3792" i="2"/>
  <c r="O3792" i="2"/>
  <c r="N3792" i="2"/>
  <c r="T3792" i="2"/>
  <c r="Q3792" i="2"/>
  <c r="S3792" i="2"/>
  <c r="R3792" i="2"/>
  <c r="N3819" i="2"/>
  <c r="T3819" i="2"/>
  <c r="S3819" i="2"/>
  <c r="Q3819" i="2"/>
  <c r="R3819" i="2"/>
  <c r="P3819" i="2"/>
  <c r="O3819" i="2"/>
  <c r="P3790" i="2"/>
  <c r="O3790" i="2"/>
  <c r="N3790" i="2"/>
  <c r="R3790" i="2"/>
  <c r="Q3790" i="2"/>
  <c r="T3790" i="2"/>
  <c r="S3790" i="2"/>
  <c r="O3800" i="2"/>
  <c r="P3800" i="2"/>
  <c r="N3800" i="2"/>
  <c r="T3800" i="2"/>
  <c r="S3800" i="2"/>
  <c r="R3800" i="2"/>
  <c r="Q3800" i="2"/>
  <c r="Q3785" i="2"/>
  <c r="R3785" i="2"/>
  <c r="P3785" i="2"/>
  <c r="O3785" i="2"/>
  <c r="N3785" i="2"/>
  <c r="T3785" i="2"/>
  <c r="S3785" i="2"/>
  <c r="T3813" i="2"/>
  <c r="S3813" i="2"/>
  <c r="R3813" i="2"/>
  <c r="N3813" i="2"/>
  <c r="Q3813" i="2"/>
  <c r="P3813" i="2"/>
  <c r="O3813" i="2"/>
  <c r="N3788" i="2"/>
  <c r="P3788" i="2"/>
  <c r="T3788" i="2"/>
  <c r="O3788" i="2"/>
  <c r="S3788" i="2"/>
  <c r="R3788" i="2"/>
  <c r="Q3788" i="2"/>
  <c r="O3781" i="2"/>
  <c r="T3781" i="2"/>
  <c r="S3781" i="2"/>
  <c r="P3781" i="2"/>
  <c r="N3781" i="2"/>
  <c r="R3781" i="2"/>
  <c r="Q3781" i="2"/>
  <c r="P3824" i="2"/>
  <c r="O3824" i="2"/>
  <c r="N3824" i="2"/>
  <c r="T3824" i="2"/>
  <c r="S3824" i="2"/>
  <c r="Q3824" i="2"/>
  <c r="R3824" i="2"/>
  <c r="P3818" i="2"/>
  <c r="O3818" i="2"/>
  <c r="N3818" i="2"/>
  <c r="S3818" i="2"/>
  <c r="T3818" i="2"/>
  <c r="R3818" i="2"/>
  <c r="Q3818" i="2"/>
  <c r="Q3822" i="2"/>
  <c r="P3822" i="2"/>
  <c r="O3822" i="2"/>
  <c r="R3822" i="2"/>
  <c r="N3822" i="2"/>
  <c r="S3822" i="2"/>
  <c r="T3822" i="2"/>
  <c r="S3815" i="2"/>
  <c r="Q3815" i="2"/>
  <c r="R3815" i="2"/>
  <c r="T3815" i="2"/>
  <c r="P3815" i="2"/>
  <c r="O3815" i="2"/>
  <c r="N3815" i="2"/>
  <c r="R3829" i="2" l="1"/>
  <c r="G3833" i="2" s="1"/>
  <c r="N3829" i="2"/>
  <c r="C3833" i="2" s="1"/>
  <c r="O3829" i="2"/>
  <c r="D3833" i="2" s="1"/>
  <c r="T3829" i="2"/>
  <c r="I3833" i="2" s="1"/>
  <c r="P3829" i="2"/>
  <c r="E3833" i="2" s="1"/>
  <c r="S3829" i="2"/>
  <c r="H3833" i="2" s="1"/>
  <c r="J3885" i="2" s="1"/>
  <c r="L3885" i="2" s="1"/>
  <c r="M3885" i="2" s="1"/>
  <c r="Q3829" i="2"/>
  <c r="F3833" i="2" s="1"/>
  <c r="T3885" i="2" l="1"/>
  <c r="Q3885" i="2"/>
  <c r="S3885" i="2"/>
  <c r="R3885" i="2"/>
  <c r="P3885" i="2"/>
  <c r="N3885" i="2"/>
  <c r="O3885" i="2"/>
  <c r="J3870" i="2"/>
  <c r="L3870" i="2" s="1"/>
  <c r="M3870" i="2" s="1"/>
  <c r="J3860" i="2"/>
  <c r="L3860" i="2" s="1"/>
  <c r="M3860" i="2" s="1"/>
  <c r="J3877" i="2"/>
  <c r="L3877" i="2" s="1"/>
  <c r="M3877" i="2" s="1"/>
  <c r="J3866" i="2"/>
  <c r="L3866" i="2" s="1"/>
  <c r="M3866" i="2" s="1"/>
  <c r="J3862" i="2"/>
  <c r="L3862" i="2" s="1"/>
  <c r="M3862" i="2" s="1"/>
  <c r="J3854" i="2"/>
  <c r="L3854" i="2" s="1"/>
  <c r="M3854" i="2" s="1"/>
  <c r="J3861" i="2"/>
  <c r="L3861" i="2" s="1"/>
  <c r="M3861" i="2" s="1"/>
  <c r="J3848" i="2"/>
  <c r="L3848" i="2" s="1"/>
  <c r="M3848" i="2" s="1"/>
  <c r="J3882" i="2"/>
  <c r="L3882" i="2" s="1"/>
  <c r="M3882" i="2" s="1"/>
  <c r="J3874" i="2"/>
  <c r="L3874" i="2" s="1"/>
  <c r="M3874" i="2" s="1"/>
  <c r="J3858" i="2"/>
  <c r="L3858" i="2" s="1"/>
  <c r="M3858" i="2" s="1"/>
  <c r="J3865" i="2"/>
  <c r="L3865" i="2" s="1"/>
  <c r="M3865" i="2" s="1"/>
  <c r="J3841" i="2"/>
  <c r="L3841" i="2" s="1"/>
  <c r="M3841" i="2" s="1"/>
  <c r="J3876" i="2"/>
  <c r="L3876" i="2" s="1"/>
  <c r="M3876" i="2" s="1"/>
  <c r="J3839" i="2"/>
  <c r="L3839" i="2" s="1"/>
  <c r="M3839" i="2" s="1"/>
  <c r="J3864" i="2"/>
  <c r="L3864" i="2" s="1"/>
  <c r="M3864" i="2" s="1"/>
  <c r="J3872" i="2"/>
  <c r="L3872" i="2" s="1"/>
  <c r="M3872" i="2" s="1"/>
  <c r="J3884" i="2"/>
  <c r="L3884" i="2" s="1"/>
  <c r="M3884" i="2" s="1"/>
  <c r="J3878" i="2"/>
  <c r="L3878" i="2" s="1"/>
  <c r="M3878" i="2" s="1"/>
  <c r="J3867" i="2"/>
  <c r="L3867" i="2" s="1"/>
  <c r="M3867" i="2" s="1"/>
  <c r="J3853" i="2"/>
  <c r="L3853" i="2" s="1"/>
  <c r="M3853" i="2" s="1"/>
  <c r="J3869" i="2"/>
  <c r="L3869" i="2" s="1"/>
  <c r="M3869" i="2" s="1"/>
  <c r="J3856" i="2"/>
  <c r="L3856" i="2" s="1"/>
  <c r="M3856" i="2" s="1"/>
  <c r="J3846" i="2"/>
  <c r="L3846" i="2" s="1"/>
  <c r="M3846" i="2" s="1"/>
  <c r="J3851" i="2"/>
  <c r="L3851" i="2" s="1"/>
  <c r="M3851" i="2" s="1"/>
  <c r="J3849" i="2"/>
  <c r="L3849" i="2" s="1"/>
  <c r="M3849" i="2" s="1"/>
  <c r="J3842" i="2"/>
  <c r="L3842" i="2" s="1"/>
  <c r="M3842" i="2" s="1"/>
  <c r="J3843" i="2"/>
  <c r="L3843" i="2" s="1"/>
  <c r="M3843" i="2" s="1"/>
  <c r="J3859" i="2"/>
  <c r="L3859" i="2" s="1"/>
  <c r="M3859" i="2" s="1"/>
  <c r="J3845" i="2"/>
  <c r="L3845" i="2" s="1"/>
  <c r="M3845" i="2" s="1"/>
  <c r="J3850" i="2"/>
  <c r="L3850" i="2" s="1"/>
  <c r="M3850" i="2" s="1"/>
  <c r="J3868" i="2"/>
  <c r="L3868" i="2" s="1"/>
  <c r="M3868" i="2" s="1"/>
  <c r="J3875" i="2"/>
  <c r="L3875" i="2" s="1"/>
  <c r="M3875" i="2" s="1"/>
  <c r="J3837" i="2"/>
  <c r="L3837" i="2" s="1"/>
  <c r="M3837" i="2" s="1"/>
  <c r="J3873" i="2"/>
  <c r="L3873" i="2" s="1"/>
  <c r="M3873" i="2" s="1"/>
  <c r="J3863" i="2"/>
  <c r="L3863" i="2" s="1"/>
  <c r="M3863" i="2" s="1"/>
  <c r="J3886" i="2"/>
  <c r="L3886" i="2" s="1"/>
  <c r="M3886" i="2" s="1"/>
  <c r="J3881" i="2"/>
  <c r="L3881" i="2" s="1"/>
  <c r="M3881" i="2" s="1"/>
  <c r="J3844" i="2"/>
  <c r="L3844" i="2" s="1"/>
  <c r="M3844" i="2" s="1"/>
  <c r="J3855" i="2"/>
  <c r="L3855" i="2" s="1"/>
  <c r="M3855" i="2" s="1"/>
  <c r="J3879" i="2"/>
  <c r="L3879" i="2" s="1"/>
  <c r="M3879" i="2" s="1"/>
  <c r="J3880" i="2"/>
  <c r="L3880" i="2" s="1"/>
  <c r="M3880" i="2" s="1"/>
  <c r="J3836" i="2"/>
  <c r="L3836" i="2" s="1"/>
  <c r="M3836" i="2" s="1"/>
  <c r="J3883" i="2"/>
  <c r="L3883" i="2" s="1"/>
  <c r="M3883" i="2" s="1"/>
  <c r="J3840" i="2"/>
  <c r="L3840" i="2" s="1"/>
  <c r="M3840" i="2" s="1"/>
  <c r="J3838" i="2"/>
  <c r="L3838" i="2" s="1"/>
  <c r="M3838" i="2" s="1"/>
  <c r="J3871" i="2"/>
  <c r="L3871" i="2" s="1"/>
  <c r="M3871" i="2" s="1"/>
  <c r="J3857" i="2"/>
  <c r="L3857" i="2" s="1"/>
  <c r="M3857" i="2" s="1"/>
  <c r="J3847" i="2"/>
  <c r="L3847" i="2" s="1"/>
  <c r="M3847" i="2" s="1"/>
  <c r="J3852" i="2"/>
  <c r="L3852" i="2" s="1"/>
  <c r="M3852" i="2" s="1"/>
  <c r="O3851" i="2" l="1"/>
  <c r="N3851" i="2"/>
  <c r="T3851" i="2"/>
  <c r="R3851" i="2"/>
  <c r="S3851" i="2"/>
  <c r="P3851" i="2"/>
  <c r="Q3851" i="2"/>
  <c r="O3864" i="2"/>
  <c r="N3864" i="2"/>
  <c r="T3864" i="2"/>
  <c r="S3864" i="2"/>
  <c r="R3864" i="2"/>
  <c r="P3864" i="2"/>
  <c r="Q3864" i="2"/>
  <c r="Q3871" i="2"/>
  <c r="P3871" i="2"/>
  <c r="O3871" i="2"/>
  <c r="N3871" i="2"/>
  <c r="T3871" i="2"/>
  <c r="R3871" i="2"/>
  <c r="S3871" i="2"/>
  <c r="T3844" i="2"/>
  <c r="S3844" i="2"/>
  <c r="R3844" i="2"/>
  <c r="P3844" i="2"/>
  <c r="Q3844" i="2"/>
  <c r="N3844" i="2"/>
  <c r="O3844" i="2"/>
  <c r="S3850" i="2"/>
  <c r="R3850" i="2"/>
  <c r="Q3850" i="2"/>
  <c r="P3850" i="2"/>
  <c r="O3850" i="2"/>
  <c r="T3850" i="2"/>
  <c r="N3850" i="2"/>
  <c r="Q3856" i="2"/>
  <c r="P3856" i="2"/>
  <c r="O3856" i="2"/>
  <c r="N3856" i="2"/>
  <c r="T3856" i="2"/>
  <c r="S3856" i="2"/>
  <c r="R3856" i="2"/>
  <c r="S3839" i="2"/>
  <c r="O3839" i="2"/>
  <c r="Q3839" i="2"/>
  <c r="P3839" i="2"/>
  <c r="N3839" i="2"/>
  <c r="R3839" i="2"/>
  <c r="T3839" i="2"/>
  <c r="Q3861" i="2"/>
  <c r="P3861" i="2"/>
  <c r="N3861" i="2"/>
  <c r="O3861" i="2"/>
  <c r="T3861" i="2"/>
  <c r="S3861" i="2"/>
  <c r="R3861" i="2"/>
  <c r="R3882" i="2"/>
  <c r="Q3882" i="2"/>
  <c r="P3882" i="2"/>
  <c r="N3882" i="2"/>
  <c r="O3882" i="2"/>
  <c r="T3882" i="2"/>
  <c r="S3882" i="2"/>
  <c r="P3855" i="2"/>
  <c r="O3855" i="2"/>
  <c r="N3855" i="2"/>
  <c r="T3855" i="2"/>
  <c r="R3855" i="2"/>
  <c r="S3855" i="2"/>
  <c r="Q3855" i="2"/>
  <c r="N3838" i="2"/>
  <c r="T3838" i="2"/>
  <c r="S3838" i="2"/>
  <c r="O3838" i="2"/>
  <c r="R3838" i="2"/>
  <c r="Q3838" i="2"/>
  <c r="P3838" i="2"/>
  <c r="Q3881" i="2"/>
  <c r="P3881" i="2"/>
  <c r="N3881" i="2"/>
  <c r="O3881" i="2"/>
  <c r="T3881" i="2"/>
  <c r="R3881" i="2"/>
  <c r="S3881" i="2"/>
  <c r="T3845" i="2"/>
  <c r="S3845" i="2"/>
  <c r="R3845" i="2"/>
  <c r="Q3845" i="2"/>
  <c r="O3845" i="2"/>
  <c r="P3845" i="2"/>
  <c r="N3845" i="2"/>
  <c r="T3869" i="2"/>
  <c r="S3869" i="2"/>
  <c r="R3869" i="2"/>
  <c r="Q3869" i="2"/>
  <c r="P3869" i="2"/>
  <c r="N3869" i="2"/>
  <c r="O3869" i="2"/>
  <c r="O3876" i="2"/>
  <c r="N3876" i="2"/>
  <c r="T3876" i="2"/>
  <c r="S3876" i="2"/>
  <c r="R3876" i="2"/>
  <c r="P3876" i="2"/>
  <c r="Q3876" i="2"/>
  <c r="S3854" i="2"/>
  <c r="R3854" i="2"/>
  <c r="Q3854" i="2"/>
  <c r="O3854" i="2"/>
  <c r="P3854" i="2"/>
  <c r="N3854" i="2"/>
  <c r="T3854" i="2"/>
  <c r="Q3875" i="2"/>
  <c r="P3875" i="2"/>
  <c r="O3875" i="2"/>
  <c r="N3875" i="2"/>
  <c r="T3875" i="2"/>
  <c r="S3875" i="2"/>
  <c r="R3875" i="2"/>
  <c r="T3870" i="2"/>
  <c r="S3870" i="2"/>
  <c r="R3870" i="2"/>
  <c r="Q3870" i="2"/>
  <c r="P3870" i="2"/>
  <c r="N3870" i="2"/>
  <c r="O3870" i="2"/>
  <c r="S3848" i="2"/>
  <c r="R3848" i="2"/>
  <c r="P3848" i="2"/>
  <c r="Q3848" i="2"/>
  <c r="O3848" i="2"/>
  <c r="T3848" i="2"/>
  <c r="N3848" i="2"/>
  <c r="N3840" i="2"/>
  <c r="T3840" i="2"/>
  <c r="S3840" i="2"/>
  <c r="R3840" i="2"/>
  <c r="P3840" i="2"/>
  <c r="Q3840" i="2"/>
  <c r="O3840" i="2"/>
  <c r="O3886" i="2"/>
  <c r="N3886" i="2"/>
  <c r="T3886" i="2"/>
  <c r="S3886" i="2"/>
  <c r="R3886" i="2"/>
  <c r="Q3886" i="2"/>
  <c r="P3886" i="2"/>
  <c r="Q3859" i="2"/>
  <c r="P3859" i="2"/>
  <c r="O3859" i="2"/>
  <c r="N3859" i="2"/>
  <c r="T3859" i="2"/>
  <c r="R3859" i="2"/>
  <c r="S3859" i="2"/>
  <c r="Q3853" i="2"/>
  <c r="P3853" i="2"/>
  <c r="N3853" i="2"/>
  <c r="O3853" i="2"/>
  <c r="T3853" i="2"/>
  <c r="R3853" i="2"/>
  <c r="S3853" i="2"/>
  <c r="R3841" i="2"/>
  <c r="Q3841" i="2"/>
  <c r="P3841" i="2"/>
  <c r="N3841" i="2"/>
  <c r="O3841" i="2"/>
  <c r="T3841" i="2"/>
  <c r="S3841" i="2"/>
  <c r="S3862" i="2"/>
  <c r="R3862" i="2"/>
  <c r="Q3862" i="2"/>
  <c r="P3862" i="2"/>
  <c r="O3862" i="2"/>
  <c r="N3862" i="2"/>
  <c r="T3862" i="2"/>
  <c r="N3847" i="2"/>
  <c r="T3847" i="2"/>
  <c r="R3847" i="2"/>
  <c r="S3847" i="2"/>
  <c r="Q3847" i="2"/>
  <c r="P3847" i="2"/>
  <c r="O3847" i="2"/>
  <c r="O3857" i="2"/>
  <c r="N3857" i="2"/>
  <c r="T3857" i="2"/>
  <c r="S3857" i="2"/>
  <c r="R3857" i="2"/>
  <c r="Q3857" i="2"/>
  <c r="P3857" i="2"/>
  <c r="O3883" i="2"/>
  <c r="N3883" i="2"/>
  <c r="T3883" i="2"/>
  <c r="R3883" i="2"/>
  <c r="S3883" i="2"/>
  <c r="P3883" i="2"/>
  <c r="Q3883" i="2"/>
  <c r="N3863" i="2"/>
  <c r="T3863" i="2"/>
  <c r="R3863" i="2"/>
  <c r="S3863" i="2"/>
  <c r="O3863" i="2"/>
  <c r="Q3863" i="2"/>
  <c r="P3863" i="2"/>
  <c r="P3843" i="2"/>
  <c r="O3843" i="2"/>
  <c r="N3843" i="2"/>
  <c r="T3843" i="2"/>
  <c r="R3843" i="2"/>
  <c r="S3843" i="2"/>
  <c r="Q3843" i="2"/>
  <c r="T3867" i="2"/>
  <c r="R3867" i="2"/>
  <c r="S3867" i="2"/>
  <c r="Q3867" i="2"/>
  <c r="N3867" i="2"/>
  <c r="P3867" i="2"/>
  <c r="O3867" i="2"/>
  <c r="O3865" i="2"/>
  <c r="R3865" i="2"/>
  <c r="T3865" i="2"/>
  <c r="S3865" i="2"/>
  <c r="Q3865" i="2"/>
  <c r="P3865" i="2"/>
  <c r="N3865" i="2"/>
  <c r="R3866" i="2"/>
  <c r="Q3866" i="2"/>
  <c r="P3866" i="2"/>
  <c r="O3866" i="2"/>
  <c r="N3866" i="2"/>
  <c r="T3866" i="2"/>
  <c r="S3866" i="2"/>
  <c r="O3872" i="2"/>
  <c r="N3872" i="2"/>
  <c r="T3872" i="2"/>
  <c r="S3872" i="2"/>
  <c r="R3872" i="2"/>
  <c r="P3872" i="2"/>
  <c r="Q3872" i="2"/>
  <c r="N3846" i="2"/>
  <c r="T3846" i="2"/>
  <c r="S3846" i="2"/>
  <c r="O3846" i="2"/>
  <c r="R3846" i="2"/>
  <c r="Q3846" i="2"/>
  <c r="P3846" i="2"/>
  <c r="R3836" i="2"/>
  <c r="P3836" i="2"/>
  <c r="Q3836" i="2"/>
  <c r="O3836" i="2"/>
  <c r="N3836" i="2"/>
  <c r="S3836" i="2"/>
  <c r="T3836" i="2"/>
  <c r="P3873" i="2"/>
  <c r="N3873" i="2"/>
  <c r="O3873" i="2"/>
  <c r="T3873" i="2"/>
  <c r="S3873" i="2"/>
  <c r="R3873" i="2"/>
  <c r="Q3873" i="2"/>
  <c r="R3842" i="2"/>
  <c r="Q3842" i="2"/>
  <c r="P3842" i="2"/>
  <c r="O3842" i="2"/>
  <c r="N3842" i="2"/>
  <c r="T3842" i="2"/>
  <c r="S3842" i="2"/>
  <c r="N3878" i="2"/>
  <c r="T3878" i="2"/>
  <c r="S3878" i="2"/>
  <c r="O3878" i="2"/>
  <c r="R3878" i="2"/>
  <c r="Q3878" i="2"/>
  <c r="P3878" i="2"/>
  <c r="Q3858" i="2"/>
  <c r="P3858" i="2"/>
  <c r="O3858" i="2"/>
  <c r="T3858" i="2"/>
  <c r="N3858" i="2"/>
  <c r="R3858" i="2"/>
  <c r="S3858" i="2"/>
  <c r="R3877" i="2"/>
  <c r="Q3877" i="2"/>
  <c r="O3877" i="2"/>
  <c r="P3877" i="2"/>
  <c r="N3877" i="2"/>
  <c r="S3877" i="2"/>
  <c r="T3877" i="2"/>
  <c r="Q3879" i="2"/>
  <c r="P3879" i="2"/>
  <c r="O3879" i="2"/>
  <c r="N3879" i="2"/>
  <c r="T3879" i="2"/>
  <c r="R3879" i="2"/>
  <c r="S3879" i="2"/>
  <c r="O3868" i="2"/>
  <c r="N3868" i="2"/>
  <c r="T3868" i="2"/>
  <c r="S3868" i="2"/>
  <c r="R3868" i="2"/>
  <c r="P3868" i="2"/>
  <c r="Q3868" i="2"/>
  <c r="O3852" i="2"/>
  <c r="R3852" i="2"/>
  <c r="N3852" i="2"/>
  <c r="T3852" i="2"/>
  <c r="S3852" i="2"/>
  <c r="P3852" i="2"/>
  <c r="Q3852" i="2"/>
  <c r="P3880" i="2"/>
  <c r="Q3880" i="2"/>
  <c r="R3880" i="2"/>
  <c r="O3880" i="2"/>
  <c r="N3880" i="2"/>
  <c r="T3880" i="2"/>
  <c r="S3880" i="2"/>
  <c r="O3837" i="2"/>
  <c r="N3837" i="2"/>
  <c r="T3837" i="2"/>
  <c r="S3837" i="2"/>
  <c r="R3837" i="2"/>
  <c r="Q3837" i="2"/>
  <c r="P3837" i="2"/>
  <c r="R3849" i="2"/>
  <c r="Q3849" i="2"/>
  <c r="P3849" i="2"/>
  <c r="N3849" i="2"/>
  <c r="O3849" i="2"/>
  <c r="T3849" i="2"/>
  <c r="S3849" i="2"/>
  <c r="Q3884" i="2"/>
  <c r="P3884" i="2"/>
  <c r="O3884" i="2"/>
  <c r="N3884" i="2"/>
  <c r="T3884" i="2"/>
  <c r="S3884" i="2"/>
  <c r="R3884" i="2"/>
  <c r="S3874" i="2"/>
  <c r="R3874" i="2"/>
  <c r="P3874" i="2"/>
  <c r="Q3874" i="2"/>
  <c r="O3874" i="2"/>
  <c r="T3874" i="2"/>
  <c r="N3874" i="2"/>
  <c r="Q3860" i="2"/>
  <c r="O3860" i="2"/>
  <c r="N3860" i="2"/>
  <c r="T3860" i="2"/>
  <c r="S3860" i="2"/>
  <c r="R3860" i="2"/>
  <c r="P3860" i="2"/>
  <c r="Q3887" i="2" l="1"/>
  <c r="F3891" i="2" s="1"/>
  <c r="R3887" i="2"/>
  <c r="G3891" i="2" s="1"/>
  <c r="P3887" i="2"/>
  <c r="E3891" i="2" s="1"/>
  <c r="J3896" i="2" s="1"/>
  <c r="L3896" i="2" s="1"/>
  <c r="M3896" i="2" s="1"/>
  <c r="T3887" i="2"/>
  <c r="I3891" i="2" s="1"/>
  <c r="S3887" i="2"/>
  <c r="H3891" i="2" s="1"/>
  <c r="N3887" i="2"/>
  <c r="C3891" i="2" s="1"/>
  <c r="O3887" i="2"/>
  <c r="D3891" i="2" s="1"/>
  <c r="J3923" i="2" l="1"/>
  <c r="L3923" i="2" s="1"/>
  <c r="M3923" i="2" s="1"/>
  <c r="J3898" i="2"/>
  <c r="L3898" i="2" s="1"/>
  <c r="M3898" i="2" s="1"/>
  <c r="J3914" i="2"/>
  <c r="L3914" i="2" s="1"/>
  <c r="M3914" i="2" s="1"/>
  <c r="J3899" i="2"/>
  <c r="L3899" i="2" s="1"/>
  <c r="M3899" i="2" s="1"/>
  <c r="J3915" i="2"/>
  <c r="L3915" i="2" s="1"/>
  <c r="M3915" i="2" s="1"/>
  <c r="J3902" i="2"/>
  <c r="L3902" i="2" s="1"/>
  <c r="M3902" i="2" s="1"/>
  <c r="J3937" i="2"/>
  <c r="L3937" i="2" s="1"/>
  <c r="M3937" i="2" s="1"/>
  <c r="J3906" i="2"/>
  <c r="L3906" i="2" s="1"/>
  <c r="M3906" i="2" s="1"/>
  <c r="J3911" i="2"/>
  <c r="L3911" i="2" s="1"/>
  <c r="M3911" i="2" s="1"/>
  <c r="J3895" i="2"/>
  <c r="L3895" i="2" s="1"/>
  <c r="M3895" i="2" s="1"/>
  <c r="J3894" i="2"/>
  <c r="L3894" i="2" s="1"/>
  <c r="M3894" i="2" s="1"/>
  <c r="J3925" i="2"/>
  <c r="L3925" i="2" s="1"/>
  <c r="M3925" i="2" s="1"/>
  <c r="J3920" i="2"/>
  <c r="L3920" i="2" s="1"/>
  <c r="M3920" i="2" s="1"/>
  <c r="J3926" i="2"/>
  <c r="L3926" i="2" s="1"/>
  <c r="M3926" i="2" s="1"/>
  <c r="J3939" i="2"/>
  <c r="L3939" i="2" s="1"/>
  <c r="M3939" i="2" s="1"/>
  <c r="J3944" i="2"/>
  <c r="L3944" i="2" s="1"/>
  <c r="M3944" i="2" s="1"/>
  <c r="J3903" i="2"/>
  <c r="L3903" i="2" s="1"/>
  <c r="M3903" i="2" s="1"/>
  <c r="J3929" i="2"/>
  <c r="L3929" i="2" s="1"/>
  <c r="M3929" i="2" s="1"/>
  <c r="J3922" i="2"/>
  <c r="L3922" i="2" s="1"/>
  <c r="M3922" i="2" s="1"/>
  <c r="J3924" i="2"/>
  <c r="L3924" i="2" s="1"/>
  <c r="M3924" i="2" s="1"/>
  <c r="J3917" i="2"/>
  <c r="L3917" i="2" s="1"/>
  <c r="M3917" i="2" s="1"/>
  <c r="J3934" i="2"/>
  <c r="L3934" i="2" s="1"/>
  <c r="M3934" i="2" s="1"/>
  <c r="J3907" i="2"/>
  <c r="L3907" i="2" s="1"/>
  <c r="M3907" i="2" s="1"/>
  <c r="J3916" i="2"/>
  <c r="L3916" i="2" s="1"/>
  <c r="M3916" i="2" s="1"/>
  <c r="J3941" i="2"/>
  <c r="L3941" i="2" s="1"/>
  <c r="M3941" i="2" s="1"/>
  <c r="J3908" i="2"/>
  <c r="L3908" i="2" s="1"/>
  <c r="M3908" i="2" s="1"/>
  <c r="J3904" i="2"/>
  <c r="L3904" i="2" s="1"/>
  <c r="M3904" i="2" s="1"/>
  <c r="J3910" i="2"/>
  <c r="L3910" i="2" s="1"/>
  <c r="M3910" i="2" s="1"/>
  <c r="J3897" i="2"/>
  <c r="L3897" i="2" s="1"/>
  <c r="M3897" i="2" s="1"/>
  <c r="J3943" i="2"/>
  <c r="L3943" i="2" s="1"/>
  <c r="M3943" i="2" s="1"/>
  <c r="J3918" i="2"/>
  <c r="L3918" i="2" s="1"/>
  <c r="M3918" i="2" s="1"/>
  <c r="J3930" i="2"/>
  <c r="L3930" i="2" s="1"/>
  <c r="M3930" i="2" s="1"/>
  <c r="J3912" i="2"/>
  <c r="L3912" i="2" s="1"/>
  <c r="M3912" i="2" s="1"/>
  <c r="J3905" i="2"/>
  <c r="L3905" i="2" s="1"/>
  <c r="M3905" i="2" s="1"/>
  <c r="J3931" i="2"/>
  <c r="L3931" i="2" s="1"/>
  <c r="M3931" i="2" s="1"/>
  <c r="J3928" i="2"/>
  <c r="L3928" i="2" s="1"/>
  <c r="M3928" i="2" s="1"/>
  <c r="J3942" i="2"/>
  <c r="L3942" i="2" s="1"/>
  <c r="M3942" i="2" s="1"/>
  <c r="J3909" i="2"/>
  <c r="L3909" i="2" s="1"/>
  <c r="M3909" i="2" s="1"/>
  <c r="J3936" i="2"/>
  <c r="L3936" i="2" s="1"/>
  <c r="M3936" i="2" s="1"/>
  <c r="J3913" i="2"/>
  <c r="L3913" i="2" s="1"/>
  <c r="M3913" i="2" s="1"/>
  <c r="J3938" i="2"/>
  <c r="L3938" i="2" s="1"/>
  <c r="M3938" i="2" s="1"/>
  <c r="J3927" i="2"/>
  <c r="L3927" i="2" s="1"/>
  <c r="M3927" i="2" s="1"/>
  <c r="J3919" i="2"/>
  <c r="L3919" i="2" s="1"/>
  <c r="M3919" i="2" s="1"/>
  <c r="J3933" i="2"/>
  <c r="L3933" i="2" s="1"/>
  <c r="M3933" i="2" s="1"/>
  <c r="J3921" i="2"/>
  <c r="L3921" i="2" s="1"/>
  <c r="M3921" i="2" s="1"/>
  <c r="J3932" i="2"/>
  <c r="L3932" i="2" s="1"/>
  <c r="M3932" i="2" s="1"/>
  <c r="J3901" i="2"/>
  <c r="L3901" i="2" s="1"/>
  <c r="M3901" i="2" s="1"/>
  <c r="J3940" i="2"/>
  <c r="L3940" i="2" s="1"/>
  <c r="M3940" i="2" s="1"/>
  <c r="J3900" i="2"/>
  <c r="L3900" i="2" s="1"/>
  <c r="M3900" i="2" s="1"/>
  <c r="J3935" i="2"/>
  <c r="L3935" i="2" s="1"/>
  <c r="M3935" i="2" s="1"/>
  <c r="P3896" i="2"/>
  <c r="R3896" i="2"/>
  <c r="N3896" i="2"/>
  <c r="T3896" i="2"/>
  <c r="Q3896" i="2"/>
  <c r="S3896" i="2"/>
  <c r="O3896" i="2"/>
  <c r="S3940" i="2" l="1"/>
  <c r="R3940" i="2"/>
  <c r="P3940" i="2"/>
  <c r="O3940" i="2"/>
  <c r="Q3940" i="2"/>
  <c r="N3940" i="2"/>
  <c r="T3940" i="2"/>
  <c r="N3901" i="2"/>
  <c r="T3901" i="2"/>
  <c r="S3901" i="2"/>
  <c r="O3901" i="2"/>
  <c r="R3901" i="2"/>
  <c r="P3901" i="2"/>
  <c r="Q3901" i="2"/>
  <c r="O3937" i="2"/>
  <c r="N3937" i="2"/>
  <c r="T3937" i="2"/>
  <c r="S3937" i="2"/>
  <c r="R3937" i="2"/>
  <c r="P3937" i="2"/>
  <c r="Q3937" i="2"/>
  <c r="O3932" i="2"/>
  <c r="N3932" i="2"/>
  <c r="S3932" i="2"/>
  <c r="R3932" i="2"/>
  <c r="Q3932" i="2"/>
  <c r="P3932" i="2"/>
  <c r="T3932" i="2"/>
  <c r="Q3909" i="2"/>
  <c r="N3909" i="2"/>
  <c r="T3909" i="2"/>
  <c r="S3909" i="2"/>
  <c r="O3909" i="2"/>
  <c r="P3909" i="2"/>
  <c r="R3909" i="2"/>
  <c r="N3943" i="2"/>
  <c r="T3943" i="2"/>
  <c r="R3943" i="2"/>
  <c r="Q3943" i="2"/>
  <c r="P3943" i="2"/>
  <c r="O3943" i="2"/>
  <c r="S3943" i="2"/>
  <c r="O3934" i="2"/>
  <c r="Q3934" i="2"/>
  <c r="P3934" i="2"/>
  <c r="N3934" i="2"/>
  <c r="T3934" i="2"/>
  <c r="S3934" i="2"/>
  <c r="R3934" i="2"/>
  <c r="T3926" i="2"/>
  <c r="S3926" i="2"/>
  <c r="R3926" i="2"/>
  <c r="P3926" i="2"/>
  <c r="O3926" i="2"/>
  <c r="Q3926" i="2"/>
  <c r="N3926" i="2"/>
  <c r="S3902" i="2"/>
  <c r="R3902" i="2"/>
  <c r="N3902" i="2"/>
  <c r="P3902" i="2"/>
  <c r="Q3902" i="2"/>
  <c r="O3902" i="2"/>
  <c r="T3902" i="2"/>
  <c r="N3944" i="2"/>
  <c r="T3944" i="2"/>
  <c r="S3944" i="2"/>
  <c r="R3944" i="2"/>
  <c r="Q3944" i="2"/>
  <c r="P3944" i="2"/>
  <c r="O3944" i="2"/>
  <c r="P3918" i="2"/>
  <c r="S3918" i="2"/>
  <c r="O3918" i="2"/>
  <c r="T3918" i="2"/>
  <c r="N3918" i="2"/>
  <c r="Q3918" i="2"/>
  <c r="R3918" i="2"/>
  <c r="O3939" i="2"/>
  <c r="N3939" i="2"/>
  <c r="S3939" i="2"/>
  <c r="R3939" i="2"/>
  <c r="T3939" i="2"/>
  <c r="Q3939" i="2"/>
  <c r="P3939" i="2"/>
  <c r="Q3921" i="2"/>
  <c r="N3921" i="2"/>
  <c r="T3921" i="2"/>
  <c r="P3921" i="2"/>
  <c r="R3921" i="2"/>
  <c r="S3921" i="2"/>
  <c r="O3921" i="2"/>
  <c r="N3942" i="2"/>
  <c r="T3942" i="2"/>
  <c r="S3942" i="2"/>
  <c r="P3942" i="2"/>
  <c r="O3942" i="2"/>
  <c r="R3942" i="2"/>
  <c r="Q3942" i="2"/>
  <c r="S3897" i="2"/>
  <c r="R3897" i="2"/>
  <c r="Q3897" i="2"/>
  <c r="N3897" i="2"/>
  <c r="O3897" i="2"/>
  <c r="P3897" i="2"/>
  <c r="T3897" i="2"/>
  <c r="N3917" i="2"/>
  <c r="T3917" i="2"/>
  <c r="R3917" i="2"/>
  <c r="Q3917" i="2"/>
  <c r="O3917" i="2"/>
  <c r="S3917" i="2"/>
  <c r="P3917" i="2"/>
  <c r="R3920" i="2"/>
  <c r="P3920" i="2"/>
  <c r="O3920" i="2"/>
  <c r="S3920" i="2"/>
  <c r="Q3920" i="2"/>
  <c r="N3920" i="2"/>
  <c r="T3920" i="2"/>
  <c r="Q3915" i="2"/>
  <c r="P3915" i="2"/>
  <c r="O3915" i="2"/>
  <c r="T3915" i="2"/>
  <c r="R3915" i="2"/>
  <c r="S3915" i="2"/>
  <c r="N3915" i="2"/>
  <c r="R3916" i="2"/>
  <c r="S3916" i="2"/>
  <c r="Q3916" i="2"/>
  <c r="O3916" i="2"/>
  <c r="T3916" i="2"/>
  <c r="P3916" i="2"/>
  <c r="N3916" i="2"/>
  <c r="N3933" i="2"/>
  <c r="T3933" i="2"/>
  <c r="S3933" i="2"/>
  <c r="Q3933" i="2"/>
  <c r="O3933" i="2"/>
  <c r="R3933" i="2"/>
  <c r="P3933" i="2"/>
  <c r="Q3928" i="2"/>
  <c r="P3928" i="2"/>
  <c r="N3928" i="2"/>
  <c r="O3928" i="2"/>
  <c r="T3928" i="2"/>
  <c r="S3928" i="2"/>
  <c r="R3928" i="2"/>
  <c r="R3910" i="2"/>
  <c r="Q3910" i="2"/>
  <c r="P3910" i="2"/>
  <c r="O3910" i="2"/>
  <c r="T3910" i="2"/>
  <c r="S3910" i="2"/>
  <c r="N3910" i="2"/>
  <c r="N3924" i="2"/>
  <c r="T3924" i="2"/>
  <c r="P3924" i="2"/>
  <c r="O3924" i="2"/>
  <c r="R3924" i="2"/>
  <c r="S3924" i="2"/>
  <c r="Q3924" i="2"/>
  <c r="O3925" i="2"/>
  <c r="N3925" i="2"/>
  <c r="R3925" i="2"/>
  <c r="T3925" i="2"/>
  <c r="S3925" i="2"/>
  <c r="P3925" i="2"/>
  <c r="Q3925" i="2"/>
  <c r="R3899" i="2"/>
  <c r="T3899" i="2"/>
  <c r="S3899" i="2"/>
  <c r="P3899" i="2"/>
  <c r="Q3899" i="2"/>
  <c r="O3899" i="2"/>
  <c r="N3899" i="2"/>
  <c r="N3906" i="2"/>
  <c r="R3906" i="2"/>
  <c r="Q3906" i="2"/>
  <c r="O3906" i="2"/>
  <c r="T3906" i="2"/>
  <c r="S3906" i="2"/>
  <c r="P3906" i="2"/>
  <c r="R3936" i="2"/>
  <c r="Q3936" i="2"/>
  <c r="O3936" i="2"/>
  <c r="T3936" i="2"/>
  <c r="P3936" i="2"/>
  <c r="S3936" i="2"/>
  <c r="N3936" i="2"/>
  <c r="T3919" i="2"/>
  <c r="P3919" i="2"/>
  <c r="Q3919" i="2"/>
  <c r="N3919" i="2"/>
  <c r="O3919" i="2"/>
  <c r="S3919" i="2"/>
  <c r="R3919" i="2"/>
  <c r="N3931" i="2"/>
  <c r="O3931" i="2"/>
  <c r="S3931" i="2"/>
  <c r="R3931" i="2"/>
  <c r="Q3931" i="2"/>
  <c r="P3931" i="2"/>
  <c r="T3931" i="2"/>
  <c r="Q3904" i="2"/>
  <c r="S3904" i="2"/>
  <c r="R3904" i="2"/>
  <c r="O3904" i="2"/>
  <c r="P3904" i="2"/>
  <c r="N3904" i="2"/>
  <c r="T3904" i="2"/>
  <c r="T3922" i="2"/>
  <c r="Q3922" i="2"/>
  <c r="S3922" i="2"/>
  <c r="R3922" i="2"/>
  <c r="N3922" i="2"/>
  <c r="O3922" i="2"/>
  <c r="P3922" i="2"/>
  <c r="T3894" i="2"/>
  <c r="S3894" i="2"/>
  <c r="Q3894" i="2"/>
  <c r="R3894" i="2"/>
  <c r="R3945" i="2" s="1"/>
  <c r="G3949" i="2" s="1"/>
  <c r="P3894" i="2"/>
  <c r="N3894" i="2"/>
  <c r="O3894" i="2"/>
  <c r="Q3914" i="2"/>
  <c r="O3914" i="2"/>
  <c r="T3914" i="2"/>
  <c r="N3914" i="2"/>
  <c r="S3914" i="2"/>
  <c r="R3914" i="2"/>
  <c r="P3914" i="2"/>
  <c r="S3930" i="2"/>
  <c r="R3930" i="2"/>
  <c r="Q3930" i="2"/>
  <c r="O3930" i="2"/>
  <c r="N3930" i="2"/>
  <c r="T3930" i="2"/>
  <c r="P3930" i="2"/>
  <c r="P3945" i="2"/>
  <c r="E3949" i="2" s="1"/>
  <c r="T3935" i="2"/>
  <c r="S3935" i="2"/>
  <c r="R3935" i="2"/>
  <c r="O3935" i="2"/>
  <c r="N3935" i="2"/>
  <c r="Q3935" i="2"/>
  <c r="P3935" i="2"/>
  <c r="T3927" i="2"/>
  <c r="S3927" i="2"/>
  <c r="R3927" i="2"/>
  <c r="Q3927" i="2"/>
  <c r="P3927" i="2"/>
  <c r="N3927" i="2"/>
  <c r="O3927" i="2"/>
  <c r="S3905" i="2"/>
  <c r="O3905" i="2"/>
  <c r="R3905" i="2"/>
  <c r="N3905" i="2"/>
  <c r="P3905" i="2"/>
  <c r="T3905" i="2"/>
  <c r="Q3905" i="2"/>
  <c r="N3908" i="2"/>
  <c r="T3908" i="2"/>
  <c r="Q3908" i="2"/>
  <c r="P3908" i="2"/>
  <c r="R3908" i="2"/>
  <c r="S3908" i="2"/>
  <c r="O3908" i="2"/>
  <c r="R3929" i="2"/>
  <c r="Q3929" i="2"/>
  <c r="S3929" i="2"/>
  <c r="P3929" i="2"/>
  <c r="O3929" i="2"/>
  <c r="N3929" i="2"/>
  <c r="T3929" i="2"/>
  <c r="Q3895" i="2"/>
  <c r="T3895" i="2"/>
  <c r="P3895" i="2"/>
  <c r="O3895" i="2"/>
  <c r="N3895" i="2"/>
  <c r="N3945" i="2" s="1"/>
  <c r="C3949" i="2" s="1"/>
  <c r="S3895" i="2"/>
  <c r="R3895" i="2"/>
  <c r="T3898" i="2"/>
  <c r="N3898" i="2"/>
  <c r="S3898" i="2"/>
  <c r="Q3898" i="2"/>
  <c r="P3898" i="2"/>
  <c r="R3898" i="2"/>
  <c r="O3898" i="2"/>
  <c r="O3913" i="2"/>
  <c r="T3913" i="2"/>
  <c r="P3913" i="2"/>
  <c r="R3913" i="2"/>
  <c r="Q3913" i="2"/>
  <c r="N3913" i="2"/>
  <c r="S3913" i="2"/>
  <c r="N3907" i="2"/>
  <c r="R3907" i="2"/>
  <c r="S3907" i="2"/>
  <c r="Q3907" i="2"/>
  <c r="P3907" i="2"/>
  <c r="O3907" i="2"/>
  <c r="T3907" i="2"/>
  <c r="P3900" i="2"/>
  <c r="O3900" i="2"/>
  <c r="R3900" i="2"/>
  <c r="Q3900" i="2"/>
  <c r="S3900" i="2"/>
  <c r="N3900" i="2"/>
  <c r="T3900" i="2"/>
  <c r="Q3938" i="2"/>
  <c r="P3938" i="2"/>
  <c r="O3938" i="2"/>
  <c r="N3938" i="2"/>
  <c r="T3938" i="2"/>
  <c r="R3938" i="2"/>
  <c r="S3938" i="2"/>
  <c r="R3912" i="2"/>
  <c r="T3912" i="2"/>
  <c r="S3912" i="2"/>
  <c r="P3912" i="2"/>
  <c r="Q3912" i="2"/>
  <c r="O3912" i="2"/>
  <c r="N3912" i="2"/>
  <c r="Q3941" i="2"/>
  <c r="P3941" i="2"/>
  <c r="N3941" i="2"/>
  <c r="T3941" i="2"/>
  <c r="O3941" i="2"/>
  <c r="S3941" i="2"/>
  <c r="R3941" i="2"/>
  <c r="T3903" i="2"/>
  <c r="S3903" i="2"/>
  <c r="N3903" i="2"/>
  <c r="R3903" i="2"/>
  <c r="Q3903" i="2"/>
  <c r="O3903" i="2"/>
  <c r="P3903" i="2"/>
  <c r="Q3911" i="2"/>
  <c r="P3911" i="2"/>
  <c r="O3911" i="2"/>
  <c r="N3911" i="2"/>
  <c r="T3911" i="2"/>
  <c r="S3911" i="2"/>
  <c r="R3911" i="2"/>
  <c r="N3923" i="2"/>
  <c r="O3923" i="2"/>
  <c r="P3923" i="2"/>
  <c r="Q3923" i="2"/>
  <c r="S3923" i="2"/>
  <c r="T3923" i="2"/>
  <c r="R3923" i="2"/>
  <c r="T3945" i="2" l="1"/>
  <c r="I3949" i="2" s="1"/>
  <c r="Q3945" i="2"/>
  <c r="F3949" i="2" s="1"/>
  <c r="O3945" i="2"/>
  <c r="D3949" i="2" s="1"/>
  <c r="J3968" i="2" s="1"/>
  <c r="L3968" i="2" s="1"/>
  <c r="M3968" i="2" s="1"/>
  <c r="S3945" i="2"/>
  <c r="H3949" i="2" s="1"/>
  <c r="Q3968" i="2" l="1"/>
  <c r="P3968" i="2"/>
  <c r="R3968" i="2"/>
  <c r="O3968" i="2"/>
  <c r="N3968" i="2"/>
  <c r="T3968" i="2"/>
  <c r="S3968" i="2"/>
  <c r="J3975" i="2"/>
  <c r="L3975" i="2" s="1"/>
  <c r="M3975" i="2" s="1"/>
  <c r="J3955" i="2"/>
  <c r="L3955" i="2" s="1"/>
  <c r="M3955" i="2" s="1"/>
  <c r="J3988" i="2"/>
  <c r="L3988" i="2" s="1"/>
  <c r="M3988" i="2" s="1"/>
  <c r="J3952" i="2"/>
  <c r="L3952" i="2" s="1"/>
  <c r="M3952" i="2" s="1"/>
  <c r="J3992" i="2"/>
  <c r="L3992" i="2" s="1"/>
  <c r="M3992" i="2" s="1"/>
  <c r="J3981" i="2"/>
  <c r="L3981" i="2" s="1"/>
  <c r="M3981" i="2" s="1"/>
  <c r="J3976" i="2"/>
  <c r="L3976" i="2" s="1"/>
  <c r="M3976" i="2" s="1"/>
  <c r="J3966" i="2"/>
  <c r="L3966" i="2" s="1"/>
  <c r="M3966" i="2" s="1"/>
  <c r="J3957" i="2"/>
  <c r="L3957" i="2" s="1"/>
  <c r="M3957" i="2" s="1"/>
  <c r="J3983" i="2"/>
  <c r="L3983" i="2" s="1"/>
  <c r="M3983" i="2" s="1"/>
  <c r="J3993" i="2"/>
  <c r="L3993" i="2" s="1"/>
  <c r="M3993" i="2" s="1"/>
  <c r="J3996" i="2"/>
  <c r="L3996" i="2" s="1"/>
  <c r="M3996" i="2" s="1"/>
  <c r="J3958" i="2"/>
  <c r="L3958" i="2" s="1"/>
  <c r="M3958" i="2" s="1"/>
  <c r="J3963" i="2"/>
  <c r="L3963" i="2" s="1"/>
  <c r="M3963" i="2" s="1"/>
  <c r="J3977" i="2"/>
  <c r="L3977" i="2" s="1"/>
  <c r="M3977" i="2" s="1"/>
  <c r="J3971" i="2"/>
  <c r="L3971" i="2" s="1"/>
  <c r="M3971" i="2" s="1"/>
  <c r="J3999" i="2"/>
  <c r="L3999" i="2" s="1"/>
  <c r="M3999" i="2" s="1"/>
  <c r="J3967" i="2"/>
  <c r="L3967" i="2" s="1"/>
  <c r="M3967" i="2" s="1"/>
  <c r="J3980" i="2"/>
  <c r="L3980" i="2" s="1"/>
  <c r="M3980" i="2" s="1"/>
  <c r="J3997" i="2"/>
  <c r="L3997" i="2" s="1"/>
  <c r="M3997" i="2" s="1"/>
  <c r="J3965" i="2"/>
  <c r="L3965" i="2" s="1"/>
  <c r="M3965" i="2" s="1"/>
  <c r="J3954" i="2"/>
  <c r="L3954" i="2" s="1"/>
  <c r="M3954" i="2" s="1"/>
  <c r="J3987" i="2"/>
  <c r="L3987" i="2" s="1"/>
  <c r="M3987" i="2" s="1"/>
  <c r="J3979" i="2"/>
  <c r="L3979" i="2" s="1"/>
  <c r="M3979" i="2" s="1"/>
  <c r="J3970" i="2"/>
  <c r="L3970" i="2" s="1"/>
  <c r="M3970" i="2" s="1"/>
  <c r="J3995" i="2"/>
  <c r="L3995" i="2" s="1"/>
  <c r="M3995" i="2" s="1"/>
  <c r="J3956" i="2"/>
  <c r="L3956" i="2" s="1"/>
  <c r="M3956" i="2" s="1"/>
  <c r="J3972" i="2"/>
  <c r="L3972" i="2" s="1"/>
  <c r="M3972" i="2" s="1"/>
  <c r="J3978" i="2"/>
  <c r="L3978" i="2" s="1"/>
  <c r="M3978" i="2" s="1"/>
  <c r="J3960" i="2"/>
  <c r="L3960" i="2" s="1"/>
  <c r="M3960" i="2" s="1"/>
  <c r="J3986" i="2"/>
  <c r="L3986" i="2" s="1"/>
  <c r="M3986" i="2" s="1"/>
  <c r="J3974" i="2"/>
  <c r="L3974" i="2" s="1"/>
  <c r="M3974" i="2" s="1"/>
  <c r="J3973" i="2"/>
  <c r="L3973" i="2" s="1"/>
  <c r="M3973" i="2" s="1"/>
  <c r="J3959" i="2"/>
  <c r="L3959" i="2" s="1"/>
  <c r="M3959" i="2" s="1"/>
  <c r="J4001" i="2"/>
  <c r="L4001" i="2" s="1"/>
  <c r="M4001" i="2" s="1"/>
  <c r="J3994" i="2"/>
  <c r="L3994" i="2" s="1"/>
  <c r="M3994" i="2" s="1"/>
  <c r="J3982" i="2"/>
  <c r="L3982" i="2" s="1"/>
  <c r="M3982" i="2" s="1"/>
  <c r="J3984" i="2"/>
  <c r="L3984" i="2" s="1"/>
  <c r="M3984" i="2" s="1"/>
  <c r="J3991" i="2"/>
  <c r="L3991" i="2" s="1"/>
  <c r="M3991" i="2" s="1"/>
  <c r="J3990" i="2"/>
  <c r="L3990" i="2" s="1"/>
  <c r="M3990" i="2" s="1"/>
  <c r="J3998" i="2"/>
  <c r="L3998" i="2" s="1"/>
  <c r="M3998" i="2" s="1"/>
  <c r="J3969" i="2"/>
  <c r="L3969" i="2" s="1"/>
  <c r="M3969" i="2" s="1"/>
  <c r="J3962" i="2"/>
  <c r="L3962" i="2" s="1"/>
  <c r="M3962" i="2" s="1"/>
  <c r="J3989" i="2"/>
  <c r="L3989" i="2" s="1"/>
  <c r="M3989" i="2" s="1"/>
  <c r="J4000" i="2"/>
  <c r="L4000" i="2" s="1"/>
  <c r="M4000" i="2" s="1"/>
  <c r="J4002" i="2"/>
  <c r="L4002" i="2" s="1"/>
  <c r="M4002" i="2" s="1"/>
  <c r="J3961" i="2"/>
  <c r="L3961" i="2" s="1"/>
  <c r="M3961" i="2" s="1"/>
  <c r="J3985" i="2"/>
  <c r="L3985" i="2" s="1"/>
  <c r="M3985" i="2" s="1"/>
  <c r="J3964" i="2"/>
  <c r="L3964" i="2" s="1"/>
  <c r="M3964" i="2" s="1"/>
  <c r="J3953" i="2"/>
  <c r="L3953" i="2" s="1"/>
  <c r="M3953" i="2" s="1"/>
  <c r="S3959" i="2" l="1"/>
  <c r="N3959" i="2"/>
  <c r="R3959" i="2"/>
  <c r="Q3959" i="2"/>
  <c r="P3959" i="2"/>
  <c r="O3959" i="2"/>
  <c r="T3959" i="2"/>
  <c r="T3967" i="2"/>
  <c r="S3967" i="2"/>
  <c r="R3967" i="2"/>
  <c r="N3967" i="2"/>
  <c r="Q3967" i="2"/>
  <c r="P3967" i="2"/>
  <c r="O3967" i="2"/>
  <c r="N3955" i="2"/>
  <c r="S3955" i="2"/>
  <c r="O3955" i="2"/>
  <c r="R3955" i="2"/>
  <c r="Q3955" i="2"/>
  <c r="T3955" i="2"/>
  <c r="P3955" i="2"/>
  <c r="O3964" i="2"/>
  <c r="N3964" i="2"/>
  <c r="T3964" i="2"/>
  <c r="S3964" i="2"/>
  <c r="R3964" i="2"/>
  <c r="Q3964" i="2"/>
  <c r="P3964" i="2"/>
  <c r="O3973" i="2"/>
  <c r="Q3973" i="2"/>
  <c r="N3973" i="2"/>
  <c r="P3973" i="2"/>
  <c r="S3973" i="2"/>
  <c r="R3973" i="2"/>
  <c r="T3973" i="2"/>
  <c r="N3999" i="2"/>
  <c r="P3999" i="2"/>
  <c r="T3999" i="2"/>
  <c r="S3999" i="2"/>
  <c r="R3999" i="2"/>
  <c r="Q3999" i="2"/>
  <c r="O3999" i="2"/>
  <c r="S3957" i="2"/>
  <c r="T3957" i="2"/>
  <c r="R3957" i="2"/>
  <c r="Q3957" i="2"/>
  <c r="P3957" i="2"/>
  <c r="N3957" i="2"/>
  <c r="O3957" i="2"/>
  <c r="N3975" i="2"/>
  <c r="T3975" i="2"/>
  <c r="O3975" i="2"/>
  <c r="S3975" i="2"/>
  <c r="R3975" i="2"/>
  <c r="Q3975" i="2"/>
  <c r="P3975" i="2"/>
  <c r="S3985" i="2"/>
  <c r="R3985" i="2"/>
  <c r="Q3985" i="2"/>
  <c r="T3985" i="2"/>
  <c r="P3985" i="2"/>
  <c r="O3985" i="2"/>
  <c r="N3985" i="2"/>
  <c r="P3990" i="2"/>
  <c r="O3990" i="2"/>
  <c r="Q3990" i="2"/>
  <c r="N3990" i="2"/>
  <c r="S3990" i="2"/>
  <c r="T3990" i="2"/>
  <c r="R3990" i="2"/>
  <c r="R3974" i="2"/>
  <c r="Q3974" i="2"/>
  <c r="S3974" i="2"/>
  <c r="P3974" i="2"/>
  <c r="O3974" i="2"/>
  <c r="N3974" i="2"/>
  <c r="T3974" i="2"/>
  <c r="P3979" i="2"/>
  <c r="N3979" i="2"/>
  <c r="Q3979" i="2"/>
  <c r="T3979" i="2"/>
  <c r="S3979" i="2"/>
  <c r="R3979" i="2"/>
  <c r="O3979" i="2"/>
  <c r="T3971" i="2"/>
  <c r="S3971" i="2"/>
  <c r="R3971" i="2"/>
  <c r="Q3971" i="2"/>
  <c r="N3971" i="2"/>
  <c r="P3971" i="2"/>
  <c r="O3971" i="2"/>
  <c r="O3966" i="2"/>
  <c r="T3966" i="2"/>
  <c r="P3966" i="2"/>
  <c r="S3966" i="2"/>
  <c r="R3966" i="2"/>
  <c r="N3966" i="2"/>
  <c r="Q3966" i="2"/>
  <c r="Q3995" i="2"/>
  <c r="O3995" i="2"/>
  <c r="S3995" i="2"/>
  <c r="P3995" i="2"/>
  <c r="N3995" i="2"/>
  <c r="T3995" i="2"/>
  <c r="R3995" i="2"/>
  <c r="R3983" i="2"/>
  <c r="T3983" i="2"/>
  <c r="Q3983" i="2"/>
  <c r="O3983" i="2"/>
  <c r="S3983" i="2"/>
  <c r="N3983" i="2"/>
  <c r="P3983" i="2"/>
  <c r="T3998" i="2"/>
  <c r="S3998" i="2"/>
  <c r="Q3998" i="2"/>
  <c r="P3998" i="2"/>
  <c r="O3998" i="2"/>
  <c r="N3998" i="2"/>
  <c r="R3998" i="2"/>
  <c r="N3970" i="2"/>
  <c r="P3970" i="2"/>
  <c r="O3970" i="2"/>
  <c r="T3970" i="2"/>
  <c r="S3970" i="2"/>
  <c r="R3970" i="2"/>
  <c r="Q3970" i="2"/>
  <c r="R3961" i="2"/>
  <c r="Q3961" i="2"/>
  <c r="P3961" i="2"/>
  <c r="S3961" i="2"/>
  <c r="O3961" i="2"/>
  <c r="T3961" i="2"/>
  <c r="N3961" i="2"/>
  <c r="O3991" i="2"/>
  <c r="P3991" i="2"/>
  <c r="N3991" i="2"/>
  <c r="T3991" i="2"/>
  <c r="Q3991" i="2"/>
  <c r="S3991" i="2"/>
  <c r="R3991" i="2"/>
  <c r="R3986" i="2"/>
  <c r="O3986" i="2"/>
  <c r="T3986" i="2"/>
  <c r="N3986" i="2"/>
  <c r="S3986" i="2"/>
  <c r="Q3986" i="2"/>
  <c r="P3986" i="2"/>
  <c r="S3987" i="2"/>
  <c r="R3987" i="2"/>
  <c r="Q3987" i="2"/>
  <c r="O3987" i="2"/>
  <c r="N3987" i="2"/>
  <c r="P3987" i="2"/>
  <c r="T3987" i="2"/>
  <c r="Q3977" i="2"/>
  <c r="P3977" i="2"/>
  <c r="R3977" i="2"/>
  <c r="T3977" i="2"/>
  <c r="O3977" i="2"/>
  <c r="S3977" i="2"/>
  <c r="N3977" i="2"/>
  <c r="R3976" i="2"/>
  <c r="S3976" i="2"/>
  <c r="Q3976" i="2"/>
  <c r="N3976" i="2"/>
  <c r="T3976" i="2"/>
  <c r="P3976" i="2"/>
  <c r="O3976" i="2"/>
  <c r="R3969" i="2"/>
  <c r="T3969" i="2"/>
  <c r="P3969" i="2"/>
  <c r="Q3969" i="2"/>
  <c r="O3969" i="2"/>
  <c r="S3969" i="2"/>
  <c r="N3969" i="2"/>
  <c r="N3984" i="2"/>
  <c r="T3984" i="2"/>
  <c r="P3984" i="2"/>
  <c r="S3984" i="2"/>
  <c r="R3984" i="2"/>
  <c r="O3984" i="2"/>
  <c r="Q3984" i="2"/>
  <c r="T3954" i="2"/>
  <c r="S3954" i="2"/>
  <c r="R3954" i="2"/>
  <c r="Q3954" i="2"/>
  <c r="O3954" i="2"/>
  <c r="P3954" i="2"/>
  <c r="N3954" i="2"/>
  <c r="T3963" i="2"/>
  <c r="N3963" i="2"/>
  <c r="S3963" i="2"/>
  <c r="O3963" i="2"/>
  <c r="R3963" i="2"/>
  <c r="Q3963" i="2"/>
  <c r="P3963" i="2"/>
  <c r="R3981" i="2"/>
  <c r="Q3981" i="2"/>
  <c r="P3981" i="2"/>
  <c r="O3981" i="2"/>
  <c r="N3981" i="2"/>
  <c r="S3981" i="2"/>
  <c r="T3981" i="2"/>
  <c r="P4000" i="2"/>
  <c r="O4000" i="2"/>
  <c r="Q4000" i="2"/>
  <c r="N4000" i="2"/>
  <c r="T4000" i="2"/>
  <c r="R4000" i="2"/>
  <c r="S4000" i="2"/>
  <c r="O3982" i="2"/>
  <c r="N3982" i="2"/>
  <c r="R3982" i="2"/>
  <c r="T3982" i="2"/>
  <c r="S3982" i="2"/>
  <c r="Q3982" i="2"/>
  <c r="P3982" i="2"/>
  <c r="Q3978" i="2"/>
  <c r="P3978" i="2"/>
  <c r="S3978" i="2"/>
  <c r="R3978" i="2"/>
  <c r="T3978" i="2"/>
  <c r="O3978" i="2"/>
  <c r="N3978" i="2"/>
  <c r="O3965" i="2"/>
  <c r="N3965" i="2"/>
  <c r="P3965" i="2"/>
  <c r="T3965" i="2"/>
  <c r="S3965" i="2"/>
  <c r="R3965" i="2"/>
  <c r="Q3965" i="2"/>
  <c r="N3958" i="2"/>
  <c r="P3958" i="2"/>
  <c r="T3958" i="2"/>
  <c r="O3958" i="2"/>
  <c r="S3958" i="2"/>
  <c r="Q3958" i="2"/>
  <c r="R3958" i="2"/>
  <c r="R3992" i="2"/>
  <c r="S3992" i="2"/>
  <c r="Q3992" i="2"/>
  <c r="N3992" i="2"/>
  <c r="P3992" i="2"/>
  <c r="T3992" i="2"/>
  <c r="O3992" i="2"/>
  <c r="S3953" i="2"/>
  <c r="R3953" i="2"/>
  <c r="Q3953" i="2"/>
  <c r="P3953" i="2"/>
  <c r="T3953" i="2"/>
  <c r="N3953" i="2"/>
  <c r="O3953" i="2"/>
  <c r="R4002" i="2"/>
  <c r="P4002" i="2"/>
  <c r="T4002" i="2"/>
  <c r="Q4002" i="2"/>
  <c r="S4002" i="2"/>
  <c r="O4002" i="2"/>
  <c r="N4002" i="2"/>
  <c r="R3960" i="2"/>
  <c r="O3960" i="2"/>
  <c r="T3960" i="2"/>
  <c r="S3960" i="2"/>
  <c r="N3960" i="2"/>
  <c r="Q3960" i="2"/>
  <c r="P3960" i="2"/>
  <c r="T3989" i="2"/>
  <c r="R3989" i="2"/>
  <c r="Q3989" i="2"/>
  <c r="S3989" i="2"/>
  <c r="P3989" i="2"/>
  <c r="O3989" i="2"/>
  <c r="N3989" i="2"/>
  <c r="N3994" i="2"/>
  <c r="R3994" i="2"/>
  <c r="T3994" i="2"/>
  <c r="S3994" i="2"/>
  <c r="O3994" i="2"/>
  <c r="P3994" i="2"/>
  <c r="Q3994" i="2"/>
  <c r="S3972" i="2"/>
  <c r="N3972" i="2"/>
  <c r="T3972" i="2"/>
  <c r="R3972" i="2"/>
  <c r="Q3972" i="2"/>
  <c r="O3972" i="2"/>
  <c r="P3972" i="2"/>
  <c r="R3997" i="2"/>
  <c r="Q3997" i="2"/>
  <c r="P3997" i="2"/>
  <c r="O3997" i="2"/>
  <c r="T3997" i="2"/>
  <c r="N3997" i="2"/>
  <c r="S3997" i="2"/>
  <c r="P3996" i="2"/>
  <c r="R3996" i="2"/>
  <c r="O3996" i="2"/>
  <c r="N3996" i="2"/>
  <c r="T3996" i="2"/>
  <c r="Q3996" i="2"/>
  <c r="S3996" i="2"/>
  <c r="R3952" i="2"/>
  <c r="T3952" i="2"/>
  <c r="N3952" i="2"/>
  <c r="N4003" i="2" s="1"/>
  <c r="C4007" i="2" s="1"/>
  <c r="S3952" i="2"/>
  <c r="Q3952" i="2"/>
  <c r="P3952" i="2"/>
  <c r="O3952" i="2"/>
  <c r="N3962" i="2"/>
  <c r="T3962" i="2"/>
  <c r="S3962" i="2"/>
  <c r="R3962" i="2"/>
  <c r="P3962" i="2"/>
  <c r="O3962" i="2"/>
  <c r="Q3962" i="2"/>
  <c r="R4001" i="2"/>
  <c r="T4001" i="2"/>
  <c r="Q4001" i="2"/>
  <c r="P4001" i="2"/>
  <c r="O4001" i="2"/>
  <c r="N4001" i="2"/>
  <c r="S4001" i="2"/>
  <c r="R3956" i="2"/>
  <c r="O3956" i="2"/>
  <c r="T3956" i="2"/>
  <c r="N3956" i="2"/>
  <c r="S3956" i="2"/>
  <c r="Q3956" i="2"/>
  <c r="P3956" i="2"/>
  <c r="N3980" i="2"/>
  <c r="T3980" i="2"/>
  <c r="P3980" i="2"/>
  <c r="S3980" i="2"/>
  <c r="R3980" i="2"/>
  <c r="O3980" i="2"/>
  <c r="Q3980" i="2"/>
  <c r="R3993" i="2"/>
  <c r="S3993" i="2"/>
  <c r="Q3993" i="2"/>
  <c r="P3993" i="2"/>
  <c r="T3993" i="2"/>
  <c r="O3993" i="2"/>
  <c r="N3993" i="2"/>
  <c r="P3988" i="2"/>
  <c r="Q3988" i="2"/>
  <c r="O3988" i="2"/>
  <c r="T3988" i="2"/>
  <c r="S3988" i="2"/>
  <c r="R3988" i="2"/>
  <c r="N3988" i="2"/>
  <c r="R4003" i="2" l="1"/>
  <c r="G4007" i="2" s="1"/>
  <c r="O4003" i="2"/>
  <c r="D4007" i="2" s="1"/>
  <c r="J4056" i="2" s="1"/>
  <c r="L4056" i="2" s="1"/>
  <c r="M4056" i="2" s="1"/>
  <c r="P4003" i="2"/>
  <c r="E4007" i="2" s="1"/>
  <c r="J4032" i="2" s="1"/>
  <c r="L4032" i="2" s="1"/>
  <c r="M4032" i="2" s="1"/>
  <c r="Q4003" i="2"/>
  <c r="F4007" i="2" s="1"/>
  <c r="J4045" i="2" s="1"/>
  <c r="L4045" i="2" s="1"/>
  <c r="M4045" i="2" s="1"/>
  <c r="T4003" i="2"/>
  <c r="I4007" i="2" s="1"/>
  <c r="S4003" i="2"/>
  <c r="H4007" i="2" s="1"/>
  <c r="T4045" i="2" l="1"/>
  <c r="S4045" i="2"/>
  <c r="Q4045" i="2"/>
  <c r="P4045" i="2"/>
  <c r="R4045" i="2"/>
  <c r="N4045" i="2"/>
  <c r="O4045" i="2"/>
  <c r="S4032" i="2"/>
  <c r="T4032" i="2"/>
  <c r="P4032" i="2"/>
  <c r="R4032" i="2"/>
  <c r="Q4032" i="2"/>
  <c r="O4032" i="2"/>
  <c r="N4032" i="2"/>
  <c r="R4056" i="2"/>
  <c r="Q4056" i="2"/>
  <c r="P4056" i="2"/>
  <c r="T4056" i="2"/>
  <c r="O4056" i="2"/>
  <c r="S4056" i="2"/>
  <c r="N4056" i="2"/>
  <c r="J4013" i="2"/>
  <c r="L4013" i="2" s="1"/>
  <c r="M4013" i="2" s="1"/>
  <c r="J4041" i="2"/>
  <c r="L4041" i="2" s="1"/>
  <c r="M4041" i="2" s="1"/>
  <c r="J4059" i="2"/>
  <c r="L4059" i="2" s="1"/>
  <c r="M4059" i="2" s="1"/>
  <c r="J4021" i="2"/>
  <c r="L4021" i="2" s="1"/>
  <c r="M4021" i="2" s="1"/>
  <c r="J4039" i="2"/>
  <c r="L4039" i="2" s="1"/>
  <c r="M4039" i="2" s="1"/>
  <c r="J4047" i="2"/>
  <c r="L4047" i="2" s="1"/>
  <c r="M4047" i="2" s="1"/>
  <c r="J4046" i="2"/>
  <c r="L4046" i="2" s="1"/>
  <c r="M4046" i="2" s="1"/>
  <c r="J4028" i="2"/>
  <c r="L4028" i="2" s="1"/>
  <c r="M4028" i="2" s="1"/>
  <c r="J4020" i="2"/>
  <c r="L4020" i="2" s="1"/>
  <c r="M4020" i="2" s="1"/>
  <c r="J4035" i="2"/>
  <c r="L4035" i="2" s="1"/>
  <c r="M4035" i="2" s="1"/>
  <c r="J4023" i="2"/>
  <c r="L4023" i="2" s="1"/>
  <c r="M4023" i="2" s="1"/>
  <c r="J4049" i="2"/>
  <c r="L4049" i="2" s="1"/>
  <c r="M4049" i="2" s="1"/>
  <c r="J4057" i="2"/>
  <c r="L4057" i="2" s="1"/>
  <c r="M4057" i="2" s="1"/>
  <c r="J4051" i="2"/>
  <c r="L4051" i="2" s="1"/>
  <c r="M4051" i="2" s="1"/>
  <c r="J4019" i="2"/>
  <c r="L4019" i="2" s="1"/>
  <c r="M4019" i="2" s="1"/>
  <c r="J4031" i="2"/>
  <c r="L4031" i="2" s="1"/>
  <c r="M4031" i="2" s="1"/>
  <c r="J4014" i="2"/>
  <c r="L4014" i="2" s="1"/>
  <c r="M4014" i="2" s="1"/>
  <c r="J4053" i="2"/>
  <c r="L4053" i="2" s="1"/>
  <c r="M4053" i="2" s="1"/>
  <c r="J4029" i="2"/>
  <c r="L4029" i="2" s="1"/>
  <c r="M4029" i="2" s="1"/>
  <c r="J4016" i="2"/>
  <c r="L4016" i="2" s="1"/>
  <c r="M4016" i="2" s="1"/>
  <c r="J4033" i="2"/>
  <c r="L4033" i="2" s="1"/>
  <c r="M4033" i="2" s="1"/>
  <c r="J4012" i="2"/>
  <c r="L4012" i="2" s="1"/>
  <c r="M4012" i="2" s="1"/>
  <c r="J4011" i="2"/>
  <c r="L4011" i="2" s="1"/>
  <c r="M4011" i="2" s="1"/>
  <c r="J4017" i="2"/>
  <c r="L4017" i="2" s="1"/>
  <c r="M4017" i="2" s="1"/>
  <c r="J4026" i="2"/>
  <c r="L4026" i="2" s="1"/>
  <c r="M4026" i="2" s="1"/>
  <c r="J4022" i="2"/>
  <c r="L4022" i="2" s="1"/>
  <c r="M4022" i="2" s="1"/>
  <c r="J4027" i="2"/>
  <c r="L4027" i="2" s="1"/>
  <c r="M4027" i="2" s="1"/>
  <c r="J4025" i="2"/>
  <c r="L4025" i="2" s="1"/>
  <c r="M4025" i="2" s="1"/>
  <c r="J4024" i="2"/>
  <c r="L4024" i="2" s="1"/>
  <c r="M4024" i="2" s="1"/>
  <c r="J4036" i="2"/>
  <c r="L4036" i="2" s="1"/>
  <c r="M4036" i="2" s="1"/>
  <c r="J4040" i="2"/>
  <c r="L4040" i="2" s="1"/>
  <c r="M4040" i="2" s="1"/>
  <c r="J4044" i="2"/>
  <c r="L4044" i="2" s="1"/>
  <c r="M4044" i="2" s="1"/>
  <c r="J4048" i="2"/>
  <c r="L4048" i="2" s="1"/>
  <c r="M4048" i="2" s="1"/>
  <c r="J4010" i="2"/>
  <c r="L4010" i="2" s="1"/>
  <c r="M4010" i="2" s="1"/>
  <c r="J4058" i="2"/>
  <c r="L4058" i="2" s="1"/>
  <c r="M4058" i="2" s="1"/>
  <c r="J4054" i="2"/>
  <c r="L4054" i="2" s="1"/>
  <c r="M4054" i="2" s="1"/>
  <c r="J4043" i="2"/>
  <c r="L4043" i="2" s="1"/>
  <c r="M4043" i="2" s="1"/>
  <c r="J4034" i="2"/>
  <c r="L4034" i="2" s="1"/>
  <c r="M4034" i="2" s="1"/>
  <c r="J4042" i="2"/>
  <c r="L4042" i="2" s="1"/>
  <c r="M4042" i="2" s="1"/>
  <c r="J4038" i="2"/>
  <c r="L4038" i="2" s="1"/>
  <c r="M4038" i="2" s="1"/>
  <c r="J4055" i="2"/>
  <c r="L4055" i="2" s="1"/>
  <c r="M4055" i="2" s="1"/>
  <c r="J4030" i="2"/>
  <c r="L4030" i="2" s="1"/>
  <c r="M4030" i="2" s="1"/>
  <c r="J4015" i="2"/>
  <c r="L4015" i="2" s="1"/>
  <c r="M4015" i="2" s="1"/>
  <c r="J4060" i="2"/>
  <c r="L4060" i="2" s="1"/>
  <c r="M4060" i="2" s="1"/>
  <c r="J4018" i="2"/>
  <c r="L4018" i="2" s="1"/>
  <c r="M4018" i="2" s="1"/>
  <c r="J4050" i="2"/>
  <c r="L4050" i="2" s="1"/>
  <c r="M4050" i="2" s="1"/>
  <c r="J4037" i="2"/>
  <c r="L4037" i="2" s="1"/>
  <c r="M4037" i="2" s="1"/>
  <c r="J4052" i="2"/>
  <c r="L4052" i="2" s="1"/>
  <c r="M4052" i="2" s="1"/>
  <c r="O4035" i="2" l="1"/>
  <c r="T4035" i="2"/>
  <c r="S4035" i="2"/>
  <c r="R4035" i="2"/>
  <c r="N4035" i="2"/>
  <c r="P4035" i="2"/>
  <c r="Q4035" i="2"/>
  <c r="S4015" i="2"/>
  <c r="R4015" i="2"/>
  <c r="Q4015" i="2"/>
  <c r="N4015" i="2"/>
  <c r="P4015" i="2"/>
  <c r="T4015" i="2"/>
  <c r="O4015" i="2"/>
  <c r="N4058" i="2"/>
  <c r="S4058" i="2"/>
  <c r="P4058" i="2"/>
  <c r="T4058" i="2"/>
  <c r="R4058" i="2"/>
  <c r="Q4058" i="2"/>
  <c r="O4058" i="2"/>
  <c r="P4027" i="2"/>
  <c r="N4027" i="2"/>
  <c r="O4027" i="2"/>
  <c r="S4027" i="2"/>
  <c r="R4027" i="2"/>
  <c r="T4027" i="2"/>
  <c r="Q4027" i="2"/>
  <c r="Q4029" i="2"/>
  <c r="O4029" i="2"/>
  <c r="R4029" i="2"/>
  <c r="P4029" i="2"/>
  <c r="N4029" i="2"/>
  <c r="S4029" i="2"/>
  <c r="T4029" i="2"/>
  <c r="O4023" i="2"/>
  <c r="N4023" i="2"/>
  <c r="T4023" i="2"/>
  <c r="R4023" i="2"/>
  <c r="S4023" i="2"/>
  <c r="P4023" i="2"/>
  <c r="Q4023" i="2"/>
  <c r="R4059" i="2"/>
  <c r="P4059" i="2"/>
  <c r="N4059" i="2"/>
  <c r="Q4059" i="2"/>
  <c r="O4059" i="2"/>
  <c r="T4059" i="2"/>
  <c r="S4059" i="2"/>
  <c r="S4010" i="2"/>
  <c r="P4010" i="2"/>
  <c r="R4010" i="2"/>
  <c r="N4010" i="2"/>
  <c r="Q4010" i="2"/>
  <c r="T4010" i="2"/>
  <c r="O4010" i="2"/>
  <c r="O4020" i="2"/>
  <c r="S4020" i="2"/>
  <c r="T4020" i="2"/>
  <c r="N4020" i="2"/>
  <c r="R4020" i="2"/>
  <c r="Q4020" i="2"/>
  <c r="P4020" i="2"/>
  <c r="Q4044" i="2"/>
  <c r="P4044" i="2"/>
  <c r="T4044" i="2"/>
  <c r="O4044" i="2"/>
  <c r="N4044" i="2"/>
  <c r="S4044" i="2"/>
  <c r="R4044" i="2"/>
  <c r="T4017" i="2"/>
  <c r="S4017" i="2"/>
  <c r="Q4017" i="2"/>
  <c r="P4017" i="2"/>
  <c r="R4017" i="2"/>
  <c r="O4017" i="2"/>
  <c r="N4017" i="2"/>
  <c r="P4031" i="2"/>
  <c r="O4031" i="2"/>
  <c r="T4031" i="2"/>
  <c r="S4031" i="2"/>
  <c r="R4031" i="2"/>
  <c r="N4031" i="2"/>
  <c r="Q4031" i="2"/>
  <c r="O4028" i="2"/>
  <c r="R4028" i="2"/>
  <c r="N4028" i="2"/>
  <c r="S4028" i="2"/>
  <c r="T4028" i="2"/>
  <c r="Q4028" i="2"/>
  <c r="P4028" i="2"/>
  <c r="S4053" i="2"/>
  <c r="O4053" i="2"/>
  <c r="Q4053" i="2"/>
  <c r="P4053" i="2"/>
  <c r="R4053" i="2"/>
  <c r="N4053" i="2"/>
  <c r="T4053" i="2"/>
  <c r="N4048" i="2"/>
  <c r="S4048" i="2"/>
  <c r="R4048" i="2"/>
  <c r="Q4048" i="2"/>
  <c r="P4048" i="2"/>
  <c r="T4048" i="2"/>
  <c r="O4048" i="2"/>
  <c r="T4037" i="2"/>
  <c r="S4037" i="2"/>
  <c r="P4037" i="2"/>
  <c r="Q4037" i="2"/>
  <c r="R4037" i="2"/>
  <c r="O4037" i="2"/>
  <c r="N4037" i="2"/>
  <c r="Q4019" i="2"/>
  <c r="P4019" i="2"/>
  <c r="O4019" i="2"/>
  <c r="R4019" i="2"/>
  <c r="N4019" i="2"/>
  <c r="T4019" i="2"/>
  <c r="S4019" i="2"/>
  <c r="O4046" i="2"/>
  <c r="N4046" i="2"/>
  <c r="P4046" i="2"/>
  <c r="T4046" i="2"/>
  <c r="S4046" i="2"/>
  <c r="Q4046" i="2"/>
  <c r="R4046" i="2"/>
  <c r="S4041" i="2"/>
  <c r="O4041" i="2"/>
  <c r="Q4041" i="2"/>
  <c r="P4041" i="2"/>
  <c r="R4041" i="2"/>
  <c r="N4041" i="2"/>
  <c r="T4041" i="2"/>
  <c r="S4013" i="2"/>
  <c r="Q4013" i="2"/>
  <c r="P4013" i="2"/>
  <c r="N4013" i="2"/>
  <c r="R4013" i="2"/>
  <c r="O4013" i="2"/>
  <c r="T4013" i="2"/>
  <c r="R4052" i="2"/>
  <c r="Q4052" i="2"/>
  <c r="P4052" i="2"/>
  <c r="T4052" i="2"/>
  <c r="O4052" i="2"/>
  <c r="N4052" i="2"/>
  <c r="S4052" i="2"/>
  <c r="Q4050" i="2"/>
  <c r="O4050" i="2"/>
  <c r="T4050" i="2"/>
  <c r="N4050" i="2"/>
  <c r="P4050" i="2"/>
  <c r="S4050" i="2"/>
  <c r="R4050" i="2"/>
  <c r="N4012" i="2"/>
  <c r="S4012" i="2"/>
  <c r="T4012" i="2"/>
  <c r="R4012" i="2"/>
  <c r="Q4012" i="2"/>
  <c r="O4012" i="2"/>
  <c r="P4012" i="2"/>
  <c r="S4051" i="2"/>
  <c r="Q4051" i="2"/>
  <c r="R4051" i="2"/>
  <c r="N4051" i="2"/>
  <c r="P4051" i="2"/>
  <c r="O4051" i="2"/>
  <c r="T4051" i="2"/>
  <c r="N4047" i="2"/>
  <c r="Q4047" i="2"/>
  <c r="P4047" i="2"/>
  <c r="O4047" i="2"/>
  <c r="T4047" i="2"/>
  <c r="R4047" i="2"/>
  <c r="S4047" i="2"/>
  <c r="P4022" i="2"/>
  <c r="Q4022" i="2"/>
  <c r="N4022" i="2"/>
  <c r="R4022" i="2"/>
  <c r="O4022" i="2"/>
  <c r="T4022" i="2"/>
  <c r="S4022" i="2"/>
  <c r="S4014" i="2"/>
  <c r="P4014" i="2"/>
  <c r="N4014" i="2"/>
  <c r="T4014" i="2"/>
  <c r="R4014" i="2"/>
  <c r="Q4014" i="2"/>
  <c r="O4014" i="2"/>
  <c r="T4038" i="2"/>
  <c r="Q4038" i="2"/>
  <c r="S4038" i="2"/>
  <c r="R4038" i="2"/>
  <c r="O4038" i="2"/>
  <c r="N4038" i="2"/>
  <c r="P4038" i="2"/>
  <c r="S4011" i="2"/>
  <c r="R4011" i="2"/>
  <c r="Q4011" i="2"/>
  <c r="N4011" i="2"/>
  <c r="P4011" i="2"/>
  <c r="O4011" i="2"/>
  <c r="T4011" i="2"/>
  <c r="N4034" i="2"/>
  <c r="Q4034" i="2"/>
  <c r="S4034" i="2"/>
  <c r="R4034" i="2"/>
  <c r="O4034" i="2"/>
  <c r="P4034" i="2"/>
  <c r="T4034" i="2"/>
  <c r="S4018" i="2"/>
  <c r="R4018" i="2"/>
  <c r="O4018" i="2"/>
  <c r="Q4018" i="2"/>
  <c r="N4018" i="2"/>
  <c r="T4018" i="2"/>
  <c r="P4018" i="2"/>
  <c r="Q4043" i="2"/>
  <c r="P4043" i="2"/>
  <c r="O4043" i="2"/>
  <c r="T4043" i="2"/>
  <c r="S4043" i="2"/>
  <c r="R4043" i="2"/>
  <c r="N4043" i="2"/>
  <c r="N4024" i="2"/>
  <c r="S4024" i="2"/>
  <c r="R4024" i="2"/>
  <c r="Q4024" i="2"/>
  <c r="P4024" i="2"/>
  <c r="T4024" i="2"/>
  <c r="O4024" i="2"/>
  <c r="T4033" i="2"/>
  <c r="S4033" i="2"/>
  <c r="Q4033" i="2"/>
  <c r="O4033" i="2"/>
  <c r="N4033" i="2"/>
  <c r="R4033" i="2"/>
  <c r="P4033" i="2"/>
  <c r="N4057" i="2"/>
  <c r="T4057" i="2"/>
  <c r="Q4057" i="2"/>
  <c r="S4057" i="2"/>
  <c r="P4057" i="2"/>
  <c r="R4057" i="2"/>
  <c r="O4057" i="2"/>
  <c r="S4039" i="2"/>
  <c r="R4039" i="2"/>
  <c r="N4039" i="2"/>
  <c r="Q4039" i="2"/>
  <c r="P4039" i="2"/>
  <c r="T4039" i="2"/>
  <c r="O4039" i="2"/>
  <c r="Q4030" i="2"/>
  <c r="O4030" i="2"/>
  <c r="P4030" i="2"/>
  <c r="T4030" i="2"/>
  <c r="N4030" i="2"/>
  <c r="R4030" i="2"/>
  <c r="S4030" i="2"/>
  <c r="Q4055" i="2"/>
  <c r="P4055" i="2"/>
  <c r="S4055" i="2"/>
  <c r="O4055" i="2"/>
  <c r="T4055" i="2"/>
  <c r="R4055" i="2"/>
  <c r="N4055" i="2"/>
  <c r="T4026" i="2"/>
  <c r="P4026" i="2"/>
  <c r="N4026" i="2"/>
  <c r="S4026" i="2"/>
  <c r="R4026" i="2"/>
  <c r="O4026" i="2"/>
  <c r="Q4026" i="2"/>
  <c r="P4042" i="2"/>
  <c r="T4042" i="2"/>
  <c r="S4042" i="2"/>
  <c r="R4042" i="2"/>
  <c r="Q4042" i="2"/>
  <c r="N4042" i="2"/>
  <c r="O4042" i="2"/>
  <c r="O4040" i="2"/>
  <c r="Q4040" i="2"/>
  <c r="N4040" i="2"/>
  <c r="S4040" i="2"/>
  <c r="R4040" i="2"/>
  <c r="P4040" i="2"/>
  <c r="T4040" i="2"/>
  <c r="O4036" i="2"/>
  <c r="N4036" i="2"/>
  <c r="S4036" i="2"/>
  <c r="Q4036" i="2"/>
  <c r="R4036" i="2"/>
  <c r="P4036" i="2"/>
  <c r="T4036" i="2"/>
  <c r="R4060" i="2"/>
  <c r="Q4060" i="2"/>
  <c r="P4060" i="2"/>
  <c r="T4060" i="2"/>
  <c r="O4060" i="2"/>
  <c r="N4060" i="2"/>
  <c r="S4060" i="2"/>
  <c r="P4054" i="2"/>
  <c r="R4054" i="2"/>
  <c r="T4054" i="2"/>
  <c r="S4054" i="2"/>
  <c r="Q4054" i="2"/>
  <c r="N4054" i="2"/>
  <c r="O4054" i="2"/>
  <c r="T4025" i="2"/>
  <c r="S4025" i="2"/>
  <c r="R4025" i="2"/>
  <c r="Q4025" i="2"/>
  <c r="P4025" i="2"/>
  <c r="N4025" i="2"/>
  <c r="O4025" i="2"/>
  <c r="T4016" i="2"/>
  <c r="R4016" i="2"/>
  <c r="Q4016" i="2"/>
  <c r="P4016" i="2"/>
  <c r="O4016" i="2"/>
  <c r="N4016" i="2"/>
  <c r="S4016" i="2"/>
  <c r="N4049" i="2"/>
  <c r="Q4049" i="2"/>
  <c r="T4049" i="2"/>
  <c r="S4049" i="2"/>
  <c r="P4049" i="2"/>
  <c r="O4049" i="2"/>
  <c r="R4049" i="2"/>
  <c r="O4021" i="2"/>
  <c r="N4021" i="2"/>
  <c r="S4021" i="2"/>
  <c r="T4021" i="2"/>
  <c r="Q4021" i="2"/>
  <c r="P4021" i="2"/>
  <c r="R4021" i="2"/>
  <c r="T4061" i="2" l="1"/>
  <c r="I4065" i="2" s="1"/>
  <c r="Q4061" i="2"/>
  <c r="F4065" i="2" s="1"/>
  <c r="N4061" i="2"/>
  <c r="C4065" i="2" s="1"/>
  <c r="R4061" i="2"/>
  <c r="G4065" i="2" s="1"/>
  <c r="O4061" i="2"/>
  <c r="D4065" i="2" s="1"/>
  <c r="P4061" i="2"/>
  <c r="E4065" i="2" s="1"/>
  <c r="S4061" i="2"/>
  <c r="H4065" i="2" s="1"/>
  <c r="J4110" i="2" l="1"/>
  <c r="L4110" i="2" s="1"/>
  <c r="M4110" i="2" s="1"/>
  <c r="J4115" i="2"/>
  <c r="L4115" i="2" s="1"/>
  <c r="M4115" i="2" s="1"/>
  <c r="J4074" i="2"/>
  <c r="L4074" i="2" s="1"/>
  <c r="M4074" i="2" s="1"/>
  <c r="J4073" i="2"/>
  <c r="L4073" i="2" s="1"/>
  <c r="M4073" i="2" s="1"/>
  <c r="J4089" i="2"/>
  <c r="L4089" i="2" s="1"/>
  <c r="M4089" i="2" s="1"/>
  <c r="J4068" i="2"/>
  <c r="L4068" i="2" s="1"/>
  <c r="M4068" i="2" s="1"/>
  <c r="J4083" i="2"/>
  <c r="L4083" i="2" s="1"/>
  <c r="M4083" i="2" s="1"/>
  <c r="J4111" i="2"/>
  <c r="L4111" i="2" s="1"/>
  <c r="M4111" i="2" s="1"/>
  <c r="J4112" i="2"/>
  <c r="L4112" i="2" s="1"/>
  <c r="M4112" i="2" s="1"/>
  <c r="J4107" i="2"/>
  <c r="L4107" i="2" s="1"/>
  <c r="M4107" i="2" s="1"/>
  <c r="J4081" i="2"/>
  <c r="L4081" i="2" s="1"/>
  <c r="M4081" i="2" s="1"/>
  <c r="J4095" i="2"/>
  <c r="L4095" i="2" s="1"/>
  <c r="M4095" i="2" s="1"/>
  <c r="J4082" i="2"/>
  <c r="L4082" i="2" s="1"/>
  <c r="M4082" i="2" s="1"/>
  <c r="J4097" i="2"/>
  <c r="L4097" i="2" s="1"/>
  <c r="M4097" i="2" s="1"/>
  <c r="J4069" i="2"/>
  <c r="L4069" i="2" s="1"/>
  <c r="M4069" i="2" s="1"/>
  <c r="J4092" i="2"/>
  <c r="L4092" i="2" s="1"/>
  <c r="M4092" i="2" s="1"/>
  <c r="J4090" i="2"/>
  <c r="L4090" i="2" s="1"/>
  <c r="M4090" i="2" s="1"/>
  <c r="J4102" i="2"/>
  <c r="L4102" i="2" s="1"/>
  <c r="M4102" i="2" s="1"/>
  <c r="J4116" i="2"/>
  <c r="L4116" i="2" s="1"/>
  <c r="M4116" i="2" s="1"/>
  <c r="J4114" i="2"/>
  <c r="L4114" i="2" s="1"/>
  <c r="M4114" i="2" s="1"/>
  <c r="J4104" i="2"/>
  <c r="L4104" i="2" s="1"/>
  <c r="M4104" i="2" s="1"/>
  <c r="J4109" i="2"/>
  <c r="L4109" i="2" s="1"/>
  <c r="M4109" i="2" s="1"/>
  <c r="J4096" i="2"/>
  <c r="L4096" i="2" s="1"/>
  <c r="M4096" i="2" s="1"/>
  <c r="J4079" i="2"/>
  <c r="L4079" i="2" s="1"/>
  <c r="M4079" i="2" s="1"/>
  <c r="J4103" i="2"/>
  <c r="L4103" i="2" s="1"/>
  <c r="M4103" i="2" s="1"/>
  <c r="J4072" i="2"/>
  <c r="L4072" i="2" s="1"/>
  <c r="M4072" i="2" s="1"/>
  <c r="J4076" i="2"/>
  <c r="L4076" i="2" s="1"/>
  <c r="M4076" i="2" s="1"/>
  <c r="J4093" i="2"/>
  <c r="L4093" i="2" s="1"/>
  <c r="M4093" i="2" s="1"/>
  <c r="J4080" i="2"/>
  <c r="L4080" i="2" s="1"/>
  <c r="M4080" i="2" s="1"/>
  <c r="J4098" i="2"/>
  <c r="L4098" i="2" s="1"/>
  <c r="M4098" i="2" s="1"/>
  <c r="J4071" i="2"/>
  <c r="L4071" i="2" s="1"/>
  <c r="M4071" i="2" s="1"/>
  <c r="J4101" i="2"/>
  <c r="L4101" i="2" s="1"/>
  <c r="M4101" i="2" s="1"/>
  <c r="J4091" i="2"/>
  <c r="L4091" i="2" s="1"/>
  <c r="M4091" i="2" s="1"/>
  <c r="J4117" i="2"/>
  <c r="L4117" i="2" s="1"/>
  <c r="M4117" i="2" s="1"/>
  <c r="J4106" i="2"/>
  <c r="L4106" i="2" s="1"/>
  <c r="M4106" i="2" s="1"/>
  <c r="J4118" i="2"/>
  <c r="L4118" i="2" s="1"/>
  <c r="M4118" i="2" s="1"/>
  <c r="J4070" i="2"/>
  <c r="L4070" i="2" s="1"/>
  <c r="M4070" i="2" s="1"/>
  <c r="J4077" i="2"/>
  <c r="L4077" i="2" s="1"/>
  <c r="M4077" i="2" s="1"/>
  <c r="J4086" i="2"/>
  <c r="L4086" i="2" s="1"/>
  <c r="M4086" i="2" s="1"/>
  <c r="J4113" i="2"/>
  <c r="L4113" i="2" s="1"/>
  <c r="M4113" i="2" s="1"/>
  <c r="J4078" i="2"/>
  <c r="L4078" i="2" s="1"/>
  <c r="M4078" i="2" s="1"/>
  <c r="J4084" i="2"/>
  <c r="L4084" i="2" s="1"/>
  <c r="M4084" i="2" s="1"/>
  <c r="J4094" i="2"/>
  <c r="L4094" i="2" s="1"/>
  <c r="M4094" i="2" s="1"/>
  <c r="J4105" i="2"/>
  <c r="L4105" i="2" s="1"/>
  <c r="M4105" i="2" s="1"/>
  <c r="J4088" i="2"/>
  <c r="L4088" i="2" s="1"/>
  <c r="M4088" i="2" s="1"/>
  <c r="J4099" i="2"/>
  <c r="L4099" i="2" s="1"/>
  <c r="M4099" i="2" s="1"/>
  <c r="J4100" i="2"/>
  <c r="L4100" i="2" s="1"/>
  <c r="M4100" i="2" s="1"/>
  <c r="J4085" i="2"/>
  <c r="L4085" i="2" s="1"/>
  <c r="M4085" i="2" s="1"/>
  <c r="J4075" i="2"/>
  <c r="L4075" i="2" s="1"/>
  <c r="M4075" i="2" s="1"/>
  <c r="J4087" i="2"/>
  <c r="L4087" i="2" s="1"/>
  <c r="M4087" i="2" s="1"/>
  <c r="J4108" i="2"/>
  <c r="L4108" i="2" s="1"/>
  <c r="M4108" i="2" s="1"/>
  <c r="R4113" i="2" l="1"/>
  <c r="S4113" i="2"/>
  <c r="P4113" i="2"/>
  <c r="N4113" i="2"/>
  <c r="T4113" i="2"/>
  <c r="Q4113" i="2"/>
  <c r="O4113" i="2"/>
  <c r="N4100" i="2"/>
  <c r="T4100" i="2"/>
  <c r="R4100" i="2"/>
  <c r="O4100" i="2"/>
  <c r="Q4100" i="2"/>
  <c r="P4100" i="2"/>
  <c r="S4100" i="2"/>
  <c r="T4069" i="2"/>
  <c r="S4069" i="2"/>
  <c r="R4069" i="2"/>
  <c r="P4069" i="2"/>
  <c r="O4069" i="2"/>
  <c r="Q4069" i="2"/>
  <c r="N4069" i="2"/>
  <c r="P4099" i="2"/>
  <c r="S4099" i="2"/>
  <c r="T4099" i="2"/>
  <c r="Q4099" i="2"/>
  <c r="R4099" i="2"/>
  <c r="O4099" i="2"/>
  <c r="N4099" i="2"/>
  <c r="R4077" i="2"/>
  <c r="P4077" i="2"/>
  <c r="O4077" i="2"/>
  <c r="Q4077" i="2"/>
  <c r="N4077" i="2"/>
  <c r="T4077" i="2"/>
  <c r="S4077" i="2"/>
  <c r="T4098" i="2"/>
  <c r="R4098" i="2"/>
  <c r="P4098" i="2"/>
  <c r="Q4098" i="2"/>
  <c r="O4098" i="2"/>
  <c r="N4098" i="2"/>
  <c r="S4098" i="2"/>
  <c r="R4109" i="2"/>
  <c r="P4109" i="2"/>
  <c r="Q4109" i="2"/>
  <c r="N4109" i="2"/>
  <c r="O4109" i="2"/>
  <c r="T4109" i="2"/>
  <c r="S4109" i="2"/>
  <c r="T4097" i="2"/>
  <c r="O4097" i="2"/>
  <c r="S4097" i="2"/>
  <c r="R4097" i="2"/>
  <c r="P4097" i="2"/>
  <c r="Q4097" i="2"/>
  <c r="N4097" i="2"/>
  <c r="S4068" i="2"/>
  <c r="T4068" i="2"/>
  <c r="P4068" i="2"/>
  <c r="N4068" i="2"/>
  <c r="R4068" i="2"/>
  <c r="Q4068" i="2"/>
  <c r="O4068" i="2"/>
  <c r="S4079" i="2"/>
  <c r="Q4079" i="2"/>
  <c r="R4079" i="2"/>
  <c r="P4079" i="2"/>
  <c r="O4079" i="2"/>
  <c r="N4079" i="2"/>
  <c r="T4079" i="2"/>
  <c r="Q4086" i="2"/>
  <c r="P4086" i="2"/>
  <c r="O4086" i="2"/>
  <c r="N4086" i="2"/>
  <c r="S4086" i="2"/>
  <c r="T4086" i="2"/>
  <c r="R4086" i="2"/>
  <c r="O4088" i="2"/>
  <c r="N4088" i="2"/>
  <c r="T4088" i="2"/>
  <c r="R4088" i="2"/>
  <c r="Q4088" i="2"/>
  <c r="S4088" i="2"/>
  <c r="P4088" i="2"/>
  <c r="T4104" i="2"/>
  <c r="R4104" i="2"/>
  <c r="S4104" i="2"/>
  <c r="P4104" i="2"/>
  <c r="O4104" i="2"/>
  <c r="Q4104" i="2"/>
  <c r="N4104" i="2"/>
  <c r="P4093" i="2"/>
  <c r="O4093" i="2"/>
  <c r="N4093" i="2"/>
  <c r="Q4093" i="2"/>
  <c r="T4093" i="2"/>
  <c r="S4093" i="2"/>
  <c r="R4093" i="2"/>
  <c r="Q4114" i="2"/>
  <c r="P4114" i="2"/>
  <c r="O4114" i="2"/>
  <c r="R4114" i="2"/>
  <c r="N4114" i="2"/>
  <c r="T4114" i="2"/>
  <c r="S4114" i="2"/>
  <c r="N4095" i="2"/>
  <c r="T4095" i="2"/>
  <c r="S4095" i="2"/>
  <c r="Q4095" i="2"/>
  <c r="R4095" i="2"/>
  <c r="P4095" i="2"/>
  <c r="O4095" i="2"/>
  <c r="T4073" i="2"/>
  <c r="P4073" i="2"/>
  <c r="S4073" i="2"/>
  <c r="R4073" i="2"/>
  <c r="O4073" i="2"/>
  <c r="Q4073" i="2"/>
  <c r="N4073" i="2"/>
  <c r="Q4101" i="2"/>
  <c r="P4101" i="2"/>
  <c r="T4101" i="2"/>
  <c r="R4101" i="2"/>
  <c r="O4101" i="2"/>
  <c r="N4101" i="2"/>
  <c r="S4101" i="2"/>
  <c r="T4071" i="2"/>
  <c r="S4071" i="2"/>
  <c r="R4071" i="2"/>
  <c r="Q4071" i="2"/>
  <c r="P4071" i="2"/>
  <c r="O4071" i="2"/>
  <c r="N4071" i="2"/>
  <c r="Q4080" i="2"/>
  <c r="S4080" i="2"/>
  <c r="P4080" i="2"/>
  <c r="O4080" i="2"/>
  <c r="N4080" i="2"/>
  <c r="T4080" i="2"/>
  <c r="R4080" i="2"/>
  <c r="N4105" i="2"/>
  <c r="T4105" i="2"/>
  <c r="S4105" i="2"/>
  <c r="O4105" i="2"/>
  <c r="Q4105" i="2"/>
  <c r="R4105" i="2"/>
  <c r="P4105" i="2"/>
  <c r="R4094" i="2"/>
  <c r="T4094" i="2"/>
  <c r="Q4094" i="2"/>
  <c r="P4094" i="2"/>
  <c r="N4094" i="2"/>
  <c r="S4094" i="2"/>
  <c r="O4094" i="2"/>
  <c r="O4106" i="2"/>
  <c r="N4106" i="2"/>
  <c r="R4106" i="2"/>
  <c r="P4106" i="2"/>
  <c r="T4106" i="2"/>
  <c r="S4106" i="2"/>
  <c r="Q4106" i="2"/>
  <c r="P4076" i="2"/>
  <c r="O4076" i="2"/>
  <c r="N4076" i="2"/>
  <c r="T4076" i="2"/>
  <c r="R4076" i="2"/>
  <c r="Q4076" i="2"/>
  <c r="S4076" i="2"/>
  <c r="R4116" i="2"/>
  <c r="T4116" i="2"/>
  <c r="P4116" i="2"/>
  <c r="O4116" i="2"/>
  <c r="Q4116" i="2"/>
  <c r="N4116" i="2"/>
  <c r="S4116" i="2"/>
  <c r="P4081" i="2"/>
  <c r="O4081" i="2"/>
  <c r="Q4081" i="2"/>
  <c r="N4081" i="2"/>
  <c r="T4081" i="2"/>
  <c r="S4081" i="2"/>
  <c r="R4081" i="2"/>
  <c r="R4074" i="2"/>
  <c r="T4074" i="2"/>
  <c r="Q4074" i="2"/>
  <c r="P4074" i="2"/>
  <c r="N4074" i="2"/>
  <c r="S4074" i="2"/>
  <c r="O4074" i="2"/>
  <c r="N4111" i="2"/>
  <c r="T4111" i="2"/>
  <c r="Q4111" i="2"/>
  <c r="R4111" i="2"/>
  <c r="S4111" i="2"/>
  <c r="P4111" i="2"/>
  <c r="O4111" i="2"/>
  <c r="S4083" i="2"/>
  <c r="R4083" i="2"/>
  <c r="Q4083" i="2"/>
  <c r="P4083" i="2"/>
  <c r="T4083" i="2"/>
  <c r="O4083" i="2"/>
  <c r="N4083" i="2"/>
  <c r="Q4082" i="2"/>
  <c r="P4082" i="2"/>
  <c r="O4082" i="2"/>
  <c r="N4082" i="2"/>
  <c r="T4082" i="2"/>
  <c r="S4082" i="2"/>
  <c r="R4082" i="2"/>
  <c r="S4108" i="2"/>
  <c r="P4108" i="2"/>
  <c r="N4108" i="2"/>
  <c r="T4108" i="2"/>
  <c r="R4108" i="2"/>
  <c r="O4108" i="2"/>
  <c r="Q4108" i="2"/>
  <c r="Q4117" i="2"/>
  <c r="T4117" i="2"/>
  <c r="P4117" i="2"/>
  <c r="R4117" i="2"/>
  <c r="O4117" i="2"/>
  <c r="N4117" i="2"/>
  <c r="S4117" i="2"/>
  <c r="N4107" i="2"/>
  <c r="P4107" i="2"/>
  <c r="T4107" i="2"/>
  <c r="R4107" i="2"/>
  <c r="Q4107" i="2"/>
  <c r="O4107" i="2"/>
  <c r="S4107" i="2"/>
  <c r="Q4085" i="2"/>
  <c r="N4085" i="2"/>
  <c r="T4085" i="2"/>
  <c r="S4085" i="2"/>
  <c r="R4085" i="2"/>
  <c r="P4085" i="2"/>
  <c r="O4085" i="2"/>
  <c r="O4092" i="2"/>
  <c r="R4092" i="2"/>
  <c r="N4092" i="2"/>
  <c r="T4092" i="2"/>
  <c r="Q4092" i="2"/>
  <c r="S4092" i="2"/>
  <c r="P4092" i="2"/>
  <c r="S4096" i="2"/>
  <c r="N4096" i="2"/>
  <c r="P4096" i="2"/>
  <c r="O4096" i="2"/>
  <c r="T4096" i="2"/>
  <c r="R4096" i="2"/>
  <c r="Q4096" i="2"/>
  <c r="N4070" i="2"/>
  <c r="S4070" i="2"/>
  <c r="O4070" i="2"/>
  <c r="T4070" i="2"/>
  <c r="R4070" i="2"/>
  <c r="Q4070" i="2"/>
  <c r="P4070" i="2"/>
  <c r="N4089" i="2"/>
  <c r="T4089" i="2"/>
  <c r="S4089" i="2"/>
  <c r="R4089" i="2"/>
  <c r="P4089" i="2"/>
  <c r="O4089" i="2"/>
  <c r="Q4089" i="2"/>
  <c r="Q4118" i="2"/>
  <c r="O4118" i="2"/>
  <c r="R4118" i="2"/>
  <c r="P4118" i="2"/>
  <c r="N4118" i="2"/>
  <c r="T4118" i="2"/>
  <c r="S4118" i="2"/>
  <c r="O4087" i="2"/>
  <c r="N4087" i="2"/>
  <c r="T4087" i="2"/>
  <c r="S4087" i="2"/>
  <c r="R4087" i="2"/>
  <c r="Q4087" i="2"/>
  <c r="P4087" i="2"/>
  <c r="Q4084" i="2"/>
  <c r="O4084" i="2"/>
  <c r="S4084" i="2"/>
  <c r="P4084" i="2"/>
  <c r="R4084" i="2"/>
  <c r="N4084" i="2"/>
  <c r="T4084" i="2"/>
  <c r="Q4072" i="2"/>
  <c r="S4072" i="2"/>
  <c r="P4072" i="2"/>
  <c r="O4072" i="2"/>
  <c r="N4072" i="2"/>
  <c r="T4072" i="2"/>
  <c r="R4072" i="2"/>
  <c r="Q4102" i="2"/>
  <c r="O4102" i="2"/>
  <c r="P4102" i="2"/>
  <c r="N4102" i="2"/>
  <c r="T4102" i="2"/>
  <c r="S4102" i="2"/>
  <c r="R4102" i="2"/>
  <c r="T4115" i="2"/>
  <c r="R4115" i="2"/>
  <c r="Q4115" i="2"/>
  <c r="P4115" i="2"/>
  <c r="O4115" i="2"/>
  <c r="S4115" i="2"/>
  <c r="N4115" i="2"/>
  <c r="S4075" i="2"/>
  <c r="P4075" i="2"/>
  <c r="R4075" i="2"/>
  <c r="Q4075" i="2"/>
  <c r="O4075" i="2"/>
  <c r="N4075" i="2"/>
  <c r="T4075" i="2"/>
  <c r="R4078" i="2"/>
  <c r="Q4078" i="2"/>
  <c r="P4078" i="2"/>
  <c r="N4078" i="2"/>
  <c r="T4078" i="2"/>
  <c r="S4078" i="2"/>
  <c r="O4078" i="2"/>
  <c r="N4091" i="2"/>
  <c r="T4091" i="2"/>
  <c r="Q4091" i="2"/>
  <c r="S4091" i="2"/>
  <c r="R4091" i="2"/>
  <c r="P4091" i="2"/>
  <c r="O4091" i="2"/>
  <c r="S4103" i="2"/>
  <c r="P4103" i="2"/>
  <c r="O4103" i="2"/>
  <c r="N4103" i="2"/>
  <c r="T4103" i="2"/>
  <c r="R4103" i="2"/>
  <c r="Q4103" i="2"/>
  <c r="S4090" i="2"/>
  <c r="O4090" i="2"/>
  <c r="Q4090" i="2"/>
  <c r="R4090" i="2"/>
  <c r="P4090" i="2"/>
  <c r="N4090" i="2"/>
  <c r="T4090" i="2"/>
  <c r="R4112" i="2"/>
  <c r="P4112" i="2"/>
  <c r="O4112" i="2"/>
  <c r="S4112" i="2"/>
  <c r="Q4112" i="2"/>
  <c r="N4112" i="2"/>
  <c r="T4112" i="2"/>
  <c r="T4110" i="2"/>
  <c r="S4110" i="2"/>
  <c r="R4110" i="2"/>
  <c r="O4110" i="2"/>
  <c r="Q4110" i="2"/>
  <c r="P4110" i="2"/>
  <c r="N4110" i="2"/>
  <c r="Q4119" i="2" l="1"/>
  <c r="F4123" i="2" s="1"/>
  <c r="N4119" i="2"/>
  <c r="C4123" i="2" s="1"/>
  <c r="R4119" i="2"/>
  <c r="G4123" i="2" s="1"/>
  <c r="P4119" i="2"/>
  <c r="E4123" i="2" s="1"/>
  <c r="T4119" i="2"/>
  <c r="I4123" i="2" s="1"/>
  <c r="O4119" i="2"/>
  <c r="D4123" i="2" s="1"/>
  <c r="S4119" i="2"/>
  <c r="H4123" i="2" s="1"/>
  <c r="J4164" i="2" l="1"/>
  <c r="L4164" i="2" s="1"/>
  <c r="M4164" i="2" s="1"/>
  <c r="J4132" i="2"/>
  <c r="L4132" i="2" s="1"/>
  <c r="M4132" i="2" s="1"/>
  <c r="J4147" i="2"/>
  <c r="L4147" i="2" s="1"/>
  <c r="M4147" i="2" s="1"/>
  <c r="J4133" i="2"/>
  <c r="L4133" i="2" s="1"/>
  <c r="M4133" i="2" s="1"/>
  <c r="J4145" i="2"/>
  <c r="L4145" i="2" s="1"/>
  <c r="M4145" i="2" s="1"/>
  <c r="J4170" i="2"/>
  <c r="L4170" i="2" s="1"/>
  <c r="M4170" i="2" s="1"/>
  <c r="J4172" i="2"/>
  <c r="L4172" i="2" s="1"/>
  <c r="M4172" i="2" s="1"/>
  <c r="J4162" i="2"/>
  <c r="L4162" i="2" s="1"/>
  <c r="M4162" i="2" s="1"/>
  <c r="J4136" i="2"/>
  <c r="L4136" i="2" s="1"/>
  <c r="M4136" i="2" s="1"/>
  <c r="J4150" i="2"/>
  <c r="L4150" i="2" s="1"/>
  <c r="M4150" i="2" s="1"/>
  <c r="J4160" i="2"/>
  <c r="L4160" i="2" s="1"/>
  <c r="M4160" i="2" s="1"/>
  <c r="J4175" i="2"/>
  <c r="L4175" i="2" s="1"/>
  <c r="M4175" i="2" s="1"/>
  <c r="J4143" i="2"/>
  <c r="L4143" i="2" s="1"/>
  <c r="M4143" i="2" s="1"/>
  <c r="J4128" i="2"/>
  <c r="L4128" i="2" s="1"/>
  <c r="M4128" i="2" s="1"/>
  <c r="J4137" i="2"/>
  <c r="L4137" i="2" s="1"/>
  <c r="M4137" i="2" s="1"/>
  <c r="J4134" i="2"/>
  <c r="L4134" i="2" s="1"/>
  <c r="M4134" i="2" s="1"/>
  <c r="J4168" i="2"/>
  <c r="L4168" i="2" s="1"/>
  <c r="M4168" i="2" s="1"/>
  <c r="J4156" i="2"/>
  <c r="L4156" i="2" s="1"/>
  <c r="M4156" i="2" s="1"/>
  <c r="J4171" i="2"/>
  <c r="L4171" i="2" s="1"/>
  <c r="M4171" i="2" s="1"/>
  <c r="J4139" i="2"/>
  <c r="L4139" i="2" s="1"/>
  <c r="M4139" i="2" s="1"/>
  <c r="J4173" i="2"/>
  <c r="L4173" i="2" s="1"/>
  <c r="M4173" i="2" s="1"/>
  <c r="J4146" i="2"/>
  <c r="L4146" i="2" s="1"/>
  <c r="M4146" i="2" s="1"/>
  <c r="J4174" i="2"/>
  <c r="L4174" i="2" s="1"/>
  <c r="M4174" i="2" s="1"/>
  <c r="J4140" i="2"/>
  <c r="L4140" i="2" s="1"/>
  <c r="M4140" i="2" s="1"/>
  <c r="J4130" i="2"/>
  <c r="L4130" i="2" s="1"/>
  <c r="M4130" i="2" s="1"/>
  <c r="J4153" i="2"/>
  <c r="L4153" i="2" s="1"/>
  <c r="M4153" i="2" s="1"/>
  <c r="J4152" i="2"/>
  <c r="L4152" i="2" s="1"/>
  <c r="M4152" i="2" s="1"/>
  <c r="J4167" i="2"/>
  <c r="L4167" i="2" s="1"/>
  <c r="M4167" i="2" s="1"/>
  <c r="J4135" i="2"/>
  <c r="L4135" i="2" s="1"/>
  <c r="M4135" i="2" s="1"/>
  <c r="J4157" i="2"/>
  <c r="L4157" i="2" s="1"/>
  <c r="M4157" i="2" s="1"/>
  <c r="J4126" i="2"/>
  <c r="L4126" i="2" s="1"/>
  <c r="M4126" i="2" s="1"/>
  <c r="J4129" i="2"/>
  <c r="L4129" i="2" s="1"/>
  <c r="M4129" i="2" s="1"/>
  <c r="J4161" i="2"/>
  <c r="L4161" i="2" s="1"/>
  <c r="M4161" i="2" s="1"/>
  <c r="J4151" i="2"/>
  <c r="L4151" i="2" s="1"/>
  <c r="M4151" i="2" s="1"/>
  <c r="J4148" i="2"/>
  <c r="L4148" i="2" s="1"/>
  <c r="M4148" i="2" s="1"/>
  <c r="J4163" i="2"/>
  <c r="L4163" i="2" s="1"/>
  <c r="M4163" i="2" s="1"/>
  <c r="J4131" i="2"/>
  <c r="L4131" i="2" s="1"/>
  <c r="M4131" i="2" s="1"/>
  <c r="J4141" i="2"/>
  <c r="L4141" i="2" s="1"/>
  <c r="M4141" i="2" s="1"/>
  <c r="J4154" i="2"/>
  <c r="L4154" i="2" s="1"/>
  <c r="M4154" i="2" s="1"/>
  <c r="J4166" i="2"/>
  <c r="L4166" i="2" s="1"/>
  <c r="M4166" i="2" s="1"/>
  <c r="J4155" i="2"/>
  <c r="L4155" i="2" s="1"/>
  <c r="M4155" i="2" s="1"/>
  <c r="J4149" i="2"/>
  <c r="L4149" i="2" s="1"/>
  <c r="M4149" i="2" s="1"/>
  <c r="J4176" i="2"/>
  <c r="L4176" i="2" s="1"/>
  <c r="M4176" i="2" s="1"/>
  <c r="J4144" i="2"/>
  <c r="L4144" i="2" s="1"/>
  <c r="M4144" i="2" s="1"/>
  <c r="J4159" i="2"/>
  <c r="L4159" i="2" s="1"/>
  <c r="M4159" i="2" s="1"/>
  <c r="J4127" i="2"/>
  <c r="L4127" i="2" s="1"/>
  <c r="M4127" i="2" s="1"/>
  <c r="J4169" i="2"/>
  <c r="L4169" i="2" s="1"/>
  <c r="M4169" i="2" s="1"/>
  <c r="J4142" i="2"/>
  <c r="L4142" i="2" s="1"/>
  <c r="M4142" i="2" s="1"/>
  <c r="J4138" i="2"/>
  <c r="L4138" i="2" s="1"/>
  <c r="M4138" i="2" s="1"/>
  <c r="J4165" i="2"/>
  <c r="L4165" i="2" s="1"/>
  <c r="M4165" i="2" s="1"/>
  <c r="J4158" i="2"/>
  <c r="L4158" i="2" s="1"/>
  <c r="M4158" i="2" s="1"/>
  <c r="Q4156" i="2" l="1"/>
  <c r="P4156" i="2"/>
  <c r="O4156" i="2"/>
  <c r="N4156" i="2"/>
  <c r="T4156" i="2"/>
  <c r="S4156" i="2"/>
  <c r="R4156" i="2"/>
  <c r="Q4161" i="2"/>
  <c r="T4161" i="2"/>
  <c r="P4161" i="2"/>
  <c r="O4161" i="2"/>
  <c r="N4161" i="2"/>
  <c r="S4161" i="2"/>
  <c r="R4161" i="2"/>
  <c r="P4164" i="2"/>
  <c r="O4164" i="2"/>
  <c r="N4164" i="2"/>
  <c r="T4164" i="2"/>
  <c r="S4164" i="2"/>
  <c r="R4164" i="2"/>
  <c r="Q4164" i="2"/>
  <c r="P4140" i="2"/>
  <c r="O4140" i="2"/>
  <c r="N4140" i="2"/>
  <c r="T4140" i="2"/>
  <c r="S4140" i="2"/>
  <c r="Q4140" i="2"/>
  <c r="R4140" i="2"/>
  <c r="N4126" i="2"/>
  <c r="O4126" i="2"/>
  <c r="T4126" i="2"/>
  <c r="S4126" i="2"/>
  <c r="R4126" i="2"/>
  <c r="Q4126" i="2"/>
  <c r="P4126" i="2"/>
  <c r="N4141" i="2"/>
  <c r="T4141" i="2"/>
  <c r="S4141" i="2"/>
  <c r="R4141" i="2"/>
  <c r="Q4141" i="2"/>
  <c r="O4141" i="2"/>
  <c r="P4141" i="2"/>
  <c r="Q4157" i="2"/>
  <c r="P4157" i="2"/>
  <c r="O4157" i="2"/>
  <c r="N4157" i="2"/>
  <c r="T4157" i="2"/>
  <c r="R4157" i="2"/>
  <c r="S4157" i="2"/>
  <c r="P4146" i="2"/>
  <c r="O4146" i="2"/>
  <c r="N4146" i="2"/>
  <c r="T4146" i="2"/>
  <c r="S4146" i="2"/>
  <c r="Q4146" i="2"/>
  <c r="R4146" i="2"/>
  <c r="T4128" i="2"/>
  <c r="R4128" i="2"/>
  <c r="S4128" i="2"/>
  <c r="Q4128" i="2"/>
  <c r="P4128" i="2"/>
  <c r="N4128" i="2"/>
  <c r="O4128" i="2"/>
  <c r="P4170" i="2"/>
  <c r="O4170" i="2"/>
  <c r="N4170" i="2"/>
  <c r="T4170" i="2"/>
  <c r="S4170" i="2"/>
  <c r="R4170" i="2"/>
  <c r="Q4170" i="2"/>
  <c r="P4165" i="2"/>
  <c r="O4165" i="2"/>
  <c r="N4165" i="2"/>
  <c r="T4165" i="2"/>
  <c r="R4165" i="2"/>
  <c r="Q4165" i="2"/>
  <c r="S4165" i="2"/>
  <c r="P4153" i="2"/>
  <c r="O4153" i="2"/>
  <c r="N4153" i="2"/>
  <c r="T4153" i="2"/>
  <c r="S4153" i="2"/>
  <c r="R4153" i="2"/>
  <c r="Q4153" i="2"/>
  <c r="O4138" i="2"/>
  <c r="S4138" i="2"/>
  <c r="N4138" i="2"/>
  <c r="T4138" i="2"/>
  <c r="R4138" i="2"/>
  <c r="P4138" i="2"/>
  <c r="Q4138" i="2"/>
  <c r="O4136" i="2"/>
  <c r="N4136" i="2"/>
  <c r="S4136" i="2"/>
  <c r="T4136" i="2"/>
  <c r="R4136" i="2"/>
  <c r="Q4136" i="2"/>
  <c r="P4136" i="2"/>
  <c r="R4129" i="2"/>
  <c r="P4129" i="2"/>
  <c r="Q4129" i="2"/>
  <c r="O4129" i="2"/>
  <c r="N4129" i="2"/>
  <c r="S4129" i="2"/>
  <c r="T4129" i="2"/>
  <c r="P4169" i="2"/>
  <c r="S4169" i="2"/>
  <c r="O4169" i="2"/>
  <c r="N4169" i="2"/>
  <c r="T4169" i="2"/>
  <c r="R4169" i="2"/>
  <c r="Q4169" i="2"/>
  <c r="S4137" i="2"/>
  <c r="R4137" i="2"/>
  <c r="P4137" i="2"/>
  <c r="Q4137" i="2"/>
  <c r="O4137" i="2"/>
  <c r="N4137" i="2"/>
  <c r="T4137" i="2"/>
  <c r="Q4159" i="2"/>
  <c r="P4159" i="2"/>
  <c r="O4159" i="2"/>
  <c r="N4159" i="2"/>
  <c r="T4159" i="2"/>
  <c r="R4159" i="2"/>
  <c r="S4159" i="2"/>
  <c r="Q4131" i="2"/>
  <c r="P4131" i="2"/>
  <c r="O4131" i="2"/>
  <c r="N4131" i="2"/>
  <c r="T4131" i="2"/>
  <c r="S4131" i="2"/>
  <c r="R4131" i="2"/>
  <c r="T4135" i="2"/>
  <c r="S4135" i="2"/>
  <c r="R4135" i="2"/>
  <c r="Q4135" i="2"/>
  <c r="P4135" i="2"/>
  <c r="O4135" i="2"/>
  <c r="N4135" i="2"/>
  <c r="Q4173" i="2"/>
  <c r="P4173" i="2"/>
  <c r="O4173" i="2"/>
  <c r="N4173" i="2"/>
  <c r="T4173" i="2"/>
  <c r="S4173" i="2"/>
  <c r="R4173" i="2"/>
  <c r="N4143" i="2"/>
  <c r="T4143" i="2"/>
  <c r="S4143" i="2"/>
  <c r="R4143" i="2"/>
  <c r="Q4143" i="2"/>
  <c r="O4143" i="2"/>
  <c r="P4143" i="2"/>
  <c r="Q4145" i="2"/>
  <c r="P4145" i="2"/>
  <c r="O4145" i="2"/>
  <c r="N4145" i="2"/>
  <c r="T4145" i="2"/>
  <c r="R4145" i="2"/>
  <c r="S4145" i="2"/>
  <c r="Q4151" i="2"/>
  <c r="P4151" i="2"/>
  <c r="O4151" i="2"/>
  <c r="N4151" i="2"/>
  <c r="T4151" i="2"/>
  <c r="R4151" i="2"/>
  <c r="S4151" i="2"/>
  <c r="Q4132" i="2"/>
  <c r="T4132" i="2"/>
  <c r="P4132" i="2"/>
  <c r="O4132" i="2"/>
  <c r="N4132" i="2"/>
  <c r="R4132" i="2"/>
  <c r="S4132" i="2"/>
  <c r="P4130" i="2"/>
  <c r="T4130" i="2"/>
  <c r="O4130" i="2"/>
  <c r="N4130" i="2"/>
  <c r="S4130" i="2"/>
  <c r="Q4130" i="2"/>
  <c r="R4130" i="2"/>
  <c r="S4166" i="2"/>
  <c r="R4166" i="2"/>
  <c r="Q4166" i="2"/>
  <c r="P4166" i="2"/>
  <c r="O4166" i="2"/>
  <c r="T4166" i="2"/>
  <c r="N4166" i="2"/>
  <c r="O4162" i="2"/>
  <c r="N4162" i="2"/>
  <c r="T4162" i="2"/>
  <c r="S4162" i="2"/>
  <c r="R4162" i="2"/>
  <c r="Q4162" i="2"/>
  <c r="P4162" i="2"/>
  <c r="Q4174" i="2"/>
  <c r="P4174" i="2"/>
  <c r="O4174" i="2"/>
  <c r="N4174" i="2"/>
  <c r="T4174" i="2"/>
  <c r="S4174" i="2"/>
  <c r="R4174" i="2"/>
  <c r="Q4127" i="2"/>
  <c r="P4127" i="2"/>
  <c r="T4127" i="2"/>
  <c r="O4127" i="2"/>
  <c r="N4127" i="2"/>
  <c r="S4127" i="2"/>
  <c r="R4127" i="2"/>
  <c r="O4144" i="2"/>
  <c r="S4144" i="2"/>
  <c r="N4144" i="2"/>
  <c r="T4144" i="2"/>
  <c r="R4144" i="2"/>
  <c r="Q4144" i="2"/>
  <c r="P4144" i="2"/>
  <c r="P4163" i="2"/>
  <c r="O4163" i="2"/>
  <c r="N4163" i="2"/>
  <c r="T4163" i="2"/>
  <c r="S4163" i="2"/>
  <c r="Q4163" i="2"/>
  <c r="R4163" i="2"/>
  <c r="S4167" i="2"/>
  <c r="R4167" i="2"/>
  <c r="Q4167" i="2"/>
  <c r="P4167" i="2"/>
  <c r="O4167" i="2"/>
  <c r="N4167" i="2"/>
  <c r="T4167" i="2"/>
  <c r="T4139" i="2"/>
  <c r="S4139" i="2"/>
  <c r="R4139" i="2"/>
  <c r="Q4139" i="2"/>
  <c r="P4139" i="2"/>
  <c r="O4139" i="2"/>
  <c r="N4139" i="2"/>
  <c r="O4175" i="2"/>
  <c r="N4175" i="2"/>
  <c r="T4175" i="2"/>
  <c r="S4175" i="2"/>
  <c r="R4175" i="2"/>
  <c r="P4175" i="2"/>
  <c r="Q4175" i="2"/>
  <c r="Q4133" i="2"/>
  <c r="T4133" i="2"/>
  <c r="P4133" i="2"/>
  <c r="O4133" i="2"/>
  <c r="N4133" i="2"/>
  <c r="S4133" i="2"/>
  <c r="R4133" i="2"/>
  <c r="O4149" i="2"/>
  <c r="N4149" i="2"/>
  <c r="T4149" i="2"/>
  <c r="S4149" i="2"/>
  <c r="R4149" i="2"/>
  <c r="Q4149" i="2"/>
  <c r="P4149" i="2"/>
  <c r="O4150" i="2"/>
  <c r="S4150" i="2"/>
  <c r="N4150" i="2"/>
  <c r="T4150" i="2"/>
  <c r="R4150" i="2"/>
  <c r="Q4150" i="2"/>
  <c r="P4150" i="2"/>
  <c r="R4155" i="2"/>
  <c r="Q4155" i="2"/>
  <c r="P4155" i="2"/>
  <c r="O4155" i="2"/>
  <c r="T4155" i="2"/>
  <c r="S4155" i="2"/>
  <c r="N4155" i="2"/>
  <c r="N4168" i="2"/>
  <c r="T4168" i="2"/>
  <c r="S4168" i="2"/>
  <c r="R4168" i="2"/>
  <c r="Q4168" i="2"/>
  <c r="P4168" i="2"/>
  <c r="O4168" i="2"/>
  <c r="O4142" i="2"/>
  <c r="N4142" i="2"/>
  <c r="T4142" i="2"/>
  <c r="S4142" i="2"/>
  <c r="R4142" i="2"/>
  <c r="Q4142" i="2"/>
  <c r="P4142" i="2"/>
  <c r="R4134" i="2"/>
  <c r="Q4134" i="2"/>
  <c r="O4134" i="2"/>
  <c r="P4134" i="2"/>
  <c r="N4134" i="2"/>
  <c r="T4134" i="2"/>
  <c r="S4134" i="2"/>
  <c r="R4154" i="2"/>
  <c r="Q4154" i="2"/>
  <c r="P4154" i="2"/>
  <c r="O4154" i="2"/>
  <c r="N4154" i="2"/>
  <c r="S4154" i="2"/>
  <c r="T4154" i="2"/>
  <c r="O4172" i="2"/>
  <c r="N4172" i="2"/>
  <c r="T4172" i="2"/>
  <c r="S4172" i="2"/>
  <c r="R4172" i="2"/>
  <c r="Q4172" i="2"/>
  <c r="P4172" i="2"/>
  <c r="O4158" i="2"/>
  <c r="N4158" i="2"/>
  <c r="R4158" i="2"/>
  <c r="T4158" i="2"/>
  <c r="S4158" i="2"/>
  <c r="Q4158" i="2"/>
  <c r="P4158" i="2"/>
  <c r="N4176" i="2"/>
  <c r="T4176" i="2"/>
  <c r="S4176" i="2"/>
  <c r="R4176" i="2"/>
  <c r="Q4176" i="2"/>
  <c r="O4176" i="2"/>
  <c r="P4176" i="2"/>
  <c r="O4148" i="2"/>
  <c r="N4148" i="2"/>
  <c r="T4148" i="2"/>
  <c r="S4148" i="2"/>
  <c r="R4148" i="2"/>
  <c r="Q4148" i="2"/>
  <c r="P4148" i="2"/>
  <c r="Q4152" i="2"/>
  <c r="P4152" i="2"/>
  <c r="O4152" i="2"/>
  <c r="N4152" i="2"/>
  <c r="T4152" i="2"/>
  <c r="R4152" i="2"/>
  <c r="S4152" i="2"/>
  <c r="S4171" i="2"/>
  <c r="R4171" i="2"/>
  <c r="Q4171" i="2"/>
  <c r="P4171" i="2"/>
  <c r="O4171" i="2"/>
  <c r="N4171" i="2"/>
  <c r="T4171" i="2"/>
  <c r="T4160" i="2"/>
  <c r="Q4160" i="2"/>
  <c r="S4160" i="2"/>
  <c r="R4160" i="2"/>
  <c r="P4160" i="2"/>
  <c r="O4160" i="2"/>
  <c r="N4160" i="2"/>
  <c r="S4147" i="2"/>
  <c r="R4147" i="2"/>
  <c r="Q4147" i="2"/>
  <c r="P4147" i="2"/>
  <c r="O4147" i="2"/>
  <c r="N4147" i="2"/>
  <c r="T4147" i="2"/>
  <c r="O4177" i="2" l="1"/>
  <c r="D4181" i="2" s="1"/>
  <c r="S4177" i="2"/>
  <c r="H4181" i="2" s="1"/>
  <c r="T4177" i="2"/>
  <c r="I4181" i="2" s="1"/>
  <c r="N4177" i="2"/>
  <c r="C4181" i="2" s="1"/>
  <c r="P4177" i="2"/>
  <c r="E4181" i="2" s="1"/>
  <c r="Q4177" i="2"/>
  <c r="F4181" i="2" s="1"/>
  <c r="R4177" i="2"/>
  <c r="G4181" i="2" s="1"/>
  <c r="J4204" i="2" l="1"/>
  <c r="L4204" i="2" s="1"/>
  <c r="M4204" i="2" s="1"/>
  <c r="J4216" i="2"/>
  <c r="L4216" i="2" s="1"/>
  <c r="M4216" i="2" s="1"/>
  <c r="J4218" i="2"/>
  <c r="L4218" i="2" s="1"/>
  <c r="M4218" i="2" s="1"/>
  <c r="J4190" i="2"/>
  <c r="L4190" i="2" s="1"/>
  <c r="M4190" i="2" s="1"/>
  <c r="J4201" i="2"/>
  <c r="L4201" i="2" s="1"/>
  <c r="M4201" i="2" s="1"/>
  <c r="J4225" i="2"/>
  <c r="L4225" i="2" s="1"/>
  <c r="M4225" i="2" s="1"/>
  <c r="J4217" i="2"/>
  <c r="L4217" i="2" s="1"/>
  <c r="M4217" i="2" s="1"/>
  <c r="J4198" i="2"/>
  <c r="L4198" i="2" s="1"/>
  <c r="M4198" i="2" s="1"/>
  <c r="J4228" i="2"/>
  <c r="L4228" i="2" s="1"/>
  <c r="M4228" i="2" s="1"/>
  <c r="J4230" i="2"/>
  <c r="L4230" i="2" s="1"/>
  <c r="M4230" i="2" s="1"/>
  <c r="J4205" i="2"/>
  <c r="L4205" i="2" s="1"/>
  <c r="M4205" i="2" s="1"/>
  <c r="J4219" i="2"/>
  <c r="L4219" i="2" s="1"/>
  <c r="M4219" i="2" s="1"/>
  <c r="J4220" i="2"/>
  <c r="L4220" i="2" s="1"/>
  <c r="M4220" i="2" s="1"/>
  <c r="J4195" i="2"/>
  <c r="L4195" i="2" s="1"/>
  <c r="M4195" i="2" s="1"/>
  <c r="J4207" i="2"/>
  <c r="L4207" i="2" s="1"/>
  <c r="M4207" i="2" s="1"/>
  <c r="J4222" i="2"/>
  <c r="L4222" i="2" s="1"/>
  <c r="M4222" i="2" s="1"/>
  <c r="J4206" i="2"/>
  <c r="L4206" i="2" s="1"/>
  <c r="M4206" i="2" s="1"/>
  <c r="J4234" i="2"/>
  <c r="L4234" i="2" s="1"/>
  <c r="M4234" i="2" s="1"/>
  <c r="J4208" i="2"/>
  <c r="L4208" i="2" s="1"/>
  <c r="M4208" i="2" s="1"/>
  <c r="J4210" i="2"/>
  <c r="L4210" i="2" s="1"/>
  <c r="M4210" i="2" s="1"/>
  <c r="J4214" i="2"/>
  <c r="L4214" i="2" s="1"/>
  <c r="M4214" i="2" s="1"/>
  <c r="J4193" i="2"/>
  <c r="L4193" i="2" s="1"/>
  <c r="M4193" i="2" s="1"/>
  <c r="J4231" i="2"/>
  <c r="L4231" i="2" s="1"/>
  <c r="M4231" i="2" s="1"/>
  <c r="J4184" i="2"/>
  <c r="L4184" i="2" s="1"/>
  <c r="M4184" i="2" s="1"/>
  <c r="J4212" i="2"/>
  <c r="L4212" i="2" s="1"/>
  <c r="M4212" i="2" s="1"/>
  <c r="J4187" i="2"/>
  <c r="L4187" i="2" s="1"/>
  <c r="M4187" i="2" s="1"/>
  <c r="J4191" i="2"/>
  <c r="L4191" i="2" s="1"/>
  <c r="M4191" i="2" s="1"/>
  <c r="J4226" i="2"/>
  <c r="L4226" i="2" s="1"/>
  <c r="M4226" i="2" s="1"/>
  <c r="J4189" i="2"/>
  <c r="L4189" i="2" s="1"/>
  <c r="M4189" i="2" s="1"/>
  <c r="J4211" i="2"/>
  <c r="L4211" i="2" s="1"/>
  <c r="M4211" i="2" s="1"/>
  <c r="J4196" i="2"/>
  <c r="L4196" i="2" s="1"/>
  <c r="M4196" i="2" s="1"/>
  <c r="J4215" i="2"/>
  <c r="L4215" i="2" s="1"/>
  <c r="M4215" i="2" s="1"/>
  <c r="J4192" i="2"/>
  <c r="L4192" i="2" s="1"/>
  <c r="M4192" i="2" s="1"/>
  <c r="J4233" i="2"/>
  <c r="L4233" i="2" s="1"/>
  <c r="M4233" i="2" s="1"/>
  <c r="J4229" i="2"/>
  <c r="L4229" i="2" s="1"/>
  <c r="M4229" i="2" s="1"/>
  <c r="J4213" i="2"/>
  <c r="L4213" i="2" s="1"/>
  <c r="M4213" i="2" s="1"/>
  <c r="J4203" i="2"/>
  <c r="L4203" i="2" s="1"/>
  <c r="M4203" i="2" s="1"/>
  <c r="J4221" i="2"/>
  <c r="L4221" i="2" s="1"/>
  <c r="M4221" i="2" s="1"/>
  <c r="J4200" i="2"/>
  <c r="L4200" i="2" s="1"/>
  <c r="M4200" i="2" s="1"/>
  <c r="J4232" i="2"/>
  <c r="L4232" i="2" s="1"/>
  <c r="M4232" i="2" s="1"/>
  <c r="J4188" i="2"/>
  <c r="L4188" i="2" s="1"/>
  <c r="M4188" i="2" s="1"/>
  <c r="J4209" i="2"/>
  <c r="L4209" i="2" s="1"/>
  <c r="M4209" i="2" s="1"/>
  <c r="J4186" i="2"/>
  <c r="L4186" i="2" s="1"/>
  <c r="M4186" i="2" s="1"/>
  <c r="J4202" i="2"/>
  <c r="L4202" i="2" s="1"/>
  <c r="M4202" i="2" s="1"/>
  <c r="J4194" i="2"/>
  <c r="L4194" i="2" s="1"/>
  <c r="M4194" i="2" s="1"/>
  <c r="J4224" i="2"/>
  <c r="L4224" i="2" s="1"/>
  <c r="M4224" i="2" s="1"/>
  <c r="J4185" i="2"/>
  <c r="L4185" i="2" s="1"/>
  <c r="M4185" i="2" s="1"/>
  <c r="J4227" i="2"/>
  <c r="L4227" i="2" s="1"/>
  <c r="M4227" i="2" s="1"/>
  <c r="J4199" i="2"/>
  <c r="L4199" i="2" s="1"/>
  <c r="M4199" i="2" s="1"/>
  <c r="J4223" i="2"/>
  <c r="L4223" i="2" s="1"/>
  <c r="M4223" i="2" s="1"/>
  <c r="J4197" i="2"/>
  <c r="L4197" i="2" s="1"/>
  <c r="M4197" i="2" s="1"/>
  <c r="O4215" i="2" l="1"/>
  <c r="N4215" i="2"/>
  <c r="S4215" i="2"/>
  <c r="T4215" i="2"/>
  <c r="R4215" i="2"/>
  <c r="P4215" i="2"/>
  <c r="Q4215" i="2"/>
  <c r="O4222" i="2"/>
  <c r="N4222" i="2"/>
  <c r="T4222" i="2"/>
  <c r="S4222" i="2"/>
  <c r="R4222" i="2"/>
  <c r="Q4222" i="2"/>
  <c r="P4222" i="2"/>
  <c r="P4185" i="2"/>
  <c r="O4185" i="2"/>
  <c r="N4185" i="2"/>
  <c r="T4185" i="2"/>
  <c r="S4185" i="2"/>
  <c r="R4185" i="2"/>
  <c r="Q4185" i="2"/>
  <c r="S4200" i="2"/>
  <c r="R4200" i="2"/>
  <c r="Q4200" i="2"/>
  <c r="O4200" i="2"/>
  <c r="T4200" i="2"/>
  <c r="P4200" i="2"/>
  <c r="N4200" i="2"/>
  <c r="S4196" i="2"/>
  <c r="Q4196" i="2"/>
  <c r="P4196" i="2"/>
  <c r="O4196" i="2"/>
  <c r="T4196" i="2"/>
  <c r="R4196" i="2"/>
  <c r="N4196" i="2"/>
  <c r="Q4231" i="2"/>
  <c r="P4231" i="2"/>
  <c r="O4231" i="2"/>
  <c r="N4231" i="2"/>
  <c r="R4231" i="2"/>
  <c r="S4231" i="2"/>
  <c r="T4231" i="2"/>
  <c r="S4207" i="2"/>
  <c r="R4207" i="2"/>
  <c r="P4207" i="2"/>
  <c r="O4207" i="2"/>
  <c r="N4207" i="2"/>
  <c r="Q4207" i="2"/>
  <c r="T4207" i="2"/>
  <c r="N4217" i="2"/>
  <c r="T4217" i="2"/>
  <c r="S4217" i="2"/>
  <c r="R4217" i="2"/>
  <c r="Q4217" i="2"/>
  <c r="P4217" i="2"/>
  <c r="O4217" i="2"/>
  <c r="N4232" i="2"/>
  <c r="T4232" i="2"/>
  <c r="S4232" i="2"/>
  <c r="O4232" i="2"/>
  <c r="R4232" i="2"/>
  <c r="Q4232" i="2"/>
  <c r="P4232" i="2"/>
  <c r="R4184" i="2"/>
  <c r="Q4184" i="2"/>
  <c r="P4184" i="2"/>
  <c r="O4184" i="2"/>
  <c r="N4184" i="2"/>
  <c r="S4184" i="2"/>
  <c r="T4184" i="2"/>
  <c r="N4198" i="2"/>
  <c r="S4198" i="2"/>
  <c r="Q4198" i="2"/>
  <c r="T4198" i="2"/>
  <c r="R4198" i="2"/>
  <c r="P4198" i="2"/>
  <c r="O4198" i="2"/>
  <c r="O4224" i="2"/>
  <c r="N4224" i="2"/>
  <c r="T4224" i="2"/>
  <c r="S4224" i="2"/>
  <c r="R4224" i="2"/>
  <c r="Q4224" i="2"/>
  <c r="P4224" i="2"/>
  <c r="T4221" i="2"/>
  <c r="S4221" i="2"/>
  <c r="R4221" i="2"/>
  <c r="N4221" i="2"/>
  <c r="Q4221" i="2"/>
  <c r="P4221" i="2"/>
  <c r="O4221" i="2"/>
  <c r="R4211" i="2"/>
  <c r="Q4211" i="2"/>
  <c r="P4211" i="2"/>
  <c r="O4211" i="2"/>
  <c r="N4211" i="2"/>
  <c r="S4211" i="2"/>
  <c r="T4211" i="2"/>
  <c r="T4193" i="2"/>
  <c r="S4193" i="2"/>
  <c r="R4193" i="2"/>
  <c r="P4193" i="2"/>
  <c r="Q4193" i="2"/>
  <c r="O4193" i="2"/>
  <c r="N4193" i="2"/>
  <c r="P4195" i="2"/>
  <c r="R4195" i="2"/>
  <c r="Q4195" i="2"/>
  <c r="S4195" i="2"/>
  <c r="O4195" i="2"/>
  <c r="N4195" i="2"/>
  <c r="T4195" i="2"/>
  <c r="S4225" i="2"/>
  <c r="T4225" i="2"/>
  <c r="R4225" i="2"/>
  <c r="Q4225" i="2"/>
  <c r="O4225" i="2"/>
  <c r="P4225" i="2"/>
  <c r="N4225" i="2"/>
  <c r="S4194" i="2"/>
  <c r="N4194" i="2"/>
  <c r="T4194" i="2"/>
  <c r="R4194" i="2"/>
  <c r="O4194" i="2"/>
  <c r="Q4194" i="2"/>
  <c r="P4194" i="2"/>
  <c r="P4214" i="2"/>
  <c r="O4214" i="2"/>
  <c r="N4214" i="2"/>
  <c r="Q4214" i="2"/>
  <c r="T4214" i="2"/>
  <c r="S4214" i="2"/>
  <c r="R4214" i="2"/>
  <c r="S4202" i="2"/>
  <c r="T4202" i="2"/>
  <c r="R4202" i="2"/>
  <c r="Q4202" i="2"/>
  <c r="P4202" i="2"/>
  <c r="O4202" i="2"/>
  <c r="N4202" i="2"/>
  <c r="N4210" i="2"/>
  <c r="O4210" i="2"/>
  <c r="T4210" i="2"/>
  <c r="S4210" i="2"/>
  <c r="R4210" i="2"/>
  <c r="Q4210" i="2"/>
  <c r="P4210" i="2"/>
  <c r="S4197" i="2"/>
  <c r="P4197" i="2"/>
  <c r="O4197" i="2"/>
  <c r="N4197" i="2"/>
  <c r="T4197" i="2"/>
  <c r="Q4197" i="2"/>
  <c r="R4197" i="2"/>
  <c r="T4229" i="2"/>
  <c r="S4229" i="2"/>
  <c r="R4229" i="2"/>
  <c r="N4229" i="2"/>
  <c r="Q4229" i="2"/>
  <c r="P4229" i="2"/>
  <c r="O4229" i="2"/>
  <c r="T4191" i="2"/>
  <c r="S4191" i="2"/>
  <c r="R4191" i="2"/>
  <c r="Q4191" i="2"/>
  <c r="P4191" i="2"/>
  <c r="N4191" i="2"/>
  <c r="O4191" i="2"/>
  <c r="N4208" i="2"/>
  <c r="T4208" i="2"/>
  <c r="S4208" i="2"/>
  <c r="R4208" i="2"/>
  <c r="Q4208" i="2"/>
  <c r="O4208" i="2"/>
  <c r="P4208" i="2"/>
  <c r="S4205" i="2"/>
  <c r="R4205" i="2"/>
  <c r="Q4205" i="2"/>
  <c r="P4205" i="2"/>
  <c r="O4205" i="2"/>
  <c r="T4205" i="2"/>
  <c r="N4205" i="2"/>
  <c r="P4218" i="2"/>
  <c r="O4218" i="2"/>
  <c r="N4218" i="2"/>
  <c r="Q4218" i="2"/>
  <c r="T4218" i="2"/>
  <c r="S4218" i="2"/>
  <c r="R4218" i="2"/>
  <c r="N4203" i="2"/>
  <c r="T4203" i="2"/>
  <c r="S4203" i="2"/>
  <c r="O4203" i="2"/>
  <c r="Q4203" i="2"/>
  <c r="R4203" i="2"/>
  <c r="P4203" i="2"/>
  <c r="P4220" i="2"/>
  <c r="O4220" i="2"/>
  <c r="N4220" i="2"/>
  <c r="T4220" i="2"/>
  <c r="S4220" i="2"/>
  <c r="R4220" i="2"/>
  <c r="Q4220" i="2"/>
  <c r="S4213" i="2"/>
  <c r="R4213" i="2"/>
  <c r="Q4213" i="2"/>
  <c r="P4213" i="2"/>
  <c r="O4213" i="2"/>
  <c r="T4213" i="2"/>
  <c r="N4213" i="2"/>
  <c r="S4219" i="2"/>
  <c r="R4219" i="2"/>
  <c r="Q4219" i="2"/>
  <c r="T4219" i="2"/>
  <c r="P4219" i="2"/>
  <c r="O4219" i="2"/>
  <c r="N4219" i="2"/>
  <c r="T4223" i="2"/>
  <c r="S4223" i="2"/>
  <c r="R4223" i="2"/>
  <c r="N4223" i="2"/>
  <c r="Q4223" i="2"/>
  <c r="P4223" i="2"/>
  <c r="O4223" i="2"/>
  <c r="P4233" i="2"/>
  <c r="O4233" i="2"/>
  <c r="Q4233" i="2"/>
  <c r="N4233" i="2"/>
  <c r="T4233" i="2"/>
  <c r="S4233" i="2"/>
  <c r="R4233" i="2"/>
  <c r="Q4234" i="2"/>
  <c r="P4234" i="2"/>
  <c r="O4234" i="2"/>
  <c r="R4234" i="2"/>
  <c r="N4234" i="2"/>
  <c r="T4234" i="2"/>
  <c r="S4234" i="2"/>
  <c r="R4230" i="2"/>
  <c r="Q4230" i="2"/>
  <c r="P4230" i="2"/>
  <c r="O4230" i="2"/>
  <c r="N4230" i="2"/>
  <c r="S4230" i="2"/>
  <c r="T4230" i="2"/>
  <c r="T4216" i="2"/>
  <c r="S4216" i="2"/>
  <c r="R4216" i="2"/>
  <c r="Q4216" i="2"/>
  <c r="P4216" i="2"/>
  <c r="O4216" i="2"/>
  <c r="N4216" i="2"/>
  <c r="R4227" i="2"/>
  <c r="Q4227" i="2"/>
  <c r="P4227" i="2"/>
  <c r="O4227" i="2"/>
  <c r="S4227" i="2"/>
  <c r="N4227" i="2"/>
  <c r="T4227" i="2"/>
  <c r="T4189" i="2"/>
  <c r="S4189" i="2"/>
  <c r="Q4189" i="2"/>
  <c r="R4189" i="2"/>
  <c r="N4189" i="2"/>
  <c r="P4189" i="2"/>
  <c r="O4189" i="2"/>
  <c r="R4201" i="2"/>
  <c r="Q4201" i="2"/>
  <c r="P4201" i="2"/>
  <c r="O4201" i="2"/>
  <c r="S4201" i="2"/>
  <c r="N4201" i="2"/>
  <c r="T4201" i="2"/>
  <c r="T4226" i="2"/>
  <c r="S4226" i="2"/>
  <c r="R4226" i="2"/>
  <c r="Q4226" i="2"/>
  <c r="P4226" i="2"/>
  <c r="O4226" i="2"/>
  <c r="N4226" i="2"/>
  <c r="P4190" i="2"/>
  <c r="Q4190" i="2"/>
  <c r="O4190" i="2"/>
  <c r="N4190" i="2"/>
  <c r="T4190" i="2"/>
  <c r="S4190" i="2"/>
  <c r="R4190" i="2"/>
  <c r="N4186" i="2"/>
  <c r="T4186" i="2"/>
  <c r="S4186" i="2"/>
  <c r="R4186" i="2"/>
  <c r="Q4186" i="2"/>
  <c r="P4186" i="2"/>
  <c r="O4186" i="2"/>
  <c r="N4209" i="2"/>
  <c r="T4209" i="2"/>
  <c r="S4209" i="2"/>
  <c r="R4209" i="2"/>
  <c r="Q4209" i="2"/>
  <c r="P4209" i="2"/>
  <c r="O4209" i="2"/>
  <c r="T4187" i="2"/>
  <c r="S4187" i="2"/>
  <c r="R4187" i="2"/>
  <c r="Q4187" i="2"/>
  <c r="P4187" i="2"/>
  <c r="O4187" i="2"/>
  <c r="N4187" i="2"/>
  <c r="O4199" i="2"/>
  <c r="R4199" i="2"/>
  <c r="Q4199" i="2"/>
  <c r="P4199" i="2"/>
  <c r="N4199" i="2"/>
  <c r="T4199" i="2"/>
  <c r="S4199" i="2"/>
  <c r="Q4188" i="2"/>
  <c r="P4188" i="2"/>
  <c r="O4188" i="2"/>
  <c r="N4188" i="2"/>
  <c r="R4188" i="2"/>
  <c r="T4188" i="2"/>
  <c r="S4188" i="2"/>
  <c r="N4192" i="2"/>
  <c r="T4192" i="2"/>
  <c r="S4192" i="2"/>
  <c r="R4192" i="2"/>
  <c r="Q4192" i="2"/>
  <c r="P4192" i="2"/>
  <c r="O4192" i="2"/>
  <c r="S4212" i="2"/>
  <c r="Q4212" i="2"/>
  <c r="R4212" i="2"/>
  <c r="P4212" i="2"/>
  <c r="O4212" i="2"/>
  <c r="N4212" i="2"/>
  <c r="T4212" i="2"/>
  <c r="O4206" i="2"/>
  <c r="S4206" i="2"/>
  <c r="N4206" i="2"/>
  <c r="T4206" i="2"/>
  <c r="P4206" i="2"/>
  <c r="R4206" i="2"/>
  <c r="Q4206" i="2"/>
  <c r="R4228" i="2"/>
  <c r="Q4228" i="2"/>
  <c r="N4228" i="2"/>
  <c r="P4228" i="2"/>
  <c r="O4228" i="2"/>
  <c r="S4228" i="2"/>
  <c r="T4228" i="2"/>
  <c r="R4204" i="2"/>
  <c r="O4204" i="2"/>
  <c r="P4204" i="2"/>
  <c r="N4204" i="2"/>
  <c r="T4204" i="2"/>
  <c r="S4204" i="2"/>
  <c r="Q4204" i="2"/>
  <c r="T4235" i="2" l="1"/>
  <c r="I4239" i="2" s="1"/>
  <c r="S4235" i="2"/>
  <c r="H4239" i="2" s="1"/>
  <c r="N4235" i="2"/>
  <c r="C4239" i="2" s="1"/>
  <c r="R4235" i="2"/>
  <c r="G4239" i="2" s="1"/>
  <c r="O4235" i="2"/>
  <c r="D4239" i="2" s="1"/>
  <c r="P4235" i="2"/>
  <c r="E4239" i="2" s="1"/>
  <c r="Q4235" i="2"/>
  <c r="F4239" i="2" s="1"/>
  <c r="J4265" i="2" l="1"/>
  <c r="L4265" i="2" s="1"/>
  <c r="M4265" i="2" s="1"/>
  <c r="J4264" i="2"/>
  <c r="L4264" i="2" s="1"/>
  <c r="M4264" i="2" s="1"/>
  <c r="J4274" i="2"/>
  <c r="L4274" i="2" s="1"/>
  <c r="M4274" i="2" s="1"/>
  <c r="J4242" i="2"/>
  <c r="L4242" i="2" s="1"/>
  <c r="M4242" i="2" s="1"/>
  <c r="J4261" i="2"/>
  <c r="L4261" i="2" s="1"/>
  <c r="M4261" i="2" s="1"/>
  <c r="J4280" i="2"/>
  <c r="L4280" i="2" s="1"/>
  <c r="M4280" i="2" s="1"/>
  <c r="J4244" i="2"/>
  <c r="L4244" i="2" s="1"/>
  <c r="M4244" i="2" s="1"/>
  <c r="J4283" i="2"/>
  <c r="L4283" i="2" s="1"/>
  <c r="M4283" i="2" s="1"/>
  <c r="J4270" i="2"/>
  <c r="L4270" i="2" s="1"/>
  <c r="M4270" i="2" s="1"/>
  <c r="J4289" i="2"/>
  <c r="L4289" i="2" s="1"/>
  <c r="M4289" i="2" s="1"/>
  <c r="J4257" i="2"/>
  <c r="L4257" i="2" s="1"/>
  <c r="M4257" i="2" s="1"/>
  <c r="J4276" i="2"/>
  <c r="L4276" i="2" s="1"/>
  <c r="M4276" i="2" s="1"/>
  <c r="J4248" i="2"/>
  <c r="L4248" i="2" s="1"/>
  <c r="M4248" i="2" s="1"/>
  <c r="J4272" i="2"/>
  <c r="L4272" i="2" s="1"/>
  <c r="M4272" i="2" s="1"/>
  <c r="J4262" i="2"/>
  <c r="L4262" i="2" s="1"/>
  <c r="M4262" i="2" s="1"/>
  <c r="J4247" i="2"/>
  <c r="L4247" i="2" s="1"/>
  <c r="M4247" i="2" s="1"/>
  <c r="J4256" i="2"/>
  <c r="L4256" i="2" s="1"/>
  <c r="M4256" i="2" s="1"/>
  <c r="J4275" i="2"/>
  <c r="L4275" i="2" s="1"/>
  <c r="M4275" i="2" s="1"/>
  <c r="J4266" i="2"/>
  <c r="L4266" i="2" s="1"/>
  <c r="M4266" i="2" s="1"/>
  <c r="J4285" i="2"/>
  <c r="L4285" i="2" s="1"/>
  <c r="M4285" i="2" s="1"/>
  <c r="J4253" i="2"/>
  <c r="L4253" i="2" s="1"/>
  <c r="M4253" i="2" s="1"/>
  <c r="J4279" i="2"/>
  <c r="L4279" i="2" s="1"/>
  <c r="M4279" i="2" s="1"/>
  <c r="J4243" i="2"/>
  <c r="L4243" i="2" s="1"/>
  <c r="M4243" i="2" s="1"/>
  <c r="J4268" i="2"/>
  <c r="L4268" i="2" s="1"/>
  <c r="M4268" i="2" s="1"/>
  <c r="J4281" i="2"/>
  <c r="L4281" i="2" s="1"/>
  <c r="M4281" i="2" s="1"/>
  <c r="J4249" i="2"/>
  <c r="L4249" i="2" s="1"/>
  <c r="M4249" i="2" s="1"/>
  <c r="J4255" i="2"/>
  <c r="L4255" i="2" s="1"/>
  <c r="M4255" i="2" s="1"/>
  <c r="J4267" i="2"/>
  <c r="L4267" i="2" s="1"/>
  <c r="M4267" i="2" s="1"/>
  <c r="J4290" i="2"/>
  <c r="L4290" i="2" s="1"/>
  <c r="M4290" i="2" s="1"/>
  <c r="J4258" i="2"/>
  <c r="L4258" i="2" s="1"/>
  <c r="M4258" i="2" s="1"/>
  <c r="J4277" i="2"/>
  <c r="L4277" i="2" s="1"/>
  <c r="M4277" i="2" s="1"/>
  <c r="J4245" i="2"/>
  <c r="L4245" i="2" s="1"/>
  <c r="M4245" i="2" s="1"/>
  <c r="J4263" i="2"/>
  <c r="L4263" i="2" s="1"/>
  <c r="M4263" i="2" s="1"/>
  <c r="J4260" i="2"/>
  <c r="L4260" i="2" s="1"/>
  <c r="M4260" i="2" s="1"/>
  <c r="J4251" i="2"/>
  <c r="L4251" i="2" s="1"/>
  <c r="M4251" i="2" s="1"/>
  <c r="J4286" i="2"/>
  <c r="L4286" i="2" s="1"/>
  <c r="M4286" i="2" s="1"/>
  <c r="J4254" i="2"/>
  <c r="L4254" i="2" s="1"/>
  <c r="M4254" i="2" s="1"/>
  <c r="J4273" i="2"/>
  <c r="L4273" i="2" s="1"/>
  <c r="M4273" i="2" s="1"/>
  <c r="J4282" i="2"/>
  <c r="L4282" i="2" s="1"/>
  <c r="M4282" i="2" s="1"/>
  <c r="J4250" i="2"/>
  <c r="L4250" i="2" s="1"/>
  <c r="M4250" i="2" s="1"/>
  <c r="J4269" i="2"/>
  <c r="L4269" i="2" s="1"/>
  <c r="M4269" i="2" s="1"/>
  <c r="J4288" i="2"/>
  <c r="L4288" i="2" s="1"/>
  <c r="M4288" i="2" s="1"/>
  <c r="J4287" i="2"/>
  <c r="L4287" i="2" s="1"/>
  <c r="M4287" i="2" s="1"/>
  <c r="J4259" i="2"/>
  <c r="L4259" i="2" s="1"/>
  <c r="M4259" i="2" s="1"/>
  <c r="J4252" i="2"/>
  <c r="L4252" i="2" s="1"/>
  <c r="M4252" i="2" s="1"/>
  <c r="J4278" i="2"/>
  <c r="L4278" i="2" s="1"/>
  <c r="M4278" i="2" s="1"/>
  <c r="J4246" i="2"/>
  <c r="L4246" i="2" s="1"/>
  <c r="M4246" i="2" s="1"/>
  <c r="J4284" i="2"/>
  <c r="L4284" i="2" s="1"/>
  <c r="M4284" i="2" s="1"/>
  <c r="J4291" i="2"/>
  <c r="L4291" i="2" s="1"/>
  <c r="M4291" i="2" s="1"/>
  <c r="J4271" i="2"/>
  <c r="L4271" i="2" s="1"/>
  <c r="M4271" i="2" s="1"/>
  <c r="J4292" i="2"/>
  <c r="L4292" i="2" s="1"/>
  <c r="M4292" i="2" s="1"/>
  <c r="S4269" i="2" l="1"/>
  <c r="R4269" i="2"/>
  <c r="Q4269" i="2"/>
  <c r="P4269" i="2"/>
  <c r="O4269" i="2"/>
  <c r="N4269" i="2"/>
  <c r="T4269" i="2"/>
  <c r="T4265" i="2"/>
  <c r="S4265" i="2"/>
  <c r="O4265" i="2"/>
  <c r="R4265" i="2"/>
  <c r="Q4265" i="2"/>
  <c r="P4265" i="2"/>
  <c r="N4265" i="2"/>
  <c r="R4245" i="2"/>
  <c r="Q4245" i="2"/>
  <c r="P4245" i="2"/>
  <c r="O4245" i="2"/>
  <c r="N4245" i="2"/>
  <c r="S4245" i="2"/>
  <c r="T4245" i="2"/>
  <c r="T4247" i="2"/>
  <c r="S4247" i="2"/>
  <c r="N4247" i="2"/>
  <c r="R4247" i="2"/>
  <c r="Q4247" i="2"/>
  <c r="P4247" i="2"/>
  <c r="O4247" i="2"/>
  <c r="S4246" i="2"/>
  <c r="R4246" i="2"/>
  <c r="Q4246" i="2"/>
  <c r="P4246" i="2"/>
  <c r="O4246" i="2"/>
  <c r="N4246" i="2"/>
  <c r="T4246" i="2"/>
  <c r="P4282" i="2"/>
  <c r="O4282" i="2"/>
  <c r="N4282" i="2"/>
  <c r="T4282" i="2"/>
  <c r="S4282" i="2"/>
  <c r="Q4282" i="2"/>
  <c r="R4282" i="2"/>
  <c r="Q4277" i="2"/>
  <c r="P4277" i="2"/>
  <c r="R4277" i="2"/>
  <c r="O4277" i="2"/>
  <c r="N4277" i="2"/>
  <c r="T4277" i="2"/>
  <c r="S4277" i="2"/>
  <c r="R4243" i="2"/>
  <c r="Q4243" i="2"/>
  <c r="P4243" i="2"/>
  <c r="O4243" i="2"/>
  <c r="N4243" i="2"/>
  <c r="S4243" i="2"/>
  <c r="T4243" i="2"/>
  <c r="P4262" i="2"/>
  <c r="Q4262" i="2"/>
  <c r="O4262" i="2"/>
  <c r="N4262" i="2"/>
  <c r="T4262" i="2"/>
  <c r="S4262" i="2"/>
  <c r="R4262" i="2"/>
  <c r="S4244" i="2"/>
  <c r="R4244" i="2"/>
  <c r="T4244" i="2"/>
  <c r="Q4244" i="2"/>
  <c r="P4244" i="2"/>
  <c r="O4244" i="2"/>
  <c r="N4244" i="2"/>
  <c r="S4256" i="2"/>
  <c r="R4256" i="2"/>
  <c r="Q4256" i="2"/>
  <c r="P4256" i="2"/>
  <c r="O4256" i="2"/>
  <c r="N4256" i="2"/>
  <c r="T4256" i="2"/>
  <c r="P4268" i="2"/>
  <c r="Q4268" i="2"/>
  <c r="O4268" i="2"/>
  <c r="R4268" i="2"/>
  <c r="N4268" i="2"/>
  <c r="T4268" i="2"/>
  <c r="S4268" i="2"/>
  <c r="S4283" i="2"/>
  <c r="R4283" i="2"/>
  <c r="Q4283" i="2"/>
  <c r="P4283" i="2"/>
  <c r="T4283" i="2"/>
  <c r="O4283" i="2"/>
  <c r="N4283" i="2"/>
  <c r="R4278" i="2"/>
  <c r="Q4278" i="2"/>
  <c r="P4278" i="2"/>
  <c r="O4278" i="2"/>
  <c r="S4278" i="2"/>
  <c r="N4278" i="2"/>
  <c r="T4278" i="2"/>
  <c r="R4273" i="2"/>
  <c r="Q4273" i="2"/>
  <c r="P4273" i="2"/>
  <c r="O4273" i="2"/>
  <c r="S4273" i="2"/>
  <c r="N4273" i="2"/>
  <c r="T4273" i="2"/>
  <c r="O4258" i="2"/>
  <c r="N4258" i="2"/>
  <c r="T4258" i="2"/>
  <c r="S4258" i="2"/>
  <c r="R4258" i="2"/>
  <c r="Q4258" i="2"/>
  <c r="P4258" i="2"/>
  <c r="Q4279" i="2"/>
  <c r="P4279" i="2"/>
  <c r="O4279" i="2"/>
  <c r="N4279" i="2"/>
  <c r="T4279" i="2"/>
  <c r="S4279" i="2"/>
  <c r="R4279" i="2"/>
  <c r="R4272" i="2"/>
  <c r="Q4272" i="2"/>
  <c r="P4272" i="2"/>
  <c r="O4272" i="2"/>
  <c r="S4272" i="2"/>
  <c r="N4272" i="2"/>
  <c r="T4272" i="2"/>
  <c r="Q4280" i="2"/>
  <c r="P4280" i="2"/>
  <c r="O4280" i="2"/>
  <c r="N4280" i="2"/>
  <c r="R4280" i="2"/>
  <c r="T4280" i="2"/>
  <c r="S4280" i="2"/>
  <c r="P4281" i="2"/>
  <c r="N4281" i="2"/>
  <c r="O4281" i="2"/>
  <c r="Q4281" i="2"/>
  <c r="T4281" i="2"/>
  <c r="S4281" i="2"/>
  <c r="R4281" i="2"/>
  <c r="Q4250" i="2"/>
  <c r="P4250" i="2"/>
  <c r="O4250" i="2"/>
  <c r="R4250" i="2"/>
  <c r="N4250" i="2"/>
  <c r="T4250" i="2"/>
  <c r="S4250" i="2"/>
  <c r="P4252" i="2"/>
  <c r="Q4252" i="2"/>
  <c r="R4252" i="2"/>
  <c r="O4252" i="2"/>
  <c r="N4252" i="2"/>
  <c r="T4252" i="2"/>
  <c r="S4252" i="2"/>
  <c r="P4254" i="2"/>
  <c r="O4254" i="2"/>
  <c r="N4254" i="2"/>
  <c r="T4254" i="2"/>
  <c r="S4254" i="2"/>
  <c r="Q4254" i="2"/>
  <c r="R4254" i="2"/>
  <c r="N4290" i="2"/>
  <c r="T4290" i="2"/>
  <c r="S4290" i="2"/>
  <c r="R4290" i="2"/>
  <c r="O4290" i="2"/>
  <c r="Q4290" i="2"/>
  <c r="P4290" i="2"/>
  <c r="T4253" i="2"/>
  <c r="S4253" i="2"/>
  <c r="R4253" i="2"/>
  <c r="Q4253" i="2"/>
  <c r="P4253" i="2"/>
  <c r="O4253" i="2"/>
  <c r="N4253" i="2"/>
  <c r="Q4248" i="2"/>
  <c r="P4248" i="2"/>
  <c r="O4248" i="2"/>
  <c r="N4248" i="2"/>
  <c r="T4248" i="2"/>
  <c r="S4248" i="2"/>
  <c r="R4248" i="2"/>
  <c r="P4261" i="2"/>
  <c r="O4261" i="2"/>
  <c r="N4261" i="2"/>
  <c r="T4261" i="2"/>
  <c r="S4261" i="2"/>
  <c r="R4261" i="2"/>
  <c r="Q4261" i="2"/>
  <c r="P4263" i="2"/>
  <c r="O4263" i="2"/>
  <c r="N4263" i="2"/>
  <c r="Q4263" i="2"/>
  <c r="T4263" i="2"/>
  <c r="S4263" i="2"/>
  <c r="R4263" i="2"/>
  <c r="Q4284" i="2"/>
  <c r="O4284" i="2"/>
  <c r="N4284" i="2"/>
  <c r="T4284" i="2"/>
  <c r="S4284" i="2"/>
  <c r="R4284" i="2"/>
  <c r="P4284" i="2"/>
  <c r="R4267" i="2"/>
  <c r="S4267" i="2"/>
  <c r="Q4267" i="2"/>
  <c r="P4267" i="2"/>
  <c r="O4267" i="2"/>
  <c r="N4267" i="2"/>
  <c r="T4267" i="2"/>
  <c r="P4276" i="2"/>
  <c r="O4276" i="2"/>
  <c r="Q4276" i="2"/>
  <c r="N4276" i="2"/>
  <c r="T4276" i="2"/>
  <c r="S4276" i="2"/>
  <c r="R4276" i="2"/>
  <c r="N4292" i="2"/>
  <c r="T4292" i="2"/>
  <c r="S4292" i="2"/>
  <c r="O4292" i="2"/>
  <c r="R4292" i="2"/>
  <c r="Q4292" i="2"/>
  <c r="P4292" i="2"/>
  <c r="Q4251" i="2"/>
  <c r="P4251" i="2"/>
  <c r="O4251" i="2"/>
  <c r="N4251" i="2"/>
  <c r="T4251" i="2"/>
  <c r="S4251" i="2"/>
  <c r="R4251" i="2"/>
  <c r="O4255" i="2"/>
  <c r="N4255" i="2"/>
  <c r="T4255" i="2"/>
  <c r="R4255" i="2"/>
  <c r="S4255" i="2"/>
  <c r="P4255" i="2"/>
  <c r="Q4255" i="2"/>
  <c r="Q4266" i="2"/>
  <c r="P4266" i="2"/>
  <c r="R4266" i="2"/>
  <c r="O4266" i="2"/>
  <c r="N4266" i="2"/>
  <c r="T4266" i="2"/>
  <c r="S4266" i="2"/>
  <c r="T4257" i="2"/>
  <c r="S4257" i="2"/>
  <c r="R4257" i="2"/>
  <c r="Q4257" i="2"/>
  <c r="P4257" i="2"/>
  <c r="N4257" i="2"/>
  <c r="O4257" i="2"/>
  <c r="T4274" i="2"/>
  <c r="N4274" i="2"/>
  <c r="S4274" i="2"/>
  <c r="R4274" i="2"/>
  <c r="Q4274" i="2"/>
  <c r="P4274" i="2"/>
  <c r="O4274" i="2"/>
  <c r="S4291" i="2"/>
  <c r="T4291" i="2"/>
  <c r="R4291" i="2"/>
  <c r="Q4291" i="2"/>
  <c r="P4291" i="2"/>
  <c r="O4291" i="2"/>
  <c r="N4291" i="2"/>
  <c r="R4270" i="2"/>
  <c r="Q4270" i="2"/>
  <c r="P4270" i="2"/>
  <c r="O4270" i="2"/>
  <c r="N4270" i="2"/>
  <c r="T4270" i="2"/>
  <c r="S4270" i="2"/>
  <c r="R4259" i="2"/>
  <c r="Q4259" i="2"/>
  <c r="P4259" i="2"/>
  <c r="O4259" i="2"/>
  <c r="S4259" i="2"/>
  <c r="N4259" i="2"/>
  <c r="T4259" i="2"/>
  <c r="O4286" i="2"/>
  <c r="N4286" i="2"/>
  <c r="P4286" i="2"/>
  <c r="T4286" i="2"/>
  <c r="S4286" i="2"/>
  <c r="R4286" i="2"/>
  <c r="Q4286" i="2"/>
  <c r="S4285" i="2"/>
  <c r="R4285" i="2"/>
  <c r="Q4285" i="2"/>
  <c r="T4285" i="2"/>
  <c r="P4285" i="2"/>
  <c r="O4285" i="2"/>
  <c r="N4285" i="2"/>
  <c r="P4242" i="2"/>
  <c r="O4242" i="2"/>
  <c r="Q4242" i="2"/>
  <c r="Q4293" i="2" s="1"/>
  <c r="F4297" i="2" s="1"/>
  <c r="N4242" i="2"/>
  <c r="T4242" i="2"/>
  <c r="S4242" i="2"/>
  <c r="R4242" i="2"/>
  <c r="S4287" i="2"/>
  <c r="Q4287" i="2"/>
  <c r="P4287" i="2"/>
  <c r="O4287" i="2"/>
  <c r="N4287" i="2"/>
  <c r="T4287" i="2"/>
  <c r="R4287" i="2"/>
  <c r="T4271" i="2"/>
  <c r="R4271" i="2"/>
  <c r="S4271" i="2"/>
  <c r="Q4271" i="2"/>
  <c r="N4271" i="2"/>
  <c r="P4271" i="2"/>
  <c r="O4271" i="2"/>
  <c r="O4288" i="2"/>
  <c r="N4288" i="2"/>
  <c r="T4288" i="2"/>
  <c r="S4288" i="2"/>
  <c r="R4288" i="2"/>
  <c r="Q4288" i="2"/>
  <c r="P4288" i="2"/>
  <c r="O4260" i="2"/>
  <c r="N4260" i="2"/>
  <c r="T4260" i="2"/>
  <c r="S4260" i="2"/>
  <c r="R4260" i="2"/>
  <c r="Q4260" i="2"/>
  <c r="P4260" i="2"/>
  <c r="R4249" i="2"/>
  <c r="Q4249" i="2"/>
  <c r="P4249" i="2"/>
  <c r="S4249" i="2"/>
  <c r="N4249" i="2"/>
  <c r="O4249" i="2"/>
  <c r="T4249" i="2"/>
  <c r="Q4275" i="2"/>
  <c r="P4275" i="2"/>
  <c r="O4275" i="2"/>
  <c r="N4275" i="2"/>
  <c r="T4275" i="2"/>
  <c r="S4275" i="2"/>
  <c r="R4275" i="2"/>
  <c r="T4289" i="2"/>
  <c r="S4289" i="2"/>
  <c r="R4289" i="2"/>
  <c r="Q4289" i="2"/>
  <c r="P4289" i="2"/>
  <c r="O4289" i="2"/>
  <c r="N4289" i="2"/>
  <c r="O4264" i="2"/>
  <c r="N4264" i="2"/>
  <c r="T4264" i="2"/>
  <c r="S4264" i="2"/>
  <c r="R4264" i="2"/>
  <c r="Q4264" i="2"/>
  <c r="P4264" i="2"/>
  <c r="P4293" i="2" l="1"/>
  <c r="E4297" i="2" s="1"/>
  <c r="O4293" i="2"/>
  <c r="D4297" i="2" s="1"/>
  <c r="R4293" i="2"/>
  <c r="G4297" i="2" s="1"/>
  <c r="T4293" i="2"/>
  <c r="I4297" i="2" s="1"/>
  <c r="S4293" i="2"/>
  <c r="H4297" i="2" s="1"/>
  <c r="N4293" i="2"/>
  <c r="C4297" i="2" s="1"/>
  <c r="J4334" i="2" l="1"/>
  <c r="L4334" i="2" s="1"/>
  <c r="M4334" i="2" s="1"/>
  <c r="J4333" i="2"/>
  <c r="L4333" i="2" s="1"/>
  <c r="M4333" i="2" s="1"/>
  <c r="J4328" i="2"/>
  <c r="L4328" i="2" s="1"/>
  <c r="M4328" i="2" s="1"/>
  <c r="J4339" i="2"/>
  <c r="L4339" i="2" s="1"/>
  <c r="M4339" i="2" s="1"/>
  <c r="J4307" i="2"/>
  <c r="L4307" i="2" s="1"/>
  <c r="M4307" i="2" s="1"/>
  <c r="J4305" i="2"/>
  <c r="L4305" i="2" s="1"/>
  <c r="M4305" i="2" s="1"/>
  <c r="J4332" i="2"/>
  <c r="L4332" i="2" s="1"/>
  <c r="M4332" i="2" s="1"/>
  <c r="J4330" i="2"/>
  <c r="L4330" i="2" s="1"/>
  <c r="M4330" i="2" s="1"/>
  <c r="J4329" i="2"/>
  <c r="L4329" i="2" s="1"/>
  <c r="M4329" i="2" s="1"/>
  <c r="J4324" i="2"/>
  <c r="L4324" i="2" s="1"/>
  <c r="M4324" i="2" s="1"/>
  <c r="J4323" i="2"/>
  <c r="L4323" i="2" s="1"/>
  <c r="M4323" i="2" s="1"/>
  <c r="J4303" i="2"/>
  <c r="L4303" i="2" s="1"/>
  <c r="M4303" i="2" s="1"/>
  <c r="J4306" i="2"/>
  <c r="L4306" i="2" s="1"/>
  <c r="M4306" i="2" s="1"/>
  <c r="J4337" i="2"/>
  <c r="L4337" i="2" s="1"/>
  <c r="M4337" i="2" s="1"/>
  <c r="J4309" i="2"/>
  <c r="L4309" i="2" s="1"/>
  <c r="M4309" i="2" s="1"/>
  <c r="J4326" i="2"/>
  <c r="L4326" i="2" s="1"/>
  <c r="M4326" i="2" s="1"/>
  <c r="J4325" i="2"/>
  <c r="L4325" i="2" s="1"/>
  <c r="M4325" i="2" s="1"/>
  <c r="J4347" i="2"/>
  <c r="L4347" i="2" s="1"/>
  <c r="M4347" i="2" s="1"/>
  <c r="J4321" i="2"/>
  <c r="L4321" i="2" s="1"/>
  <c r="M4321" i="2" s="1"/>
  <c r="J4310" i="2"/>
  <c r="L4310" i="2" s="1"/>
  <c r="M4310" i="2" s="1"/>
  <c r="J4308" i="2"/>
  <c r="L4308" i="2" s="1"/>
  <c r="M4308" i="2" s="1"/>
  <c r="J4322" i="2"/>
  <c r="L4322" i="2" s="1"/>
  <c r="M4322" i="2" s="1"/>
  <c r="J4348" i="2"/>
  <c r="L4348" i="2" s="1"/>
  <c r="M4348" i="2" s="1"/>
  <c r="J4331" i="2"/>
  <c r="L4331" i="2" s="1"/>
  <c r="M4331" i="2" s="1"/>
  <c r="J4318" i="2"/>
  <c r="L4318" i="2" s="1"/>
  <c r="M4318" i="2" s="1"/>
  <c r="J4312" i="2"/>
  <c r="L4312" i="2" s="1"/>
  <c r="M4312" i="2" s="1"/>
  <c r="J4302" i="2"/>
  <c r="L4302" i="2" s="1"/>
  <c r="M4302" i="2" s="1"/>
  <c r="J4314" i="2"/>
  <c r="L4314" i="2" s="1"/>
  <c r="M4314" i="2" s="1"/>
  <c r="J4350" i="2"/>
  <c r="L4350" i="2" s="1"/>
  <c r="M4350" i="2" s="1"/>
  <c r="J4349" i="2"/>
  <c r="L4349" i="2" s="1"/>
  <c r="M4349" i="2" s="1"/>
  <c r="J4344" i="2"/>
  <c r="L4344" i="2" s="1"/>
  <c r="M4344" i="2" s="1"/>
  <c r="J4343" i="2"/>
  <c r="L4343" i="2" s="1"/>
  <c r="M4343" i="2" s="1"/>
  <c r="J4315" i="2"/>
  <c r="L4315" i="2" s="1"/>
  <c r="M4315" i="2" s="1"/>
  <c r="J4313" i="2"/>
  <c r="L4313" i="2" s="1"/>
  <c r="M4313" i="2" s="1"/>
  <c r="J4304" i="2"/>
  <c r="L4304" i="2" s="1"/>
  <c r="M4304" i="2" s="1"/>
  <c r="J4346" i="2"/>
  <c r="L4346" i="2" s="1"/>
  <c r="M4346" i="2" s="1"/>
  <c r="J4345" i="2"/>
  <c r="L4345" i="2" s="1"/>
  <c r="M4345" i="2" s="1"/>
  <c r="J4340" i="2"/>
  <c r="L4340" i="2" s="1"/>
  <c r="M4340" i="2" s="1"/>
  <c r="J4327" i="2"/>
  <c r="L4327" i="2" s="1"/>
  <c r="M4327" i="2" s="1"/>
  <c r="J4335" i="2"/>
  <c r="L4335" i="2" s="1"/>
  <c r="M4335" i="2" s="1"/>
  <c r="J4320" i="2"/>
  <c r="L4320" i="2" s="1"/>
  <c r="M4320" i="2" s="1"/>
  <c r="J4316" i="2"/>
  <c r="L4316" i="2" s="1"/>
  <c r="M4316" i="2" s="1"/>
  <c r="J4342" i="2"/>
  <c r="L4342" i="2" s="1"/>
  <c r="M4342" i="2" s="1"/>
  <c r="J4341" i="2"/>
  <c r="L4341" i="2" s="1"/>
  <c r="M4341" i="2" s="1"/>
  <c r="J4336" i="2"/>
  <c r="L4336" i="2" s="1"/>
  <c r="M4336" i="2" s="1"/>
  <c r="J4317" i="2"/>
  <c r="L4317" i="2" s="1"/>
  <c r="M4317" i="2" s="1"/>
  <c r="J4311" i="2"/>
  <c r="L4311" i="2" s="1"/>
  <c r="M4311" i="2" s="1"/>
  <c r="J4301" i="2"/>
  <c r="L4301" i="2" s="1"/>
  <c r="M4301" i="2" s="1"/>
  <c r="J4300" i="2"/>
  <c r="L4300" i="2" s="1"/>
  <c r="M4300" i="2" s="1"/>
  <c r="J4338" i="2"/>
  <c r="L4338" i="2" s="1"/>
  <c r="M4338" i="2" s="1"/>
  <c r="J4319" i="2"/>
  <c r="L4319" i="2" s="1"/>
  <c r="M4319" i="2" s="1"/>
  <c r="P4300" i="2" l="1"/>
  <c r="O4300" i="2"/>
  <c r="N4300" i="2"/>
  <c r="T4300" i="2"/>
  <c r="S4300" i="2"/>
  <c r="R4300" i="2"/>
  <c r="Q4300" i="2"/>
  <c r="O4334" i="2"/>
  <c r="N4334" i="2"/>
  <c r="T4334" i="2"/>
  <c r="S4334" i="2"/>
  <c r="R4334" i="2"/>
  <c r="Q4334" i="2"/>
  <c r="P4334" i="2"/>
  <c r="O4343" i="2"/>
  <c r="N4343" i="2"/>
  <c r="T4343" i="2"/>
  <c r="S4343" i="2"/>
  <c r="R4343" i="2"/>
  <c r="Q4343" i="2"/>
  <c r="P4343" i="2"/>
  <c r="R4326" i="2"/>
  <c r="Q4326" i="2"/>
  <c r="P4326" i="2"/>
  <c r="O4326" i="2"/>
  <c r="N4326" i="2"/>
  <c r="T4326" i="2"/>
  <c r="S4326" i="2"/>
  <c r="P4311" i="2"/>
  <c r="O4311" i="2"/>
  <c r="N4311" i="2"/>
  <c r="T4311" i="2"/>
  <c r="S4311" i="2"/>
  <c r="R4311" i="2"/>
  <c r="Q4311" i="2"/>
  <c r="P4327" i="2"/>
  <c r="O4327" i="2"/>
  <c r="S4327" i="2"/>
  <c r="N4327" i="2"/>
  <c r="T4327" i="2"/>
  <c r="R4327" i="2"/>
  <c r="Q4327" i="2"/>
  <c r="S4344" i="2"/>
  <c r="R4344" i="2"/>
  <c r="Q4344" i="2"/>
  <c r="P4344" i="2"/>
  <c r="O4344" i="2"/>
  <c r="T4344" i="2"/>
  <c r="N4344" i="2"/>
  <c r="S4348" i="2"/>
  <c r="R4348" i="2"/>
  <c r="Q4348" i="2"/>
  <c r="P4348" i="2"/>
  <c r="O4348" i="2"/>
  <c r="N4348" i="2"/>
  <c r="T4348" i="2"/>
  <c r="O4309" i="2"/>
  <c r="N4309" i="2"/>
  <c r="S4309" i="2"/>
  <c r="T4309" i="2"/>
  <c r="R4309" i="2"/>
  <c r="P4309" i="2"/>
  <c r="Q4309" i="2"/>
  <c r="O4332" i="2"/>
  <c r="R4332" i="2"/>
  <c r="N4332" i="2"/>
  <c r="T4332" i="2"/>
  <c r="S4332" i="2"/>
  <c r="Q4332" i="2"/>
  <c r="P4332" i="2"/>
  <c r="R4318" i="2"/>
  <c r="S4318" i="2"/>
  <c r="P4318" i="2"/>
  <c r="T4318" i="2"/>
  <c r="Q4318" i="2"/>
  <c r="O4318" i="2"/>
  <c r="N4318" i="2"/>
  <c r="Q4335" i="2"/>
  <c r="T4335" i="2"/>
  <c r="P4335" i="2"/>
  <c r="O4335" i="2"/>
  <c r="N4335" i="2"/>
  <c r="S4335" i="2"/>
  <c r="R4335" i="2"/>
  <c r="S4331" i="2"/>
  <c r="R4331" i="2"/>
  <c r="Q4331" i="2"/>
  <c r="P4331" i="2"/>
  <c r="O4331" i="2"/>
  <c r="N4331" i="2"/>
  <c r="T4331" i="2"/>
  <c r="R4330" i="2"/>
  <c r="Q4330" i="2"/>
  <c r="P4330" i="2"/>
  <c r="O4330" i="2"/>
  <c r="N4330" i="2"/>
  <c r="T4330" i="2"/>
  <c r="S4330" i="2"/>
  <c r="S4317" i="2"/>
  <c r="T4317" i="2"/>
  <c r="Q4317" i="2"/>
  <c r="P4317" i="2"/>
  <c r="N4317" i="2"/>
  <c r="R4317" i="2"/>
  <c r="O4317" i="2"/>
  <c r="T4340" i="2"/>
  <c r="S4340" i="2"/>
  <c r="R4340" i="2"/>
  <c r="Q4340" i="2"/>
  <c r="P4340" i="2"/>
  <c r="N4340" i="2"/>
  <c r="O4340" i="2"/>
  <c r="P4349" i="2"/>
  <c r="T4349" i="2"/>
  <c r="O4349" i="2"/>
  <c r="N4349" i="2"/>
  <c r="S4349" i="2"/>
  <c r="R4349" i="2"/>
  <c r="Q4349" i="2"/>
  <c r="P4322" i="2"/>
  <c r="O4322" i="2"/>
  <c r="N4322" i="2"/>
  <c r="T4322" i="2"/>
  <c r="S4322" i="2"/>
  <c r="R4322" i="2"/>
  <c r="Q4322" i="2"/>
  <c r="S4337" i="2"/>
  <c r="R4337" i="2"/>
  <c r="Q4337" i="2"/>
  <c r="P4337" i="2"/>
  <c r="O4337" i="2"/>
  <c r="N4337" i="2"/>
  <c r="T4337" i="2"/>
  <c r="Q4305" i="2"/>
  <c r="P4305" i="2"/>
  <c r="O4305" i="2"/>
  <c r="N4305" i="2"/>
  <c r="T4305" i="2"/>
  <c r="S4305" i="2"/>
  <c r="R4305" i="2"/>
  <c r="O4315" i="2"/>
  <c r="T4315" i="2"/>
  <c r="P4315" i="2"/>
  <c r="S4315" i="2"/>
  <c r="R4315" i="2"/>
  <c r="N4315" i="2"/>
  <c r="Q4315" i="2"/>
  <c r="N4301" i="2"/>
  <c r="R4301" i="2"/>
  <c r="T4301" i="2"/>
  <c r="S4301" i="2"/>
  <c r="Q4301" i="2"/>
  <c r="O4301" i="2"/>
  <c r="P4301" i="2"/>
  <c r="N4336" i="2"/>
  <c r="T4336" i="2"/>
  <c r="S4336" i="2"/>
  <c r="R4336" i="2"/>
  <c r="Q4336" i="2"/>
  <c r="P4336" i="2"/>
  <c r="O4336" i="2"/>
  <c r="Q4345" i="2"/>
  <c r="P4345" i="2"/>
  <c r="O4345" i="2"/>
  <c r="N4345" i="2"/>
  <c r="T4345" i="2"/>
  <c r="S4345" i="2"/>
  <c r="R4345" i="2"/>
  <c r="N4350" i="2"/>
  <c r="T4350" i="2"/>
  <c r="S4350" i="2"/>
  <c r="R4350" i="2"/>
  <c r="Q4350" i="2"/>
  <c r="O4350" i="2"/>
  <c r="P4350" i="2"/>
  <c r="Q4308" i="2"/>
  <c r="P4308" i="2"/>
  <c r="O4308" i="2"/>
  <c r="N4308" i="2"/>
  <c r="T4308" i="2"/>
  <c r="S4308" i="2"/>
  <c r="R4308" i="2"/>
  <c r="N4306" i="2"/>
  <c r="T4306" i="2"/>
  <c r="R4306" i="2"/>
  <c r="S4306" i="2"/>
  <c r="Q4306" i="2"/>
  <c r="O4306" i="2"/>
  <c r="P4306" i="2"/>
  <c r="T4307" i="2"/>
  <c r="S4307" i="2"/>
  <c r="R4307" i="2"/>
  <c r="Q4307" i="2"/>
  <c r="P4307" i="2"/>
  <c r="N4307" i="2"/>
  <c r="O4307" i="2"/>
  <c r="O4320" i="2"/>
  <c r="S4320" i="2"/>
  <c r="R4320" i="2"/>
  <c r="N4320" i="2"/>
  <c r="T4320" i="2"/>
  <c r="P4320" i="2"/>
  <c r="Q4320" i="2"/>
  <c r="T4329" i="2"/>
  <c r="P4329" i="2"/>
  <c r="S4329" i="2"/>
  <c r="R4329" i="2"/>
  <c r="Q4329" i="2"/>
  <c r="O4329" i="2"/>
  <c r="N4329" i="2"/>
  <c r="O4346" i="2"/>
  <c r="S4346" i="2"/>
  <c r="N4346" i="2"/>
  <c r="T4346" i="2"/>
  <c r="R4346" i="2"/>
  <c r="P4346" i="2"/>
  <c r="Q4346" i="2"/>
  <c r="S4314" i="2"/>
  <c r="Q4314" i="2"/>
  <c r="O4314" i="2"/>
  <c r="N4314" i="2"/>
  <c r="T4314" i="2"/>
  <c r="P4314" i="2"/>
  <c r="R4314" i="2"/>
  <c r="R4303" i="2"/>
  <c r="Q4303" i="2"/>
  <c r="P4303" i="2"/>
  <c r="O4303" i="2"/>
  <c r="N4303" i="2"/>
  <c r="T4303" i="2"/>
  <c r="S4303" i="2"/>
  <c r="N4319" i="2"/>
  <c r="T4319" i="2"/>
  <c r="Q4319" i="2"/>
  <c r="O4319" i="2"/>
  <c r="S4319" i="2"/>
  <c r="R4319" i="2"/>
  <c r="P4319" i="2"/>
  <c r="P4342" i="2"/>
  <c r="O4342" i="2"/>
  <c r="N4342" i="2"/>
  <c r="T4342" i="2"/>
  <c r="S4342" i="2"/>
  <c r="Q4342" i="2"/>
  <c r="R4342" i="2"/>
  <c r="N4304" i="2"/>
  <c r="T4304" i="2"/>
  <c r="S4304" i="2"/>
  <c r="R4304" i="2"/>
  <c r="Q4304" i="2"/>
  <c r="P4304" i="2"/>
  <c r="O4304" i="2"/>
  <c r="P4302" i="2"/>
  <c r="T4302" i="2"/>
  <c r="O4302" i="2"/>
  <c r="N4302" i="2"/>
  <c r="S4302" i="2"/>
  <c r="R4302" i="2"/>
  <c r="Q4302" i="2"/>
  <c r="N4321" i="2"/>
  <c r="Q4321" i="2"/>
  <c r="S4321" i="2"/>
  <c r="R4321" i="2"/>
  <c r="P4321" i="2"/>
  <c r="T4321" i="2"/>
  <c r="O4321" i="2"/>
  <c r="R4323" i="2"/>
  <c r="O4323" i="2"/>
  <c r="Q4323" i="2"/>
  <c r="P4323" i="2"/>
  <c r="N4323" i="2"/>
  <c r="S4323" i="2"/>
  <c r="T4323" i="2"/>
  <c r="P4328" i="2"/>
  <c r="T4328" i="2"/>
  <c r="O4328" i="2"/>
  <c r="N4328" i="2"/>
  <c r="S4328" i="2"/>
  <c r="Q4328" i="2"/>
  <c r="R4328" i="2"/>
  <c r="T4325" i="2"/>
  <c r="P4325" i="2"/>
  <c r="S4325" i="2"/>
  <c r="R4325" i="2"/>
  <c r="Q4325" i="2"/>
  <c r="O4325" i="2"/>
  <c r="N4325" i="2"/>
  <c r="R4341" i="2"/>
  <c r="Q4341" i="2"/>
  <c r="N4341" i="2"/>
  <c r="P4341" i="2"/>
  <c r="O4341" i="2"/>
  <c r="T4341" i="2"/>
  <c r="S4341" i="2"/>
  <c r="T4310" i="2"/>
  <c r="S4310" i="2"/>
  <c r="R4310" i="2"/>
  <c r="Q4310" i="2"/>
  <c r="P4310" i="2"/>
  <c r="N4310" i="2"/>
  <c r="O4310" i="2"/>
  <c r="S4339" i="2"/>
  <c r="R4339" i="2"/>
  <c r="Q4339" i="2"/>
  <c r="P4339" i="2"/>
  <c r="O4339" i="2"/>
  <c r="T4339" i="2"/>
  <c r="N4339" i="2"/>
  <c r="Q4338" i="2"/>
  <c r="T4338" i="2"/>
  <c r="P4338" i="2"/>
  <c r="O4338" i="2"/>
  <c r="N4338" i="2"/>
  <c r="R4338" i="2"/>
  <c r="S4338" i="2"/>
  <c r="N4316" i="2"/>
  <c r="R4316" i="2"/>
  <c r="O4316" i="2"/>
  <c r="S4316" i="2"/>
  <c r="T4316" i="2"/>
  <c r="Q4316" i="2"/>
  <c r="P4316" i="2"/>
  <c r="S4313" i="2"/>
  <c r="R4313" i="2"/>
  <c r="Q4313" i="2"/>
  <c r="P4313" i="2"/>
  <c r="T4313" i="2"/>
  <c r="O4313" i="2"/>
  <c r="N4313" i="2"/>
  <c r="S4312" i="2"/>
  <c r="P4312" i="2"/>
  <c r="R4312" i="2"/>
  <c r="Q4312" i="2"/>
  <c r="O4312" i="2"/>
  <c r="T4312" i="2"/>
  <c r="N4312" i="2"/>
  <c r="Q4347" i="2"/>
  <c r="P4347" i="2"/>
  <c r="O4347" i="2"/>
  <c r="N4347" i="2"/>
  <c r="T4347" i="2"/>
  <c r="R4347" i="2"/>
  <c r="S4347" i="2"/>
  <c r="O4324" i="2"/>
  <c r="N4324" i="2"/>
  <c r="T4324" i="2"/>
  <c r="S4324" i="2"/>
  <c r="R4324" i="2"/>
  <c r="Q4324" i="2"/>
  <c r="P4324" i="2"/>
  <c r="P4333" i="2"/>
  <c r="O4333" i="2"/>
  <c r="T4333" i="2"/>
  <c r="N4333" i="2"/>
  <c r="S4333" i="2"/>
  <c r="Q4333" i="2"/>
  <c r="R4333" i="2"/>
  <c r="Q4351" i="2" l="1"/>
  <c r="F4355" i="2" s="1"/>
  <c r="R4351" i="2"/>
  <c r="G4355" i="2" s="1"/>
  <c r="S4351" i="2"/>
  <c r="H4355" i="2" s="1"/>
  <c r="N4351" i="2"/>
  <c r="C4355" i="2" s="1"/>
  <c r="T4351" i="2"/>
  <c r="I4355" i="2" s="1"/>
  <c r="O4351" i="2"/>
  <c r="D4355" i="2" s="1"/>
  <c r="P4351" i="2"/>
  <c r="E4355" i="2" s="1"/>
  <c r="J4380" i="2" l="1"/>
  <c r="L4380" i="2" s="1"/>
  <c r="M4380" i="2" s="1"/>
  <c r="J4372" i="2"/>
  <c r="L4372" i="2" s="1"/>
  <c r="M4372" i="2" s="1"/>
  <c r="J4401" i="2"/>
  <c r="L4401" i="2" s="1"/>
  <c r="M4401" i="2" s="1"/>
  <c r="J4361" i="2"/>
  <c r="L4361" i="2" s="1"/>
  <c r="M4361" i="2" s="1"/>
  <c r="J4402" i="2"/>
  <c r="L4402" i="2" s="1"/>
  <c r="M4402" i="2" s="1"/>
  <c r="J4385" i="2"/>
  <c r="L4385" i="2" s="1"/>
  <c r="M4385" i="2" s="1"/>
  <c r="J4390" i="2"/>
  <c r="L4390" i="2" s="1"/>
  <c r="M4390" i="2" s="1"/>
  <c r="J4383" i="2"/>
  <c r="L4383" i="2" s="1"/>
  <c r="M4383" i="2" s="1"/>
  <c r="J4384" i="2"/>
  <c r="L4384" i="2" s="1"/>
  <c r="M4384" i="2" s="1"/>
  <c r="J4377" i="2"/>
  <c r="L4377" i="2" s="1"/>
  <c r="M4377" i="2" s="1"/>
  <c r="J4396" i="2"/>
  <c r="L4396" i="2" s="1"/>
  <c r="M4396" i="2" s="1"/>
  <c r="J4400" i="2"/>
  <c r="L4400" i="2" s="1"/>
  <c r="M4400" i="2" s="1"/>
  <c r="J4373" i="2"/>
  <c r="L4373" i="2" s="1"/>
  <c r="M4373" i="2" s="1"/>
  <c r="J4407" i="2"/>
  <c r="L4407" i="2" s="1"/>
  <c r="M4407" i="2" s="1"/>
  <c r="J4366" i="2"/>
  <c r="L4366" i="2" s="1"/>
  <c r="M4366" i="2" s="1"/>
  <c r="J4405" i="2"/>
  <c r="L4405" i="2" s="1"/>
  <c r="M4405" i="2" s="1"/>
  <c r="J4374" i="2"/>
  <c r="L4374" i="2" s="1"/>
  <c r="M4374" i="2" s="1"/>
  <c r="J4378" i="2"/>
  <c r="L4378" i="2" s="1"/>
  <c r="M4378" i="2" s="1"/>
  <c r="J4376" i="2"/>
  <c r="L4376" i="2" s="1"/>
  <c r="M4376" i="2" s="1"/>
  <c r="J4367" i="2"/>
  <c r="L4367" i="2" s="1"/>
  <c r="M4367" i="2" s="1"/>
  <c r="J4369" i="2"/>
  <c r="L4369" i="2" s="1"/>
  <c r="M4369" i="2" s="1"/>
  <c r="J4389" i="2"/>
  <c r="L4389" i="2" s="1"/>
  <c r="M4389" i="2" s="1"/>
  <c r="J4406" i="2"/>
  <c r="L4406" i="2" s="1"/>
  <c r="M4406" i="2" s="1"/>
  <c r="J4362" i="2"/>
  <c r="L4362" i="2" s="1"/>
  <c r="M4362" i="2" s="1"/>
  <c r="J4394" i="2"/>
  <c r="L4394" i="2" s="1"/>
  <c r="M4394" i="2" s="1"/>
  <c r="J4408" i="2"/>
  <c r="L4408" i="2" s="1"/>
  <c r="M4408" i="2" s="1"/>
  <c r="J4363" i="2"/>
  <c r="L4363" i="2" s="1"/>
  <c r="M4363" i="2" s="1"/>
  <c r="J4393" i="2"/>
  <c r="L4393" i="2" s="1"/>
  <c r="M4393" i="2" s="1"/>
  <c r="J4360" i="2"/>
  <c r="L4360" i="2" s="1"/>
  <c r="M4360" i="2" s="1"/>
  <c r="J4382" i="2"/>
  <c r="L4382" i="2" s="1"/>
  <c r="M4382" i="2" s="1"/>
  <c r="J4375" i="2"/>
  <c r="L4375" i="2" s="1"/>
  <c r="M4375" i="2" s="1"/>
  <c r="J4381" i="2"/>
  <c r="L4381" i="2" s="1"/>
  <c r="M4381" i="2" s="1"/>
  <c r="J4392" i="2"/>
  <c r="L4392" i="2" s="1"/>
  <c r="M4392" i="2" s="1"/>
  <c r="J4391" i="2"/>
  <c r="L4391" i="2" s="1"/>
  <c r="M4391" i="2" s="1"/>
  <c r="J4358" i="2"/>
  <c r="L4358" i="2" s="1"/>
  <c r="M4358" i="2" s="1"/>
  <c r="J4403" i="2"/>
  <c r="L4403" i="2" s="1"/>
  <c r="M4403" i="2" s="1"/>
  <c r="J4370" i="2"/>
  <c r="L4370" i="2" s="1"/>
  <c r="M4370" i="2" s="1"/>
  <c r="J4399" i="2"/>
  <c r="L4399" i="2" s="1"/>
  <c r="M4399" i="2" s="1"/>
  <c r="J4397" i="2"/>
  <c r="L4397" i="2" s="1"/>
  <c r="M4397" i="2" s="1"/>
  <c r="J4379" i="2"/>
  <c r="L4379" i="2" s="1"/>
  <c r="M4379" i="2" s="1"/>
  <c r="J4359" i="2"/>
  <c r="L4359" i="2" s="1"/>
  <c r="M4359" i="2" s="1"/>
  <c r="J4395" i="2"/>
  <c r="L4395" i="2" s="1"/>
  <c r="M4395" i="2" s="1"/>
  <c r="J4404" i="2"/>
  <c r="L4404" i="2" s="1"/>
  <c r="M4404" i="2" s="1"/>
  <c r="J4398" i="2"/>
  <c r="L4398" i="2" s="1"/>
  <c r="M4398" i="2" s="1"/>
  <c r="J4386" i="2"/>
  <c r="L4386" i="2" s="1"/>
  <c r="M4386" i="2" s="1"/>
  <c r="J4365" i="2"/>
  <c r="L4365" i="2" s="1"/>
  <c r="M4365" i="2" s="1"/>
  <c r="J4368" i="2"/>
  <c r="L4368" i="2" s="1"/>
  <c r="M4368" i="2" s="1"/>
  <c r="J4364" i="2"/>
  <c r="L4364" i="2" s="1"/>
  <c r="M4364" i="2" s="1"/>
  <c r="J4388" i="2"/>
  <c r="L4388" i="2" s="1"/>
  <c r="M4388" i="2" s="1"/>
  <c r="J4371" i="2"/>
  <c r="L4371" i="2" s="1"/>
  <c r="M4371" i="2" s="1"/>
  <c r="J4387" i="2"/>
  <c r="L4387" i="2" s="1"/>
  <c r="M4387" i="2" s="1"/>
  <c r="P4392" i="2" l="1"/>
  <c r="O4392" i="2"/>
  <c r="N4392" i="2"/>
  <c r="T4392" i="2"/>
  <c r="S4392" i="2"/>
  <c r="Q4392" i="2"/>
  <c r="R4392" i="2"/>
  <c r="N4380" i="2"/>
  <c r="T4380" i="2"/>
  <c r="S4380" i="2"/>
  <c r="Q4380" i="2"/>
  <c r="R4380" i="2"/>
  <c r="O4380" i="2"/>
  <c r="P4380" i="2"/>
  <c r="R4379" i="2"/>
  <c r="P4379" i="2"/>
  <c r="S4379" i="2"/>
  <c r="N4379" i="2"/>
  <c r="T4379" i="2"/>
  <c r="Q4379" i="2"/>
  <c r="O4379" i="2"/>
  <c r="P4362" i="2"/>
  <c r="O4362" i="2"/>
  <c r="S4362" i="2"/>
  <c r="N4362" i="2"/>
  <c r="T4362" i="2"/>
  <c r="Q4362" i="2"/>
  <c r="R4362" i="2"/>
  <c r="O4383" i="2"/>
  <c r="N4383" i="2"/>
  <c r="T4383" i="2"/>
  <c r="S4383" i="2"/>
  <c r="Q4383" i="2"/>
  <c r="P4383" i="2"/>
  <c r="R4383" i="2"/>
  <c r="R4368" i="2"/>
  <c r="Q4368" i="2"/>
  <c r="O4368" i="2"/>
  <c r="P4368" i="2"/>
  <c r="N4368" i="2"/>
  <c r="T4368" i="2"/>
  <c r="S4368" i="2"/>
  <c r="T4397" i="2"/>
  <c r="S4397" i="2"/>
  <c r="R4397" i="2"/>
  <c r="Q4397" i="2"/>
  <c r="P4397" i="2"/>
  <c r="O4397" i="2"/>
  <c r="N4397" i="2"/>
  <c r="R4375" i="2"/>
  <c r="P4375" i="2"/>
  <c r="S4375" i="2"/>
  <c r="N4375" i="2"/>
  <c r="T4375" i="2"/>
  <c r="Q4375" i="2"/>
  <c r="O4375" i="2"/>
  <c r="Q4406" i="2"/>
  <c r="P4406" i="2"/>
  <c r="O4406" i="2"/>
  <c r="N4406" i="2"/>
  <c r="T4406" i="2"/>
  <c r="S4406" i="2"/>
  <c r="R4406" i="2"/>
  <c r="N4366" i="2"/>
  <c r="T4366" i="2"/>
  <c r="S4366" i="2"/>
  <c r="R4366" i="2"/>
  <c r="Q4366" i="2"/>
  <c r="P4366" i="2"/>
  <c r="O4366" i="2"/>
  <c r="Q4390" i="2"/>
  <c r="P4390" i="2"/>
  <c r="O4390" i="2"/>
  <c r="N4390" i="2"/>
  <c r="T4390" i="2"/>
  <c r="R4390" i="2"/>
  <c r="S4390" i="2"/>
  <c r="O4388" i="2"/>
  <c r="R4388" i="2"/>
  <c r="N4388" i="2"/>
  <c r="T4388" i="2"/>
  <c r="S4388" i="2"/>
  <c r="Q4388" i="2"/>
  <c r="P4388" i="2"/>
  <c r="S4364" i="2"/>
  <c r="R4364" i="2"/>
  <c r="Q4364" i="2"/>
  <c r="P4364" i="2"/>
  <c r="O4364" i="2"/>
  <c r="T4364" i="2"/>
  <c r="N4364" i="2"/>
  <c r="S4381" i="2"/>
  <c r="N4381" i="2"/>
  <c r="T4381" i="2"/>
  <c r="R4381" i="2"/>
  <c r="Q4381" i="2"/>
  <c r="O4381" i="2"/>
  <c r="P4381" i="2"/>
  <c r="R4405" i="2"/>
  <c r="Q4405" i="2"/>
  <c r="P4405" i="2"/>
  <c r="O4405" i="2"/>
  <c r="N4405" i="2"/>
  <c r="T4405" i="2"/>
  <c r="S4405" i="2"/>
  <c r="P4365" i="2"/>
  <c r="T4365" i="2"/>
  <c r="O4365" i="2"/>
  <c r="N4365" i="2"/>
  <c r="S4365" i="2"/>
  <c r="R4365" i="2"/>
  <c r="Q4365" i="2"/>
  <c r="P4399" i="2"/>
  <c r="O4399" i="2"/>
  <c r="N4399" i="2"/>
  <c r="S4399" i="2"/>
  <c r="T4399" i="2"/>
  <c r="R4399" i="2"/>
  <c r="Q4399" i="2"/>
  <c r="T4382" i="2"/>
  <c r="O4382" i="2"/>
  <c r="R4382" i="2"/>
  <c r="Q4382" i="2"/>
  <c r="P4382" i="2"/>
  <c r="S4382" i="2"/>
  <c r="N4382" i="2"/>
  <c r="Q4389" i="2"/>
  <c r="N4389" i="2"/>
  <c r="P4389" i="2"/>
  <c r="O4389" i="2"/>
  <c r="T4389" i="2"/>
  <c r="S4389" i="2"/>
  <c r="R4389" i="2"/>
  <c r="T4407" i="2"/>
  <c r="S4407" i="2"/>
  <c r="R4407" i="2"/>
  <c r="Q4407" i="2"/>
  <c r="P4407" i="2"/>
  <c r="N4407" i="2"/>
  <c r="O4407" i="2"/>
  <c r="Q4385" i="2"/>
  <c r="P4385" i="2"/>
  <c r="O4385" i="2"/>
  <c r="R4385" i="2"/>
  <c r="N4385" i="2"/>
  <c r="T4385" i="2"/>
  <c r="S4385" i="2"/>
  <c r="P4374" i="2"/>
  <c r="S4374" i="2"/>
  <c r="Q4374" i="2"/>
  <c r="O4374" i="2"/>
  <c r="N4374" i="2"/>
  <c r="R4374" i="2"/>
  <c r="T4374" i="2"/>
  <c r="O4386" i="2"/>
  <c r="N4386" i="2"/>
  <c r="T4386" i="2"/>
  <c r="S4386" i="2"/>
  <c r="R4386" i="2"/>
  <c r="P4386" i="2"/>
  <c r="Q4386" i="2"/>
  <c r="O4370" i="2"/>
  <c r="N4370" i="2"/>
  <c r="T4370" i="2"/>
  <c r="S4370" i="2"/>
  <c r="R4370" i="2"/>
  <c r="P4370" i="2"/>
  <c r="Q4370" i="2"/>
  <c r="S4360" i="2"/>
  <c r="R4360" i="2"/>
  <c r="Q4360" i="2"/>
  <c r="O4360" i="2"/>
  <c r="P4360" i="2"/>
  <c r="N4360" i="2"/>
  <c r="T4360" i="2"/>
  <c r="O4369" i="2"/>
  <c r="N4369" i="2"/>
  <c r="S4369" i="2"/>
  <c r="T4369" i="2"/>
  <c r="R4369" i="2"/>
  <c r="P4369" i="2"/>
  <c r="Q4369" i="2"/>
  <c r="O4373" i="2"/>
  <c r="R4373" i="2"/>
  <c r="N4373" i="2"/>
  <c r="T4373" i="2"/>
  <c r="P4373" i="2"/>
  <c r="S4373" i="2"/>
  <c r="Q4373" i="2"/>
  <c r="O4402" i="2"/>
  <c r="S4402" i="2"/>
  <c r="N4402" i="2"/>
  <c r="T4402" i="2"/>
  <c r="R4402" i="2"/>
  <c r="Q4402" i="2"/>
  <c r="P4402" i="2"/>
  <c r="O4359" i="2"/>
  <c r="N4359" i="2"/>
  <c r="T4359" i="2"/>
  <c r="S4359" i="2"/>
  <c r="R4359" i="2"/>
  <c r="Q4359" i="2"/>
  <c r="P4359" i="2"/>
  <c r="T4384" i="2"/>
  <c r="S4384" i="2"/>
  <c r="O4384" i="2"/>
  <c r="R4384" i="2"/>
  <c r="Q4384" i="2"/>
  <c r="P4384" i="2"/>
  <c r="N4384" i="2"/>
  <c r="N4403" i="2"/>
  <c r="R4403" i="2"/>
  <c r="T4403" i="2"/>
  <c r="S4403" i="2"/>
  <c r="Q4403" i="2"/>
  <c r="P4403" i="2"/>
  <c r="O4403" i="2"/>
  <c r="T4393" i="2"/>
  <c r="S4393" i="2"/>
  <c r="R4393" i="2"/>
  <c r="Q4393" i="2"/>
  <c r="O4393" i="2"/>
  <c r="P4393" i="2"/>
  <c r="N4393" i="2"/>
  <c r="Q4400" i="2"/>
  <c r="P4400" i="2"/>
  <c r="T4400" i="2"/>
  <c r="O4400" i="2"/>
  <c r="N4400" i="2"/>
  <c r="S4400" i="2"/>
  <c r="R4400" i="2"/>
  <c r="R4387" i="2"/>
  <c r="Q4387" i="2"/>
  <c r="O4387" i="2"/>
  <c r="P4387" i="2"/>
  <c r="N4387" i="2"/>
  <c r="T4387" i="2"/>
  <c r="S4387" i="2"/>
  <c r="P4404" i="2"/>
  <c r="T4404" i="2"/>
  <c r="O4404" i="2"/>
  <c r="N4404" i="2"/>
  <c r="S4404" i="2"/>
  <c r="Q4404" i="2"/>
  <c r="R4404" i="2"/>
  <c r="T4358" i="2"/>
  <c r="S4358" i="2"/>
  <c r="Q4358" i="2"/>
  <c r="Q4409" i="2" s="1"/>
  <c r="F4413" i="2" s="1"/>
  <c r="R4358" i="2"/>
  <c r="P4358" i="2"/>
  <c r="N4358" i="2"/>
  <c r="O4358" i="2"/>
  <c r="O4363" i="2"/>
  <c r="N4363" i="2"/>
  <c r="T4363" i="2"/>
  <c r="S4363" i="2"/>
  <c r="R4363" i="2"/>
  <c r="Q4363" i="2"/>
  <c r="P4363" i="2"/>
  <c r="S4376" i="2"/>
  <c r="P4376" i="2"/>
  <c r="N4376" i="2"/>
  <c r="T4376" i="2"/>
  <c r="R4376" i="2"/>
  <c r="O4376" i="2"/>
  <c r="Q4376" i="2"/>
  <c r="P4396" i="2"/>
  <c r="O4396" i="2"/>
  <c r="N4396" i="2"/>
  <c r="T4396" i="2"/>
  <c r="S4396" i="2"/>
  <c r="R4396" i="2"/>
  <c r="Q4396" i="2"/>
  <c r="N4401" i="2"/>
  <c r="T4401" i="2"/>
  <c r="S4401" i="2"/>
  <c r="R4401" i="2"/>
  <c r="Q4401" i="2"/>
  <c r="P4401" i="2"/>
  <c r="O4401" i="2"/>
  <c r="T4394" i="2"/>
  <c r="P4394" i="2"/>
  <c r="S4394" i="2"/>
  <c r="R4394" i="2"/>
  <c r="Q4394" i="2"/>
  <c r="O4394" i="2"/>
  <c r="N4394" i="2"/>
  <c r="N4398" i="2"/>
  <c r="T4398" i="2"/>
  <c r="R4398" i="2"/>
  <c r="S4398" i="2"/>
  <c r="Q4398" i="2"/>
  <c r="P4398" i="2"/>
  <c r="O4398" i="2"/>
  <c r="Q4367" i="2"/>
  <c r="P4367" i="2"/>
  <c r="O4367" i="2"/>
  <c r="N4367" i="2"/>
  <c r="T4367" i="2"/>
  <c r="S4367" i="2"/>
  <c r="R4367" i="2"/>
  <c r="N4361" i="2"/>
  <c r="R4361" i="2"/>
  <c r="T4361" i="2"/>
  <c r="S4361" i="2"/>
  <c r="Q4361" i="2"/>
  <c r="O4361" i="2"/>
  <c r="P4361" i="2"/>
  <c r="R4371" i="2"/>
  <c r="P4371" i="2"/>
  <c r="N4371" i="2"/>
  <c r="S4371" i="2"/>
  <c r="Q4371" i="2"/>
  <c r="O4371" i="2"/>
  <c r="T4371" i="2"/>
  <c r="N4395" i="2"/>
  <c r="R4395" i="2"/>
  <c r="T4395" i="2"/>
  <c r="S4395" i="2"/>
  <c r="Q4395" i="2"/>
  <c r="O4395" i="2"/>
  <c r="P4395" i="2"/>
  <c r="S4391" i="2"/>
  <c r="R4391" i="2"/>
  <c r="P4391" i="2"/>
  <c r="Q4391" i="2"/>
  <c r="O4391" i="2"/>
  <c r="N4391" i="2"/>
  <c r="T4391" i="2"/>
  <c r="T4408" i="2"/>
  <c r="S4408" i="2"/>
  <c r="R4408" i="2"/>
  <c r="Q4408" i="2"/>
  <c r="P4408" i="2"/>
  <c r="O4408" i="2"/>
  <c r="N4408" i="2"/>
  <c r="R4378" i="2"/>
  <c r="Q4378" i="2"/>
  <c r="P4378" i="2"/>
  <c r="T4378" i="2"/>
  <c r="O4378" i="2"/>
  <c r="S4378" i="2"/>
  <c r="N4378" i="2"/>
  <c r="P4377" i="2"/>
  <c r="O4377" i="2"/>
  <c r="T4377" i="2"/>
  <c r="N4377" i="2"/>
  <c r="R4377" i="2"/>
  <c r="Q4377" i="2"/>
  <c r="S4377" i="2"/>
  <c r="P4372" i="2"/>
  <c r="R4372" i="2"/>
  <c r="N4372" i="2"/>
  <c r="T4372" i="2"/>
  <c r="S4372" i="2"/>
  <c r="Q4372" i="2"/>
  <c r="O4372" i="2"/>
  <c r="S4409" i="2" l="1"/>
  <c r="H4413" i="2" s="1"/>
  <c r="T4409" i="2"/>
  <c r="I4413" i="2" s="1"/>
  <c r="O4409" i="2"/>
  <c r="D4413" i="2" s="1"/>
  <c r="N4409" i="2"/>
  <c r="C4413" i="2" s="1"/>
  <c r="P4409" i="2"/>
  <c r="E4413" i="2" s="1"/>
  <c r="R4409" i="2"/>
  <c r="G4413" i="2" s="1"/>
  <c r="J4449" i="2" l="1"/>
  <c r="L4449" i="2" s="1"/>
  <c r="M4449" i="2" s="1"/>
  <c r="J4452" i="2"/>
  <c r="L4452" i="2" s="1"/>
  <c r="M4452" i="2" s="1"/>
  <c r="J4431" i="2"/>
  <c r="L4431" i="2" s="1"/>
  <c r="M4431" i="2" s="1"/>
  <c r="J4420" i="2"/>
  <c r="L4420" i="2" s="1"/>
  <c r="M4420" i="2" s="1"/>
  <c r="J4442" i="2"/>
  <c r="L4442" i="2" s="1"/>
  <c r="M4442" i="2" s="1"/>
  <c r="J4430" i="2"/>
  <c r="L4430" i="2" s="1"/>
  <c r="M4430" i="2" s="1"/>
  <c r="J4458" i="2"/>
  <c r="L4458" i="2" s="1"/>
  <c r="M4458" i="2" s="1"/>
  <c r="J4445" i="2"/>
  <c r="L4445" i="2" s="1"/>
  <c r="M4445" i="2" s="1"/>
  <c r="J4448" i="2"/>
  <c r="L4448" i="2" s="1"/>
  <c r="M4448" i="2" s="1"/>
  <c r="J4417" i="2"/>
  <c r="L4417" i="2" s="1"/>
  <c r="M4417" i="2" s="1"/>
  <c r="J4446" i="2"/>
  <c r="L4446" i="2" s="1"/>
  <c r="M4446" i="2" s="1"/>
  <c r="J4424" i="2"/>
  <c r="L4424" i="2" s="1"/>
  <c r="M4424" i="2" s="1"/>
  <c r="J4463" i="2"/>
  <c r="L4463" i="2" s="1"/>
  <c r="M4463" i="2" s="1"/>
  <c r="J4439" i="2"/>
  <c r="L4439" i="2" s="1"/>
  <c r="M4439" i="2" s="1"/>
  <c r="J4441" i="2"/>
  <c r="L4441" i="2" s="1"/>
  <c r="M4441" i="2" s="1"/>
  <c r="J4444" i="2"/>
  <c r="L4444" i="2" s="1"/>
  <c r="M4444" i="2" s="1"/>
  <c r="J4456" i="2"/>
  <c r="L4456" i="2" s="1"/>
  <c r="M4456" i="2" s="1"/>
  <c r="J4432" i="2"/>
  <c r="L4432" i="2" s="1"/>
  <c r="M4432" i="2" s="1"/>
  <c r="J4438" i="2"/>
  <c r="L4438" i="2" s="1"/>
  <c r="M4438" i="2" s="1"/>
  <c r="J4464" i="2"/>
  <c r="L4464" i="2" s="1"/>
  <c r="M4464" i="2" s="1"/>
  <c r="J4418" i="2"/>
  <c r="L4418" i="2" s="1"/>
  <c r="M4418" i="2" s="1"/>
  <c r="J4437" i="2"/>
  <c r="L4437" i="2" s="1"/>
  <c r="M4437" i="2" s="1"/>
  <c r="J4440" i="2"/>
  <c r="L4440" i="2" s="1"/>
  <c r="M4440" i="2" s="1"/>
  <c r="J4443" i="2"/>
  <c r="L4443" i="2" s="1"/>
  <c r="M4443" i="2" s="1"/>
  <c r="J4461" i="2"/>
  <c r="L4461" i="2" s="1"/>
  <c r="M4461" i="2" s="1"/>
  <c r="J4465" i="2"/>
  <c r="L4465" i="2" s="1"/>
  <c r="M4465" i="2" s="1"/>
  <c r="J4434" i="2"/>
  <c r="L4434" i="2" s="1"/>
  <c r="M4434" i="2" s="1"/>
  <c r="J4425" i="2"/>
  <c r="L4425" i="2" s="1"/>
  <c r="M4425" i="2" s="1"/>
  <c r="J4433" i="2"/>
  <c r="L4433" i="2" s="1"/>
  <c r="M4433" i="2" s="1"/>
  <c r="J4451" i="2"/>
  <c r="L4451" i="2" s="1"/>
  <c r="M4451" i="2" s="1"/>
  <c r="J4427" i="2"/>
  <c r="L4427" i="2" s="1"/>
  <c r="M4427" i="2" s="1"/>
  <c r="J4422" i="2"/>
  <c r="L4422" i="2" s="1"/>
  <c r="M4422" i="2" s="1"/>
  <c r="J4450" i="2"/>
  <c r="L4450" i="2" s="1"/>
  <c r="M4450" i="2" s="1"/>
  <c r="J4426" i="2"/>
  <c r="L4426" i="2" s="1"/>
  <c r="M4426" i="2" s="1"/>
  <c r="J4428" i="2"/>
  <c r="L4428" i="2" s="1"/>
  <c r="M4428" i="2" s="1"/>
  <c r="J4466" i="2"/>
  <c r="L4466" i="2" s="1"/>
  <c r="M4466" i="2" s="1"/>
  <c r="J4429" i="2"/>
  <c r="L4429" i="2" s="1"/>
  <c r="M4429" i="2" s="1"/>
  <c r="J4435" i="2"/>
  <c r="L4435" i="2" s="1"/>
  <c r="M4435" i="2" s="1"/>
  <c r="J4416" i="2"/>
  <c r="L4416" i="2" s="1"/>
  <c r="M4416" i="2" s="1"/>
  <c r="J4419" i="2"/>
  <c r="L4419" i="2" s="1"/>
  <c r="M4419" i="2" s="1"/>
  <c r="J4457" i="2"/>
  <c r="L4457" i="2" s="1"/>
  <c r="M4457" i="2" s="1"/>
  <c r="J4454" i="2"/>
  <c r="L4454" i="2" s="1"/>
  <c r="M4454" i="2" s="1"/>
  <c r="J4453" i="2"/>
  <c r="L4453" i="2" s="1"/>
  <c r="M4453" i="2" s="1"/>
  <c r="J4421" i="2"/>
  <c r="L4421" i="2" s="1"/>
  <c r="M4421" i="2" s="1"/>
  <c r="J4447" i="2"/>
  <c r="L4447" i="2" s="1"/>
  <c r="M4447" i="2" s="1"/>
  <c r="J4455" i="2"/>
  <c r="L4455" i="2" s="1"/>
  <c r="M4455" i="2" s="1"/>
  <c r="J4423" i="2"/>
  <c r="L4423" i="2" s="1"/>
  <c r="M4423" i="2" s="1"/>
  <c r="J4460" i="2"/>
  <c r="L4460" i="2" s="1"/>
  <c r="M4460" i="2" s="1"/>
  <c r="J4459" i="2"/>
  <c r="L4459" i="2" s="1"/>
  <c r="M4459" i="2" s="1"/>
  <c r="J4462" i="2"/>
  <c r="L4462" i="2" s="1"/>
  <c r="M4462" i="2" s="1"/>
  <c r="J4436" i="2"/>
  <c r="L4436" i="2" s="1"/>
  <c r="M4436" i="2" s="1"/>
  <c r="T4419" i="2" l="1"/>
  <c r="P4419" i="2"/>
  <c r="S4419" i="2"/>
  <c r="R4419" i="2"/>
  <c r="Q4419" i="2"/>
  <c r="O4419" i="2"/>
  <c r="N4419" i="2"/>
  <c r="T4416" i="2"/>
  <c r="S4416" i="2"/>
  <c r="R4416" i="2"/>
  <c r="Q4416" i="2"/>
  <c r="P4416" i="2"/>
  <c r="N4416" i="2"/>
  <c r="O4416" i="2"/>
  <c r="S4427" i="2"/>
  <c r="R4427" i="2"/>
  <c r="Q4427" i="2"/>
  <c r="P4427" i="2"/>
  <c r="O4427" i="2"/>
  <c r="N4427" i="2"/>
  <c r="T4427" i="2"/>
  <c r="N4440" i="2"/>
  <c r="T4440" i="2"/>
  <c r="O4440" i="2"/>
  <c r="S4440" i="2"/>
  <c r="R4440" i="2"/>
  <c r="Q4440" i="2"/>
  <c r="P4440" i="2"/>
  <c r="T4441" i="2"/>
  <c r="S4441" i="2"/>
  <c r="R4441" i="2"/>
  <c r="Q4441" i="2"/>
  <c r="P4441" i="2"/>
  <c r="O4441" i="2"/>
  <c r="N4441" i="2"/>
  <c r="N4458" i="2"/>
  <c r="P4458" i="2"/>
  <c r="T4458" i="2"/>
  <c r="S4458" i="2"/>
  <c r="R4458" i="2"/>
  <c r="Q4458" i="2"/>
  <c r="O4458" i="2"/>
  <c r="Q4443" i="2"/>
  <c r="P4443" i="2"/>
  <c r="O4443" i="2"/>
  <c r="N4443" i="2"/>
  <c r="T4443" i="2"/>
  <c r="S4443" i="2"/>
  <c r="R4443" i="2"/>
  <c r="N4435" i="2"/>
  <c r="T4435" i="2"/>
  <c r="R4435" i="2"/>
  <c r="S4435" i="2"/>
  <c r="O4435" i="2"/>
  <c r="Q4435" i="2"/>
  <c r="P4435" i="2"/>
  <c r="T4451" i="2"/>
  <c r="S4451" i="2"/>
  <c r="R4451" i="2"/>
  <c r="Q4451" i="2"/>
  <c r="P4451" i="2"/>
  <c r="O4451" i="2"/>
  <c r="N4451" i="2"/>
  <c r="R4437" i="2"/>
  <c r="Q4437" i="2"/>
  <c r="P4437" i="2"/>
  <c r="O4437" i="2"/>
  <c r="N4437" i="2"/>
  <c r="S4437" i="2"/>
  <c r="T4437" i="2"/>
  <c r="P4439" i="2"/>
  <c r="O4439" i="2"/>
  <c r="N4439" i="2"/>
  <c r="T4439" i="2"/>
  <c r="S4439" i="2"/>
  <c r="Q4439" i="2"/>
  <c r="R4439" i="2"/>
  <c r="O4430" i="2"/>
  <c r="N4430" i="2"/>
  <c r="T4430" i="2"/>
  <c r="S4430" i="2"/>
  <c r="R4430" i="2"/>
  <c r="P4430" i="2"/>
  <c r="Q4430" i="2"/>
  <c r="N4460" i="2"/>
  <c r="Q4460" i="2"/>
  <c r="T4460" i="2"/>
  <c r="R4460" i="2"/>
  <c r="P4460" i="2"/>
  <c r="O4460" i="2"/>
  <c r="S4460" i="2"/>
  <c r="P4447" i="2"/>
  <c r="O4447" i="2"/>
  <c r="N4447" i="2"/>
  <c r="T4447" i="2"/>
  <c r="Q4447" i="2"/>
  <c r="S4447" i="2"/>
  <c r="R4447" i="2"/>
  <c r="R4463" i="2"/>
  <c r="Q4463" i="2"/>
  <c r="P4463" i="2"/>
  <c r="O4463" i="2"/>
  <c r="N4463" i="2"/>
  <c r="S4463" i="2"/>
  <c r="T4463" i="2"/>
  <c r="N4442" i="2"/>
  <c r="T4442" i="2"/>
  <c r="S4442" i="2"/>
  <c r="R4442" i="2"/>
  <c r="Q4442" i="2"/>
  <c r="P4442" i="2"/>
  <c r="O4442" i="2"/>
  <c r="N4445" i="2"/>
  <c r="O4445" i="2"/>
  <c r="T4445" i="2"/>
  <c r="S4445" i="2"/>
  <c r="R4445" i="2"/>
  <c r="Q4445" i="2"/>
  <c r="P4445" i="2"/>
  <c r="P4433" i="2"/>
  <c r="O4433" i="2"/>
  <c r="N4433" i="2"/>
  <c r="T4433" i="2"/>
  <c r="S4433" i="2"/>
  <c r="Q4433" i="2"/>
  <c r="R4433" i="2"/>
  <c r="R4421" i="2"/>
  <c r="S4421" i="2"/>
  <c r="Q4421" i="2"/>
  <c r="P4421" i="2"/>
  <c r="O4421" i="2"/>
  <c r="N4421" i="2"/>
  <c r="T4421" i="2"/>
  <c r="R4466" i="2"/>
  <c r="S4466" i="2"/>
  <c r="Q4466" i="2"/>
  <c r="P4466" i="2"/>
  <c r="O4466" i="2"/>
  <c r="N4466" i="2"/>
  <c r="T4466" i="2"/>
  <c r="Q4425" i="2"/>
  <c r="P4425" i="2"/>
  <c r="R4425" i="2"/>
  <c r="O4425" i="2"/>
  <c r="N4425" i="2"/>
  <c r="T4425" i="2"/>
  <c r="S4425" i="2"/>
  <c r="Q4464" i="2"/>
  <c r="R4464" i="2"/>
  <c r="P4464" i="2"/>
  <c r="O4464" i="2"/>
  <c r="N4464" i="2"/>
  <c r="T4464" i="2"/>
  <c r="S4464" i="2"/>
  <c r="T4424" i="2"/>
  <c r="N4424" i="2"/>
  <c r="S4424" i="2"/>
  <c r="R4424" i="2"/>
  <c r="Q4424" i="2"/>
  <c r="P4424" i="2"/>
  <c r="O4424" i="2"/>
  <c r="P4420" i="2"/>
  <c r="O4420" i="2"/>
  <c r="N4420" i="2"/>
  <c r="S4420" i="2"/>
  <c r="Q4420" i="2"/>
  <c r="R4420" i="2"/>
  <c r="T4420" i="2"/>
  <c r="R4422" i="2"/>
  <c r="Q4422" i="2"/>
  <c r="P4422" i="2"/>
  <c r="S4422" i="2"/>
  <c r="O4422" i="2"/>
  <c r="N4422" i="2"/>
  <c r="T4422" i="2"/>
  <c r="R4455" i="2"/>
  <c r="Q4455" i="2"/>
  <c r="P4455" i="2"/>
  <c r="O4455" i="2"/>
  <c r="N4455" i="2"/>
  <c r="T4455" i="2"/>
  <c r="S4455" i="2"/>
  <c r="P4436" i="2"/>
  <c r="O4436" i="2"/>
  <c r="Q4436" i="2"/>
  <c r="N4436" i="2"/>
  <c r="T4436" i="2"/>
  <c r="S4436" i="2"/>
  <c r="R4436" i="2"/>
  <c r="O4428" i="2"/>
  <c r="N4428" i="2"/>
  <c r="T4428" i="2"/>
  <c r="S4428" i="2"/>
  <c r="R4428" i="2"/>
  <c r="Q4428" i="2"/>
  <c r="P4428" i="2"/>
  <c r="N4434" i="2"/>
  <c r="T4434" i="2"/>
  <c r="S4434" i="2"/>
  <c r="R4434" i="2"/>
  <c r="O4434" i="2"/>
  <c r="Q4434" i="2"/>
  <c r="P4434" i="2"/>
  <c r="O4438" i="2"/>
  <c r="N4438" i="2"/>
  <c r="P4438" i="2"/>
  <c r="T4438" i="2"/>
  <c r="S4438" i="2"/>
  <c r="R4438" i="2"/>
  <c r="Q4438" i="2"/>
  <c r="N4446" i="2"/>
  <c r="T4446" i="2"/>
  <c r="O4446" i="2"/>
  <c r="S4446" i="2"/>
  <c r="R4446" i="2"/>
  <c r="Q4446" i="2"/>
  <c r="P4446" i="2"/>
  <c r="R4431" i="2"/>
  <c r="Q4431" i="2"/>
  <c r="P4431" i="2"/>
  <c r="O4431" i="2"/>
  <c r="N4431" i="2"/>
  <c r="T4431" i="2"/>
  <c r="S4431" i="2"/>
  <c r="O4444" i="2"/>
  <c r="N4444" i="2"/>
  <c r="T4444" i="2"/>
  <c r="P4444" i="2"/>
  <c r="S4444" i="2"/>
  <c r="R4444" i="2"/>
  <c r="Q4444" i="2"/>
  <c r="Q4418" i="2"/>
  <c r="P4418" i="2"/>
  <c r="O4418" i="2"/>
  <c r="N4418" i="2"/>
  <c r="R4418" i="2"/>
  <c r="T4418" i="2"/>
  <c r="S4418" i="2"/>
  <c r="Q4462" i="2"/>
  <c r="O4462" i="2"/>
  <c r="R4462" i="2"/>
  <c r="P4462" i="2"/>
  <c r="N4462" i="2"/>
  <c r="S4462" i="2"/>
  <c r="T4462" i="2"/>
  <c r="P4426" i="2"/>
  <c r="O4426" i="2"/>
  <c r="Q4426" i="2"/>
  <c r="N4426" i="2"/>
  <c r="T4426" i="2"/>
  <c r="S4426" i="2"/>
  <c r="R4426" i="2"/>
  <c r="Q4432" i="2"/>
  <c r="P4432" i="2"/>
  <c r="O4432" i="2"/>
  <c r="N4432" i="2"/>
  <c r="R4432" i="2"/>
  <c r="T4432" i="2"/>
  <c r="S4432" i="2"/>
  <c r="Q4417" i="2"/>
  <c r="P4417" i="2"/>
  <c r="R4417" i="2"/>
  <c r="N4417" i="2"/>
  <c r="O4417" i="2"/>
  <c r="T4417" i="2"/>
  <c r="S4417" i="2"/>
  <c r="O4452" i="2"/>
  <c r="N4452" i="2"/>
  <c r="T4452" i="2"/>
  <c r="S4452" i="2"/>
  <c r="R4452" i="2"/>
  <c r="Q4452" i="2"/>
  <c r="P4452" i="2"/>
  <c r="Q4423" i="2"/>
  <c r="P4423" i="2"/>
  <c r="O4423" i="2"/>
  <c r="N4423" i="2"/>
  <c r="R4423" i="2"/>
  <c r="T4423" i="2"/>
  <c r="S4423" i="2"/>
  <c r="P4429" i="2"/>
  <c r="O4429" i="2"/>
  <c r="Q4429" i="2"/>
  <c r="N4429" i="2"/>
  <c r="T4429" i="2"/>
  <c r="S4429" i="2"/>
  <c r="R4429" i="2"/>
  <c r="Q4453" i="2"/>
  <c r="P4453" i="2"/>
  <c r="O4453" i="2"/>
  <c r="N4453" i="2"/>
  <c r="T4453" i="2"/>
  <c r="R4453" i="2"/>
  <c r="S4453" i="2"/>
  <c r="S4454" i="2"/>
  <c r="T4454" i="2"/>
  <c r="R4454" i="2"/>
  <c r="Q4454" i="2"/>
  <c r="P4454" i="2"/>
  <c r="O4454" i="2"/>
  <c r="N4454" i="2"/>
  <c r="S4465" i="2"/>
  <c r="R4465" i="2"/>
  <c r="Q4465" i="2"/>
  <c r="P4465" i="2"/>
  <c r="O4465" i="2"/>
  <c r="N4465" i="2"/>
  <c r="T4465" i="2"/>
  <c r="P4459" i="2"/>
  <c r="Q4459" i="2"/>
  <c r="O4459" i="2"/>
  <c r="N4459" i="2"/>
  <c r="T4459" i="2"/>
  <c r="R4459" i="2"/>
  <c r="S4459" i="2"/>
  <c r="R4457" i="2"/>
  <c r="N4457" i="2"/>
  <c r="T4457" i="2"/>
  <c r="S4457" i="2"/>
  <c r="Q4457" i="2"/>
  <c r="P4457" i="2"/>
  <c r="O4457" i="2"/>
  <c r="Q4450" i="2"/>
  <c r="P4450" i="2"/>
  <c r="R4450" i="2"/>
  <c r="O4450" i="2"/>
  <c r="N4450" i="2"/>
  <c r="T4450" i="2"/>
  <c r="S4450" i="2"/>
  <c r="O4461" i="2"/>
  <c r="R4461" i="2"/>
  <c r="P4461" i="2"/>
  <c r="N4461" i="2"/>
  <c r="T4461" i="2"/>
  <c r="S4461" i="2"/>
  <c r="Q4461" i="2"/>
  <c r="S4456" i="2"/>
  <c r="T4456" i="2"/>
  <c r="P4456" i="2"/>
  <c r="R4456" i="2"/>
  <c r="Q4456" i="2"/>
  <c r="O4456" i="2"/>
  <c r="N4456" i="2"/>
  <c r="R4448" i="2"/>
  <c r="P4448" i="2"/>
  <c r="Q4448" i="2"/>
  <c r="O4448" i="2"/>
  <c r="N4448" i="2"/>
  <c r="T4448" i="2"/>
  <c r="S4448" i="2"/>
  <c r="S4449" i="2"/>
  <c r="R4449" i="2"/>
  <c r="Q4449" i="2"/>
  <c r="P4449" i="2"/>
  <c r="T4449" i="2"/>
  <c r="O4449" i="2"/>
  <c r="N4449" i="2"/>
  <c r="T4467" i="2" l="1"/>
  <c r="I4471" i="2" s="1"/>
  <c r="O4467" i="2"/>
  <c r="D4471" i="2" s="1"/>
  <c r="N4467" i="2"/>
  <c r="C4471" i="2" s="1"/>
  <c r="P4467" i="2"/>
  <c r="E4471" i="2" s="1"/>
  <c r="Q4467" i="2"/>
  <c r="F4471" i="2" s="1"/>
  <c r="R4467" i="2"/>
  <c r="G4471" i="2" s="1"/>
  <c r="S4467" i="2"/>
  <c r="H4471" i="2" s="1"/>
  <c r="J4500" i="2" l="1"/>
  <c r="L4500" i="2" s="1"/>
  <c r="M4500" i="2" s="1"/>
  <c r="J4510" i="2"/>
  <c r="L4510" i="2" s="1"/>
  <c r="M4510" i="2" s="1"/>
  <c r="J4478" i="2"/>
  <c r="L4478" i="2" s="1"/>
  <c r="M4478" i="2" s="1"/>
  <c r="J4501" i="2"/>
  <c r="L4501" i="2" s="1"/>
  <c r="M4501" i="2" s="1"/>
  <c r="J4503" i="2"/>
  <c r="L4503" i="2" s="1"/>
  <c r="M4503" i="2" s="1"/>
  <c r="J4515" i="2"/>
  <c r="L4515" i="2" s="1"/>
  <c r="M4515" i="2" s="1"/>
  <c r="J4484" i="2"/>
  <c r="L4484" i="2" s="1"/>
  <c r="M4484" i="2" s="1"/>
  <c r="J4495" i="2"/>
  <c r="L4495" i="2" s="1"/>
  <c r="M4495" i="2" s="1"/>
  <c r="J4496" i="2"/>
  <c r="L4496" i="2" s="1"/>
  <c r="M4496" i="2" s="1"/>
  <c r="J4506" i="2"/>
  <c r="L4506" i="2" s="1"/>
  <c r="M4506" i="2" s="1"/>
  <c r="J4474" i="2"/>
  <c r="L4474" i="2" s="1"/>
  <c r="M4474" i="2" s="1"/>
  <c r="J4485" i="2"/>
  <c r="L4485" i="2" s="1"/>
  <c r="M4485" i="2" s="1"/>
  <c r="J4491" i="2"/>
  <c r="L4491" i="2" s="1"/>
  <c r="M4491" i="2" s="1"/>
  <c r="J4521" i="2"/>
  <c r="L4521" i="2" s="1"/>
  <c r="M4521" i="2" s="1"/>
  <c r="J4488" i="2"/>
  <c r="L4488" i="2" s="1"/>
  <c r="M4488" i="2" s="1"/>
  <c r="J4481" i="2"/>
  <c r="L4481" i="2" s="1"/>
  <c r="M4481" i="2" s="1"/>
  <c r="J4520" i="2"/>
  <c r="L4520" i="2" s="1"/>
  <c r="M4520" i="2" s="1"/>
  <c r="J4507" i="2"/>
  <c r="L4507" i="2" s="1"/>
  <c r="M4507" i="2" s="1"/>
  <c r="J4492" i="2"/>
  <c r="L4492" i="2" s="1"/>
  <c r="M4492" i="2" s="1"/>
  <c r="J4502" i="2"/>
  <c r="L4502" i="2" s="1"/>
  <c r="M4502" i="2" s="1"/>
  <c r="J4509" i="2"/>
  <c r="L4509" i="2" s="1"/>
  <c r="M4509" i="2" s="1"/>
  <c r="J4497" i="2"/>
  <c r="L4497" i="2" s="1"/>
  <c r="M4497" i="2" s="1"/>
  <c r="J4524" i="2"/>
  <c r="L4524" i="2" s="1"/>
  <c r="M4524" i="2" s="1"/>
  <c r="J4518" i="2"/>
  <c r="L4518" i="2" s="1"/>
  <c r="M4518" i="2" s="1"/>
  <c r="J4493" i="2"/>
  <c r="L4493" i="2" s="1"/>
  <c r="M4493" i="2" s="1"/>
  <c r="J4516" i="2"/>
  <c r="L4516" i="2" s="1"/>
  <c r="M4516" i="2" s="1"/>
  <c r="J4494" i="2"/>
  <c r="L4494" i="2" s="1"/>
  <c r="M4494" i="2" s="1"/>
  <c r="J4498" i="2"/>
  <c r="L4498" i="2" s="1"/>
  <c r="M4498" i="2" s="1"/>
  <c r="J4477" i="2"/>
  <c r="L4477" i="2" s="1"/>
  <c r="M4477" i="2" s="1"/>
  <c r="J4519" i="2"/>
  <c r="L4519" i="2" s="1"/>
  <c r="M4519" i="2" s="1"/>
  <c r="J4512" i="2"/>
  <c r="L4512" i="2" s="1"/>
  <c r="M4512" i="2" s="1"/>
  <c r="J4480" i="2"/>
  <c r="L4480" i="2" s="1"/>
  <c r="M4480" i="2" s="1"/>
  <c r="J4490" i="2"/>
  <c r="L4490" i="2" s="1"/>
  <c r="M4490" i="2" s="1"/>
  <c r="J4505" i="2"/>
  <c r="L4505" i="2" s="1"/>
  <c r="M4505" i="2" s="1"/>
  <c r="J4475" i="2"/>
  <c r="L4475" i="2" s="1"/>
  <c r="M4475" i="2" s="1"/>
  <c r="J4483" i="2"/>
  <c r="L4483" i="2" s="1"/>
  <c r="M4483" i="2" s="1"/>
  <c r="J4479" i="2"/>
  <c r="L4479" i="2" s="1"/>
  <c r="M4479" i="2" s="1"/>
  <c r="J4514" i="2"/>
  <c r="L4514" i="2" s="1"/>
  <c r="M4514" i="2" s="1"/>
  <c r="J4513" i="2"/>
  <c r="L4513" i="2" s="1"/>
  <c r="M4513" i="2" s="1"/>
  <c r="J4523" i="2"/>
  <c r="L4523" i="2" s="1"/>
  <c r="M4523" i="2" s="1"/>
  <c r="J4508" i="2"/>
  <c r="L4508" i="2" s="1"/>
  <c r="M4508" i="2" s="1"/>
  <c r="J4476" i="2"/>
  <c r="L4476" i="2" s="1"/>
  <c r="M4476" i="2" s="1"/>
  <c r="J4486" i="2"/>
  <c r="L4486" i="2" s="1"/>
  <c r="M4486" i="2" s="1"/>
  <c r="J4489" i="2"/>
  <c r="L4489" i="2" s="1"/>
  <c r="M4489" i="2" s="1"/>
  <c r="J4511" i="2"/>
  <c r="L4511" i="2" s="1"/>
  <c r="M4511" i="2" s="1"/>
  <c r="J4487" i="2"/>
  <c r="L4487" i="2" s="1"/>
  <c r="M4487" i="2" s="1"/>
  <c r="J4522" i="2"/>
  <c r="L4522" i="2" s="1"/>
  <c r="M4522" i="2" s="1"/>
  <c r="J4504" i="2"/>
  <c r="L4504" i="2" s="1"/>
  <c r="M4504" i="2" s="1"/>
  <c r="J4482" i="2"/>
  <c r="L4482" i="2" s="1"/>
  <c r="M4482" i="2" s="1"/>
  <c r="J4517" i="2"/>
  <c r="L4517" i="2" s="1"/>
  <c r="M4517" i="2" s="1"/>
  <c r="J4499" i="2"/>
  <c r="L4499" i="2" s="1"/>
  <c r="M4499" i="2" s="1"/>
  <c r="Q4475" i="2" l="1"/>
  <c r="T4475" i="2"/>
  <c r="S4475" i="2"/>
  <c r="R4475" i="2"/>
  <c r="P4475" i="2"/>
  <c r="O4475" i="2"/>
  <c r="N4475" i="2"/>
  <c r="R4490" i="2"/>
  <c r="Q4490" i="2"/>
  <c r="P4490" i="2"/>
  <c r="O4490" i="2"/>
  <c r="N4490" i="2"/>
  <c r="T4490" i="2"/>
  <c r="S4490" i="2"/>
  <c r="O4493" i="2"/>
  <c r="R4493" i="2"/>
  <c r="N4493" i="2"/>
  <c r="T4493" i="2"/>
  <c r="S4493" i="2"/>
  <c r="P4493" i="2"/>
  <c r="Q4493" i="2"/>
  <c r="S4520" i="2"/>
  <c r="R4520" i="2"/>
  <c r="Q4520" i="2"/>
  <c r="O4520" i="2"/>
  <c r="P4520" i="2"/>
  <c r="N4520" i="2"/>
  <c r="T4520" i="2"/>
  <c r="Q4496" i="2"/>
  <c r="P4496" i="2"/>
  <c r="O4496" i="2"/>
  <c r="T4496" i="2"/>
  <c r="N4496" i="2"/>
  <c r="S4496" i="2"/>
  <c r="R4496" i="2"/>
  <c r="T4500" i="2"/>
  <c r="S4500" i="2"/>
  <c r="R4500" i="2"/>
  <c r="Q4500" i="2"/>
  <c r="P4500" i="2"/>
  <c r="N4500" i="2"/>
  <c r="O4500" i="2"/>
  <c r="R4504" i="2"/>
  <c r="N4504" i="2"/>
  <c r="Q4504" i="2"/>
  <c r="P4504" i="2"/>
  <c r="O4504" i="2"/>
  <c r="T4504" i="2"/>
  <c r="S4504" i="2"/>
  <c r="P4523" i="2"/>
  <c r="O4523" i="2"/>
  <c r="T4523" i="2"/>
  <c r="N4523" i="2"/>
  <c r="S4523" i="2"/>
  <c r="R4523" i="2"/>
  <c r="Q4523" i="2"/>
  <c r="P4480" i="2"/>
  <c r="S4480" i="2"/>
  <c r="R4480" i="2"/>
  <c r="Q4480" i="2"/>
  <c r="O4480" i="2"/>
  <c r="N4480" i="2"/>
  <c r="T4480" i="2"/>
  <c r="O4518" i="2"/>
  <c r="N4518" i="2"/>
  <c r="T4518" i="2"/>
  <c r="S4518" i="2"/>
  <c r="R4518" i="2"/>
  <c r="P4518" i="2"/>
  <c r="Q4518" i="2"/>
  <c r="R4481" i="2"/>
  <c r="O4481" i="2"/>
  <c r="Q4481" i="2"/>
  <c r="P4481" i="2"/>
  <c r="N4481" i="2"/>
  <c r="T4481" i="2"/>
  <c r="S4481" i="2"/>
  <c r="O4495" i="2"/>
  <c r="S4495" i="2"/>
  <c r="N4495" i="2"/>
  <c r="T4495" i="2"/>
  <c r="R4495" i="2"/>
  <c r="P4495" i="2"/>
  <c r="Q4495" i="2"/>
  <c r="T4486" i="2"/>
  <c r="S4486" i="2"/>
  <c r="R4486" i="2"/>
  <c r="P4486" i="2"/>
  <c r="Q4486" i="2"/>
  <c r="N4486" i="2"/>
  <c r="O4486" i="2"/>
  <c r="O4508" i="2"/>
  <c r="N4508" i="2"/>
  <c r="T4508" i="2"/>
  <c r="S4508" i="2"/>
  <c r="R4508" i="2"/>
  <c r="P4508" i="2"/>
  <c r="Q4508" i="2"/>
  <c r="N4512" i="2"/>
  <c r="R4512" i="2"/>
  <c r="T4512" i="2"/>
  <c r="S4512" i="2"/>
  <c r="Q4512" i="2"/>
  <c r="P4512" i="2"/>
  <c r="O4512" i="2"/>
  <c r="N4484" i="2"/>
  <c r="R4484" i="2"/>
  <c r="T4484" i="2"/>
  <c r="S4484" i="2"/>
  <c r="Q4484" i="2"/>
  <c r="P4484" i="2"/>
  <c r="O4484" i="2"/>
  <c r="T4487" i="2"/>
  <c r="S4487" i="2"/>
  <c r="R4487" i="2"/>
  <c r="Q4487" i="2"/>
  <c r="P4487" i="2"/>
  <c r="N4487" i="2"/>
  <c r="O4487" i="2"/>
  <c r="O4514" i="2"/>
  <c r="N4514" i="2"/>
  <c r="T4514" i="2"/>
  <c r="S4514" i="2"/>
  <c r="R4514" i="2"/>
  <c r="Q4514" i="2"/>
  <c r="P4514" i="2"/>
  <c r="Q4519" i="2"/>
  <c r="P4519" i="2"/>
  <c r="O4519" i="2"/>
  <c r="N4519" i="2"/>
  <c r="T4519" i="2"/>
  <c r="S4519" i="2"/>
  <c r="R4519" i="2"/>
  <c r="S4497" i="2"/>
  <c r="R4497" i="2"/>
  <c r="P4497" i="2"/>
  <c r="Q4497" i="2"/>
  <c r="O4497" i="2"/>
  <c r="T4497" i="2"/>
  <c r="N4497" i="2"/>
  <c r="S4521" i="2"/>
  <c r="R4521" i="2"/>
  <c r="Q4521" i="2"/>
  <c r="P4521" i="2"/>
  <c r="O4521" i="2"/>
  <c r="N4521" i="2"/>
  <c r="T4521" i="2"/>
  <c r="S4515" i="2"/>
  <c r="R4515" i="2"/>
  <c r="Q4515" i="2"/>
  <c r="O4515" i="2"/>
  <c r="P4515" i="2"/>
  <c r="N4515" i="2"/>
  <c r="T4515" i="2"/>
  <c r="O4482" i="2"/>
  <c r="N4482" i="2"/>
  <c r="S4482" i="2"/>
  <c r="T4482" i="2"/>
  <c r="R4482" i="2"/>
  <c r="Q4482" i="2"/>
  <c r="P4482" i="2"/>
  <c r="S4513" i="2"/>
  <c r="R4513" i="2"/>
  <c r="Q4513" i="2"/>
  <c r="P4513" i="2"/>
  <c r="O4513" i="2"/>
  <c r="T4513" i="2"/>
  <c r="N4513" i="2"/>
  <c r="T4511" i="2"/>
  <c r="P4511" i="2"/>
  <c r="S4511" i="2"/>
  <c r="R4511" i="2"/>
  <c r="Q4511" i="2"/>
  <c r="O4511" i="2"/>
  <c r="N4511" i="2"/>
  <c r="N4477" i="2"/>
  <c r="T4477" i="2"/>
  <c r="S4477" i="2"/>
  <c r="R4477" i="2"/>
  <c r="Q4477" i="2"/>
  <c r="O4477" i="2"/>
  <c r="P4477" i="2"/>
  <c r="N4491" i="2"/>
  <c r="R4491" i="2"/>
  <c r="T4491" i="2"/>
  <c r="S4491" i="2"/>
  <c r="Q4491" i="2"/>
  <c r="O4491" i="2"/>
  <c r="P4491" i="2"/>
  <c r="R4503" i="2"/>
  <c r="Q4503" i="2"/>
  <c r="P4503" i="2"/>
  <c r="O4503" i="2"/>
  <c r="N4503" i="2"/>
  <c r="S4503" i="2"/>
  <c r="T4503" i="2"/>
  <c r="R4494" i="2"/>
  <c r="Q4494" i="2"/>
  <c r="O4494" i="2"/>
  <c r="P4494" i="2"/>
  <c r="N4494" i="2"/>
  <c r="S4494" i="2"/>
  <c r="T4494" i="2"/>
  <c r="P4522" i="2"/>
  <c r="T4522" i="2"/>
  <c r="O4522" i="2"/>
  <c r="N4522" i="2"/>
  <c r="S4522" i="2"/>
  <c r="R4522" i="2"/>
  <c r="Q4522" i="2"/>
  <c r="P4524" i="2"/>
  <c r="O4524" i="2"/>
  <c r="N4524" i="2"/>
  <c r="T4524" i="2"/>
  <c r="S4524" i="2"/>
  <c r="R4524" i="2"/>
  <c r="Q4524" i="2"/>
  <c r="O4488" i="2"/>
  <c r="N4488" i="2"/>
  <c r="T4488" i="2"/>
  <c r="S4488" i="2"/>
  <c r="R4488" i="2"/>
  <c r="Q4488" i="2"/>
  <c r="P4488" i="2"/>
  <c r="N4479" i="2"/>
  <c r="T4479" i="2"/>
  <c r="S4479" i="2"/>
  <c r="R4479" i="2"/>
  <c r="Q4479" i="2"/>
  <c r="O4479" i="2"/>
  <c r="P4479" i="2"/>
  <c r="O4509" i="2"/>
  <c r="R4509" i="2"/>
  <c r="N4509" i="2"/>
  <c r="T4509" i="2"/>
  <c r="S4509" i="2"/>
  <c r="Q4509" i="2"/>
  <c r="P4509" i="2"/>
  <c r="P4489" i="2"/>
  <c r="O4489" i="2"/>
  <c r="S4489" i="2"/>
  <c r="N4489" i="2"/>
  <c r="T4489" i="2"/>
  <c r="R4489" i="2"/>
  <c r="Q4489" i="2"/>
  <c r="Q4483" i="2"/>
  <c r="P4483" i="2"/>
  <c r="O4483" i="2"/>
  <c r="N4483" i="2"/>
  <c r="T4483" i="2"/>
  <c r="R4483" i="2"/>
  <c r="S4483" i="2"/>
  <c r="N4498" i="2"/>
  <c r="T4498" i="2"/>
  <c r="S4498" i="2"/>
  <c r="R4498" i="2"/>
  <c r="Q4498" i="2"/>
  <c r="P4498" i="2"/>
  <c r="O4498" i="2"/>
  <c r="O4502" i="2"/>
  <c r="R4502" i="2"/>
  <c r="N4502" i="2"/>
  <c r="T4502" i="2"/>
  <c r="S4502" i="2"/>
  <c r="Q4502" i="2"/>
  <c r="P4502" i="2"/>
  <c r="Q4485" i="2"/>
  <c r="N4485" i="2"/>
  <c r="P4485" i="2"/>
  <c r="O4485" i="2"/>
  <c r="T4485" i="2"/>
  <c r="S4485" i="2"/>
  <c r="R4485" i="2"/>
  <c r="N4501" i="2"/>
  <c r="T4501" i="2"/>
  <c r="S4501" i="2"/>
  <c r="R4501" i="2"/>
  <c r="Q4501" i="2"/>
  <c r="P4501" i="2"/>
  <c r="O4501" i="2"/>
  <c r="Q4499" i="2"/>
  <c r="P4499" i="2"/>
  <c r="O4499" i="2"/>
  <c r="N4499" i="2"/>
  <c r="T4499" i="2"/>
  <c r="R4499" i="2"/>
  <c r="S4499" i="2"/>
  <c r="O4492" i="2"/>
  <c r="N4492" i="2"/>
  <c r="T4492" i="2"/>
  <c r="S4492" i="2"/>
  <c r="R4492" i="2"/>
  <c r="P4492" i="2"/>
  <c r="Q4492" i="2"/>
  <c r="O4474" i="2"/>
  <c r="O4525" i="2" s="1"/>
  <c r="D4529" i="2" s="1"/>
  <c r="N4474" i="2"/>
  <c r="T4474" i="2"/>
  <c r="S4474" i="2"/>
  <c r="R4474" i="2"/>
  <c r="Q4474" i="2"/>
  <c r="P4474" i="2"/>
  <c r="R4478" i="2"/>
  <c r="O4478" i="2"/>
  <c r="Q4478" i="2"/>
  <c r="P4478" i="2"/>
  <c r="N4478" i="2"/>
  <c r="S4478" i="2"/>
  <c r="T4478" i="2"/>
  <c r="R4517" i="2"/>
  <c r="O4517" i="2"/>
  <c r="Q4517" i="2"/>
  <c r="P4517" i="2"/>
  <c r="N4517" i="2"/>
  <c r="T4517" i="2"/>
  <c r="S4517" i="2"/>
  <c r="P4476" i="2"/>
  <c r="O4476" i="2"/>
  <c r="N4476" i="2"/>
  <c r="T4476" i="2"/>
  <c r="S4476" i="2"/>
  <c r="R4476" i="2"/>
  <c r="Q4476" i="2"/>
  <c r="O4505" i="2"/>
  <c r="N4505" i="2"/>
  <c r="R4505" i="2"/>
  <c r="T4505" i="2"/>
  <c r="S4505" i="2"/>
  <c r="Q4505" i="2"/>
  <c r="P4505" i="2"/>
  <c r="R4516" i="2"/>
  <c r="Q4516" i="2"/>
  <c r="N4516" i="2"/>
  <c r="P4516" i="2"/>
  <c r="O4516" i="2"/>
  <c r="T4516" i="2"/>
  <c r="S4516" i="2"/>
  <c r="T4507" i="2"/>
  <c r="S4507" i="2"/>
  <c r="R4507" i="2"/>
  <c r="Q4507" i="2"/>
  <c r="P4507" i="2"/>
  <c r="O4507" i="2"/>
  <c r="N4507" i="2"/>
  <c r="N4506" i="2"/>
  <c r="Q4506" i="2"/>
  <c r="T4506" i="2"/>
  <c r="S4506" i="2"/>
  <c r="R4506" i="2"/>
  <c r="P4506" i="2"/>
  <c r="O4506" i="2"/>
  <c r="Q4510" i="2"/>
  <c r="P4510" i="2"/>
  <c r="N4510" i="2"/>
  <c r="O4510" i="2"/>
  <c r="T4510" i="2"/>
  <c r="S4510" i="2"/>
  <c r="R4510" i="2"/>
  <c r="N4525" i="2" l="1"/>
  <c r="C4529" i="2" s="1"/>
  <c r="Q4525" i="2"/>
  <c r="F4529" i="2" s="1"/>
  <c r="R4525" i="2"/>
  <c r="G4529" i="2" s="1"/>
  <c r="P4525" i="2"/>
  <c r="E4529" i="2" s="1"/>
  <c r="S4525" i="2"/>
  <c r="H4529" i="2" s="1"/>
  <c r="T4525" i="2"/>
  <c r="I4529" i="2" s="1"/>
  <c r="J4539" i="2" l="1"/>
  <c r="L4539" i="2" s="1"/>
  <c r="M4539" i="2" s="1"/>
  <c r="J4536" i="2"/>
  <c r="L4536" i="2" s="1"/>
  <c r="M4536" i="2" s="1"/>
  <c r="J4541" i="2"/>
  <c r="L4541" i="2" s="1"/>
  <c r="M4541" i="2" s="1"/>
  <c r="J4573" i="2"/>
  <c r="L4573" i="2" s="1"/>
  <c r="M4573" i="2" s="1"/>
  <c r="J4534" i="2"/>
  <c r="L4534" i="2" s="1"/>
  <c r="M4534" i="2" s="1"/>
  <c r="J4535" i="2"/>
  <c r="L4535" i="2" s="1"/>
  <c r="M4535" i="2" s="1"/>
  <c r="J4540" i="2"/>
  <c r="L4540" i="2" s="1"/>
  <c r="M4540" i="2" s="1"/>
  <c r="J4582" i="2"/>
  <c r="L4582" i="2" s="1"/>
  <c r="M4582" i="2" s="1"/>
  <c r="J4547" i="2"/>
  <c r="L4547" i="2" s="1"/>
  <c r="M4547" i="2" s="1"/>
  <c r="J4544" i="2"/>
  <c r="L4544" i="2" s="1"/>
  <c r="M4544" i="2" s="1"/>
  <c r="J4545" i="2"/>
  <c r="L4545" i="2" s="1"/>
  <c r="M4545" i="2" s="1"/>
  <c r="J4577" i="2"/>
  <c r="L4577" i="2" s="1"/>
  <c r="M4577" i="2" s="1"/>
  <c r="J4542" i="2"/>
  <c r="L4542" i="2" s="1"/>
  <c r="M4542" i="2" s="1"/>
  <c r="J4543" i="2"/>
  <c r="L4543" i="2" s="1"/>
  <c r="M4543" i="2" s="1"/>
  <c r="J4548" i="2"/>
  <c r="L4548" i="2" s="1"/>
  <c r="M4548" i="2" s="1"/>
  <c r="J4552" i="2"/>
  <c r="L4552" i="2" s="1"/>
  <c r="M4552" i="2" s="1"/>
  <c r="J4549" i="2"/>
  <c r="L4549" i="2" s="1"/>
  <c r="M4549" i="2" s="1"/>
  <c r="J4578" i="2"/>
  <c r="L4578" i="2" s="1"/>
  <c r="M4578" i="2" s="1"/>
  <c r="J4558" i="2"/>
  <c r="L4558" i="2" s="1"/>
  <c r="M4558" i="2" s="1"/>
  <c r="J4559" i="2"/>
  <c r="L4559" i="2" s="1"/>
  <c r="M4559" i="2" s="1"/>
  <c r="J4564" i="2"/>
  <c r="L4564" i="2" s="1"/>
  <c r="M4564" i="2" s="1"/>
  <c r="J4546" i="2"/>
  <c r="L4546" i="2" s="1"/>
  <c r="M4546" i="2" s="1"/>
  <c r="J4563" i="2"/>
  <c r="L4563" i="2" s="1"/>
  <c r="M4563" i="2" s="1"/>
  <c r="J4568" i="2"/>
  <c r="L4568" i="2" s="1"/>
  <c r="M4568" i="2" s="1"/>
  <c r="J4557" i="2"/>
  <c r="L4557" i="2" s="1"/>
  <c r="M4557" i="2" s="1"/>
  <c r="J4580" i="2"/>
  <c r="L4580" i="2" s="1"/>
  <c r="M4580" i="2" s="1"/>
  <c r="J4550" i="2"/>
  <c r="L4550" i="2" s="1"/>
  <c r="M4550" i="2" s="1"/>
  <c r="J4556" i="2"/>
  <c r="L4556" i="2" s="1"/>
  <c r="M4556" i="2" s="1"/>
  <c r="J4555" i="2"/>
  <c r="L4555" i="2" s="1"/>
  <c r="M4555" i="2" s="1"/>
  <c r="J4553" i="2"/>
  <c r="L4553" i="2" s="1"/>
  <c r="M4553" i="2" s="1"/>
  <c r="J4532" i="2"/>
  <c r="L4532" i="2" s="1"/>
  <c r="M4532" i="2" s="1"/>
  <c r="J4566" i="2"/>
  <c r="L4566" i="2" s="1"/>
  <c r="M4566" i="2" s="1"/>
  <c r="J4572" i="2"/>
  <c r="L4572" i="2" s="1"/>
  <c r="M4572" i="2" s="1"/>
  <c r="J4561" i="2"/>
  <c r="L4561" i="2" s="1"/>
  <c r="M4561" i="2" s="1"/>
  <c r="J4574" i="2"/>
  <c r="L4574" i="2" s="1"/>
  <c r="M4574" i="2" s="1"/>
  <c r="J4571" i="2"/>
  <c r="L4571" i="2" s="1"/>
  <c r="M4571" i="2" s="1"/>
  <c r="J4565" i="2"/>
  <c r="L4565" i="2" s="1"/>
  <c r="M4565" i="2" s="1"/>
  <c r="J4569" i="2"/>
  <c r="L4569" i="2" s="1"/>
  <c r="M4569" i="2" s="1"/>
  <c r="J4554" i="2"/>
  <c r="L4554" i="2" s="1"/>
  <c r="M4554" i="2" s="1"/>
  <c r="J4576" i="2"/>
  <c r="L4576" i="2" s="1"/>
  <c r="M4576" i="2" s="1"/>
  <c r="J4581" i="2"/>
  <c r="L4581" i="2" s="1"/>
  <c r="M4581" i="2" s="1"/>
  <c r="J4567" i="2"/>
  <c r="L4567" i="2" s="1"/>
  <c r="M4567" i="2" s="1"/>
  <c r="J4562" i="2"/>
  <c r="L4562" i="2" s="1"/>
  <c r="M4562" i="2" s="1"/>
  <c r="J4533" i="2"/>
  <c r="L4533" i="2" s="1"/>
  <c r="M4533" i="2" s="1"/>
  <c r="J4579" i="2"/>
  <c r="L4579" i="2" s="1"/>
  <c r="M4579" i="2" s="1"/>
  <c r="J4551" i="2"/>
  <c r="L4551" i="2" s="1"/>
  <c r="M4551" i="2" s="1"/>
  <c r="J4570" i="2"/>
  <c r="L4570" i="2" s="1"/>
  <c r="M4570" i="2" s="1"/>
  <c r="J4560" i="2"/>
  <c r="L4560" i="2" s="1"/>
  <c r="M4560" i="2" s="1"/>
  <c r="J4575" i="2"/>
  <c r="L4575" i="2" s="1"/>
  <c r="M4575" i="2" s="1"/>
  <c r="J4538" i="2"/>
  <c r="L4538" i="2" s="1"/>
  <c r="M4538" i="2" s="1"/>
  <c r="J4537" i="2"/>
  <c r="L4537" i="2" s="1"/>
  <c r="M4537" i="2" s="1"/>
  <c r="N4561" i="2" l="1"/>
  <c r="T4561" i="2"/>
  <c r="P4561" i="2"/>
  <c r="R4561" i="2"/>
  <c r="S4561" i="2"/>
  <c r="Q4561" i="2"/>
  <c r="O4561" i="2"/>
  <c r="Q4575" i="2"/>
  <c r="P4575" i="2"/>
  <c r="T4575" i="2"/>
  <c r="N4575" i="2"/>
  <c r="R4575" i="2"/>
  <c r="O4575" i="2"/>
  <c r="S4575" i="2"/>
  <c r="O4549" i="2"/>
  <c r="N4549" i="2"/>
  <c r="S4549" i="2"/>
  <c r="P4549" i="2"/>
  <c r="T4549" i="2"/>
  <c r="R4549" i="2"/>
  <c r="Q4549" i="2"/>
  <c r="S4547" i="2"/>
  <c r="R4547" i="2"/>
  <c r="Q4547" i="2"/>
  <c r="P4547" i="2"/>
  <c r="O4547" i="2"/>
  <c r="N4547" i="2"/>
  <c r="T4547" i="2"/>
  <c r="P4539" i="2"/>
  <c r="O4539" i="2"/>
  <c r="N4539" i="2"/>
  <c r="S4539" i="2"/>
  <c r="R4539" i="2"/>
  <c r="Q4539" i="2"/>
  <c r="T4539" i="2"/>
  <c r="R4560" i="2"/>
  <c r="T4560" i="2"/>
  <c r="S4560" i="2"/>
  <c r="P4560" i="2"/>
  <c r="O4560" i="2"/>
  <c r="N4560" i="2"/>
  <c r="Q4560" i="2"/>
  <c r="N4576" i="2"/>
  <c r="T4576" i="2"/>
  <c r="S4576" i="2"/>
  <c r="Q4576" i="2"/>
  <c r="R4576" i="2"/>
  <c r="P4576" i="2"/>
  <c r="O4576" i="2"/>
  <c r="N4566" i="2"/>
  <c r="P4566" i="2"/>
  <c r="O4566" i="2"/>
  <c r="S4566" i="2"/>
  <c r="Q4566" i="2"/>
  <c r="T4566" i="2"/>
  <c r="R4566" i="2"/>
  <c r="R4568" i="2"/>
  <c r="T4568" i="2"/>
  <c r="S4568" i="2"/>
  <c r="P4568" i="2"/>
  <c r="O4568" i="2"/>
  <c r="N4568" i="2"/>
  <c r="Q4568" i="2"/>
  <c r="P4552" i="2"/>
  <c r="O4552" i="2"/>
  <c r="T4552" i="2"/>
  <c r="S4552" i="2"/>
  <c r="R4552" i="2"/>
  <c r="Q4552" i="2"/>
  <c r="N4552" i="2"/>
  <c r="O4582" i="2"/>
  <c r="N4582" i="2"/>
  <c r="R4582" i="2"/>
  <c r="T4582" i="2"/>
  <c r="Q4582" i="2"/>
  <c r="S4582" i="2"/>
  <c r="P4582" i="2"/>
  <c r="P4538" i="2"/>
  <c r="O4538" i="2"/>
  <c r="T4538" i="2"/>
  <c r="R4538" i="2"/>
  <c r="N4538" i="2"/>
  <c r="S4538" i="2"/>
  <c r="Q4538" i="2"/>
  <c r="N4544" i="2"/>
  <c r="R4544" i="2"/>
  <c r="S4544" i="2"/>
  <c r="Q4544" i="2"/>
  <c r="T4544" i="2"/>
  <c r="P4544" i="2"/>
  <c r="O4544" i="2"/>
  <c r="N4572" i="2"/>
  <c r="T4572" i="2"/>
  <c r="S4572" i="2"/>
  <c r="Q4572" i="2"/>
  <c r="P4572" i="2"/>
  <c r="R4572" i="2"/>
  <c r="O4572" i="2"/>
  <c r="S4563" i="2"/>
  <c r="R4563" i="2"/>
  <c r="Q4563" i="2"/>
  <c r="P4563" i="2"/>
  <c r="O4563" i="2"/>
  <c r="T4563" i="2"/>
  <c r="N4563" i="2"/>
  <c r="T4551" i="2"/>
  <c r="S4551" i="2"/>
  <c r="R4551" i="2"/>
  <c r="P4551" i="2"/>
  <c r="O4551" i="2"/>
  <c r="N4551" i="2"/>
  <c r="Q4551" i="2"/>
  <c r="R4569" i="2"/>
  <c r="Q4569" i="2"/>
  <c r="P4569" i="2"/>
  <c r="N4569" i="2"/>
  <c r="T4569" i="2"/>
  <c r="S4569" i="2"/>
  <c r="O4569" i="2"/>
  <c r="R4553" i="2"/>
  <c r="Q4553" i="2"/>
  <c r="O4553" i="2"/>
  <c r="T4553" i="2"/>
  <c r="N4553" i="2"/>
  <c r="P4553" i="2"/>
  <c r="S4553" i="2"/>
  <c r="Q4546" i="2"/>
  <c r="P4546" i="2"/>
  <c r="O4546" i="2"/>
  <c r="S4546" i="2"/>
  <c r="N4546" i="2"/>
  <c r="T4546" i="2"/>
  <c r="R4546" i="2"/>
  <c r="P4543" i="2"/>
  <c r="T4543" i="2"/>
  <c r="N4543" i="2"/>
  <c r="S4543" i="2"/>
  <c r="O4543" i="2"/>
  <c r="R4543" i="2"/>
  <c r="Q4543" i="2"/>
  <c r="P4535" i="2"/>
  <c r="O4535" i="2"/>
  <c r="T4535" i="2"/>
  <c r="S4535" i="2"/>
  <c r="Q4535" i="2"/>
  <c r="N4535" i="2"/>
  <c r="R4535" i="2"/>
  <c r="Q4567" i="2"/>
  <c r="P4567" i="2"/>
  <c r="N4567" i="2"/>
  <c r="T4567" i="2"/>
  <c r="R4567" i="2"/>
  <c r="O4567" i="2"/>
  <c r="S4567" i="2"/>
  <c r="T4578" i="2"/>
  <c r="R4578" i="2"/>
  <c r="S4578" i="2"/>
  <c r="O4578" i="2"/>
  <c r="N4578" i="2"/>
  <c r="P4578" i="2"/>
  <c r="Q4578" i="2"/>
  <c r="R4557" i="2"/>
  <c r="P4557" i="2"/>
  <c r="Q4557" i="2"/>
  <c r="N4557" i="2"/>
  <c r="O4557" i="2"/>
  <c r="T4557" i="2"/>
  <c r="S4557" i="2"/>
  <c r="T4532" i="2"/>
  <c r="S4532" i="2"/>
  <c r="Q4532" i="2"/>
  <c r="R4532" i="2"/>
  <c r="O4532" i="2"/>
  <c r="P4532" i="2"/>
  <c r="N4532" i="2"/>
  <c r="T4579" i="2"/>
  <c r="R4579" i="2"/>
  <c r="Q4579" i="2"/>
  <c r="N4579" i="2"/>
  <c r="S4579" i="2"/>
  <c r="O4579" i="2"/>
  <c r="P4579" i="2"/>
  <c r="N4565" i="2"/>
  <c r="T4565" i="2"/>
  <c r="R4565" i="2"/>
  <c r="Q4565" i="2"/>
  <c r="P4565" i="2"/>
  <c r="O4565" i="2"/>
  <c r="S4565" i="2"/>
  <c r="S4555" i="2"/>
  <c r="R4555" i="2"/>
  <c r="Q4555" i="2"/>
  <c r="P4555" i="2"/>
  <c r="O4555" i="2"/>
  <c r="N4555" i="2"/>
  <c r="T4555" i="2"/>
  <c r="S4564" i="2"/>
  <c r="Q4564" i="2"/>
  <c r="P4564" i="2"/>
  <c r="N4564" i="2"/>
  <c r="O4564" i="2"/>
  <c r="T4564" i="2"/>
  <c r="R4564" i="2"/>
  <c r="T4542" i="2"/>
  <c r="S4542" i="2"/>
  <c r="Q4542" i="2"/>
  <c r="P4542" i="2"/>
  <c r="N4542" i="2"/>
  <c r="R4542" i="2"/>
  <c r="O4542" i="2"/>
  <c r="N4534" i="2"/>
  <c r="T4534" i="2"/>
  <c r="S4534" i="2"/>
  <c r="R4534" i="2"/>
  <c r="Q4534" i="2"/>
  <c r="P4534" i="2"/>
  <c r="O4534" i="2"/>
  <c r="O4536" i="2"/>
  <c r="N4536" i="2"/>
  <c r="S4536" i="2"/>
  <c r="R4536" i="2"/>
  <c r="T4536" i="2"/>
  <c r="Q4536" i="2"/>
  <c r="P4536" i="2"/>
  <c r="T4570" i="2"/>
  <c r="S4570" i="2"/>
  <c r="R4570" i="2"/>
  <c r="Q4570" i="2"/>
  <c r="P4570" i="2"/>
  <c r="O4570" i="2"/>
  <c r="N4570" i="2"/>
  <c r="N4540" i="2"/>
  <c r="T4540" i="2"/>
  <c r="S4540" i="2"/>
  <c r="Q4540" i="2"/>
  <c r="P4540" i="2"/>
  <c r="R4540" i="2"/>
  <c r="O4540" i="2"/>
  <c r="P4571" i="2"/>
  <c r="O4571" i="2"/>
  <c r="T4571" i="2"/>
  <c r="S4571" i="2"/>
  <c r="R4571" i="2"/>
  <c r="Q4571" i="2"/>
  <c r="N4571" i="2"/>
  <c r="Q4556" i="2"/>
  <c r="P4556" i="2"/>
  <c r="O4556" i="2"/>
  <c r="N4556" i="2"/>
  <c r="R4556" i="2"/>
  <c r="T4556" i="2"/>
  <c r="S4556" i="2"/>
  <c r="P4559" i="2"/>
  <c r="O4559" i="2"/>
  <c r="T4559" i="2"/>
  <c r="S4559" i="2"/>
  <c r="N4559" i="2"/>
  <c r="R4559" i="2"/>
  <c r="Q4559" i="2"/>
  <c r="S4577" i="2"/>
  <c r="Q4577" i="2"/>
  <c r="T4577" i="2"/>
  <c r="P4577" i="2"/>
  <c r="N4577" i="2"/>
  <c r="O4577" i="2"/>
  <c r="R4577" i="2"/>
  <c r="Q4573" i="2"/>
  <c r="O4573" i="2"/>
  <c r="N4573" i="2"/>
  <c r="T4573" i="2"/>
  <c r="S4573" i="2"/>
  <c r="R4573" i="2"/>
  <c r="P4573" i="2"/>
  <c r="S4580" i="2"/>
  <c r="P4580" i="2"/>
  <c r="O4580" i="2"/>
  <c r="Q4580" i="2"/>
  <c r="R4580" i="2"/>
  <c r="N4580" i="2"/>
  <c r="T4580" i="2"/>
  <c r="P4581" i="2"/>
  <c r="N4581" i="2"/>
  <c r="S4581" i="2"/>
  <c r="T4581" i="2"/>
  <c r="Q4581" i="2"/>
  <c r="O4581" i="2"/>
  <c r="R4581" i="2"/>
  <c r="R4554" i="2"/>
  <c r="Q4554" i="2"/>
  <c r="P4554" i="2"/>
  <c r="N4554" i="2"/>
  <c r="T4554" i="2"/>
  <c r="S4554" i="2"/>
  <c r="O4554" i="2"/>
  <c r="O4548" i="2"/>
  <c r="N4548" i="2"/>
  <c r="T4548" i="2"/>
  <c r="S4548" i="2"/>
  <c r="Q4548" i="2"/>
  <c r="P4548" i="2"/>
  <c r="R4548" i="2"/>
  <c r="T4533" i="2"/>
  <c r="S4533" i="2"/>
  <c r="Q4533" i="2"/>
  <c r="P4533" i="2"/>
  <c r="O4533" i="2"/>
  <c r="N4533" i="2"/>
  <c r="R4533" i="2"/>
  <c r="Q4537" i="2"/>
  <c r="P4537" i="2"/>
  <c r="O4537" i="2"/>
  <c r="T4537" i="2"/>
  <c r="R4537" i="2"/>
  <c r="N4537" i="2"/>
  <c r="S4537" i="2"/>
  <c r="Q4562" i="2"/>
  <c r="P4562" i="2"/>
  <c r="O4562" i="2"/>
  <c r="T4562" i="2"/>
  <c r="S4562" i="2"/>
  <c r="R4562" i="2"/>
  <c r="N4562" i="2"/>
  <c r="S4574" i="2"/>
  <c r="R4574" i="2"/>
  <c r="Q4574" i="2"/>
  <c r="P4574" i="2"/>
  <c r="O4574" i="2"/>
  <c r="N4574" i="2"/>
  <c r="T4574" i="2"/>
  <c r="P4550" i="2"/>
  <c r="N4550" i="2"/>
  <c r="O4550" i="2"/>
  <c r="S4550" i="2"/>
  <c r="T4550" i="2"/>
  <c r="R4550" i="2"/>
  <c r="Q4550" i="2"/>
  <c r="R4558" i="2"/>
  <c r="Q4558" i="2"/>
  <c r="P4558" i="2"/>
  <c r="N4558" i="2"/>
  <c r="T4558" i="2"/>
  <c r="O4558" i="2"/>
  <c r="S4558" i="2"/>
  <c r="T4545" i="2"/>
  <c r="S4545" i="2"/>
  <c r="R4545" i="2"/>
  <c r="P4545" i="2"/>
  <c r="O4545" i="2"/>
  <c r="N4545" i="2"/>
  <c r="Q4545" i="2"/>
  <c r="O4541" i="2"/>
  <c r="N4541" i="2"/>
  <c r="S4541" i="2"/>
  <c r="R4541" i="2"/>
  <c r="Q4541" i="2"/>
  <c r="P4541" i="2"/>
  <c r="T4541" i="2"/>
  <c r="P4583" i="2" l="1"/>
  <c r="E4587" i="2" s="1"/>
  <c r="O4583" i="2"/>
  <c r="D4587" i="2" s="1"/>
  <c r="N4583" i="2"/>
  <c r="C4587" i="2" s="1"/>
  <c r="R4583" i="2"/>
  <c r="G4587" i="2" s="1"/>
  <c r="Q4583" i="2"/>
  <c r="F4587" i="2" s="1"/>
  <c r="S4583" i="2"/>
  <c r="H4587" i="2" s="1"/>
  <c r="T4583" i="2"/>
  <c r="I4587" i="2" s="1"/>
  <c r="J4638" i="2" l="1"/>
  <c r="L4638" i="2" s="1"/>
  <c r="M4638" i="2" s="1"/>
  <c r="J4604" i="2"/>
  <c r="L4604" i="2" s="1"/>
  <c r="M4604" i="2" s="1"/>
  <c r="J4616" i="2"/>
  <c r="L4616" i="2" s="1"/>
  <c r="M4616" i="2" s="1"/>
  <c r="J4623" i="2"/>
  <c r="L4623" i="2" s="1"/>
  <c r="M4623" i="2" s="1"/>
  <c r="J4615" i="2"/>
  <c r="L4615" i="2" s="1"/>
  <c r="M4615" i="2" s="1"/>
  <c r="J4625" i="2"/>
  <c r="L4625" i="2" s="1"/>
  <c r="M4625" i="2" s="1"/>
  <c r="J4599" i="2"/>
  <c r="L4599" i="2" s="1"/>
  <c r="M4599" i="2" s="1"/>
  <c r="J4614" i="2"/>
  <c r="L4614" i="2" s="1"/>
  <c r="M4614" i="2" s="1"/>
  <c r="J4597" i="2"/>
  <c r="L4597" i="2" s="1"/>
  <c r="M4597" i="2" s="1"/>
  <c r="J4610" i="2"/>
  <c r="L4610" i="2" s="1"/>
  <c r="M4610" i="2" s="1"/>
  <c r="J4627" i="2"/>
  <c r="L4627" i="2" s="1"/>
  <c r="M4627" i="2" s="1"/>
  <c r="J4634" i="2"/>
  <c r="L4634" i="2" s="1"/>
  <c r="M4634" i="2" s="1"/>
  <c r="J4640" i="2"/>
  <c r="L4640" i="2" s="1"/>
  <c r="M4640" i="2" s="1"/>
  <c r="J4598" i="2"/>
  <c r="L4598" i="2" s="1"/>
  <c r="M4598" i="2" s="1"/>
  <c r="J4637" i="2"/>
  <c r="L4637" i="2" s="1"/>
  <c r="M4637" i="2" s="1"/>
  <c r="J4609" i="2"/>
  <c r="L4609" i="2" s="1"/>
  <c r="M4609" i="2" s="1"/>
  <c r="J4593" i="2"/>
  <c r="L4593" i="2" s="1"/>
  <c r="M4593" i="2" s="1"/>
  <c r="J4601" i="2"/>
  <c r="L4601" i="2" s="1"/>
  <c r="M4601" i="2" s="1"/>
  <c r="J4620" i="2"/>
  <c r="L4620" i="2" s="1"/>
  <c r="M4620" i="2" s="1"/>
  <c r="J4632" i="2"/>
  <c r="L4632" i="2" s="1"/>
  <c r="M4632" i="2" s="1"/>
  <c r="J4630" i="2"/>
  <c r="L4630" i="2" s="1"/>
  <c r="M4630" i="2" s="1"/>
  <c r="J4624" i="2"/>
  <c r="L4624" i="2" s="1"/>
  <c r="M4624" i="2" s="1"/>
  <c r="J4594" i="2"/>
  <c r="L4594" i="2" s="1"/>
  <c r="M4594" i="2" s="1"/>
  <c r="J4629" i="2"/>
  <c r="L4629" i="2" s="1"/>
  <c r="M4629" i="2" s="1"/>
  <c r="J4639" i="2"/>
  <c r="L4639" i="2" s="1"/>
  <c r="M4639" i="2" s="1"/>
  <c r="J4633" i="2"/>
  <c r="L4633" i="2" s="1"/>
  <c r="M4633" i="2" s="1"/>
  <c r="J4605" i="2"/>
  <c r="L4605" i="2" s="1"/>
  <c r="M4605" i="2" s="1"/>
  <c r="J4590" i="2"/>
  <c r="L4590" i="2" s="1"/>
  <c r="M4590" i="2" s="1"/>
  <c r="J4631" i="2"/>
  <c r="L4631" i="2" s="1"/>
  <c r="M4631" i="2" s="1"/>
  <c r="J4626" i="2"/>
  <c r="L4626" i="2" s="1"/>
  <c r="M4626" i="2" s="1"/>
  <c r="J4608" i="2"/>
  <c r="L4608" i="2" s="1"/>
  <c r="M4608" i="2" s="1"/>
  <c r="J4628" i="2"/>
  <c r="L4628" i="2" s="1"/>
  <c r="M4628" i="2" s="1"/>
  <c r="J4611" i="2"/>
  <c r="L4611" i="2" s="1"/>
  <c r="M4611" i="2" s="1"/>
  <c r="J4617" i="2"/>
  <c r="L4617" i="2" s="1"/>
  <c r="M4617" i="2" s="1"/>
  <c r="J4592" i="2"/>
  <c r="L4592" i="2" s="1"/>
  <c r="M4592" i="2" s="1"/>
  <c r="J4622" i="2"/>
  <c r="L4622" i="2" s="1"/>
  <c r="M4622" i="2" s="1"/>
  <c r="J4606" i="2"/>
  <c r="L4606" i="2" s="1"/>
  <c r="M4606" i="2" s="1"/>
  <c r="J4602" i="2"/>
  <c r="L4602" i="2" s="1"/>
  <c r="M4602" i="2" s="1"/>
  <c r="J4603" i="2"/>
  <c r="L4603" i="2" s="1"/>
  <c r="M4603" i="2" s="1"/>
  <c r="J4621" i="2"/>
  <c r="L4621" i="2" s="1"/>
  <c r="M4621" i="2" s="1"/>
  <c r="J4595" i="2"/>
  <c r="L4595" i="2" s="1"/>
  <c r="M4595" i="2" s="1"/>
  <c r="J4613" i="2"/>
  <c r="L4613" i="2" s="1"/>
  <c r="M4613" i="2" s="1"/>
  <c r="J4591" i="2"/>
  <c r="L4591" i="2" s="1"/>
  <c r="M4591" i="2" s="1"/>
  <c r="J4596" i="2"/>
  <c r="L4596" i="2" s="1"/>
  <c r="M4596" i="2" s="1"/>
  <c r="J4618" i="2"/>
  <c r="L4618" i="2" s="1"/>
  <c r="M4618" i="2" s="1"/>
  <c r="J4636" i="2"/>
  <c r="L4636" i="2" s="1"/>
  <c r="M4636" i="2" s="1"/>
  <c r="J4612" i="2"/>
  <c r="L4612" i="2" s="1"/>
  <c r="M4612" i="2" s="1"/>
  <c r="J4600" i="2"/>
  <c r="L4600" i="2" s="1"/>
  <c r="M4600" i="2" s="1"/>
  <c r="J4619" i="2"/>
  <c r="L4619" i="2" s="1"/>
  <c r="M4619" i="2" s="1"/>
  <c r="J4635" i="2"/>
  <c r="L4635" i="2" s="1"/>
  <c r="M4635" i="2" s="1"/>
  <c r="J4607" i="2"/>
  <c r="L4607" i="2" s="1"/>
  <c r="M4607" i="2" s="1"/>
  <c r="S4628" i="2" l="1"/>
  <c r="R4628" i="2"/>
  <c r="Q4628" i="2"/>
  <c r="P4628" i="2"/>
  <c r="O4628" i="2"/>
  <c r="T4628" i="2"/>
  <c r="N4628" i="2"/>
  <c r="Q4629" i="2"/>
  <c r="S4629" i="2"/>
  <c r="O4629" i="2"/>
  <c r="N4629" i="2"/>
  <c r="R4629" i="2"/>
  <c r="T4629" i="2"/>
  <c r="P4629" i="2"/>
  <c r="R4609" i="2"/>
  <c r="P4609" i="2"/>
  <c r="O4609" i="2"/>
  <c r="T4609" i="2"/>
  <c r="N4609" i="2"/>
  <c r="Q4609" i="2"/>
  <c r="S4609" i="2"/>
  <c r="O4614" i="2"/>
  <c r="Q4614" i="2"/>
  <c r="N4614" i="2"/>
  <c r="T4614" i="2"/>
  <c r="S4614" i="2"/>
  <c r="P4614" i="2"/>
  <c r="R4614" i="2"/>
  <c r="Q4637" i="2"/>
  <c r="S4637" i="2"/>
  <c r="O4637" i="2"/>
  <c r="N4637" i="2"/>
  <c r="T4637" i="2"/>
  <c r="R4637" i="2"/>
  <c r="P4637" i="2"/>
  <c r="T4602" i="2"/>
  <c r="S4602" i="2"/>
  <c r="O4602" i="2"/>
  <c r="R4602" i="2"/>
  <c r="Q4602" i="2"/>
  <c r="N4602" i="2"/>
  <c r="P4602" i="2"/>
  <c r="T4626" i="2"/>
  <c r="R4626" i="2"/>
  <c r="P4626" i="2"/>
  <c r="O4626" i="2"/>
  <c r="N4626" i="2"/>
  <c r="Q4626" i="2"/>
  <c r="S4626" i="2"/>
  <c r="R4624" i="2"/>
  <c r="P4624" i="2"/>
  <c r="O4624" i="2"/>
  <c r="N4624" i="2"/>
  <c r="S4624" i="2"/>
  <c r="T4624" i="2"/>
  <c r="Q4624" i="2"/>
  <c r="N4598" i="2"/>
  <c r="R4598" i="2"/>
  <c r="T4598" i="2"/>
  <c r="S4598" i="2"/>
  <c r="P4598" i="2"/>
  <c r="Q4598" i="2"/>
  <c r="O4598" i="2"/>
  <c r="N4625" i="2"/>
  <c r="T4625" i="2"/>
  <c r="Q4625" i="2"/>
  <c r="S4625" i="2"/>
  <c r="P4625" i="2"/>
  <c r="O4625" i="2"/>
  <c r="R4625" i="2"/>
  <c r="R4608" i="2"/>
  <c r="P4608" i="2"/>
  <c r="O4608" i="2"/>
  <c r="N4608" i="2"/>
  <c r="T4608" i="2"/>
  <c r="S4608" i="2"/>
  <c r="Q4608" i="2"/>
  <c r="T4631" i="2"/>
  <c r="O4631" i="2"/>
  <c r="S4631" i="2"/>
  <c r="R4631" i="2"/>
  <c r="Q4631" i="2"/>
  <c r="N4631" i="2"/>
  <c r="P4631" i="2"/>
  <c r="R4640" i="2"/>
  <c r="P4640" i="2"/>
  <c r="O4640" i="2"/>
  <c r="N4640" i="2"/>
  <c r="S4640" i="2"/>
  <c r="T4640" i="2"/>
  <c r="Q4640" i="2"/>
  <c r="Q4615" i="2"/>
  <c r="P4615" i="2"/>
  <c r="T4615" i="2"/>
  <c r="O4615" i="2"/>
  <c r="S4615" i="2"/>
  <c r="R4615" i="2"/>
  <c r="N4615" i="2"/>
  <c r="Q4603" i="2"/>
  <c r="N4603" i="2"/>
  <c r="T4603" i="2"/>
  <c r="S4603" i="2"/>
  <c r="P4603" i="2"/>
  <c r="O4603" i="2"/>
  <c r="R4603" i="2"/>
  <c r="Q4618" i="2"/>
  <c r="N4618" i="2"/>
  <c r="T4618" i="2"/>
  <c r="S4618" i="2"/>
  <c r="R4618" i="2"/>
  <c r="P4618" i="2"/>
  <c r="O4618" i="2"/>
  <c r="S4590" i="2"/>
  <c r="N4590" i="2"/>
  <c r="R4590" i="2"/>
  <c r="Q4590" i="2"/>
  <c r="O4590" i="2"/>
  <c r="P4590" i="2"/>
  <c r="T4590" i="2"/>
  <c r="Q4632" i="2"/>
  <c r="P4632" i="2"/>
  <c r="O4632" i="2"/>
  <c r="N4632" i="2"/>
  <c r="T4632" i="2"/>
  <c r="S4632" i="2"/>
  <c r="R4632" i="2"/>
  <c r="T4634" i="2"/>
  <c r="R4634" i="2"/>
  <c r="P4634" i="2"/>
  <c r="O4634" i="2"/>
  <c r="N4634" i="2"/>
  <c r="Q4634" i="2"/>
  <c r="S4634" i="2"/>
  <c r="P4623" i="2"/>
  <c r="N4623" i="2"/>
  <c r="O4623" i="2"/>
  <c r="S4623" i="2"/>
  <c r="Q4623" i="2"/>
  <c r="R4623" i="2"/>
  <c r="T4623" i="2"/>
  <c r="T4600" i="2"/>
  <c r="R4600" i="2"/>
  <c r="S4600" i="2"/>
  <c r="Q4600" i="2"/>
  <c r="N4600" i="2"/>
  <c r="P4600" i="2"/>
  <c r="O4600" i="2"/>
  <c r="N4594" i="2"/>
  <c r="R4594" i="2"/>
  <c r="T4594" i="2"/>
  <c r="S4594" i="2"/>
  <c r="P4594" i="2"/>
  <c r="Q4594" i="2"/>
  <c r="O4594" i="2"/>
  <c r="T4606" i="2"/>
  <c r="S4606" i="2"/>
  <c r="P4606" i="2"/>
  <c r="O4606" i="2"/>
  <c r="R4606" i="2"/>
  <c r="Q4606" i="2"/>
  <c r="N4606" i="2"/>
  <c r="T4622" i="2"/>
  <c r="S4622" i="2"/>
  <c r="R4622" i="2"/>
  <c r="P4622" i="2"/>
  <c r="O4622" i="2"/>
  <c r="Q4622" i="2"/>
  <c r="N4622" i="2"/>
  <c r="T4592" i="2"/>
  <c r="S4592" i="2"/>
  <c r="R4592" i="2"/>
  <c r="Q4592" i="2"/>
  <c r="N4592" i="2"/>
  <c r="P4592" i="2"/>
  <c r="O4592" i="2"/>
  <c r="N4620" i="2"/>
  <c r="T4620" i="2"/>
  <c r="S4620" i="2"/>
  <c r="R4620" i="2"/>
  <c r="Q4620" i="2"/>
  <c r="P4620" i="2"/>
  <c r="O4620" i="2"/>
  <c r="N4627" i="2"/>
  <c r="O4627" i="2"/>
  <c r="T4627" i="2"/>
  <c r="S4627" i="2"/>
  <c r="R4627" i="2"/>
  <c r="P4627" i="2"/>
  <c r="Q4627" i="2"/>
  <c r="T4616" i="2"/>
  <c r="S4616" i="2"/>
  <c r="Q4616" i="2"/>
  <c r="P4616" i="2"/>
  <c r="O4616" i="2"/>
  <c r="N4616" i="2"/>
  <c r="R4616" i="2"/>
  <c r="O4621" i="2"/>
  <c r="N4621" i="2"/>
  <c r="R4621" i="2"/>
  <c r="Q4621" i="2"/>
  <c r="S4621" i="2"/>
  <c r="P4621" i="2"/>
  <c r="T4621" i="2"/>
  <c r="R4599" i="2"/>
  <c r="Q4599" i="2"/>
  <c r="T4599" i="2"/>
  <c r="O4599" i="2"/>
  <c r="S4599" i="2"/>
  <c r="P4599" i="2"/>
  <c r="N4599" i="2"/>
  <c r="T4630" i="2"/>
  <c r="R4630" i="2"/>
  <c r="P4630" i="2"/>
  <c r="O4630" i="2"/>
  <c r="Q4630" i="2"/>
  <c r="N4630" i="2"/>
  <c r="S4630" i="2"/>
  <c r="S4607" i="2"/>
  <c r="R4607" i="2"/>
  <c r="Q4607" i="2"/>
  <c r="N4607" i="2"/>
  <c r="T4607" i="2"/>
  <c r="P4607" i="2"/>
  <c r="O4607" i="2"/>
  <c r="R4605" i="2"/>
  <c r="Q4605" i="2"/>
  <c r="P4605" i="2"/>
  <c r="S4605" i="2"/>
  <c r="O4605" i="2"/>
  <c r="N4605" i="2"/>
  <c r="T4605" i="2"/>
  <c r="N4613" i="2"/>
  <c r="T4613" i="2"/>
  <c r="R4613" i="2"/>
  <c r="Q4613" i="2"/>
  <c r="S4613" i="2"/>
  <c r="P4613" i="2"/>
  <c r="O4613" i="2"/>
  <c r="R4617" i="2"/>
  <c r="Q4617" i="2"/>
  <c r="S4617" i="2"/>
  <c r="P4617" i="2"/>
  <c r="O4617" i="2"/>
  <c r="T4617" i="2"/>
  <c r="N4617" i="2"/>
  <c r="T4633" i="2"/>
  <c r="R4633" i="2"/>
  <c r="S4633" i="2"/>
  <c r="P4633" i="2"/>
  <c r="N4633" i="2"/>
  <c r="O4633" i="2"/>
  <c r="Q4633" i="2"/>
  <c r="R4601" i="2"/>
  <c r="Q4601" i="2"/>
  <c r="O4601" i="2"/>
  <c r="T4601" i="2"/>
  <c r="S4601" i="2"/>
  <c r="N4601" i="2"/>
  <c r="P4601" i="2"/>
  <c r="N4610" i="2"/>
  <c r="T4610" i="2"/>
  <c r="S4610" i="2"/>
  <c r="R4610" i="2"/>
  <c r="P4610" i="2"/>
  <c r="O4610" i="2"/>
  <c r="Q4610" i="2"/>
  <c r="N4604" i="2"/>
  <c r="R4604" i="2"/>
  <c r="P4604" i="2"/>
  <c r="O4604" i="2"/>
  <c r="T4604" i="2"/>
  <c r="Q4604" i="2"/>
  <c r="S4604" i="2"/>
  <c r="N4612" i="2"/>
  <c r="T4612" i="2"/>
  <c r="S4612" i="2"/>
  <c r="R4612" i="2"/>
  <c r="Q4612" i="2"/>
  <c r="O4612" i="2"/>
  <c r="P4612" i="2"/>
  <c r="T4636" i="2"/>
  <c r="S4636" i="2"/>
  <c r="R4636" i="2"/>
  <c r="Q4636" i="2"/>
  <c r="P4636" i="2"/>
  <c r="O4636" i="2"/>
  <c r="N4636" i="2"/>
  <c r="Q4596" i="2"/>
  <c r="N4596" i="2"/>
  <c r="P4596" i="2"/>
  <c r="O4596" i="2"/>
  <c r="T4596" i="2"/>
  <c r="R4596" i="2"/>
  <c r="S4596" i="2"/>
  <c r="O4591" i="2"/>
  <c r="R4591" i="2"/>
  <c r="N4591" i="2"/>
  <c r="T4591" i="2"/>
  <c r="S4591" i="2"/>
  <c r="Q4591" i="2"/>
  <c r="P4591" i="2"/>
  <c r="S4635" i="2"/>
  <c r="R4635" i="2"/>
  <c r="Q4635" i="2"/>
  <c r="P4635" i="2"/>
  <c r="N4635" i="2"/>
  <c r="O4635" i="2"/>
  <c r="T4635" i="2"/>
  <c r="R4619" i="2"/>
  <c r="Q4619" i="2"/>
  <c r="P4619" i="2"/>
  <c r="N4619" i="2"/>
  <c r="O4619" i="2"/>
  <c r="T4619" i="2"/>
  <c r="S4619" i="2"/>
  <c r="O4595" i="2"/>
  <c r="R4595" i="2"/>
  <c r="Q4595" i="2"/>
  <c r="N4595" i="2"/>
  <c r="T4595" i="2"/>
  <c r="P4595" i="2"/>
  <c r="S4595" i="2"/>
  <c r="N4611" i="2"/>
  <c r="O4611" i="2"/>
  <c r="S4611" i="2"/>
  <c r="R4611" i="2"/>
  <c r="Q4611" i="2"/>
  <c r="P4611" i="2"/>
  <c r="T4611" i="2"/>
  <c r="P4639" i="2"/>
  <c r="N4639" i="2"/>
  <c r="O4639" i="2"/>
  <c r="S4639" i="2"/>
  <c r="R4639" i="2"/>
  <c r="Q4639" i="2"/>
  <c r="T4639" i="2"/>
  <c r="P4593" i="2"/>
  <c r="O4593" i="2"/>
  <c r="S4593" i="2"/>
  <c r="Q4593" i="2"/>
  <c r="N4593" i="2"/>
  <c r="R4593" i="2"/>
  <c r="T4593" i="2"/>
  <c r="N4597" i="2"/>
  <c r="R4597" i="2"/>
  <c r="P4597" i="2"/>
  <c r="O4597" i="2"/>
  <c r="T4597" i="2"/>
  <c r="S4597" i="2"/>
  <c r="Q4597" i="2"/>
  <c r="N4638" i="2"/>
  <c r="S4638" i="2"/>
  <c r="R4638" i="2"/>
  <c r="P4638" i="2"/>
  <c r="O4638" i="2"/>
  <c r="Q4638" i="2"/>
  <c r="T4638" i="2"/>
  <c r="T4641" i="2" l="1"/>
  <c r="I4645" i="2" s="1"/>
  <c r="P4641" i="2"/>
  <c r="E4645" i="2" s="1"/>
  <c r="O4641" i="2"/>
  <c r="D4645" i="2" s="1"/>
  <c r="Q4641" i="2"/>
  <c r="F4645" i="2" s="1"/>
  <c r="R4641" i="2"/>
  <c r="G4645" i="2" s="1"/>
  <c r="N4641" i="2"/>
  <c r="C4645" i="2" s="1"/>
  <c r="S4641" i="2"/>
  <c r="H4645" i="2" s="1"/>
  <c r="J4678" i="2" l="1"/>
  <c r="L4678" i="2" s="1"/>
  <c r="M4678" i="2" s="1"/>
  <c r="J4698" i="2"/>
  <c r="L4698" i="2" s="1"/>
  <c r="M4698" i="2" s="1"/>
  <c r="J4668" i="2"/>
  <c r="L4668" i="2" s="1"/>
  <c r="M4668" i="2" s="1"/>
  <c r="J4653" i="2"/>
  <c r="L4653" i="2" s="1"/>
  <c r="M4653" i="2" s="1"/>
  <c r="J4649" i="2"/>
  <c r="L4649" i="2" s="1"/>
  <c r="M4649" i="2" s="1"/>
  <c r="J4655" i="2"/>
  <c r="L4655" i="2" s="1"/>
  <c r="M4655" i="2" s="1"/>
  <c r="J4662" i="2"/>
  <c r="L4662" i="2" s="1"/>
  <c r="M4662" i="2" s="1"/>
  <c r="J4669" i="2"/>
  <c r="L4669" i="2" s="1"/>
  <c r="M4669" i="2" s="1"/>
  <c r="J4674" i="2"/>
  <c r="L4674" i="2" s="1"/>
  <c r="M4674" i="2" s="1"/>
  <c r="J4697" i="2"/>
  <c r="L4697" i="2" s="1"/>
  <c r="M4697" i="2" s="1"/>
  <c r="J4664" i="2"/>
  <c r="L4664" i="2" s="1"/>
  <c r="M4664" i="2" s="1"/>
  <c r="J4693" i="2"/>
  <c r="L4693" i="2" s="1"/>
  <c r="M4693" i="2" s="1"/>
  <c r="J4685" i="2"/>
  <c r="L4685" i="2" s="1"/>
  <c r="M4685" i="2" s="1"/>
  <c r="J4679" i="2"/>
  <c r="L4679" i="2" s="1"/>
  <c r="M4679" i="2" s="1"/>
  <c r="J4684" i="2"/>
  <c r="L4684" i="2" s="1"/>
  <c r="M4684" i="2" s="1"/>
  <c r="J4659" i="2"/>
  <c r="L4659" i="2" s="1"/>
  <c r="M4659" i="2" s="1"/>
  <c r="J4670" i="2"/>
  <c r="L4670" i="2" s="1"/>
  <c r="M4670" i="2" s="1"/>
  <c r="J4696" i="2"/>
  <c r="L4696" i="2" s="1"/>
  <c r="M4696" i="2" s="1"/>
  <c r="J4660" i="2"/>
  <c r="L4660" i="2" s="1"/>
  <c r="M4660" i="2" s="1"/>
  <c r="J4673" i="2"/>
  <c r="L4673" i="2" s="1"/>
  <c r="M4673" i="2" s="1"/>
  <c r="J4667" i="2"/>
  <c r="L4667" i="2" s="1"/>
  <c r="M4667" i="2" s="1"/>
  <c r="J4671" i="2"/>
  <c r="L4671" i="2" s="1"/>
  <c r="M4671" i="2" s="1"/>
  <c r="J4652" i="2"/>
  <c r="L4652" i="2" s="1"/>
  <c r="M4652" i="2" s="1"/>
  <c r="J4666" i="2"/>
  <c r="L4666" i="2" s="1"/>
  <c r="M4666" i="2" s="1"/>
  <c r="J4682" i="2"/>
  <c r="L4682" i="2" s="1"/>
  <c r="M4682" i="2" s="1"/>
  <c r="J4656" i="2"/>
  <c r="L4656" i="2" s="1"/>
  <c r="M4656" i="2" s="1"/>
  <c r="J4657" i="2"/>
  <c r="L4657" i="2" s="1"/>
  <c r="M4657" i="2" s="1"/>
  <c r="J4695" i="2"/>
  <c r="L4695" i="2" s="1"/>
  <c r="M4695" i="2" s="1"/>
  <c r="J4687" i="2"/>
  <c r="L4687" i="2" s="1"/>
  <c r="M4687" i="2" s="1"/>
  <c r="J4681" i="2"/>
  <c r="L4681" i="2" s="1"/>
  <c r="M4681" i="2" s="1"/>
  <c r="J4691" i="2"/>
  <c r="L4691" i="2" s="1"/>
  <c r="M4691" i="2" s="1"/>
  <c r="J4690" i="2"/>
  <c r="L4690" i="2" s="1"/>
  <c r="M4690" i="2" s="1"/>
  <c r="J4658" i="2"/>
  <c r="L4658" i="2" s="1"/>
  <c r="M4658" i="2" s="1"/>
  <c r="J4680" i="2"/>
  <c r="L4680" i="2" s="1"/>
  <c r="M4680" i="2" s="1"/>
  <c r="J4648" i="2"/>
  <c r="L4648" i="2" s="1"/>
  <c r="M4648" i="2" s="1"/>
  <c r="J4692" i="2"/>
  <c r="L4692" i="2" s="1"/>
  <c r="M4692" i="2" s="1"/>
  <c r="J4675" i="2"/>
  <c r="L4675" i="2" s="1"/>
  <c r="M4675" i="2" s="1"/>
  <c r="J4651" i="2"/>
  <c r="L4651" i="2" s="1"/>
  <c r="M4651" i="2" s="1"/>
  <c r="J4650" i="2"/>
  <c r="L4650" i="2" s="1"/>
  <c r="M4650" i="2" s="1"/>
  <c r="J4661" i="2"/>
  <c r="L4661" i="2" s="1"/>
  <c r="M4661" i="2" s="1"/>
  <c r="J4686" i="2"/>
  <c r="L4686" i="2" s="1"/>
  <c r="M4686" i="2" s="1"/>
  <c r="J4689" i="2"/>
  <c r="L4689" i="2" s="1"/>
  <c r="M4689" i="2" s="1"/>
  <c r="J4654" i="2"/>
  <c r="L4654" i="2" s="1"/>
  <c r="M4654" i="2" s="1"/>
  <c r="J4676" i="2"/>
  <c r="L4676" i="2" s="1"/>
  <c r="M4676" i="2" s="1"/>
  <c r="J4677" i="2"/>
  <c r="L4677" i="2" s="1"/>
  <c r="M4677" i="2" s="1"/>
  <c r="J4694" i="2"/>
  <c r="L4694" i="2" s="1"/>
  <c r="M4694" i="2" s="1"/>
  <c r="J4663" i="2"/>
  <c r="L4663" i="2" s="1"/>
  <c r="M4663" i="2" s="1"/>
  <c r="J4683" i="2"/>
  <c r="L4683" i="2" s="1"/>
  <c r="M4683" i="2" s="1"/>
  <c r="J4688" i="2"/>
  <c r="L4688" i="2" s="1"/>
  <c r="M4688" i="2" s="1"/>
  <c r="J4672" i="2"/>
  <c r="L4672" i="2" s="1"/>
  <c r="M4672" i="2" s="1"/>
  <c r="J4665" i="2"/>
  <c r="L4665" i="2" s="1"/>
  <c r="M4665" i="2" s="1"/>
  <c r="T4683" i="2" l="1"/>
  <c r="N4683" i="2"/>
  <c r="S4683" i="2"/>
  <c r="Q4683" i="2"/>
  <c r="P4683" i="2"/>
  <c r="O4683" i="2"/>
  <c r="R4683" i="2"/>
  <c r="P4661" i="2"/>
  <c r="R4661" i="2"/>
  <c r="N4661" i="2"/>
  <c r="O4661" i="2"/>
  <c r="T4661" i="2"/>
  <c r="Q4661" i="2"/>
  <c r="S4661" i="2"/>
  <c r="Q4690" i="2"/>
  <c r="T4690" i="2"/>
  <c r="O4690" i="2"/>
  <c r="S4690" i="2"/>
  <c r="P4690" i="2"/>
  <c r="R4690" i="2"/>
  <c r="N4690" i="2"/>
  <c r="N4666" i="2"/>
  <c r="P4666" i="2"/>
  <c r="T4666" i="2"/>
  <c r="S4666" i="2"/>
  <c r="R4666" i="2"/>
  <c r="O4666" i="2"/>
  <c r="Q4666" i="2"/>
  <c r="R4659" i="2"/>
  <c r="Q4659" i="2"/>
  <c r="P4659" i="2"/>
  <c r="O4659" i="2"/>
  <c r="T4659" i="2"/>
  <c r="S4659" i="2"/>
  <c r="N4659" i="2"/>
  <c r="S4669" i="2"/>
  <c r="O4669" i="2"/>
  <c r="Q4669" i="2"/>
  <c r="P4669" i="2"/>
  <c r="R4669" i="2"/>
  <c r="T4669" i="2"/>
  <c r="N4669" i="2"/>
  <c r="P4650" i="2"/>
  <c r="R4650" i="2"/>
  <c r="T4650" i="2"/>
  <c r="S4650" i="2"/>
  <c r="Q4650" i="2"/>
  <c r="N4650" i="2"/>
  <c r="O4650" i="2"/>
  <c r="N4662" i="2"/>
  <c r="P4662" i="2"/>
  <c r="S4662" i="2"/>
  <c r="T4662" i="2"/>
  <c r="R4662" i="2"/>
  <c r="Q4662" i="2"/>
  <c r="O4662" i="2"/>
  <c r="N4694" i="2"/>
  <c r="S4694" i="2"/>
  <c r="R4694" i="2"/>
  <c r="Q4694" i="2"/>
  <c r="T4694" i="2"/>
  <c r="O4694" i="2"/>
  <c r="P4694" i="2"/>
  <c r="Q4651" i="2"/>
  <c r="P4651" i="2"/>
  <c r="O4651" i="2"/>
  <c r="T4651" i="2"/>
  <c r="N4651" i="2"/>
  <c r="S4651" i="2"/>
  <c r="R4651" i="2"/>
  <c r="O4681" i="2"/>
  <c r="T4681" i="2"/>
  <c r="S4681" i="2"/>
  <c r="N4681" i="2"/>
  <c r="Q4681" i="2"/>
  <c r="P4681" i="2"/>
  <c r="R4681" i="2"/>
  <c r="N4671" i="2"/>
  <c r="P4671" i="2"/>
  <c r="R4671" i="2"/>
  <c r="Q4671" i="2"/>
  <c r="O4671" i="2"/>
  <c r="T4671" i="2"/>
  <c r="S4671" i="2"/>
  <c r="N4679" i="2"/>
  <c r="P4679" i="2"/>
  <c r="R4679" i="2"/>
  <c r="Q4679" i="2"/>
  <c r="O4679" i="2"/>
  <c r="S4679" i="2"/>
  <c r="T4679" i="2"/>
  <c r="T4655" i="2"/>
  <c r="R4655" i="2"/>
  <c r="S4655" i="2"/>
  <c r="N4655" i="2"/>
  <c r="Q4655" i="2"/>
  <c r="P4655" i="2"/>
  <c r="O4655" i="2"/>
  <c r="N4684" i="2"/>
  <c r="T4684" i="2"/>
  <c r="P4684" i="2"/>
  <c r="S4684" i="2"/>
  <c r="R4684" i="2"/>
  <c r="O4684" i="2"/>
  <c r="Q4684" i="2"/>
  <c r="R4687" i="2"/>
  <c r="T4687" i="2"/>
  <c r="O4687" i="2"/>
  <c r="S4687" i="2"/>
  <c r="P4687" i="2"/>
  <c r="Q4687" i="2"/>
  <c r="N4687" i="2"/>
  <c r="R4667" i="2"/>
  <c r="O4667" i="2"/>
  <c r="Q4667" i="2"/>
  <c r="P4667" i="2"/>
  <c r="T4667" i="2"/>
  <c r="S4667" i="2"/>
  <c r="N4667" i="2"/>
  <c r="N4685" i="2"/>
  <c r="Q4685" i="2"/>
  <c r="T4685" i="2"/>
  <c r="S4685" i="2"/>
  <c r="R4685" i="2"/>
  <c r="P4685" i="2"/>
  <c r="O4685" i="2"/>
  <c r="O4649" i="2"/>
  <c r="R4649" i="2"/>
  <c r="T4649" i="2"/>
  <c r="N4649" i="2"/>
  <c r="S4649" i="2"/>
  <c r="P4649" i="2"/>
  <c r="Q4649" i="2"/>
  <c r="P4663" i="2"/>
  <c r="O4663" i="2"/>
  <c r="T4663" i="2"/>
  <c r="S4663" i="2"/>
  <c r="N4663" i="2"/>
  <c r="R4663" i="2"/>
  <c r="Q4663" i="2"/>
  <c r="R4692" i="2"/>
  <c r="Q4692" i="2"/>
  <c r="T4692" i="2"/>
  <c r="O4692" i="2"/>
  <c r="P4692" i="2"/>
  <c r="N4692" i="2"/>
  <c r="S4692" i="2"/>
  <c r="R4695" i="2"/>
  <c r="N4695" i="2"/>
  <c r="Q4695" i="2"/>
  <c r="P4695" i="2"/>
  <c r="O4695" i="2"/>
  <c r="T4695" i="2"/>
  <c r="S4695" i="2"/>
  <c r="N4673" i="2"/>
  <c r="T4673" i="2"/>
  <c r="S4673" i="2"/>
  <c r="Q4673" i="2"/>
  <c r="P4673" i="2"/>
  <c r="O4673" i="2"/>
  <c r="R4673" i="2"/>
  <c r="N4693" i="2"/>
  <c r="R4693" i="2"/>
  <c r="Q4693" i="2"/>
  <c r="O4693" i="2"/>
  <c r="S4693" i="2"/>
  <c r="P4693" i="2"/>
  <c r="T4693" i="2"/>
  <c r="O4653" i="2"/>
  <c r="N4653" i="2"/>
  <c r="T4653" i="2"/>
  <c r="S4653" i="2"/>
  <c r="Q4653" i="2"/>
  <c r="P4653" i="2"/>
  <c r="R4653" i="2"/>
  <c r="S4652" i="2"/>
  <c r="R4652" i="2"/>
  <c r="T4652" i="2"/>
  <c r="Q4652" i="2"/>
  <c r="P4652" i="2"/>
  <c r="O4652" i="2"/>
  <c r="N4652" i="2"/>
  <c r="T4676" i="2"/>
  <c r="Q4676" i="2"/>
  <c r="P4676" i="2"/>
  <c r="O4676" i="2"/>
  <c r="N4676" i="2"/>
  <c r="S4676" i="2"/>
  <c r="R4676" i="2"/>
  <c r="Q4665" i="2"/>
  <c r="P4665" i="2"/>
  <c r="O4665" i="2"/>
  <c r="R4665" i="2"/>
  <c r="N4665" i="2"/>
  <c r="T4665" i="2"/>
  <c r="S4665" i="2"/>
  <c r="P4654" i="2"/>
  <c r="T4654" i="2"/>
  <c r="R4654" i="2"/>
  <c r="S4654" i="2"/>
  <c r="Q4654" i="2"/>
  <c r="N4654" i="2"/>
  <c r="O4654" i="2"/>
  <c r="R4648" i="2"/>
  <c r="P4648" i="2"/>
  <c r="Q4648" i="2"/>
  <c r="T4648" i="2"/>
  <c r="T4699" i="2" s="1"/>
  <c r="I4703" i="2" s="1"/>
  <c r="O4648" i="2"/>
  <c r="N4648" i="2"/>
  <c r="S4648" i="2"/>
  <c r="P4657" i="2"/>
  <c r="O4657" i="2"/>
  <c r="R4657" i="2"/>
  <c r="N4657" i="2"/>
  <c r="T4657" i="2"/>
  <c r="Q4657" i="2"/>
  <c r="S4657" i="2"/>
  <c r="O4660" i="2"/>
  <c r="T4660" i="2"/>
  <c r="N4660" i="2"/>
  <c r="S4660" i="2"/>
  <c r="R4660" i="2"/>
  <c r="Q4660" i="2"/>
  <c r="P4660" i="2"/>
  <c r="O4664" i="2"/>
  <c r="N4664" i="2"/>
  <c r="S4664" i="2"/>
  <c r="R4664" i="2"/>
  <c r="T4664" i="2"/>
  <c r="Q4664" i="2"/>
  <c r="P4664" i="2"/>
  <c r="S4668" i="2"/>
  <c r="P4668" i="2"/>
  <c r="O4668" i="2"/>
  <c r="N4668" i="2"/>
  <c r="R4668" i="2"/>
  <c r="Q4668" i="2"/>
  <c r="T4668" i="2"/>
  <c r="P4677" i="2"/>
  <c r="N4677" i="2"/>
  <c r="R4677" i="2"/>
  <c r="O4677" i="2"/>
  <c r="T4677" i="2"/>
  <c r="Q4677" i="2"/>
  <c r="S4677" i="2"/>
  <c r="T4672" i="2"/>
  <c r="Q4672" i="2"/>
  <c r="P4672" i="2"/>
  <c r="O4672" i="2"/>
  <c r="N4672" i="2"/>
  <c r="S4672" i="2"/>
  <c r="R4672" i="2"/>
  <c r="N4689" i="2"/>
  <c r="S4689" i="2"/>
  <c r="Q4689" i="2"/>
  <c r="T4689" i="2"/>
  <c r="P4689" i="2"/>
  <c r="O4689" i="2"/>
  <c r="R4689" i="2"/>
  <c r="T4680" i="2"/>
  <c r="R4680" i="2"/>
  <c r="P4680" i="2"/>
  <c r="S4680" i="2"/>
  <c r="Q4680" i="2"/>
  <c r="N4680" i="2"/>
  <c r="O4680" i="2"/>
  <c r="R4656" i="2"/>
  <c r="T4656" i="2"/>
  <c r="Q4656" i="2"/>
  <c r="P4656" i="2"/>
  <c r="O4656" i="2"/>
  <c r="S4656" i="2"/>
  <c r="N4656" i="2"/>
  <c r="Q4696" i="2"/>
  <c r="O4696" i="2"/>
  <c r="N4696" i="2"/>
  <c r="R4696" i="2"/>
  <c r="T4696" i="2"/>
  <c r="S4696" i="2"/>
  <c r="P4696" i="2"/>
  <c r="R4697" i="2"/>
  <c r="P4697" i="2"/>
  <c r="O4697" i="2"/>
  <c r="S4697" i="2"/>
  <c r="T4697" i="2"/>
  <c r="N4697" i="2"/>
  <c r="Q4697" i="2"/>
  <c r="T4698" i="2"/>
  <c r="O4698" i="2"/>
  <c r="R4698" i="2"/>
  <c r="P4698" i="2"/>
  <c r="Q4698" i="2"/>
  <c r="N4698" i="2"/>
  <c r="S4698" i="2"/>
  <c r="O4691" i="2"/>
  <c r="N4691" i="2"/>
  <c r="S4691" i="2"/>
  <c r="T4691" i="2"/>
  <c r="Q4691" i="2"/>
  <c r="P4691" i="2"/>
  <c r="R4691" i="2"/>
  <c r="P4675" i="2"/>
  <c r="O4675" i="2"/>
  <c r="T4675" i="2"/>
  <c r="S4675" i="2"/>
  <c r="N4675" i="2"/>
  <c r="R4675" i="2"/>
  <c r="Q4675" i="2"/>
  <c r="P4688" i="2"/>
  <c r="S4688" i="2"/>
  <c r="R4688" i="2"/>
  <c r="T4688" i="2"/>
  <c r="O4688" i="2"/>
  <c r="N4688" i="2"/>
  <c r="Q4688" i="2"/>
  <c r="S4686" i="2"/>
  <c r="P4686" i="2"/>
  <c r="R4686" i="2"/>
  <c r="Q4686" i="2"/>
  <c r="N4686" i="2"/>
  <c r="O4686" i="2"/>
  <c r="T4686" i="2"/>
  <c r="P4658" i="2"/>
  <c r="R4658" i="2"/>
  <c r="T4658" i="2"/>
  <c r="S4658" i="2"/>
  <c r="Q4658" i="2"/>
  <c r="O4658" i="2"/>
  <c r="N4658" i="2"/>
  <c r="N4682" i="2"/>
  <c r="O4682" i="2"/>
  <c r="S4682" i="2"/>
  <c r="T4682" i="2"/>
  <c r="R4682" i="2"/>
  <c r="Q4682" i="2"/>
  <c r="P4682" i="2"/>
  <c r="Q4670" i="2"/>
  <c r="O4670" i="2"/>
  <c r="N4670" i="2"/>
  <c r="P4670" i="2"/>
  <c r="T4670" i="2"/>
  <c r="S4670" i="2"/>
  <c r="R4670" i="2"/>
  <c r="Q4674" i="2"/>
  <c r="O4674" i="2"/>
  <c r="N4674" i="2"/>
  <c r="P4674" i="2"/>
  <c r="T4674" i="2"/>
  <c r="R4674" i="2"/>
  <c r="S4674" i="2"/>
  <c r="S4678" i="2"/>
  <c r="R4678" i="2"/>
  <c r="Q4678" i="2"/>
  <c r="O4678" i="2"/>
  <c r="N4678" i="2"/>
  <c r="P4678" i="2"/>
  <c r="T4678" i="2"/>
  <c r="O4699" i="2" l="1"/>
  <c r="D4703" i="2" s="1"/>
  <c r="Q4699" i="2"/>
  <c r="F4703" i="2" s="1"/>
  <c r="P4699" i="2"/>
  <c r="E4703" i="2" s="1"/>
  <c r="R4699" i="2"/>
  <c r="G4703" i="2" s="1"/>
  <c r="S4699" i="2"/>
  <c r="H4703" i="2" s="1"/>
  <c r="N4699" i="2"/>
  <c r="C4703" i="2" s="1"/>
  <c r="J4726" i="2" l="1"/>
  <c r="L4726" i="2" s="1"/>
  <c r="M4726" i="2" s="1"/>
  <c r="J4713" i="2"/>
  <c r="L4713" i="2" s="1"/>
  <c r="M4713" i="2" s="1"/>
  <c r="J4719" i="2"/>
  <c r="L4719" i="2" s="1"/>
  <c r="M4719" i="2" s="1"/>
  <c r="J4712" i="2"/>
  <c r="L4712" i="2" s="1"/>
  <c r="M4712" i="2" s="1"/>
  <c r="J4743" i="2"/>
  <c r="L4743" i="2" s="1"/>
  <c r="M4743" i="2" s="1"/>
  <c r="J4740" i="2"/>
  <c r="L4740" i="2" s="1"/>
  <c r="M4740" i="2" s="1"/>
  <c r="J4720" i="2"/>
  <c r="L4720" i="2" s="1"/>
  <c r="M4720" i="2" s="1"/>
  <c r="J4731" i="2"/>
  <c r="L4731" i="2" s="1"/>
  <c r="M4731" i="2" s="1"/>
  <c r="J4722" i="2"/>
  <c r="L4722" i="2" s="1"/>
  <c r="M4722" i="2" s="1"/>
  <c r="J4741" i="2"/>
  <c r="L4741" i="2" s="1"/>
  <c r="M4741" i="2" s="1"/>
  <c r="J4711" i="2"/>
  <c r="L4711" i="2" s="1"/>
  <c r="M4711" i="2" s="1"/>
  <c r="J4752" i="2"/>
  <c r="L4752" i="2" s="1"/>
  <c r="M4752" i="2" s="1"/>
  <c r="J4735" i="2"/>
  <c r="L4735" i="2" s="1"/>
  <c r="M4735" i="2" s="1"/>
  <c r="J4732" i="2"/>
  <c r="L4732" i="2" s="1"/>
  <c r="M4732" i="2" s="1"/>
  <c r="J4710" i="2"/>
  <c r="L4710" i="2" s="1"/>
  <c r="M4710" i="2" s="1"/>
  <c r="J4715" i="2"/>
  <c r="L4715" i="2" s="1"/>
  <c r="M4715" i="2" s="1"/>
  <c r="J4756" i="2"/>
  <c r="L4756" i="2" s="1"/>
  <c r="M4756" i="2" s="1"/>
  <c r="J4718" i="2"/>
  <c r="L4718" i="2" s="1"/>
  <c r="M4718" i="2" s="1"/>
  <c r="J4754" i="2"/>
  <c r="L4754" i="2" s="1"/>
  <c r="M4754" i="2" s="1"/>
  <c r="J4737" i="2"/>
  <c r="L4737" i="2" s="1"/>
  <c r="M4737" i="2" s="1"/>
  <c r="J4728" i="2"/>
  <c r="L4728" i="2" s="1"/>
  <c r="M4728" i="2" s="1"/>
  <c r="J4716" i="2"/>
  <c r="L4716" i="2" s="1"/>
  <c r="M4716" i="2" s="1"/>
  <c r="J4751" i="2"/>
  <c r="L4751" i="2" s="1"/>
  <c r="M4751" i="2" s="1"/>
  <c r="J4725" i="2"/>
  <c r="L4725" i="2" s="1"/>
  <c r="M4725" i="2" s="1"/>
  <c r="J4748" i="2"/>
  <c r="L4748" i="2" s="1"/>
  <c r="M4748" i="2" s="1"/>
  <c r="J4714" i="2"/>
  <c r="L4714" i="2" s="1"/>
  <c r="M4714" i="2" s="1"/>
  <c r="J4733" i="2"/>
  <c r="L4733" i="2" s="1"/>
  <c r="M4733" i="2" s="1"/>
  <c r="J4750" i="2"/>
  <c r="L4750" i="2" s="1"/>
  <c r="M4750" i="2" s="1"/>
  <c r="J4736" i="2"/>
  <c r="L4736" i="2" s="1"/>
  <c r="M4736" i="2" s="1"/>
  <c r="J4755" i="2"/>
  <c r="L4755" i="2" s="1"/>
  <c r="M4755" i="2" s="1"/>
  <c r="J4749" i="2"/>
  <c r="L4749" i="2" s="1"/>
  <c r="M4749" i="2" s="1"/>
  <c r="J4742" i="2"/>
  <c r="L4742" i="2" s="1"/>
  <c r="M4742" i="2" s="1"/>
  <c r="J4707" i="2"/>
  <c r="L4707" i="2" s="1"/>
  <c r="M4707" i="2" s="1"/>
  <c r="J4738" i="2"/>
  <c r="L4738" i="2" s="1"/>
  <c r="M4738" i="2" s="1"/>
  <c r="J4706" i="2"/>
  <c r="L4706" i="2" s="1"/>
  <c r="M4706" i="2" s="1"/>
  <c r="J4717" i="2"/>
  <c r="L4717" i="2" s="1"/>
  <c r="M4717" i="2" s="1"/>
  <c r="J4746" i="2"/>
  <c r="L4746" i="2" s="1"/>
  <c r="M4746" i="2" s="1"/>
  <c r="J4723" i="2"/>
  <c r="L4723" i="2" s="1"/>
  <c r="M4723" i="2" s="1"/>
  <c r="J4744" i="2"/>
  <c r="L4744" i="2" s="1"/>
  <c r="M4744" i="2" s="1"/>
  <c r="J4734" i="2"/>
  <c r="L4734" i="2" s="1"/>
  <c r="M4734" i="2" s="1"/>
  <c r="J4729" i="2"/>
  <c r="L4729" i="2" s="1"/>
  <c r="M4729" i="2" s="1"/>
  <c r="J4709" i="2"/>
  <c r="L4709" i="2" s="1"/>
  <c r="M4709" i="2" s="1"/>
  <c r="J4739" i="2"/>
  <c r="L4739" i="2" s="1"/>
  <c r="M4739" i="2" s="1"/>
  <c r="J4708" i="2"/>
  <c r="L4708" i="2" s="1"/>
  <c r="M4708" i="2" s="1"/>
  <c r="J4724" i="2"/>
  <c r="L4724" i="2" s="1"/>
  <c r="M4724" i="2" s="1"/>
  <c r="J4730" i="2"/>
  <c r="L4730" i="2" s="1"/>
  <c r="M4730" i="2" s="1"/>
  <c r="J4721" i="2"/>
  <c r="L4721" i="2" s="1"/>
  <c r="M4721" i="2" s="1"/>
  <c r="J4727" i="2"/>
  <c r="L4727" i="2" s="1"/>
  <c r="M4727" i="2" s="1"/>
  <c r="J4753" i="2"/>
  <c r="L4753" i="2" s="1"/>
  <c r="M4753" i="2" s="1"/>
  <c r="J4745" i="2"/>
  <c r="L4745" i="2" s="1"/>
  <c r="M4745" i="2" s="1"/>
  <c r="J4747" i="2"/>
  <c r="L4747" i="2" s="1"/>
  <c r="M4747" i="2" s="1"/>
  <c r="O4734" i="2" l="1"/>
  <c r="N4734" i="2"/>
  <c r="Q4734" i="2"/>
  <c r="P4734" i="2"/>
  <c r="T4734" i="2"/>
  <c r="S4734" i="2"/>
  <c r="R4734" i="2"/>
  <c r="O4725" i="2"/>
  <c r="N4725" i="2"/>
  <c r="T4725" i="2"/>
  <c r="Q4725" i="2"/>
  <c r="P4725" i="2"/>
  <c r="S4725" i="2"/>
  <c r="R4725" i="2"/>
  <c r="P4715" i="2"/>
  <c r="T4715" i="2"/>
  <c r="S4715" i="2"/>
  <c r="O4715" i="2"/>
  <c r="N4715" i="2"/>
  <c r="R4715" i="2"/>
  <c r="Q4715" i="2"/>
  <c r="T4731" i="2"/>
  <c r="S4731" i="2"/>
  <c r="O4731" i="2"/>
  <c r="N4731" i="2"/>
  <c r="R4731" i="2"/>
  <c r="Q4731" i="2"/>
  <c r="P4731" i="2"/>
  <c r="P4744" i="2"/>
  <c r="T4744" i="2"/>
  <c r="R4744" i="2"/>
  <c r="Q4744" i="2"/>
  <c r="O4744" i="2"/>
  <c r="N4744" i="2"/>
  <c r="S4744" i="2"/>
  <c r="T4720" i="2"/>
  <c r="Q4720" i="2"/>
  <c r="P4720" i="2"/>
  <c r="O4720" i="2"/>
  <c r="N4720" i="2"/>
  <c r="S4720" i="2"/>
  <c r="R4720" i="2"/>
  <c r="Q4755" i="2"/>
  <c r="N4755" i="2"/>
  <c r="T4755" i="2"/>
  <c r="S4755" i="2"/>
  <c r="O4755" i="2"/>
  <c r="P4755" i="2"/>
  <c r="R4755" i="2"/>
  <c r="O4716" i="2"/>
  <c r="N4716" i="2"/>
  <c r="S4716" i="2"/>
  <c r="R4716" i="2"/>
  <c r="P4716" i="2"/>
  <c r="T4716" i="2"/>
  <c r="Q4716" i="2"/>
  <c r="R4732" i="2"/>
  <c r="P4732" i="2"/>
  <c r="T4732" i="2"/>
  <c r="Q4732" i="2"/>
  <c r="O4732" i="2"/>
  <c r="N4732" i="2"/>
  <c r="S4732" i="2"/>
  <c r="T4740" i="2"/>
  <c r="Q4740" i="2"/>
  <c r="P4740" i="2"/>
  <c r="O4740" i="2"/>
  <c r="N4740" i="2"/>
  <c r="S4740" i="2"/>
  <c r="R4740" i="2"/>
  <c r="T4742" i="2"/>
  <c r="S4742" i="2"/>
  <c r="R4742" i="2"/>
  <c r="Q4742" i="2"/>
  <c r="O4742" i="2"/>
  <c r="N4742" i="2"/>
  <c r="P4742" i="2"/>
  <c r="T4751" i="2"/>
  <c r="R4751" i="2"/>
  <c r="Q4751" i="2"/>
  <c r="N4751" i="2"/>
  <c r="S4751" i="2"/>
  <c r="P4751" i="2"/>
  <c r="O4751" i="2"/>
  <c r="T4724" i="2"/>
  <c r="Q4724" i="2"/>
  <c r="O4724" i="2"/>
  <c r="N4724" i="2"/>
  <c r="S4724" i="2"/>
  <c r="R4724" i="2"/>
  <c r="P4724" i="2"/>
  <c r="N4743" i="2"/>
  <c r="P4743" i="2"/>
  <c r="R4743" i="2"/>
  <c r="Q4743" i="2"/>
  <c r="O4743" i="2"/>
  <c r="T4743" i="2"/>
  <c r="S4743" i="2"/>
  <c r="O4717" i="2"/>
  <c r="N4717" i="2"/>
  <c r="T4717" i="2"/>
  <c r="Q4717" i="2"/>
  <c r="P4717" i="2"/>
  <c r="S4717" i="2"/>
  <c r="R4717" i="2"/>
  <c r="O4750" i="2"/>
  <c r="N4750" i="2"/>
  <c r="R4750" i="2"/>
  <c r="Q4750" i="2"/>
  <c r="T4750" i="2"/>
  <c r="S4750" i="2"/>
  <c r="P4750" i="2"/>
  <c r="S4737" i="2"/>
  <c r="Q4737" i="2"/>
  <c r="P4737" i="2"/>
  <c r="O4737" i="2"/>
  <c r="R4737" i="2"/>
  <c r="N4737" i="2"/>
  <c r="T4737" i="2"/>
  <c r="R4752" i="2"/>
  <c r="N4752" i="2"/>
  <c r="Q4752" i="2"/>
  <c r="P4752" i="2"/>
  <c r="O4752" i="2"/>
  <c r="T4752" i="2"/>
  <c r="S4752" i="2"/>
  <c r="R4712" i="2"/>
  <c r="O4712" i="2"/>
  <c r="N4712" i="2"/>
  <c r="S4712" i="2"/>
  <c r="T4712" i="2"/>
  <c r="Q4712" i="2"/>
  <c r="P4712" i="2"/>
  <c r="P4721" i="2"/>
  <c r="N4721" i="2"/>
  <c r="S4721" i="2"/>
  <c r="R4721" i="2"/>
  <c r="O4721" i="2"/>
  <c r="T4721" i="2"/>
  <c r="Q4721" i="2"/>
  <c r="T4710" i="2"/>
  <c r="S4710" i="2"/>
  <c r="R4710" i="2"/>
  <c r="O4710" i="2"/>
  <c r="N4710" i="2"/>
  <c r="Q4710" i="2"/>
  <c r="P4710" i="2"/>
  <c r="Q4746" i="2"/>
  <c r="N4746" i="2"/>
  <c r="O4746" i="2"/>
  <c r="T4746" i="2"/>
  <c r="P4746" i="2"/>
  <c r="S4746" i="2"/>
  <c r="R4746" i="2"/>
  <c r="O4735" i="2"/>
  <c r="T4735" i="2"/>
  <c r="S4735" i="2"/>
  <c r="N4735" i="2"/>
  <c r="R4735" i="2"/>
  <c r="Q4735" i="2"/>
  <c r="P4735" i="2"/>
  <c r="P4706" i="2"/>
  <c r="S4706" i="2"/>
  <c r="R4706" i="2"/>
  <c r="O4706" i="2"/>
  <c r="N4706" i="2"/>
  <c r="T4706" i="2"/>
  <c r="Q4706" i="2"/>
  <c r="O4754" i="2"/>
  <c r="Q4754" i="2"/>
  <c r="N4754" i="2"/>
  <c r="R4754" i="2"/>
  <c r="T4754" i="2"/>
  <c r="S4754" i="2"/>
  <c r="P4754" i="2"/>
  <c r="O4711" i="2"/>
  <c r="N4711" i="2"/>
  <c r="S4711" i="2"/>
  <c r="Q4711" i="2"/>
  <c r="P4711" i="2"/>
  <c r="T4711" i="2"/>
  <c r="R4711" i="2"/>
  <c r="Q4719" i="2"/>
  <c r="P4719" i="2"/>
  <c r="T4719" i="2"/>
  <c r="R4719" i="2"/>
  <c r="O4719" i="2"/>
  <c r="N4719" i="2"/>
  <c r="S4719" i="2"/>
  <c r="N4730" i="2"/>
  <c r="T4730" i="2"/>
  <c r="Q4730" i="2"/>
  <c r="P4730" i="2"/>
  <c r="S4730" i="2"/>
  <c r="R4730" i="2"/>
  <c r="O4730" i="2"/>
  <c r="N4736" i="2"/>
  <c r="S4736" i="2"/>
  <c r="T4736" i="2"/>
  <c r="R4736" i="2"/>
  <c r="Q4736" i="2"/>
  <c r="P4736" i="2"/>
  <c r="O4736" i="2"/>
  <c r="Q4708" i="2"/>
  <c r="O4708" i="2"/>
  <c r="N4708" i="2"/>
  <c r="S4708" i="2"/>
  <c r="R4708" i="2"/>
  <c r="P4708" i="2"/>
  <c r="T4708" i="2"/>
  <c r="R4739" i="2"/>
  <c r="Q4739" i="2"/>
  <c r="P4739" i="2"/>
  <c r="O4739" i="2"/>
  <c r="T4739" i="2"/>
  <c r="S4739" i="2"/>
  <c r="N4739" i="2"/>
  <c r="N4745" i="2"/>
  <c r="R4745" i="2"/>
  <c r="T4745" i="2"/>
  <c r="S4745" i="2"/>
  <c r="Q4745" i="2"/>
  <c r="P4745" i="2"/>
  <c r="O4745" i="2"/>
  <c r="T4709" i="2"/>
  <c r="Q4709" i="2"/>
  <c r="P4709" i="2"/>
  <c r="S4709" i="2"/>
  <c r="R4709" i="2"/>
  <c r="O4709" i="2"/>
  <c r="N4709" i="2"/>
  <c r="T4738" i="2"/>
  <c r="S4738" i="2"/>
  <c r="R4738" i="2"/>
  <c r="Q4738" i="2"/>
  <c r="O4738" i="2"/>
  <c r="N4738" i="2"/>
  <c r="P4738" i="2"/>
  <c r="Q4714" i="2"/>
  <c r="P4714" i="2"/>
  <c r="S4714" i="2"/>
  <c r="R4714" i="2"/>
  <c r="O4714" i="2"/>
  <c r="N4714" i="2"/>
  <c r="T4714" i="2"/>
  <c r="Q4718" i="2"/>
  <c r="S4718" i="2"/>
  <c r="P4718" i="2"/>
  <c r="T4718" i="2"/>
  <c r="R4718" i="2"/>
  <c r="O4718" i="2"/>
  <c r="N4718" i="2"/>
  <c r="R4741" i="2"/>
  <c r="O4741" i="2"/>
  <c r="N4741" i="2"/>
  <c r="T4741" i="2"/>
  <c r="S4741" i="2"/>
  <c r="Q4741" i="2"/>
  <c r="P4741" i="2"/>
  <c r="Q4713" i="2"/>
  <c r="P4713" i="2"/>
  <c r="N4713" i="2"/>
  <c r="S4713" i="2"/>
  <c r="R4713" i="2"/>
  <c r="O4713" i="2"/>
  <c r="T4713" i="2"/>
  <c r="P4727" i="2"/>
  <c r="T4727" i="2"/>
  <c r="R4727" i="2"/>
  <c r="O4727" i="2"/>
  <c r="N4727" i="2"/>
  <c r="S4727" i="2"/>
  <c r="Q4727" i="2"/>
  <c r="N4749" i="2"/>
  <c r="Q4749" i="2"/>
  <c r="R4749" i="2"/>
  <c r="O4749" i="2"/>
  <c r="S4749" i="2"/>
  <c r="P4749" i="2"/>
  <c r="T4749" i="2"/>
  <c r="S4723" i="2"/>
  <c r="O4723" i="2"/>
  <c r="N4723" i="2"/>
  <c r="R4723" i="2"/>
  <c r="Q4723" i="2"/>
  <c r="P4723" i="2"/>
  <c r="T4723" i="2"/>
  <c r="N4728" i="2"/>
  <c r="Q4728" i="2"/>
  <c r="S4728" i="2"/>
  <c r="R4728" i="2"/>
  <c r="T4728" i="2"/>
  <c r="P4728" i="2"/>
  <c r="O4728" i="2"/>
  <c r="Q4747" i="2"/>
  <c r="R4747" i="2"/>
  <c r="N4747" i="2"/>
  <c r="T4747" i="2"/>
  <c r="S4747" i="2"/>
  <c r="P4747" i="2"/>
  <c r="O4747" i="2"/>
  <c r="R4733" i="2"/>
  <c r="O4733" i="2"/>
  <c r="N4733" i="2"/>
  <c r="T4733" i="2"/>
  <c r="Q4733" i="2"/>
  <c r="P4733" i="2"/>
  <c r="S4733" i="2"/>
  <c r="N4753" i="2"/>
  <c r="R4753" i="2"/>
  <c r="O4753" i="2"/>
  <c r="S4753" i="2"/>
  <c r="Q4753" i="2"/>
  <c r="T4753" i="2"/>
  <c r="P4753" i="2"/>
  <c r="Q4729" i="2"/>
  <c r="P4729" i="2"/>
  <c r="N4729" i="2"/>
  <c r="S4729" i="2"/>
  <c r="R4729" i="2"/>
  <c r="O4729" i="2"/>
  <c r="T4729" i="2"/>
  <c r="S4707" i="2"/>
  <c r="O4707" i="2"/>
  <c r="N4707" i="2"/>
  <c r="R4707" i="2"/>
  <c r="Q4707" i="2"/>
  <c r="P4707" i="2"/>
  <c r="T4707" i="2"/>
  <c r="N4748" i="2"/>
  <c r="P4748" i="2"/>
  <c r="T4748" i="2"/>
  <c r="S4748" i="2"/>
  <c r="Q4748" i="2"/>
  <c r="O4748" i="2"/>
  <c r="R4748" i="2"/>
  <c r="Q4756" i="2"/>
  <c r="N4756" i="2"/>
  <c r="P4756" i="2"/>
  <c r="O4756" i="2"/>
  <c r="T4756" i="2"/>
  <c r="S4756" i="2"/>
  <c r="R4756" i="2"/>
  <c r="T4722" i="2"/>
  <c r="Q4722" i="2"/>
  <c r="P4722" i="2"/>
  <c r="S4722" i="2"/>
  <c r="R4722" i="2"/>
  <c r="O4722" i="2"/>
  <c r="N4722" i="2"/>
  <c r="O4726" i="2"/>
  <c r="N4726" i="2"/>
  <c r="Q4726" i="2"/>
  <c r="P4726" i="2"/>
  <c r="T4726" i="2"/>
  <c r="S4726" i="2"/>
  <c r="R4726" i="2"/>
  <c r="Q4757" i="2" l="1"/>
  <c r="F4761" i="2" s="1"/>
  <c r="T4757" i="2"/>
  <c r="I4761" i="2" s="1"/>
  <c r="N4757" i="2"/>
  <c r="C4761" i="2" s="1"/>
  <c r="O4757" i="2"/>
  <c r="D4761" i="2" s="1"/>
  <c r="R4757" i="2"/>
  <c r="G4761" i="2" s="1"/>
  <c r="S4757" i="2"/>
  <c r="H4761" i="2" s="1"/>
  <c r="P4757" i="2"/>
  <c r="E4761" i="2" s="1"/>
  <c r="J4790" i="2" l="1"/>
  <c r="L4790" i="2" s="1"/>
  <c r="M4790" i="2" s="1"/>
  <c r="J4808" i="2"/>
  <c r="L4808" i="2" s="1"/>
  <c r="M4808" i="2" s="1"/>
  <c r="J4776" i="2"/>
  <c r="L4776" i="2" s="1"/>
  <c r="M4776" i="2" s="1"/>
  <c r="J4789" i="2"/>
  <c r="L4789" i="2" s="1"/>
  <c r="M4789" i="2" s="1"/>
  <c r="J4799" i="2"/>
  <c r="L4799" i="2" s="1"/>
  <c r="M4799" i="2" s="1"/>
  <c r="J4771" i="2"/>
  <c r="L4771" i="2" s="1"/>
  <c r="M4771" i="2" s="1"/>
  <c r="J4786" i="2"/>
  <c r="L4786" i="2" s="1"/>
  <c r="M4786" i="2" s="1"/>
  <c r="J4804" i="2"/>
  <c r="L4804" i="2" s="1"/>
  <c r="M4804" i="2" s="1"/>
  <c r="J4772" i="2"/>
  <c r="L4772" i="2" s="1"/>
  <c r="M4772" i="2" s="1"/>
  <c r="J4781" i="2"/>
  <c r="L4781" i="2" s="1"/>
  <c r="M4781" i="2" s="1"/>
  <c r="J4767" i="2"/>
  <c r="L4767" i="2" s="1"/>
  <c r="M4767" i="2" s="1"/>
  <c r="J4803" i="2"/>
  <c r="L4803" i="2" s="1"/>
  <c r="M4803" i="2" s="1"/>
  <c r="J4814" i="2"/>
  <c r="L4814" i="2" s="1"/>
  <c r="M4814" i="2" s="1"/>
  <c r="J4782" i="2"/>
  <c r="L4782" i="2" s="1"/>
  <c r="M4782" i="2" s="1"/>
  <c r="J4800" i="2"/>
  <c r="L4800" i="2" s="1"/>
  <c r="M4800" i="2" s="1"/>
  <c r="J4768" i="2"/>
  <c r="L4768" i="2" s="1"/>
  <c r="M4768" i="2" s="1"/>
  <c r="J4805" i="2"/>
  <c r="L4805" i="2" s="1"/>
  <c r="M4805" i="2" s="1"/>
  <c r="J4807" i="2"/>
  <c r="L4807" i="2" s="1"/>
  <c r="M4807" i="2" s="1"/>
  <c r="J4809" i="2"/>
  <c r="L4809" i="2" s="1"/>
  <c r="M4809" i="2" s="1"/>
  <c r="J4810" i="2"/>
  <c r="L4810" i="2" s="1"/>
  <c r="M4810" i="2" s="1"/>
  <c r="J4778" i="2"/>
  <c r="L4778" i="2" s="1"/>
  <c r="M4778" i="2" s="1"/>
  <c r="J4796" i="2"/>
  <c r="L4796" i="2" s="1"/>
  <c r="M4796" i="2" s="1"/>
  <c r="J4764" i="2"/>
  <c r="L4764" i="2" s="1"/>
  <c r="M4764" i="2" s="1"/>
  <c r="J4765" i="2"/>
  <c r="L4765" i="2" s="1"/>
  <c r="M4765" i="2" s="1"/>
  <c r="J4811" i="2"/>
  <c r="L4811" i="2" s="1"/>
  <c r="M4811" i="2" s="1"/>
  <c r="J4783" i="2"/>
  <c r="L4783" i="2" s="1"/>
  <c r="M4783" i="2" s="1"/>
  <c r="J4806" i="2"/>
  <c r="L4806" i="2" s="1"/>
  <c r="M4806" i="2" s="1"/>
  <c r="J4774" i="2"/>
  <c r="L4774" i="2" s="1"/>
  <c r="M4774" i="2" s="1"/>
  <c r="J4792" i="2"/>
  <c r="L4792" i="2" s="1"/>
  <c r="M4792" i="2" s="1"/>
  <c r="J4801" i="2"/>
  <c r="L4801" i="2" s="1"/>
  <c r="M4801" i="2" s="1"/>
  <c r="J4773" i="2"/>
  <c r="L4773" i="2" s="1"/>
  <c r="M4773" i="2" s="1"/>
  <c r="J4797" i="2"/>
  <c r="L4797" i="2" s="1"/>
  <c r="M4797" i="2" s="1"/>
  <c r="J4791" i="2"/>
  <c r="L4791" i="2" s="1"/>
  <c r="M4791" i="2" s="1"/>
  <c r="J4802" i="2"/>
  <c r="L4802" i="2" s="1"/>
  <c r="M4802" i="2" s="1"/>
  <c r="J4770" i="2"/>
  <c r="L4770" i="2" s="1"/>
  <c r="M4770" i="2" s="1"/>
  <c r="J4788" i="2"/>
  <c r="L4788" i="2" s="1"/>
  <c r="M4788" i="2" s="1"/>
  <c r="J4785" i="2"/>
  <c r="L4785" i="2" s="1"/>
  <c r="M4785" i="2" s="1"/>
  <c r="J4813" i="2"/>
  <c r="L4813" i="2" s="1"/>
  <c r="M4813" i="2" s="1"/>
  <c r="J4787" i="2"/>
  <c r="L4787" i="2" s="1"/>
  <c r="M4787" i="2" s="1"/>
  <c r="J4794" i="2"/>
  <c r="L4794" i="2" s="1"/>
  <c r="M4794" i="2" s="1"/>
  <c r="J4780" i="2"/>
  <c r="L4780" i="2" s="1"/>
  <c r="M4780" i="2" s="1"/>
  <c r="J4795" i="2"/>
  <c r="L4795" i="2" s="1"/>
  <c r="M4795" i="2" s="1"/>
  <c r="J4798" i="2"/>
  <c r="L4798" i="2" s="1"/>
  <c r="M4798" i="2" s="1"/>
  <c r="J4766" i="2"/>
  <c r="L4766" i="2" s="1"/>
  <c r="M4766" i="2" s="1"/>
  <c r="J4784" i="2"/>
  <c r="L4784" i="2" s="1"/>
  <c r="M4784" i="2" s="1"/>
  <c r="J4777" i="2"/>
  <c r="L4777" i="2" s="1"/>
  <c r="M4777" i="2" s="1"/>
  <c r="J4775" i="2"/>
  <c r="L4775" i="2" s="1"/>
  <c r="M4775" i="2" s="1"/>
  <c r="J4779" i="2"/>
  <c r="L4779" i="2" s="1"/>
  <c r="M4779" i="2" s="1"/>
  <c r="J4812" i="2"/>
  <c r="L4812" i="2" s="1"/>
  <c r="M4812" i="2" s="1"/>
  <c r="J4769" i="2"/>
  <c r="L4769" i="2" s="1"/>
  <c r="M4769" i="2" s="1"/>
  <c r="J4793" i="2"/>
  <c r="L4793" i="2" s="1"/>
  <c r="M4793" i="2" s="1"/>
  <c r="T4797" i="2" l="1"/>
  <c r="Q4797" i="2"/>
  <c r="O4797" i="2"/>
  <c r="P4797" i="2"/>
  <c r="R4797" i="2"/>
  <c r="S4797" i="2"/>
  <c r="N4797" i="2"/>
  <c r="T4765" i="2"/>
  <c r="Q4765" i="2"/>
  <c r="P4765" i="2"/>
  <c r="S4765" i="2"/>
  <c r="R4765" i="2"/>
  <c r="N4765" i="2"/>
  <c r="O4765" i="2"/>
  <c r="N4768" i="2"/>
  <c r="S4768" i="2"/>
  <c r="R4768" i="2"/>
  <c r="T4768" i="2"/>
  <c r="P4768" i="2"/>
  <c r="Q4768" i="2"/>
  <c r="O4768" i="2"/>
  <c r="T4804" i="2"/>
  <c r="N4804" i="2"/>
  <c r="P4804" i="2"/>
  <c r="O4804" i="2"/>
  <c r="S4804" i="2"/>
  <c r="R4804" i="2"/>
  <c r="Q4804" i="2"/>
  <c r="Q4787" i="2"/>
  <c r="O4787" i="2"/>
  <c r="P4787" i="2"/>
  <c r="T4787" i="2"/>
  <c r="S4787" i="2"/>
  <c r="N4787" i="2"/>
  <c r="R4787" i="2"/>
  <c r="O4786" i="2"/>
  <c r="T4786" i="2"/>
  <c r="S4786" i="2"/>
  <c r="R4786" i="2"/>
  <c r="N4786" i="2"/>
  <c r="Q4786" i="2"/>
  <c r="P4786" i="2"/>
  <c r="P4801" i="2"/>
  <c r="O4801" i="2"/>
  <c r="S4801" i="2"/>
  <c r="R4801" i="2"/>
  <c r="N4801" i="2"/>
  <c r="T4801" i="2"/>
  <c r="Q4801" i="2"/>
  <c r="N4796" i="2"/>
  <c r="S4796" i="2"/>
  <c r="Q4796" i="2"/>
  <c r="R4796" i="2"/>
  <c r="T4796" i="2"/>
  <c r="P4796" i="2"/>
  <c r="O4796" i="2"/>
  <c r="N4782" i="2"/>
  <c r="T4782" i="2"/>
  <c r="Q4782" i="2"/>
  <c r="P4782" i="2"/>
  <c r="S4782" i="2"/>
  <c r="R4782" i="2"/>
  <c r="O4782" i="2"/>
  <c r="Q4771" i="2"/>
  <c r="P4771" i="2"/>
  <c r="T4771" i="2"/>
  <c r="O4771" i="2"/>
  <c r="R4771" i="2"/>
  <c r="S4771" i="2"/>
  <c r="N4771" i="2"/>
  <c r="N4800" i="2"/>
  <c r="S4800" i="2"/>
  <c r="R4800" i="2"/>
  <c r="Q4800" i="2"/>
  <c r="T4800" i="2"/>
  <c r="P4800" i="2"/>
  <c r="O4800" i="2"/>
  <c r="N4778" i="2"/>
  <c r="T4778" i="2"/>
  <c r="Q4778" i="2"/>
  <c r="P4778" i="2"/>
  <c r="S4778" i="2"/>
  <c r="R4778" i="2"/>
  <c r="O4778" i="2"/>
  <c r="N4814" i="2"/>
  <c r="Q4814" i="2"/>
  <c r="T4814" i="2"/>
  <c r="P4814" i="2"/>
  <c r="S4814" i="2"/>
  <c r="O4814" i="2"/>
  <c r="R4814" i="2"/>
  <c r="Q4799" i="2"/>
  <c r="P4799" i="2"/>
  <c r="S4799" i="2"/>
  <c r="T4799" i="2"/>
  <c r="N4799" i="2"/>
  <c r="O4799" i="2"/>
  <c r="R4799" i="2"/>
  <c r="R4775" i="2"/>
  <c r="O4775" i="2"/>
  <c r="N4775" i="2"/>
  <c r="Q4775" i="2"/>
  <c r="P4775" i="2"/>
  <c r="T4775" i="2"/>
  <c r="S4775" i="2"/>
  <c r="Q4813" i="2"/>
  <c r="P4813" i="2"/>
  <c r="R4813" i="2"/>
  <c r="O4813" i="2"/>
  <c r="S4813" i="2"/>
  <c r="N4813" i="2"/>
  <c r="T4813" i="2"/>
  <c r="Q4774" i="2"/>
  <c r="P4774" i="2"/>
  <c r="R4774" i="2"/>
  <c r="S4774" i="2"/>
  <c r="O4774" i="2"/>
  <c r="N4774" i="2"/>
  <c r="T4774" i="2"/>
  <c r="N4810" i="2"/>
  <c r="T4810" i="2"/>
  <c r="P4810" i="2"/>
  <c r="Q4810" i="2"/>
  <c r="S4810" i="2"/>
  <c r="R4810" i="2"/>
  <c r="O4810" i="2"/>
  <c r="P4803" i="2"/>
  <c r="T4803" i="2"/>
  <c r="N4803" i="2"/>
  <c r="S4803" i="2"/>
  <c r="O4803" i="2"/>
  <c r="R4803" i="2"/>
  <c r="Q4803" i="2"/>
  <c r="Q4789" i="2"/>
  <c r="O4789" i="2"/>
  <c r="P4789" i="2"/>
  <c r="S4789" i="2"/>
  <c r="R4789" i="2"/>
  <c r="N4789" i="2"/>
  <c r="T4789" i="2"/>
  <c r="Q4779" i="2"/>
  <c r="P4779" i="2"/>
  <c r="T4779" i="2"/>
  <c r="R4779" i="2"/>
  <c r="O4779" i="2"/>
  <c r="S4779" i="2"/>
  <c r="N4779" i="2"/>
  <c r="N4764" i="2"/>
  <c r="S4764" i="2"/>
  <c r="R4764" i="2"/>
  <c r="P4764" i="2"/>
  <c r="Q4764" i="2"/>
  <c r="T4764" i="2"/>
  <c r="O4764" i="2"/>
  <c r="O4785" i="2"/>
  <c r="N4785" i="2"/>
  <c r="S4785" i="2"/>
  <c r="R4785" i="2"/>
  <c r="T4785" i="2"/>
  <c r="Q4785" i="2"/>
  <c r="P4785" i="2"/>
  <c r="R4788" i="2"/>
  <c r="Q4788" i="2"/>
  <c r="T4788" i="2"/>
  <c r="P4788" i="2"/>
  <c r="O4788" i="2"/>
  <c r="N4788" i="2"/>
  <c r="S4788" i="2"/>
  <c r="Q4770" i="2"/>
  <c r="P4770" i="2"/>
  <c r="R4770" i="2"/>
  <c r="S4770" i="2"/>
  <c r="O4770" i="2"/>
  <c r="N4770" i="2"/>
  <c r="T4770" i="2"/>
  <c r="O4809" i="2"/>
  <c r="N4809" i="2"/>
  <c r="Q4809" i="2"/>
  <c r="T4809" i="2"/>
  <c r="P4809" i="2"/>
  <c r="S4809" i="2"/>
  <c r="R4809" i="2"/>
  <c r="S4767" i="2"/>
  <c r="R4767" i="2"/>
  <c r="O4767" i="2"/>
  <c r="N4767" i="2"/>
  <c r="Q4767" i="2"/>
  <c r="P4767" i="2"/>
  <c r="T4767" i="2"/>
  <c r="R4776" i="2"/>
  <c r="T4776" i="2"/>
  <c r="P4776" i="2"/>
  <c r="Q4776" i="2"/>
  <c r="O4776" i="2"/>
  <c r="N4776" i="2"/>
  <c r="S4776" i="2"/>
  <c r="P4773" i="2"/>
  <c r="O4773" i="2"/>
  <c r="S4773" i="2"/>
  <c r="R4773" i="2"/>
  <c r="N4773" i="2"/>
  <c r="T4773" i="2"/>
  <c r="Q4773" i="2"/>
  <c r="Q4784" i="2"/>
  <c r="S4784" i="2"/>
  <c r="O4784" i="2"/>
  <c r="N4784" i="2"/>
  <c r="R4784" i="2"/>
  <c r="T4784" i="2"/>
  <c r="P4784" i="2"/>
  <c r="S4766" i="2"/>
  <c r="R4766" i="2"/>
  <c r="N4766" i="2"/>
  <c r="O4766" i="2"/>
  <c r="T4766" i="2"/>
  <c r="Q4766" i="2"/>
  <c r="P4766" i="2"/>
  <c r="T4798" i="2"/>
  <c r="S4798" i="2"/>
  <c r="N4798" i="2"/>
  <c r="R4798" i="2"/>
  <c r="O4798" i="2"/>
  <c r="Q4798" i="2"/>
  <c r="P4798" i="2"/>
  <c r="T4769" i="2"/>
  <c r="Q4769" i="2"/>
  <c r="N4769" i="2"/>
  <c r="P4769" i="2"/>
  <c r="O4769" i="2"/>
  <c r="S4769" i="2"/>
  <c r="R4769" i="2"/>
  <c r="R4795" i="2"/>
  <c r="Q4795" i="2"/>
  <c r="T4795" i="2"/>
  <c r="P4795" i="2"/>
  <c r="O4795" i="2"/>
  <c r="N4795" i="2"/>
  <c r="S4795" i="2"/>
  <c r="P4802" i="2"/>
  <c r="R4802" i="2"/>
  <c r="T4802" i="2"/>
  <c r="S4802" i="2"/>
  <c r="O4802" i="2"/>
  <c r="N4802" i="2"/>
  <c r="Q4802" i="2"/>
  <c r="S4783" i="2"/>
  <c r="Q4783" i="2"/>
  <c r="P4783" i="2"/>
  <c r="T4783" i="2"/>
  <c r="R4783" i="2"/>
  <c r="O4783" i="2"/>
  <c r="N4783" i="2"/>
  <c r="R4807" i="2"/>
  <c r="T4807" i="2"/>
  <c r="Q4807" i="2"/>
  <c r="P4807" i="2"/>
  <c r="S4807" i="2"/>
  <c r="O4807" i="2"/>
  <c r="N4807" i="2"/>
  <c r="R4781" i="2"/>
  <c r="N4781" i="2"/>
  <c r="O4781" i="2"/>
  <c r="T4781" i="2"/>
  <c r="Q4781" i="2"/>
  <c r="P4781" i="2"/>
  <c r="S4781" i="2"/>
  <c r="R4808" i="2"/>
  <c r="T4808" i="2"/>
  <c r="Q4808" i="2"/>
  <c r="P4808" i="2"/>
  <c r="O4808" i="2"/>
  <c r="N4808" i="2"/>
  <c r="S4808" i="2"/>
  <c r="O4794" i="2"/>
  <c r="N4794" i="2"/>
  <c r="P4794" i="2"/>
  <c r="Q4794" i="2"/>
  <c r="T4794" i="2"/>
  <c r="S4794" i="2"/>
  <c r="R4794" i="2"/>
  <c r="S4777" i="2"/>
  <c r="R4777" i="2"/>
  <c r="Q4777" i="2"/>
  <c r="T4777" i="2"/>
  <c r="P4777" i="2"/>
  <c r="O4777" i="2"/>
  <c r="N4777" i="2"/>
  <c r="R4792" i="2"/>
  <c r="T4792" i="2"/>
  <c r="Q4792" i="2"/>
  <c r="P4792" i="2"/>
  <c r="O4792" i="2"/>
  <c r="N4792" i="2"/>
  <c r="S4792" i="2"/>
  <c r="O4793" i="2"/>
  <c r="Q4793" i="2"/>
  <c r="N4793" i="2"/>
  <c r="T4793" i="2"/>
  <c r="P4793" i="2"/>
  <c r="S4793" i="2"/>
  <c r="R4793" i="2"/>
  <c r="P4806" i="2"/>
  <c r="R4806" i="2"/>
  <c r="T4806" i="2"/>
  <c r="S4806" i="2"/>
  <c r="O4806" i="2"/>
  <c r="N4806" i="2"/>
  <c r="Q4806" i="2"/>
  <c r="N4812" i="2"/>
  <c r="Q4812" i="2"/>
  <c r="S4812" i="2"/>
  <c r="R4812" i="2"/>
  <c r="T4812" i="2"/>
  <c r="P4812" i="2"/>
  <c r="O4812" i="2"/>
  <c r="N4780" i="2"/>
  <c r="S4780" i="2"/>
  <c r="R4780" i="2"/>
  <c r="Q4780" i="2"/>
  <c r="P4780" i="2"/>
  <c r="T4780" i="2"/>
  <c r="O4780" i="2"/>
  <c r="R4791" i="2"/>
  <c r="Q4791" i="2"/>
  <c r="P4791" i="2"/>
  <c r="S4791" i="2"/>
  <c r="T4791" i="2"/>
  <c r="O4791" i="2"/>
  <c r="N4791" i="2"/>
  <c r="N4811" i="2"/>
  <c r="S4811" i="2"/>
  <c r="R4811" i="2"/>
  <c r="Q4811" i="2"/>
  <c r="P4811" i="2"/>
  <c r="O4811" i="2"/>
  <c r="T4811" i="2"/>
  <c r="N4805" i="2"/>
  <c r="S4805" i="2"/>
  <c r="T4805" i="2"/>
  <c r="Q4805" i="2"/>
  <c r="P4805" i="2"/>
  <c r="R4805" i="2"/>
  <c r="O4805" i="2"/>
  <c r="P4772" i="2"/>
  <c r="T4772" i="2"/>
  <c r="N4772" i="2"/>
  <c r="O4772" i="2"/>
  <c r="S4772" i="2"/>
  <c r="Q4772" i="2"/>
  <c r="R4772" i="2"/>
  <c r="Q4790" i="2"/>
  <c r="P4790" i="2"/>
  <c r="S4790" i="2"/>
  <c r="T4790" i="2"/>
  <c r="R4790" i="2"/>
  <c r="O4790" i="2"/>
  <c r="N4790" i="2"/>
  <c r="Q4815" i="2" l="1"/>
  <c r="F4819" i="2" s="1"/>
  <c r="R4815" i="2"/>
  <c r="G4819" i="2" s="1"/>
  <c r="S4815" i="2"/>
  <c r="H4819" i="2" s="1"/>
  <c r="P4815" i="2"/>
  <c r="E4819" i="2" s="1"/>
  <c r="N4815" i="2"/>
  <c r="C4819" i="2" s="1"/>
  <c r="O4815" i="2"/>
  <c r="D4819" i="2" s="1"/>
  <c r="T4815" i="2"/>
  <c r="I4819" i="2" s="1"/>
  <c r="J4867" i="2" l="1"/>
  <c r="L4867" i="2" s="1"/>
  <c r="M4867" i="2" s="1"/>
  <c r="J4843" i="2"/>
  <c r="L4843" i="2" s="1"/>
  <c r="M4843" i="2" s="1"/>
  <c r="J4827" i="2"/>
  <c r="L4827" i="2" s="1"/>
  <c r="M4827" i="2" s="1"/>
  <c r="J4834" i="2"/>
  <c r="L4834" i="2" s="1"/>
  <c r="M4834" i="2" s="1"/>
  <c r="J4838" i="2"/>
  <c r="L4838" i="2" s="1"/>
  <c r="M4838" i="2" s="1"/>
  <c r="J4826" i="2"/>
  <c r="L4826" i="2" s="1"/>
  <c r="M4826" i="2" s="1"/>
  <c r="J4863" i="2"/>
  <c r="L4863" i="2" s="1"/>
  <c r="M4863" i="2" s="1"/>
  <c r="J4841" i="2"/>
  <c r="L4841" i="2" s="1"/>
  <c r="M4841" i="2" s="1"/>
  <c r="J4825" i="2"/>
  <c r="L4825" i="2" s="1"/>
  <c r="M4825" i="2" s="1"/>
  <c r="J4850" i="2"/>
  <c r="L4850" i="2" s="1"/>
  <c r="M4850" i="2" s="1"/>
  <c r="J4854" i="2"/>
  <c r="L4854" i="2" s="1"/>
  <c r="M4854" i="2" s="1"/>
  <c r="J4842" i="2"/>
  <c r="L4842" i="2" s="1"/>
  <c r="M4842" i="2" s="1"/>
  <c r="J4866" i="2"/>
  <c r="L4866" i="2" s="1"/>
  <c r="M4866" i="2" s="1"/>
  <c r="J4859" i="2"/>
  <c r="L4859" i="2" s="1"/>
  <c r="M4859" i="2" s="1"/>
  <c r="J4839" i="2"/>
  <c r="L4839" i="2" s="1"/>
  <c r="M4839" i="2" s="1"/>
  <c r="J4823" i="2"/>
  <c r="L4823" i="2" s="1"/>
  <c r="M4823" i="2" s="1"/>
  <c r="J4869" i="2"/>
  <c r="L4869" i="2" s="1"/>
  <c r="M4869" i="2" s="1"/>
  <c r="J4864" i="2"/>
  <c r="L4864" i="2" s="1"/>
  <c r="M4864" i="2" s="1"/>
  <c r="J4868" i="2"/>
  <c r="L4868" i="2" s="1"/>
  <c r="M4868" i="2" s="1"/>
  <c r="J4822" i="2"/>
  <c r="L4822" i="2" s="1"/>
  <c r="M4822" i="2" s="1"/>
  <c r="J4872" i="2"/>
  <c r="L4872" i="2" s="1"/>
  <c r="M4872" i="2" s="1"/>
  <c r="J4853" i="2"/>
  <c r="L4853" i="2" s="1"/>
  <c r="M4853" i="2" s="1"/>
  <c r="J4837" i="2"/>
  <c r="L4837" i="2" s="1"/>
  <c r="M4837" i="2" s="1"/>
  <c r="J4855" i="2"/>
  <c r="L4855" i="2" s="1"/>
  <c r="M4855" i="2" s="1"/>
  <c r="J4856" i="2"/>
  <c r="L4856" i="2" s="1"/>
  <c r="M4856" i="2" s="1"/>
  <c r="J4824" i="2"/>
  <c r="L4824" i="2" s="1"/>
  <c r="M4824" i="2" s="1"/>
  <c r="J4828" i="2"/>
  <c r="L4828" i="2" s="1"/>
  <c r="M4828" i="2" s="1"/>
  <c r="J4829" i="2"/>
  <c r="L4829" i="2" s="1"/>
  <c r="M4829" i="2" s="1"/>
  <c r="J4871" i="2"/>
  <c r="L4871" i="2" s="1"/>
  <c r="M4871" i="2" s="1"/>
  <c r="J4851" i="2"/>
  <c r="L4851" i="2" s="1"/>
  <c r="M4851" i="2" s="1"/>
  <c r="J4835" i="2"/>
  <c r="L4835" i="2" s="1"/>
  <c r="M4835" i="2" s="1"/>
  <c r="J4870" i="2"/>
  <c r="L4870" i="2" s="1"/>
  <c r="M4870" i="2" s="1"/>
  <c r="J4836" i="2"/>
  <c r="L4836" i="2" s="1"/>
  <c r="M4836" i="2" s="1"/>
  <c r="J4840" i="2"/>
  <c r="L4840" i="2" s="1"/>
  <c r="M4840" i="2" s="1"/>
  <c r="J4844" i="2"/>
  <c r="L4844" i="2" s="1"/>
  <c r="M4844" i="2" s="1"/>
  <c r="J4830" i="2"/>
  <c r="L4830" i="2" s="1"/>
  <c r="M4830" i="2" s="1"/>
  <c r="J4865" i="2"/>
  <c r="L4865" i="2" s="1"/>
  <c r="M4865" i="2" s="1"/>
  <c r="J4849" i="2"/>
  <c r="L4849" i="2" s="1"/>
  <c r="M4849" i="2" s="1"/>
  <c r="J4833" i="2"/>
  <c r="L4833" i="2" s="1"/>
  <c r="M4833" i="2" s="1"/>
  <c r="J4832" i="2"/>
  <c r="L4832" i="2" s="1"/>
  <c r="M4832" i="2" s="1"/>
  <c r="J4852" i="2"/>
  <c r="L4852" i="2" s="1"/>
  <c r="M4852" i="2" s="1"/>
  <c r="J4860" i="2"/>
  <c r="L4860" i="2" s="1"/>
  <c r="M4860" i="2" s="1"/>
  <c r="J4845" i="2"/>
  <c r="L4845" i="2" s="1"/>
  <c r="M4845" i="2" s="1"/>
  <c r="J4861" i="2"/>
  <c r="L4861" i="2" s="1"/>
  <c r="M4861" i="2" s="1"/>
  <c r="J4847" i="2"/>
  <c r="L4847" i="2" s="1"/>
  <c r="M4847" i="2" s="1"/>
  <c r="J4831" i="2"/>
  <c r="L4831" i="2" s="1"/>
  <c r="M4831" i="2" s="1"/>
  <c r="J4848" i="2"/>
  <c r="L4848" i="2" s="1"/>
  <c r="M4848" i="2" s="1"/>
  <c r="J4862" i="2"/>
  <c r="L4862" i="2" s="1"/>
  <c r="M4862" i="2" s="1"/>
  <c r="J4846" i="2"/>
  <c r="L4846" i="2" s="1"/>
  <c r="M4846" i="2" s="1"/>
  <c r="J4857" i="2"/>
  <c r="L4857" i="2" s="1"/>
  <c r="M4857" i="2" s="1"/>
  <c r="J4858" i="2"/>
  <c r="L4858" i="2" s="1"/>
  <c r="M4858" i="2" s="1"/>
  <c r="Q4858" i="2" l="1"/>
  <c r="P4858" i="2"/>
  <c r="N4858" i="2"/>
  <c r="T4858" i="2"/>
  <c r="R4858" i="2"/>
  <c r="O4858" i="2"/>
  <c r="S4858" i="2"/>
  <c r="Q4844" i="2"/>
  <c r="P4844" i="2"/>
  <c r="S4844" i="2"/>
  <c r="O4844" i="2"/>
  <c r="N4844" i="2"/>
  <c r="R4844" i="2"/>
  <c r="T4844" i="2"/>
  <c r="O4868" i="2"/>
  <c r="N4868" i="2"/>
  <c r="R4868" i="2"/>
  <c r="Q4868" i="2"/>
  <c r="P4868" i="2"/>
  <c r="S4868" i="2"/>
  <c r="T4868" i="2"/>
  <c r="N4862" i="2"/>
  <c r="T4862" i="2"/>
  <c r="O4862" i="2"/>
  <c r="R4862" i="2"/>
  <c r="P4862" i="2"/>
  <c r="S4862" i="2"/>
  <c r="Q4862" i="2"/>
  <c r="O4832" i="2"/>
  <c r="R4832" i="2"/>
  <c r="P4832" i="2"/>
  <c r="N4832" i="2"/>
  <c r="Q4832" i="2"/>
  <c r="T4832" i="2"/>
  <c r="S4832" i="2"/>
  <c r="Q4870" i="2"/>
  <c r="R4870" i="2"/>
  <c r="N4870" i="2"/>
  <c r="S4870" i="2"/>
  <c r="O4870" i="2"/>
  <c r="T4870" i="2"/>
  <c r="P4870" i="2"/>
  <c r="N4855" i="2"/>
  <c r="T4855" i="2"/>
  <c r="R4855" i="2"/>
  <c r="Q4855" i="2"/>
  <c r="P4855" i="2"/>
  <c r="O4855" i="2"/>
  <c r="S4855" i="2"/>
  <c r="T4823" i="2"/>
  <c r="S4823" i="2"/>
  <c r="N4823" i="2"/>
  <c r="Q4823" i="2"/>
  <c r="P4823" i="2"/>
  <c r="O4823" i="2"/>
  <c r="R4823" i="2"/>
  <c r="T4841" i="2"/>
  <c r="S4841" i="2"/>
  <c r="P4841" i="2"/>
  <c r="O4841" i="2"/>
  <c r="R4841" i="2"/>
  <c r="N4841" i="2"/>
  <c r="Q4841" i="2"/>
  <c r="T4833" i="2"/>
  <c r="S4833" i="2"/>
  <c r="O4833" i="2"/>
  <c r="Q4833" i="2"/>
  <c r="N4833" i="2"/>
  <c r="R4833" i="2"/>
  <c r="P4833" i="2"/>
  <c r="Q4835" i="2"/>
  <c r="O4835" i="2"/>
  <c r="S4835" i="2"/>
  <c r="R4835" i="2"/>
  <c r="N4835" i="2"/>
  <c r="P4835" i="2"/>
  <c r="T4835" i="2"/>
  <c r="S4839" i="2"/>
  <c r="R4839" i="2"/>
  <c r="P4839" i="2"/>
  <c r="Q4839" i="2"/>
  <c r="O4839" i="2"/>
  <c r="T4839" i="2"/>
  <c r="N4839" i="2"/>
  <c r="N4831" i="2"/>
  <c r="Q4831" i="2"/>
  <c r="P4831" i="2"/>
  <c r="T4831" i="2"/>
  <c r="R4831" i="2"/>
  <c r="O4831" i="2"/>
  <c r="S4831" i="2"/>
  <c r="S4849" i="2"/>
  <c r="P4849" i="2"/>
  <c r="R4849" i="2"/>
  <c r="N4849" i="2"/>
  <c r="T4849" i="2"/>
  <c r="O4849" i="2"/>
  <c r="Q4849" i="2"/>
  <c r="Q4853" i="2"/>
  <c r="N4853" i="2"/>
  <c r="T4853" i="2"/>
  <c r="P4853" i="2"/>
  <c r="S4853" i="2"/>
  <c r="O4853" i="2"/>
  <c r="R4853" i="2"/>
  <c r="S4859" i="2"/>
  <c r="R4859" i="2"/>
  <c r="Q4859" i="2"/>
  <c r="O4859" i="2"/>
  <c r="N4859" i="2"/>
  <c r="T4859" i="2"/>
  <c r="P4859" i="2"/>
  <c r="S4826" i="2"/>
  <c r="R4826" i="2"/>
  <c r="Q4826" i="2"/>
  <c r="N4826" i="2"/>
  <c r="T4826" i="2"/>
  <c r="O4826" i="2"/>
  <c r="P4826" i="2"/>
  <c r="Q4847" i="2"/>
  <c r="P4847" i="2"/>
  <c r="O4847" i="2"/>
  <c r="S4847" i="2"/>
  <c r="N4847" i="2"/>
  <c r="T4847" i="2"/>
  <c r="R4847" i="2"/>
  <c r="N4865" i="2"/>
  <c r="S4865" i="2"/>
  <c r="O4865" i="2"/>
  <c r="Q4865" i="2"/>
  <c r="P4865" i="2"/>
  <c r="R4865" i="2"/>
  <c r="T4865" i="2"/>
  <c r="P4871" i="2"/>
  <c r="T4871" i="2"/>
  <c r="N4871" i="2"/>
  <c r="R4871" i="2"/>
  <c r="Q4871" i="2"/>
  <c r="O4871" i="2"/>
  <c r="S4871" i="2"/>
  <c r="P4872" i="2"/>
  <c r="N4872" i="2"/>
  <c r="R4872" i="2"/>
  <c r="T4872" i="2"/>
  <c r="Q4872" i="2"/>
  <c r="O4872" i="2"/>
  <c r="S4872" i="2"/>
  <c r="T4866" i="2"/>
  <c r="R4866" i="2"/>
  <c r="N4866" i="2"/>
  <c r="S4866" i="2"/>
  <c r="O4866" i="2"/>
  <c r="Q4866" i="2"/>
  <c r="P4866" i="2"/>
  <c r="R4838" i="2"/>
  <c r="Q4838" i="2"/>
  <c r="N4838" i="2"/>
  <c r="O4838" i="2"/>
  <c r="P4838" i="2"/>
  <c r="S4838" i="2"/>
  <c r="T4838" i="2"/>
  <c r="T4848" i="2"/>
  <c r="S4848" i="2"/>
  <c r="O4848" i="2"/>
  <c r="R4848" i="2"/>
  <c r="P4848" i="2"/>
  <c r="N4848" i="2"/>
  <c r="Q4848" i="2"/>
  <c r="R4837" i="2"/>
  <c r="Q4837" i="2"/>
  <c r="S4837" i="2"/>
  <c r="P4837" i="2"/>
  <c r="O4837" i="2"/>
  <c r="N4837" i="2"/>
  <c r="T4837" i="2"/>
  <c r="Q4863" i="2"/>
  <c r="P4863" i="2"/>
  <c r="O4863" i="2"/>
  <c r="N4863" i="2"/>
  <c r="T4863" i="2"/>
  <c r="S4863" i="2"/>
  <c r="R4863" i="2"/>
  <c r="Q4851" i="2"/>
  <c r="P4851" i="2"/>
  <c r="T4851" i="2"/>
  <c r="R4851" i="2"/>
  <c r="O4851" i="2"/>
  <c r="S4851" i="2"/>
  <c r="N4851" i="2"/>
  <c r="T4861" i="2"/>
  <c r="S4861" i="2"/>
  <c r="R4861" i="2"/>
  <c r="P4861" i="2"/>
  <c r="Q4861" i="2"/>
  <c r="O4861" i="2"/>
  <c r="N4861" i="2"/>
  <c r="O4830" i="2"/>
  <c r="T4830" i="2"/>
  <c r="P4830" i="2"/>
  <c r="R4830" i="2"/>
  <c r="N4830" i="2"/>
  <c r="S4830" i="2"/>
  <c r="Q4830" i="2"/>
  <c r="Q4829" i="2"/>
  <c r="N4829" i="2"/>
  <c r="T4829" i="2"/>
  <c r="P4829" i="2"/>
  <c r="R4829" i="2"/>
  <c r="S4829" i="2"/>
  <c r="O4829" i="2"/>
  <c r="N4822" i="2"/>
  <c r="O4822" i="2"/>
  <c r="T4822" i="2"/>
  <c r="P4822" i="2"/>
  <c r="S4822" i="2"/>
  <c r="Q4822" i="2"/>
  <c r="R4822" i="2"/>
  <c r="N4842" i="2"/>
  <c r="O4842" i="2"/>
  <c r="T4842" i="2"/>
  <c r="P4842" i="2"/>
  <c r="S4842" i="2"/>
  <c r="Q4842" i="2"/>
  <c r="R4842" i="2"/>
  <c r="R4834" i="2"/>
  <c r="Q4834" i="2"/>
  <c r="N4834" i="2"/>
  <c r="O4834" i="2"/>
  <c r="P4834" i="2"/>
  <c r="S4834" i="2"/>
  <c r="T4834" i="2"/>
  <c r="N4845" i="2"/>
  <c r="T4845" i="2"/>
  <c r="S4845" i="2"/>
  <c r="O4845" i="2"/>
  <c r="Q4845" i="2"/>
  <c r="P4845" i="2"/>
  <c r="R4845" i="2"/>
  <c r="R4828" i="2"/>
  <c r="Q4828" i="2"/>
  <c r="T4828" i="2"/>
  <c r="O4828" i="2"/>
  <c r="N4828" i="2"/>
  <c r="P4828" i="2"/>
  <c r="S4828" i="2"/>
  <c r="N4854" i="2"/>
  <c r="O4854" i="2"/>
  <c r="T4854" i="2"/>
  <c r="S4854" i="2"/>
  <c r="R4854" i="2"/>
  <c r="P4854" i="2"/>
  <c r="Q4854" i="2"/>
  <c r="O4827" i="2"/>
  <c r="T4827" i="2"/>
  <c r="S4827" i="2"/>
  <c r="R4827" i="2"/>
  <c r="P4827" i="2"/>
  <c r="N4827" i="2"/>
  <c r="Q4827" i="2"/>
  <c r="T4857" i="2"/>
  <c r="S4857" i="2"/>
  <c r="R4857" i="2"/>
  <c r="O4857" i="2"/>
  <c r="N4857" i="2"/>
  <c r="P4857" i="2"/>
  <c r="Q4857" i="2"/>
  <c r="R4860" i="2"/>
  <c r="Q4860" i="2"/>
  <c r="S4860" i="2"/>
  <c r="P4860" i="2"/>
  <c r="O4860" i="2"/>
  <c r="T4860" i="2"/>
  <c r="N4860" i="2"/>
  <c r="P4840" i="2"/>
  <c r="T4840" i="2"/>
  <c r="N4840" i="2"/>
  <c r="S4840" i="2"/>
  <c r="O4840" i="2"/>
  <c r="R4840" i="2"/>
  <c r="Q4840" i="2"/>
  <c r="O4824" i="2"/>
  <c r="R4824" i="2"/>
  <c r="P4824" i="2"/>
  <c r="N4824" i="2"/>
  <c r="Q4824" i="2"/>
  <c r="T4824" i="2"/>
  <c r="S4824" i="2"/>
  <c r="N4864" i="2"/>
  <c r="T4864" i="2"/>
  <c r="Q4864" i="2"/>
  <c r="P4864" i="2"/>
  <c r="O4864" i="2"/>
  <c r="R4864" i="2"/>
  <c r="S4864" i="2"/>
  <c r="T4850" i="2"/>
  <c r="P4850" i="2"/>
  <c r="S4850" i="2"/>
  <c r="R4850" i="2"/>
  <c r="Q4850" i="2"/>
  <c r="O4850" i="2"/>
  <c r="N4850" i="2"/>
  <c r="O4843" i="2"/>
  <c r="T4843" i="2"/>
  <c r="S4843" i="2"/>
  <c r="R4843" i="2"/>
  <c r="P4843" i="2"/>
  <c r="Q4843" i="2"/>
  <c r="N4843" i="2"/>
  <c r="N4846" i="2"/>
  <c r="O4846" i="2"/>
  <c r="T4846" i="2"/>
  <c r="P4846" i="2"/>
  <c r="S4846" i="2"/>
  <c r="Q4846" i="2"/>
  <c r="R4846" i="2"/>
  <c r="S4852" i="2"/>
  <c r="N4852" i="2"/>
  <c r="Q4852" i="2"/>
  <c r="P4852" i="2"/>
  <c r="T4852" i="2"/>
  <c r="O4852" i="2"/>
  <c r="R4852" i="2"/>
  <c r="T4836" i="2"/>
  <c r="S4836" i="2"/>
  <c r="O4836" i="2"/>
  <c r="R4836" i="2"/>
  <c r="Q4836" i="2"/>
  <c r="P4836" i="2"/>
  <c r="N4836" i="2"/>
  <c r="T4856" i="2"/>
  <c r="R4856" i="2"/>
  <c r="Q4856" i="2"/>
  <c r="S4856" i="2"/>
  <c r="P4856" i="2"/>
  <c r="N4856" i="2"/>
  <c r="O4856" i="2"/>
  <c r="P4869" i="2"/>
  <c r="S4869" i="2"/>
  <c r="O4869" i="2"/>
  <c r="T4869" i="2"/>
  <c r="Q4869" i="2"/>
  <c r="R4869" i="2"/>
  <c r="N4869" i="2"/>
  <c r="N4825" i="2"/>
  <c r="T4825" i="2"/>
  <c r="S4825" i="2"/>
  <c r="P4825" i="2"/>
  <c r="O4825" i="2"/>
  <c r="Q4825" i="2"/>
  <c r="R4825" i="2"/>
  <c r="P4867" i="2"/>
  <c r="T4867" i="2"/>
  <c r="S4867" i="2"/>
  <c r="R4867" i="2"/>
  <c r="O4867" i="2"/>
  <c r="Q4867" i="2"/>
  <c r="N4867" i="2"/>
  <c r="Q4873" i="2" l="1"/>
  <c r="F4877" i="2" s="1"/>
  <c r="P4873" i="2"/>
  <c r="E4877" i="2" s="1"/>
  <c r="T4873" i="2"/>
  <c r="I4877" i="2" s="1"/>
  <c r="O4873" i="2"/>
  <c r="D4877" i="2" s="1"/>
  <c r="S4873" i="2"/>
  <c r="H4877" i="2" s="1"/>
  <c r="N4873" i="2"/>
  <c r="C4877" i="2" s="1"/>
  <c r="R4873" i="2"/>
  <c r="G4877" i="2" s="1"/>
  <c r="J4928" i="2" l="1"/>
  <c r="L4928" i="2" s="1"/>
  <c r="M4928" i="2" s="1"/>
  <c r="J4897" i="2"/>
  <c r="L4897" i="2" s="1"/>
  <c r="M4897" i="2" s="1"/>
  <c r="J4912" i="2"/>
  <c r="L4912" i="2" s="1"/>
  <c r="M4912" i="2" s="1"/>
  <c r="J4882" i="2"/>
  <c r="L4882" i="2" s="1"/>
  <c r="M4882" i="2" s="1"/>
  <c r="J4913" i="2"/>
  <c r="L4913" i="2" s="1"/>
  <c r="M4913" i="2" s="1"/>
  <c r="J4888" i="2"/>
  <c r="L4888" i="2" s="1"/>
  <c r="M4888" i="2" s="1"/>
  <c r="J4917" i="2"/>
  <c r="L4917" i="2" s="1"/>
  <c r="M4917" i="2" s="1"/>
  <c r="J4924" i="2"/>
  <c r="L4924" i="2" s="1"/>
  <c r="M4924" i="2" s="1"/>
  <c r="J4893" i="2"/>
  <c r="L4893" i="2" s="1"/>
  <c r="M4893" i="2" s="1"/>
  <c r="J4881" i="2"/>
  <c r="L4881" i="2" s="1"/>
  <c r="M4881" i="2" s="1"/>
  <c r="J4906" i="2"/>
  <c r="L4906" i="2" s="1"/>
  <c r="M4906" i="2" s="1"/>
  <c r="J4896" i="2"/>
  <c r="L4896" i="2" s="1"/>
  <c r="M4896" i="2" s="1"/>
  <c r="J4886" i="2"/>
  <c r="L4886" i="2" s="1"/>
  <c r="M4886" i="2" s="1"/>
  <c r="J4902" i="2"/>
  <c r="L4902" i="2" s="1"/>
  <c r="M4902" i="2" s="1"/>
  <c r="J4930" i="2"/>
  <c r="L4930" i="2" s="1"/>
  <c r="M4930" i="2" s="1"/>
  <c r="J4920" i="2"/>
  <c r="L4920" i="2" s="1"/>
  <c r="M4920" i="2" s="1"/>
  <c r="J4889" i="2"/>
  <c r="L4889" i="2" s="1"/>
  <c r="M4889" i="2" s="1"/>
  <c r="J4885" i="2"/>
  <c r="L4885" i="2" s="1"/>
  <c r="M4885" i="2" s="1"/>
  <c r="J4880" i="2"/>
  <c r="L4880" i="2" s="1"/>
  <c r="M4880" i="2" s="1"/>
  <c r="J4923" i="2"/>
  <c r="L4923" i="2" s="1"/>
  <c r="M4923" i="2" s="1"/>
  <c r="J4890" i="2"/>
  <c r="L4890" i="2" s="1"/>
  <c r="M4890" i="2" s="1"/>
  <c r="J4901" i="2"/>
  <c r="L4901" i="2" s="1"/>
  <c r="M4901" i="2" s="1"/>
  <c r="J4926" i="2"/>
  <c r="L4926" i="2" s="1"/>
  <c r="M4926" i="2" s="1"/>
  <c r="J4916" i="2"/>
  <c r="L4916" i="2" s="1"/>
  <c r="M4916" i="2" s="1"/>
  <c r="J4903" i="2"/>
  <c r="L4903" i="2" s="1"/>
  <c r="M4903" i="2" s="1"/>
  <c r="J4891" i="2"/>
  <c r="L4891" i="2" s="1"/>
  <c r="M4891" i="2" s="1"/>
  <c r="J4900" i="2"/>
  <c r="L4900" i="2" s="1"/>
  <c r="M4900" i="2" s="1"/>
  <c r="J4907" i="2"/>
  <c r="L4907" i="2" s="1"/>
  <c r="M4907" i="2" s="1"/>
  <c r="J4894" i="2"/>
  <c r="L4894" i="2" s="1"/>
  <c r="M4894" i="2" s="1"/>
  <c r="J4922" i="2"/>
  <c r="L4922" i="2" s="1"/>
  <c r="M4922" i="2" s="1"/>
  <c r="J4908" i="2"/>
  <c r="L4908" i="2" s="1"/>
  <c r="M4908" i="2" s="1"/>
  <c r="J4887" i="2"/>
  <c r="L4887" i="2" s="1"/>
  <c r="M4887" i="2" s="1"/>
  <c r="J4883" i="2"/>
  <c r="L4883" i="2" s="1"/>
  <c r="M4883" i="2" s="1"/>
  <c r="J4909" i="2"/>
  <c r="L4909" i="2" s="1"/>
  <c r="M4909" i="2" s="1"/>
  <c r="J4929" i="2"/>
  <c r="L4929" i="2" s="1"/>
  <c r="M4929" i="2" s="1"/>
  <c r="J4892" i="2"/>
  <c r="L4892" i="2" s="1"/>
  <c r="M4892" i="2" s="1"/>
  <c r="J4921" i="2"/>
  <c r="L4921" i="2" s="1"/>
  <c r="M4921" i="2" s="1"/>
  <c r="J4918" i="2"/>
  <c r="L4918" i="2" s="1"/>
  <c r="M4918" i="2" s="1"/>
  <c r="J4911" i="2"/>
  <c r="L4911" i="2" s="1"/>
  <c r="M4911" i="2" s="1"/>
  <c r="J4927" i="2"/>
  <c r="L4927" i="2" s="1"/>
  <c r="M4927" i="2" s="1"/>
  <c r="J4919" i="2"/>
  <c r="L4919" i="2" s="1"/>
  <c r="M4919" i="2" s="1"/>
  <c r="J4884" i="2"/>
  <c r="L4884" i="2" s="1"/>
  <c r="M4884" i="2" s="1"/>
  <c r="J4898" i="2"/>
  <c r="L4898" i="2" s="1"/>
  <c r="M4898" i="2" s="1"/>
  <c r="J4895" i="2"/>
  <c r="L4895" i="2" s="1"/>
  <c r="M4895" i="2" s="1"/>
  <c r="J4914" i="2"/>
  <c r="L4914" i="2" s="1"/>
  <c r="M4914" i="2" s="1"/>
  <c r="J4905" i="2"/>
  <c r="L4905" i="2" s="1"/>
  <c r="M4905" i="2" s="1"/>
  <c r="J4899" i="2"/>
  <c r="L4899" i="2" s="1"/>
  <c r="M4899" i="2" s="1"/>
  <c r="J4904" i="2"/>
  <c r="L4904" i="2" s="1"/>
  <c r="M4904" i="2" s="1"/>
  <c r="J4915" i="2"/>
  <c r="L4915" i="2" s="1"/>
  <c r="M4915" i="2" s="1"/>
  <c r="J4925" i="2"/>
  <c r="L4925" i="2" s="1"/>
  <c r="M4925" i="2" s="1"/>
  <c r="J4910" i="2"/>
  <c r="L4910" i="2" s="1"/>
  <c r="M4910" i="2" s="1"/>
  <c r="S4910" i="2" l="1"/>
  <c r="R4910" i="2"/>
  <c r="O4910" i="2"/>
  <c r="T4910" i="2"/>
  <c r="P4910" i="2"/>
  <c r="Q4910" i="2"/>
  <c r="N4910" i="2"/>
  <c r="R4889" i="2"/>
  <c r="P4889" i="2"/>
  <c r="O4889" i="2"/>
  <c r="S4889" i="2"/>
  <c r="Q4889" i="2"/>
  <c r="N4889" i="2"/>
  <c r="T4889" i="2"/>
  <c r="N4928" i="2"/>
  <c r="S4928" i="2"/>
  <c r="R4928" i="2"/>
  <c r="T4928" i="2"/>
  <c r="Q4928" i="2"/>
  <c r="P4928" i="2"/>
  <c r="O4928" i="2"/>
  <c r="R4904" i="2"/>
  <c r="Q4904" i="2"/>
  <c r="P4904" i="2"/>
  <c r="S4904" i="2"/>
  <c r="O4904" i="2"/>
  <c r="T4904" i="2"/>
  <c r="N4904" i="2"/>
  <c r="R4927" i="2"/>
  <c r="O4927" i="2"/>
  <c r="N4927" i="2"/>
  <c r="S4927" i="2"/>
  <c r="T4927" i="2"/>
  <c r="Q4927" i="2"/>
  <c r="P4927" i="2"/>
  <c r="N4887" i="2"/>
  <c r="O4887" i="2"/>
  <c r="T4887" i="2"/>
  <c r="S4887" i="2"/>
  <c r="R4887" i="2"/>
  <c r="Q4887" i="2"/>
  <c r="P4887" i="2"/>
  <c r="P4916" i="2"/>
  <c r="T4916" i="2"/>
  <c r="Q4916" i="2"/>
  <c r="O4916" i="2"/>
  <c r="R4916" i="2"/>
  <c r="N4916" i="2"/>
  <c r="S4916" i="2"/>
  <c r="R4920" i="2"/>
  <c r="S4920" i="2"/>
  <c r="T4920" i="2"/>
  <c r="Q4920" i="2"/>
  <c r="P4920" i="2"/>
  <c r="O4920" i="2"/>
  <c r="N4920" i="2"/>
  <c r="O4924" i="2"/>
  <c r="N4924" i="2"/>
  <c r="S4924" i="2"/>
  <c r="R4924" i="2"/>
  <c r="P4924" i="2"/>
  <c r="T4924" i="2"/>
  <c r="Q4924" i="2"/>
  <c r="T4915" i="2"/>
  <c r="S4915" i="2"/>
  <c r="O4915" i="2"/>
  <c r="P4915" i="2"/>
  <c r="N4915" i="2"/>
  <c r="R4915" i="2"/>
  <c r="Q4915" i="2"/>
  <c r="N4903" i="2"/>
  <c r="O4903" i="2"/>
  <c r="T4903" i="2"/>
  <c r="S4903" i="2"/>
  <c r="R4903" i="2"/>
  <c r="Q4903" i="2"/>
  <c r="P4903" i="2"/>
  <c r="T4899" i="2"/>
  <c r="S4899" i="2"/>
  <c r="N4899" i="2"/>
  <c r="R4899" i="2"/>
  <c r="Q4899" i="2"/>
  <c r="P4899" i="2"/>
  <c r="O4899" i="2"/>
  <c r="P4926" i="2"/>
  <c r="T4926" i="2"/>
  <c r="S4926" i="2"/>
  <c r="Q4926" i="2"/>
  <c r="R4926" i="2"/>
  <c r="O4926" i="2"/>
  <c r="N4926" i="2"/>
  <c r="T4930" i="2"/>
  <c r="Q4930" i="2"/>
  <c r="P4930" i="2"/>
  <c r="S4930" i="2"/>
  <c r="N4930" i="2"/>
  <c r="R4930" i="2"/>
  <c r="O4930" i="2"/>
  <c r="S4917" i="2"/>
  <c r="R4917" i="2"/>
  <c r="O4917" i="2"/>
  <c r="N4917" i="2"/>
  <c r="T4917" i="2"/>
  <c r="P4917" i="2"/>
  <c r="Q4917" i="2"/>
  <c r="Q4905" i="2"/>
  <c r="N4905" i="2"/>
  <c r="T4905" i="2"/>
  <c r="S4905" i="2"/>
  <c r="R4905" i="2"/>
  <c r="O4905" i="2"/>
  <c r="P4905" i="2"/>
  <c r="P4918" i="2"/>
  <c r="T4918" i="2"/>
  <c r="Q4918" i="2"/>
  <c r="S4918" i="2"/>
  <c r="R4918" i="2"/>
  <c r="O4918" i="2"/>
  <c r="N4918" i="2"/>
  <c r="Q4922" i="2"/>
  <c r="P4922" i="2"/>
  <c r="T4922" i="2"/>
  <c r="S4922" i="2"/>
  <c r="R4922" i="2"/>
  <c r="O4922" i="2"/>
  <c r="N4922" i="2"/>
  <c r="Q4901" i="2"/>
  <c r="N4901" i="2"/>
  <c r="T4901" i="2"/>
  <c r="S4901" i="2"/>
  <c r="R4901" i="2"/>
  <c r="P4901" i="2"/>
  <c r="O4901" i="2"/>
  <c r="N4902" i="2"/>
  <c r="T4902" i="2"/>
  <c r="P4902" i="2"/>
  <c r="O4902" i="2"/>
  <c r="S4902" i="2"/>
  <c r="R4902" i="2"/>
  <c r="Q4902" i="2"/>
  <c r="T4888" i="2"/>
  <c r="R4888" i="2"/>
  <c r="Q4888" i="2"/>
  <c r="P4888" i="2"/>
  <c r="S4888" i="2"/>
  <c r="N4888" i="2"/>
  <c r="O4888" i="2"/>
  <c r="T4919" i="2"/>
  <c r="P4919" i="2"/>
  <c r="R4919" i="2"/>
  <c r="O4919" i="2"/>
  <c r="N4919" i="2"/>
  <c r="S4919" i="2"/>
  <c r="Q4919" i="2"/>
  <c r="T4893" i="2"/>
  <c r="S4893" i="2"/>
  <c r="R4893" i="2"/>
  <c r="P4893" i="2"/>
  <c r="O4893" i="2"/>
  <c r="N4893" i="2"/>
  <c r="Q4893" i="2"/>
  <c r="Q4908" i="2"/>
  <c r="N4908" i="2"/>
  <c r="P4908" i="2"/>
  <c r="O4908" i="2"/>
  <c r="R4908" i="2"/>
  <c r="S4908" i="2"/>
  <c r="T4908" i="2"/>
  <c r="P4921" i="2"/>
  <c r="N4921" i="2"/>
  <c r="Q4921" i="2"/>
  <c r="S4921" i="2"/>
  <c r="R4921" i="2"/>
  <c r="O4921" i="2"/>
  <c r="T4921" i="2"/>
  <c r="S4894" i="2"/>
  <c r="R4894" i="2"/>
  <c r="Q4894" i="2"/>
  <c r="P4894" i="2"/>
  <c r="N4894" i="2"/>
  <c r="O4894" i="2"/>
  <c r="T4894" i="2"/>
  <c r="T4890" i="2"/>
  <c r="O4890" i="2"/>
  <c r="S4890" i="2"/>
  <c r="R4890" i="2"/>
  <c r="Q4890" i="2"/>
  <c r="P4890" i="2"/>
  <c r="N4890" i="2"/>
  <c r="P4886" i="2"/>
  <c r="N4886" i="2"/>
  <c r="Q4886" i="2"/>
  <c r="T4886" i="2"/>
  <c r="O4886" i="2"/>
  <c r="S4886" i="2"/>
  <c r="R4886" i="2"/>
  <c r="S4913" i="2"/>
  <c r="N4913" i="2"/>
  <c r="T4913" i="2"/>
  <c r="Q4913" i="2"/>
  <c r="R4913" i="2"/>
  <c r="P4913" i="2"/>
  <c r="O4913" i="2"/>
  <c r="O4883" i="2"/>
  <c r="T4883" i="2"/>
  <c r="P4883" i="2"/>
  <c r="S4883" i="2"/>
  <c r="R4883" i="2"/>
  <c r="N4883" i="2"/>
  <c r="Q4883" i="2"/>
  <c r="R4911" i="2"/>
  <c r="T4911" i="2"/>
  <c r="O4911" i="2"/>
  <c r="Q4911" i="2"/>
  <c r="P4911" i="2"/>
  <c r="S4911" i="2"/>
  <c r="N4911" i="2"/>
  <c r="N4914" i="2"/>
  <c r="S4914" i="2"/>
  <c r="P4914" i="2"/>
  <c r="R4914" i="2"/>
  <c r="O4914" i="2"/>
  <c r="T4914" i="2"/>
  <c r="Q4914" i="2"/>
  <c r="S4895" i="2"/>
  <c r="R4895" i="2"/>
  <c r="Q4895" i="2"/>
  <c r="P4895" i="2"/>
  <c r="O4895" i="2"/>
  <c r="T4895" i="2"/>
  <c r="N4895" i="2"/>
  <c r="O4892" i="2"/>
  <c r="N4892" i="2"/>
  <c r="T4892" i="2"/>
  <c r="R4892" i="2"/>
  <c r="Q4892" i="2"/>
  <c r="P4892" i="2"/>
  <c r="S4892" i="2"/>
  <c r="Q4907" i="2"/>
  <c r="T4907" i="2"/>
  <c r="S4907" i="2"/>
  <c r="R4907" i="2"/>
  <c r="O4907" i="2"/>
  <c r="N4907" i="2"/>
  <c r="P4907" i="2"/>
  <c r="Q4923" i="2"/>
  <c r="P4923" i="2"/>
  <c r="T4923" i="2"/>
  <c r="S4923" i="2"/>
  <c r="O4923" i="2"/>
  <c r="R4923" i="2"/>
  <c r="N4923" i="2"/>
  <c r="Q4896" i="2"/>
  <c r="S4896" i="2"/>
  <c r="P4896" i="2"/>
  <c r="R4896" i="2"/>
  <c r="O4896" i="2"/>
  <c r="N4896" i="2"/>
  <c r="T4896" i="2"/>
  <c r="S4882" i="2"/>
  <c r="R4882" i="2"/>
  <c r="Q4882" i="2"/>
  <c r="N4882" i="2"/>
  <c r="P4882" i="2"/>
  <c r="O4882" i="2"/>
  <c r="T4882" i="2"/>
  <c r="S4898" i="2"/>
  <c r="R4898" i="2"/>
  <c r="Q4898" i="2"/>
  <c r="P4898" i="2"/>
  <c r="N4898" i="2"/>
  <c r="T4898" i="2"/>
  <c r="O4898" i="2"/>
  <c r="T4929" i="2"/>
  <c r="Q4929" i="2"/>
  <c r="P4929" i="2"/>
  <c r="N4929" i="2"/>
  <c r="S4929" i="2"/>
  <c r="R4929" i="2"/>
  <c r="O4929" i="2"/>
  <c r="N4900" i="2"/>
  <c r="T4900" i="2"/>
  <c r="R4900" i="2"/>
  <c r="Q4900" i="2"/>
  <c r="S4900" i="2"/>
  <c r="P4900" i="2"/>
  <c r="O4900" i="2"/>
  <c r="O4880" i="2"/>
  <c r="N4880" i="2"/>
  <c r="R4880" i="2"/>
  <c r="Q4880" i="2"/>
  <c r="S4880" i="2"/>
  <c r="P4880" i="2"/>
  <c r="T4880" i="2"/>
  <c r="N4906" i="2"/>
  <c r="P4906" i="2"/>
  <c r="Q4906" i="2"/>
  <c r="S4906" i="2"/>
  <c r="O4906" i="2"/>
  <c r="T4906" i="2"/>
  <c r="R4906" i="2"/>
  <c r="Q4912" i="2"/>
  <c r="O4912" i="2"/>
  <c r="R4912" i="2"/>
  <c r="N4912" i="2"/>
  <c r="S4912" i="2"/>
  <c r="P4912" i="2"/>
  <c r="T4912" i="2"/>
  <c r="Q4925" i="2"/>
  <c r="P4925" i="2"/>
  <c r="T4925" i="2"/>
  <c r="S4925" i="2"/>
  <c r="R4925" i="2"/>
  <c r="O4925" i="2"/>
  <c r="N4925" i="2"/>
  <c r="N4884" i="2"/>
  <c r="R4884" i="2"/>
  <c r="O4884" i="2"/>
  <c r="Q4884" i="2"/>
  <c r="S4884" i="2"/>
  <c r="P4884" i="2"/>
  <c r="T4884" i="2"/>
  <c r="T4909" i="2"/>
  <c r="S4909" i="2"/>
  <c r="R4909" i="2"/>
  <c r="O4909" i="2"/>
  <c r="N4909" i="2"/>
  <c r="P4909" i="2"/>
  <c r="Q4909" i="2"/>
  <c r="O4891" i="2"/>
  <c r="N4891" i="2"/>
  <c r="T4891" i="2"/>
  <c r="P4891" i="2"/>
  <c r="S4891" i="2"/>
  <c r="R4891" i="2"/>
  <c r="Q4891" i="2"/>
  <c r="S4885" i="2"/>
  <c r="R4885" i="2"/>
  <c r="P4885" i="2"/>
  <c r="O4885" i="2"/>
  <c r="N4885" i="2"/>
  <c r="Q4885" i="2"/>
  <c r="T4885" i="2"/>
  <c r="Q4881" i="2"/>
  <c r="N4881" i="2"/>
  <c r="T4881" i="2"/>
  <c r="S4881" i="2"/>
  <c r="P4881" i="2"/>
  <c r="O4881" i="2"/>
  <c r="R4881" i="2"/>
  <c r="T4897" i="2"/>
  <c r="S4897" i="2"/>
  <c r="R4897" i="2"/>
  <c r="P4897" i="2"/>
  <c r="O4897" i="2"/>
  <c r="Q4897" i="2"/>
  <c r="N4897" i="2"/>
  <c r="O4931" i="2" l="1"/>
  <c r="D4935" i="2" s="1"/>
  <c r="T4931" i="2"/>
  <c r="I4935" i="2" s="1"/>
  <c r="P4931" i="2"/>
  <c r="E4935" i="2" s="1"/>
  <c r="S4931" i="2"/>
  <c r="H4935" i="2" s="1"/>
  <c r="Q4931" i="2"/>
  <c r="F4935" i="2" s="1"/>
  <c r="R4931" i="2"/>
  <c r="G4935" i="2" s="1"/>
  <c r="N4931" i="2"/>
  <c r="C4935" i="2" s="1"/>
  <c r="J4971" i="2" l="1"/>
  <c r="L4971" i="2" s="1"/>
  <c r="M4971" i="2" s="1"/>
  <c r="J4955" i="2"/>
  <c r="L4955" i="2" s="1"/>
  <c r="M4955" i="2" s="1"/>
  <c r="J4978" i="2"/>
  <c r="L4978" i="2" s="1"/>
  <c r="M4978" i="2" s="1"/>
  <c r="J4950" i="2"/>
  <c r="L4950" i="2" s="1"/>
  <c r="M4950" i="2" s="1"/>
  <c r="J4964" i="2"/>
  <c r="L4964" i="2" s="1"/>
  <c r="M4964" i="2" s="1"/>
  <c r="J4965" i="2"/>
  <c r="L4965" i="2" s="1"/>
  <c r="M4965" i="2" s="1"/>
  <c r="J4982" i="2"/>
  <c r="L4982" i="2" s="1"/>
  <c r="M4982" i="2" s="1"/>
  <c r="J4953" i="2"/>
  <c r="L4953" i="2" s="1"/>
  <c r="M4953" i="2" s="1"/>
  <c r="J4940" i="2"/>
  <c r="L4940" i="2" s="1"/>
  <c r="M4940" i="2" s="1"/>
  <c r="J4985" i="2"/>
  <c r="L4985" i="2" s="1"/>
  <c r="M4985" i="2" s="1"/>
  <c r="J4979" i="2"/>
  <c r="L4979" i="2" s="1"/>
  <c r="M4979" i="2" s="1"/>
  <c r="J4947" i="2"/>
  <c r="L4947" i="2" s="1"/>
  <c r="M4947" i="2" s="1"/>
  <c r="J4943" i="2"/>
  <c r="L4943" i="2" s="1"/>
  <c r="M4943" i="2" s="1"/>
  <c r="J4960" i="2"/>
  <c r="L4960" i="2" s="1"/>
  <c r="M4960" i="2" s="1"/>
  <c r="J4977" i="2"/>
  <c r="L4977" i="2" s="1"/>
  <c r="M4977" i="2" s="1"/>
  <c r="J4944" i="2"/>
  <c r="L4944" i="2" s="1"/>
  <c r="M4944" i="2" s="1"/>
  <c r="J4967" i="2"/>
  <c r="L4967" i="2" s="1"/>
  <c r="M4967" i="2" s="1"/>
  <c r="J4988" i="2"/>
  <c r="L4988" i="2" s="1"/>
  <c r="M4988" i="2" s="1"/>
  <c r="J4962" i="2"/>
  <c r="L4962" i="2" s="1"/>
  <c r="M4962" i="2" s="1"/>
  <c r="J4939" i="2"/>
  <c r="L4939" i="2" s="1"/>
  <c r="M4939" i="2" s="1"/>
  <c r="J4959" i="2"/>
  <c r="L4959" i="2" s="1"/>
  <c r="M4959" i="2" s="1"/>
  <c r="J4969" i="2"/>
  <c r="L4969" i="2" s="1"/>
  <c r="M4969" i="2" s="1"/>
  <c r="J4973" i="2"/>
  <c r="L4973" i="2" s="1"/>
  <c r="M4973" i="2" s="1"/>
  <c r="J4974" i="2"/>
  <c r="L4974" i="2" s="1"/>
  <c r="M4974" i="2" s="1"/>
  <c r="J4984" i="2"/>
  <c r="L4984" i="2" s="1"/>
  <c r="M4984" i="2" s="1"/>
  <c r="J4957" i="2"/>
  <c r="L4957" i="2" s="1"/>
  <c r="M4957" i="2" s="1"/>
  <c r="J4970" i="2"/>
  <c r="L4970" i="2" s="1"/>
  <c r="M4970" i="2" s="1"/>
  <c r="J4948" i="2"/>
  <c r="L4948" i="2" s="1"/>
  <c r="M4948" i="2" s="1"/>
  <c r="J4961" i="2"/>
  <c r="L4961" i="2" s="1"/>
  <c r="M4961" i="2" s="1"/>
  <c r="J4966" i="2"/>
  <c r="L4966" i="2" s="1"/>
  <c r="M4966" i="2" s="1"/>
  <c r="J4981" i="2"/>
  <c r="L4981" i="2" s="1"/>
  <c r="M4981" i="2" s="1"/>
  <c r="J4949" i="2"/>
  <c r="L4949" i="2" s="1"/>
  <c r="M4949" i="2" s="1"/>
  <c r="J4942" i="2"/>
  <c r="L4942" i="2" s="1"/>
  <c r="M4942" i="2" s="1"/>
  <c r="J4963" i="2"/>
  <c r="L4963" i="2" s="1"/>
  <c r="M4963" i="2" s="1"/>
  <c r="J4941" i="2"/>
  <c r="L4941" i="2" s="1"/>
  <c r="M4941" i="2" s="1"/>
  <c r="J4945" i="2"/>
  <c r="L4945" i="2" s="1"/>
  <c r="M4945" i="2" s="1"/>
  <c r="J4952" i="2"/>
  <c r="L4952" i="2" s="1"/>
  <c r="M4952" i="2" s="1"/>
  <c r="J4972" i="2"/>
  <c r="L4972" i="2" s="1"/>
  <c r="M4972" i="2" s="1"/>
  <c r="J4987" i="2"/>
  <c r="L4987" i="2" s="1"/>
  <c r="M4987" i="2" s="1"/>
  <c r="J4975" i="2"/>
  <c r="L4975" i="2" s="1"/>
  <c r="M4975" i="2" s="1"/>
  <c r="J4956" i="2"/>
  <c r="L4956" i="2" s="1"/>
  <c r="M4956" i="2" s="1"/>
  <c r="J4983" i="2"/>
  <c r="L4983" i="2" s="1"/>
  <c r="M4983" i="2" s="1"/>
  <c r="J4976" i="2"/>
  <c r="L4976" i="2" s="1"/>
  <c r="M4976" i="2" s="1"/>
  <c r="J4968" i="2"/>
  <c r="L4968" i="2" s="1"/>
  <c r="M4968" i="2" s="1"/>
  <c r="J4980" i="2"/>
  <c r="L4980" i="2" s="1"/>
  <c r="M4980" i="2" s="1"/>
  <c r="J4954" i="2"/>
  <c r="L4954" i="2" s="1"/>
  <c r="M4954" i="2" s="1"/>
  <c r="J4938" i="2"/>
  <c r="L4938" i="2" s="1"/>
  <c r="M4938" i="2" s="1"/>
  <c r="J4946" i="2"/>
  <c r="L4946" i="2" s="1"/>
  <c r="M4946" i="2" s="1"/>
  <c r="J4986" i="2"/>
  <c r="L4986" i="2" s="1"/>
  <c r="M4986" i="2" s="1"/>
  <c r="J4951" i="2"/>
  <c r="L4951" i="2" s="1"/>
  <c r="M4951" i="2" s="1"/>
  <c r="J4958" i="2"/>
  <c r="L4958" i="2" s="1"/>
  <c r="M4958" i="2" s="1"/>
  <c r="N4949" i="2" l="1"/>
  <c r="R4949" i="2"/>
  <c r="T4949" i="2"/>
  <c r="S4949" i="2"/>
  <c r="P4949" i="2"/>
  <c r="Q4949" i="2"/>
  <c r="O4949" i="2"/>
  <c r="P4974" i="2"/>
  <c r="O4974" i="2"/>
  <c r="N4974" i="2"/>
  <c r="S4974" i="2"/>
  <c r="R4974" i="2"/>
  <c r="Q4974" i="2"/>
  <c r="T4974" i="2"/>
  <c r="S4944" i="2"/>
  <c r="R4944" i="2"/>
  <c r="P4944" i="2"/>
  <c r="N4944" i="2"/>
  <c r="Q4944" i="2"/>
  <c r="O4944" i="2"/>
  <c r="T4944" i="2"/>
  <c r="R4953" i="2"/>
  <c r="T4953" i="2"/>
  <c r="Q4953" i="2"/>
  <c r="N4953" i="2"/>
  <c r="S4953" i="2"/>
  <c r="P4953" i="2"/>
  <c r="O4953" i="2"/>
  <c r="R4975" i="2"/>
  <c r="N4975" i="2"/>
  <c r="O4975" i="2"/>
  <c r="T4975" i="2"/>
  <c r="Q4975" i="2"/>
  <c r="P4975" i="2"/>
  <c r="S4975" i="2"/>
  <c r="R4981" i="2"/>
  <c r="T4981" i="2"/>
  <c r="Q4981" i="2"/>
  <c r="P4981" i="2"/>
  <c r="N4981" i="2"/>
  <c r="S4981" i="2"/>
  <c r="O4981" i="2"/>
  <c r="O4966" i="2"/>
  <c r="S4966" i="2"/>
  <c r="P4966" i="2"/>
  <c r="T4966" i="2"/>
  <c r="R4966" i="2"/>
  <c r="Q4966" i="2"/>
  <c r="N4966" i="2"/>
  <c r="S4969" i="2"/>
  <c r="Q4969" i="2"/>
  <c r="P4969" i="2"/>
  <c r="O4969" i="2"/>
  <c r="T4969" i="2"/>
  <c r="N4969" i="2"/>
  <c r="R4969" i="2"/>
  <c r="N4960" i="2"/>
  <c r="R4960" i="2"/>
  <c r="Q4960" i="2"/>
  <c r="O4960" i="2"/>
  <c r="T4960" i="2"/>
  <c r="S4960" i="2"/>
  <c r="P4960" i="2"/>
  <c r="P4965" i="2"/>
  <c r="S4965" i="2"/>
  <c r="R4965" i="2"/>
  <c r="T4965" i="2"/>
  <c r="Q4965" i="2"/>
  <c r="O4965" i="2"/>
  <c r="N4965" i="2"/>
  <c r="T4977" i="2"/>
  <c r="R4977" i="2"/>
  <c r="Q4977" i="2"/>
  <c r="N4977" i="2"/>
  <c r="S4977" i="2"/>
  <c r="O4977" i="2"/>
  <c r="P4977" i="2"/>
  <c r="O4952" i="2"/>
  <c r="T4952" i="2"/>
  <c r="S4952" i="2"/>
  <c r="P4952" i="2"/>
  <c r="N4952" i="2"/>
  <c r="Q4952" i="2"/>
  <c r="R4952" i="2"/>
  <c r="S4961" i="2"/>
  <c r="O4961" i="2"/>
  <c r="N4961" i="2"/>
  <c r="R4961" i="2"/>
  <c r="Q4961" i="2"/>
  <c r="T4961" i="2"/>
  <c r="P4961" i="2"/>
  <c r="T4959" i="2"/>
  <c r="N4959" i="2"/>
  <c r="S4959" i="2"/>
  <c r="R4959" i="2"/>
  <c r="Q4959" i="2"/>
  <c r="O4959" i="2"/>
  <c r="P4959" i="2"/>
  <c r="P4943" i="2"/>
  <c r="R4943" i="2"/>
  <c r="O4943" i="2"/>
  <c r="T4943" i="2"/>
  <c r="S4943" i="2"/>
  <c r="Q4943" i="2"/>
  <c r="N4943" i="2"/>
  <c r="Q4964" i="2"/>
  <c r="T4964" i="2"/>
  <c r="S4964" i="2"/>
  <c r="R4964" i="2"/>
  <c r="O4964" i="2"/>
  <c r="N4964" i="2"/>
  <c r="P4964" i="2"/>
  <c r="Q4938" i="2"/>
  <c r="O4938" i="2"/>
  <c r="N4938" i="2"/>
  <c r="T4938" i="2"/>
  <c r="P4938" i="2"/>
  <c r="S4938" i="2"/>
  <c r="R4938" i="2"/>
  <c r="N4954" i="2"/>
  <c r="T4954" i="2"/>
  <c r="P4954" i="2"/>
  <c r="O4954" i="2"/>
  <c r="S4954" i="2"/>
  <c r="R4954" i="2"/>
  <c r="Q4954" i="2"/>
  <c r="R4948" i="2"/>
  <c r="Q4948" i="2"/>
  <c r="T4948" i="2"/>
  <c r="S4948" i="2"/>
  <c r="P4948" i="2"/>
  <c r="O4948" i="2"/>
  <c r="N4948" i="2"/>
  <c r="S4939" i="2"/>
  <c r="N4939" i="2"/>
  <c r="R4939" i="2"/>
  <c r="Q4939" i="2"/>
  <c r="P4939" i="2"/>
  <c r="O4939" i="2"/>
  <c r="T4939" i="2"/>
  <c r="O4947" i="2"/>
  <c r="T4947" i="2"/>
  <c r="S4947" i="2"/>
  <c r="N4947" i="2"/>
  <c r="R4947" i="2"/>
  <c r="Q4947" i="2"/>
  <c r="P4947" i="2"/>
  <c r="R4950" i="2"/>
  <c r="Q4950" i="2"/>
  <c r="N4950" i="2"/>
  <c r="S4950" i="2"/>
  <c r="P4950" i="2"/>
  <c r="O4950" i="2"/>
  <c r="T4950" i="2"/>
  <c r="T4987" i="2"/>
  <c r="S4987" i="2"/>
  <c r="R4987" i="2"/>
  <c r="Q4987" i="2"/>
  <c r="P4987" i="2"/>
  <c r="O4987" i="2"/>
  <c r="N4987" i="2"/>
  <c r="O4972" i="2"/>
  <c r="Q4972" i="2"/>
  <c r="N4972" i="2"/>
  <c r="S4972" i="2"/>
  <c r="R4972" i="2"/>
  <c r="T4972" i="2"/>
  <c r="P4972" i="2"/>
  <c r="O4968" i="2"/>
  <c r="T4968" i="2"/>
  <c r="N4968" i="2"/>
  <c r="S4968" i="2"/>
  <c r="R4968" i="2"/>
  <c r="Q4968" i="2"/>
  <c r="P4968" i="2"/>
  <c r="N4941" i="2"/>
  <c r="S4941" i="2"/>
  <c r="R4941" i="2"/>
  <c r="T4941" i="2"/>
  <c r="P4941" i="2"/>
  <c r="Q4941" i="2"/>
  <c r="O4941" i="2"/>
  <c r="R4962" i="2"/>
  <c r="N4962" i="2"/>
  <c r="S4962" i="2"/>
  <c r="P4962" i="2"/>
  <c r="T4962" i="2"/>
  <c r="Q4962" i="2"/>
  <c r="O4962" i="2"/>
  <c r="O4979" i="2"/>
  <c r="Q4979" i="2"/>
  <c r="S4979" i="2"/>
  <c r="R4979" i="2"/>
  <c r="T4979" i="2"/>
  <c r="N4979" i="2"/>
  <c r="P4979" i="2"/>
  <c r="T4978" i="2"/>
  <c r="Q4978" i="2"/>
  <c r="O4978" i="2"/>
  <c r="P4978" i="2"/>
  <c r="N4978" i="2"/>
  <c r="R4978" i="2"/>
  <c r="S4978" i="2"/>
  <c r="R4946" i="2"/>
  <c r="Q4946" i="2"/>
  <c r="N4946" i="2"/>
  <c r="T4946" i="2"/>
  <c r="P4946" i="2"/>
  <c r="O4946" i="2"/>
  <c r="S4946" i="2"/>
  <c r="Q4982" i="2"/>
  <c r="N4982" i="2"/>
  <c r="P4982" i="2"/>
  <c r="O4982" i="2"/>
  <c r="T4982" i="2"/>
  <c r="S4982" i="2"/>
  <c r="R4982" i="2"/>
  <c r="R4945" i="2"/>
  <c r="Q4945" i="2"/>
  <c r="N4945" i="2"/>
  <c r="T4945" i="2"/>
  <c r="S4945" i="2"/>
  <c r="P4945" i="2"/>
  <c r="O4945" i="2"/>
  <c r="R4976" i="2"/>
  <c r="O4976" i="2"/>
  <c r="T4976" i="2"/>
  <c r="N4976" i="2"/>
  <c r="S4976" i="2"/>
  <c r="P4976" i="2"/>
  <c r="Q4976" i="2"/>
  <c r="N4951" i="2"/>
  <c r="P4951" i="2"/>
  <c r="O4951" i="2"/>
  <c r="T4951" i="2"/>
  <c r="S4951" i="2"/>
  <c r="R4951" i="2"/>
  <c r="Q4951" i="2"/>
  <c r="N4983" i="2"/>
  <c r="T4983" i="2"/>
  <c r="S4983" i="2"/>
  <c r="R4983" i="2"/>
  <c r="Q4983" i="2"/>
  <c r="P4983" i="2"/>
  <c r="O4983" i="2"/>
  <c r="Q4963" i="2"/>
  <c r="N4963" i="2"/>
  <c r="T4963" i="2"/>
  <c r="S4963" i="2"/>
  <c r="R4963" i="2"/>
  <c r="P4963" i="2"/>
  <c r="O4963" i="2"/>
  <c r="O4957" i="2"/>
  <c r="Q4957" i="2"/>
  <c r="N4957" i="2"/>
  <c r="R4957" i="2"/>
  <c r="T4957" i="2"/>
  <c r="P4957" i="2"/>
  <c r="S4957" i="2"/>
  <c r="O4988" i="2"/>
  <c r="S4988" i="2"/>
  <c r="N4988" i="2"/>
  <c r="T4988" i="2"/>
  <c r="R4988" i="2"/>
  <c r="P4988" i="2"/>
  <c r="Q4988" i="2"/>
  <c r="R4985" i="2"/>
  <c r="Q4985" i="2"/>
  <c r="P4985" i="2"/>
  <c r="O4985" i="2"/>
  <c r="N4985" i="2"/>
  <c r="T4985" i="2"/>
  <c r="S4985" i="2"/>
  <c r="S4955" i="2"/>
  <c r="N4955" i="2"/>
  <c r="R4955" i="2"/>
  <c r="Q4955" i="2"/>
  <c r="P4955" i="2"/>
  <c r="T4955" i="2"/>
  <c r="O4955" i="2"/>
  <c r="R4973" i="2"/>
  <c r="T4973" i="2"/>
  <c r="P4973" i="2"/>
  <c r="O4973" i="2"/>
  <c r="N4973" i="2"/>
  <c r="S4973" i="2"/>
  <c r="Q4973" i="2"/>
  <c r="N4980" i="2"/>
  <c r="R4980" i="2"/>
  <c r="Q4980" i="2"/>
  <c r="P4980" i="2"/>
  <c r="T4980" i="2"/>
  <c r="O4980" i="2"/>
  <c r="S4980" i="2"/>
  <c r="P4958" i="2"/>
  <c r="O4958" i="2"/>
  <c r="T4958" i="2"/>
  <c r="R4958" i="2"/>
  <c r="Q4958" i="2"/>
  <c r="N4958" i="2"/>
  <c r="S4958" i="2"/>
  <c r="Q4970" i="2"/>
  <c r="S4970" i="2"/>
  <c r="O4970" i="2"/>
  <c r="N4970" i="2"/>
  <c r="T4970" i="2"/>
  <c r="P4970" i="2"/>
  <c r="R4970" i="2"/>
  <c r="P4986" i="2"/>
  <c r="S4986" i="2"/>
  <c r="O4986" i="2"/>
  <c r="N4986" i="2"/>
  <c r="T4986" i="2"/>
  <c r="R4986" i="2"/>
  <c r="Q4986" i="2"/>
  <c r="P4956" i="2"/>
  <c r="R4956" i="2"/>
  <c r="O4956" i="2"/>
  <c r="N4956" i="2"/>
  <c r="Q4956" i="2"/>
  <c r="S4956" i="2"/>
  <c r="T4956" i="2"/>
  <c r="S4942" i="2"/>
  <c r="P4942" i="2"/>
  <c r="O4942" i="2"/>
  <c r="T4942" i="2"/>
  <c r="R4942" i="2"/>
  <c r="N4942" i="2"/>
  <c r="Q4942" i="2"/>
  <c r="P4984" i="2"/>
  <c r="O4984" i="2"/>
  <c r="N4984" i="2"/>
  <c r="T4984" i="2"/>
  <c r="S4984" i="2"/>
  <c r="R4984" i="2"/>
  <c r="Q4984" i="2"/>
  <c r="S4967" i="2"/>
  <c r="T4967" i="2"/>
  <c r="R4967" i="2"/>
  <c r="Q4967" i="2"/>
  <c r="P4967" i="2"/>
  <c r="O4967" i="2"/>
  <c r="N4967" i="2"/>
  <c r="Q4940" i="2"/>
  <c r="T4940" i="2"/>
  <c r="S4940" i="2"/>
  <c r="P4940" i="2"/>
  <c r="O4940" i="2"/>
  <c r="N4940" i="2"/>
  <c r="R4940" i="2"/>
  <c r="O4971" i="2"/>
  <c r="T4971" i="2"/>
  <c r="S4971" i="2"/>
  <c r="R4971" i="2"/>
  <c r="N4971" i="2"/>
  <c r="P4971" i="2"/>
  <c r="Q4971" i="2"/>
  <c r="Q4989" i="2" l="1"/>
  <c r="F4993" i="2" s="1"/>
  <c r="R4989" i="2"/>
  <c r="G4993" i="2" s="1"/>
  <c r="S4989" i="2"/>
  <c r="H4993" i="2" s="1"/>
  <c r="P4989" i="2"/>
  <c r="E4993" i="2" s="1"/>
  <c r="T4989" i="2"/>
  <c r="I4993" i="2" s="1"/>
  <c r="N4989" i="2"/>
  <c r="C4993" i="2" s="1"/>
  <c r="O4989" i="2"/>
  <c r="D4993" i="2" s="1"/>
  <c r="J5029" i="2" l="1"/>
  <c r="L5029" i="2" s="1"/>
  <c r="M5029" i="2" s="1"/>
  <c r="J5011" i="2"/>
  <c r="L5011" i="2" s="1"/>
  <c r="M5011" i="2" s="1"/>
  <c r="J5007" i="2"/>
  <c r="L5007" i="2" s="1"/>
  <c r="M5007" i="2" s="1"/>
  <c r="J5038" i="2"/>
  <c r="L5038" i="2" s="1"/>
  <c r="M5038" i="2" s="1"/>
  <c r="J5015" i="2"/>
  <c r="L5015" i="2" s="1"/>
  <c r="M5015" i="2" s="1"/>
  <c r="J5028" i="2"/>
  <c r="L5028" i="2" s="1"/>
  <c r="M5028" i="2" s="1"/>
  <c r="J5025" i="2"/>
  <c r="L5025" i="2" s="1"/>
  <c r="M5025" i="2" s="1"/>
  <c r="J5040" i="2"/>
  <c r="L5040" i="2" s="1"/>
  <c r="M5040" i="2" s="1"/>
  <c r="J5021" i="2"/>
  <c r="L5021" i="2" s="1"/>
  <c r="M5021" i="2" s="1"/>
  <c r="J5003" i="2"/>
  <c r="L5003" i="2" s="1"/>
  <c r="M5003" i="2" s="1"/>
  <c r="J5039" i="2"/>
  <c r="L5039" i="2" s="1"/>
  <c r="M5039" i="2" s="1"/>
  <c r="J5004" i="2"/>
  <c r="L5004" i="2" s="1"/>
  <c r="M5004" i="2" s="1"/>
  <c r="J5010" i="2"/>
  <c r="L5010" i="2" s="1"/>
  <c r="M5010" i="2" s="1"/>
  <c r="J5022" i="2"/>
  <c r="L5022" i="2" s="1"/>
  <c r="M5022" i="2" s="1"/>
  <c r="J5013" i="2"/>
  <c r="L5013" i="2" s="1"/>
  <c r="M5013" i="2" s="1"/>
  <c r="J5043" i="2"/>
  <c r="L5043" i="2" s="1"/>
  <c r="M5043" i="2" s="1"/>
  <c r="J5023" i="2"/>
  <c r="L5023" i="2" s="1"/>
  <c r="M5023" i="2" s="1"/>
  <c r="J5024" i="2"/>
  <c r="L5024" i="2" s="1"/>
  <c r="M5024" i="2" s="1"/>
  <c r="J5020" i="2"/>
  <c r="L5020" i="2" s="1"/>
  <c r="M5020" i="2" s="1"/>
  <c r="J4998" i="2"/>
  <c r="L4998" i="2" s="1"/>
  <c r="M4998" i="2" s="1"/>
  <c r="J5034" i="2"/>
  <c r="L5034" i="2" s="1"/>
  <c r="M5034" i="2" s="1"/>
  <c r="J5005" i="2"/>
  <c r="L5005" i="2" s="1"/>
  <c r="M5005" i="2" s="1"/>
  <c r="J5033" i="2"/>
  <c r="L5033" i="2" s="1"/>
  <c r="M5033" i="2" s="1"/>
  <c r="J5031" i="2"/>
  <c r="L5031" i="2" s="1"/>
  <c r="M5031" i="2" s="1"/>
  <c r="J5044" i="2"/>
  <c r="L5044" i="2" s="1"/>
  <c r="M5044" i="2" s="1"/>
  <c r="J5014" i="2"/>
  <c r="L5014" i="2" s="1"/>
  <c r="M5014" i="2" s="1"/>
  <c r="J5036" i="2"/>
  <c r="L5036" i="2" s="1"/>
  <c r="M5036" i="2" s="1"/>
  <c r="J4996" i="2"/>
  <c r="L4996" i="2" s="1"/>
  <c r="M4996" i="2" s="1"/>
  <c r="J4997" i="2"/>
  <c r="L4997" i="2" s="1"/>
  <c r="M4997" i="2" s="1"/>
  <c r="J5030" i="2"/>
  <c r="L5030" i="2" s="1"/>
  <c r="M5030" i="2" s="1"/>
  <c r="J5045" i="2"/>
  <c r="L5045" i="2" s="1"/>
  <c r="M5045" i="2" s="1"/>
  <c r="J5035" i="2"/>
  <c r="L5035" i="2" s="1"/>
  <c r="M5035" i="2" s="1"/>
  <c r="J5017" i="2"/>
  <c r="L5017" i="2" s="1"/>
  <c r="M5017" i="2" s="1"/>
  <c r="J5042" i="2"/>
  <c r="L5042" i="2" s="1"/>
  <c r="M5042" i="2" s="1"/>
  <c r="J5012" i="2"/>
  <c r="L5012" i="2" s="1"/>
  <c r="M5012" i="2" s="1"/>
  <c r="J5018" i="2"/>
  <c r="L5018" i="2" s="1"/>
  <c r="M5018" i="2" s="1"/>
  <c r="J5002" i="2"/>
  <c r="L5002" i="2" s="1"/>
  <c r="M5002" i="2" s="1"/>
  <c r="J5037" i="2"/>
  <c r="L5037" i="2" s="1"/>
  <c r="M5037" i="2" s="1"/>
  <c r="J5001" i="2"/>
  <c r="L5001" i="2" s="1"/>
  <c r="M5001" i="2" s="1"/>
  <c r="J5026" i="2"/>
  <c r="L5026" i="2" s="1"/>
  <c r="M5026" i="2" s="1"/>
  <c r="J5041" i="2"/>
  <c r="L5041" i="2" s="1"/>
  <c r="M5041" i="2" s="1"/>
  <c r="J5027" i="2"/>
  <c r="L5027" i="2" s="1"/>
  <c r="M5027" i="2" s="1"/>
  <c r="J5009" i="2"/>
  <c r="L5009" i="2" s="1"/>
  <c r="M5009" i="2" s="1"/>
  <c r="J5046" i="2"/>
  <c r="L5046" i="2" s="1"/>
  <c r="M5046" i="2" s="1"/>
  <c r="J5006" i="2"/>
  <c r="L5006" i="2" s="1"/>
  <c r="M5006" i="2" s="1"/>
  <c r="J4999" i="2"/>
  <c r="L4999" i="2" s="1"/>
  <c r="M4999" i="2" s="1"/>
  <c r="J5000" i="2"/>
  <c r="L5000" i="2" s="1"/>
  <c r="M5000" i="2" s="1"/>
  <c r="J5019" i="2"/>
  <c r="L5019" i="2" s="1"/>
  <c r="M5019" i="2" s="1"/>
  <c r="J5016" i="2"/>
  <c r="L5016" i="2" s="1"/>
  <c r="M5016" i="2" s="1"/>
  <c r="J5032" i="2"/>
  <c r="L5032" i="2" s="1"/>
  <c r="M5032" i="2" s="1"/>
  <c r="J5008" i="2"/>
  <c r="L5008" i="2" s="1"/>
  <c r="M5008" i="2" s="1"/>
  <c r="P5017" i="2" l="1"/>
  <c r="R5017" i="2"/>
  <c r="O5017" i="2"/>
  <c r="N5017" i="2"/>
  <c r="T5017" i="2"/>
  <c r="S5017" i="2"/>
  <c r="Q5017" i="2"/>
  <c r="R5019" i="2"/>
  <c r="T5019" i="2"/>
  <c r="P5019" i="2"/>
  <c r="O5019" i="2"/>
  <c r="Q5019" i="2"/>
  <c r="N5019" i="2"/>
  <c r="S5019" i="2"/>
  <c r="T5031" i="2"/>
  <c r="S5031" i="2"/>
  <c r="R5031" i="2"/>
  <c r="Q5031" i="2"/>
  <c r="N5031" i="2"/>
  <c r="O5031" i="2"/>
  <c r="P5031" i="2"/>
  <c r="S5040" i="2"/>
  <c r="R5040" i="2"/>
  <c r="Q5040" i="2"/>
  <c r="P5040" i="2"/>
  <c r="O5040" i="2"/>
  <c r="T5040" i="2"/>
  <c r="N5040" i="2"/>
  <c r="N5000" i="2"/>
  <c r="T5000" i="2"/>
  <c r="S5000" i="2"/>
  <c r="R5000" i="2"/>
  <c r="O5000" i="2"/>
  <c r="Q5000" i="2"/>
  <c r="P5000" i="2"/>
  <c r="O5001" i="2"/>
  <c r="S5001" i="2"/>
  <c r="N5001" i="2"/>
  <c r="T5001" i="2"/>
  <c r="Q5001" i="2"/>
  <c r="R5001" i="2"/>
  <c r="P5001" i="2"/>
  <c r="O5045" i="2"/>
  <c r="N5045" i="2"/>
  <c r="S5045" i="2"/>
  <c r="T5045" i="2"/>
  <c r="R5045" i="2"/>
  <c r="Q5045" i="2"/>
  <c r="P5045" i="2"/>
  <c r="P5033" i="2"/>
  <c r="R5033" i="2"/>
  <c r="O5033" i="2"/>
  <c r="N5033" i="2"/>
  <c r="T5033" i="2"/>
  <c r="S5033" i="2"/>
  <c r="Q5033" i="2"/>
  <c r="R5013" i="2"/>
  <c r="T5013" i="2"/>
  <c r="O5013" i="2"/>
  <c r="N5013" i="2"/>
  <c r="S5013" i="2"/>
  <c r="Q5013" i="2"/>
  <c r="P5013" i="2"/>
  <c r="N5025" i="2"/>
  <c r="T5025" i="2"/>
  <c r="S5025" i="2"/>
  <c r="Q5025" i="2"/>
  <c r="P5025" i="2"/>
  <c r="O5025" i="2"/>
  <c r="R5025" i="2"/>
  <c r="T5023" i="2"/>
  <c r="S5023" i="2"/>
  <c r="N5023" i="2"/>
  <c r="R5023" i="2"/>
  <c r="Q5023" i="2"/>
  <c r="P5023" i="2"/>
  <c r="O5023" i="2"/>
  <c r="N5035" i="2"/>
  <c r="P5035" i="2"/>
  <c r="S5035" i="2"/>
  <c r="R5035" i="2"/>
  <c r="O5035" i="2"/>
  <c r="Q5035" i="2"/>
  <c r="T5035" i="2"/>
  <c r="N5043" i="2"/>
  <c r="T5043" i="2"/>
  <c r="S5043" i="2"/>
  <c r="R5043" i="2"/>
  <c r="Q5043" i="2"/>
  <c r="O5043" i="2"/>
  <c r="P5043" i="2"/>
  <c r="T4999" i="2"/>
  <c r="S4999" i="2"/>
  <c r="R4999" i="2"/>
  <c r="Q4999" i="2"/>
  <c r="O4999" i="2"/>
  <c r="N4999" i="2"/>
  <c r="P4999" i="2"/>
  <c r="T5037" i="2"/>
  <c r="S5037" i="2"/>
  <c r="R5037" i="2"/>
  <c r="Q5037" i="2"/>
  <c r="P5037" i="2"/>
  <c r="N5037" i="2"/>
  <c r="O5037" i="2"/>
  <c r="P5030" i="2"/>
  <c r="Q5030" i="2"/>
  <c r="T5030" i="2"/>
  <c r="R5030" i="2"/>
  <c r="O5030" i="2"/>
  <c r="N5030" i="2"/>
  <c r="S5030" i="2"/>
  <c r="R5005" i="2"/>
  <c r="O5005" i="2"/>
  <c r="T5005" i="2"/>
  <c r="N5005" i="2"/>
  <c r="S5005" i="2"/>
  <c r="P5005" i="2"/>
  <c r="Q5005" i="2"/>
  <c r="P5022" i="2"/>
  <c r="T5022" i="2"/>
  <c r="R5022" i="2"/>
  <c r="Q5022" i="2"/>
  <c r="O5022" i="2"/>
  <c r="S5022" i="2"/>
  <c r="N5022" i="2"/>
  <c r="T5028" i="2"/>
  <c r="Q5028" i="2"/>
  <c r="P5028" i="2"/>
  <c r="O5028" i="2"/>
  <c r="N5028" i="2"/>
  <c r="S5028" i="2"/>
  <c r="R5028" i="2"/>
  <c r="T5029" i="2"/>
  <c r="P5029" i="2"/>
  <c r="S5029" i="2"/>
  <c r="Q5029" i="2"/>
  <c r="R5029" i="2"/>
  <c r="N5029" i="2"/>
  <c r="O5029" i="2"/>
  <c r="O5006" i="2"/>
  <c r="T5006" i="2"/>
  <c r="N5006" i="2"/>
  <c r="S5006" i="2"/>
  <c r="P5006" i="2"/>
  <c r="R5006" i="2"/>
  <c r="Q5006" i="2"/>
  <c r="R5002" i="2"/>
  <c r="Q5002" i="2"/>
  <c r="O5002" i="2"/>
  <c r="N5002" i="2"/>
  <c r="T5002" i="2"/>
  <c r="S5002" i="2"/>
  <c r="P5002" i="2"/>
  <c r="N4997" i="2"/>
  <c r="R4997" i="2"/>
  <c r="S4997" i="2"/>
  <c r="T4997" i="2"/>
  <c r="Q4997" i="2"/>
  <c r="P4997" i="2"/>
  <c r="O4997" i="2"/>
  <c r="T5034" i="2"/>
  <c r="S5034" i="2"/>
  <c r="P5034" i="2"/>
  <c r="R5034" i="2"/>
  <c r="Q5034" i="2"/>
  <c r="O5034" i="2"/>
  <c r="N5034" i="2"/>
  <c r="P5010" i="2"/>
  <c r="O5010" i="2"/>
  <c r="R5010" i="2"/>
  <c r="Q5010" i="2"/>
  <c r="N5010" i="2"/>
  <c r="T5010" i="2"/>
  <c r="S5010" i="2"/>
  <c r="R5015" i="2"/>
  <c r="Q5015" i="2"/>
  <c r="P5015" i="2"/>
  <c r="N5015" i="2"/>
  <c r="O5015" i="2"/>
  <c r="T5015" i="2"/>
  <c r="S5015" i="2"/>
  <c r="O5041" i="2"/>
  <c r="R5041" i="2"/>
  <c r="T5041" i="2"/>
  <c r="S5041" i="2"/>
  <c r="Q5041" i="2"/>
  <c r="P5041" i="2"/>
  <c r="N5041" i="2"/>
  <c r="Q5021" i="2"/>
  <c r="P5021" i="2"/>
  <c r="R5021" i="2"/>
  <c r="O5021" i="2"/>
  <c r="N5021" i="2"/>
  <c r="S5021" i="2"/>
  <c r="T5021" i="2"/>
  <c r="P5046" i="2"/>
  <c r="O5046" i="2"/>
  <c r="N5046" i="2"/>
  <c r="T5046" i="2"/>
  <c r="S5046" i="2"/>
  <c r="Q5046" i="2"/>
  <c r="R5046" i="2"/>
  <c r="T4996" i="2"/>
  <c r="Q4996" i="2"/>
  <c r="S4996" i="2"/>
  <c r="R4996" i="2"/>
  <c r="P4996" i="2"/>
  <c r="N4996" i="2"/>
  <c r="O4996" i="2"/>
  <c r="O5047" i="2" s="1"/>
  <c r="D5051" i="2" s="1"/>
  <c r="N5004" i="2"/>
  <c r="T5004" i="2"/>
  <c r="S5004" i="2"/>
  <c r="R5004" i="2"/>
  <c r="Q5004" i="2"/>
  <c r="O5004" i="2"/>
  <c r="P5004" i="2"/>
  <c r="R5009" i="2"/>
  <c r="O5009" i="2"/>
  <c r="T5009" i="2"/>
  <c r="N5009" i="2"/>
  <c r="S5009" i="2"/>
  <c r="Q5009" i="2"/>
  <c r="P5009" i="2"/>
  <c r="O5036" i="2"/>
  <c r="S5036" i="2"/>
  <c r="N5036" i="2"/>
  <c r="T5036" i="2"/>
  <c r="R5036" i="2"/>
  <c r="Q5036" i="2"/>
  <c r="P5036" i="2"/>
  <c r="N5020" i="2"/>
  <c r="Q5020" i="2"/>
  <c r="S5020" i="2"/>
  <c r="R5020" i="2"/>
  <c r="T5020" i="2"/>
  <c r="P5020" i="2"/>
  <c r="O5020" i="2"/>
  <c r="Q5039" i="2"/>
  <c r="P5039" i="2"/>
  <c r="O5039" i="2"/>
  <c r="N5039" i="2"/>
  <c r="T5039" i="2"/>
  <c r="S5039" i="2"/>
  <c r="R5039" i="2"/>
  <c r="Q5007" i="2"/>
  <c r="O5007" i="2"/>
  <c r="N5007" i="2"/>
  <c r="P5007" i="2"/>
  <c r="T5007" i="2"/>
  <c r="R5007" i="2"/>
  <c r="S5007" i="2"/>
  <c r="T5016" i="2"/>
  <c r="Q5016" i="2"/>
  <c r="P5016" i="2"/>
  <c r="N5016" i="2"/>
  <c r="S5016" i="2"/>
  <c r="R5016" i="2"/>
  <c r="O5016" i="2"/>
  <c r="N5044" i="2"/>
  <c r="T5044" i="2"/>
  <c r="P5044" i="2"/>
  <c r="S5044" i="2"/>
  <c r="R5044" i="2"/>
  <c r="Q5044" i="2"/>
  <c r="O5044" i="2"/>
  <c r="O5026" i="2"/>
  <c r="N5026" i="2"/>
  <c r="P5026" i="2"/>
  <c r="T5026" i="2"/>
  <c r="S5026" i="2"/>
  <c r="R5026" i="2"/>
  <c r="Q5026" i="2"/>
  <c r="R5018" i="2"/>
  <c r="T5018" i="2"/>
  <c r="Q5018" i="2"/>
  <c r="O5018" i="2"/>
  <c r="N5018" i="2"/>
  <c r="S5018" i="2"/>
  <c r="P5018" i="2"/>
  <c r="R4998" i="2"/>
  <c r="S4998" i="2"/>
  <c r="N4998" i="2"/>
  <c r="T4998" i="2"/>
  <c r="Q4998" i="2"/>
  <c r="P4998" i="2"/>
  <c r="O4998" i="2"/>
  <c r="S5038" i="2"/>
  <c r="O5038" i="2"/>
  <c r="R5038" i="2"/>
  <c r="Q5038" i="2"/>
  <c r="P5038" i="2"/>
  <c r="N5038" i="2"/>
  <c r="T5038" i="2"/>
  <c r="S5008" i="2"/>
  <c r="R5008" i="2"/>
  <c r="O5008" i="2"/>
  <c r="T5008" i="2"/>
  <c r="P5008" i="2"/>
  <c r="Q5008" i="2"/>
  <c r="N5008" i="2"/>
  <c r="S5012" i="2"/>
  <c r="R5012" i="2"/>
  <c r="P5012" i="2"/>
  <c r="T5012" i="2"/>
  <c r="Q5012" i="2"/>
  <c r="O5012" i="2"/>
  <c r="N5012" i="2"/>
  <c r="O5032" i="2"/>
  <c r="T5032" i="2"/>
  <c r="Q5032" i="2"/>
  <c r="P5032" i="2"/>
  <c r="N5032" i="2"/>
  <c r="R5032" i="2"/>
  <c r="S5032" i="2"/>
  <c r="R5027" i="2"/>
  <c r="S5027" i="2"/>
  <c r="P5027" i="2"/>
  <c r="O5027" i="2"/>
  <c r="T5027" i="2"/>
  <c r="N5027" i="2"/>
  <c r="Q5027" i="2"/>
  <c r="Q5042" i="2"/>
  <c r="P5042" i="2"/>
  <c r="O5042" i="2"/>
  <c r="N5042" i="2"/>
  <c r="T5042" i="2"/>
  <c r="S5042" i="2"/>
  <c r="R5042" i="2"/>
  <c r="R5014" i="2"/>
  <c r="Q5014" i="2"/>
  <c r="S5014" i="2"/>
  <c r="O5014" i="2"/>
  <c r="N5014" i="2"/>
  <c r="P5014" i="2"/>
  <c r="T5014" i="2"/>
  <c r="S5024" i="2"/>
  <c r="R5024" i="2"/>
  <c r="O5024" i="2"/>
  <c r="T5024" i="2"/>
  <c r="Q5024" i="2"/>
  <c r="P5024" i="2"/>
  <c r="N5024" i="2"/>
  <c r="O5003" i="2"/>
  <c r="S5003" i="2"/>
  <c r="T5003" i="2"/>
  <c r="Q5003" i="2"/>
  <c r="N5003" i="2"/>
  <c r="R5003" i="2"/>
  <c r="P5003" i="2"/>
  <c r="R5011" i="2"/>
  <c r="P5011" i="2"/>
  <c r="O5011" i="2"/>
  <c r="T5011" i="2"/>
  <c r="Q5011" i="2"/>
  <c r="N5011" i="2"/>
  <c r="S5011" i="2"/>
  <c r="R5047" i="2" l="1"/>
  <c r="G5051" i="2" s="1"/>
  <c r="P5047" i="2"/>
  <c r="E5051" i="2" s="1"/>
  <c r="S5047" i="2"/>
  <c r="H5051" i="2" s="1"/>
  <c r="Q5047" i="2"/>
  <c r="F5051" i="2" s="1"/>
  <c r="N5047" i="2"/>
  <c r="C5051" i="2" s="1"/>
  <c r="T5047" i="2"/>
  <c r="I5051" i="2" s="1"/>
  <c r="J5085" i="2" l="1"/>
  <c r="L5085" i="2" s="1"/>
  <c r="M5085" i="2" s="1"/>
  <c r="J5055" i="2"/>
  <c r="L5055" i="2" s="1"/>
  <c r="M5055" i="2" s="1"/>
  <c r="J5063" i="2"/>
  <c r="L5063" i="2" s="1"/>
  <c r="M5063" i="2" s="1"/>
  <c r="J5102" i="2"/>
  <c r="L5102" i="2" s="1"/>
  <c r="M5102" i="2" s="1"/>
  <c r="J5103" i="2"/>
  <c r="L5103" i="2" s="1"/>
  <c r="M5103" i="2" s="1"/>
  <c r="J5091" i="2"/>
  <c r="L5091" i="2" s="1"/>
  <c r="M5091" i="2" s="1"/>
  <c r="J5070" i="2"/>
  <c r="L5070" i="2" s="1"/>
  <c r="M5070" i="2" s="1"/>
  <c r="J5067" i="2"/>
  <c r="L5067" i="2" s="1"/>
  <c r="M5067" i="2" s="1"/>
  <c r="J5100" i="2"/>
  <c r="L5100" i="2" s="1"/>
  <c r="M5100" i="2" s="1"/>
  <c r="J5089" i="2"/>
  <c r="L5089" i="2" s="1"/>
  <c r="M5089" i="2" s="1"/>
  <c r="J5101" i="2"/>
  <c r="L5101" i="2" s="1"/>
  <c r="M5101" i="2" s="1"/>
  <c r="J5086" i="2"/>
  <c r="L5086" i="2" s="1"/>
  <c r="M5086" i="2" s="1"/>
  <c r="J5060" i="2"/>
  <c r="L5060" i="2" s="1"/>
  <c r="M5060" i="2" s="1"/>
  <c r="J5079" i="2"/>
  <c r="L5079" i="2" s="1"/>
  <c r="M5079" i="2" s="1"/>
  <c r="J5061" i="2"/>
  <c r="L5061" i="2" s="1"/>
  <c r="M5061" i="2" s="1"/>
  <c r="J5104" i="2"/>
  <c r="L5104" i="2" s="1"/>
  <c r="M5104" i="2" s="1"/>
  <c r="J5097" i="2"/>
  <c r="L5097" i="2" s="1"/>
  <c r="M5097" i="2" s="1"/>
  <c r="J5065" i="2"/>
  <c r="L5065" i="2" s="1"/>
  <c r="M5065" i="2" s="1"/>
  <c r="J5076" i="2"/>
  <c r="L5076" i="2" s="1"/>
  <c r="M5076" i="2" s="1"/>
  <c r="J5074" i="2"/>
  <c r="L5074" i="2" s="1"/>
  <c r="M5074" i="2" s="1"/>
  <c r="J5069" i="2"/>
  <c r="L5069" i="2" s="1"/>
  <c r="M5069" i="2" s="1"/>
  <c r="J5094" i="2"/>
  <c r="L5094" i="2" s="1"/>
  <c r="M5094" i="2" s="1"/>
  <c r="J5099" i="2"/>
  <c r="L5099" i="2" s="1"/>
  <c r="M5099" i="2" s="1"/>
  <c r="J5096" i="2"/>
  <c r="L5096" i="2" s="1"/>
  <c r="M5096" i="2" s="1"/>
  <c r="J5081" i="2"/>
  <c r="L5081" i="2" s="1"/>
  <c r="M5081" i="2" s="1"/>
  <c r="J5073" i="2"/>
  <c r="L5073" i="2" s="1"/>
  <c r="M5073" i="2" s="1"/>
  <c r="J5083" i="2"/>
  <c r="L5083" i="2" s="1"/>
  <c r="M5083" i="2" s="1"/>
  <c r="J5066" i="2"/>
  <c r="L5066" i="2" s="1"/>
  <c r="M5066" i="2" s="1"/>
  <c r="J5090" i="2"/>
  <c r="L5090" i="2" s="1"/>
  <c r="M5090" i="2" s="1"/>
  <c r="J5098" i="2"/>
  <c r="L5098" i="2" s="1"/>
  <c r="M5098" i="2" s="1"/>
  <c r="J5075" i="2"/>
  <c r="L5075" i="2" s="1"/>
  <c r="M5075" i="2" s="1"/>
  <c r="J5092" i="2"/>
  <c r="L5092" i="2" s="1"/>
  <c r="M5092" i="2" s="1"/>
  <c r="J5057" i="2"/>
  <c r="L5057" i="2" s="1"/>
  <c r="M5057" i="2" s="1"/>
  <c r="J5082" i="2"/>
  <c r="L5082" i="2" s="1"/>
  <c r="M5082" i="2" s="1"/>
  <c r="J5071" i="2"/>
  <c r="L5071" i="2" s="1"/>
  <c r="M5071" i="2" s="1"/>
  <c r="J5072" i="2"/>
  <c r="L5072" i="2" s="1"/>
  <c r="M5072" i="2" s="1"/>
  <c r="J5078" i="2"/>
  <c r="L5078" i="2" s="1"/>
  <c r="M5078" i="2" s="1"/>
  <c r="J5068" i="2"/>
  <c r="L5068" i="2" s="1"/>
  <c r="M5068" i="2" s="1"/>
  <c r="J5088" i="2"/>
  <c r="L5088" i="2" s="1"/>
  <c r="M5088" i="2" s="1"/>
  <c r="J5093" i="2"/>
  <c r="L5093" i="2" s="1"/>
  <c r="M5093" i="2" s="1"/>
  <c r="J5056" i="2"/>
  <c r="L5056" i="2" s="1"/>
  <c r="M5056" i="2" s="1"/>
  <c r="J5064" i="2"/>
  <c r="L5064" i="2" s="1"/>
  <c r="M5064" i="2" s="1"/>
  <c r="J5062" i="2"/>
  <c r="L5062" i="2" s="1"/>
  <c r="M5062" i="2" s="1"/>
  <c r="J5054" i="2"/>
  <c r="L5054" i="2" s="1"/>
  <c r="M5054" i="2" s="1"/>
  <c r="J5084" i="2"/>
  <c r="L5084" i="2" s="1"/>
  <c r="M5084" i="2" s="1"/>
  <c r="J5077" i="2"/>
  <c r="L5077" i="2" s="1"/>
  <c r="M5077" i="2" s="1"/>
  <c r="J5058" i="2"/>
  <c r="L5058" i="2" s="1"/>
  <c r="M5058" i="2" s="1"/>
  <c r="J5059" i="2"/>
  <c r="L5059" i="2" s="1"/>
  <c r="M5059" i="2" s="1"/>
  <c r="J5087" i="2"/>
  <c r="L5087" i="2" s="1"/>
  <c r="M5087" i="2" s="1"/>
  <c r="J5095" i="2"/>
  <c r="L5095" i="2" s="1"/>
  <c r="M5095" i="2" s="1"/>
  <c r="J5080" i="2"/>
  <c r="L5080" i="2" s="1"/>
  <c r="M5080" i="2" s="1"/>
  <c r="T5096" i="2" l="1"/>
  <c r="O5096" i="2"/>
  <c r="S5096" i="2"/>
  <c r="R5096" i="2"/>
  <c r="N5096" i="2"/>
  <c r="Q5096" i="2"/>
  <c r="P5096" i="2"/>
  <c r="S5058" i="2"/>
  <c r="Q5058" i="2"/>
  <c r="P5058" i="2"/>
  <c r="R5058" i="2"/>
  <c r="O5058" i="2"/>
  <c r="N5058" i="2"/>
  <c r="T5058" i="2"/>
  <c r="N5088" i="2"/>
  <c r="T5088" i="2"/>
  <c r="O5088" i="2"/>
  <c r="S5088" i="2"/>
  <c r="P5088" i="2"/>
  <c r="R5088" i="2"/>
  <c r="Q5088" i="2"/>
  <c r="P5075" i="2"/>
  <c r="O5075" i="2"/>
  <c r="N5075" i="2"/>
  <c r="Q5075" i="2"/>
  <c r="R5075" i="2"/>
  <c r="T5075" i="2"/>
  <c r="S5075" i="2"/>
  <c r="N5099" i="2"/>
  <c r="P5099" i="2"/>
  <c r="T5099" i="2"/>
  <c r="S5099" i="2"/>
  <c r="R5099" i="2"/>
  <c r="Q5099" i="2"/>
  <c r="O5099" i="2"/>
  <c r="T5061" i="2"/>
  <c r="S5061" i="2"/>
  <c r="R5061" i="2"/>
  <c r="Q5061" i="2"/>
  <c r="N5061" i="2"/>
  <c r="P5061" i="2"/>
  <c r="O5061" i="2"/>
  <c r="S5070" i="2"/>
  <c r="P5070" i="2"/>
  <c r="O5070" i="2"/>
  <c r="N5070" i="2"/>
  <c r="T5070" i="2"/>
  <c r="Q5070" i="2"/>
  <c r="R5070" i="2"/>
  <c r="N5092" i="2"/>
  <c r="T5092" i="2"/>
  <c r="O5092" i="2"/>
  <c r="S5092" i="2"/>
  <c r="R5092" i="2"/>
  <c r="P5092" i="2"/>
  <c r="Q5092" i="2"/>
  <c r="S5077" i="2"/>
  <c r="R5077" i="2"/>
  <c r="Q5077" i="2"/>
  <c r="T5077" i="2"/>
  <c r="P5077" i="2"/>
  <c r="O5077" i="2"/>
  <c r="N5077" i="2"/>
  <c r="O5068" i="2"/>
  <c r="S5068" i="2"/>
  <c r="R5068" i="2"/>
  <c r="Q5068" i="2"/>
  <c r="P5068" i="2"/>
  <c r="T5068" i="2"/>
  <c r="N5068" i="2"/>
  <c r="R5098" i="2"/>
  <c r="O5098" i="2"/>
  <c r="S5098" i="2"/>
  <c r="Q5098" i="2"/>
  <c r="T5098" i="2"/>
  <c r="P5098" i="2"/>
  <c r="N5098" i="2"/>
  <c r="O5094" i="2"/>
  <c r="N5094" i="2"/>
  <c r="T5094" i="2"/>
  <c r="S5094" i="2"/>
  <c r="R5094" i="2"/>
  <c r="Q5094" i="2"/>
  <c r="P5094" i="2"/>
  <c r="Q5079" i="2"/>
  <c r="N5079" i="2"/>
  <c r="O5079" i="2"/>
  <c r="T5079" i="2"/>
  <c r="S5079" i="2"/>
  <c r="R5079" i="2"/>
  <c r="P5079" i="2"/>
  <c r="Q5091" i="2"/>
  <c r="T5091" i="2"/>
  <c r="S5091" i="2"/>
  <c r="N5091" i="2"/>
  <c r="R5091" i="2"/>
  <c r="P5091" i="2"/>
  <c r="O5091" i="2"/>
  <c r="Q5104" i="2"/>
  <c r="R5104" i="2"/>
  <c r="P5104" i="2"/>
  <c r="O5104" i="2"/>
  <c r="S5104" i="2"/>
  <c r="N5104" i="2"/>
  <c r="T5104" i="2"/>
  <c r="O5090" i="2"/>
  <c r="N5090" i="2"/>
  <c r="T5090" i="2"/>
  <c r="R5090" i="2"/>
  <c r="Q5090" i="2"/>
  <c r="S5090" i="2"/>
  <c r="P5090" i="2"/>
  <c r="R5054" i="2"/>
  <c r="Q5054" i="2"/>
  <c r="P5054" i="2"/>
  <c r="O5054" i="2"/>
  <c r="N5054" i="2"/>
  <c r="S5054" i="2"/>
  <c r="T5054" i="2"/>
  <c r="N5074" i="2"/>
  <c r="T5074" i="2"/>
  <c r="R5074" i="2"/>
  <c r="Q5074" i="2"/>
  <c r="S5074" i="2"/>
  <c r="P5074" i="2"/>
  <c r="O5074" i="2"/>
  <c r="O5086" i="2"/>
  <c r="N5086" i="2"/>
  <c r="T5086" i="2"/>
  <c r="R5086" i="2"/>
  <c r="Q5086" i="2"/>
  <c r="S5086" i="2"/>
  <c r="P5086" i="2"/>
  <c r="O5102" i="2"/>
  <c r="N5102" i="2"/>
  <c r="T5102" i="2"/>
  <c r="P5102" i="2"/>
  <c r="S5102" i="2"/>
  <c r="R5102" i="2"/>
  <c r="Q5102" i="2"/>
  <c r="R5067" i="2"/>
  <c r="P5067" i="2"/>
  <c r="Q5067" i="2"/>
  <c r="S5067" i="2"/>
  <c r="O5067" i="2"/>
  <c r="N5067" i="2"/>
  <c r="T5067" i="2"/>
  <c r="Q5069" i="2"/>
  <c r="P5069" i="2"/>
  <c r="O5069" i="2"/>
  <c r="N5069" i="2"/>
  <c r="T5069" i="2"/>
  <c r="S5069" i="2"/>
  <c r="R5069" i="2"/>
  <c r="S5072" i="2"/>
  <c r="R5072" i="2"/>
  <c r="Q5072" i="2"/>
  <c r="P5072" i="2"/>
  <c r="N5072" i="2"/>
  <c r="T5072" i="2"/>
  <c r="O5072" i="2"/>
  <c r="R5083" i="2"/>
  <c r="P5083" i="2"/>
  <c r="O5083" i="2"/>
  <c r="Q5083" i="2"/>
  <c r="N5083" i="2"/>
  <c r="S5083" i="2"/>
  <c r="T5083" i="2"/>
  <c r="Q5076" i="2"/>
  <c r="P5076" i="2"/>
  <c r="N5076" i="2"/>
  <c r="R5076" i="2"/>
  <c r="T5076" i="2"/>
  <c r="O5076" i="2"/>
  <c r="S5076" i="2"/>
  <c r="O5101" i="2"/>
  <c r="N5101" i="2"/>
  <c r="T5101" i="2"/>
  <c r="R5101" i="2"/>
  <c r="Q5101" i="2"/>
  <c r="P5101" i="2"/>
  <c r="S5101" i="2"/>
  <c r="N5063" i="2"/>
  <c r="T5063" i="2"/>
  <c r="O5063" i="2"/>
  <c r="S5063" i="2"/>
  <c r="R5063" i="2"/>
  <c r="P5063" i="2"/>
  <c r="Q5063" i="2"/>
  <c r="N5093" i="2"/>
  <c r="T5093" i="2"/>
  <c r="S5093" i="2"/>
  <c r="R5093" i="2"/>
  <c r="O5093" i="2"/>
  <c r="Q5093" i="2"/>
  <c r="P5093" i="2"/>
  <c r="O5078" i="2"/>
  <c r="N5078" i="2"/>
  <c r="S5078" i="2"/>
  <c r="T5078" i="2"/>
  <c r="R5078" i="2"/>
  <c r="Q5078" i="2"/>
  <c r="P5078" i="2"/>
  <c r="N5103" i="2"/>
  <c r="S5103" i="2"/>
  <c r="T5103" i="2"/>
  <c r="R5103" i="2"/>
  <c r="O5103" i="2"/>
  <c r="Q5103" i="2"/>
  <c r="P5103" i="2"/>
  <c r="S5080" i="2"/>
  <c r="R5080" i="2"/>
  <c r="Q5080" i="2"/>
  <c r="P5080" i="2"/>
  <c r="O5080" i="2"/>
  <c r="N5080" i="2"/>
  <c r="T5080" i="2"/>
  <c r="S5071" i="2"/>
  <c r="R5071" i="2"/>
  <c r="P5071" i="2"/>
  <c r="O5071" i="2"/>
  <c r="T5071" i="2"/>
  <c r="Q5071" i="2"/>
  <c r="N5071" i="2"/>
  <c r="R5064" i="2"/>
  <c r="Q5064" i="2"/>
  <c r="P5064" i="2"/>
  <c r="N5064" i="2"/>
  <c r="T5064" i="2"/>
  <c r="O5064" i="2"/>
  <c r="S5064" i="2"/>
  <c r="T5082" i="2"/>
  <c r="R5082" i="2"/>
  <c r="Q5082" i="2"/>
  <c r="S5082" i="2"/>
  <c r="P5082" i="2"/>
  <c r="N5082" i="2"/>
  <c r="O5082" i="2"/>
  <c r="N5073" i="2"/>
  <c r="T5073" i="2"/>
  <c r="S5073" i="2"/>
  <c r="O5073" i="2"/>
  <c r="R5073" i="2"/>
  <c r="Q5073" i="2"/>
  <c r="P5073" i="2"/>
  <c r="N5065" i="2"/>
  <c r="T5065" i="2"/>
  <c r="S5065" i="2"/>
  <c r="R5065" i="2"/>
  <c r="Q5065" i="2"/>
  <c r="O5065" i="2"/>
  <c r="P5065" i="2"/>
  <c r="P5089" i="2"/>
  <c r="O5089" i="2"/>
  <c r="Q5089" i="2"/>
  <c r="N5089" i="2"/>
  <c r="T5089" i="2"/>
  <c r="S5089" i="2"/>
  <c r="R5089" i="2"/>
  <c r="Q5055" i="2"/>
  <c r="P5055" i="2"/>
  <c r="O5055" i="2"/>
  <c r="N5055" i="2"/>
  <c r="T5055" i="2"/>
  <c r="S5055" i="2"/>
  <c r="R5055" i="2"/>
  <c r="P5059" i="2"/>
  <c r="Q5059" i="2"/>
  <c r="O5059" i="2"/>
  <c r="N5059" i="2"/>
  <c r="T5059" i="2"/>
  <c r="R5059" i="2"/>
  <c r="S5059" i="2"/>
  <c r="O5084" i="2"/>
  <c r="S5084" i="2"/>
  <c r="R5084" i="2"/>
  <c r="Q5084" i="2"/>
  <c r="T5084" i="2"/>
  <c r="P5084" i="2"/>
  <c r="N5084" i="2"/>
  <c r="P5060" i="2"/>
  <c r="N5060" i="2"/>
  <c r="T5060" i="2"/>
  <c r="O5060" i="2"/>
  <c r="S5060" i="2"/>
  <c r="Q5060" i="2"/>
  <c r="R5060" i="2"/>
  <c r="N5066" i="2"/>
  <c r="T5066" i="2"/>
  <c r="R5066" i="2"/>
  <c r="Q5066" i="2"/>
  <c r="P5066" i="2"/>
  <c r="S5066" i="2"/>
  <c r="O5066" i="2"/>
  <c r="O5062" i="2"/>
  <c r="N5062" i="2"/>
  <c r="T5062" i="2"/>
  <c r="R5062" i="2"/>
  <c r="S5062" i="2"/>
  <c r="Q5062" i="2"/>
  <c r="P5062" i="2"/>
  <c r="S5095" i="2"/>
  <c r="R5095" i="2"/>
  <c r="P5095" i="2"/>
  <c r="O5095" i="2"/>
  <c r="T5095" i="2"/>
  <c r="Q5095" i="2"/>
  <c r="N5095" i="2"/>
  <c r="R5087" i="2"/>
  <c r="P5087" i="2"/>
  <c r="O5087" i="2"/>
  <c r="Q5087" i="2"/>
  <c r="N5087" i="2"/>
  <c r="T5087" i="2"/>
  <c r="S5087" i="2"/>
  <c r="S5056" i="2"/>
  <c r="R5056" i="2"/>
  <c r="Q5056" i="2"/>
  <c r="T5056" i="2"/>
  <c r="P5056" i="2"/>
  <c r="O5056" i="2"/>
  <c r="N5056" i="2"/>
  <c r="Q5057" i="2"/>
  <c r="P5057" i="2"/>
  <c r="O5057" i="2"/>
  <c r="N5057" i="2"/>
  <c r="T5057" i="2"/>
  <c r="S5057" i="2"/>
  <c r="R5057" i="2"/>
  <c r="T5081" i="2"/>
  <c r="S5081" i="2"/>
  <c r="R5081" i="2"/>
  <c r="Q5081" i="2"/>
  <c r="P5081" i="2"/>
  <c r="O5081" i="2"/>
  <c r="N5081" i="2"/>
  <c r="N5097" i="2"/>
  <c r="O5097" i="2"/>
  <c r="S5097" i="2"/>
  <c r="R5097" i="2"/>
  <c r="T5097" i="2"/>
  <c r="Q5097" i="2"/>
  <c r="P5097" i="2"/>
  <c r="P5100" i="2"/>
  <c r="O5100" i="2"/>
  <c r="N5100" i="2"/>
  <c r="T5100" i="2"/>
  <c r="S5100" i="2"/>
  <c r="R5100" i="2"/>
  <c r="Q5100" i="2"/>
  <c r="Q5085" i="2"/>
  <c r="P5085" i="2"/>
  <c r="O5085" i="2"/>
  <c r="N5085" i="2"/>
  <c r="T5085" i="2"/>
  <c r="S5085" i="2"/>
  <c r="R5085" i="2"/>
  <c r="T5105" i="2" l="1"/>
  <c r="I5109" i="2" s="1"/>
  <c r="S5105" i="2"/>
  <c r="H5109" i="2" s="1"/>
  <c r="O5105" i="2"/>
  <c r="D5109" i="2" s="1"/>
  <c r="P5105" i="2"/>
  <c r="E5109" i="2" s="1"/>
  <c r="N5105" i="2"/>
  <c r="C5109" i="2" s="1"/>
  <c r="Q5105" i="2"/>
  <c r="F5109" i="2" s="1"/>
  <c r="R5105" i="2"/>
  <c r="G5109" i="2" s="1"/>
  <c r="J5121" i="2" l="1"/>
  <c r="L5121" i="2" s="1"/>
  <c r="M5121" i="2" s="1"/>
  <c r="J5126" i="2"/>
  <c r="L5126" i="2" s="1"/>
  <c r="M5126" i="2" s="1"/>
  <c r="J5131" i="2"/>
  <c r="L5131" i="2" s="1"/>
  <c r="M5131" i="2" s="1"/>
  <c r="J5143" i="2"/>
  <c r="L5143" i="2" s="1"/>
  <c r="M5143" i="2" s="1"/>
  <c r="J5124" i="2"/>
  <c r="L5124" i="2" s="1"/>
  <c r="M5124" i="2" s="1"/>
  <c r="J5114" i="2"/>
  <c r="L5114" i="2" s="1"/>
  <c r="M5114" i="2" s="1"/>
  <c r="J5144" i="2"/>
  <c r="L5144" i="2" s="1"/>
  <c r="M5144" i="2" s="1"/>
  <c r="J5153" i="2"/>
  <c r="L5153" i="2" s="1"/>
  <c r="M5153" i="2" s="1"/>
  <c r="J5117" i="2"/>
  <c r="L5117" i="2" s="1"/>
  <c r="M5117" i="2" s="1"/>
  <c r="J5158" i="2"/>
  <c r="L5158" i="2" s="1"/>
  <c r="M5158" i="2" s="1"/>
  <c r="J5160" i="2"/>
  <c r="L5160" i="2" s="1"/>
  <c r="M5160" i="2" s="1"/>
  <c r="J5116" i="2"/>
  <c r="L5116" i="2" s="1"/>
  <c r="M5116" i="2" s="1"/>
  <c r="J5122" i="2"/>
  <c r="L5122" i="2" s="1"/>
  <c r="M5122" i="2" s="1"/>
  <c r="J5146" i="2"/>
  <c r="L5146" i="2" s="1"/>
  <c r="M5146" i="2" s="1"/>
  <c r="J5162" i="2"/>
  <c r="L5162" i="2" s="1"/>
  <c r="M5162" i="2" s="1"/>
  <c r="J5161" i="2"/>
  <c r="L5161" i="2" s="1"/>
  <c r="M5161" i="2" s="1"/>
  <c r="J5113" i="2"/>
  <c r="L5113" i="2" s="1"/>
  <c r="M5113" i="2" s="1"/>
  <c r="J5152" i="2"/>
  <c r="L5152" i="2" s="1"/>
  <c r="M5152" i="2" s="1"/>
  <c r="J5136" i="2"/>
  <c r="L5136" i="2" s="1"/>
  <c r="M5136" i="2" s="1"/>
  <c r="J5149" i="2"/>
  <c r="L5149" i="2" s="1"/>
  <c r="M5149" i="2" s="1"/>
  <c r="J5140" i="2"/>
  <c r="L5140" i="2" s="1"/>
  <c r="M5140" i="2" s="1"/>
  <c r="J5123" i="2"/>
  <c r="L5123" i="2" s="1"/>
  <c r="M5123" i="2" s="1"/>
  <c r="J5137" i="2"/>
  <c r="L5137" i="2" s="1"/>
  <c r="M5137" i="2" s="1"/>
  <c r="J5150" i="2"/>
  <c r="L5150" i="2" s="1"/>
  <c r="M5150" i="2" s="1"/>
  <c r="J5145" i="2"/>
  <c r="L5145" i="2" s="1"/>
  <c r="M5145" i="2" s="1"/>
  <c r="J5156" i="2"/>
  <c r="L5156" i="2" s="1"/>
  <c r="M5156" i="2" s="1"/>
  <c r="J5130" i="2"/>
  <c r="L5130" i="2" s="1"/>
  <c r="M5130" i="2" s="1"/>
  <c r="J5141" i="2"/>
  <c r="L5141" i="2" s="1"/>
  <c r="M5141" i="2" s="1"/>
  <c r="J5112" i="2"/>
  <c r="L5112" i="2" s="1"/>
  <c r="M5112" i="2" s="1"/>
  <c r="J5148" i="2"/>
  <c r="L5148" i="2" s="1"/>
  <c r="M5148" i="2" s="1"/>
  <c r="J5128" i="2"/>
  <c r="L5128" i="2" s="1"/>
  <c r="M5128" i="2" s="1"/>
  <c r="J5134" i="2"/>
  <c r="L5134" i="2" s="1"/>
  <c r="M5134" i="2" s="1"/>
  <c r="J5119" i="2"/>
  <c r="L5119" i="2" s="1"/>
  <c r="M5119" i="2" s="1"/>
  <c r="J5133" i="2"/>
  <c r="L5133" i="2" s="1"/>
  <c r="M5133" i="2" s="1"/>
  <c r="J5127" i="2"/>
  <c r="L5127" i="2" s="1"/>
  <c r="M5127" i="2" s="1"/>
  <c r="J5139" i="2"/>
  <c r="L5139" i="2" s="1"/>
  <c r="M5139" i="2" s="1"/>
  <c r="J5138" i="2"/>
  <c r="L5138" i="2" s="1"/>
  <c r="M5138" i="2" s="1"/>
  <c r="J5155" i="2"/>
  <c r="L5155" i="2" s="1"/>
  <c r="M5155" i="2" s="1"/>
  <c r="J5157" i="2"/>
  <c r="L5157" i="2" s="1"/>
  <c r="M5157" i="2" s="1"/>
  <c r="J5159" i="2"/>
  <c r="L5159" i="2" s="1"/>
  <c r="M5159" i="2" s="1"/>
  <c r="J5147" i="2"/>
  <c r="L5147" i="2" s="1"/>
  <c r="M5147" i="2" s="1"/>
  <c r="J5120" i="2"/>
  <c r="L5120" i="2" s="1"/>
  <c r="M5120" i="2" s="1"/>
  <c r="J5129" i="2"/>
  <c r="L5129" i="2" s="1"/>
  <c r="M5129" i="2" s="1"/>
  <c r="J5154" i="2"/>
  <c r="L5154" i="2" s="1"/>
  <c r="M5154" i="2" s="1"/>
  <c r="J5132" i="2"/>
  <c r="L5132" i="2" s="1"/>
  <c r="M5132" i="2" s="1"/>
  <c r="J5115" i="2"/>
  <c r="L5115" i="2" s="1"/>
  <c r="M5115" i="2" s="1"/>
  <c r="J5135" i="2"/>
  <c r="L5135" i="2" s="1"/>
  <c r="M5135" i="2" s="1"/>
  <c r="J5142" i="2"/>
  <c r="L5142" i="2" s="1"/>
  <c r="M5142" i="2" s="1"/>
  <c r="J5125" i="2"/>
  <c r="L5125" i="2" s="1"/>
  <c r="M5125" i="2" s="1"/>
  <c r="J5118" i="2"/>
  <c r="L5118" i="2" s="1"/>
  <c r="M5118" i="2" s="1"/>
  <c r="J5151" i="2"/>
  <c r="L5151" i="2" s="1"/>
  <c r="M5151" i="2" s="1"/>
  <c r="N5159" i="2" l="1"/>
  <c r="T5159" i="2"/>
  <c r="R5159" i="2"/>
  <c r="S5159" i="2"/>
  <c r="O5159" i="2"/>
  <c r="Q5159" i="2"/>
  <c r="P5159" i="2"/>
  <c r="N5161" i="2"/>
  <c r="O5161" i="2"/>
  <c r="T5161" i="2"/>
  <c r="S5161" i="2"/>
  <c r="R5161" i="2"/>
  <c r="P5161" i="2"/>
  <c r="Q5161" i="2"/>
  <c r="S5135" i="2"/>
  <c r="Q5135" i="2"/>
  <c r="P5135" i="2"/>
  <c r="O5135" i="2"/>
  <c r="R5135" i="2"/>
  <c r="N5135" i="2"/>
  <c r="T5135" i="2"/>
  <c r="Q5157" i="2"/>
  <c r="P5157" i="2"/>
  <c r="N5157" i="2"/>
  <c r="O5157" i="2"/>
  <c r="T5157" i="2"/>
  <c r="S5157" i="2"/>
  <c r="R5157" i="2"/>
  <c r="O5128" i="2"/>
  <c r="N5128" i="2"/>
  <c r="T5128" i="2"/>
  <c r="S5128" i="2"/>
  <c r="R5128" i="2"/>
  <c r="P5128" i="2"/>
  <c r="Q5128" i="2"/>
  <c r="T5137" i="2"/>
  <c r="S5137" i="2"/>
  <c r="R5137" i="2"/>
  <c r="Q5137" i="2"/>
  <c r="O5137" i="2"/>
  <c r="P5137" i="2"/>
  <c r="N5137" i="2"/>
  <c r="N5162" i="2"/>
  <c r="T5162" i="2"/>
  <c r="S5162" i="2"/>
  <c r="R5162" i="2"/>
  <c r="Q5162" i="2"/>
  <c r="P5162" i="2"/>
  <c r="O5162" i="2"/>
  <c r="Q5144" i="2"/>
  <c r="O5144" i="2"/>
  <c r="N5144" i="2"/>
  <c r="T5144" i="2"/>
  <c r="S5144" i="2"/>
  <c r="P5144" i="2"/>
  <c r="R5144" i="2"/>
  <c r="Q5153" i="2"/>
  <c r="P5153" i="2"/>
  <c r="N5153" i="2"/>
  <c r="O5153" i="2"/>
  <c r="T5153" i="2"/>
  <c r="R5153" i="2"/>
  <c r="S5153" i="2"/>
  <c r="Q5115" i="2"/>
  <c r="P5115" i="2"/>
  <c r="O5115" i="2"/>
  <c r="N5115" i="2"/>
  <c r="T5115" i="2"/>
  <c r="S5115" i="2"/>
  <c r="R5115" i="2"/>
  <c r="T5155" i="2"/>
  <c r="R5155" i="2"/>
  <c r="S5155" i="2"/>
  <c r="Q5155" i="2"/>
  <c r="P5155" i="2"/>
  <c r="N5155" i="2"/>
  <c r="O5155" i="2"/>
  <c r="N5148" i="2"/>
  <c r="T5148" i="2"/>
  <c r="S5148" i="2"/>
  <c r="R5148" i="2"/>
  <c r="P5148" i="2"/>
  <c r="Q5148" i="2"/>
  <c r="O5148" i="2"/>
  <c r="Q5123" i="2"/>
  <c r="P5123" i="2"/>
  <c r="O5123" i="2"/>
  <c r="N5123" i="2"/>
  <c r="T5123" i="2"/>
  <c r="R5123" i="2"/>
  <c r="S5123" i="2"/>
  <c r="O5146" i="2"/>
  <c r="N5146" i="2"/>
  <c r="T5146" i="2"/>
  <c r="S5146" i="2"/>
  <c r="R5146" i="2"/>
  <c r="Q5146" i="2"/>
  <c r="P5146" i="2"/>
  <c r="T5114" i="2"/>
  <c r="S5114" i="2"/>
  <c r="N5114" i="2"/>
  <c r="R5114" i="2"/>
  <c r="Q5114" i="2"/>
  <c r="P5114" i="2"/>
  <c r="O5114" i="2"/>
  <c r="R5150" i="2"/>
  <c r="Q5150" i="2"/>
  <c r="P5150" i="2"/>
  <c r="O5150" i="2"/>
  <c r="N5150" i="2"/>
  <c r="S5150" i="2"/>
  <c r="T5150" i="2"/>
  <c r="P5122" i="2"/>
  <c r="O5122" i="2"/>
  <c r="N5122" i="2"/>
  <c r="T5122" i="2"/>
  <c r="S5122" i="2"/>
  <c r="Q5122" i="2"/>
  <c r="R5122" i="2"/>
  <c r="Q5141" i="2"/>
  <c r="P5141" i="2"/>
  <c r="N5141" i="2"/>
  <c r="O5141" i="2"/>
  <c r="T5141" i="2"/>
  <c r="R5141" i="2"/>
  <c r="S5141" i="2"/>
  <c r="S5149" i="2"/>
  <c r="R5149" i="2"/>
  <c r="Q5149" i="2"/>
  <c r="P5149" i="2"/>
  <c r="N5149" i="2"/>
  <c r="T5149" i="2"/>
  <c r="O5149" i="2"/>
  <c r="P5116" i="2"/>
  <c r="Q5116" i="2"/>
  <c r="O5116" i="2"/>
  <c r="N5116" i="2"/>
  <c r="R5116" i="2"/>
  <c r="T5116" i="2"/>
  <c r="S5116" i="2"/>
  <c r="Q5143" i="2"/>
  <c r="P5143" i="2"/>
  <c r="O5143" i="2"/>
  <c r="N5143" i="2"/>
  <c r="T5143" i="2"/>
  <c r="R5143" i="2"/>
  <c r="S5143" i="2"/>
  <c r="O5134" i="2"/>
  <c r="N5134" i="2"/>
  <c r="T5134" i="2"/>
  <c r="S5134" i="2"/>
  <c r="P5134" i="2"/>
  <c r="R5134" i="2"/>
  <c r="Q5134" i="2"/>
  <c r="T5112" i="2"/>
  <c r="S5112" i="2"/>
  <c r="R5112" i="2"/>
  <c r="P5112" i="2"/>
  <c r="Q5112" i="2"/>
  <c r="O5112" i="2"/>
  <c r="N5112" i="2"/>
  <c r="S5139" i="2"/>
  <c r="Q5139" i="2"/>
  <c r="P5139" i="2"/>
  <c r="O5139" i="2"/>
  <c r="N5139" i="2"/>
  <c r="T5139" i="2"/>
  <c r="R5139" i="2"/>
  <c r="Q5127" i="2"/>
  <c r="P5127" i="2"/>
  <c r="O5127" i="2"/>
  <c r="N5127" i="2"/>
  <c r="T5127" i="2"/>
  <c r="S5127" i="2"/>
  <c r="R5127" i="2"/>
  <c r="T5136" i="2"/>
  <c r="S5136" i="2"/>
  <c r="R5136" i="2"/>
  <c r="P5136" i="2"/>
  <c r="Q5136" i="2"/>
  <c r="N5136" i="2"/>
  <c r="O5136" i="2"/>
  <c r="R5160" i="2"/>
  <c r="P5160" i="2"/>
  <c r="Q5160" i="2"/>
  <c r="O5160" i="2"/>
  <c r="S5160" i="2"/>
  <c r="N5160" i="2"/>
  <c r="T5160" i="2"/>
  <c r="P5131" i="2"/>
  <c r="O5131" i="2"/>
  <c r="Q5131" i="2"/>
  <c r="N5131" i="2"/>
  <c r="T5131" i="2"/>
  <c r="R5131" i="2"/>
  <c r="S5131" i="2"/>
  <c r="N5142" i="2"/>
  <c r="T5142" i="2"/>
  <c r="S5142" i="2"/>
  <c r="R5142" i="2"/>
  <c r="Q5142" i="2"/>
  <c r="P5142" i="2"/>
  <c r="O5142" i="2"/>
  <c r="O5132" i="2"/>
  <c r="N5132" i="2"/>
  <c r="T5132" i="2"/>
  <c r="S5132" i="2"/>
  <c r="R5132" i="2"/>
  <c r="P5132" i="2"/>
  <c r="Q5132" i="2"/>
  <c r="O5140" i="2"/>
  <c r="N5140" i="2"/>
  <c r="T5140" i="2"/>
  <c r="S5140" i="2"/>
  <c r="R5140" i="2"/>
  <c r="P5140" i="2"/>
  <c r="Q5140" i="2"/>
  <c r="R5154" i="2"/>
  <c r="Q5154" i="2"/>
  <c r="P5154" i="2"/>
  <c r="O5154" i="2"/>
  <c r="N5154" i="2"/>
  <c r="T5154" i="2"/>
  <c r="S5154" i="2"/>
  <c r="R5129" i="2"/>
  <c r="Q5129" i="2"/>
  <c r="P5129" i="2"/>
  <c r="N5129" i="2"/>
  <c r="O5129" i="2"/>
  <c r="S5129" i="2"/>
  <c r="T5129" i="2"/>
  <c r="Q5118" i="2"/>
  <c r="P5118" i="2"/>
  <c r="O5118" i="2"/>
  <c r="N5118" i="2"/>
  <c r="T5118" i="2"/>
  <c r="R5118" i="2"/>
  <c r="S5118" i="2"/>
  <c r="T5133" i="2"/>
  <c r="S5133" i="2"/>
  <c r="R5133" i="2"/>
  <c r="Q5133" i="2"/>
  <c r="P5133" i="2"/>
  <c r="N5133" i="2"/>
  <c r="O5133" i="2"/>
  <c r="S5152" i="2"/>
  <c r="R5152" i="2"/>
  <c r="P5152" i="2"/>
  <c r="Q5152" i="2"/>
  <c r="O5152" i="2"/>
  <c r="N5152" i="2"/>
  <c r="T5152" i="2"/>
  <c r="T5158" i="2"/>
  <c r="S5158" i="2"/>
  <c r="R5158" i="2"/>
  <c r="Q5158" i="2"/>
  <c r="P5158" i="2"/>
  <c r="N5158" i="2"/>
  <c r="O5158" i="2"/>
  <c r="Q5126" i="2"/>
  <c r="P5126" i="2"/>
  <c r="O5126" i="2"/>
  <c r="N5126" i="2"/>
  <c r="T5126" i="2"/>
  <c r="R5126" i="2"/>
  <c r="S5126" i="2"/>
  <c r="N5138" i="2"/>
  <c r="T5138" i="2"/>
  <c r="S5138" i="2"/>
  <c r="R5138" i="2"/>
  <c r="O5138" i="2"/>
  <c r="Q5138" i="2"/>
  <c r="P5138" i="2"/>
  <c r="O5124" i="2"/>
  <c r="N5124" i="2"/>
  <c r="T5124" i="2"/>
  <c r="Q5124" i="2"/>
  <c r="S5124" i="2"/>
  <c r="R5124" i="2"/>
  <c r="P5124" i="2"/>
  <c r="Q5151" i="2"/>
  <c r="P5151" i="2"/>
  <c r="O5151" i="2"/>
  <c r="N5151" i="2"/>
  <c r="T5151" i="2"/>
  <c r="R5151" i="2"/>
  <c r="S5151" i="2"/>
  <c r="O5130" i="2"/>
  <c r="N5130" i="2"/>
  <c r="T5130" i="2"/>
  <c r="S5130" i="2"/>
  <c r="P5130" i="2"/>
  <c r="R5130" i="2"/>
  <c r="Q5130" i="2"/>
  <c r="O5120" i="2"/>
  <c r="N5120" i="2"/>
  <c r="T5120" i="2"/>
  <c r="S5120" i="2"/>
  <c r="Q5120" i="2"/>
  <c r="R5120" i="2"/>
  <c r="P5120" i="2"/>
  <c r="P5156" i="2"/>
  <c r="Q5156" i="2"/>
  <c r="O5156" i="2"/>
  <c r="N5156" i="2"/>
  <c r="T5156" i="2"/>
  <c r="S5156" i="2"/>
  <c r="R5156" i="2"/>
  <c r="P5125" i="2"/>
  <c r="N5125" i="2"/>
  <c r="O5125" i="2"/>
  <c r="T5125" i="2"/>
  <c r="S5125" i="2"/>
  <c r="Q5125" i="2"/>
  <c r="R5125" i="2"/>
  <c r="P5147" i="2"/>
  <c r="O5147" i="2"/>
  <c r="N5147" i="2"/>
  <c r="T5147" i="2"/>
  <c r="R5147" i="2"/>
  <c r="S5147" i="2"/>
  <c r="Q5147" i="2"/>
  <c r="O5119" i="2"/>
  <c r="N5119" i="2"/>
  <c r="T5119" i="2"/>
  <c r="R5119" i="2"/>
  <c r="S5119" i="2"/>
  <c r="Q5119" i="2"/>
  <c r="P5119" i="2"/>
  <c r="O5145" i="2"/>
  <c r="T5145" i="2"/>
  <c r="S5145" i="2"/>
  <c r="R5145" i="2"/>
  <c r="Q5145" i="2"/>
  <c r="N5145" i="2"/>
  <c r="P5145" i="2"/>
  <c r="P5113" i="2"/>
  <c r="N5113" i="2"/>
  <c r="O5113" i="2"/>
  <c r="T5113" i="2"/>
  <c r="Q5113" i="2"/>
  <c r="S5113" i="2"/>
  <c r="R5113" i="2"/>
  <c r="N5117" i="2"/>
  <c r="P5117" i="2"/>
  <c r="O5117" i="2"/>
  <c r="T5117" i="2"/>
  <c r="S5117" i="2"/>
  <c r="R5117" i="2"/>
  <c r="Q5117" i="2"/>
  <c r="Q5121" i="2"/>
  <c r="P5121" i="2"/>
  <c r="N5121" i="2"/>
  <c r="O5121" i="2"/>
  <c r="T5121" i="2"/>
  <c r="R5121" i="2"/>
  <c r="S5121" i="2"/>
  <c r="Q5163" i="2" l="1"/>
  <c r="F5167" i="2" s="1"/>
  <c r="O5163" i="2"/>
  <c r="D5167" i="2" s="1"/>
  <c r="P5163" i="2"/>
  <c r="E5167" i="2" s="1"/>
  <c r="S5163" i="2"/>
  <c r="H5167" i="2" s="1"/>
  <c r="T5163" i="2"/>
  <c r="I5167" i="2" s="1"/>
  <c r="R5163" i="2"/>
  <c r="G5167" i="2" s="1"/>
  <c r="N5163" i="2"/>
  <c r="C5167" i="2" s="1"/>
  <c r="J5212" i="2" l="1"/>
  <c r="L5212" i="2" s="1"/>
  <c r="M5212" i="2" s="1"/>
  <c r="J5190" i="2"/>
  <c r="L5190" i="2" s="1"/>
  <c r="M5190" i="2" s="1"/>
  <c r="J5178" i="2"/>
  <c r="L5178" i="2" s="1"/>
  <c r="M5178" i="2" s="1"/>
  <c r="J5210" i="2"/>
  <c r="L5210" i="2" s="1"/>
  <c r="M5210" i="2" s="1"/>
  <c r="J5202" i="2"/>
  <c r="L5202" i="2" s="1"/>
  <c r="M5202" i="2" s="1"/>
  <c r="J5170" i="2"/>
  <c r="L5170" i="2" s="1"/>
  <c r="M5170" i="2" s="1"/>
  <c r="J5194" i="2"/>
  <c r="L5194" i="2" s="1"/>
  <c r="M5194" i="2" s="1"/>
  <c r="J5203" i="2"/>
  <c r="L5203" i="2" s="1"/>
  <c r="M5203" i="2" s="1"/>
  <c r="J5209" i="2"/>
  <c r="L5209" i="2" s="1"/>
  <c r="M5209" i="2" s="1"/>
  <c r="J5179" i="2"/>
  <c r="L5179" i="2" s="1"/>
  <c r="M5179" i="2" s="1"/>
  <c r="J5195" i="2"/>
  <c r="L5195" i="2" s="1"/>
  <c r="M5195" i="2" s="1"/>
  <c r="J5171" i="2"/>
  <c r="L5171" i="2" s="1"/>
  <c r="M5171" i="2" s="1"/>
  <c r="J5206" i="2"/>
  <c r="L5206" i="2" s="1"/>
  <c r="M5206" i="2" s="1"/>
  <c r="J5181" i="2"/>
  <c r="L5181" i="2" s="1"/>
  <c r="M5181" i="2" s="1"/>
  <c r="J5188" i="2"/>
  <c r="L5188" i="2" s="1"/>
  <c r="M5188" i="2" s="1"/>
  <c r="J5197" i="2"/>
  <c r="L5197" i="2" s="1"/>
  <c r="M5197" i="2" s="1"/>
  <c r="J5173" i="2"/>
  <c r="L5173" i="2" s="1"/>
  <c r="M5173" i="2" s="1"/>
  <c r="J5211" i="2"/>
  <c r="L5211" i="2" s="1"/>
  <c r="M5211" i="2" s="1"/>
  <c r="J5191" i="2"/>
  <c r="L5191" i="2" s="1"/>
  <c r="M5191" i="2" s="1"/>
  <c r="J5174" i="2"/>
  <c r="L5174" i="2" s="1"/>
  <c r="M5174" i="2" s="1"/>
  <c r="J5200" i="2"/>
  <c r="L5200" i="2" s="1"/>
  <c r="M5200" i="2" s="1"/>
  <c r="J5172" i="2"/>
  <c r="L5172" i="2" s="1"/>
  <c r="M5172" i="2" s="1"/>
  <c r="J5183" i="2"/>
  <c r="L5183" i="2" s="1"/>
  <c r="M5183" i="2" s="1"/>
  <c r="J5187" i="2"/>
  <c r="L5187" i="2" s="1"/>
  <c r="M5187" i="2" s="1"/>
  <c r="J5207" i="2"/>
  <c r="L5207" i="2" s="1"/>
  <c r="M5207" i="2" s="1"/>
  <c r="J5219" i="2"/>
  <c r="L5219" i="2" s="1"/>
  <c r="M5219" i="2" s="1"/>
  <c r="J5180" i="2"/>
  <c r="L5180" i="2" s="1"/>
  <c r="M5180" i="2" s="1"/>
  <c r="J5196" i="2"/>
  <c r="L5196" i="2" s="1"/>
  <c r="M5196" i="2" s="1"/>
  <c r="J5185" i="2"/>
  <c r="L5185" i="2" s="1"/>
  <c r="M5185" i="2" s="1"/>
  <c r="J5199" i="2"/>
  <c r="L5199" i="2" s="1"/>
  <c r="M5199" i="2" s="1"/>
  <c r="J5198" i="2"/>
  <c r="L5198" i="2" s="1"/>
  <c r="M5198" i="2" s="1"/>
  <c r="J5201" i="2"/>
  <c r="L5201" i="2" s="1"/>
  <c r="M5201" i="2" s="1"/>
  <c r="J5176" i="2"/>
  <c r="L5176" i="2" s="1"/>
  <c r="M5176" i="2" s="1"/>
  <c r="J5217" i="2"/>
  <c r="L5217" i="2" s="1"/>
  <c r="M5217" i="2" s="1"/>
  <c r="J5192" i="2"/>
  <c r="L5192" i="2" s="1"/>
  <c r="M5192" i="2" s="1"/>
  <c r="J5193" i="2"/>
  <c r="L5193" i="2" s="1"/>
  <c r="M5193" i="2" s="1"/>
  <c r="J5182" i="2"/>
  <c r="L5182" i="2" s="1"/>
  <c r="M5182" i="2" s="1"/>
  <c r="J5175" i="2"/>
  <c r="L5175" i="2" s="1"/>
  <c r="M5175" i="2" s="1"/>
  <c r="J5177" i="2"/>
  <c r="L5177" i="2" s="1"/>
  <c r="M5177" i="2" s="1"/>
  <c r="J5213" i="2"/>
  <c r="L5213" i="2" s="1"/>
  <c r="M5213" i="2" s="1"/>
  <c r="J5184" i="2"/>
  <c r="L5184" i="2" s="1"/>
  <c r="M5184" i="2" s="1"/>
  <c r="J5220" i="2"/>
  <c r="L5220" i="2" s="1"/>
  <c r="M5220" i="2" s="1"/>
  <c r="J5214" i="2"/>
  <c r="L5214" i="2" s="1"/>
  <c r="M5214" i="2" s="1"/>
  <c r="J5189" i="2"/>
  <c r="L5189" i="2" s="1"/>
  <c r="M5189" i="2" s="1"/>
  <c r="J5204" i="2"/>
  <c r="L5204" i="2" s="1"/>
  <c r="M5204" i="2" s="1"/>
  <c r="J5186" i="2"/>
  <c r="L5186" i="2" s="1"/>
  <c r="M5186" i="2" s="1"/>
  <c r="J5216" i="2"/>
  <c r="L5216" i="2" s="1"/>
  <c r="M5216" i="2" s="1"/>
  <c r="J5208" i="2"/>
  <c r="L5208" i="2" s="1"/>
  <c r="M5208" i="2" s="1"/>
  <c r="J5205" i="2"/>
  <c r="L5205" i="2" s="1"/>
  <c r="M5205" i="2" s="1"/>
  <c r="J5215" i="2"/>
  <c r="L5215" i="2" s="1"/>
  <c r="M5215" i="2" s="1"/>
  <c r="J5218" i="2"/>
  <c r="L5218" i="2" s="1"/>
  <c r="M5218" i="2" s="1"/>
  <c r="N5203" i="2" l="1"/>
  <c r="T5203" i="2"/>
  <c r="S5203" i="2"/>
  <c r="R5203" i="2"/>
  <c r="Q5203" i="2"/>
  <c r="O5203" i="2"/>
  <c r="P5203" i="2"/>
  <c r="Q5216" i="2"/>
  <c r="P5216" i="2"/>
  <c r="N5216" i="2"/>
  <c r="T5216" i="2"/>
  <c r="R5216" i="2"/>
  <c r="O5216" i="2"/>
  <c r="S5216" i="2"/>
  <c r="N5177" i="2"/>
  <c r="S5177" i="2"/>
  <c r="R5177" i="2"/>
  <c r="Q5177" i="2"/>
  <c r="P5177" i="2"/>
  <c r="O5177" i="2"/>
  <c r="T5177" i="2"/>
  <c r="P5198" i="2"/>
  <c r="O5198" i="2"/>
  <c r="N5198" i="2"/>
  <c r="T5198" i="2"/>
  <c r="S5198" i="2"/>
  <c r="Q5198" i="2"/>
  <c r="R5198" i="2"/>
  <c r="R5183" i="2"/>
  <c r="Q5183" i="2"/>
  <c r="O5183" i="2"/>
  <c r="N5183" i="2"/>
  <c r="T5183" i="2"/>
  <c r="P5183" i="2"/>
  <c r="S5183" i="2"/>
  <c r="N5188" i="2"/>
  <c r="S5188" i="2"/>
  <c r="R5188" i="2"/>
  <c r="P5188" i="2"/>
  <c r="Q5188" i="2"/>
  <c r="O5188" i="2"/>
  <c r="T5188" i="2"/>
  <c r="T5194" i="2"/>
  <c r="S5194" i="2"/>
  <c r="Q5194" i="2"/>
  <c r="P5194" i="2"/>
  <c r="O5194" i="2"/>
  <c r="N5194" i="2"/>
  <c r="R5194" i="2"/>
  <c r="N5197" i="2"/>
  <c r="S5197" i="2"/>
  <c r="R5197" i="2"/>
  <c r="T5197" i="2"/>
  <c r="Q5197" i="2"/>
  <c r="P5197" i="2"/>
  <c r="O5197" i="2"/>
  <c r="N5186" i="2"/>
  <c r="T5186" i="2"/>
  <c r="S5186" i="2"/>
  <c r="R5186" i="2"/>
  <c r="P5186" i="2"/>
  <c r="O5186" i="2"/>
  <c r="Q5186" i="2"/>
  <c r="N5175" i="2"/>
  <c r="T5175" i="2"/>
  <c r="S5175" i="2"/>
  <c r="R5175" i="2"/>
  <c r="Q5175" i="2"/>
  <c r="O5175" i="2"/>
  <c r="P5175" i="2"/>
  <c r="S5199" i="2"/>
  <c r="R5199" i="2"/>
  <c r="P5199" i="2"/>
  <c r="O5199" i="2"/>
  <c r="N5199" i="2"/>
  <c r="T5199" i="2"/>
  <c r="Q5199" i="2"/>
  <c r="Q5172" i="2"/>
  <c r="P5172" i="2"/>
  <c r="O5172" i="2"/>
  <c r="N5172" i="2"/>
  <c r="T5172" i="2"/>
  <c r="S5172" i="2"/>
  <c r="R5172" i="2"/>
  <c r="O5181" i="2"/>
  <c r="N5181" i="2"/>
  <c r="T5181" i="2"/>
  <c r="S5181" i="2"/>
  <c r="R5181" i="2"/>
  <c r="P5181" i="2"/>
  <c r="Q5181" i="2"/>
  <c r="R5170" i="2"/>
  <c r="O5170" i="2"/>
  <c r="N5170" i="2"/>
  <c r="S5170" i="2"/>
  <c r="T5170" i="2"/>
  <c r="Q5170" i="2"/>
  <c r="P5170" i="2"/>
  <c r="O5201" i="2"/>
  <c r="N5201" i="2"/>
  <c r="T5201" i="2"/>
  <c r="S5201" i="2"/>
  <c r="R5201" i="2"/>
  <c r="Q5201" i="2"/>
  <c r="P5201" i="2"/>
  <c r="Q5185" i="2"/>
  <c r="P5185" i="2"/>
  <c r="O5185" i="2"/>
  <c r="N5185" i="2"/>
  <c r="T5185" i="2"/>
  <c r="S5185" i="2"/>
  <c r="R5185" i="2"/>
  <c r="P5193" i="2"/>
  <c r="O5193" i="2"/>
  <c r="N5193" i="2"/>
  <c r="S5193" i="2"/>
  <c r="T5193" i="2"/>
  <c r="R5193" i="2"/>
  <c r="Q5193" i="2"/>
  <c r="Q5196" i="2"/>
  <c r="N5196" i="2"/>
  <c r="P5196" i="2"/>
  <c r="O5196" i="2"/>
  <c r="T5196" i="2"/>
  <c r="S5196" i="2"/>
  <c r="R5196" i="2"/>
  <c r="N5174" i="2"/>
  <c r="T5174" i="2"/>
  <c r="S5174" i="2"/>
  <c r="R5174" i="2"/>
  <c r="P5174" i="2"/>
  <c r="O5174" i="2"/>
  <c r="Q5174" i="2"/>
  <c r="T5171" i="2"/>
  <c r="P5171" i="2"/>
  <c r="S5171" i="2"/>
  <c r="R5171" i="2"/>
  <c r="Q5171" i="2"/>
  <c r="O5171" i="2"/>
  <c r="N5171" i="2"/>
  <c r="N5210" i="2"/>
  <c r="R5210" i="2"/>
  <c r="T5210" i="2"/>
  <c r="Q5210" i="2"/>
  <c r="P5210" i="2"/>
  <c r="O5210" i="2"/>
  <c r="S5210" i="2"/>
  <c r="T5213" i="2"/>
  <c r="O5213" i="2"/>
  <c r="N5213" i="2"/>
  <c r="S5213" i="2"/>
  <c r="R5213" i="2"/>
  <c r="Q5213" i="2"/>
  <c r="P5213" i="2"/>
  <c r="T5204" i="2"/>
  <c r="S5204" i="2"/>
  <c r="R5204" i="2"/>
  <c r="N5204" i="2"/>
  <c r="Q5204" i="2"/>
  <c r="P5204" i="2"/>
  <c r="O5204" i="2"/>
  <c r="N5206" i="2"/>
  <c r="R5206" i="2"/>
  <c r="T5206" i="2"/>
  <c r="Q5206" i="2"/>
  <c r="P5206" i="2"/>
  <c r="O5206" i="2"/>
  <c r="S5206" i="2"/>
  <c r="N5218" i="2"/>
  <c r="T5218" i="2"/>
  <c r="S5218" i="2"/>
  <c r="Q5218" i="2"/>
  <c r="P5218" i="2"/>
  <c r="O5218" i="2"/>
  <c r="R5218" i="2"/>
  <c r="R5192" i="2"/>
  <c r="Q5192" i="2"/>
  <c r="P5192" i="2"/>
  <c r="O5192" i="2"/>
  <c r="T5192" i="2"/>
  <c r="S5192" i="2"/>
  <c r="N5192" i="2"/>
  <c r="Q5180" i="2"/>
  <c r="P5180" i="2"/>
  <c r="O5180" i="2"/>
  <c r="T5180" i="2"/>
  <c r="S5180" i="2"/>
  <c r="R5180" i="2"/>
  <c r="N5180" i="2"/>
  <c r="S5191" i="2"/>
  <c r="R5191" i="2"/>
  <c r="Q5191" i="2"/>
  <c r="O5191" i="2"/>
  <c r="P5191" i="2"/>
  <c r="N5191" i="2"/>
  <c r="T5191" i="2"/>
  <c r="P5195" i="2"/>
  <c r="N5195" i="2"/>
  <c r="T5195" i="2"/>
  <c r="S5195" i="2"/>
  <c r="R5195" i="2"/>
  <c r="O5195" i="2"/>
  <c r="Q5195" i="2"/>
  <c r="N5178" i="2"/>
  <c r="T5178" i="2"/>
  <c r="S5178" i="2"/>
  <c r="R5178" i="2"/>
  <c r="P5178" i="2"/>
  <c r="O5178" i="2"/>
  <c r="Q5178" i="2"/>
  <c r="Q5208" i="2"/>
  <c r="P5208" i="2"/>
  <c r="O5208" i="2"/>
  <c r="T5208" i="2"/>
  <c r="S5208" i="2"/>
  <c r="R5208" i="2"/>
  <c r="N5208" i="2"/>
  <c r="O5182" i="2"/>
  <c r="N5182" i="2"/>
  <c r="T5182" i="2"/>
  <c r="Q5182" i="2"/>
  <c r="P5182" i="2"/>
  <c r="R5182" i="2"/>
  <c r="S5182" i="2"/>
  <c r="R5202" i="2"/>
  <c r="N5202" i="2"/>
  <c r="T5202" i="2"/>
  <c r="Q5202" i="2"/>
  <c r="P5202" i="2"/>
  <c r="O5202" i="2"/>
  <c r="S5202" i="2"/>
  <c r="O5215" i="2"/>
  <c r="N5215" i="2"/>
  <c r="R5215" i="2"/>
  <c r="T5215" i="2"/>
  <c r="Q5215" i="2"/>
  <c r="P5215" i="2"/>
  <c r="S5215" i="2"/>
  <c r="O5217" i="2"/>
  <c r="N5217" i="2"/>
  <c r="T5217" i="2"/>
  <c r="P5217" i="2"/>
  <c r="S5217" i="2"/>
  <c r="R5217" i="2"/>
  <c r="Q5217" i="2"/>
  <c r="T5219" i="2"/>
  <c r="R5219" i="2"/>
  <c r="Q5219" i="2"/>
  <c r="S5219" i="2"/>
  <c r="P5219" i="2"/>
  <c r="N5219" i="2"/>
  <c r="O5219" i="2"/>
  <c r="T5211" i="2"/>
  <c r="S5211" i="2"/>
  <c r="R5211" i="2"/>
  <c r="Q5211" i="2"/>
  <c r="O5211" i="2"/>
  <c r="N5211" i="2"/>
  <c r="P5211" i="2"/>
  <c r="Q5179" i="2"/>
  <c r="O5179" i="2"/>
  <c r="N5179" i="2"/>
  <c r="T5179" i="2"/>
  <c r="S5179" i="2"/>
  <c r="P5179" i="2"/>
  <c r="R5179" i="2"/>
  <c r="N5190" i="2"/>
  <c r="T5190" i="2"/>
  <c r="S5190" i="2"/>
  <c r="Q5190" i="2"/>
  <c r="P5190" i="2"/>
  <c r="R5190" i="2"/>
  <c r="O5190" i="2"/>
  <c r="S5187" i="2"/>
  <c r="R5187" i="2"/>
  <c r="Q5187" i="2"/>
  <c r="O5187" i="2"/>
  <c r="N5187" i="2"/>
  <c r="P5187" i="2"/>
  <c r="T5187" i="2"/>
  <c r="Q5200" i="2"/>
  <c r="P5200" i="2"/>
  <c r="O5200" i="2"/>
  <c r="N5200" i="2"/>
  <c r="T5200" i="2"/>
  <c r="S5200" i="2"/>
  <c r="R5200" i="2"/>
  <c r="R5189" i="2"/>
  <c r="Q5189" i="2"/>
  <c r="P5189" i="2"/>
  <c r="O5189" i="2"/>
  <c r="N5189" i="2"/>
  <c r="S5189" i="2"/>
  <c r="T5189" i="2"/>
  <c r="P5214" i="2"/>
  <c r="O5214" i="2"/>
  <c r="N5214" i="2"/>
  <c r="Q5214" i="2"/>
  <c r="T5214" i="2"/>
  <c r="R5214" i="2"/>
  <c r="S5214" i="2"/>
  <c r="P5220" i="2"/>
  <c r="O5220" i="2"/>
  <c r="Q5220" i="2"/>
  <c r="N5220" i="2"/>
  <c r="T5220" i="2"/>
  <c r="S5220" i="2"/>
  <c r="R5220" i="2"/>
  <c r="S5205" i="2"/>
  <c r="R5205" i="2"/>
  <c r="Q5205" i="2"/>
  <c r="P5205" i="2"/>
  <c r="T5205" i="2"/>
  <c r="O5205" i="2"/>
  <c r="N5205" i="2"/>
  <c r="O5184" i="2"/>
  <c r="N5184" i="2"/>
  <c r="S5184" i="2"/>
  <c r="R5184" i="2"/>
  <c r="Q5184" i="2"/>
  <c r="T5184" i="2"/>
  <c r="P5184" i="2"/>
  <c r="N5176" i="2"/>
  <c r="Q5176" i="2"/>
  <c r="P5176" i="2"/>
  <c r="O5176" i="2"/>
  <c r="T5176" i="2"/>
  <c r="S5176" i="2"/>
  <c r="R5176" i="2"/>
  <c r="O5207" i="2"/>
  <c r="N5207" i="2"/>
  <c r="T5207" i="2"/>
  <c r="S5207" i="2"/>
  <c r="P5207" i="2"/>
  <c r="R5207" i="2"/>
  <c r="Q5207" i="2"/>
  <c r="R5173" i="2"/>
  <c r="Q5173" i="2"/>
  <c r="T5173" i="2"/>
  <c r="P5173" i="2"/>
  <c r="O5173" i="2"/>
  <c r="S5173" i="2"/>
  <c r="N5173" i="2"/>
  <c r="O5209" i="2"/>
  <c r="N5209" i="2"/>
  <c r="S5209" i="2"/>
  <c r="R5209" i="2"/>
  <c r="Q5209" i="2"/>
  <c r="P5209" i="2"/>
  <c r="T5209" i="2"/>
  <c r="Q5212" i="2"/>
  <c r="P5212" i="2"/>
  <c r="O5212" i="2"/>
  <c r="N5212" i="2"/>
  <c r="T5212" i="2"/>
  <c r="S5212" i="2"/>
  <c r="R5212" i="2"/>
  <c r="S5221" i="2" l="1"/>
  <c r="H5225" i="2" s="1"/>
  <c r="N5221" i="2"/>
  <c r="C5225" i="2" s="1"/>
  <c r="P5221" i="2"/>
  <c r="E5225" i="2" s="1"/>
  <c r="T5221" i="2"/>
  <c r="I5225" i="2" s="1"/>
  <c r="O5221" i="2"/>
  <c r="D5225" i="2" s="1"/>
  <c r="Q5221" i="2"/>
  <c r="F5225" i="2" s="1"/>
  <c r="R5221" i="2"/>
  <c r="G5225" i="2" s="1"/>
  <c r="J5232" i="2" l="1"/>
  <c r="L5232" i="2" s="1"/>
  <c r="M5232" i="2" s="1"/>
  <c r="J5247" i="2"/>
  <c r="L5247" i="2" s="1"/>
  <c r="M5247" i="2" s="1"/>
  <c r="J5276" i="2"/>
  <c r="L5276" i="2" s="1"/>
  <c r="M5276" i="2" s="1"/>
  <c r="J5252" i="2"/>
  <c r="L5252" i="2" s="1"/>
  <c r="M5252" i="2" s="1"/>
  <c r="J5229" i="2"/>
  <c r="L5229" i="2" s="1"/>
  <c r="M5229" i="2" s="1"/>
  <c r="J5233" i="2"/>
  <c r="L5233" i="2" s="1"/>
  <c r="M5233" i="2" s="1"/>
  <c r="J5269" i="2"/>
  <c r="L5269" i="2" s="1"/>
  <c r="M5269" i="2" s="1"/>
  <c r="J5231" i="2"/>
  <c r="L5231" i="2" s="1"/>
  <c r="M5231" i="2" s="1"/>
  <c r="J5268" i="2"/>
  <c r="L5268" i="2" s="1"/>
  <c r="M5268" i="2" s="1"/>
  <c r="J5260" i="2"/>
  <c r="L5260" i="2" s="1"/>
  <c r="M5260" i="2" s="1"/>
  <c r="J5251" i="2"/>
  <c r="L5251" i="2" s="1"/>
  <c r="M5251" i="2" s="1"/>
  <c r="J5230" i="2"/>
  <c r="L5230" i="2" s="1"/>
  <c r="M5230" i="2" s="1"/>
  <c r="J5275" i="2"/>
  <c r="L5275" i="2" s="1"/>
  <c r="M5275" i="2" s="1"/>
  <c r="J5243" i="2"/>
  <c r="L5243" i="2" s="1"/>
  <c r="M5243" i="2" s="1"/>
  <c r="J5256" i="2"/>
  <c r="L5256" i="2" s="1"/>
  <c r="M5256" i="2" s="1"/>
  <c r="J5248" i="2"/>
  <c r="L5248" i="2" s="1"/>
  <c r="M5248" i="2" s="1"/>
  <c r="J5264" i="2"/>
  <c r="L5264" i="2" s="1"/>
  <c r="M5264" i="2" s="1"/>
  <c r="J5274" i="2"/>
  <c r="L5274" i="2" s="1"/>
  <c r="M5274" i="2" s="1"/>
  <c r="J5277" i="2"/>
  <c r="L5277" i="2" s="1"/>
  <c r="M5277" i="2" s="1"/>
  <c r="J5273" i="2"/>
  <c r="L5273" i="2" s="1"/>
  <c r="M5273" i="2" s="1"/>
  <c r="J5271" i="2"/>
  <c r="L5271" i="2" s="1"/>
  <c r="M5271" i="2" s="1"/>
  <c r="J5239" i="2"/>
  <c r="L5239" i="2" s="1"/>
  <c r="M5239" i="2" s="1"/>
  <c r="J5249" i="2"/>
  <c r="L5249" i="2" s="1"/>
  <c r="M5249" i="2" s="1"/>
  <c r="J5262" i="2"/>
  <c r="L5262" i="2" s="1"/>
  <c r="M5262" i="2" s="1"/>
  <c r="J5265" i="2"/>
  <c r="L5265" i="2" s="1"/>
  <c r="M5265" i="2" s="1"/>
  <c r="J5234" i="2"/>
  <c r="L5234" i="2" s="1"/>
  <c r="M5234" i="2" s="1"/>
  <c r="J5270" i="2"/>
  <c r="L5270" i="2" s="1"/>
  <c r="M5270" i="2" s="1"/>
  <c r="J5267" i="2"/>
  <c r="L5267" i="2" s="1"/>
  <c r="M5267" i="2" s="1"/>
  <c r="J5235" i="2"/>
  <c r="L5235" i="2" s="1"/>
  <c r="M5235" i="2" s="1"/>
  <c r="J5238" i="2"/>
  <c r="L5238" i="2" s="1"/>
  <c r="M5238" i="2" s="1"/>
  <c r="J5244" i="2"/>
  <c r="L5244" i="2" s="1"/>
  <c r="M5244" i="2" s="1"/>
  <c r="J5266" i="2"/>
  <c r="L5266" i="2" s="1"/>
  <c r="M5266" i="2" s="1"/>
  <c r="J5272" i="2"/>
  <c r="L5272" i="2" s="1"/>
  <c r="M5272" i="2" s="1"/>
  <c r="J5263" i="2"/>
  <c r="L5263" i="2" s="1"/>
  <c r="M5263" i="2" s="1"/>
  <c r="J5261" i="2"/>
  <c r="L5261" i="2" s="1"/>
  <c r="M5261" i="2" s="1"/>
  <c r="J5236" i="2"/>
  <c r="L5236" i="2" s="1"/>
  <c r="M5236" i="2" s="1"/>
  <c r="J5250" i="2"/>
  <c r="L5250" i="2" s="1"/>
  <c r="M5250" i="2" s="1"/>
  <c r="J5259" i="2"/>
  <c r="L5259" i="2" s="1"/>
  <c r="M5259" i="2" s="1"/>
  <c r="J5228" i="2"/>
  <c r="L5228" i="2" s="1"/>
  <c r="M5228" i="2" s="1"/>
  <c r="J5254" i="2"/>
  <c r="L5254" i="2" s="1"/>
  <c r="M5254" i="2" s="1"/>
  <c r="J5258" i="2"/>
  <c r="L5258" i="2" s="1"/>
  <c r="M5258" i="2" s="1"/>
  <c r="J5278" i="2"/>
  <c r="L5278" i="2" s="1"/>
  <c r="M5278" i="2" s="1"/>
  <c r="J5241" i="2"/>
  <c r="L5241" i="2" s="1"/>
  <c r="M5241" i="2" s="1"/>
  <c r="J5240" i="2"/>
  <c r="L5240" i="2" s="1"/>
  <c r="M5240" i="2" s="1"/>
  <c r="J5255" i="2"/>
  <c r="L5255" i="2" s="1"/>
  <c r="M5255" i="2" s="1"/>
  <c r="J5245" i="2"/>
  <c r="L5245" i="2" s="1"/>
  <c r="M5245" i="2" s="1"/>
  <c r="J5257" i="2"/>
  <c r="L5257" i="2" s="1"/>
  <c r="M5257" i="2" s="1"/>
  <c r="J5253" i="2"/>
  <c r="L5253" i="2" s="1"/>
  <c r="M5253" i="2" s="1"/>
  <c r="J5237" i="2"/>
  <c r="L5237" i="2" s="1"/>
  <c r="M5237" i="2" s="1"/>
  <c r="J5242" i="2"/>
  <c r="L5242" i="2" s="1"/>
  <c r="M5242" i="2" s="1"/>
  <c r="J5246" i="2"/>
  <c r="L5246" i="2" s="1"/>
  <c r="M5246" i="2" s="1"/>
  <c r="R5254" i="2" l="1"/>
  <c r="P5254" i="2"/>
  <c r="Q5254" i="2"/>
  <c r="S5254" i="2"/>
  <c r="O5254" i="2"/>
  <c r="T5254" i="2"/>
  <c r="N5254" i="2"/>
  <c r="R5262" i="2"/>
  <c r="S5262" i="2"/>
  <c r="P5262" i="2"/>
  <c r="Q5262" i="2"/>
  <c r="O5262" i="2"/>
  <c r="T5262" i="2"/>
  <c r="N5262" i="2"/>
  <c r="S5231" i="2"/>
  <c r="R5231" i="2"/>
  <c r="Q5231" i="2"/>
  <c r="P5231" i="2"/>
  <c r="O5231" i="2"/>
  <c r="T5231" i="2"/>
  <c r="N5231" i="2"/>
  <c r="S5257" i="2"/>
  <c r="Q5257" i="2"/>
  <c r="P5257" i="2"/>
  <c r="O5257" i="2"/>
  <c r="N5257" i="2"/>
  <c r="T5257" i="2"/>
  <c r="R5257" i="2"/>
  <c r="T5228" i="2"/>
  <c r="R5228" i="2"/>
  <c r="O5228" i="2"/>
  <c r="S5228" i="2"/>
  <c r="Q5228" i="2"/>
  <c r="N5228" i="2"/>
  <c r="P5228" i="2"/>
  <c r="O5244" i="2"/>
  <c r="P5244" i="2"/>
  <c r="N5244" i="2"/>
  <c r="Q5244" i="2"/>
  <c r="T5244" i="2"/>
  <c r="S5244" i="2"/>
  <c r="R5244" i="2"/>
  <c r="R5249" i="2"/>
  <c r="N5249" i="2"/>
  <c r="S5249" i="2"/>
  <c r="T5249" i="2"/>
  <c r="Q5249" i="2"/>
  <c r="P5249" i="2"/>
  <c r="O5249" i="2"/>
  <c r="O5256" i="2"/>
  <c r="N5256" i="2"/>
  <c r="T5256" i="2"/>
  <c r="Q5256" i="2"/>
  <c r="S5256" i="2"/>
  <c r="P5256" i="2"/>
  <c r="R5256" i="2"/>
  <c r="O5269" i="2"/>
  <c r="P5269" i="2"/>
  <c r="N5269" i="2"/>
  <c r="T5269" i="2"/>
  <c r="R5269" i="2"/>
  <c r="S5269" i="2"/>
  <c r="Q5269" i="2"/>
  <c r="Q5253" i="2"/>
  <c r="P5253" i="2"/>
  <c r="R5253" i="2"/>
  <c r="S5253" i="2"/>
  <c r="O5253" i="2"/>
  <c r="N5253" i="2"/>
  <c r="T5253" i="2"/>
  <c r="S5266" i="2"/>
  <c r="R5266" i="2"/>
  <c r="T5266" i="2"/>
  <c r="P5266" i="2"/>
  <c r="N5266" i="2"/>
  <c r="Q5266" i="2"/>
  <c r="O5266" i="2"/>
  <c r="P5248" i="2"/>
  <c r="R5248" i="2"/>
  <c r="O5248" i="2"/>
  <c r="N5248" i="2"/>
  <c r="Q5248" i="2"/>
  <c r="T5248" i="2"/>
  <c r="S5248" i="2"/>
  <c r="R5245" i="2"/>
  <c r="T5245" i="2"/>
  <c r="S5245" i="2"/>
  <c r="Q5245" i="2"/>
  <c r="P5245" i="2"/>
  <c r="O5245" i="2"/>
  <c r="N5245" i="2"/>
  <c r="O5259" i="2"/>
  <c r="N5259" i="2"/>
  <c r="T5259" i="2"/>
  <c r="P5259" i="2"/>
  <c r="S5259" i="2"/>
  <c r="R5259" i="2"/>
  <c r="Q5259" i="2"/>
  <c r="Q5238" i="2"/>
  <c r="S5238" i="2"/>
  <c r="P5238" i="2"/>
  <c r="R5238" i="2"/>
  <c r="O5238" i="2"/>
  <c r="N5238" i="2"/>
  <c r="T5238" i="2"/>
  <c r="N5239" i="2"/>
  <c r="T5239" i="2"/>
  <c r="O5239" i="2"/>
  <c r="S5239" i="2"/>
  <c r="R5239" i="2"/>
  <c r="P5239" i="2"/>
  <c r="Q5239" i="2"/>
  <c r="O5243" i="2"/>
  <c r="P5243" i="2"/>
  <c r="N5243" i="2"/>
  <c r="T5243" i="2"/>
  <c r="S5243" i="2"/>
  <c r="Q5243" i="2"/>
  <c r="R5243" i="2"/>
  <c r="N5233" i="2"/>
  <c r="T5233" i="2"/>
  <c r="O5233" i="2"/>
  <c r="S5233" i="2"/>
  <c r="R5233" i="2"/>
  <c r="Q5233" i="2"/>
  <c r="P5233" i="2"/>
  <c r="N5235" i="2"/>
  <c r="T5235" i="2"/>
  <c r="S5235" i="2"/>
  <c r="R5235" i="2"/>
  <c r="P5235" i="2"/>
  <c r="O5235" i="2"/>
  <c r="Q5235" i="2"/>
  <c r="O5275" i="2"/>
  <c r="P5275" i="2"/>
  <c r="N5275" i="2"/>
  <c r="T5275" i="2"/>
  <c r="S5275" i="2"/>
  <c r="R5275" i="2"/>
  <c r="Q5275" i="2"/>
  <c r="S5236" i="2"/>
  <c r="R5236" i="2"/>
  <c r="Q5236" i="2"/>
  <c r="P5236" i="2"/>
  <c r="N5236" i="2"/>
  <c r="T5236" i="2"/>
  <c r="O5236" i="2"/>
  <c r="T5267" i="2"/>
  <c r="O5267" i="2"/>
  <c r="S5267" i="2"/>
  <c r="R5267" i="2"/>
  <c r="Q5267" i="2"/>
  <c r="P5267" i="2"/>
  <c r="N5267" i="2"/>
  <c r="O5273" i="2"/>
  <c r="N5273" i="2"/>
  <c r="T5273" i="2"/>
  <c r="P5273" i="2"/>
  <c r="R5273" i="2"/>
  <c r="S5273" i="2"/>
  <c r="Q5273" i="2"/>
  <c r="N5230" i="2"/>
  <c r="T5230" i="2"/>
  <c r="O5230" i="2"/>
  <c r="S5230" i="2"/>
  <c r="R5230" i="2"/>
  <c r="Q5230" i="2"/>
  <c r="P5230" i="2"/>
  <c r="N5252" i="2"/>
  <c r="T5252" i="2"/>
  <c r="P5252" i="2"/>
  <c r="S5252" i="2"/>
  <c r="O5252" i="2"/>
  <c r="R5252" i="2"/>
  <c r="Q5252" i="2"/>
  <c r="R5250" i="2"/>
  <c r="S5250" i="2"/>
  <c r="P5250" i="2"/>
  <c r="T5250" i="2"/>
  <c r="Q5250" i="2"/>
  <c r="O5250" i="2"/>
  <c r="N5250" i="2"/>
  <c r="T5229" i="2"/>
  <c r="O5229" i="2"/>
  <c r="S5229" i="2"/>
  <c r="R5229" i="2"/>
  <c r="N5229" i="2"/>
  <c r="Q5229" i="2"/>
  <c r="P5229" i="2"/>
  <c r="S5240" i="2"/>
  <c r="R5240" i="2"/>
  <c r="Q5240" i="2"/>
  <c r="P5240" i="2"/>
  <c r="O5240" i="2"/>
  <c r="T5240" i="2"/>
  <c r="N5240" i="2"/>
  <c r="Q5246" i="2"/>
  <c r="P5246" i="2"/>
  <c r="R5246" i="2"/>
  <c r="O5246" i="2"/>
  <c r="S5246" i="2"/>
  <c r="N5246" i="2"/>
  <c r="T5246" i="2"/>
  <c r="P5241" i="2"/>
  <c r="O5241" i="2"/>
  <c r="N5241" i="2"/>
  <c r="Q5241" i="2"/>
  <c r="T5241" i="2"/>
  <c r="S5241" i="2"/>
  <c r="R5241" i="2"/>
  <c r="Q5261" i="2"/>
  <c r="S5261" i="2"/>
  <c r="P5261" i="2"/>
  <c r="O5261" i="2"/>
  <c r="N5261" i="2"/>
  <c r="T5261" i="2"/>
  <c r="R5261" i="2"/>
  <c r="S5270" i="2"/>
  <c r="R5270" i="2"/>
  <c r="P5270" i="2"/>
  <c r="Q5270" i="2"/>
  <c r="O5270" i="2"/>
  <c r="N5270" i="2"/>
  <c r="T5270" i="2"/>
  <c r="Q5277" i="2"/>
  <c r="P5277" i="2"/>
  <c r="O5277" i="2"/>
  <c r="S5277" i="2"/>
  <c r="N5277" i="2"/>
  <c r="T5277" i="2"/>
  <c r="R5277" i="2"/>
  <c r="O5251" i="2"/>
  <c r="N5251" i="2"/>
  <c r="T5251" i="2"/>
  <c r="P5251" i="2"/>
  <c r="S5251" i="2"/>
  <c r="R5251" i="2"/>
  <c r="Q5251" i="2"/>
  <c r="T5276" i="2"/>
  <c r="N5276" i="2"/>
  <c r="S5276" i="2"/>
  <c r="R5276" i="2"/>
  <c r="Q5276" i="2"/>
  <c r="O5276" i="2"/>
  <c r="P5276" i="2"/>
  <c r="T5255" i="2"/>
  <c r="S5255" i="2"/>
  <c r="N5255" i="2"/>
  <c r="R5255" i="2"/>
  <c r="Q5255" i="2"/>
  <c r="O5255" i="2"/>
  <c r="P5255" i="2"/>
  <c r="T5271" i="2"/>
  <c r="N5271" i="2"/>
  <c r="S5271" i="2"/>
  <c r="R5271" i="2"/>
  <c r="Q5271" i="2"/>
  <c r="O5271" i="2"/>
  <c r="P5271" i="2"/>
  <c r="Q5242" i="2"/>
  <c r="P5242" i="2"/>
  <c r="S5242" i="2"/>
  <c r="R5242" i="2"/>
  <c r="O5242" i="2"/>
  <c r="N5242" i="2"/>
  <c r="T5242" i="2"/>
  <c r="T5278" i="2"/>
  <c r="N5278" i="2"/>
  <c r="S5278" i="2"/>
  <c r="O5278" i="2"/>
  <c r="R5278" i="2"/>
  <c r="P5278" i="2"/>
  <c r="Q5278" i="2"/>
  <c r="S5263" i="2"/>
  <c r="R5263" i="2"/>
  <c r="Q5263" i="2"/>
  <c r="T5263" i="2"/>
  <c r="P5263" i="2"/>
  <c r="N5263" i="2"/>
  <c r="O5263" i="2"/>
  <c r="T5234" i="2"/>
  <c r="S5234" i="2"/>
  <c r="O5234" i="2"/>
  <c r="R5234" i="2"/>
  <c r="N5234" i="2"/>
  <c r="Q5234" i="2"/>
  <c r="P5234" i="2"/>
  <c r="N5274" i="2"/>
  <c r="O5274" i="2"/>
  <c r="T5274" i="2"/>
  <c r="S5274" i="2"/>
  <c r="R5274" i="2"/>
  <c r="P5274" i="2"/>
  <c r="Q5274" i="2"/>
  <c r="S5260" i="2"/>
  <c r="T5260" i="2"/>
  <c r="R5260" i="2"/>
  <c r="Q5260" i="2"/>
  <c r="P5260" i="2"/>
  <c r="O5260" i="2"/>
  <c r="N5260" i="2"/>
  <c r="T5247" i="2"/>
  <c r="S5247" i="2"/>
  <c r="O5247" i="2"/>
  <c r="R5247" i="2"/>
  <c r="Q5247" i="2"/>
  <c r="N5247" i="2"/>
  <c r="P5247" i="2"/>
  <c r="Q5237" i="2"/>
  <c r="P5237" i="2"/>
  <c r="O5237" i="2"/>
  <c r="R5237" i="2"/>
  <c r="N5237" i="2"/>
  <c r="T5237" i="2"/>
  <c r="S5237" i="2"/>
  <c r="S5258" i="2"/>
  <c r="N5258" i="2"/>
  <c r="R5258" i="2"/>
  <c r="T5258" i="2"/>
  <c r="P5258" i="2"/>
  <c r="Q5258" i="2"/>
  <c r="O5258" i="2"/>
  <c r="Q5272" i="2"/>
  <c r="P5272" i="2"/>
  <c r="O5272" i="2"/>
  <c r="N5272" i="2"/>
  <c r="T5272" i="2"/>
  <c r="S5272" i="2"/>
  <c r="R5272" i="2"/>
  <c r="N5265" i="2"/>
  <c r="P5265" i="2"/>
  <c r="T5265" i="2"/>
  <c r="R5265" i="2"/>
  <c r="S5265" i="2"/>
  <c r="O5265" i="2"/>
  <c r="Q5265" i="2"/>
  <c r="Q5264" i="2"/>
  <c r="P5264" i="2"/>
  <c r="R5264" i="2"/>
  <c r="O5264" i="2"/>
  <c r="N5264" i="2"/>
  <c r="T5264" i="2"/>
  <c r="S5264" i="2"/>
  <c r="R5268" i="2"/>
  <c r="S5268" i="2"/>
  <c r="Q5268" i="2"/>
  <c r="P5268" i="2"/>
  <c r="O5268" i="2"/>
  <c r="N5268" i="2"/>
  <c r="T5268" i="2"/>
  <c r="S5232" i="2"/>
  <c r="T5232" i="2"/>
  <c r="R5232" i="2"/>
  <c r="Q5232" i="2"/>
  <c r="P5232" i="2"/>
  <c r="O5232" i="2"/>
  <c r="N5232" i="2"/>
  <c r="O5279" i="2" l="1"/>
  <c r="D5283" i="2" s="1"/>
  <c r="S5279" i="2"/>
  <c r="H5283" i="2" s="1"/>
  <c r="R5279" i="2"/>
  <c r="G5283" i="2" s="1"/>
  <c r="T5279" i="2"/>
  <c r="I5283" i="2" s="1"/>
  <c r="P5279" i="2"/>
  <c r="E5283" i="2" s="1"/>
  <c r="N5279" i="2"/>
  <c r="C5283" i="2" s="1"/>
  <c r="Q5279" i="2"/>
  <c r="F5283" i="2" s="1"/>
  <c r="J5303" i="2" l="1"/>
  <c r="L5303" i="2" s="1"/>
  <c r="M5303" i="2" s="1"/>
  <c r="J5310" i="2"/>
  <c r="L5310" i="2" s="1"/>
  <c r="M5310" i="2" s="1"/>
  <c r="J5289" i="2"/>
  <c r="L5289" i="2" s="1"/>
  <c r="M5289" i="2" s="1"/>
  <c r="J5301" i="2"/>
  <c r="L5301" i="2" s="1"/>
  <c r="M5301" i="2" s="1"/>
  <c r="J5312" i="2"/>
  <c r="L5312" i="2" s="1"/>
  <c r="M5312" i="2" s="1"/>
  <c r="J5296" i="2"/>
  <c r="L5296" i="2" s="1"/>
  <c r="M5296" i="2" s="1"/>
  <c r="J5299" i="2"/>
  <c r="L5299" i="2" s="1"/>
  <c r="M5299" i="2" s="1"/>
  <c r="J5306" i="2"/>
  <c r="L5306" i="2" s="1"/>
  <c r="M5306" i="2" s="1"/>
  <c r="J5330" i="2"/>
  <c r="L5330" i="2" s="1"/>
  <c r="M5330" i="2" s="1"/>
  <c r="J5331" i="2"/>
  <c r="L5331" i="2" s="1"/>
  <c r="M5331" i="2" s="1"/>
  <c r="J5315" i="2"/>
  <c r="L5315" i="2" s="1"/>
  <c r="M5315" i="2" s="1"/>
  <c r="J5300" i="2"/>
  <c r="L5300" i="2" s="1"/>
  <c r="M5300" i="2" s="1"/>
  <c r="J5321" i="2"/>
  <c r="L5321" i="2" s="1"/>
  <c r="M5321" i="2" s="1"/>
  <c r="J5297" i="2"/>
  <c r="L5297" i="2" s="1"/>
  <c r="M5297" i="2" s="1"/>
  <c r="J5295" i="2"/>
  <c r="L5295" i="2" s="1"/>
  <c r="M5295" i="2" s="1"/>
  <c r="J5302" i="2"/>
  <c r="L5302" i="2" s="1"/>
  <c r="M5302" i="2" s="1"/>
  <c r="J5322" i="2"/>
  <c r="L5322" i="2" s="1"/>
  <c r="M5322" i="2" s="1"/>
  <c r="J5332" i="2"/>
  <c r="L5332" i="2" s="1"/>
  <c r="M5332" i="2" s="1"/>
  <c r="J5316" i="2"/>
  <c r="L5316" i="2" s="1"/>
  <c r="M5316" i="2" s="1"/>
  <c r="J5308" i="2"/>
  <c r="L5308" i="2" s="1"/>
  <c r="M5308" i="2" s="1"/>
  <c r="J5320" i="2"/>
  <c r="L5320" i="2" s="1"/>
  <c r="M5320" i="2" s="1"/>
  <c r="J5334" i="2"/>
  <c r="L5334" i="2" s="1"/>
  <c r="M5334" i="2" s="1"/>
  <c r="J5291" i="2"/>
  <c r="L5291" i="2" s="1"/>
  <c r="M5291" i="2" s="1"/>
  <c r="J5298" i="2"/>
  <c r="L5298" i="2" s="1"/>
  <c r="M5298" i="2" s="1"/>
  <c r="J5314" i="2"/>
  <c r="L5314" i="2" s="1"/>
  <c r="M5314" i="2" s="1"/>
  <c r="J5325" i="2"/>
  <c r="L5325" i="2" s="1"/>
  <c r="M5325" i="2" s="1"/>
  <c r="J5304" i="2"/>
  <c r="L5304" i="2" s="1"/>
  <c r="M5304" i="2" s="1"/>
  <c r="J5323" i="2"/>
  <c r="L5323" i="2" s="1"/>
  <c r="M5323" i="2" s="1"/>
  <c r="J5286" i="2"/>
  <c r="L5286" i="2" s="1"/>
  <c r="M5286" i="2" s="1"/>
  <c r="J5335" i="2"/>
  <c r="L5335" i="2" s="1"/>
  <c r="M5335" i="2" s="1"/>
  <c r="J5319" i="2"/>
  <c r="L5319" i="2" s="1"/>
  <c r="M5319" i="2" s="1"/>
  <c r="J5326" i="2"/>
  <c r="L5326" i="2" s="1"/>
  <c r="M5326" i="2" s="1"/>
  <c r="J5287" i="2"/>
  <c r="L5287" i="2" s="1"/>
  <c r="M5287" i="2" s="1"/>
  <c r="J5294" i="2"/>
  <c r="L5294" i="2" s="1"/>
  <c r="M5294" i="2" s="1"/>
  <c r="J5309" i="2"/>
  <c r="L5309" i="2" s="1"/>
  <c r="M5309" i="2" s="1"/>
  <c r="J5333" i="2"/>
  <c r="L5333" i="2" s="1"/>
  <c r="M5333" i="2" s="1"/>
  <c r="J5329" i="2"/>
  <c r="L5329" i="2" s="1"/>
  <c r="M5329" i="2" s="1"/>
  <c r="J5324" i="2"/>
  <c r="L5324" i="2" s="1"/>
  <c r="M5324" i="2" s="1"/>
  <c r="J5311" i="2"/>
  <c r="L5311" i="2" s="1"/>
  <c r="M5311" i="2" s="1"/>
  <c r="J5305" i="2"/>
  <c r="L5305" i="2" s="1"/>
  <c r="M5305" i="2" s="1"/>
  <c r="J5318" i="2"/>
  <c r="L5318" i="2" s="1"/>
  <c r="M5318" i="2" s="1"/>
  <c r="J5336" i="2"/>
  <c r="L5336" i="2" s="1"/>
  <c r="M5336" i="2" s="1"/>
  <c r="J5290" i="2"/>
  <c r="L5290" i="2" s="1"/>
  <c r="M5290" i="2" s="1"/>
  <c r="J5293" i="2"/>
  <c r="L5293" i="2" s="1"/>
  <c r="M5293" i="2" s="1"/>
  <c r="J5288" i="2"/>
  <c r="L5288" i="2" s="1"/>
  <c r="M5288" i="2" s="1"/>
  <c r="J5327" i="2"/>
  <c r="L5327" i="2" s="1"/>
  <c r="M5327" i="2" s="1"/>
  <c r="J5317" i="2"/>
  <c r="L5317" i="2" s="1"/>
  <c r="M5317" i="2" s="1"/>
  <c r="J5328" i="2"/>
  <c r="L5328" i="2" s="1"/>
  <c r="M5328" i="2" s="1"/>
  <c r="J5313" i="2"/>
  <c r="L5313" i="2" s="1"/>
  <c r="M5313" i="2" s="1"/>
  <c r="J5307" i="2"/>
  <c r="L5307" i="2" s="1"/>
  <c r="M5307" i="2" s="1"/>
  <c r="J5292" i="2"/>
  <c r="L5292" i="2" s="1"/>
  <c r="M5292" i="2" s="1"/>
  <c r="O5328" i="2" l="1"/>
  <c r="R5328" i="2"/>
  <c r="N5328" i="2"/>
  <c r="S5328" i="2"/>
  <c r="Q5328" i="2"/>
  <c r="P5328" i="2"/>
  <c r="T5328" i="2"/>
  <c r="Q5306" i="2"/>
  <c r="O5306" i="2"/>
  <c r="P5306" i="2"/>
  <c r="N5306" i="2"/>
  <c r="T5306" i="2"/>
  <c r="S5306" i="2"/>
  <c r="R5306" i="2"/>
  <c r="P5317" i="2"/>
  <c r="O5317" i="2"/>
  <c r="N5317" i="2"/>
  <c r="R5317" i="2"/>
  <c r="T5317" i="2"/>
  <c r="Q5317" i="2"/>
  <c r="S5317" i="2"/>
  <c r="Q5311" i="2"/>
  <c r="P5311" i="2"/>
  <c r="O5311" i="2"/>
  <c r="N5311" i="2"/>
  <c r="T5311" i="2"/>
  <c r="R5311" i="2"/>
  <c r="S5311" i="2"/>
  <c r="R5319" i="2"/>
  <c r="S5319" i="2"/>
  <c r="N5319" i="2"/>
  <c r="O5319" i="2"/>
  <c r="T5319" i="2"/>
  <c r="P5319" i="2"/>
  <c r="Q5319" i="2"/>
  <c r="R5291" i="2"/>
  <c r="Q5291" i="2"/>
  <c r="P5291" i="2"/>
  <c r="N5291" i="2"/>
  <c r="O5291" i="2"/>
  <c r="T5291" i="2"/>
  <c r="S5291" i="2"/>
  <c r="N5295" i="2"/>
  <c r="R5295" i="2"/>
  <c r="T5295" i="2"/>
  <c r="S5295" i="2"/>
  <c r="Q5295" i="2"/>
  <c r="O5295" i="2"/>
  <c r="P5295" i="2"/>
  <c r="T5299" i="2"/>
  <c r="S5299" i="2"/>
  <c r="R5299" i="2"/>
  <c r="Q5299" i="2"/>
  <c r="P5299" i="2"/>
  <c r="O5299" i="2"/>
  <c r="N5299" i="2"/>
  <c r="O5302" i="2"/>
  <c r="T5302" i="2"/>
  <c r="P5302" i="2"/>
  <c r="N5302" i="2"/>
  <c r="S5302" i="2"/>
  <c r="R5302" i="2"/>
  <c r="Q5302" i="2"/>
  <c r="Q5327" i="2"/>
  <c r="O5327" i="2"/>
  <c r="R5327" i="2"/>
  <c r="N5327" i="2"/>
  <c r="T5327" i="2"/>
  <c r="S5327" i="2"/>
  <c r="P5327" i="2"/>
  <c r="O5324" i="2"/>
  <c r="T5324" i="2"/>
  <c r="N5324" i="2"/>
  <c r="P5324" i="2"/>
  <c r="S5324" i="2"/>
  <c r="R5324" i="2"/>
  <c r="Q5324" i="2"/>
  <c r="Q5335" i="2"/>
  <c r="O5335" i="2"/>
  <c r="R5335" i="2"/>
  <c r="N5335" i="2"/>
  <c r="T5335" i="2"/>
  <c r="P5335" i="2"/>
  <c r="S5335" i="2"/>
  <c r="R5334" i="2"/>
  <c r="Q5334" i="2"/>
  <c r="N5334" i="2"/>
  <c r="O5334" i="2"/>
  <c r="T5334" i="2"/>
  <c r="S5334" i="2"/>
  <c r="P5334" i="2"/>
  <c r="O5297" i="2"/>
  <c r="N5297" i="2"/>
  <c r="Q5297" i="2"/>
  <c r="T5297" i="2"/>
  <c r="S5297" i="2"/>
  <c r="R5297" i="2"/>
  <c r="P5297" i="2"/>
  <c r="R5296" i="2"/>
  <c r="Q5296" i="2"/>
  <c r="P5296" i="2"/>
  <c r="N5296" i="2"/>
  <c r="O5296" i="2"/>
  <c r="S5296" i="2"/>
  <c r="T5296" i="2"/>
  <c r="R5288" i="2"/>
  <c r="O5288" i="2"/>
  <c r="Q5288" i="2"/>
  <c r="P5288" i="2"/>
  <c r="N5288" i="2"/>
  <c r="T5288" i="2"/>
  <c r="S5288" i="2"/>
  <c r="N5321" i="2"/>
  <c r="R5321" i="2"/>
  <c r="P5321" i="2"/>
  <c r="Q5321" i="2"/>
  <c r="O5321" i="2"/>
  <c r="S5321" i="2"/>
  <c r="T5321" i="2"/>
  <c r="Q5312" i="2"/>
  <c r="S5312" i="2"/>
  <c r="P5312" i="2"/>
  <c r="O5312" i="2"/>
  <c r="N5312" i="2"/>
  <c r="T5312" i="2"/>
  <c r="R5312" i="2"/>
  <c r="P5293" i="2"/>
  <c r="O5293" i="2"/>
  <c r="N5293" i="2"/>
  <c r="T5293" i="2"/>
  <c r="S5293" i="2"/>
  <c r="Q5293" i="2"/>
  <c r="R5293" i="2"/>
  <c r="N5333" i="2"/>
  <c r="R5333" i="2"/>
  <c r="T5333" i="2"/>
  <c r="S5333" i="2"/>
  <c r="Q5333" i="2"/>
  <c r="O5333" i="2"/>
  <c r="P5333" i="2"/>
  <c r="P5323" i="2"/>
  <c r="O5323" i="2"/>
  <c r="N5323" i="2"/>
  <c r="R5323" i="2"/>
  <c r="T5323" i="2"/>
  <c r="S5323" i="2"/>
  <c r="Q5323" i="2"/>
  <c r="Q5308" i="2"/>
  <c r="P5308" i="2"/>
  <c r="O5308" i="2"/>
  <c r="S5308" i="2"/>
  <c r="N5308" i="2"/>
  <c r="T5308" i="2"/>
  <c r="R5308" i="2"/>
  <c r="N5300" i="2"/>
  <c r="R5300" i="2"/>
  <c r="S5300" i="2"/>
  <c r="T5300" i="2"/>
  <c r="Q5300" i="2"/>
  <c r="O5300" i="2"/>
  <c r="P5300" i="2"/>
  <c r="N5301" i="2"/>
  <c r="T5301" i="2"/>
  <c r="R5301" i="2"/>
  <c r="S5301" i="2"/>
  <c r="Q5301" i="2"/>
  <c r="P5301" i="2"/>
  <c r="O5301" i="2"/>
  <c r="R5326" i="2"/>
  <c r="Q5326" i="2"/>
  <c r="N5326" i="2"/>
  <c r="O5326" i="2"/>
  <c r="T5326" i="2"/>
  <c r="P5326" i="2"/>
  <c r="S5326" i="2"/>
  <c r="T5286" i="2"/>
  <c r="S5286" i="2"/>
  <c r="R5286" i="2"/>
  <c r="Q5286" i="2"/>
  <c r="O5286" i="2"/>
  <c r="P5286" i="2"/>
  <c r="N5286" i="2"/>
  <c r="P5309" i="2"/>
  <c r="O5309" i="2"/>
  <c r="N5309" i="2"/>
  <c r="S5309" i="2"/>
  <c r="T5309" i="2"/>
  <c r="Q5309" i="2"/>
  <c r="R5309" i="2"/>
  <c r="T5304" i="2"/>
  <c r="R5304" i="2"/>
  <c r="P5304" i="2"/>
  <c r="Q5304" i="2"/>
  <c r="O5304" i="2"/>
  <c r="S5304" i="2"/>
  <c r="N5304" i="2"/>
  <c r="S5316" i="2"/>
  <c r="R5316" i="2"/>
  <c r="Q5316" i="2"/>
  <c r="O5316" i="2"/>
  <c r="N5316" i="2"/>
  <c r="T5316" i="2"/>
  <c r="P5316" i="2"/>
  <c r="Q5315" i="2"/>
  <c r="P5315" i="2"/>
  <c r="O5315" i="2"/>
  <c r="R5315" i="2"/>
  <c r="N5315" i="2"/>
  <c r="S5315" i="2"/>
  <c r="T5315" i="2"/>
  <c r="T5289" i="2"/>
  <c r="S5289" i="2"/>
  <c r="Q5289" i="2"/>
  <c r="R5289" i="2"/>
  <c r="P5289" i="2"/>
  <c r="N5289" i="2"/>
  <c r="O5289" i="2"/>
  <c r="T5298" i="2"/>
  <c r="S5298" i="2"/>
  <c r="R5298" i="2"/>
  <c r="Q5298" i="2"/>
  <c r="O5298" i="2"/>
  <c r="P5298" i="2"/>
  <c r="N5298" i="2"/>
  <c r="T5329" i="2"/>
  <c r="Q5329" i="2"/>
  <c r="N5329" i="2"/>
  <c r="R5329" i="2"/>
  <c r="P5329" i="2"/>
  <c r="O5329" i="2"/>
  <c r="S5329" i="2"/>
  <c r="R5292" i="2"/>
  <c r="Q5292" i="2"/>
  <c r="P5292" i="2"/>
  <c r="O5292" i="2"/>
  <c r="N5292" i="2"/>
  <c r="T5292" i="2"/>
  <c r="S5292" i="2"/>
  <c r="P5307" i="2"/>
  <c r="T5307" i="2"/>
  <c r="O5307" i="2"/>
  <c r="N5307" i="2"/>
  <c r="S5307" i="2"/>
  <c r="Q5307" i="2"/>
  <c r="R5307" i="2"/>
  <c r="T5294" i="2"/>
  <c r="O5294" i="2"/>
  <c r="S5294" i="2"/>
  <c r="R5294" i="2"/>
  <c r="Q5294" i="2"/>
  <c r="P5294" i="2"/>
  <c r="N5294" i="2"/>
  <c r="N5325" i="2"/>
  <c r="R5325" i="2"/>
  <c r="T5325" i="2"/>
  <c r="S5325" i="2"/>
  <c r="Q5325" i="2"/>
  <c r="P5325" i="2"/>
  <c r="O5325" i="2"/>
  <c r="R5332" i="2"/>
  <c r="Q5332" i="2"/>
  <c r="O5332" i="2"/>
  <c r="N5332" i="2"/>
  <c r="P5332" i="2"/>
  <c r="T5332" i="2"/>
  <c r="S5332" i="2"/>
  <c r="O5331" i="2"/>
  <c r="R5331" i="2"/>
  <c r="T5331" i="2"/>
  <c r="N5331" i="2"/>
  <c r="S5331" i="2"/>
  <c r="Q5331" i="2"/>
  <c r="P5331" i="2"/>
  <c r="Q5310" i="2"/>
  <c r="O5310" i="2"/>
  <c r="P5310" i="2"/>
  <c r="N5310" i="2"/>
  <c r="T5310" i="2"/>
  <c r="S5310" i="2"/>
  <c r="R5310" i="2"/>
  <c r="N5305" i="2"/>
  <c r="T5305" i="2"/>
  <c r="S5305" i="2"/>
  <c r="R5305" i="2"/>
  <c r="Q5305" i="2"/>
  <c r="O5305" i="2"/>
  <c r="P5305" i="2"/>
  <c r="N5320" i="2"/>
  <c r="S5320" i="2"/>
  <c r="Q5320" i="2"/>
  <c r="R5320" i="2"/>
  <c r="P5320" i="2"/>
  <c r="T5320" i="2"/>
  <c r="O5320" i="2"/>
  <c r="T5290" i="2"/>
  <c r="S5290" i="2"/>
  <c r="R5290" i="2"/>
  <c r="O5290" i="2"/>
  <c r="Q5290" i="2"/>
  <c r="P5290" i="2"/>
  <c r="N5290" i="2"/>
  <c r="Q5336" i="2"/>
  <c r="S5336" i="2"/>
  <c r="O5336" i="2"/>
  <c r="N5336" i="2"/>
  <c r="R5336" i="2"/>
  <c r="T5336" i="2"/>
  <c r="P5336" i="2"/>
  <c r="N5313" i="2"/>
  <c r="R5313" i="2"/>
  <c r="O5313" i="2"/>
  <c r="Q5313" i="2"/>
  <c r="P5313" i="2"/>
  <c r="S5313" i="2"/>
  <c r="T5313" i="2"/>
  <c r="R5318" i="2"/>
  <c r="Q5318" i="2"/>
  <c r="N5318" i="2"/>
  <c r="O5318" i="2"/>
  <c r="T5318" i="2"/>
  <c r="P5318" i="2"/>
  <c r="S5318" i="2"/>
  <c r="R5287" i="2"/>
  <c r="Q5287" i="2"/>
  <c r="P5287" i="2"/>
  <c r="O5287" i="2"/>
  <c r="N5287" i="2"/>
  <c r="S5287" i="2"/>
  <c r="T5287" i="2"/>
  <c r="T5314" i="2"/>
  <c r="O5314" i="2"/>
  <c r="P5314" i="2"/>
  <c r="R5314" i="2"/>
  <c r="Q5314" i="2"/>
  <c r="N5314" i="2"/>
  <c r="S5314" i="2"/>
  <c r="O5322" i="2"/>
  <c r="N5322" i="2"/>
  <c r="S5322" i="2"/>
  <c r="T5322" i="2"/>
  <c r="P5322" i="2"/>
  <c r="Q5322" i="2"/>
  <c r="R5322" i="2"/>
  <c r="N5330" i="2"/>
  <c r="S5330" i="2"/>
  <c r="T5330" i="2"/>
  <c r="P5330" i="2"/>
  <c r="R5330" i="2"/>
  <c r="Q5330" i="2"/>
  <c r="O5330" i="2"/>
  <c r="O5303" i="2"/>
  <c r="S5303" i="2"/>
  <c r="N5303" i="2"/>
  <c r="T5303" i="2"/>
  <c r="R5303" i="2"/>
  <c r="P5303" i="2"/>
  <c r="Q5303" i="2"/>
  <c r="T5337" i="2" l="1"/>
  <c r="I5341" i="2" s="1"/>
  <c r="N5337" i="2"/>
  <c r="C5341" i="2" s="1"/>
  <c r="O5337" i="2"/>
  <c r="D5341" i="2" s="1"/>
  <c r="P5337" i="2"/>
  <c r="E5341" i="2" s="1"/>
  <c r="Q5337" i="2"/>
  <c r="F5341" i="2" s="1"/>
  <c r="R5337" i="2"/>
  <c r="G5341" i="2" s="1"/>
  <c r="S5337" i="2"/>
  <c r="H5341" i="2" s="1"/>
  <c r="J5394" i="2" l="1"/>
  <c r="L5394" i="2" s="1"/>
  <c r="M5394" i="2" s="1"/>
  <c r="J5362" i="2"/>
  <c r="L5362" i="2" s="1"/>
  <c r="M5362" i="2" s="1"/>
  <c r="J5388" i="2"/>
  <c r="L5388" i="2" s="1"/>
  <c r="M5388" i="2" s="1"/>
  <c r="J5344" i="2"/>
  <c r="L5344" i="2" s="1"/>
  <c r="M5344" i="2" s="1"/>
  <c r="J5393" i="2"/>
  <c r="L5393" i="2" s="1"/>
  <c r="M5393" i="2" s="1"/>
  <c r="J5347" i="2"/>
  <c r="L5347" i="2" s="1"/>
  <c r="M5347" i="2" s="1"/>
  <c r="J5376" i="2"/>
  <c r="L5376" i="2" s="1"/>
  <c r="M5376" i="2" s="1"/>
  <c r="J5370" i="2"/>
  <c r="L5370" i="2" s="1"/>
  <c r="M5370" i="2" s="1"/>
  <c r="J5385" i="2"/>
  <c r="L5385" i="2" s="1"/>
  <c r="M5385" i="2" s="1"/>
  <c r="J5366" i="2"/>
  <c r="L5366" i="2" s="1"/>
  <c r="M5366" i="2" s="1"/>
  <c r="J5391" i="2"/>
  <c r="L5391" i="2" s="1"/>
  <c r="M5391" i="2" s="1"/>
  <c r="J5390" i="2"/>
  <c r="L5390" i="2" s="1"/>
  <c r="M5390" i="2" s="1"/>
  <c r="J5358" i="2"/>
  <c r="L5358" i="2" s="1"/>
  <c r="M5358" i="2" s="1"/>
  <c r="J5372" i="2"/>
  <c r="L5372" i="2" s="1"/>
  <c r="M5372" i="2" s="1"/>
  <c r="J5364" i="2"/>
  <c r="L5364" i="2" s="1"/>
  <c r="M5364" i="2" s="1"/>
  <c r="J5369" i="2"/>
  <c r="L5369" i="2" s="1"/>
  <c r="M5369" i="2" s="1"/>
  <c r="J5373" i="2"/>
  <c r="L5373" i="2" s="1"/>
  <c r="M5373" i="2" s="1"/>
  <c r="J5346" i="2"/>
  <c r="L5346" i="2" s="1"/>
  <c r="M5346" i="2" s="1"/>
  <c r="J5359" i="2"/>
  <c r="L5359" i="2" s="1"/>
  <c r="M5359" i="2" s="1"/>
  <c r="J5367" i="2"/>
  <c r="L5367" i="2" s="1"/>
  <c r="M5367" i="2" s="1"/>
  <c r="J5365" i="2"/>
  <c r="L5365" i="2" s="1"/>
  <c r="M5365" i="2" s="1"/>
  <c r="J5387" i="2"/>
  <c r="L5387" i="2" s="1"/>
  <c r="M5387" i="2" s="1"/>
  <c r="J5386" i="2"/>
  <c r="L5386" i="2" s="1"/>
  <c r="M5386" i="2" s="1"/>
  <c r="J5354" i="2"/>
  <c r="L5354" i="2" s="1"/>
  <c r="M5354" i="2" s="1"/>
  <c r="J5356" i="2"/>
  <c r="L5356" i="2" s="1"/>
  <c r="M5356" i="2" s="1"/>
  <c r="J5389" i="2"/>
  <c r="L5389" i="2" s="1"/>
  <c r="M5389" i="2" s="1"/>
  <c r="J5381" i="2"/>
  <c r="L5381" i="2" s="1"/>
  <c r="M5381" i="2" s="1"/>
  <c r="J5349" i="2"/>
  <c r="L5349" i="2" s="1"/>
  <c r="M5349" i="2" s="1"/>
  <c r="J5355" i="2"/>
  <c r="L5355" i="2" s="1"/>
  <c r="M5355" i="2" s="1"/>
  <c r="J5375" i="2"/>
  <c r="L5375" i="2" s="1"/>
  <c r="M5375" i="2" s="1"/>
  <c r="J5374" i="2"/>
  <c r="L5374" i="2" s="1"/>
  <c r="M5374" i="2" s="1"/>
  <c r="J5360" i="2"/>
  <c r="L5360" i="2" s="1"/>
  <c r="M5360" i="2" s="1"/>
  <c r="J5351" i="2"/>
  <c r="L5351" i="2" s="1"/>
  <c r="M5351" i="2" s="1"/>
  <c r="J5371" i="2"/>
  <c r="L5371" i="2" s="1"/>
  <c r="M5371" i="2" s="1"/>
  <c r="J5348" i="2"/>
  <c r="L5348" i="2" s="1"/>
  <c r="M5348" i="2" s="1"/>
  <c r="J5352" i="2"/>
  <c r="L5352" i="2" s="1"/>
  <c r="M5352" i="2" s="1"/>
  <c r="J5383" i="2"/>
  <c r="L5383" i="2" s="1"/>
  <c r="M5383" i="2" s="1"/>
  <c r="J5382" i="2"/>
  <c r="L5382" i="2" s="1"/>
  <c r="M5382" i="2" s="1"/>
  <c r="J5350" i="2"/>
  <c r="L5350" i="2" s="1"/>
  <c r="M5350" i="2" s="1"/>
  <c r="J5392" i="2"/>
  <c r="L5392" i="2" s="1"/>
  <c r="M5392" i="2" s="1"/>
  <c r="J5353" i="2"/>
  <c r="L5353" i="2" s="1"/>
  <c r="M5353" i="2" s="1"/>
  <c r="J5345" i="2"/>
  <c r="L5345" i="2" s="1"/>
  <c r="M5345" i="2" s="1"/>
  <c r="J5361" i="2"/>
  <c r="L5361" i="2" s="1"/>
  <c r="M5361" i="2" s="1"/>
  <c r="J5379" i="2"/>
  <c r="L5379" i="2" s="1"/>
  <c r="M5379" i="2" s="1"/>
  <c r="J5378" i="2"/>
  <c r="L5378" i="2" s="1"/>
  <c r="M5378" i="2" s="1"/>
  <c r="J5363" i="2"/>
  <c r="L5363" i="2" s="1"/>
  <c r="M5363" i="2" s="1"/>
  <c r="J5377" i="2"/>
  <c r="L5377" i="2" s="1"/>
  <c r="M5377" i="2" s="1"/>
  <c r="J5368" i="2"/>
  <c r="L5368" i="2" s="1"/>
  <c r="M5368" i="2" s="1"/>
  <c r="J5357" i="2"/>
  <c r="L5357" i="2" s="1"/>
  <c r="M5357" i="2" s="1"/>
  <c r="J5384" i="2"/>
  <c r="L5384" i="2" s="1"/>
  <c r="M5384" i="2" s="1"/>
  <c r="J5380" i="2"/>
  <c r="L5380" i="2" s="1"/>
  <c r="M5380" i="2" s="1"/>
  <c r="O5392" i="2" l="1"/>
  <c r="N5392" i="2"/>
  <c r="Q5392" i="2"/>
  <c r="T5392" i="2"/>
  <c r="S5392" i="2"/>
  <c r="R5392" i="2"/>
  <c r="P5392" i="2"/>
  <c r="T5354" i="2"/>
  <c r="P5354" i="2"/>
  <c r="S5354" i="2"/>
  <c r="R5354" i="2"/>
  <c r="Q5354" i="2"/>
  <c r="O5354" i="2"/>
  <c r="N5354" i="2"/>
  <c r="Q5370" i="2"/>
  <c r="P5370" i="2"/>
  <c r="O5370" i="2"/>
  <c r="N5370" i="2"/>
  <c r="T5370" i="2"/>
  <c r="S5370" i="2"/>
  <c r="R5370" i="2"/>
  <c r="N5377" i="2"/>
  <c r="Q5377" i="2"/>
  <c r="T5377" i="2"/>
  <c r="S5377" i="2"/>
  <c r="R5377" i="2"/>
  <c r="O5377" i="2"/>
  <c r="P5377" i="2"/>
  <c r="R5350" i="2"/>
  <c r="Q5350" i="2"/>
  <c r="P5350" i="2"/>
  <c r="O5350" i="2"/>
  <c r="N5350" i="2"/>
  <c r="T5350" i="2"/>
  <c r="S5350" i="2"/>
  <c r="Q5374" i="2"/>
  <c r="P5374" i="2"/>
  <c r="O5374" i="2"/>
  <c r="N5374" i="2"/>
  <c r="T5374" i="2"/>
  <c r="S5374" i="2"/>
  <c r="R5374" i="2"/>
  <c r="S5386" i="2"/>
  <c r="R5386" i="2"/>
  <c r="Q5386" i="2"/>
  <c r="O5386" i="2"/>
  <c r="P5386" i="2"/>
  <c r="N5386" i="2"/>
  <c r="T5386" i="2"/>
  <c r="Q5364" i="2"/>
  <c r="R5364" i="2"/>
  <c r="P5364" i="2"/>
  <c r="O5364" i="2"/>
  <c r="N5364" i="2"/>
  <c r="T5364" i="2"/>
  <c r="S5364" i="2"/>
  <c r="O5376" i="2"/>
  <c r="N5376" i="2"/>
  <c r="T5376" i="2"/>
  <c r="Q5376" i="2"/>
  <c r="S5376" i="2"/>
  <c r="R5376" i="2"/>
  <c r="P5376" i="2"/>
  <c r="O5360" i="2"/>
  <c r="N5360" i="2"/>
  <c r="T5360" i="2"/>
  <c r="S5360" i="2"/>
  <c r="Q5360" i="2"/>
  <c r="R5360" i="2"/>
  <c r="P5360" i="2"/>
  <c r="R5369" i="2"/>
  <c r="Q5369" i="2"/>
  <c r="O5369" i="2"/>
  <c r="P5369" i="2"/>
  <c r="N5369" i="2"/>
  <c r="T5369" i="2"/>
  <c r="S5369" i="2"/>
  <c r="R5363" i="2"/>
  <c r="Q5363" i="2"/>
  <c r="P5363" i="2"/>
  <c r="O5363" i="2"/>
  <c r="N5363" i="2"/>
  <c r="S5363" i="2"/>
  <c r="T5363" i="2"/>
  <c r="T5382" i="2"/>
  <c r="S5382" i="2"/>
  <c r="Q5382" i="2"/>
  <c r="R5382" i="2"/>
  <c r="P5382" i="2"/>
  <c r="O5382" i="2"/>
  <c r="N5382" i="2"/>
  <c r="N5375" i="2"/>
  <c r="S5375" i="2"/>
  <c r="T5375" i="2"/>
  <c r="R5375" i="2"/>
  <c r="Q5375" i="2"/>
  <c r="P5375" i="2"/>
  <c r="O5375" i="2"/>
  <c r="P5387" i="2"/>
  <c r="O5387" i="2"/>
  <c r="T5387" i="2"/>
  <c r="N5387" i="2"/>
  <c r="S5387" i="2"/>
  <c r="R5387" i="2"/>
  <c r="Q5387" i="2"/>
  <c r="T5372" i="2"/>
  <c r="S5372" i="2"/>
  <c r="Q5372" i="2"/>
  <c r="R5372" i="2"/>
  <c r="P5372" i="2"/>
  <c r="O5372" i="2"/>
  <c r="N5372" i="2"/>
  <c r="S5347" i="2"/>
  <c r="Q5347" i="2"/>
  <c r="T5347" i="2"/>
  <c r="R5347" i="2"/>
  <c r="P5347" i="2"/>
  <c r="O5347" i="2"/>
  <c r="N5347" i="2"/>
  <c r="O5365" i="2"/>
  <c r="T5365" i="2"/>
  <c r="P5365" i="2"/>
  <c r="N5365" i="2"/>
  <c r="S5365" i="2"/>
  <c r="R5365" i="2"/>
  <c r="Q5365" i="2"/>
  <c r="R5352" i="2"/>
  <c r="P5352" i="2"/>
  <c r="O5352" i="2"/>
  <c r="N5352" i="2"/>
  <c r="T5352" i="2"/>
  <c r="S5352" i="2"/>
  <c r="Q5352" i="2"/>
  <c r="Q5349" i="2"/>
  <c r="N5349" i="2"/>
  <c r="O5349" i="2"/>
  <c r="P5349" i="2"/>
  <c r="T5349" i="2"/>
  <c r="S5349" i="2"/>
  <c r="R5349" i="2"/>
  <c r="T5367" i="2"/>
  <c r="R5367" i="2"/>
  <c r="Q5367" i="2"/>
  <c r="P5367" i="2"/>
  <c r="O5367" i="2"/>
  <c r="N5367" i="2"/>
  <c r="S5367" i="2"/>
  <c r="P5390" i="2"/>
  <c r="O5390" i="2"/>
  <c r="N5390" i="2"/>
  <c r="T5390" i="2"/>
  <c r="S5390" i="2"/>
  <c r="R5390" i="2"/>
  <c r="Q5390" i="2"/>
  <c r="O5344" i="2"/>
  <c r="N5344" i="2"/>
  <c r="S5344" i="2"/>
  <c r="T5344" i="2"/>
  <c r="R5344" i="2"/>
  <c r="Q5344" i="2"/>
  <c r="P5344" i="2"/>
  <c r="N5368" i="2"/>
  <c r="R5368" i="2"/>
  <c r="T5368" i="2"/>
  <c r="S5368" i="2"/>
  <c r="Q5368" i="2"/>
  <c r="P5368" i="2"/>
  <c r="O5368" i="2"/>
  <c r="R5355" i="2"/>
  <c r="N5355" i="2"/>
  <c r="Q5355" i="2"/>
  <c r="P5355" i="2"/>
  <c r="O5355" i="2"/>
  <c r="S5355" i="2"/>
  <c r="T5355" i="2"/>
  <c r="P5358" i="2"/>
  <c r="O5358" i="2"/>
  <c r="N5358" i="2"/>
  <c r="T5358" i="2"/>
  <c r="S5358" i="2"/>
  <c r="R5358" i="2"/>
  <c r="Q5358" i="2"/>
  <c r="Q5380" i="2"/>
  <c r="R5380" i="2"/>
  <c r="O5380" i="2"/>
  <c r="P5380" i="2"/>
  <c r="N5380" i="2"/>
  <c r="T5380" i="2"/>
  <c r="S5380" i="2"/>
  <c r="O5361" i="2"/>
  <c r="T5361" i="2"/>
  <c r="P5361" i="2"/>
  <c r="N5361" i="2"/>
  <c r="S5361" i="2"/>
  <c r="R5361" i="2"/>
  <c r="Q5361" i="2"/>
  <c r="O5348" i="2"/>
  <c r="N5348" i="2"/>
  <c r="T5348" i="2"/>
  <c r="R5348" i="2"/>
  <c r="S5348" i="2"/>
  <c r="Q5348" i="2"/>
  <c r="P5348" i="2"/>
  <c r="O5381" i="2"/>
  <c r="P5381" i="2"/>
  <c r="T5381" i="2"/>
  <c r="N5381" i="2"/>
  <c r="S5381" i="2"/>
  <c r="R5381" i="2"/>
  <c r="Q5381" i="2"/>
  <c r="R5359" i="2"/>
  <c r="Q5359" i="2"/>
  <c r="P5359" i="2"/>
  <c r="O5359" i="2"/>
  <c r="N5359" i="2"/>
  <c r="S5359" i="2"/>
  <c r="T5359" i="2"/>
  <c r="S5391" i="2"/>
  <c r="Q5391" i="2"/>
  <c r="T5391" i="2"/>
  <c r="R5391" i="2"/>
  <c r="P5391" i="2"/>
  <c r="O5391" i="2"/>
  <c r="N5391" i="2"/>
  <c r="P5388" i="2"/>
  <c r="S5388" i="2"/>
  <c r="O5388" i="2"/>
  <c r="N5388" i="2"/>
  <c r="T5388" i="2"/>
  <c r="Q5388" i="2"/>
  <c r="R5388" i="2"/>
  <c r="Q5378" i="2"/>
  <c r="P5378" i="2"/>
  <c r="O5378" i="2"/>
  <c r="N5378" i="2"/>
  <c r="T5378" i="2"/>
  <c r="S5378" i="2"/>
  <c r="R5378" i="2"/>
  <c r="P5393" i="2"/>
  <c r="N5393" i="2"/>
  <c r="T5393" i="2"/>
  <c r="S5393" i="2"/>
  <c r="R5393" i="2"/>
  <c r="Q5393" i="2"/>
  <c r="O5393" i="2"/>
  <c r="N5384" i="2"/>
  <c r="T5384" i="2"/>
  <c r="R5384" i="2"/>
  <c r="S5384" i="2"/>
  <c r="Q5384" i="2"/>
  <c r="P5384" i="2"/>
  <c r="O5384" i="2"/>
  <c r="T5345" i="2"/>
  <c r="N5345" i="2"/>
  <c r="S5345" i="2"/>
  <c r="R5345" i="2"/>
  <c r="Q5345" i="2"/>
  <c r="O5345" i="2"/>
  <c r="P5345" i="2"/>
  <c r="N5371" i="2"/>
  <c r="S5371" i="2"/>
  <c r="T5371" i="2"/>
  <c r="R5371" i="2"/>
  <c r="Q5371" i="2"/>
  <c r="P5371" i="2"/>
  <c r="O5371" i="2"/>
  <c r="P5389" i="2"/>
  <c r="S5389" i="2"/>
  <c r="N5389" i="2"/>
  <c r="T5389" i="2"/>
  <c r="R5389" i="2"/>
  <c r="Q5389" i="2"/>
  <c r="O5389" i="2"/>
  <c r="Q5346" i="2"/>
  <c r="P5346" i="2"/>
  <c r="N5346" i="2"/>
  <c r="O5346" i="2"/>
  <c r="T5346" i="2"/>
  <c r="S5346" i="2"/>
  <c r="R5346" i="2"/>
  <c r="N5366" i="2"/>
  <c r="R5366" i="2"/>
  <c r="T5366" i="2"/>
  <c r="S5366" i="2"/>
  <c r="Q5366" i="2"/>
  <c r="P5366" i="2"/>
  <c r="O5366" i="2"/>
  <c r="S5362" i="2"/>
  <c r="R5362" i="2"/>
  <c r="Q5362" i="2"/>
  <c r="P5362" i="2"/>
  <c r="O5362" i="2"/>
  <c r="N5362" i="2"/>
  <c r="T5362" i="2"/>
  <c r="O5383" i="2"/>
  <c r="N5383" i="2"/>
  <c r="S5383" i="2"/>
  <c r="T5383" i="2"/>
  <c r="R5383" i="2"/>
  <c r="Q5383" i="2"/>
  <c r="P5383" i="2"/>
  <c r="N5379" i="2"/>
  <c r="S5379" i="2"/>
  <c r="T5379" i="2"/>
  <c r="R5379" i="2"/>
  <c r="Q5379" i="2"/>
  <c r="P5379" i="2"/>
  <c r="O5379" i="2"/>
  <c r="Q5357" i="2"/>
  <c r="N5357" i="2"/>
  <c r="O5357" i="2"/>
  <c r="P5357" i="2"/>
  <c r="T5357" i="2"/>
  <c r="S5357" i="2"/>
  <c r="R5357" i="2"/>
  <c r="P5353" i="2"/>
  <c r="N5353" i="2"/>
  <c r="T5353" i="2"/>
  <c r="S5353" i="2"/>
  <c r="R5353" i="2"/>
  <c r="Q5353" i="2"/>
  <c r="O5353" i="2"/>
  <c r="R5351" i="2"/>
  <c r="Q5351" i="2"/>
  <c r="O5351" i="2"/>
  <c r="P5351" i="2"/>
  <c r="N5351" i="2"/>
  <c r="S5351" i="2"/>
  <c r="T5351" i="2"/>
  <c r="P5356" i="2"/>
  <c r="O5356" i="2"/>
  <c r="N5356" i="2"/>
  <c r="T5356" i="2"/>
  <c r="S5356" i="2"/>
  <c r="Q5356" i="2"/>
  <c r="R5356" i="2"/>
  <c r="R5373" i="2"/>
  <c r="Q5373" i="2"/>
  <c r="O5373" i="2"/>
  <c r="P5373" i="2"/>
  <c r="N5373" i="2"/>
  <c r="T5373" i="2"/>
  <c r="S5373" i="2"/>
  <c r="R5385" i="2"/>
  <c r="N5385" i="2"/>
  <c r="T5385" i="2"/>
  <c r="S5385" i="2"/>
  <c r="Q5385" i="2"/>
  <c r="O5385" i="2"/>
  <c r="P5385" i="2"/>
  <c r="R5394" i="2"/>
  <c r="Q5394" i="2"/>
  <c r="P5394" i="2"/>
  <c r="N5394" i="2"/>
  <c r="O5394" i="2"/>
  <c r="T5394" i="2"/>
  <c r="S5394" i="2"/>
  <c r="R5395" i="2" l="1"/>
  <c r="G5399" i="2" s="1"/>
  <c r="Q5395" i="2"/>
  <c r="F5399" i="2" s="1"/>
  <c r="T5395" i="2"/>
  <c r="I5399" i="2" s="1"/>
  <c r="N5395" i="2"/>
  <c r="C5399" i="2" s="1"/>
  <c r="O5395" i="2"/>
  <c r="D5399" i="2" s="1"/>
  <c r="S5395" i="2"/>
  <c r="H5399" i="2" s="1"/>
  <c r="P5395" i="2"/>
  <c r="E5399" i="2" s="1"/>
  <c r="J5438" i="2" l="1"/>
  <c r="L5438" i="2" s="1"/>
  <c r="M5438" i="2" s="1"/>
  <c r="J5434" i="2"/>
  <c r="L5434" i="2" s="1"/>
  <c r="M5434" i="2" s="1"/>
  <c r="J5440" i="2"/>
  <c r="L5440" i="2" s="1"/>
  <c r="M5440" i="2" s="1"/>
  <c r="J5409" i="2"/>
  <c r="L5409" i="2" s="1"/>
  <c r="M5409" i="2" s="1"/>
  <c r="J5439" i="2"/>
  <c r="L5439" i="2" s="1"/>
  <c r="M5439" i="2" s="1"/>
  <c r="J5424" i="2"/>
  <c r="L5424" i="2" s="1"/>
  <c r="M5424" i="2" s="1"/>
  <c r="J5436" i="2"/>
  <c r="L5436" i="2" s="1"/>
  <c r="M5436" i="2" s="1"/>
  <c r="J5415" i="2"/>
  <c r="L5415" i="2" s="1"/>
  <c r="M5415" i="2" s="1"/>
  <c r="J5427" i="2"/>
  <c r="L5427" i="2" s="1"/>
  <c r="M5427" i="2" s="1"/>
  <c r="J5406" i="2"/>
  <c r="L5406" i="2" s="1"/>
  <c r="M5406" i="2" s="1"/>
  <c r="J5437" i="2"/>
  <c r="L5437" i="2" s="1"/>
  <c r="M5437" i="2" s="1"/>
  <c r="J5408" i="2"/>
  <c r="L5408" i="2" s="1"/>
  <c r="M5408" i="2" s="1"/>
  <c r="J5444" i="2"/>
  <c r="L5444" i="2" s="1"/>
  <c r="M5444" i="2" s="1"/>
  <c r="J5423" i="2"/>
  <c r="L5423" i="2" s="1"/>
  <c r="M5423" i="2" s="1"/>
  <c r="J5410" i="2"/>
  <c r="L5410" i="2" s="1"/>
  <c r="M5410" i="2" s="1"/>
  <c r="J5417" i="2"/>
  <c r="L5417" i="2" s="1"/>
  <c r="M5417" i="2" s="1"/>
  <c r="J5448" i="2"/>
  <c r="L5448" i="2" s="1"/>
  <c r="M5448" i="2" s="1"/>
  <c r="J5432" i="2"/>
  <c r="L5432" i="2" s="1"/>
  <c r="M5432" i="2" s="1"/>
  <c r="J5405" i="2"/>
  <c r="L5405" i="2" s="1"/>
  <c r="M5405" i="2" s="1"/>
  <c r="J5403" i="2"/>
  <c r="L5403" i="2" s="1"/>
  <c r="M5403" i="2" s="1"/>
  <c r="J5442" i="2"/>
  <c r="L5442" i="2" s="1"/>
  <c r="M5442" i="2" s="1"/>
  <c r="J5419" i="2"/>
  <c r="L5419" i="2" s="1"/>
  <c r="M5419" i="2" s="1"/>
  <c r="J5433" i="2"/>
  <c r="L5433" i="2" s="1"/>
  <c r="M5433" i="2" s="1"/>
  <c r="J5418" i="2"/>
  <c r="L5418" i="2" s="1"/>
  <c r="M5418" i="2" s="1"/>
  <c r="J5416" i="2"/>
  <c r="L5416" i="2" s="1"/>
  <c r="M5416" i="2" s="1"/>
  <c r="J5441" i="2"/>
  <c r="L5441" i="2" s="1"/>
  <c r="M5441" i="2" s="1"/>
  <c r="J5407" i="2"/>
  <c r="L5407" i="2" s="1"/>
  <c r="M5407" i="2" s="1"/>
  <c r="J5414" i="2"/>
  <c r="L5414" i="2" s="1"/>
  <c r="M5414" i="2" s="1"/>
  <c r="J5413" i="2"/>
  <c r="L5413" i="2" s="1"/>
  <c r="M5413" i="2" s="1"/>
  <c r="J5411" i="2"/>
  <c r="L5411" i="2" s="1"/>
  <c r="M5411" i="2" s="1"/>
  <c r="J5412" i="2"/>
  <c r="L5412" i="2" s="1"/>
  <c r="M5412" i="2" s="1"/>
  <c r="J5435" i="2"/>
  <c r="L5435" i="2" s="1"/>
  <c r="M5435" i="2" s="1"/>
  <c r="J5426" i="2"/>
  <c r="L5426" i="2" s="1"/>
  <c r="M5426" i="2" s="1"/>
  <c r="J5451" i="2"/>
  <c r="L5451" i="2" s="1"/>
  <c r="M5451" i="2" s="1"/>
  <c r="J5446" i="2"/>
  <c r="L5446" i="2" s="1"/>
  <c r="M5446" i="2" s="1"/>
  <c r="J5425" i="2"/>
  <c r="L5425" i="2" s="1"/>
  <c r="M5425" i="2" s="1"/>
  <c r="J5404" i="2"/>
  <c r="L5404" i="2" s="1"/>
  <c r="M5404" i="2" s="1"/>
  <c r="J5429" i="2"/>
  <c r="L5429" i="2" s="1"/>
  <c r="M5429" i="2" s="1"/>
  <c r="J5428" i="2"/>
  <c r="L5428" i="2" s="1"/>
  <c r="M5428" i="2" s="1"/>
  <c r="J5430" i="2"/>
  <c r="L5430" i="2" s="1"/>
  <c r="M5430" i="2" s="1"/>
  <c r="J5402" i="2"/>
  <c r="L5402" i="2" s="1"/>
  <c r="M5402" i="2" s="1"/>
  <c r="J5450" i="2"/>
  <c r="L5450" i="2" s="1"/>
  <c r="M5450" i="2" s="1"/>
  <c r="J5443" i="2"/>
  <c r="L5443" i="2" s="1"/>
  <c r="M5443" i="2" s="1"/>
  <c r="J5445" i="2"/>
  <c r="L5445" i="2" s="1"/>
  <c r="M5445" i="2" s="1"/>
  <c r="J5447" i="2"/>
  <c r="L5447" i="2" s="1"/>
  <c r="M5447" i="2" s="1"/>
  <c r="J5420" i="2"/>
  <c r="L5420" i="2" s="1"/>
  <c r="M5420" i="2" s="1"/>
  <c r="J5421" i="2"/>
  <c r="L5421" i="2" s="1"/>
  <c r="M5421" i="2" s="1"/>
  <c r="J5452" i="2"/>
  <c r="L5452" i="2" s="1"/>
  <c r="M5452" i="2" s="1"/>
  <c r="J5449" i="2"/>
  <c r="L5449" i="2" s="1"/>
  <c r="M5449" i="2" s="1"/>
  <c r="J5422" i="2"/>
  <c r="L5422" i="2" s="1"/>
  <c r="M5422" i="2" s="1"/>
  <c r="J5431" i="2"/>
  <c r="L5431" i="2" s="1"/>
  <c r="M5431" i="2" s="1"/>
  <c r="O5417" i="2" l="1"/>
  <c r="T5417" i="2"/>
  <c r="S5417" i="2"/>
  <c r="R5417" i="2"/>
  <c r="Q5417" i="2"/>
  <c r="N5417" i="2"/>
  <c r="P5417" i="2"/>
  <c r="Q5421" i="2"/>
  <c r="P5421" i="2"/>
  <c r="N5421" i="2"/>
  <c r="O5421" i="2"/>
  <c r="T5421" i="2"/>
  <c r="S5421" i="2"/>
  <c r="R5421" i="2"/>
  <c r="O5428" i="2"/>
  <c r="N5428" i="2"/>
  <c r="T5428" i="2"/>
  <c r="S5428" i="2"/>
  <c r="R5428" i="2"/>
  <c r="P5428" i="2"/>
  <c r="Q5428" i="2"/>
  <c r="O5412" i="2"/>
  <c r="N5412" i="2"/>
  <c r="T5412" i="2"/>
  <c r="S5412" i="2"/>
  <c r="R5412" i="2"/>
  <c r="P5412" i="2"/>
  <c r="Q5412" i="2"/>
  <c r="Q5433" i="2"/>
  <c r="P5433" i="2"/>
  <c r="N5433" i="2"/>
  <c r="O5433" i="2"/>
  <c r="T5433" i="2"/>
  <c r="R5433" i="2"/>
  <c r="S5433" i="2"/>
  <c r="S5410" i="2"/>
  <c r="R5410" i="2"/>
  <c r="Q5410" i="2"/>
  <c r="P5410" i="2"/>
  <c r="O5410" i="2"/>
  <c r="N5410" i="2"/>
  <c r="T5410" i="2"/>
  <c r="O5436" i="2"/>
  <c r="N5436" i="2"/>
  <c r="T5436" i="2"/>
  <c r="S5436" i="2"/>
  <c r="R5436" i="2"/>
  <c r="Q5436" i="2"/>
  <c r="P5436" i="2"/>
  <c r="Q5435" i="2"/>
  <c r="P5435" i="2"/>
  <c r="O5435" i="2"/>
  <c r="N5435" i="2"/>
  <c r="T5435" i="2"/>
  <c r="S5435" i="2"/>
  <c r="R5435" i="2"/>
  <c r="R5420" i="2"/>
  <c r="P5420" i="2"/>
  <c r="Q5420" i="2"/>
  <c r="O5420" i="2"/>
  <c r="N5420" i="2"/>
  <c r="S5420" i="2"/>
  <c r="T5420" i="2"/>
  <c r="O5429" i="2"/>
  <c r="T5429" i="2"/>
  <c r="S5429" i="2"/>
  <c r="R5429" i="2"/>
  <c r="Q5429" i="2"/>
  <c r="P5429" i="2"/>
  <c r="N5429" i="2"/>
  <c r="P5411" i="2"/>
  <c r="O5411" i="2"/>
  <c r="N5411" i="2"/>
  <c r="T5411" i="2"/>
  <c r="R5411" i="2"/>
  <c r="S5411" i="2"/>
  <c r="Q5411" i="2"/>
  <c r="P5419" i="2"/>
  <c r="O5419" i="2"/>
  <c r="N5419" i="2"/>
  <c r="T5419" i="2"/>
  <c r="R5419" i="2"/>
  <c r="S5419" i="2"/>
  <c r="Q5419" i="2"/>
  <c r="Q5423" i="2"/>
  <c r="P5423" i="2"/>
  <c r="O5423" i="2"/>
  <c r="N5423" i="2"/>
  <c r="T5423" i="2"/>
  <c r="R5423" i="2"/>
  <c r="S5423" i="2"/>
  <c r="T5424" i="2"/>
  <c r="S5424" i="2"/>
  <c r="R5424" i="2"/>
  <c r="P5424" i="2"/>
  <c r="Q5424" i="2"/>
  <c r="N5424" i="2"/>
  <c r="O5424" i="2"/>
  <c r="S5415" i="2"/>
  <c r="Q5415" i="2"/>
  <c r="P5415" i="2"/>
  <c r="O5415" i="2"/>
  <c r="N5415" i="2"/>
  <c r="T5415" i="2"/>
  <c r="R5415" i="2"/>
  <c r="N5404" i="2"/>
  <c r="T5404" i="2"/>
  <c r="S5404" i="2"/>
  <c r="R5404" i="2"/>
  <c r="P5404" i="2"/>
  <c r="Q5404" i="2"/>
  <c r="O5404" i="2"/>
  <c r="S5445" i="2"/>
  <c r="R5445" i="2"/>
  <c r="P5445" i="2"/>
  <c r="O5445" i="2"/>
  <c r="N5445" i="2"/>
  <c r="Q5445" i="2"/>
  <c r="T5445" i="2"/>
  <c r="P5403" i="2"/>
  <c r="O5403" i="2"/>
  <c r="N5403" i="2"/>
  <c r="T5403" i="2"/>
  <c r="R5403" i="2"/>
  <c r="S5403" i="2"/>
  <c r="Q5403" i="2"/>
  <c r="T5408" i="2"/>
  <c r="S5408" i="2"/>
  <c r="R5408" i="2"/>
  <c r="P5408" i="2"/>
  <c r="Q5408" i="2"/>
  <c r="O5408" i="2"/>
  <c r="N5408" i="2"/>
  <c r="N5409" i="2"/>
  <c r="O5409" i="2"/>
  <c r="T5409" i="2"/>
  <c r="S5409" i="2"/>
  <c r="R5409" i="2"/>
  <c r="P5409" i="2"/>
  <c r="Q5409" i="2"/>
  <c r="O5430" i="2"/>
  <c r="N5430" i="2"/>
  <c r="T5430" i="2"/>
  <c r="S5430" i="2"/>
  <c r="R5430" i="2"/>
  <c r="Q5430" i="2"/>
  <c r="P5430" i="2"/>
  <c r="P5442" i="2"/>
  <c r="O5442" i="2"/>
  <c r="N5442" i="2"/>
  <c r="T5442" i="2"/>
  <c r="S5442" i="2"/>
  <c r="R5442" i="2"/>
  <c r="Q5442" i="2"/>
  <c r="P5414" i="2"/>
  <c r="O5414" i="2"/>
  <c r="N5414" i="2"/>
  <c r="T5414" i="2"/>
  <c r="S5414" i="2"/>
  <c r="R5414" i="2"/>
  <c r="Q5414" i="2"/>
  <c r="T5446" i="2"/>
  <c r="S5446" i="2"/>
  <c r="Q5446" i="2"/>
  <c r="R5446" i="2"/>
  <c r="P5446" i="2"/>
  <c r="N5446" i="2"/>
  <c r="O5446" i="2"/>
  <c r="T5405" i="2"/>
  <c r="S5405" i="2"/>
  <c r="R5405" i="2"/>
  <c r="Q5405" i="2"/>
  <c r="P5405" i="2"/>
  <c r="N5405" i="2"/>
  <c r="O5405" i="2"/>
  <c r="Q5437" i="2"/>
  <c r="P5437" i="2"/>
  <c r="N5437" i="2"/>
  <c r="O5437" i="2"/>
  <c r="T5437" i="2"/>
  <c r="S5437" i="2"/>
  <c r="R5437" i="2"/>
  <c r="Q5440" i="2"/>
  <c r="O5440" i="2"/>
  <c r="N5440" i="2"/>
  <c r="T5440" i="2"/>
  <c r="S5440" i="2"/>
  <c r="R5440" i="2"/>
  <c r="P5440" i="2"/>
  <c r="S5452" i="2"/>
  <c r="R5452" i="2"/>
  <c r="Q5452" i="2"/>
  <c r="O5452" i="2"/>
  <c r="P5452" i="2"/>
  <c r="T5452" i="2"/>
  <c r="N5452" i="2"/>
  <c r="Q5447" i="2"/>
  <c r="S5447" i="2"/>
  <c r="P5447" i="2"/>
  <c r="O5447" i="2"/>
  <c r="N5447" i="2"/>
  <c r="T5447" i="2"/>
  <c r="R5447" i="2"/>
  <c r="P5444" i="2"/>
  <c r="O5444" i="2"/>
  <c r="N5444" i="2"/>
  <c r="S5444" i="2"/>
  <c r="Q5444" i="2"/>
  <c r="R5444" i="2"/>
  <c r="T5444" i="2"/>
  <c r="R5425" i="2"/>
  <c r="Q5425" i="2"/>
  <c r="P5425" i="2"/>
  <c r="N5425" i="2"/>
  <c r="O5425" i="2"/>
  <c r="T5425" i="2"/>
  <c r="S5425" i="2"/>
  <c r="Q5443" i="2"/>
  <c r="P5443" i="2"/>
  <c r="O5443" i="2"/>
  <c r="N5443" i="2"/>
  <c r="T5443" i="2"/>
  <c r="R5443" i="2"/>
  <c r="S5443" i="2"/>
  <c r="P5422" i="2"/>
  <c r="O5422" i="2"/>
  <c r="N5422" i="2"/>
  <c r="T5422" i="2"/>
  <c r="S5422" i="2"/>
  <c r="Q5422" i="2"/>
  <c r="R5422" i="2"/>
  <c r="N5450" i="2"/>
  <c r="T5450" i="2"/>
  <c r="S5450" i="2"/>
  <c r="R5450" i="2"/>
  <c r="Q5450" i="2"/>
  <c r="O5450" i="2"/>
  <c r="P5450" i="2"/>
  <c r="S5451" i="2"/>
  <c r="R5451" i="2"/>
  <c r="Q5451" i="2"/>
  <c r="P5451" i="2"/>
  <c r="O5451" i="2"/>
  <c r="N5451" i="2"/>
  <c r="T5451" i="2"/>
  <c r="N5441" i="2"/>
  <c r="S5441" i="2"/>
  <c r="O5441" i="2"/>
  <c r="T5441" i="2"/>
  <c r="R5441" i="2"/>
  <c r="Q5441" i="2"/>
  <c r="P5441" i="2"/>
  <c r="R5432" i="2"/>
  <c r="P5432" i="2"/>
  <c r="Q5432" i="2"/>
  <c r="O5432" i="2"/>
  <c r="N5432" i="2"/>
  <c r="S5432" i="2"/>
  <c r="T5432" i="2"/>
  <c r="S5406" i="2"/>
  <c r="R5406" i="2"/>
  <c r="Q5406" i="2"/>
  <c r="P5406" i="2"/>
  <c r="O5406" i="2"/>
  <c r="N5406" i="2"/>
  <c r="T5406" i="2"/>
  <c r="S5434" i="2"/>
  <c r="R5434" i="2"/>
  <c r="Q5434" i="2"/>
  <c r="P5434" i="2"/>
  <c r="O5434" i="2"/>
  <c r="T5434" i="2"/>
  <c r="N5434" i="2"/>
  <c r="N5418" i="2"/>
  <c r="T5418" i="2"/>
  <c r="S5418" i="2"/>
  <c r="R5418" i="2"/>
  <c r="Q5418" i="2"/>
  <c r="O5418" i="2"/>
  <c r="P5418" i="2"/>
  <c r="R5413" i="2"/>
  <c r="Q5413" i="2"/>
  <c r="O5413" i="2"/>
  <c r="P5413" i="2"/>
  <c r="N5413" i="2"/>
  <c r="S5413" i="2"/>
  <c r="T5413" i="2"/>
  <c r="T5439" i="2"/>
  <c r="R5439" i="2"/>
  <c r="S5439" i="2"/>
  <c r="Q5439" i="2"/>
  <c r="P5439" i="2"/>
  <c r="O5439" i="2"/>
  <c r="N5439" i="2"/>
  <c r="R5431" i="2"/>
  <c r="S5431" i="2"/>
  <c r="Q5431" i="2"/>
  <c r="P5431" i="2"/>
  <c r="O5431" i="2"/>
  <c r="N5431" i="2"/>
  <c r="T5431" i="2"/>
  <c r="T5407" i="2"/>
  <c r="R5407" i="2"/>
  <c r="S5407" i="2"/>
  <c r="Q5407" i="2"/>
  <c r="P5407" i="2"/>
  <c r="N5407" i="2"/>
  <c r="O5407" i="2"/>
  <c r="S5449" i="2"/>
  <c r="R5449" i="2"/>
  <c r="Q5449" i="2"/>
  <c r="P5449" i="2"/>
  <c r="O5449" i="2"/>
  <c r="N5449" i="2"/>
  <c r="T5449" i="2"/>
  <c r="S5402" i="2"/>
  <c r="R5402" i="2"/>
  <c r="Q5402" i="2"/>
  <c r="P5402" i="2"/>
  <c r="O5402" i="2"/>
  <c r="O5453" i="2" s="1"/>
  <c r="D5457" i="2" s="1"/>
  <c r="N5402" i="2"/>
  <c r="T5402" i="2"/>
  <c r="N5426" i="2"/>
  <c r="T5426" i="2"/>
  <c r="S5426" i="2"/>
  <c r="R5426" i="2"/>
  <c r="Q5426" i="2"/>
  <c r="O5426" i="2"/>
  <c r="P5426" i="2"/>
  <c r="Q5416" i="2"/>
  <c r="O5416" i="2"/>
  <c r="N5416" i="2"/>
  <c r="T5416" i="2"/>
  <c r="S5416" i="2"/>
  <c r="P5416" i="2"/>
  <c r="R5416" i="2"/>
  <c r="P5448" i="2"/>
  <c r="O5448" i="2"/>
  <c r="N5448" i="2"/>
  <c r="T5448" i="2"/>
  <c r="R5448" i="2"/>
  <c r="S5448" i="2"/>
  <c r="Q5448" i="2"/>
  <c r="O5427" i="2"/>
  <c r="N5427" i="2"/>
  <c r="T5427" i="2"/>
  <c r="R5427" i="2"/>
  <c r="S5427" i="2"/>
  <c r="Q5427" i="2"/>
  <c r="P5427" i="2"/>
  <c r="S5438" i="2"/>
  <c r="R5438" i="2"/>
  <c r="Q5438" i="2"/>
  <c r="P5438" i="2"/>
  <c r="O5438" i="2"/>
  <c r="N5438" i="2"/>
  <c r="T5438" i="2"/>
  <c r="P5453" i="2" l="1"/>
  <c r="E5457" i="2" s="1"/>
  <c r="Q5453" i="2"/>
  <c r="F5457" i="2" s="1"/>
  <c r="S5453" i="2"/>
  <c r="H5457" i="2" s="1"/>
  <c r="R5453" i="2"/>
  <c r="G5457" i="2" s="1"/>
  <c r="T5453" i="2"/>
  <c r="I5457" i="2" s="1"/>
  <c r="N5453" i="2"/>
  <c r="C5457" i="2" s="1"/>
  <c r="J5497" i="2" l="1"/>
  <c r="L5497" i="2" s="1"/>
  <c r="M5497" i="2" s="1"/>
  <c r="J5489" i="2"/>
  <c r="L5489" i="2" s="1"/>
  <c r="M5489" i="2" s="1"/>
  <c r="J5481" i="2"/>
  <c r="L5481" i="2" s="1"/>
  <c r="M5481" i="2" s="1"/>
  <c r="J5473" i="2"/>
  <c r="L5473" i="2" s="1"/>
  <c r="M5473" i="2" s="1"/>
  <c r="J5499" i="2"/>
  <c r="L5499" i="2" s="1"/>
  <c r="M5499" i="2" s="1"/>
  <c r="J5504" i="2"/>
  <c r="L5504" i="2" s="1"/>
  <c r="M5504" i="2" s="1"/>
  <c r="J5510" i="2"/>
  <c r="L5510" i="2" s="1"/>
  <c r="M5510" i="2" s="1"/>
  <c r="J5487" i="2"/>
  <c r="L5487" i="2" s="1"/>
  <c r="M5487" i="2" s="1"/>
  <c r="J5471" i="2"/>
  <c r="L5471" i="2" s="1"/>
  <c r="M5471" i="2" s="1"/>
  <c r="J5467" i="2"/>
  <c r="L5467" i="2" s="1"/>
  <c r="M5467" i="2" s="1"/>
  <c r="J5461" i="2"/>
  <c r="L5461" i="2" s="1"/>
  <c r="M5461" i="2" s="1"/>
  <c r="J5469" i="2"/>
  <c r="L5469" i="2" s="1"/>
  <c r="M5469" i="2" s="1"/>
  <c r="J5509" i="2"/>
  <c r="L5509" i="2" s="1"/>
  <c r="M5509" i="2" s="1"/>
  <c r="J5484" i="2"/>
  <c r="L5484" i="2" s="1"/>
  <c r="M5484" i="2" s="1"/>
  <c r="J5507" i="2"/>
  <c r="L5507" i="2" s="1"/>
  <c r="M5507" i="2" s="1"/>
  <c r="J5488" i="2"/>
  <c r="L5488" i="2" s="1"/>
  <c r="M5488" i="2" s="1"/>
  <c r="J5480" i="2"/>
  <c r="L5480" i="2" s="1"/>
  <c r="M5480" i="2" s="1"/>
  <c r="J5472" i="2"/>
  <c r="L5472" i="2" s="1"/>
  <c r="M5472" i="2" s="1"/>
  <c r="J5495" i="2"/>
  <c r="L5495" i="2" s="1"/>
  <c r="M5495" i="2" s="1"/>
  <c r="J5462" i="2"/>
  <c r="L5462" i="2" s="1"/>
  <c r="M5462" i="2" s="1"/>
  <c r="J5502" i="2"/>
  <c r="L5502" i="2" s="1"/>
  <c r="M5502" i="2" s="1"/>
  <c r="J5466" i="2"/>
  <c r="L5466" i="2" s="1"/>
  <c r="M5466" i="2" s="1"/>
  <c r="J5493" i="2"/>
  <c r="L5493" i="2" s="1"/>
  <c r="M5493" i="2" s="1"/>
  <c r="J5468" i="2"/>
  <c r="L5468" i="2" s="1"/>
  <c r="M5468" i="2" s="1"/>
  <c r="J5498" i="2"/>
  <c r="L5498" i="2" s="1"/>
  <c r="M5498" i="2" s="1"/>
  <c r="J5479" i="2"/>
  <c r="L5479" i="2" s="1"/>
  <c r="M5479" i="2" s="1"/>
  <c r="J5508" i="2"/>
  <c r="L5508" i="2" s="1"/>
  <c r="M5508" i="2" s="1"/>
  <c r="J5476" i="2"/>
  <c r="L5476" i="2" s="1"/>
  <c r="M5476" i="2" s="1"/>
  <c r="J5506" i="2"/>
  <c r="L5506" i="2" s="1"/>
  <c r="M5506" i="2" s="1"/>
  <c r="J5465" i="2"/>
  <c r="L5465" i="2" s="1"/>
  <c r="M5465" i="2" s="1"/>
  <c r="J5486" i="2"/>
  <c r="L5486" i="2" s="1"/>
  <c r="M5486" i="2" s="1"/>
  <c r="J5478" i="2"/>
  <c r="L5478" i="2" s="1"/>
  <c r="M5478" i="2" s="1"/>
  <c r="J5470" i="2"/>
  <c r="L5470" i="2" s="1"/>
  <c r="M5470" i="2" s="1"/>
  <c r="J5463" i="2"/>
  <c r="L5463" i="2" s="1"/>
  <c r="M5463" i="2" s="1"/>
  <c r="J5500" i="2"/>
  <c r="L5500" i="2" s="1"/>
  <c r="M5500" i="2" s="1"/>
  <c r="J5485" i="2"/>
  <c r="L5485" i="2" s="1"/>
  <c r="M5485" i="2" s="1"/>
  <c r="J5477" i="2"/>
  <c r="L5477" i="2" s="1"/>
  <c r="M5477" i="2" s="1"/>
  <c r="J5494" i="2"/>
  <c r="L5494" i="2" s="1"/>
  <c r="M5494" i="2" s="1"/>
  <c r="J5503" i="2"/>
  <c r="L5503" i="2" s="1"/>
  <c r="M5503" i="2" s="1"/>
  <c r="J5505" i="2"/>
  <c r="L5505" i="2" s="1"/>
  <c r="M5505" i="2" s="1"/>
  <c r="J5491" i="2"/>
  <c r="L5491" i="2" s="1"/>
  <c r="M5491" i="2" s="1"/>
  <c r="J5483" i="2"/>
  <c r="L5483" i="2" s="1"/>
  <c r="M5483" i="2" s="1"/>
  <c r="J5475" i="2"/>
  <c r="L5475" i="2" s="1"/>
  <c r="M5475" i="2" s="1"/>
  <c r="J5464" i="2"/>
  <c r="L5464" i="2" s="1"/>
  <c r="M5464" i="2" s="1"/>
  <c r="J5492" i="2"/>
  <c r="L5492" i="2" s="1"/>
  <c r="M5492" i="2" s="1"/>
  <c r="J5501" i="2"/>
  <c r="L5501" i="2" s="1"/>
  <c r="M5501" i="2" s="1"/>
  <c r="J5490" i="2"/>
  <c r="L5490" i="2" s="1"/>
  <c r="M5490" i="2" s="1"/>
  <c r="J5482" i="2"/>
  <c r="L5482" i="2" s="1"/>
  <c r="M5482" i="2" s="1"/>
  <c r="J5474" i="2"/>
  <c r="L5474" i="2" s="1"/>
  <c r="M5474" i="2" s="1"/>
  <c r="J5460" i="2"/>
  <c r="L5460" i="2" s="1"/>
  <c r="M5460" i="2" s="1"/>
  <c r="J5496" i="2"/>
  <c r="L5496" i="2" s="1"/>
  <c r="M5496" i="2" s="1"/>
  <c r="S5468" i="2" l="1"/>
  <c r="R5468" i="2"/>
  <c r="P5468" i="2"/>
  <c r="O5468" i="2"/>
  <c r="Q5468" i="2"/>
  <c r="T5468" i="2"/>
  <c r="N5468" i="2"/>
  <c r="N5487" i="2"/>
  <c r="Q5487" i="2"/>
  <c r="P5487" i="2"/>
  <c r="O5487" i="2"/>
  <c r="S5487" i="2"/>
  <c r="T5487" i="2"/>
  <c r="R5487" i="2"/>
  <c r="N5503" i="2"/>
  <c r="T5503" i="2"/>
  <c r="S5503" i="2"/>
  <c r="Q5503" i="2"/>
  <c r="R5503" i="2"/>
  <c r="P5503" i="2"/>
  <c r="O5503" i="2"/>
  <c r="T5486" i="2"/>
  <c r="S5486" i="2"/>
  <c r="R5486" i="2"/>
  <c r="O5486" i="2"/>
  <c r="P5486" i="2"/>
  <c r="Q5486" i="2"/>
  <c r="N5486" i="2"/>
  <c r="P5493" i="2"/>
  <c r="S5493" i="2"/>
  <c r="O5493" i="2"/>
  <c r="T5493" i="2"/>
  <c r="R5493" i="2"/>
  <c r="Q5493" i="2"/>
  <c r="N5493" i="2"/>
  <c r="S5507" i="2"/>
  <c r="Q5507" i="2"/>
  <c r="R5507" i="2"/>
  <c r="P5507" i="2"/>
  <c r="O5507" i="2"/>
  <c r="N5507" i="2"/>
  <c r="T5507" i="2"/>
  <c r="T5510" i="2"/>
  <c r="R5510" i="2"/>
  <c r="Q5510" i="2"/>
  <c r="P5510" i="2"/>
  <c r="O5510" i="2"/>
  <c r="N5510" i="2"/>
  <c r="S5510" i="2"/>
  <c r="N5478" i="2"/>
  <c r="T5478" i="2"/>
  <c r="S5478" i="2"/>
  <c r="R5478" i="2"/>
  <c r="Q5478" i="2"/>
  <c r="O5478" i="2"/>
  <c r="P5478" i="2"/>
  <c r="S5488" i="2"/>
  <c r="R5488" i="2"/>
  <c r="O5488" i="2"/>
  <c r="P5488" i="2"/>
  <c r="Q5488" i="2"/>
  <c r="N5488" i="2"/>
  <c r="T5488" i="2"/>
  <c r="R5490" i="2"/>
  <c r="O5490" i="2"/>
  <c r="P5490" i="2"/>
  <c r="Q5490" i="2"/>
  <c r="N5490" i="2"/>
  <c r="T5490" i="2"/>
  <c r="S5490" i="2"/>
  <c r="O5501" i="2"/>
  <c r="N5501" i="2"/>
  <c r="T5501" i="2"/>
  <c r="S5501" i="2"/>
  <c r="R5501" i="2"/>
  <c r="P5501" i="2"/>
  <c r="Q5501" i="2"/>
  <c r="O5494" i="2"/>
  <c r="T5494" i="2"/>
  <c r="P5494" i="2"/>
  <c r="R5494" i="2"/>
  <c r="Q5494" i="2"/>
  <c r="N5494" i="2"/>
  <c r="S5494" i="2"/>
  <c r="P5465" i="2"/>
  <c r="O5465" i="2"/>
  <c r="N5465" i="2"/>
  <c r="T5465" i="2"/>
  <c r="S5465" i="2"/>
  <c r="Q5465" i="2"/>
  <c r="R5465" i="2"/>
  <c r="P5466" i="2"/>
  <c r="O5466" i="2"/>
  <c r="N5466" i="2"/>
  <c r="T5466" i="2"/>
  <c r="R5466" i="2"/>
  <c r="S5466" i="2"/>
  <c r="Q5466" i="2"/>
  <c r="O5484" i="2"/>
  <c r="P5484" i="2"/>
  <c r="Q5484" i="2"/>
  <c r="N5484" i="2"/>
  <c r="T5484" i="2"/>
  <c r="R5484" i="2"/>
  <c r="S5484" i="2"/>
  <c r="N5504" i="2"/>
  <c r="T5504" i="2"/>
  <c r="S5504" i="2"/>
  <c r="R5504" i="2"/>
  <c r="Q5504" i="2"/>
  <c r="O5504" i="2"/>
  <c r="P5504" i="2"/>
  <c r="N5505" i="2"/>
  <c r="O5505" i="2"/>
  <c r="T5505" i="2"/>
  <c r="S5505" i="2"/>
  <c r="R5505" i="2"/>
  <c r="Q5505" i="2"/>
  <c r="P5505" i="2"/>
  <c r="S5502" i="2"/>
  <c r="T5502" i="2"/>
  <c r="R5502" i="2"/>
  <c r="Q5502" i="2"/>
  <c r="P5502" i="2"/>
  <c r="O5502" i="2"/>
  <c r="N5502" i="2"/>
  <c r="R5464" i="2"/>
  <c r="Q5464" i="2"/>
  <c r="P5464" i="2"/>
  <c r="O5464" i="2"/>
  <c r="N5464" i="2"/>
  <c r="T5464" i="2"/>
  <c r="S5464" i="2"/>
  <c r="R5485" i="2"/>
  <c r="Q5485" i="2"/>
  <c r="N5485" i="2"/>
  <c r="T5485" i="2"/>
  <c r="P5485" i="2"/>
  <c r="S5485" i="2"/>
  <c r="O5485" i="2"/>
  <c r="R5476" i="2"/>
  <c r="O5476" i="2"/>
  <c r="P5476" i="2"/>
  <c r="Q5476" i="2"/>
  <c r="N5476" i="2"/>
  <c r="T5476" i="2"/>
  <c r="S5476" i="2"/>
  <c r="Q5462" i="2"/>
  <c r="P5462" i="2"/>
  <c r="O5462" i="2"/>
  <c r="N5462" i="2"/>
  <c r="T5462" i="2"/>
  <c r="S5462" i="2"/>
  <c r="R5462" i="2"/>
  <c r="T5469" i="2"/>
  <c r="R5469" i="2"/>
  <c r="Q5469" i="2"/>
  <c r="P5469" i="2"/>
  <c r="N5469" i="2"/>
  <c r="S5469" i="2"/>
  <c r="O5469" i="2"/>
  <c r="P5473" i="2"/>
  <c r="S5473" i="2"/>
  <c r="O5473" i="2"/>
  <c r="T5473" i="2"/>
  <c r="R5473" i="2"/>
  <c r="N5473" i="2"/>
  <c r="Q5473" i="2"/>
  <c r="S5477" i="2"/>
  <c r="O5477" i="2"/>
  <c r="T5477" i="2"/>
  <c r="R5477" i="2"/>
  <c r="Q5477" i="2"/>
  <c r="N5477" i="2"/>
  <c r="P5477" i="2"/>
  <c r="P5499" i="2"/>
  <c r="O5499" i="2"/>
  <c r="N5499" i="2"/>
  <c r="R5499" i="2"/>
  <c r="T5499" i="2"/>
  <c r="S5499" i="2"/>
  <c r="Q5499" i="2"/>
  <c r="R5475" i="2"/>
  <c r="Q5475" i="2"/>
  <c r="N5475" i="2"/>
  <c r="T5475" i="2"/>
  <c r="P5475" i="2"/>
  <c r="O5475" i="2"/>
  <c r="S5475" i="2"/>
  <c r="P5500" i="2"/>
  <c r="N5500" i="2"/>
  <c r="T5500" i="2"/>
  <c r="S5500" i="2"/>
  <c r="R5500" i="2"/>
  <c r="O5500" i="2"/>
  <c r="Q5500" i="2"/>
  <c r="N5508" i="2"/>
  <c r="T5508" i="2"/>
  <c r="S5508" i="2"/>
  <c r="R5508" i="2"/>
  <c r="P5508" i="2"/>
  <c r="Q5508" i="2"/>
  <c r="O5508" i="2"/>
  <c r="O5495" i="2"/>
  <c r="T5495" i="2"/>
  <c r="S5495" i="2"/>
  <c r="Q5495" i="2"/>
  <c r="R5495" i="2"/>
  <c r="P5495" i="2"/>
  <c r="N5495" i="2"/>
  <c r="O5461" i="2"/>
  <c r="N5461" i="2"/>
  <c r="T5461" i="2"/>
  <c r="S5461" i="2"/>
  <c r="R5461" i="2"/>
  <c r="P5461" i="2"/>
  <c r="Q5461" i="2"/>
  <c r="S5481" i="2"/>
  <c r="O5481" i="2"/>
  <c r="T5481" i="2"/>
  <c r="R5481" i="2"/>
  <c r="Q5481" i="2"/>
  <c r="N5481" i="2"/>
  <c r="P5481" i="2"/>
  <c r="N5506" i="2"/>
  <c r="S5506" i="2"/>
  <c r="T5506" i="2"/>
  <c r="O5506" i="2"/>
  <c r="R5506" i="2"/>
  <c r="Q5506" i="2"/>
  <c r="P5506" i="2"/>
  <c r="S5482" i="2"/>
  <c r="R5482" i="2"/>
  <c r="O5482" i="2"/>
  <c r="P5482" i="2"/>
  <c r="Q5482" i="2"/>
  <c r="T5482" i="2"/>
  <c r="N5482" i="2"/>
  <c r="N5492" i="2"/>
  <c r="T5492" i="2"/>
  <c r="S5492" i="2"/>
  <c r="R5492" i="2"/>
  <c r="O5492" i="2"/>
  <c r="P5492" i="2"/>
  <c r="Q5492" i="2"/>
  <c r="T5509" i="2"/>
  <c r="S5509" i="2"/>
  <c r="R5509" i="2"/>
  <c r="N5509" i="2"/>
  <c r="Q5509" i="2"/>
  <c r="P5509" i="2"/>
  <c r="O5509" i="2"/>
  <c r="T5496" i="2"/>
  <c r="R5496" i="2"/>
  <c r="Q5496" i="2"/>
  <c r="O5496" i="2"/>
  <c r="S5496" i="2"/>
  <c r="P5496" i="2"/>
  <c r="N5496" i="2"/>
  <c r="S5460" i="2"/>
  <c r="R5460" i="2"/>
  <c r="Q5460" i="2"/>
  <c r="P5460" i="2"/>
  <c r="N5460" i="2"/>
  <c r="O5460" i="2"/>
  <c r="T5460" i="2"/>
  <c r="Q5483" i="2"/>
  <c r="N5483" i="2"/>
  <c r="P5483" i="2"/>
  <c r="O5483" i="2"/>
  <c r="S5483" i="2"/>
  <c r="R5483" i="2"/>
  <c r="T5483" i="2"/>
  <c r="O5463" i="2"/>
  <c r="N5463" i="2"/>
  <c r="T5463" i="2"/>
  <c r="S5463" i="2"/>
  <c r="R5463" i="2"/>
  <c r="P5463" i="2"/>
  <c r="Q5463" i="2"/>
  <c r="Q5479" i="2"/>
  <c r="N5479" i="2"/>
  <c r="P5479" i="2"/>
  <c r="O5479" i="2"/>
  <c r="S5479" i="2"/>
  <c r="T5479" i="2"/>
  <c r="R5479" i="2"/>
  <c r="N5472" i="2"/>
  <c r="T5472" i="2"/>
  <c r="S5472" i="2"/>
  <c r="R5472" i="2"/>
  <c r="O5472" i="2"/>
  <c r="P5472" i="2"/>
  <c r="Q5472" i="2"/>
  <c r="P5467" i="2"/>
  <c r="O5467" i="2"/>
  <c r="N5467" i="2"/>
  <c r="T5467" i="2"/>
  <c r="S5467" i="2"/>
  <c r="R5467" i="2"/>
  <c r="Q5467" i="2"/>
  <c r="O5489" i="2"/>
  <c r="T5489" i="2"/>
  <c r="R5489" i="2"/>
  <c r="Q5489" i="2"/>
  <c r="N5489" i="2"/>
  <c r="P5489" i="2"/>
  <c r="S5489" i="2"/>
  <c r="T5474" i="2"/>
  <c r="S5474" i="2"/>
  <c r="R5474" i="2"/>
  <c r="O5474" i="2"/>
  <c r="P5474" i="2"/>
  <c r="Q5474" i="2"/>
  <c r="N5474" i="2"/>
  <c r="N5491" i="2"/>
  <c r="P5491" i="2"/>
  <c r="O5491" i="2"/>
  <c r="S5491" i="2"/>
  <c r="T5491" i="2"/>
  <c r="R5491" i="2"/>
  <c r="Q5491" i="2"/>
  <c r="Q5470" i="2"/>
  <c r="N5470" i="2"/>
  <c r="T5470" i="2"/>
  <c r="S5470" i="2"/>
  <c r="R5470" i="2"/>
  <c r="O5470" i="2"/>
  <c r="P5470" i="2"/>
  <c r="T5498" i="2"/>
  <c r="O5498" i="2"/>
  <c r="R5498" i="2"/>
  <c r="Q5498" i="2"/>
  <c r="P5498" i="2"/>
  <c r="N5498" i="2"/>
  <c r="S5498" i="2"/>
  <c r="T5480" i="2"/>
  <c r="S5480" i="2"/>
  <c r="R5480" i="2"/>
  <c r="O5480" i="2"/>
  <c r="P5480" i="2"/>
  <c r="N5480" i="2"/>
  <c r="Q5480" i="2"/>
  <c r="N5471" i="2"/>
  <c r="P5471" i="2"/>
  <c r="O5471" i="2"/>
  <c r="S5471" i="2"/>
  <c r="T5471" i="2"/>
  <c r="R5471" i="2"/>
  <c r="Q5471" i="2"/>
  <c r="S5497" i="2"/>
  <c r="R5497" i="2"/>
  <c r="P5497" i="2"/>
  <c r="O5497" i="2"/>
  <c r="T5497" i="2"/>
  <c r="Q5497" i="2"/>
  <c r="N5497" i="2"/>
  <c r="P5511" i="2" l="1"/>
  <c r="E5515" i="2" s="1"/>
  <c r="N5511" i="2"/>
  <c r="C5515" i="2" s="1"/>
  <c r="Q5511" i="2"/>
  <c r="F5515" i="2" s="1"/>
  <c r="S5511" i="2"/>
  <c r="H5515" i="2" s="1"/>
  <c r="R5511" i="2"/>
  <c r="G5515" i="2" s="1"/>
  <c r="T5511" i="2"/>
  <c r="I5515" i="2" s="1"/>
  <c r="O5511" i="2"/>
  <c r="D5515" i="2" s="1"/>
  <c r="J5547" i="2" l="1"/>
  <c r="L5547" i="2" s="1"/>
  <c r="M5547" i="2" s="1"/>
  <c r="J5530" i="2"/>
  <c r="L5530" i="2" s="1"/>
  <c r="M5530" i="2" s="1"/>
  <c r="J5543" i="2"/>
  <c r="L5543" i="2" s="1"/>
  <c r="M5543" i="2" s="1"/>
  <c r="J5540" i="2"/>
  <c r="L5540" i="2" s="1"/>
  <c r="M5540" i="2" s="1"/>
  <c r="J5532" i="2"/>
  <c r="L5532" i="2" s="1"/>
  <c r="M5532" i="2" s="1"/>
  <c r="J5554" i="2"/>
  <c r="L5554" i="2" s="1"/>
  <c r="M5554" i="2" s="1"/>
  <c r="J5523" i="2"/>
  <c r="L5523" i="2" s="1"/>
  <c r="M5523" i="2" s="1"/>
  <c r="J5527" i="2"/>
  <c r="L5527" i="2" s="1"/>
  <c r="M5527" i="2" s="1"/>
  <c r="J5539" i="2"/>
  <c r="L5539" i="2" s="1"/>
  <c r="M5539" i="2" s="1"/>
  <c r="J5560" i="2"/>
  <c r="L5560" i="2" s="1"/>
  <c r="M5560" i="2" s="1"/>
  <c r="J5566" i="2"/>
  <c r="L5566" i="2" s="1"/>
  <c r="M5566" i="2" s="1"/>
  <c r="J5541" i="2"/>
  <c r="L5541" i="2" s="1"/>
  <c r="M5541" i="2" s="1"/>
  <c r="J5549" i="2"/>
  <c r="L5549" i="2" s="1"/>
  <c r="M5549" i="2" s="1"/>
  <c r="J5520" i="2"/>
  <c r="L5520" i="2" s="1"/>
  <c r="M5520" i="2" s="1"/>
  <c r="J5538" i="2"/>
  <c r="L5538" i="2" s="1"/>
  <c r="M5538" i="2" s="1"/>
  <c r="J5524" i="2"/>
  <c r="L5524" i="2" s="1"/>
  <c r="M5524" i="2" s="1"/>
  <c r="J5567" i="2"/>
  <c r="L5567" i="2" s="1"/>
  <c r="M5567" i="2" s="1"/>
  <c r="J5535" i="2"/>
  <c r="L5535" i="2" s="1"/>
  <c r="M5535" i="2" s="1"/>
  <c r="J5568" i="2"/>
  <c r="L5568" i="2" s="1"/>
  <c r="M5568" i="2" s="1"/>
  <c r="J5565" i="2"/>
  <c r="L5565" i="2" s="1"/>
  <c r="M5565" i="2" s="1"/>
  <c r="J5557" i="2"/>
  <c r="L5557" i="2" s="1"/>
  <c r="M5557" i="2" s="1"/>
  <c r="J5533" i="2"/>
  <c r="L5533" i="2" s="1"/>
  <c r="M5533" i="2" s="1"/>
  <c r="J5529" i="2"/>
  <c r="L5529" i="2" s="1"/>
  <c r="M5529" i="2" s="1"/>
  <c r="J5563" i="2"/>
  <c r="L5563" i="2" s="1"/>
  <c r="M5563" i="2" s="1"/>
  <c r="J5531" i="2"/>
  <c r="L5531" i="2" s="1"/>
  <c r="M5531" i="2" s="1"/>
  <c r="J5536" i="2"/>
  <c r="L5536" i="2" s="1"/>
  <c r="M5536" i="2" s="1"/>
  <c r="J5526" i="2"/>
  <c r="L5526" i="2" s="1"/>
  <c r="M5526" i="2" s="1"/>
  <c r="J5534" i="2"/>
  <c r="L5534" i="2" s="1"/>
  <c r="M5534" i="2" s="1"/>
  <c r="J5542" i="2"/>
  <c r="L5542" i="2" s="1"/>
  <c r="M5542" i="2" s="1"/>
  <c r="J5559" i="2"/>
  <c r="L5559" i="2" s="1"/>
  <c r="M5559" i="2" s="1"/>
  <c r="J5556" i="2"/>
  <c r="L5556" i="2" s="1"/>
  <c r="M5556" i="2" s="1"/>
  <c r="J5548" i="2"/>
  <c r="L5548" i="2" s="1"/>
  <c r="M5548" i="2" s="1"/>
  <c r="J5537" i="2"/>
  <c r="L5537" i="2" s="1"/>
  <c r="M5537" i="2" s="1"/>
  <c r="J5562" i="2"/>
  <c r="L5562" i="2" s="1"/>
  <c r="M5562" i="2" s="1"/>
  <c r="J5521" i="2"/>
  <c r="L5521" i="2" s="1"/>
  <c r="M5521" i="2" s="1"/>
  <c r="J5561" i="2"/>
  <c r="L5561" i="2" s="1"/>
  <c r="M5561" i="2" s="1"/>
  <c r="J5555" i="2"/>
  <c r="L5555" i="2" s="1"/>
  <c r="M5555" i="2" s="1"/>
  <c r="J5544" i="2"/>
  <c r="L5544" i="2" s="1"/>
  <c r="M5544" i="2" s="1"/>
  <c r="J5558" i="2"/>
  <c r="L5558" i="2" s="1"/>
  <c r="M5558" i="2" s="1"/>
  <c r="J5525" i="2"/>
  <c r="L5525" i="2" s="1"/>
  <c r="M5525" i="2" s="1"/>
  <c r="J5545" i="2"/>
  <c r="L5545" i="2" s="1"/>
  <c r="M5545" i="2" s="1"/>
  <c r="J5551" i="2"/>
  <c r="L5551" i="2" s="1"/>
  <c r="M5551" i="2" s="1"/>
  <c r="J5564" i="2"/>
  <c r="L5564" i="2" s="1"/>
  <c r="M5564" i="2" s="1"/>
  <c r="J5528" i="2"/>
  <c r="L5528" i="2" s="1"/>
  <c r="M5528" i="2" s="1"/>
  <c r="J5518" i="2"/>
  <c r="L5518" i="2" s="1"/>
  <c r="M5518" i="2" s="1"/>
  <c r="J5519" i="2"/>
  <c r="L5519" i="2" s="1"/>
  <c r="M5519" i="2" s="1"/>
  <c r="J5553" i="2"/>
  <c r="L5553" i="2" s="1"/>
  <c r="M5553" i="2" s="1"/>
  <c r="J5552" i="2"/>
  <c r="L5552" i="2" s="1"/>
  <c r="M5552" i="2" s="1"/>
  <c r="J5550" i="2"/>
  <c r="L5550" i="2" s="1"/>
  <c r="M5550" i="2" s="1"/>
  <c r="J5522" i="2"/>
  <c r="L5522" i="2" s="1"/>
  <c r="M5522" i="2" s="1"/>
  <c r="J5546" i="2"/>
  <c r="L5546" i="2" s="1"/>
  <c r="M5546" i="2" s="1"/>
  <c r="R5548" i="2" l="1"/>
  <c r="P5548" i="2"/>
  <c r="O5548" i="2"/>
  <c r="Q5548" i="2"/>
  <c r="N5548" i="2"/>
  <c r="T5548" i="2"/>
  <c r="S5548" i="2"/>
  <c r="P5527" i="2"/>
  <c r="Q5527" i="2"/>
  <c r="O5527" i="2"/>
  <c r="N5527" i="2"/>
  <c r="T5527" i="2"/>
  <c r="S5527" i="2"/>
  <c r="R5527" i="2"/>
  <c r="T5553" i="2"/>
  <c r="P5553" i="2"/>
  <c r="S5553" i="2"/>
  <c r="R5553" i="2"/>
  <c r="Q5553" i="2"/>
  <c r="O5553" i="2"/>
  <c r="N5553" i="2"/>
  <c r="O5558" i="2"/>
  <c r="T5558" i="2"/>
  <c r="S5558" i="2"/>
  <c r="N5558" i="2"/>
  <c r="P5558" i="2"/>
  <c r="R5558" i="2"/>
  <c r="Q5558" i="2"/>
  <c r="P5556" i="2"/>
  <c r="O5556" i="2"/>
  <c r="N5556" i="2"/>
  <c r="T5556" i="2"/>
  <c r="S5556" i="2"/>
  <c r="R5556" i="2"/>
  <c r="Q5556" i="2"/>
  <c r="T5529" i="2"/>
  <c r="R5529" i="2"/>
  <c r="S5529" i="2"/>
  <c r="Q5529" i="2"/>
  <c r="P5529" i="2"/>
  <c r="N5529" i="2"/>
  <c r="O5529" i="2"/>
  <c r="Q5538" i="2"/>
  <c r="P5538" i="2"/>
  <c r="O5538" i="2"/>
  <c r="T5538" i="2"/>
  <c r="R5538" i="2"/>
  <c r="S5538" i="2"/>
  <c r="N5538" i="2"/>
  <c r="N5523" i="2"/>
  <c r="O5523" i="2"/>
  <c r="T5523" i="2"/>
  <c r="S5523" i="2"/>
  <c r="R5523" i="2"/>
  <c r="P5523" i="2"/>
  <c r="Q5523" i="2"/>
  <c r="T5524" i="2"/>
  <c r="S5524" i="2"/>
  <c r="R5524" i="2"/>
  <c r="Q5524" i="2"/>
  <c r="P5524" i="2"/>
  <c r="N5524" i="2"/>
  <c r="O5524" i="2"/>
  <c r="T5519" i="2"/>
  <c r="S5519" i="2"/>
  <c r="R5519" i="2"/>
  <c r="P5519" i="2"/>
  <c r="Q5519" i="2"/>
  <c r="N5519" i="2"/>
  <c r="O5519" i="2"/>
  <c r="R5544" i="2"/>
  <c r="P5544" i="2"/>
  <c r="O5544" i="2"/>
  <c r="N5544" i="2"/>
  <c r="T5544" i="2"/>
  <c r="S5544" i="2"/>
  <c r="Q5544" i="2"/>
  <c r="T5559" i="2"/>
  <c r="R5559" i="2"/>
  <c r="P5559" i="2"/>
  <c r="O5559" i="2"/>
  <c r="N5559" i="2"/>
  <c r="S5559" i="2"/>
  <c r="Q5559" i="2"/>
  <c r="T5533" i="2"/>
  <c r="R5533" i="2"/>
  <c r="O5533" i="2"/>
  <c r="S5533" i="2"/>
  <c r="Q5533" i="2"/>
  <c r="P5533" i="2"/>
  <c r="N5533" i="2"/>
  <c r="Q5520" i="2"/>
  <c r="P5520" i="2"/>
  <c r="R5520" i="2"/>
  <c r="N5520" i="2"/>
  <c r="O5520" i="2"/>
  <c r="T5520" i="2"/>
  <c r="S5520" i="2"/>
  <c r="N5554" i="2"/>
  <c r="R5554" i="2"/>
  <c r="Q5554" i="2"/>
  <c r="P5554" i="2"/>
  <c r="O5554" i="2"/>
  <c r="S5554" i="2"/>
  <c r="T5554" i="2"/>
  <c r="Q5563" i="2"/>
  <c r="R5563" i="2"/>
  <c r="T5563" i="2"/>
  <c r="P5563" i="2"/>
  <c r="S5563" i="2"/>
  <c r="O5563" i="2"/>
  <c r="N5563" i="2"/>
  <c r="O5549" i="2"/>
  <c r="N5549" i="2"/>
  <c r="P5549" i="2"/>
  <c r="Q5549" i="2"/>
  <c r="T5549" i="2"/>
  <c r="S5549" i="2"/>
  <c r="R5549" i="2"/>
  <c r="O5534" i="2"/>
  <c r="R5534" i="2"/>
  <c r="N5534" i="2"/>
  <c r="P5534" i="2"/>
  <c r="T5534" i="2"/>
  <c r="S5534" i="2"/>
  <c r="Q5534" i="2"/>
  <c r="R5565" i="2"/>
  <c r="Q5565" i="2"/>
  <c r="O5565" i="2"/>
  <c r="N5565" i="2"/>
  <c r="P5565" i="2"/>
  <c r="T5565" i="2"/>
  <c r="S5565" i="2"/>
  <c r="N5541" i="2"/>
  <c r="P5541" i="2"/>
  <c r="T5541" i="2"/>
  <c r="S5541" i="2"/>
  <c r="R5541" i="2"/>
  <c r="Q5541" i="2"/>
  <c r="O5541" i="2"/>
  <c r="N5540" i="2"/>
  <c r="T5540" i="2"/>
  <c r="S5540" i="2"/>
  <c r="Q5540" i="2"/>
  <c r="R5540" i="2"/>
  <c r="O5540" i="2"/>
  <c r="P5540" i="2"/>
  <c r="Q5525" i="2"/>
  <c r="R5525" i="2"/>
  <c r="P5525" i="2"/>
  <c r="O5525" i="2"/>
  <c r="N5525" i="2"/>
  <c r="T5525" i="2"/>
  <c r="S5525" i="2"/>
  <c r="N5518" i="2"/>
  <c r="T5518" i="2"/>
  <c r="R5518" i="2"/>
  <c r="S5518" i="2"/>
  <c r="Q5518" i="2"/>
  <c r="O5518" i="2"/>
  <c r="P5518" i="2"/>
  <c r="S5557" i="2"/>
  <c r="R5557" i="2"/>
  <c r="T5557" i="2"/>
  <c r="Q5557" i="2"/>
  <c r="O5557" i="2"/>
  <c r="N5557" i="2"/>
  <c r="P5557" i="2"/>
  <c r="T5561" i="2"/>
  <c r="S5561" i="2"/>
  <c r="R5561" i="2"/>
  <c r="Q5561" i="2"/>
  <c r="O5561" i="2"/>
  <c r="N5561" i="2"/>
  <c r="P5561" i="2"/>
  <c r="R5521" i="2"/>
  <c r="Q5521" i="2"/>
  <c r="P5521" i="2"/>
  <c r="O5521" i="2"/>
  <c r="N5521" i="2"/>
  <c r="T5521" i="2"/>
  <c r="S5521" i="2"/>
  <c r="Q5526" i="2"/>
  <c r="P5526" i="2"/>
  <c r="O5526" i="2"/>
  <c r="N5526" i="2"/>
  <c r="T5526" i="2"/>
  <c r="R5526" i="2"/>
  <c r="S5526" i="2"/>
  <c r="Q5568" i="2"/>
  <c r="R5568" i="2"/>
  <c r="P5568" i="2"/>
  <c r="S5568" i="2"/>
  <c r="O5568" i="2"/>
  <c r="N5568" i="2"/>
  <c r="T5568" i="2"/>
  <c r="N5566" i="2"/>
  <c r="S5566" i="2"/>
  <c r="R5566" i="2"/>
  <c r="Q5566" i="2"/>
  <c r="P5566" i="2"/>
  <c r="O5566" i="2"/>
  <c r="T5566" i="2"/>
  <c r="N5543" i="2"/>
  <c r="S5543" i="2"/>
  <c r="O5543" i="2"/>
  <c r="Q5543" i="2"/>
  <c r="R5543" i="2"/>
  <c r="T5543" i="2"/>
  <c r="P5543" i="2"/>
  <c r="N5552" i="2"/>
  <c r="O5552" i="2"/>
  <c r="T5552" i="2"/>
  <c r="S5552" i="2"/>
  <c r="Q5552" i="2"/>
  <c r="R5552" i="2"/>
  <c r="P5552" i="2"/>
  <c r="R5542" i="2"/>
  <c r="Q5542" i="2"/>
  <c r="P5542" i="2"/>
  <c r="O5542" i="2"/>
  <c r="T5542" i="2"/>
  <c r="S5542" i="2"/>
  <c r="N5542" i="2"/>
  <c r="P5528" i="2"/>
  <c r="N5528" i="2"/>
  <c r="Q5528" i="2"/>
  <c r="O5528" i="2"/>
  <c r="T5528" i="2"/>
  <c r="S5528" i="2"/>
  <c r="R5528" i="2"/>
  <c r="P5564" i="2"/>
  <c r="O5564" i="2"/>
  <c r="R5564" i="2"/>
  <c r="N5564" i="2"/>
  <c r="T5564" i="2"/>
  <c r="S5564" i="2"/>
  <c r="Q5564" i="2"/>
  <c r="P5562" i="2"/>
  <c r="Q5562" i="2"/>
  <c r="O5562" i="2"/>
  <c r="T5562" i="2"/>
  <c r="S5562" i="2"/>
  <c r="N5562" i="2"/>
  <c r="R5562" i="2"/>
  <c r="Q5535" i="2"/>
  <c r="S5535" i="2"/>
  <c r="R5535" i="2"/>
  <c r="T5535" i="2"/>
  <c r="P5535" i="2"/>
  <c r="O5535" i="2"/>
  <c r="N5535" i="2"/>
  <c r="N5560" i="2"/>
  <c r="T5560" i="2"/>
  <c r="S5560" i="2"/>
  <c r="Q5560" i="2"/>
  <c r="O5560" i="2"/>
  <c r="R5560" i="2"/>
  <c r="P5560" i="2"/>
  <c r="S5530" i="2"/>
  <c r="Q5530" i="2"/>
  <c r="N5530" i="2"/>
  <c r="O5530" i="2"/>
  <c r="T5530" i="2"/>
  <c r="R5530" i="2"/>
  <c r="P5530" i="2"/>
  <c r="R5555" i="2"/>
  <c r="T5555" i="2"/>
  <c r="Q5555" i="2"/>
  <c r="P5555" i="2"/>
  <c r="O5555" i="2"/>
  <c r="N5555" i="2"/>
  <c r="S5555" i="2"/>
  <c r="T5532" i="2"/>
  <c r="Q5532" i="2"/>
  <c r="P5532" i="2"/>
  <c r="O5532" i="2"/>
  <c r="R5532" i="2"/>
  <c r="S5532" i="2"/>
  <c r="N5532" i="2"/>
  <c r="T5546" i="2"/>
  <c r="S5546" i="2"/>
  <c r="N5546" i="2"/>
  <c r="O5546" i="2"/>
  <c r="R5546" i="2"/>
  <c r="Q5546" i="2"/>
  <c r="P5546" i="2"/>
  <c r="R5522" i="2"/>
  <c r="S5522" i="2"/>
  <c r="Q5522" i="2"/>
  <c r="P5522" i="2"/>
  <c r="O5522" i="2"/>
  <c r="N5522" i="2"/>
  <c r="T5522" i="2"/>
  <c r="T5551" i="2"/>
  <c r="P5551" i="2"/>
  <c r="O5551" i="2"/>
  <c r="N5551" i="2"/>
  <c r="S5551" i="2"/>
  <c r="Q5551" i="2"/>
  <c r="R5551" i="2"/>
  <c r="S5536" i="2"/>
  <c r="Q5536" i="2"/>
  <c r="R5536" i="2"/>
  <c r="T5536" i="2"/>
  <c r="P5536" i="2"/>
  <c r="O5536" i="2"/>
  <c r="N5536" i="2"/>
  <c r="N5550" i="2"/>
  <c r="R5550" i="2"/>
  <c r="Q5550" i="2"/>
  <c r="P5550" i="2"/>
  <c r="O5550" i="2"/>
  <c r="S5550" i="2"/>
  <c r="T5550" i="2"/>
  <c r="S5545" i="2"/>
  <c r="R5545" i="2"/>
  <c r="T5545" i="2"/>
  <c r="Q5545" i="2"/>
  <c r="O5545" i="2"/>
  <c r="N5545" i="2"/>
  <c r="P5545" i="2"/>
  <c r="Q5537" i="2"/>
  <c r="O5537" i="2"/>
  <c r="N5537" i="2"/>
  <c r="P5537" i="2"/>
  <c r="R5537" i="2"/>
  <c r="T5537" i="2"/>
  <c r="S5537" i="2"/>
  <c r="T5531" i="2"/>
  <c r="S5531" i="2"/>
  <c r="R5531" i="2"/>
  <c r="O5531" i="2"/>
  <c r="Q5531" i="2"/>
  <c r="P5531" i="2"/>
  <c r="N5531" i="2"/>
  <c r="R5567" i="2"/>
  <c r="T5567" i="2"/>
  <c r="P5567" i="2"/>
  <c r="O5567" i="2"/>
  <c r="Q5567" i="2"/>
  <c r="N5567" i="2"/>
  <c r="S5567" i="2"/>
  <c r="P5539" i="2"/>
  <c r="O5539" i="2"/>
  <c r="N5539" i="2"/>
  <c r="S5539" i="2"/>
  <c r="Q5539" i="2"/>
  <c r="R5539" i="2"/>
  <c r="T5539" i="2"/>
  <c r="P5547" i="2"/>
  <c r="O5547" i="2"/>
  <c r="N5547" i="2"/>
  <c r="S5547" i="2"/>
  <c r="Q5547" i="2"/>
  <c r="R5547" i="2"/>
  <c r="T5547" i="2"/>
  <c r="O5569" i="2" l="1"/>
  <c r="D5573" i="2" s="1"/>
  <c r="Q5569" i="2"/>
  <c r="F5573" i="2" s="1"/>
  <c r="S5569" i="2"/>
  <c r="H5573" i="2" s="1"/>
  <c r="T5569" i="2"/>
  <c r="I5573" i="2" s="1"/>
  <c r="N5569" i="2"/>
  <c r="C5573" i="2" s="1"/>
  <c r="R5569" i="2"/>
  <c r="G5573" i="2" s="1"/>
  <c r="P5569" i="2"/>
  <c r="E5573" i="2" s="1"/>
  <c r="J5597" i="2" l="1"/>
  <c r="L5597" i="2" s="1"/>
  <c r="M5597" i="2" s="1"/>
  <c r="J5604" i="2"/>
  <c r="L5604" i="2" s="1"/>
  <c r="M5604" i="2" s="1"/>
  <c r="J5620" i="2"/>
  <c r="L5620" i="2" s="1"/>
  <c r="M5620" i="2" s="1"/>
  <c r="J5595" i="2"/>
  <c r="L5595" i="2" s="1"/>
  <c r="M5595" i="2" s="1"/>
  <c r="J5590" i="2"/>
  <c r="L5590" i="2" s="1"/>
  <c r="M5590" i="2" s="1"/>
  <c r="J5591" i="2"/>
  <c r="L5591" i="2" s="1"/>
  <c r="M5591" i="2" s="1"/>
  <c r="J5577" i="2"/>
  <c r="L5577" i="2" s="1"/>
  <c r="M5577" i="2" s="1"/>
  <c r="J5613" i="2"/>
  <c r="L5613" i="2" s="1"/>
  <c r="M5613" i="2" s="1"/>
  <c r="J5610" i="2"/>
  <c r="L5610" i="2" s="1"/>
  <c r="M5610" i="2" s="1"/>
  <c r="J5587" i="2"/>
  <c r="L5587" i="2" s="1"/>
  <c r="M5587" i="2" s="1"/>
  <c r="J5578" i="2"/>
  <c r="L5578" i="2" s="1"/>
  <c r="M5578" i="2" s="1"/>
  <c r="J5621" i="2"/>
  <c r="L5621" i="2" s="1"/>
  <c r="M5621" i="2" s="1"/>
  <c r="J5580" i="2"/>
  <c r="L5580" i="2" s="1"/>
  <c r="M5580" i="2" s="1"/>
  <c r="J5615" i="2"/>
  <c r="L5615" i="2" s="1"/>
  <c r="M5615" i="2" s="1"/>
  <c r="J5584" i="2"/>
  <c r="L5584" i="2" s="1"/>
  <c r="M5584" i="2" s="1"/>
  <c r="J5606" i="2"/>
  <c r="L5606" i="2" s="1"/>
  <c r="M5606" i="2" s="1"/>
  <c r="J5592" i="2"/>
  <c r="L5592" i="2" s="1"/>
  <c r="M5592" i="2" s="1"/>
  <c r="J5582" i="2"/>
  <c r="L5582" i="2" s="1"/>
  <c r="M5582" i="2" s="1"/>
  <c r="J5599" i="2"/>
  <c r="L5599" i="2" s="1"/>
  <c r="M5599" i="2" s="1"/>
  <c r="J5594" i="2"/>
  <c r="L5594" i="2" s="1"/>
  <c r="M5594" i="2" s="1"/>
  <c r="J5607" i="2"/>
  <c r="L5607" i="2" s="1"/>
  <c r="M5607" i="2" s="1"/>
  <c r="J5598" i="2"/>
  <c r="L5598" i="2" s="1"/>
  <c r="M5598" i="2" s="1"/>
  <c r="J5603" i="2"/>
  <c r="L5603" i="2" s="1"/>
  <c r="M5603" i="2" s="1"/>
  <c r="J5593" i="2"/>
  <c r="L5593" i="2" s="1"/>
  <c r="M5593" i="2" s="1"/>
  <c r="J5601" i="2"/>
  <c r="L5601" i="2" s="1"/>
  <c r="M5601" i="2" s="1"/>
  <c r="J5579" i="2"/>
  <c r="L5579" i="2" s="1"/>
  <c r="M5579" i="2" s="1"/>
  <c r="J5596" i="2"/>
  <c r="L5596" i="2" s="1"/>
  <c r="M5596" i="2" s="1"/>
  <c r="J5616" i="2"/>
  <c r="L5616" i="2" s="1"/>
  <c r="M5616" i="2" s="1"/>
  <c r="J5611" i="2"/>
  <c r="L5611" i="2" s="1"/>
  <c r="M5611" i="2" s="1"/>
  <c r="J5609" i="2"/>
  <c r="L5609" i="2" s="1"/>
  <c r="M5609" i="2" s="1"/>
  <c r="J5588" i="2"/>
  <c r="L5588" i="2" s="1"/>
  <c r="M5588" i="2" s="1"/>
  <c r="J5576" i="2"/>
  <c r="L5576" i="2" s="1"/>
  <c r="M5576" i="2" s="1"/>
  <c r="J5585" i="2"/>
  <c r="L5585" i="2" s="1"/>
  <c r="M5585" i="2" s="1"/>
  <c r="J5600" i="2"/>
  <c r="L5600" i="2" s="1"/>
  <c r="M5600" i="2" s="1"/>
  <c r="J5608" i="2"/>
  <c r="L5608" i="2" s="1"/>
  <c r="M5608" i="2" s="1"/>
  <c r="J5622" i="2"/>
  <c r="L5622" i="2" s="1"/>
  <c r="M5622" i="2" s="1"/>
  <c r="J5602" i="2"/>
  <c r="L5602" i="2" s="1"/>
  <c r="M5602" i="2" s="1"/>
  <c r="J5586" i="2"/>
  <c r="L5586" i="2" s="1"/>
  <c r="M5586" i="2" s="1"/>
  <c r="J5605" i="2"/>
  <c r="L5605" i="2" s="1"/>
  <c r="M5605" i="2" s="1"/>
  <c r="J5583" i="2"/>
  <c r="L5583" i="2" s="1"/>
  <c r="M5583" i="2" s="1"/>
  <c r="J5626" i="2"/>
  <c r="L5626" i="2" s="1"/>
  <c r="M5626" i="2" s="1"/>
  <c r="J5625" i="2"/>
  <c r="L5625" i="2" s="1"/>
  <c r="M5625" i="2" s="1"/>
  <c r="J5624" i="2"/>
  <c r="L5624" i="2" s="1"/>
  <c r="M5624" i="2" s="1"/>
  <c r="J5614" i="2"/>
  <c r="L5614" i="2" s="1"/>
  <c r="M5614" i="2" s="1"/>
  <c r="J5581" i="2"/>
  <c r="L5581" i="2" s="1"/>
  <c r="M5581" i="2" s="1"/>
  <c r="J5618" i="2"/>
  <c r="L5618" i="2" s="1"/>
  <c r="M5618" i="2" s="1"/>
  <c r="J5623" i="2"/>
  <c r="L5623" i="2" s="1"/>
  <c r="M5623" i="2" s="1"/>
  <c r="J5589" i="2"/>
  <c r="L5589" i="2" s="1"/>
  <c r="M5589" i="2" s="1"/>
  <c r="J5612" i="2"/>
  <c r="L5612" i="2" s="1"/>
  <c r="M5612" i="2" s="1"/>
  <c r="J5617" i="2"/>
  <c r="L5617" i="2" s="1"/>
  <c r="M5617" i="2" s="1"/>
  <c r="J5619" i="2"/>
  <c r="L5619" i="2" s="1"/>
  <c r="M5619" i="2" s="1"/>
  <c r="P5576" i="2" l="1"/>
  <c r="Q5576" i="2"/>
  <c r="O5576" i="2"/>
  <c r="N5576" i="2"/>
  <c r="T5576" i="2"/>
  <c r="S5576" i="2"/>
  <c r="R5576" i="2"/>
  <c r="T5606" i="2"/>
  <c r="S5606" i="2"/>
  <c r="R5606" i="2"/>
  <c r="N5606" i="2"/>
  <c r="P5606" i="2"/>
  <c r="Q5606" i="2"/>
  <c r="O5606" i="2"/>
  <c r="R5613" i="2"/>
  <c r="N5613" i="2"/>
  <c r="T5613" i="2"/>
  <c r="S5613" i="2"/>
  <c r="P5613" i="2"/>
  <c r="Q5613" i="2"/>
  <c r="O5613" i="2"/>
  <c r="O5623" i="2"/>
  <c r="R5623" i="2"/>
  <c r="Q5623" i="2"/>
  <c r="P5623" i="2"/>
  <c r="N5623" i="2"/>
  <c r="S5623" i="2"/>
  <c r="T5623" i="2"/>
  <c r="S5605" i="2"/>
  <c r="Q5605" i="2"/>
  <c r="N5605" i="2"/>
  <c r="O5605" i="2"/>
  <c r="T5605" i="2"/>
  <c r="R5605" i="2"/>
  <c r="P5605" i="2"/>
  <c r="O5588" i="2"/>
  <c r="P5588" i="2"/>
  <c r="T5588" i="2"/>
  <c r="S5588" i="2"/>
  <c r="R5588" i="2"/>
  <c r="N5588" i="2"/>
  <c r="Q5588" i="2"/>
  <c r="R5603" i="2"/>
  <c r="P5603" i="2"/>
  <c r="N5603" i="2"/>
  <c r="T5603" i="2"/>
  <c r="S5603" i="2"/>
  <c r="O5603" i="2"/>
  <c r="Q5603" i="2"/>
  <c r="O5584" i="2"/>
  <c r="N5584" i="2"/>
  <c r="P5584" i="2"/>
  <c r="T5584" i="2"/>
  <c r="S5584" i="2"/>
  <c r="Q5584" i="2"/>
  <c r="R5584" i="2"/>
  <c r="S5577" i="2"/>
  <c r="R5577" i="2"/>
  <c r="Q5577" i="2"/>
  <c r="P5577" i="2"/>
  <c r="N5577" i="2"/>
  <c r="T5577" i="2"/>
  <c r="O5577" i="2"/>
  <c r="O5589" i="2"/>
  <c r="N5589" i="2"/>
  <c r="T5589" i="2"/>
  <c r="S5589" i="2"/>
  <c r="R5589" i="2"/>
  <c r="Q5589" i="2"/>
  <c r="P5589" i="2"/>
  <c r="T5618" i="2"/>
  <c r="S5618" i="2"/>
  <c r="R5618" i="2"/>
  <c r="Q5618" i="2"/>
  <c r="P5618" i="2"/>
  <c r="O5618" i="2"/>
  <c r="N5618" i="2"/>
  <c r="O5586" i="2"/>
  <c r="P5586" i="2"/>
  <c r="T5586" i="2"/>
  <c r="N5586" i="2"/>
  <c r="S5586" i="2"/>
  <c r="Q5586" i="2"/>
  <c r="R5586" i="2"/>
  <c r="P5609" i="2"/>
  <c r="N5609" i="2"/>
  <c r="Q5609" i="2"/>
  <c r="O5609" i="2"/>
  <c r="T5609" i="2"/>
  <c r="R5609" i="2"/>
  <c r="S5609" i="2"/>
  <c r="T5598" i="2"/>
  <c r="Q5598" i="2"/>
  <c r="R5598" i="2"/>
  <c r="N5598" i="2"/>
  <c r="S5598" i="2"/>
  <c r="P5598" i="2"/>
  <c r="O5598" i="2"/>
  <c r="O5615" i="2"/>
  <c r="N5615" i="2"/>
  <c r="T5615" i="2"/>
  <c r="S5615" i="2"/>
  <c r="R5615" i="2"/>
  <c r="P5615" i="2"/>
  <c r="Q5615" i="2"/>
  <c r="S5591" i="2"/>
  <c r="Q5591" i="2"/>
  <c r="P5591" i="2"/>
  <c r="O5591" i="2"/>
  <c r="N5591" i="2"/>
  <c r="R5591" i="2"/>
  <c r="T5591" i="2"/>
  <c r="R5583" i="2"/>
  <c r="Q5583" i="2"/>
  <c r="P5583" i="2"/>
  <c r="S5583" i="2"/>
  <c r="O5583" i="2"/>
  <c r="T5583" i="2"/>
  <c r="N5583" i="2"/>
  <c r="Q5607" i="2"/>
  <c r="P5607" i="2"/>
  <c r="N5607" i="2"/>
  <c r="T5607" i="2"/>
  <c r="S5607" i="2"/>
  <c r="O5607" i="2"/>
  <c r="R5607" i="2"/>
  <c r="R5622" i="2"/>
  <c r="Q5622" i="2"/>
  <c r="P5622" i="2"/>
  <c r="O5622" i="2"/>
  <c r="N5622" i="2"/>
  <c r="S5622" i="2"/>
  <c r="T5622" i="2"/>
  <c r="S5616" i="2"/>
  <c r="P5616" i="2"/>
  <c r="R5616" i="2"/>
  <c r="Q5616" i="2"/>
  <c r="O5616" i="2"/>
  <c r="N5616" i="2"/>
  <c r="T5616" i="2"/>
  <c r="Q5594" i="2"/>
  <c r="S5594" i="2"/>
  <c r="P5594" i="2"/>
  <c r="O5594" i="2"/>
  <c r="N5594" i="2"/>
  <c r="R5594" i="2"/>
  <c r="T5594" i="2"/>
  <c r="S5621" i="2"/>
  <c r="O5621" i="2"/>
  <c r="R5621" i="2"/>
  <c r="Q5621" i="2"/>
  <c r="P5621" i="2"/>
  <c r="T5621" i="2"/>
  <c r="N5621" i="2"/>
  <c r="O5595" i="2"/>
  <c r="R5595" i="2"/>
  <c r="N5595" i="2"/>
  <c r="T5595" i="2"/>
  <c r="S5595" i="2"/>
  <c r="Q5595" i="2"/>
  <c r="P5595" i="2"/>
  <c r="Q5602" i="2"/>
  <c r="R5602" i="2"/>
  <c r="S5602" i="2"/>
  <c r="T5602" i="2"/>
  <c r="P5602" i="2"/>
  <c r="N5602" i="2"/>
  <c r="O5602" i="2"/>
  <c r="N5580" i="2"/>
  <c r="R5580" i="2"/>
  <c r="T5580" i="2"/>
  <c r="S5580" i="2"/>
  <c r="P5580" i="2"/>
  <c r="O5580" i="2"/>
  <c r="Q5580" i="2"/>
  <c r="O5608" i="2"/>
  <c r="S5608" i="2"/>
  <c r="N5608" i="2"/>
  <c r="T5608" i="2"/>
  <c r="R5608" i="2"/>
  <c r="Q5608" i="2"/>
  <c r="P5608" i="2"/>
  <c r="N5599" i="2"/>
  <c r="S5599" i="2"/>
  <c r="O5599" i="2"/>
  <c r="Q5599" i="2"/>
  <c r="R5599" i="2"/>
  <c r="P5599" i="2"/>
  <c r="T5599" i="2"/>
  <c r="P5578" i="2"/>
  <c r="S5578" i="2"/>
  <c r="O5578" i="2"/>
  <c r="N5578" i="2"/>
  <c r="T5578" i="2"/>
  <c r="R5578" i="2"/>
  <c r="Q5578" i="2"/>
  <c r="R5620" i="2"/>
  <c r="Q5620" i="2"/>
  <c r="P5620" i="2"/>
  <c r="O5620" i="2"/>
  <c r="N5620" i="2"/>
  <c r="S5620" i="2"/>
  <c r="T5620" i="2"/>
  <c r="T5593" i="2"/>
  <c r="R5593" i="2"/>
  <c r="N5593" i="2"/>
  <c r="S5593" i="2"/>
  <c r="Q5593" i="2"/>
  <c r="P5593" i="2"/>
  <c r="O5593" i="2"/>
  <c r="R5611" i="2"/>
  <c r="O5611" i="2"/>
  <c r="Q5611" i="2"/>
  <c r="P5611" i="2"/>
  <c r="N5611" i="2"/>
  <c r="T5611" i="2"/>
  <c r="S5611" i="2"/>
  <c r="T5614" i="2"/>
  <c r="S5614" i="2"/>
  <c r="R5614" i="2"/>
  <c r="Q5614" i="2"/>
  <c r="P5614" i="2"/>
  <c r="N5614" i="2"/>
  <c r="O5614" i="2"/>
  <c r="S5619" i="2"/>
  <c r="R5619" i="2"/>
  <c r="Q5619" i="2"/>
  <c r="P5619" i="2"/>
  <c r="O5619" i="2"/>
  <c r="T5619" i="2"/>
  <c r="N5619" i="2"/>
  <c r="Q5617" i="2"/>
  <c r="N5617" i="2"/>
  <c r="P5617" i="2"/>
  <c r="O5617" i="2"/>
  <c r="T5617" i="2"/>
  <c r="S5617" i="2"/>
  <c r="R5617" i="2"/>
  <c r="P5600" i="2"/>
  <c r="Q5600" i="2"/>
  <c r="N5600" i="2"/>
  <c r="R5600" i="2"/>
  <c r="S5600" i="2"/>
  <c r="O5600" i="2"/>
  <c r="T5600" i="2"/>
  <c r="N5579" i="2"/>
  <c r="T5579" i="2"/>
  <c r="R5579" i="2"/>
  <c r="S5579" i="2"/>
  <c r="P5579" i="2"/>
  <c r="Q5579" i="2"/>
  <c r="O5579" i="2"/>
  <c r="T5582" i="2"/>
  <c r="S5582" i="2"/>
  <c r="R5582" i="2"/>
  <c r="Q5582" i="2"/>
  <c r="P5582" i="2"/>
  <c r="N5582" i="2"/>
  <c r="O5582" i="2"/>
  <c r="S5587" i="2"/>
  <c r="Q5587" i="2"/>
  <c r="O5587" i="2"/>
  <c r="P5587" i="2"/>
  <c r="R5587" i="2"/>
  <c r="N5587" i="2"/>
  <c r="T5587" i="2"/>
  <c r="S5604" i="2"/>
  <c r="T5604" i="2"/>
  <c r="P5604" i="2"/>
  <c r="N5604" i="2"/>
  <c r="R5604" i="2"/>
  <c r="O5604" i="2"/>
  <c r="Q5604" i="2"/>
  <c r="R5581" i="2"/>
  <c r="O5581" i="2"/>
  <c r="Q5581" i="2"/>
  <c r="P5581" i="2"/>
  <c r="N5581" i="2"/>
  <c r="T5581" i="2"/>
  <c r="S5581" i="2"/>
  <c r="Q5590" i="2"/>
  <c r="P5590" i="2"/>
  <c r="O5590" i="2"/>
  <c r="N5590" i="2"/>
  <c r="T5590" i="2"/>
  <c r="R5590" i="2"/>
  <c r="S5590" i="2"/>
  <c r="P5624" i="2"/>
  <c r="S5624" i="2"/>
  <c r="O5624" i="2"/>
  <c r="N5624" i="2"/>
  <c r="T5624" i="2"/>
  <c r="R5624" i="2"/>
  <c r="Q5624" i="2"/>
  <c r="Q5596" i="2"/>
  <c r="O5596" i="2"/>
  <c r="N5596" i="2"/>
  <c r="S5596" i="2"/>
  <c r="T5596" i="2"/>
  <c r="P5596" i="2"/>
  <c r="R5596" i="2"/>
  <c r="T5625" i="2"/>
  <c r="S5625" i="2"/>
  <c r="R5625" i="2"/>
  <c r="Q5625" i="2"/>
  <c r="P5625" i="2"/>
  <c r="O5625" i="2"/>
  <c r="N5625" i="2"/>
  <c r="S5612" i="2"/>
  <c r="Q5612" i="2"/>
  <c r="O5612" i="2"/>
  <c r="P5612" i="2"/>
  <c r="N5612" i="2"/>
  <c r="R5612" i="2"/>
  <c r="T5612" i="2"/>
  <c r="R5626" i="2"/>
  <c r="N5626" i="2"/>
  <c r="Q5626" i="2"/>
  <c r="P5626" i="2"/>
  <c r="O5626" i="2"/>
  <c r="T5626" i="2"/>
  <c r="S5626" i="2"/>
  <c r="S5585" i="2"/>
  <c r="R5585" i="2"/>
  <c r="P5585" i="2"/>
  <c r="Q5585" i="2"/>
  <c r="N5585" i="2"/>
  <c r="T5585" i="2"/>
  <c r="O5585" i="2"/>
  <c r="Q5601" i="2"/>
  <c r="O5601" i="2"/>
  <c r="N5601" i="2"/>
  <c r="T5601" i="2"/>
  <c r="R5601" i="2"/>
  <c r="S5601" i="2"/>
  <c r="P5601" i="2"/>
  <c r="O5592" i="2"/>
  <c r="T5592" i="2"/>
  <c r="N5592" i="2"/>
  <c r="P5592" i="2"/>
  <c r="S5592" i="2"/>
  <c r="R5592" i="2"/>
  <c r="Q5592" i="2"/>
  <c r="P5610" i="2"/>
  <c r="N5610" i="2"/>
  <c r="O5610" i="2"/>
  <c r="T5610" i="2"/>
  <c r="S5610" i="2"/>
  <c r="Q5610" i="2"/>
  <c r="R5610" i="2"/>
  <c r="N5597" i="2"/>
  <c r="T5597" i="2"/>
  <c r="P5597" i="2"/>
  <c r="R5597" i="2"/>
  <c r="Q5597" i="2"/>
  <c r="S5597" i="2"/>
  <c r="O5597" i="2"/>
  <c r="R5627" i="2" l="1"/>
  <c r="G5631" i="2" s="1"/>
  <c r="S5627" i="2"/>
  <c r="H5631" i="2" s="1"/>
  <c r="N5627" i="2"/>
  <c r="C5631" i="2" s="1"/>
  <c r="O5627" i="2"/>
  <c r="D5631" i="2" s="1"/>
  <c r="T5627" i="2"/>
  <c r="I5631" i="2" s="1"/>
  <c r="Q5627" i="2"/>
  <c r="F5631" i="2" s="1"/>
  <c r="P5627" i="2"/>
  <c r="E5631" i="2" s="1"/>
  <c r="J5673" i="2" l="1"/>
  <c r="L5673" i="2" s="1"/>
  <c r="M5673" i="2" s="1"/>
  <c r="J5638" i="2"/>
  <c r="L5638" i="2" s="1"/>
  <c r="M5638" i="2" s="1"/>
  <c r="J5660" i="2"/>
  <c r="L5660" i="2" s="1"/>
  <c r="M5660" i="2" s="1"/>
  <c r="J5637" i="2"/>
  <c r="L5637" i="2" s="1"/>
  <c r="M5637" i="2" s="1"/>
  <c r="J5656" i="2"/>
  <c r="L5656" i="2" s="1"/>
  <c r="M5656" i="2" s="1"/>
  <c r="J5679" i="2"/>
  <c r="L5679" i="2" s="1"/>
  <c r="M5679" i="2" s="1"/>
  <c r="J5647" i="2"/>
  <c r="L5647" i="2" s="1"/>
  <c r="M5647" i="2" s="1"/>
  <c r="J5651" i="2"/>
  <c r="L5651" i="2" s="1"/>
  <c r="M5651" i="2" s="1"/>
  <c r="J5680" i="2"/>
  <c r="L5680" i="2" s="1"/>
  <c r="M5680" i="2" s="1"/>
  <c r="J5639" i="2"/>
  <c r="L5639" i="2" s="1"/>
  <c r="M5639" i="2" s="1"/>
  <c r="J5655" i="2"/>
  <c r="L5655" i="2" s="1"/>
  <c r="M5655" i="2" s="1"/>
  <c r="J5634" i="2"/>
  <c r="L5634" i="2" s="1"/>
  <c r="M5634" i="2" s="1"/>
  <c r="J5636" i="2"/>
  <c r="L5636" i="2" s="1"/>
  <c r="M5636" i="2" s="1"/>
  <c r="J5653" i="2"/>
  <c r="L5653" i="2" s="1"/>
  <c r="M5653" i="2" s="1"/>
  <c r="J5644" i="2"/>
  <c r="L5644" i="2" s="1"/>
  <c r="M5644" i="2" s="1"/>
  <c r="J5645" i="2"/>
  <c r="L5645" i="2" s="1"/>
  <c r="M5645" i="2" s="1"/>
  <c r="J5665" i="2"/>
  <c r="L5665" i="2" s="1"/>
  <c r="M5665" i="2" s="1"/>
  <c r="J5669" i="2"/>
  <c r="L5669" i="2" s="1"/>
  <c r="M5669" i="2" s="1"/>
  <c r="J5671" i="2"/>
  <c r="L5671" i="2" s="1"/>
  <c r="M5671" i="2" s="1"/>
  <c r="J5674" i="2"/>
  <c r="L5674" i="2" s="1"/>
  <c r="M5674" i="2" s="1"/>
  <c r="J5657" i="2"/>
  <c r="L5657" i="2" s="1"/>
  <c r="M5657" i="2" s="1"/>
  <c r="J5661" i="2"/>
  <c r="L5661" i="2" s="1"/>
  <c r="M5661" i="2" s="1"/>
  <c r="J5654" i="2"/>
  <c r="L5654" i="2" s="1"/>
  <c r="M5654" i="2" s="1"/>
  <c r="J5646" i="2"/>
  <c r="L5646" i="2" s="1"/>
  <c r="M5646" i="2" s="1"/>
  <c r="J5659" i="2"/>
  <c r="L5659" i="2" s="1"/>
  <c r="M5659" i="2" s="1"/>
  <c r="J5676" i="2"/>
  <c r="L5676" i="2" s="1"/>
  <c r="M5676" i="2" s="1"/>
  <c r="J5664" i="2"/>
  <c r="L5664" i="2" s="1"/>
  <c r="M5664" i="2" s="1"/>
  <c r="J5663" i="2"/>
  <c r="L5663" i="2" s="1"/>
  <c r="M5663" i="2" s="1"/>
  <c r="J5681" i="2"/>
  <c r="L5681" i="2" s="1"/>
  <c r="M5681" i="2" s="1"/>
  <c r="J5652" i="2"/>
  <c r="L5652" i="2" s="1"/>
  <c r="M5652" i="2" s="1"/>
  <c r="J5675" i="2"/>
  <c r="L5675" i="2" s="1"/>
  <c r="M5675" i="2" s="1"/>
  <c r="J5684" i="2"/>
  <c r="L5684" i="2" s="1"/>
  <c r="M5684" i="2" s="1"/>
  <c r="J5635" i="2"/>
  <c r="L5635" i="2" s="1"/>
  <c r="M5635" i="2" s="1"/>
  <c r="J5668" i="2"/>
  <c r="L5668" i="2" s="1"/>
  <c r="M5668" i="2" s="1"/>
  <c r="J5648" i="2"/>
  <c r="L5648" i="2" s="1"/>
  <c r="M5648" i="2" s="1"/>
  <c r="J5640" i="2"/>
  <c r="L5640" i="2" s="1"/>
  <c r="M5640" i="2" s="1"/>
  <c r="J5678" i="2"/>
  <c r="L5678" i="2" s="1"/>
  <c r="M5678" i="2" s="1"/>
  <c r="J5677" i="2"/>
  <c r="L5677" i="2" s="1"/>
  <c r="M5677" i="2" s="1"/>
  <c r="J5650" i="2"/>
  <c r="L5650" i="2" s="1"/>
  <c r="M5650" i="2" s="1"/>
  <c r="J5682" i="2"/>
  <c r="L5682" i="2" s="1"/>
  <c r="M5682" i="2" s="1"/>
  <c r="J5683" i="2"/>
  <c r="L5683" i="2" s="1"/>
  <c r="M5683" i="2" s="1"/>
  <c r="J5649" i="2"/>
  <c r="L5649" i="2" s="1"/>
  <c r="M5649" i="2" s="1"/>
  <c r="J5670" i="2"/>
  <c r="L5670" i="2" s="1"/>
  <c r="M5670" i="2" s="1"/>
  <c r="J5667" i="2"/>
  <c r="L5667" i="2" s="1"/>
  <c r="M5667" i="2" s="1"/>
  <c r="J5642" i="2"/>
  <c r="L5642" i="2" s="1"/>
  <c r="M5642" i="2" s="1"/>
  <c r="J5662" i="2"/>
  <c r="L5662" i="2" s="1"/>
  <c r="M5662" i="2" s="1"/>
  <c r="J5643" i="2"/>
  <c r="L5643" i="2" s="1"/>
  <c r="M5643" i="2" s="1"/>
  <c r="J5666" i="2"/>
  <c r="L5666" i="2" s="1"/>
  <c r="M5666" i="2" s="1"/>
  <c r="J5658" i="2"/>
  <c r="L5658" i="2" s="1"/>
  <c r="M5658" i="2" s="1"/>
  <c r="J5641" i="2"/>
  <c r="L5641" i="2" s="1"/>
  <c r="M5641" i="2" s="1"/>
  <c r="J5672" i="2"/>
  <c r="L5672" i="2" s="1"/>
  <c r="M5672" i="2" s="1"/>
  <c r="P5684" i="2" l="1"/>
  <c r="O5684" i="2"/>
  <c r="N5684" i="2"/>
  <c r="T5684" i="2"/>
  <c r="S5684" i="2"/>
  <c r="Q5684" i="2"/>
  <c r="R5684" i="2"/>
  <c r="Q5645" i="2"/>
  <c r="T5645" i="2"/>
  <c r="S5645" i="2"/>
  <c r="R5645" i="2"/>
  <c r="P5645" i="2"/>
  <c r="N5645" i="2"/>
  <c r="O5645" i="2"/>
  <c r="O5643" i="2"/>
  <c r="T5643" i="2"/>
  <c r="P5643" i="2"/>
  <c r="N5643" i="2"/>
  <c r="S5643" i="2"/>
  <c r="R5643" i="2"/>
  <c r="Q5643" i="2"/>
  <c r="P5650" i="2"/>
  <c r="Q5650" i="2"/>
  <c r="O5650" i="2"/>
  <c r="R5650" i="2"/>
  <c r="N5650" i="2"/>
  <c r="T5650" i="2"/>
  <c r="S5650" i="2"/>
  <c r="Q5675" i="2"/>
  <c r="N5675" i="2"/>
  <c r="P5675" i="2"/>
  <c r="O5675" i="2"/>
  <c r="T5675" i="2"/>
  <c r="S5675" i="2"/>
  <c r="R5675" i="2"/>
  <c r="N5654" i="2"/>
  <c r="S5654" i="2"/>
  <c r="O5654" i="2"/>
  <c r="T5654" i="2"/>
  <c r="R5654" i="2"/>
  <c r="Q5654" i="2"/>
  <c r="P5654" i="2"/>
  <c r="N5644" i="2"/>
  <c r="T5644" i="2"/>
  <c r="S5644" i="2"/>
  <c r="R5644" i="2"/>
  <c r="Q5644" i="2"/>
  <c r="P5644" i="2"/>
  <c r="O5644" i="2"/>
  <c r="N5647" i="2"/>
  <c r="S5647" i="2"/>
  <c r="P5647" i="2"/>
  <c r="T5647" i="2"/>
  <c r="R5647" i="2"/>
  <c r="Q5647" i="2"/>
  <c r="O5647" i="2"/>
  <c r="Q5646" i="2"/>
  <c r="P5646" i="2"/>
  <c r="O5646" i="2"/>
  <c r="N5646" i="2"/>
  <c r="R5646" i="2"/>
  <c r="T5646" i="2"/>
  <c r="S5646" i="2"/>
  <c r="Q5651" i="2"/>
  <c r="N5651" i="2"/>
  <c r="P5651" i="2"/>
  <c r="O5651" i="2"/>
  <c r="T5651" i="2"/>
  <c r="S5651" i="2"/>
  <c r="R5651" i="2"/>
  <c r="R5662" i="2"/>
  <c r="Q5662" i="2"/>
  <c r="P5662" i="2"/>
  <c r="O5662" i="2"/>
  <c r="N5662" i="2"/>
  <c r="S5662" i="2"/>
  <c r="T5662" i="2"/>
  <c r="N5677" i="2"/>
  <c r="R5677" i="2"/>
  <c r="T5677" i="2"/>
  <c r="S5677" i="2"/>
  <c r="Q5677" i="2"/>
  <c r="O5677" i="2"/>
  <c r="P5677" i="2"/>
  <c r="S5652" i="2"/>
  <c r="N5652" i="2"/>
  <c r="T5652" i="2"/>
  <c r="R5652" i="2"/>
  <c r="Q5652" i="2"/>
  <c r="P5652" i="2"/>
  <c r="O5652" i="2"/>
  <c r="Q5661" i="2"/>
  <c r="P5661" i="2"/>
  <c r="O5661" i="2"/>
  <c r="N5661" i="2"/>
  <c r="T5661" i="2"/>
  <c r="S5661" i="2"/>
  <c r="R5661" i="2"/>
  <c r="S5653" i="2"/>
  <c r="O5653" i="2"/>
  <c r="R5653" i="2"/>
  <c r="P5653" i="2"/>
  <c r="Q5653" i="2"/>
  <c r="N5653" i="2"/>
  <c r="T5653" i="2"/>
  <c r="P5679" i="2"/>
  <c r="O5679" i="2"/>
  <c r="N5679" i="2"/>
  <c r="T5679" i="2"/>
  <c r="S5679" i="2"/>
  <c r="Q5679" i="2"/>
  <c r="R5679" i="2"/>
  <c r="R5642" i="2"/>
  <c r="S5642" i="2"/>
  <c r="O5642" i="2"/>
  <c r="N5642" i="2"/>
  <c r="T5642" i="2"/>
  <c r="Q5642" i="2"/>
  <c r="P5642" i="2"/>
  <c r="T5636" i="2"/>
  <c r="S5636" i="2"/>
  <c r="R5636" i="2"/>
  <c r="Q5636" i="2"/>
  <c r="P5636" i="2"/>
  <c r="N5636" i="2"/>
  <c r="O5636" i="2"/>
  <c r="O5663" i="2"/>
  <c r="R5663" i="2"/>
  <c r="N5663" i="2"/>
  <c r="T5663" i="2"/>
  <c r="S5663" i="2"/>
  <c r="Q5663" i="2"/>
  <c r="P5663" i="2"/>
  <c r="N5674" i="2"/>
  <c r="R5674" i="2"/>
  <c r="T5674" i="2"/>
  <c r="S5674" i="2"/>
  <c r="Q5674" i="2"/>
  <c r="O5674" i="2"/>
  <c r="P5674" i="2"/>
  <c r="P5634" i="2"/>
  <c r="O5634" i="2"/>
  <c r="N5634" i="2"/>
  <c r="T5634" i="2"/>
  <c r="S5634" i="2"/>
  <c r="Q5634" i="2"/>
  <c r="R5634" i="2"/>
  <c r="S5637" i="2"/>
  <c r="R5637" i="2"/>
  <c r="O5637" i="2"/>
  <c r="Q5637" i="2"/>
  <c r="P5637" i="2"/>
  <c r="N5637" i="2"/>
  <c r="T5637" i="2"/>
  <c r="R5678" i="2"/>
  <c r="Q5678" i="2"/>
  <c r="P5678" i="2"/>
  <c r="O5678" i="2"/>
  <c r="N5678" i="2"/>
  <c r="T5678" i="2"/>
  <c r="S5678" i="2"/>
  <c r="N5656" i="2"/>
  <c r="S5656" i="2"/>
  <c r="T5656" i="2"/>
  <c r="R5656" i="2"/>
  <c r="P5656" i="2"/>
  <c r="Q5656" i="2"/>
  <c r="O5656" i="2"/>
  <c r="P5672" i="2"/>
  <c r="R5672" i="2"/>
  <c r="O5672" i="2"/>
  <c r="N5672" i="2"/>
  <c r="T5672" i="2"/>
  <c r="Q5672" i="2"/>
  <c r="S5672" i="2"/>
  <c r="S5664" i="2"/>
  <c r="R5664" i="2"/>
  <c r="O5664" i="2"/>
  <c r="Q5664" i="2"/>
  <c r="P5664" i="2"/>
  <c r="N5664" i="2"/>
  <c r="T5664" i="2"/>
  <c r="S5671" i="2"/>
  <c r="R5671" i="2"/>
  <c r="Q5671" i="2"/>
  <c r="P5671" i="2"/>
  <c r="O5671" i="2"/>
  <c r="T5671" i="2"/>
  <c r="N5671" i="2"/>
  <c r="R5655" i="2"/>
  <c r="S5655" i="2"/>
  <c r="Q5655" i="2"/>
  <c r="P5655" i="2"/>
  <c r="O5655" i="2"/>
  <c r="N5655" i="2"/>
  <c r="T5655" i="2"/>
  <c r="R5660" i="2"/>
  <c r="Q5660" i="2"/>
  <c r="P5660" i="2"/>
  <c r="O5660" i="2"/>
  <c r="S5660" i="2"/>
  <c r="T5660" i="2"/>
  <c r="N5660" i="2"/>
  <c r="T5666" i="2"/>
  <c r="S5666" i="2"/>
  <c r="R5666" i="2"/>
  <c r="Q5666" i="2"/>
  <c r="P5666" i="2"/>
  <c r="N5666" i="2"/>
  <c r="O5666" i="2"/>
  <c r="P5657" i="2"/>
  <c r="N5657" i="2"/>
  <c r="Q5657" i="2"/>
  <c r="O5657" i="2"/>
  <c r="T5657" i="2"/>
  <c r="R5657" i="2"/>
  <c r="S5657" i="2"/>
  <c r="N5640" i="2"/>
  <c r="S5640" i="2"/>
  <c r="P5640" i="2"/>
  <c r="O5640" i="2"/>
  <c r="T5640" i="2"/>
  <c r="R5640" i="2"/>
  <c r="Q5640" i="2"/>
  <c r="T5648" i="2"/>
  <c r="S5648" i="2"/>
  <c r="R5648" i="2"/>
  <c r="Q5648" i="2"/>
  <c r="P5648" i="2"/>
  <c r="O5648" i="2"/>
  <c r="N5648" i="2"/>
  <c r="P5649" i="2"/>
  <c r="T5649" i="2"/>
  <c r="O5649" i="2"/>
  <c r="N5649" i="2"/>
  <c r="S5649" i="2"/>
  <c r="R5649" i="2"/>
  <c r="Q5649" i="2"/>
  <c r="S5668" i="2"/>
  <c r="O5668" i="2"/>
  <c r="R5668" i="2"/>
  <c r="Q5668" i="2"/>
  <c r="P5668" i="2"/>
  <c r="N5668" i="2"/>
  <c r="T5668" i="2"/>
  <c r="Q5676" i="2"/>
  <c r="P5676" i="2"/>
  <c r="O5676" i="2"/>
  <c r="N5676" i="2"/>
  <c r="T5676" i="2"/>
  <c r="R5676" i="2"/>
  <c r="S5676" i="2"/>
  <c r="O5669" i="2"/>
  <c r="S5669" i="2"/>
  <c r="N5669" i="2"/>
  <c r="T5669" i="2"/>
  <c r="R5669" i="2"/>
  <c r="Q5669" i="2"/>
  <c r="P5669" i="2"/>
  <c r="S5639" i="2"/>
  <c r="R5639" i="2"/>
  <c r="Q5639" i="2"/>
  <c r="P5639" i="2"/>
  <c r="O5639" i="2"/>
  <c r="T5639" i="2"/>
  <c r="N5639" i="2"/>
  <c r="T5638" i="2"/>
  <c r="N5638" i="2"/>
  <c r="S5638" i="2"/>
  <c r="R5638" i="2"/>
  <c r="Q5638" i="2"/>
  <c r="O5638" i="2"/>
  <c r="P5638" i="2"/>
  <c r="Q5682" i="2"/>
  <c r="T5682" i="2"/>
  <c r="P5682" i="2"/>
  <c r="O5682" i="2"/>
  <c r="N5682" i="2"/>
  <c r="S5682" i="2"/>
  <c r="R5682" i="2"/>
  <c r="T5681" i="2"/>
  <c r="S5681" i="2"/>
  <c r="R5681" i="2"/>
  <c r="Q5681" i="2"/>
  <c r="P5681" i="2"/>
  <c r="O5681" i="2"/>
  <c r="N5681" i="2"/>
  <c r="O5667" i="2"/>
  <c r="N5667" i="2"/>
  <c r="T5667" i="2"/>
  <c r="S5667" i="2"/>
  <c r="R5667" i="2"/>
  <c r="Q5667" i="2"/>
  <c r="P5667" i="2"/>
  <c r="P5670" i="2"/>
  <c r="S5670" i="2"/>
  <c r="O5670" i="2"/>
  <c r="N5670" i="2"/>
  <c r="T5670" i="2"/>
  <c r="Q5670" i="2"/>
  <c r="R5670" i="2"/>
  <c r="R5641" i="2"/>
  <c r="T5641" i="2"/>
  <c r="Q5641" i="2"/>
  <c r="P5641" i="2"/>
  <c r="O5641" i="2"/>
  <c r="N5641" i="2"/>
  <c r="S5641" i="2"/>
  <c r="P5658" i="2"/>
  <c r="N5658" i="2"/>
  <c r="T5658" i="2"/>
  <c r="S5658" i="2"/>
  <c r="O5658" i="2"/>
  <c r="Q5658" i="2"/>
  <c r="R5658" i="2"/>
  <c r="Q5683" i="2"/>
  <c r="P5683" i="2"/>
  <c r="N5683" i="2"/>
  <c r="O5683" i="2"/>
  <c r="T5683" i="2"/>
  <c r="S5683" i="2"/>
  <c r="R5683" i="2"/>
  <c r="N5635" i="2"/>
  <c r="T5635" i="2"/>
  <c r="S5635" i="2"/>
  <c r="R5635" i="2"/>
  <c r="Q5635" i="2"/>
  <c r="P5635" i="2"/>
  <c r="O5635" i="2"/>
  <c r="T5659" i="2"/>
  <c r="P5659" i="2"/>
  <c r="O5659" i="2"/>
  <c r="N5659" i="2"/>
  <c r="S5659" i="2"/>
  <c r="Q5659" i="2"/>
  <c r="R5659" i="2"/>
  <c r="N5665" i="2"/>
  <c r="T5665" i="2"/>
  <c r="S5665" i="2"/>
  <c r="R5665" i="2"/>
  <c r="Q5665" i="2"/>
  <c r="O5665" i="2"/>
  <c r="P5665" i="2"/>
  <c r="N5680" i="2"/>
  <c r="T5680" i="2"/>
  <c r="S5680" i="2"/>
  <c r="R5680" i="2"/>
  <c r="Q5680" i="2"/>
  <c r="P5680" i="2"/>
  <c r="O5680" i="2"/>
  <c r="O5673" i="2"/>
  <c r="T5673" i="2"/>
  <c r="S5673" i="2"/>
  <c r="R5673" i="2"/>
  <c r="Q5673" i="2"/>
  <c r="N5673" i="2"/>
  <c r="P5673" i="2"/>
  <c r="N5685" i="2" l="1"/>
  <c r="C5689" i="2" s="1"/>
  <c r="T5685" i="2"/>
  <c r="I5689" i="2" s="1"/>
  <c r="O5685" i="2"/>
  <c r="D5689" i="2" s="1"/>
  <c r="R5685" i="2"/>
  <c r="G5689" i="2" s="1"/>
  <c r="Q5685" i="2"/>
  <c r="F5689" i="2" s="1"/>
  <c r="P5685" i="2"/>
  <c r="E5689" i="2" s="1"/>
  <c r="S5685" i="2"/>
  <c r="H5689" i="2" s="1"/>
  <c r="J5720" i="2" l="1"/>
  <c r="L5720" i="2" s="1"/>
  <c r="M5720" i="2" s="1"/>
  <c r="J5700" i="2"/>
  <c r="L5700" i="2" s="1"/>
  <c r="M5700" i="2" s="1"/>
  <c r="J5699" i="2"/>
  <c r="L5699" i="2" s="1"/>
  <c r="M5699" i="2" s="1"/>
  <c r="J5715" i="2"/>
  <c r="L5715" i="2" s="1"/>
  <c r="M5715" i="2" s="1"/>
  <c r="J5738" i="2"/>
  <c r="L5738" i="2" s="1"/>
  <c r="M5738" i="2" s="1"/>
  <c r="J5710" i="2"/>
  <c r="L5710" i="2" s="1"/>
  <c r="M5710" i="2" s="1"/>
  <c r="J5726" i="2"/>
  <c r="L5726" i="2" s="1"/>
  <c r="M5726" i="2" s="1"/>
  <c r="J5716" i="2"/>
  <c r="L5716" i="2" s="1"/>
  <c r="M5716" i="2" s="1"/>
  <c r="J5708" i="2"/>
  <c r="L5708" i="2" s="1"/>
  <c r="M5708" i="2" s="1"/>
  <c r="J5729" i="2"/>
  <c r="L5729" i="2" s="1"/>
  <c r="M5729" i="2" s="1"/>
  <c r="J5718" i="2"/>
  <c r="L5718" i="2" s="1"/>
  <c r="M5718" i="2" s="1"/>
  <c r="J5740" i="2"/>
  <c r="L5740" i="2" s="1"/>
  <c r="M5740" i="2" s="1"/>
  <c r="J5733" i="2"/>
  <c r="L5733" i="2" s="1"/>
  <c r="M5733" i="2" s="1"/>
  <c r="J5704" i="2"/>
  <c r="L5704" i="2" s="1"/>
  <c r="M5704" i="2" s="1"/>
  <c r="J5711" i="2"/>
  <c r="L5711" i="2" s="1"/>
  <c r="M5711" i="2" s="1"/>
  <c r="J5739" i="2"/>
  <c r="L5739" i="2" s="1"/>
  <c r="M5739" i="2" s="1"/>
  <c r="J5702" i="2"/>
  <c r="L5702" i="2" s="1"/>
  <c r="M5702" i="2" s="1"/>
  <c r="J5698" i="2"/>
  <c r="L5698" i="2" s="1"/>
  <c r="M5698" i="2" s="1"/>
  <c r="J5706" i="2"/>
  <c r="L5706" i="2" s="1"/>
  <c r="M5706" i="2" s="1"/>
  <c r="J5742" i="2"/>
  <c r="L5742" i="2" s="1"/>
  <c r="M5742" i="2" s="1"/>
  <c r="J5693" i="2"/>
  <c r="L5693" i="2" s="1"/>
  <c r="M5693" i="2" s="1"/>
  <c r="J5695" i="2"/>
  <c r="L5695" i="2" s="1"/>
  <c r="M5695" i="2" s="1"/>
  <c r="J5741" i="2"/>
  <c r="L5741" i="2" s="1"/>
  <c r="M5741" i="2" s="1"/>
  <c r="J5709" i="2"/>
  <c r="L5709" i="2" s="1"/>
  <c r="M5709" i="2" s="1"/>
  <c r="J5731" i="2"/>
  <c r="L5731" i="2" s="1"/>
  <c r="M5731" i="2" s="1"/>
  <c r="J5734" i="2"/>
  <c r="L5734" i="2" s="1"/>
  <c r="M5734" i="2" s="1"/>
  <c r="J5736" i="2"/>
  <c r="L5736" i="2" s="1"/>
  <c r="M5736" i="2" s="1"/>
  <c r="J5692" i="2"/>
  <c r="L5692" i="2" s="1"/>
  <c r="M5692" i="2" s="1"/>
  <c r="J5719" i="2"/>
  <c r="L5719" i="2" s="1"/>
  <c r="M5719" i="2" s="1"/>
  <c r="J5714" i="2"/>
  <c r="L5714" i="2" s="1"/>
  <c r="M5714" i="2" s="1"/>
  <c r="J5723" i="2"/>
  <c r="L5723" i="2" s="1"/>
  <c r="M5723" i="2" s="1"/>
  <c r="J5697" i="2"/>
  <c r="L5697" i="2" s="1"/>
  <c r="M5697" i="2" s="1"/>
  <c r="J5705" i="2"/>
  <c r="L5705" i="2" s="1"/>
  <c r="M5705" i="2" s="1"/>
  <c r="J5732" i="2"/>
  <c r="L5732" i="2" s="1"/>
  <c r="M5732" i="2" s="1"/>
  <c r="J5712" i="2"/>
  <c r="L5712" i="2" s="1"/>
  <c r="M5712" i="2" s="1"/>
  <c r="J5721" i="2"/>
  <c r="L5721" i="2" s="1"/>
  <c r="M5721" i="2" s="1"/>
  <c r="J5727" i="2"/>
  <c r="L5727" i="2" s="1"/>
  <c r="M5727" i="2" s="1"/>
  <c r="J5717" i="2"/>
  <c r="L5717" i="2" s="1"/>
  <c r="M5717" i="2" s="1"/>
  <c r="J5725" i="2"/>
  <c r="L5725" i="2" s="1"/>
  <c r="M5725" i="2" s="1"/>
  <c r="J5713" i="2"/>
  <c r="L5713" i="2" s="1"/>
  <c r="M5713" i="2" s="1"/>
  <c r="J5724" i="2"/>
  <c r="L5724" i="2" s="1"/>
  <c r="M5724" i="2" s="1"/>
  <c r="J5694" i="2"/>
  <c r="L5694" i="2" s="1"/>
  <c r="M5694" i="2" s="1"/>
  <c r="J5703" i="2"/>
  <c r="L5703" i="2" s="1"/>
  <c r="M5703" i="2" s="1"/>
  <c r="J5730" i="2"/>
  <c r="L5730" i="2" s="1"/>
  <c r="M5730" i="2" s="1"/>
  <c r="J5701" i="2"/>
  <c r="L5701" i="2" s="1"/>
  <c r="M5701" i="2" s="1"/>
  <c r="J5707" i="2"/>
  <c r="L5707" i="2" s="1"/>
  <c r="M5707" i="2" s="1"/>
  <c r="J5728" i="2"/>
  <c r="L5728" i="2" s="1"/>
  <c r="M5728" i="2" s="1"/>
  <c r="J5696" i="2"/>
  <c r="L5696" i="2" s="1"/>
  <c r="M5696" i="2" s="1"/>
  <c r="J5722" i="2"/>
  <c r="L5722" i="2" s="1"/>
  <c r="M5722" i="2" s="1"/>
  <c r="J5737" i="2"/>
  <c r="L5737" i="2" s="1"/>
  <c r="M5737" i="2" s="1"/>
  <c r="J5735" i="2"/>
  <c r="L5735" i="2" s="1"/>
  <c r="M5735" i="2" s="1"/>
  <c r="N5696" i="2" l="1"/>
  <c r="O5696" i="2"/>
  <c r="S5696" i="2"/>
  <c r="P5696" i="2"/>
  <c r="T5696" i="2"/>
  <c r="R5696" i="2"/>
  <c r="Q5696" i="2"/>
  <c r="N5739" i="2"/>
  <c r="T5739" i="2"/>
  <c r="S5739" i="2"/>
  <c r="R5739" i="2"/>
  <c r="Q5739" i="2"/>
  <c r="O5739" i="2"/>
  <c r="P5739" i="2"/>
  <c r="Q5728" i="2"/>
  <c r="R5728" i="2"/>
  <c r="P5728" i="2"/>
  <c r="O5728" i="2"/>
  <c r="N5728" i="2"/>
  <c r="T5728" i="2"/>
  <c r="S5728" i="2"/>
  <c r="N5725" i="2"/>
  <c r="T5725" i="2"/>
  <c r="S5725" i="2"/>
  <c r="R5725" i="2"/>
  <c r="Q5725" i="2"/>
  <c r="P5725" i="2"/>
  <c r="O5725" i="2"/>
  <c r="Q5723" i="2"/>
  <c r="P5723" i="2"/>
  <c r="O5723" i="2"/>
  <c r="N5723" i="2"/>
  <c r="T5723" i="2"/>
  <c r="S5723" i="2"/>
  <c r="R5723" i="2"/>
  <c r="P5741" i="2"/>
  <c r="Q5741" i="2"/>
  <c r="O5741" i="2"/>
  <c r="N5741" i="2"/>
  <c r="S5741" i="2"/>
  <c r="T5741" i="2"/>
  <c r="R5741" i="2"/>
  <c r="S5711" i="2"/>
  <c r="T5711" i="2"/>
  <c r="R5711" i="2"/>
  <c r="Q5711" i="2"/>
  <c r="P5711" i="2"/>
  <c r="O5711" i="2"/>
  <c r="N5711" i="2"/>
  <c r="S5726" i="2"/>
  <c r="T5726" i="2"/>
  <c r="R5726" i="2"/>
  <c r="Q5726" i="2"/>
  <c r="P5726" i="2"/>
  <c r="O5726" i="2"/>
  <c r="N5726" i="2"/>
  <c r="O5716" i="2"/>
  <c r="N5716" i="2"/>
  <c r="P5716" i="2"/>
  <c r="T5716" i="2"/>
  <c r="S5716" i="2"/>
  <c r="R5716" i="2"/>
  <c r="Q5716" i="2"/>
  <c r="P5707" i="2"/>
  <c r="O5707" i="2"/>
  <c r="N5707" i="2"/>
  <c r="T5707" i="2"/>
  <c r="S5707" i="2"/>
  <c r="R5707" i="2"/>
  <c r="Q5707" i="2"/>
  <c r="T5717" i="2"/>
  <c r="S5717" i="2"/>
  <c r="N5717" i="2"/>
  <c r="R5717" i="2"/>
  <c r="Q5717" i="2"/>
  <c r="P5717" i="2"/>
  <c r="O5717" i="2"/>
  <c r="R5714" i="2"/>
  <c r="S5714" i="2"/>
  <c r="Q5714" i="2"/>
  <c r="P5714" i="2"/>
  <c r="O5714" i="2"/>
  <c r="N5714" i="2"/>
  <c r="T5714" i="2"/>
  <c r="P5695" i="2"/>
  <c r="O5695" i="2"/>
  <c r="Q5695" i="2"/>
  <c r="T5695" i="2"/>
  <c r="S5695" i="2"/>
  <c r="R5695" i="2"/>
  <c r="N5695" i="2"/>
  <c r="N5704" i="2"/>
  <c r="T5704" i="2"/>
  <c r="S5704" i="2"/>
  <c r="R5704" i="2"/>
  <c r="Q5704" i="2"/>
  <c r="O5704" i="2"/>
  <c r="P5704" i="2"/>
  <c r="Q5710" i="2"/>
  <c r="P5710" i="2"/>
  <c r="R5710" i="2"/>
  <c r="O5710" i="2"/>
  <c r="N5710" i="2"/>
  <c r="T5710" i="2"/>
  <c r="S5710" i="2"/>
  <c r="N5697" i="2"/>
  <c r="T5697" i="2"/>
  <c r="R5697" i="2"/>
  <c r="S5697" i="2"/>
  <c r="Q5697" i="2"/>
  <c r="P5697" i="2"/>
  <c r="O5697" i="2"/>
  <c r="O5693" i="2"/>
  <c r="N5693" i="2"/>
  <c r="T5693" i="2"/>
  <c r="S5693" i="2"/>
  <c r="P5693" i="2"/>
  <c r="R5693" i="2"/>
  <c r="Q5693" i="2"/>
  <c r="P5692" i="2"/>
  <c r="Q5692" i="2"/>
  <c r="O5692" i="2"/>
  <c r="N5692" i="2"/>
  <c r="T5692" i="2"/>
  <c r="S5692" i="2"/>
  <c r="R5692" i="2"/>
  <c r="Q5742" i="2"/>
  <c r="R5742" i="2"/>
  <c r="P5742" i="2"/>
  <c r="O5742" i="2"/>
  <c r="N5742" i="2"/>
  <c r="S5742" i="2"/>
  <c r="T5742" i="2"/>
  <c r="O5740" i="2"/>
  <c r="P5740" i="2"/>
  <c r="N5740" i="2"/>
  <c r="T5740" i="2"/>
  <c r="S5740" i="2"/>
  <c r="R5740" i="2"/>
  <c r="Q5740" i="2"/>
  <c r="T5715" i="2"/>
  <c r="S5715" i="2"/>
  <c r="R5715" i="2"/>
  <c r="Q5715" i="2"/>
  <c r="N5715" i="2"/>
  <c r="P5715" i="2"/>
  <c r="O5715" i="2"/>
  <c r="O5713" i="2"/>
  <c r="N5713" i="2"/>
  <c r="T5713" i="2"/>
  <c r="S5713" i="2"/>
  <c r="R5713" i="2"/>
  <c r="Q5713" i="2"/>
  <c r="P5713" i="2"/>
  <c r="P5727" i="2"/>
  <c r="O5727" i="2"/>
  <c r="N5727" i="2"/>
  <c r="T5727" i="2"/>
  <c r="Q5727" i="2"/>
  <c r="S5727" i="2"/>
  <c r="R5727" i="2"/>
  <c r="P5730" i="2"/>
  <c r="Q5730" i="2"/>
  <c r="O5730" i="2"/>
  <c r="N5730" i="2"/>
  <c r="T5730" i="2"/>
  <c r="S5730" i="2"/>
  <c r="R5730" i="2"/>
  <c r="S5712" i="2"/>
  <c r="R5712" i="2"/>
  <c r="Q5712" i="2"/>
  <c r="P5712" i="2"/>
  <c r="T5712" i="2"/>
  <c r="O5712" i="2"/>
  <c r="N5712" i="2"/>
  <c r="R5706" i="2"/>
  <c r="S5706" i="2"/>
  <c r="Q5706" i="2"/>
  <c r="P5706" i="2"/>
  <c r="O5706" i="2"/>
  <c r="N5706" i="2"/>
  <c r="T5706" i="2"/>
  <c r="N5718" i="2"/>
  <c r="O5718" i="2"/>
  <c r="T5718" i="2"/>
  <c r="S5718" i="2"/>
  <c r="R5718" i="2"/>
  <c r="Q5718" i="2"/>
  <c r="P5718" i="2"/>
  <c r="T5699" i="2"/>
  <c r="O5699" i="2"/>
  <c r="R5699" i="2"/>
  <c r="P5699" i="2"/>
  <c r="N5699" i="2"/>
  <c r="S5699" i="2"/>
  <c r="Q5699" i="2"/>
  <c r="T5709" i="2"/>
  <c r="S5709" i="2"/>
  <c r="R5709" i="2"/>
  <c r="Q5709" i="2"/>
  <c r="N5709" i="2"/>
  <c r="P5709" i="2"/>
  <c r="O5709" i="2"/>
  <c r="O5719" i="2"/>
  <c r="N5719" i="2"/>
  <c r="P5719" i="2"/>
  <c r="T5719" i="2"/>
  <c r="S5719" i="2"/>
  <c r="R5719" i="2"/>
  <c r="Q5719" i="2"/>
  <c r="R5738" i="2"/>
  <c r="Q5738" i="2"/>
  <c r="P5738" i="2"/>
  <c r="S5738" i="2"/>
  <c r="O5738" i="2"/>
  <c r="N5738" i="2"/>
  <c r="T5738" i="2"/>
  <c r="P5735" i="2"/>
  <c r="O5735" i="2"/>
  <c r="Q5735" i="2"/>
  <c r="N5735" i="2"/>
  <c r="T5735" i="2"/>
  <c r="S5735" i="2"/>
  <c r="R5735" i="2"/>
  <c r="Q5703" i="2"/>
  <c r="O5703" i="2"/>
  <c r="S5703" i="2"/>
  <c r="R5703" i="2"/>
  <c r="P5703" i="2"/>
  <c r="N5703" i="2"/>
  <c r="T5703" i="2"/>
  <c r="R5737" i="2"/>
  <c r="S5737" i="2"/>
  <c r="Q5737" i="2"/>
  <c r="P5737" i="2"/>
  <c r="O5737" i="2"/>
  <c r="N5737" i="2"/>
  <c r="T5737" i="2"/>
  <c r="R5732" i="2"/>
  <c r="Q5732" i="2"/>
  <c r="S5732" i="2"/>
  <c r="P5732" i="2"/>
  <c r="O5732" i="2"/>
  <c r="N5732" i="2"/>
  <c r="T5732" i="2"/>
  <c r="N5698" i="2"/>
  <c r="P5698" i="2"/>
  <c r="S5698" i="2"/>
  <c r="Q5698" i="2"/>
  <c r="O5698" i="2"/>
  <c r="T5698" i="2"/>
  <c r="R5698" i="2"/>
  <c r="O5729" i="2"/>
  <c r="N5729" i="2"/>
  <c r="T5729" i="2"/>
  <c r="S5729" i="2"/>
  <c r="R5729" i="2"/>
  <c r="Q5729" i="2"/>
  <c r="P5729" i="2"/>
  <c r="P5700" i="2"/>
  <c r="N5700" i="2"/>
  <c r="O5700" i="2"/>
  <c r="T5700" i="2"/>
  <c r="S5700" i="2"/>
  <c r="R5700" i="2"/>
  <c r="Q5700" i="2"/>
  <c r="S5701" i="2"/>
  <c r="Q5701" i="2"/>
  <c r="R5701" i="2"/>
  <c r="P5701" i="2"/>
  <c r="O5701" i="2"/>
  <c r="N5701" i="2"/>
  <c r="T5701" i="2"/>
  <c r="Q5733" i="2"/>
  <c r="P5733" i="2"/>
  <c r="R5733" i="2"/>
  <c r="O5733" i="2"/>
  <c r="N5733" i="2"/>
  <c r="T5733" i="2"/>
  <c r="S5733" i="2"/>
  <c r="R5721" i="2"/>
  <c r="S5721" i="2"/>
  <c r="Q5721" i="2"/>
  <c r="P5721" i="2"/>
  <c r="O5721" i="2"/>
  <c r="N5721" i="2"/>
  <c r="T5721" i="2"/>
  <c r="R5736" i="2"/>
  <c r="Q5736" i="2"/>
  <c r="S5736" i="2"/>
  <c r="P5736" i="2"/>
  <c r="O5736" i="2"/>
  <c r="N5736" i="2"/>
  <c r="T5736" i="2"/>
  <c r="R5694" i="2"/>
  <c r="S5694" i="2"/>
  <c r="Q5694" i="2"/>
  <c r="P5694" i="2"/>
  <c r="O5694" i="2"/>
  <c r="N5694" i="2"/>
  <c r="T5694" i="2"/>
  <c r="T5734" i="2"/>
  <c r="N5734" i="2"/>
  <c r="S5734" i="2"/>
  <c r="R5734" i="2"/>
  <c r="Q5734" i="2"/>
  <c r="P5734" i="2"/>
  <c r="O5734" i="2"/>
  <c r="P5722" i="2"/>
  <c r="O5722" i="2"/>
  <c r="Q5722" i="2"/>
  <c r="N5722" i="2"/>
  <c r="T5722" i="2"/>
  <c r="S5722" i="2"/>
  <c r="R5722" i="2"/>
  <c r="P5724" i="2"/>
  <c r="Q5724" i="2"/>
  <c r="O5724" i="2"/>
  <c r="N5724" i="2"/>
  <c r="T5724" i="2"/>
  <c r="S5724" i="2"/>
  <c r="R5724" i="2"/>
  <c r="N5705" i="2"/>
  <c r="T5705" i="2"/>
  <c r="S5705" i="2"/>
  <c r="R5705" i="2"/>
  <c r="Q5705" i="2"/>
  <c r="P5705" i="2"/>
  <c r="O5705" i="2"/>
  <c r="R5731" i="2"/>
  <c r="Q5731" i="2"/>
  <c r="P5731" i="2"/>
  <c r="O5731" i="2"/>
  <c r="N5731" i="2"/>
  <c r="T5731" i="2"/>
  <c r="S5731" i="2"/>
  <c r="S5702" i="2"/>
  <c r="T5702" i="2"/>
  <c r="R5702" i="2"/>
  <c r="P5702" i="2"/>
  <c r="Q5702" i="2"/>
  <c r="N5702" i="2"/>
  <c r="O5702" i="2"/>
  <c r="P5708" i="2"/>
  <c r="O5708" i="2"/>
  <c r="N5708" i="2"/>
  <c r="T5708" i="2"/>
  <c r="S5708" i="2"/>
  <c r="R5708" i="2"/>
  <c r="Q5708" i="2"/>
  <c r="P5720" i="2"/>
  <c r="O5720" i="2"/>
  <c r="N5720" i="2"/>
  <c r="T5720" i="2"/>
  <c r="S5720" i="2"/>
  <c r="R5720" i="2"/>
  <c r="Q5720" i="2"/>
  <c r="P5743" i="2" l="1"/>
  <c r="E5747" i="2" s="1"/>
  <c r="R5743" i="2"/>
  <c r="G5747" i="2" s="1"/>
  <c r="S5743" i="2"/>
  <c r="H5747" i="2" s="1"/>
  <c r="T5743" i="2"/>
  <c r="I5747" i="2" s="1"/>
  <c r="N5743" i="2"/>
  <c r="C5747" i="2" s="1"/>
  <c r="O5743" i="2"/>
  <c r="D5747" i="2" s="1"/>
  <c r="Q5743" i="2"/>
  <c r="F5747" i="2" s="1"/>
  <c r="J5758" i="2" l="1"/>
  <c r="L5758" i="2" s="1"/>
  <c r="M5758" i="2" s="1"/>
  <c r="J5787" i="2"/>
  <c r="L5787" i="2" s="1"/>
  <c r="M5787" i="2" s="1"/>
  <c r="J5780" i="2"/>
  <c r="L5780" i="2" s="1"/>
  <c r="M5780" i="2" s="1"/>
  <c r="J5778" i="2"/>
  <c r="L5778" i="2" s="1"/>
  <c r="M5778" i="2" s="1"/>
  <c r="J5782" i="2"/>
  <c r="L5782" i="2" s="1"/>
  <c r="M5782" i="2" s="1"/>
  <c r="J5796" i="2"/>
  <c r="L5796" i="2" s="1"/>
  <c r="M5796" i="2" s="1"/>
  <c r="J5772" i="2"/>
  <c r="L5772" i="2" s="1"/>
  <c r="M5772" i="2" s="1"/>
  <c r="J5798" i="2"/>
  <c r="L5798" i="2" s="1"/>
  <c r="M5798" i="2" s="1"/>
  <c r="J5789" i="2"/>
  <c r="L5789" i="2" s="1"/>
  <c r="M5789" i="2" s="1"/>
  <c r="J5757" i="2"/>
  <c r="L5757" i="2" s="1"/>
  <c r="M5757" i="2" s="1"/>
  <c r="J5765" i="2"/>
  <c r="L5765" i="2" s="1"/>
  <c r="M5765" i="2" s="1"/>
  <c r="J5791" i="2"/>
  <c r="L5791" i="2" s="1"/>
  <c r="M5791" i="2" s="1"/>
  <c r="J5752" i="2"/>
  <c r="L5752" i="2" s="1"/>
  <c r="M5752" i="2" s="1"/>
  <c r="J5761" i="2"/>
  <c r="L5761" i="2" s="1"/>
  <c r="M5761" i="2" s="1"/>
  <c r="J5767" i="2"/>
  <c r="L5767" i="2" s="1"/>
  <c r="M5767" i="2" s="1"/>
  <c r="J5750" i="2"/>
  <c r="L5750" i="2" s="1"/>
  <c r="M5750" i="2" s="1"/>
  <c r="J5762" i="2"/>
  <c r="L5762" i="2" s="1"/>
  <c r="M5762" i="2" s="1"/>
  <c r="J5766" i="2"/>
  <c r="L5766" i="2" s="1"/>
  <c r="M5766" i="2" s="1"/>
  <c r="J5797" i="2"/>
  <c r="L5797" i="2" s="1"/>
  <c r="M5797" i="2" s="1"/>
  <c r="J5774" i="2"/>
  <c r="L5774" i="2" s="1"/>
  <c r="M5774" i="2" s="1"/>
  <c r="J5776" i="2"/>
  <c r="L5776" i="2" s="1"/>
  <c r="M5776" i="2" s="1"/>
  <c r="J5784" i="2"/>
  <c r="L5784" i="2" s="1"/>
  <c r="M5784" i="2" s="1"/>
  <c r="J5753" i="2"/>
  <c r="L5753" i="2" s="1"/>
  <c r="M5753" i="2" s="1"/>
  <c r="J5770" i="2"/>
  <c r="L5770" i="2" s="1"/>
  <c r="M5770" i="2" s="1"/>
  <c r="J5785" i="2"/>
  <c r="L5785" i="2" s="1"/>
  <c r="M5785" i="2" s="1"/>
  <c r="J5775" i="2"/>
  <c r="L5775" i="2" s="1"/>
  <c r="M5775" i="2" s="1"/>
  <c r="J5779" i="2"/>
  <c r="L5779" i="2" s="1"/>
  <c r="M5779" i="2" s="1"/>
  <c r="J5751" i="2"/>
  <c r="L5751" i="2" s="1"/>
  <c r="M5751" i="2" s="1"/>
  <c r="J5759" i="2"/>
  <c r="L5759" i="2" s="1"/>
  <c r="M5759" i="2" s="1"/>
  <c r="J5783" i="2"/>
  <c r="L5783" i="2" s="1"/>
  <c r="M5783" i="2" s="1"/>
  <c r="J5768" i="2"/>
  <c r="L5768" i="2" s="1"/>
  <c r="M5768" i="2" s="1"/>
  <c r="J5793" i="2"/>
  <c r="L5793" i="2" s="1"/>
  <c r="M5793" i="2" s="1"/>
  <c r="J5755" i="2"/>
  <c r="L5755" i="2" s="1"/>
  <c r="M5755" i="2" s="1"/>
  <c r="J5760" i="2"/>
  <c r="L5760" i="2" s="1"/>
  <c r="M5760" i="2" s="1"/>
  <c r="J5773" i="2"/>
  <c r="L5773" i="2" s="1"/>
  <c r="M5773" i="2" s="1"/>
  <c r="J5800" i="2"/>
  <c r="L5800" i="2" s="1"/>
  <c r="M5800" i="2" s="1"/>
  <c r="J5794" i="2"/>
  <c r="L5794" i="2" s="1"/>
  <c r="M5794" i="2" s="1"/>
  <c r="J5754" i="2"/>
  <c r="L5754" i="2" s="1"/>
  <c r="M5754" i="2" s="1"/>
  <c r="J5790" i="2"/>
  <c r="L5790" i="2" s="1"/>
  <c r="M5790" i="2" s="1"/>
  <c r="J5781" i="2"/>
  <c r="L5781" i="2" s="1"/>
  <c r="M5781" i="2" s="1"/>
  <c r="J5795" i="2"/>
  <c r="L5795" i="2" s="1"/>
  <c r="M5795" i="2" s="1"/>
  <c r="J5788" i="2"/>
  <c r="L5788" i="2" s="1"/>
  <c r="M5788" i="2" s="1"/>
  <c r="J5771" i="2"/>
  <c r="L5771" i="2" s="1"/>
  <c r="M5771" i="2" s="1"/>
  <c r="J5792" i="2"/>
  <c r="L5792" i="2" s="1"/>
  <c r="M5792" i="2" s="1"/>
  <c r="J5786" i="2"/>
  <c r="L5786" i="2" s="1"/>
  <c r="M5786" i="2" s="1"/>
  <c r="J5777" i="2"/>
  <c r="L5777" i="2" s="1"/>
  <c r="M5777" i="2" s="1"/>
  <c r="J5756" i="2"/>
  <c r="L5756" i="2" s="1"/>
  <c r="M5756" i="2" s="1"/>
  <c r="J5763" i="2"/>
  <c r="L5763" i="2" s="1"/>
  <c r="M5763" i="2" s="1"/>
  <c r="J5769" i="2"/>
  <c r="L5769" i="2" s="1"/>
  <c r="M5769" i="2" s="1"/>
  <c r="J5799" i="2"/>
  <c r="L5799" i="2" s="1"/>
  <c r="M5799" i="2" s="1"/>
  <c r="J5764" i="2"/>
  <c r="L5764" i="2" s="1"/>
  <c r="M5764" i="2" s="1"/>
  <c r="S5763" i="2" l="1"/>
  <c r="R5763" i="2"/>
  <c r="Q5763" i="2"/>
  <c r="N5763" i="2"/>
  <c r="P5763" i="2"/>
  <c r="O5763" i="2"/>
  <c r="T5763" i="2"/>
  <c r="R5770" i="2"/>
  <c r="P5770" i="2"/>
  <c r="O5770" i="2"/>
  <c r="Q5770" i="2"/>
  <c r="N5770" i="2"/>
  <c r="S5770" i="2"/>
  <c r="T5770" i="2"/>
  <c r="N5798" i="2"/>
  <c r="T5798" i="2"/>
  <c r="S5798" i="2"/>
  <c r="P5798" i="2"/>
  <c r="R5798" i="2"/>
  <c r="Q5798" i="2"/>
  <c r="O5798" i="2"/>
  <c r="Q5756" i="2"/>
  <c r="T5756" i="2"/>
  <c r="P5756" i="2"/>
  <c r="O5756" i="2"/>
  <c r="N5756" i="2"/>
  <c r="S5756" i="2"/>
  <c r="R5756" i="2"/>
  <c r="O5790" i="2"/>
  <c r="N5790" i="2"/>
  <c r="T5790" i="2"/>
  <c r="S5790" i="2"/>
  <c r="R5790" i="2"/>
  <c r="P5790" i="2"/>
  <c r="Q5790" i="2"/>
  <c r="P5768" i="2"/>
  <c r="O5768" i="2"/>
  <c r="N5768" i="2"/>
  <c r="T5768" i="2"/>
  <c r="S5768" i="2"/>
  <c r="R5768" i="2"/>
  <c r="Q5768" i="2"/>
  <c r="Q5753" i="2"/>
  <c r="P5753" i="2"/>
  <c r="O5753" i="2"/>
  <c r="T5753" i="2"/>
  <c r="N5753" i="2"/>
  <c r="R5753" i="2"/>
  <c r="S5753" i="2"/>
  <c r="O5767" i="2"/>
  <c r="T5767" i="2"/>
  <c r="S5767" i="2"/>
  <c r="R5767" i="2"/>
  <c r="Q5767" i="2"/>
  <c r="N5767" i="2"/>
  <c r="P5767" i="2"/>
  <c r="N5772" i="2"/>
  <c r="T5772" i="2"/>
  <c r="R5772" i="2"/>
  <c r="S5772" i="2"/>
  <c r="Q5772" i="2"/>
  <c r="P5772" i="2"/>
  <c r="O5772" i="2"/>
  <c r="T5750" i="2"/>
  <c r="Q5750" i="2"/>
  <c r="S5750" i="2"/>
  <c r="R5750" i="2"/>
  <c r="P5750" i="2"/>
  <c r="N5750" i="2"/>
  <c r="O5750" i="2"/>
  <c r="N5777" i="2"/>
  <c r="T5777" i="2"/>
  <c r="R5777" i="2"/>
  <c r="S5777" i="2"/>
  <c r="Q5777" i="2"/>
  <c r="O5777" i="2"/>
  <c r="P5777" i="2"/>
  <c r="N5754" i="2"/>
  <c r="T5754" i="2"/>
  <c r="P5754" i="2"/>
  <c r="S5754" i="2"/>
  <c r="R5754" i="2"/>
  <c r="Q5754" i="2"/>
  <c r="O5754" i="2"/>
  <c r="S5783" i="2"/>
  <c r="R5783" i="2"/>
  <c r="N5783" i="2"/>
  <c r="Q5783" i="2"/>
  <c r="P5783" i="2"/>
  <c r="O5783" i="2"/>
  <c r="T5783" i="2"/>
  <c r="S5784" i="2"/>
  <c r="P5784" i="2"/>
  <c r="R5784" i="2"/>
  <c r="Q5784" i="2"/>
  <c r="O5784" i="2"/>
  <c r="T5784" i="2"/>
  <c r="N5784" i="2"/>
  <c r="N5761" i="2"/>
  <c r="Q5761" i="2"/>
  <c r="P5761" i="2"/>
  <c r="O5761" i="2"/>
  <c r="T5761" i="2"/>
  <c r="R5761" i="2"/>
  <c r="S5761" i="2"/>
  <c r="P5796" i="2"/>
  <c r="O5796" i="2"/>
  <c r="N5796" i="2"/>
  <c r="T5796" i="2"/>
  <c r="S5796" i="2"/>
  <c r="Q5796" i="2"/>
  <c r="R5796" i="2"/>
  <c r="N5781" i="2"/>
  <c r="Q5781" i="2"/>
  <c r="P5781" i="2"/>
  <c r="O5781" i="2"/>
  <c r="T5781" i="2"/>
  <c r="R5781" i="2"/>
  <c r="S5781" i="2"/>
  <c r="R5759" i="2"/>
  <c r="Q5759" i="2"/>
  <c r="P5759" i="2"/>
  <c r="N5759" i="2"/>
  <c r="O5759" i="2"/>
  <c r="T5759" i="2"/>
  <c r="S5759" i="2"/>
  <c r="Q5751" i="2"/>
  <c r="P5751" i="2"/>
  <c r="N5751" i="2"/>
  <c r="O5751" i="2"/>
  <c r="T5751" i="2"/>
  <c r="R5751" i="2"/>
  <c r="S5751" i="2"/>
  <c r="T5774" i="2"/>
  <c r="Q5774" i="2"/>
  <c r="S5774" i="2"/>
  <c r="R5774" i="2"/>
  <c r="P5774" i="2"/>
  <c r="O5774" i="2"/>
  <c r="N5774" i="2"/>
  <c r="N5791" i="2"/>
  <c r="O5791" i="2"/>
  <c r="T5791" i="2"/>
  <c r="S5791" i="2"/>
  <c r="R5791" i="2"/>
  <c r="Q5791" i="2"/>
  <c r="P5791" i="2"/>
  <c r="P5778" i="2"/>
  <c r="N5778" i="2"/>
  <c r="Q5778" i="2"/>
  <c r="O5778" i="2"/>
  <c r="T5778" i="2"/>
  <c r="R5778" i="2"/>
  <c r="S5778" i="2"/>
  <c r="Q5793" i="2"/>
  <c r="P5793" i="2"/>
  <c r="O5793" i="2"/>
  <c r="T5793" i="2"/>
  <c r="N5793" i="2"/>
  <c r="R5793" i="2"/>
  <c r="S5793" i="2"/>
  <c r="S5776" i="2"/>
  <c r="R5776" i="2"/>
  <c r="P5776" i="2"/>
  <c r="Q5776" i="2"/>
  <c r="O5776" i="2"/>
  <c r="T5776" i="2"/>
  <c r="N5776" i="2"/>
  <c r="N5792" i="2"/>
  <c r="T5792" i="2"/>
  <c r="S5792" i="2"/>
  <c r="R5792" i="2"/>
  <c r="Q5792" i="2"/>
  <c r="O5792" i="2"/>
  <c r="P5792" i="2"/>
  <c r="T5773" i="2"/>
  <c r="R5773" i="2"/>
  <c r="S5773" i="2"/>
  <c r="Q5773" i="2"/>
  <c r="P5773" i="2"/>
  <c r="N5773" i="2"/>
  <c r="O5773" i="2"/>
  <c r="P5797" i="2"/>
  <c r="O5797" i="2"/>
  <c r="N5797" i="2"/>
  <c r="T5797" i="2"/>
  <c r="R5797" i="2"/>
  <c r="S5797" i="2"/>
  <c r="Q5797" i="2"/>
  <c r="S5765" i="2"/>
  <c r="O5765" i="2"/>
  <c r="Q5765" i="2"/>
  <c r="P5765" i="2"/>
  <c r="N5765" i="2"/>
  <c r="R5765" i="2"/>
  <c r="T5765" i="2"/>
  <c r="T5780" i="2"/>
  <c r="S5780" i="2"/>
  <c r="R5780" i="2"/>
  <c r="Q5780" i="2"/>
  <c r="P5780" i="2"/>
  <c r="O5780" i="2"/>
  <c r="N5780" i="2"/>
  <c r="T5794" i="2"/>
  <c r="Q5794" i="2"/>
  <c r="S5794" i="2"/>
  <c r="R5794" i="2"/>
  <c r="P5794" i="2"/>
  <c r="N5794" i="2"/>
  <c r="O5794" i="2"/>
  <c r="R5782" i="2"/>
  <c r="P5782" i="2"/>
  <c r="Q5782" i="2"/>
  <c r="O5782" i="2"/>
  <c r="N5782" i="2"/>
  <c r="T5782" i="2"/>
  <c r="S5782" i="2"/>
  <c r="P5800" i="2"/>
  <c r="O5800" i="2"/>
  <c r="N5800" i="2"/>
  <c r="T5800" i="2"/>
  <c r="S5800" i="2"/>
  <c r="R5800" i="2"/>
  <c r="Q5800" i="2"/>
  <c r="O5771" i="2"/>
  <c r="R5771" i="2"/>
  <c r="T5771" i="2"/>
  <c r="S5771" i="2"/>
  <c r="Q5771" i="2"/>
  <c r="P5771" i="2"/>
  <c r="N5771" i="2"/>
  <c r="P5799" i="2"/>
  <c r="T5799" i="2"/>
  <c r="N5799" i="2"/>
  <c r="O5799" i="2"/>
  <c r="S5799" i="2"/>
  <c r="Q5799" i="2"/>
  <c r="R5799" i="2"/>
  <c r="N5760" i="2"/>
  <c r="T5760" i="2"/>
  <c r="S5760" i="2"/>
  <c r="R5760" i="2"/>
  <c r="Q5760" i="2"/>
  <c r="P5760" i="2"/>
  <c r="O5760" i="2"/>
  <c r="N5775" i="2"/>
  <c r="O5775" i="2"/>
  <c r="T5775" i="2"/>
  <c r="S5775" i="2"/>
  <c r="R5775" i="2"/>
  <c r="P5775" i="2"/>
  <c r="Q5775" i="2"/>
  <c r="O5766" i="2"/>
  <c r="N5766" i="2"/>
  <c r="T5766" i="2"/>
  <c r="S5766" i="2"/>
  <c r="R5766" i="2"/>
  <c r="P5766" i="2"/>
  <c r="Q5766" i="2"/>
  <c r="N5757" i="2"/>
  <c r="Q5757" i="2"/>
  <c r="P5757" i="2"/>
  <c r="O5757" i="2"/>
  <c r="T5757" i="2"/>
  <c r="R5757" i="2"/>
  <c r="S5757" i="2"/>
  <c r="T5787" i="2"/>
  <c r="Q5787" i="2"/>
  <c r="S5787" i="2"/>
  <c r="R5787" i="2"/>
  <c r="P5787" i="2"/>
  <c r="O5787" i="2"/>
  <c r="N5787" i="2"/>
  <c r="R5786" i="2"/>
  <c r="P5786" i="2"/>
  <c r="O5786" i="2"/>
  <c r="Q5786" i="2"/>
  <c r="N5786" i="2"/>
  <c r="T5786" i="2"/>
  <c r="S5786" i="2"/>
  <c r="O5752" i="2"/>
  <c r="S5752" i="2"/>
  <c r="N5752" i="2"/>
  <c r="T5752" i="2"/>
  <c r="R5752" i="2"/>
  <c r="P5752" i="2"/>
  <c r="Q5752" i="2"/>
  <c r="Q5764" i="2"/>
  <c r="P5764" i="2"/>
  <c r="O5764" i="2"/>
  <c r="T5764" i="2"/>
  <c r="N5764" i="2"/>
  <c r="R5764" i="2"/>
  <c r="S5764" i="2"/>
  <c r="P5779" i="2"/>
  <c r="T5779" i="2"/>
  <c r="N5779" i="2"/>
  <c r="O5779" i="2"/>
  <c r="S5779" i="2"/>
  <c r="R5779" i="2"/>
  <c r="Q5779" i="2"/>
  <c r="P5788" i="2"/>
  <c r="O5788" i="2"/>
  <c r="N5788" i="2"/>
  <c r="T5788" i="2"/>
  <c r="S5788" i="2"/>
  <c r="R5788" i="2"/>
  <c r="Q5788" i="2"/>
  <c r="S5769" i="2"/>
  <c r="O5769" i="2"/>
  <c r="Q5769" i="2"/>
  <c r="P5769" i="2"/>
  <c r="N5769" i="2"/>
  <c r="R5769" i="2"/>
  <c r="T5769" i="2"/>
  <c r="N5795" i="2"/>
  <c r="O5795" i="2"/>
  <c r="T5795" i="2"/>
  <c r="S5795" i="2"/>
  <c r="R5795" i="2"/>
  <c r="Q5795" i="2"/>
  <c r="P5795" i="2"/>
  <c r="O5755" i="2"/>
  <c r="R5755" i="2"/>
  <c r="T5755" i="2"/>
  <c r="S5755" i="2"/>
  <c r="Q5755" i="2"/>
  <c r="P5755" i="2"/>
  <c r="N5755" i="2"/>
  <c r="P5785" i="2"/>
  <c r="O5785" i="2"/>
  <c r="N5785" i="2"/>
  <c r="T5785" i="2"/>
  <c r="R5785" i="2"/>
  <c r="S5785" i="2"/>
  <c r="Q5785" i="2"/>
  <c r="S5762" i="2"/>
  <c r="R5762" i="2"/>
  <c r="P5762" i="2"/>
  <c r="Q5762" i="2"/>
  <c r="O5762" i="2"/>
  <c r="N5762" i="2"/>
  <c r="T5762" i="2"/>
  <c r="Q5789" i="2"/>
  <c r="P5789" i="2"/>
  <c r="O5789" i="2"/>
  <c r="N5789" i="2"/>
  <c r="T5789" i="2"/>
  <c r="R5789" i="2"/>
  <c r="S5789" i="2"/>
  <c r="O5758" i="2"/>
  <c r="R5758" i="2"/>
  <c r="N5758" i="2"/>
  <c r="T5758" i="2"/>
  <c r="S5758" i="2"/>
  <c r="P5758" i="2"/>
  <c r="Q5758" i="2"/>
  <c r="T5801" i="2" l="1"/>
  <c r="I5805" i="2" s="1"/>
  <c r="O5801" i="2"/>
  <c r="D5805" i="2" s="1"/>
  <c r="P5801" i="2"/>
  <c r="E5805" i="2" s="1"/>
  <c r="R5801" i="2"/>
  <c r="G5805" i="2" s="1"/>
  <c r="N5801" i="2"/>
  <c r="C5805" i="2" s="1"/>
  <c r="S5801" i="2"/>
  <c r="H5805" i="2" s="1"/>
  <c r="Q5801" i="2"/>
  <c r="F5805" i="2" s="1"/>
  <c r="J5857" i="2" l="1"/>
  <c r="L5857" i="2" s="1"/>
  <c r="M5857" i="2" s="1"/>
  <c r="J5812" i="2"/>
  <c r="L5812" i="2" s="1"/>
  <c r="M5812" i="2" s="1"/>
  <c r="J5820" i="2"/>
  <c r="L5820" i="2" s="1"/>
  <c r="M5820" i="2" s="1"/>
  <c r="J5828" i="2"/>
  <c r="L5828" i="2" s="1"/>
  <c r="M5828" i="2" s="1"/>
  <c r="J5836" i="2"/>
  <c r="L5836" i="2" s="1"/>
  <c r="M5836" i="2" s="1"/>
  <c r="J5844" i="2"/>
  <c r="L5844" i="2" s="1"/>
  <c r="M5844" i="2" s="1"/>
  <c r="J5852" i="2"/>
  <c r="L5852" i="2" s="1"/>
  <c r="M5852" i="2" s="1"/>
  <c r="J5813" i="2"/>
  <c r="L5813" i="2" s="1"/>
  <c r="M5813" i="2" s="1"/>
  <c r="J5821" i="2"/>
  <c r="L5821" i="2" s="1"/>
  <c r="M5821" i="2" s="1"/>
  <c r="J5829" i="2"/>
  <c r="L5829" i="2" s="1"/>
  <c r="M5829" i="2" s="1"/>
  <c r="J5837" i="2"/>
  <c r="L5837" i="2" s="1"/>
  <c r="M5837" i="2" s="1"/>
  <c r="J5845" i="2"/>
  <c r="L5845" i="2" s="1"/>
  <c r="M5845" i="2" s="1"/>
  <c r="J5854" i="2"/>
  <c r="L5854" i="2" s="1"/>
  <c r="M5854" i="2" s="1"/>
  <c r="J5814" i="2"/>
  <c r="L5814" i="2" s="1"/>
  <c r="M5814" i="2" s="1"/>
  <c r="J5822" i="2"/>
  <c r="L5822" i="2" s="1"/>
  <c r="M5822" i="2" s="1"/>
  <c r="J5830" i="2"/>
  <c r="L5830" i="2" s="1"/>
  <c r="M5830" i="2" s="1"/>
  <c r="J5838" i="2"/>
  <c r="L5838" i="2" s="1"/>
  <c r="M5838" i="2" s="1"/>
  <c r="J5846" i="2"/>
  <c r="L5846" i="2" s="1"/>
  <c r="M5846" i="2" s="1"/>
  <c r="J5855" i="2"/>
  <c r="L5855" i="2" s="1"/>
  <c r="M5855" i="2" s="1"/>
  <c r="J5808" i="2"/>
  <c r="L5808" i="2" s="1"/>
  <c r="M5808" i="2" s="1"/>
  <c r="J5816" i="2"/>
  <c r="L5816" i="2" s="1"/>
  <c r="M5816" i="2" s="1"/>
  <c r="J5824" i="2"/>
  <c r="L5824" i="2" s="1"/>
  <c r="M5824" i="2" s="1"/>
  <c r="J5832" i="2"/>
  <c r="L5832" i="2" s="1"/>
  <c r="M5832" i="2" s="1"/>
  <c r="J5840" i="2"/>
  <c r="L5840" i="2" s="1"/>
  <c r="M5840" i="2" s="1"/>
  <c r="J5848" i="2"/>
  <c r="L5848" i="2" s="1"/>
  <c r="M5848" i="2" s="1"/>
  <c r="J5858" i="2"/>
  <c r="L5858" i="2" s="1"/>
  <c r="M5858" i="2" s="1"/>
  <c r="J5811" i="2"/>
  <c r="L5811" i="2" s="1"/>
  <c r="M5811" i="2" s="1"/>
  <c r="J5827" i="2"/>
  <c r="L5827" i="2" s="1"/>
  <c r="M5827" i="2" s="1"/>
  <c r="J5843" i="2"/>
  <c r="L5843" i="2" s="1"/>
  <c r="M5843" i="2" s="1"/>
  <c r="J5815" i="2"/>
  <c r="L5815" i="2" s="1"/>
  <c r="M5815" i="2" s="1"/>
  <c r="J5831" i="2"/>
  <c r="L5831" i="2" s="1"/>
  <c r="M5831" i="2" s="1"/>
  <c r="J5847" i="2"/>
  <c r="L5847" i="2" s="1"/>
  <c r="M5847" i="2" s="1"/>
  <c r="J5817" i="2"/>
  <c r="L5817" i="2" s="1"/>
  <c r="M5817" i="2" s="1"/>
  <c r="J5833" i="2"/>
  <c r="L5833" i="2" s="1"/>
  <c r="M5833" i="2" s="1"/>
  <c r="J5849" i="2"/>
  <c r="L5849" i="2" s="1"/>
  <c r="M5849" i="2" s="1"/>
  <c r="J5819" i="2"/>
  <c r="L5819" i="2" s="1"/>
  <c r="M5819" i="2" s="1"/>
  <c r="J5835" i="2"/>
  <c r="L5835" i="2" s="1"/>
  <c r="M5835" i="2" s="1"/>
  <c r="J5851" i="2"/>
  <c r="L5851" i="2" s="1"/>
  <c r="M5851" i="2" s="1"/>
  <c r="J5834" i="2"/>
  <c r="L5834" i="2" s="1"/>
  <c r="M5834" i="2" s="1"/>
  <c r="J5839" i="2"/>
  <c r="L5839" i="2" s="1"/>
  <c r="M5839" i="2" s="1"/>
  <c r="J5809" i="2"/>
  <c r="L5809" i="2" s="1"/>
  <c r="M5809" i="2" s="1"/>
  <c r="J5841" i="2"/>
  <c r="L5841" i="2" s="1"/>
  <c r="M5841" i="2" s="1"/>
  <c r="J5810" i="2"/>
  <c r="L5810" i="2" s="1"/>
  <c r="M5810" i="2" s="1"/>
  <c r="J5842" i="2"/>
  <c r="L5842" i="2" s="1"/>
  <c r="M5842" i="2" s="1"/>
  <c r="J5853" i="2"/>
  <c r="L5853" i="2" s="1"/>
  <c r="M5853" i="2" s="1"/>
  <c r="J5823" i="2"/>
  <c r="L5823" i="2" s="1"/>
  <c r="M5823" i="2" s="1"/>
  <c r="J5856" i="2"/>
  <c r="L5856" i="2" s="1"/>
  <c r="M5856" i="2" s="1"/>
  <c r="J5825" i="2"/>
  <c r="L5825" i="2" s="1"/>
  <c r="M5825" i="2" s="1"/>
  <c r="J5826" i="2"/>
  <c r="L5826" i="2" s="1"/>
  <c r="M5826" i="2" s="1"/>
  <c r="J5850" i="2"/>
  <c r="L5850" i="2" s="1"/>
  <c r="M5850" i="2" s="1"/>
  <c r="J5818" i="2"/>
  <c r="L5818" i="2" s="1"/>
  <c r="M5818" i="2" s="1"/>
  <c r="R5840" i="2" l="1"/>
  <c r="Q5840" i="2"/>
  <c r="P5840" i="2"/>
  <c r="O5840" i="2"/>
  <c r="N5840" i="2"/>
  <c r="S5840" i="2"/>
  <c r="T5840" i="2"/>
  <c r="R5813" i="2"/>
  <c r="Q5813" i="2"/>
  <c r="O5813" i="2"/>
  <c r="S5813" i="2"/>
  <c r="P5813" i="2"/>
  <c r="N5813" i="2"/>
  <c r="T5813" i="2"/>
  <c r="P5834" i="2"/>
  <c r="N5834" i="2"/>
  <c r="T5834" i="2"/>
  <c r="S5834" i="2"/>
  <c r="R5834" i="2"/>
  <c r="O5834" i="2"/>
  <c r="Q5834" i="2"/>
  <c r="P5832" i="2"/>
  <c r="O5832" i="2"/>
  <c r="N5832" i="2"/>
  <c r="S5832" i="2"/>
  <c r="T5832" i="2"/>
  <c r="R5832" i="2"/>
  <c r="Q5832" i="2"/>
  <c r="N5822" i="2"/>
  <c r="T5822" i="2"/>
  <c r="S5822" i="2"/>
  <c r="R5822" i="2"/>
  <c r="Q5822" i="2"/>
  <c r="O5822" i="2"/>
  <c r="P5822" i="2"/>
  <c r="Q5852" i="2"/>
  <c r="P5852" i="2"/>
  <c r="O5852" i="2"/>
  <c r="N5852" i="2"/>
  <c r="T5852" i="2"/>
  <c r="S5852" i="2"/>
  <c r="R5852" i="2"/>
  <c r="O5847" i="2"/>
  <c r="N5847" i="2"/>
  <c r="S5847" i="2"/>
  <c r="R5847" i="2"/>
  <c r="Q5847" i="2"/>
  <c r="P5847" i="2"/>
  <c r="T5847" i="2"/>
  <c r="P5830" i="2"/>
  <c r="O5830" i="2"/>
  <c r="N5830" i="2"/>
  <c r="T5830" i="2"/>
  <c r="S5830" i="2"/>
  <c r="R5830" i="2"/>
  <c r="Q5830" i="2"/>
  <c r="R5856" i="2"/>
  <c r="Q5856" i="2"/>
  <c r="P5856" i="2"/>
  <c r="S5856" i="2"/>
  <c r="O5856" i="2"/>
  <c r="N5856" i="2"/>
  <c r="T5856" i="2"/>
  <c r="N5831" i="2"/>
  <c r="T5831" i="2"/>
  <c r="R5831" i="2"/>
  <c r="Q5831" i="2"/>
  <c r="P5831" i="2"/>
  <c r="O5831" i="2"/>
  <c r="S5831" i="2"/>
  <c r="R5823" i="2"/>
  <c r="Q5823" i="2"/>
  <c r="P5823" i="2"/>
  <c r="N5823" i="2"/>
  <c r="S5823" i="2"/>
  <c r="O5823" i="2"/>
  <c r="T5823" i="2"/>
  <c r="T5851" i="2"/>
  <c r="S5851" i="2"/>
  <c r="Q5851" i="2"/>
  <c r="P5851" i="2"/>
  <c r="O5851" i="2"/>
  <c r="R5851" i="2"/>
  <c r="N5851" i="2"/>
  <c r="N5815" i="2"/>
  <c r="T5815" i="2"/>
  <c r="R5815" i="2"/>
  <c r="S5815" i="2"/>
  <c r="Q5815" i="2"/>
  <c r="O5815" i="2"/>
  <c r="P5815" i="2"/>
  <c r="S5824" i="2"/>
  <c r="Q5824" i="2"/>
  <c r="P5824" i="2"/>
  <c r="O5824" i="2"/>
  <c r="N5824" i="2"/>
  <c r="T5824" i="2"/>
  <c r="R5824" i="2"/>
  <c r="P5814" i="2"/>
  <c r="N5814" i="2"/>
  <c r="T5814" i="2"/>
  <c r="S5814" i="2"/>
  <c r="R5814" i="2"/>
  <c r="Q5814" i="2"/>
  <c r="O5814" i="2"/>
  <c r="R5844" i="2"/>
  <c r="Q5844" i="2"/>
  <c r="P5844" i="2"/>
  <c r="O5844" i="2"/>
  <c r="N5844" i="2"/>
  <c r="S5844" i="2"/>
  <c r="T5844" i="2"/>
  <c r="P5853" i="2"/>
  <c r="O5853" i="2"/>
  <c r="Q5853" i="2"/>
  <c r="N5853" i="2"/>
  <c r="T5853" i="2"/>
  <c r="S5853" i="2"/>
  <c r="R5853" i="2"/>
  <c r="P5816" i="2"/>
  <c r="O5816" i="2"/>
  <c r="N5816" i="2"/>
  <c r="T5816" i="2"/>
  <c r="R5816" i="2"/>
  <c r="Q5816" i="2"/>
  <c r="S5816" i="2"/>
  <c r="R5842" i="2"/>
  <c r="Q5842" i="2"/>
  <c r="P5842" i="2"/>
  <c r="N5842" i="2"/>
  <c r="O5842" i="2"/>
  <c r="T5842" i="2"/>
  <c r="S5842" i="2"/>
  <c r="P5808" i="2"/>
  <c r="O5808" i="2"/>
  <c r="N5808" i="2"/>
  <c r="T5808" i="2"/>
  <c r="S5808" i="2"/>
  <c r="Q5808" i="2"/>
  <c r="R5808" i="2"/>
  <c r="P5810" i="2"/>
  <c r="N5810" i="2"/>
  <c r="O5810" i="2"/>
  <c r="T5810" i="2"/>
  <c r="S5810" i="2"/>
  <c r="R5810" i="2"/>
  <c r="Q5810" i="2"/>
  <c r="P5811" i="2"/>
  <c r="O5811" i="2"/>
  <c r="N5811" i="2"/>
  <c r="T5811" i="2"/>
  <c r="S5811" i="2"/>
  <c r="Q5811" i="2"/>
  <c r="R5811" i="2"/>
  <c r="T5855" i="2"/>
  <c r="S5855" i="2"/>
  <c r="R5855" i="2"/>
  <c r="P5855" i="2"/>
  <c r="Q5855" i="2"/>
  <c r="O5855" i="2"/>
  <c r="N5855" i="2"/>
  <c r="O5837" i="2"/>
  <c r="Q5837" i="2"/>
  <c r="N5837" i="2"/>
  <c r="T5837" i="2"/>
  <c r="S5837" i="2"/>
  <c r="R5837" i="2"/>
  <c r="P5837" i="2"/>
  <c r="O5820" i="2"/>
  <c r="N5820" i="2"/>
  <c r="T5820" i="2"/>
  <c r="S5820" i="2"/>
  <c r="R5820" i="2"/>
  <c r="P5820" i="2"/>
  <c r="Q5820" i="2"/>
  <c r="T5825" i="2"/>
  <c r="Q5825" i="2"/>
  <c r="S5825" i="2"/>
  <c r="P5825" i="2"/>
  <c r="N5825" i="2"/>
  <c r="O5825" i="2"/>
  <c r="R5825" i="2"/>
  <c r="T5835" i="2"/>
  <c r="R5835" i="2"/>
  <c r="S5835" i="2"/>
  <c r="P5835" i="2"/>
  <c r="O5835" i="2"/>
  <c r="N5835" i="2"/>
  <c r="Q5835" i="2"/>
  <c r="N5854" i="2"/>
  <c r="T5854" i="2"/>
  <c r="S5854" i="2"/>
  <c r="R5854" i="2"/>
  <c r="O5854" i="2"/>
  <c r="Q5854" i="2"/>
  <c r="P5854" i="2"/>
  <c r="P5827" i="2"/>
  <c r="O5827" i="2"/>
  <c r="N5827" i="2"/>
  <c r="T5827" i="2"/>
  <c r="Q5827" i="2"/>
  <c r="S5827" i="2"/>
  <c r="R5827" i="2"/>
  <c r="S5828" i="2"/>
  <c r="Q5828" i="2"/>
  <c r="P5828" i="2"/>
  <c r="O5828" i="2"/>
  <c r="N5828" i="2"/>
  <c r="T5828" i="2"/>
  <c r="R5828" i="2"/>
  <c r="R5849" i="2"/>
  <c r="P5849" i="2"/>
  <c r="N5849" i="2"/>
  <c r="O5849" i="2"/>
  <c r="T5849" i="2"/>
  <c r="S5849" i="2"/>
  <c r="Q5849" i="2"/>
  <c r="Q5833" i="2"/>
  <c r="S5833" i="2"/>
  <c r="R5833" i="2"/>
  <c r="P5833" i="2"/>
  <c r="O5833" i="2"/>
  <c r="N5833" i="2"/>
  <c r="T5833" i="2"/>
  <c r="O5846" i="2"/>
  <c r="Q5846" i="2"/>
  <c r="P5846" i="2"/>
  <c r="N5846" i="2"/>
  <c r="T5846" i="2"/>
  <c r="R5846" i="2"/>
  <c r="S5846" i="2"/>
  <c r="Q5829" i="2"/>
  <c r="P5829" i="2"/>
  <c r="O5829" i="2"/>
  <c r="T5829" i="2"/>
  <c r="S5829" i="2"/>
  <c r="R5829" i="2"/>
  <c r="N5829" i="2"/>
  <c r="P5812" i="2"/>
  <c r="O5812" i="2"/>
  <c r="N5812" i="2"/>
  <c r="S5812" i="2"/>
  <c r="T5812" i="2"/>
  <c r="R5812" i="2"/>
  <c r="Q5812" i="2"/>
  <c r="R5839" i="2"/>
  <c r="P5839" i="2"/>
  <c r="N5839" i="2"/>
  <c r="T5839" i="2"/>
  <c r="S5839" i="2"/>
  <c r="Q5839" i="2"/>
  <c r="O5839" i="2"/>
  <c r="N5843" i="2"/>
  <c r="R5843" i="2"/>
  <c r="Q5843" i="2"/>
  <c r="P5843" i="2"/>
  <c r="O5843" i="2"/>
  <c r="T5843" i="2"/>
  <c r="S5843" i="2"/>
  <c r="P5836" i="2"/>
  <c r="O5836" i="2"/>
  <c r="N5836" i="2"/>
  <c r="T5836" i="2"/>
  <c r="S5836" i="2"/>
  <c r="R5836" i="2"/>
  <c r="Q5836" i="2"/>
  <c r="T5819" i="2"/>
  <c r="S5819" i="2"/>
  <c r="R5819" i="2"/>
  <c r="P5819" i="2"/>
  <c r="Q5819" i="2"/>
  <c r="O5819" i="2"/>
  <c r="N5819" i="2"/>
  <c r="T5845" i="2"/>
  <c r="S5845" i="2"/>
  <c r="R5845" i="2"/>
  <c r="P5845" i="2"/>
  <c r="O5845" i="2"/>
  <c r="Q5845" i="2"/>
  <c r="N5845" i="2"/>
  <c r="N5818" i="2"/>
  <c r="T5818" i="2"/>
  <c r="S5818" i="2"/>
  <c r="R5818" i="2"/>
  <c r="Q5818" i="2"/>
  <c r="P5818" i="2"/>
  <c r="O5818" i="2"/>
  <c r="P5850" i="2"/>
  <c r="O5850" i="2"/>
  <c r="N5850" i="2"/>
  <c r="T5850" i="2"/>
  <c r="S5850" i="2"/>
  <c r="R5850" i="2"/>
  <c r="Q5850" i="2"/>
  <c r="T5841" i="2"/>
  <c r="R5841" i="2"/>
  <c r="P5841" i="2"/>
  <c r="O5841" i="2"/>
  <c r="S5841" i="2"/>
  <c r="Q5841" i="2"/>
  <c r="N5841" i="2"/>
  <c r="R5858" i="2"/>
  <c r="Q5858" i="2"/>
  <c r="P5858" i="2"/>
  <c r="O5858" i="2"/>
  <c r="N5858" i="2"/>
  <c r="T5858" i="2"/>
  <c r="S5858" i="2"/>
  <c r="O5826" i="2"/>
  <c r="P5826" i="2"/>
  <c r="N5826" i="2"/>
  <c r="T5826" i="2"/>
  <c r="S5826" i="2"/>
  <c r="Q5826" i="2"/>
  <c r="R5826" i="2"/>
  <c r="Q5809" i="2"/>
  <c r="T5809" i="2"/>
  <c r="S5809" i="2"/>
  <c r="N5809" i="2"/>
  <c r="R5809" i="2"/>
  <c r="P5809" i="2"/>
  <c r="O5809" i="2"/>
  <c r="P5817" i="2"/>
  <c r="O5817" i="2"/>
  <c r="Q5817" i="2"/>
  <c r="R5817" i="2"/>
  <c r="N5817" i="2"/>
  <c r="T5817" i="2"/>
  <c r="S5817" i="2"/>
  <c r="Q5848" i="2"/>
  <c r="P5848" i="2"/>
  <c r="O5848" i="2"/>
  <c r="N5848" i="2"/>
  <c r="T5848" i="2"/>
  <c r="S5848" i="2"/>
  <c r="R5848" i="2"/>
  <c r="R5838" i="2"/>
  <c r="Q5838" i="2"/>
  <c r="P5838" i="2"/>
  <c r="N5838" i="2"/>
  <c r="O5838" i="2"/>
  <c r="T5838" i="2"/>
  <c r="S5838" i="2"/>
  <c r="O5821" i="2"/>
  <c r="N5821" i="2"/>
  <c r="Q5821" i="2"/>
  <c r="S5821" i="2"/>
  <c r="P5821" i="2"/>
  <c r="T5821" i="2"/>
  <c r="R5821" i="2"/>
  <c r="N5857" i="2"/>
  <c r="T5857" i="2"/>
  <c r="S5857" i="2"/>
  <c r="R5857" i="2"/>
  <c r="O5857" i="2"/>
  <c r="P5857" i="2"/>
  <c r="Q5857" i="2"/>
  <c r="O5859" i="2" l="1"/>
  <c r="D5863" i="2" s="1"/>
  <c r="N5859" i="2"/>
  <c r="C5863" i="2" s="1"/>
  <c r="P5859" i="2"/>
  <c r="E5863" i="2" s="1"/>
  <c r="R5859" i="2"/>
  <c r="G5863" i="2" s="1"/>
  <c r="Q5859" i="2"/>
  <c r="F5863" i="2" s="1"/>
  <c r="S5859" i="2"/>
  <c r="H5863" i="2" s="1"/>
  <c r="T5859" i="2"/>
  <c r="I5863" i="2" s="1"/>
  <c r="J5876" i="2" l="1"/>
  <c r="L5876" i="2" s="1"/>
  <c r="M5876" i="2" s="1"/>
  <c r="J5866" i="2"/>
  <c r="L5866" i="2" s="1"/>
  <c r="M5866" i="2" s="1"/>
  <c r="J5894" i="2"/>
  <c r="L5894" i="2" s="1"/>
  <c r="M5894" i="2" s="1"/>
  <c r="J5890" i="2"/>
  <c r="L5890" i="2" s="1"/>
  <c r="M5890" i="2" s="1"/>
  <c r="J5886" i="2"/>
  <c r="L5886" i="2" s="1"/>
  <c r="M5886" i="2" s="1"/>
  <c r="J5915" i="2"/>
  <c r="L5915" i="2" s="1"/>
  <c r="M5915" i="2" s="1"/>
  <c r="J5900" i="2"/>
  <c r="L5900" i="2" s="1"/>
  <c r="M5900" i="2" s="1"/>
  <c r="J5879" i="2"/>
  <c r="L5879" i="2" s="1"/>
  <c r="M5879" i="2" s="1"/>
  <c r="J5870" i="2"/>
  <c r="L5870" i="2" s="1"/>
  <c r="M5870" i="2" s="1"/>
  <c r="J5888" i="2"/>
  <c r="L5888" i="2" s="1"/>
  <c r="M5888" i="2" s="1"/>
  <c r="J5896" i="2"/>
  <c r="L5896" i="2" s="1"/>
  <c r="M5896" i="2" s="1"/>
  <c r="J5911" i="2"/>
  <c r="L5911" i="2" s="1"/>
  <c r="M5911" i="2" s="1"/>
  <c r="J5914" i="2"/>
  <c r="L5914" i="2" s="1"/>
  <c r="M5914" i="2" s="1"/>
  <c r="J5904" i="2"/>
  <c r="L5904" i="2" s="1"/>
  <c r="M5904" i="2" s="1"/>
  <c r="J5875" i="2"/>
  <c r="L5875" i="2" s="1"/>
  <c r="M5875" i="2" s="1"/>
  <c r="J5898" i="2"/>
  <c r="L5898" i="2" s="1"/>
  <c r="M5898" i="2" s="1"/>
  <c r="J5874" i="2"/>
  <c r="L5874" i="2" s="1"/>
  <c r="M5874" i="2" s="1"/>
  <c r="J5881" i="2"/>
  <c r="L5881" i="2" s="1"/>
  <c r="M5881" i="2" s="1"/>
  <c r="J5871" i="2"/>
  <c r="L5871" i="2" s="1"/>
  <c r="M5871" i="2" s="1"/>
  <c r="J5892" i="2"/>
  <c r="L5892" i="2" s="1"/>
  <c r="M5892" i="2" s="1"/>
  <c r="J5883" i="2"/>
  <c r="L5883" i="2" s="1"/>
  <c r="M5883" i="2" s="1"/>
  <c r="J5903" i="2"/>
  <c r="L5903" i="2" s="1"/>
  <c r="M5903" i="2" s="1"/>
  <c r="J5905" i="2"/>
  <c r="L5905" i="2" s="1"/>
  <c r="M5905" i="2" s="1"/>
  <c r="J5902" i="2"/>
  <c r="L5902" i="2" s="1"/>
  <c r="M5902" i="2" s="1"/>
  <c r="J5899" i="2"/>
  <c r="L5899" i="2" s="1"/>
  <c r="M5899" i="2" s="1"/>
  <c r="J5884" i="2"/>
  <c r="L5884" i="2" s="1"/>
  <c r="M5884" i="2" s="1"/>
  <c r="J5913" i="2"/>
  <c r="L5913" i="2" s="1"/>
  <c r="M5913" i="2" s="1"/>
  <c r="J5867" i="2"/>
  <c r="L5867" i="2" s="1"/>
  <c r="M5867" i="2" s="1"/>
  <c r="J5872" i="2"/>
  <c r="L5872" i="2" s="1"/>
  <c r="M5872" i="2" s="1"/>
  <c r="J5912" i="2"/>
  <c r="L5912" i="2" s="1"/>
  <c r="M5912" i="2" s="1"/>
  <c r="J5887" i="2"/>
  <c r="L5887" i="2" s="1"/>
  <c r="M5887" i="2" s="1"/>
  <c r="J5869" i="2"/>
  <c r="L5869" i="2" s="1"/>
  <c r="M5869" i="2" s="1"/>
  <c r="J5891" i="2"/>
  <c r="L5891" i="2" s="1"/>
  <c r="M5891" i="2" s="1"/>
  <c r="J5893" i="2"/>
  <c r="L5893" i="2" s="1"/>
  <c r="M5893" i="2" s="1"/>
  <c r="J5885" i="2"/>
  <c r="L5885" i="2" s="1"/>
  <c r="M5885" i="2" s="1"/>
  <c r="J5906" i="2"/>
  <c r="L5906" i="2" s="1"/>
  <c r="M5906" i="2" s="1"/>
  <c r="J5868" i="2"/>
  <c r="L5868" i="2" s="1"/>
  <c r="M5868" i="2" s="1"/>
  <c r="J5878" i="2"/>
  <c r="L5878" i="2" s="1"/>
  <c r="M5878" i="2" s="1"/>
  <c r="J5916" i="2"/>
  <c r="L5916" i="2" s="1"/>
  <c r="M5916" i="2" s="1"/>
  <c r="J5897" i="2"/>
  <c r="L5897" i="2" s="1"/>
  <c r="M5897" i="2" s="1"/>
  <c r="J5895" i="2"/>
  <c r="L5895" i="2" s="1"/>
  <c r="M5895" i="2" s="1"/>
  <c r="J5873" i="2"/>
  <c r="L5873" i="2" s="1"/>
  <c r="M5873" i="2" s="1"/>
  <c r="J5909" i="2"/>
  <c r="L5909" i="2" s="1"/>
  <c r="M5909" i="2" s="1"/>
  <c r="J5880" i="2"/>
  <c r="L5880" i="2" s="1"/>
  <c r="M5880" i="2" s="1"/>
  <c r="J5910" i="2"/>
  <c r="L5910" i="2" s="1"/>
  <c r="M5910" i="2" s="1"/>
  <c r="J5901" i="2"/>
  <c r="L5901" i="2" s="1"/>
  <c r="M5901" i="2" s="1"/>
  <c r="J5908" i="2"/>
  <c r="L5908" i="2" s="1"/>
  <c r="M5908" i="2" s="1"/>
  <c r="J5889" i="2"/>
  <c r="L5889" i="2" s="1"/>
  <c r="M5889" i="2" s="1"/>
  <c r="J5877" i="2"/>
  <c r="L5877" i="2" s="1"/>
  <c r="M5877" i="2" s="1"/>
  <c r="J5907" i="2"/>
  <c r="L5907" i="2" s="1"/>
  <c r="M5907" i="2" s="1"/>
  <c r="J5882" i="2"/>
  <c r="L5882" i="2" s="1"/>
  <c r="M5882" i="2" s="1"/>
  <c r="R5897" i="2" l="1"/>
  <c r="Q5897" i="2"/>
  <c r="N5897" i="2"/>
  <c r="S5897" i="2"/>
  <c r="P5897" i="2"/>
  <c r="O5897" i="2"/>
  <c r="T5897" i="2"/>
  <c r="Q5898" i="2"/>
  <c r="N5898" i="2"/>
  <c r="R5898" i="2"/>
  <c r="P5898" i="2"/>
  <c r="O5898" i="2"/>
  <c r="T5898" i="2"/>
  <c r="S5898" i="2"/>
  <c r="R5908" i="2"/>
  <c r="O5908" i="2"/>
  <c r="N5908" i="2"/>
  <c r="T5908" i="2"/>
  <c r="Q5908" i="2"/>
  <c r="P5908" i="2"/>
  <c r="S5908" i="2"/>
  <c r="Q5916" i="2"/>
  <c r="P5916" i="2"/>
  <c r="N5916" i="2"/>
  <c r="S5916" i="2"/>
  <c r="O5916" i="2"/>
  <c r="R5916" i="2"/>
  <c r="T5916" i="2"/>
  <c r="P5887" i="2"/>
  <c r="N5887" i="2"/>
  <c r="R5887" i="2"/>
  <c r="T5887" i="2"/>
  <c r="S5887" i="2"/>
  <c r="Q5887" i="2"/>
  <c r="O5887" i="2"/>
  <c r="R5905" i="2"/>
  <c r="N5905" i="2"/>
  <c r="O5905" i="2"/>
  <c r="Q5905" i="2"/>
  <c r="T5905" i="2"/>
  <c r="P5905" i="2"/>
  <c r="S5905" i="2"/>
  <c r="N5875" i="2"/>
  <c r="P5875" i="2"/>
  <c r="T5875" i="2"/>
  <c r="S5875" i="2"/>
  <c r="R5875" i="2"/>
  <c r="O5875" i="2"/>
  <c r="Q5875" i="2"/>
  <c r="N5900" i="2"/>
  <c r="S5900" i="2"/>
  <c r="Q5900" i="2"/>
  <c r="T5900" i="2"/>
  <c r="P5900" i="2"/>
  <c r="R5900" i="2"/>
  <c r="O5900" i="2"/>
  <c r="Q5879" i="2"/>
  <c r="O5879" i="2"/>
  <c r="P5879" i="2"/>
  <c r="T5879" i="2"/>
  <c r="N5879" i="2"/>
  <c r="R5879" i="2"/>
  <c r="S5879" i="2"/>
  <c r="O5901" i="2"/>
  <c r="S5901" i="2"/>
  <c r="R5901" i="2"/>
  <c r="N5901" i="2"/>
  <c r="T5901" i="2"/>
  <c r="P5901" i="2"/>
  <c r="Q5901" i="2"/>
  <c r="S5878" i="2"/>
  <c r="Q5878" i="2"/>
  <c r="P5878" i="2"/>
  <c r="N5878" i="2"/>
  <c r="R5878" i="2"/>
  <c r="O5878" i="2"/>
  <c r="T5878" i="2"/>
  <c r="R5912" i="2"/>
  <c r="Q5912" i="2"/>
  <c r="P5912" i="2"/>
  <c r="N5912" i="2"/>
  <c r="S5912" i="2"/>
  <c r="O5912" i="2"/>
  <c r="T5912" i="2"/>
  <c r="N5903" i="2"/>
  <c r="R5903" i="2"/>
  <c r="T5903" i="2"/>
  <c r="S5903" i="2"/>
  <c r="O5903" i="2"/>
  <c r="Q5903" i="2"/>
  <c r="P5903" i="2"/>
  <c r="T5904" i="2"/>
  <c r="P5904" i="2"/>
  <c r="S5904" i="2"/>
  <c r="O5904" i="2"/>
  <c r="N5904" i="2"/>
  <c r="Q5904" i="2"/>
  <c r="R5904" i="2"/>
  <c r="O5915" i="2"/>
  <c r="Q5915" i="2"/>
  <c r="N5915" i="2"/>
  <c r="T5915" i="2"/>
  <c r="S5915" i="2"/>
  <c r="P5915" i="2"/>
  <c r="R5915" i="2"/>
  <c r="Q5910" i="2"/>
  <c r="P5910" i="2"/>
  <c r="N5910" i="2"/>
  <c r="T5910" i="2"/>
  <c r="R5910" i="2"/>
  <c r="S5910" i="2"/>
  <c r="O5910" i="2"/>
  <c r="O5906" i="2"/>
  <c r="R5906" i="2"/>
  <c r="P5906" i="2"/>
  <c r="T5906" i="2"/>
  <c r="Q5906" i="2"/>
  <c r="N5906" i="2"/>
  <c r="S5906" i="2"/>
  <c r="Q5867" i="2"/>
  <c r="P5867" i="2"/>
  <c r="O5867" i="2"/>
  <c r="N5867" i="2"/>
  <c r="S5867" i="2"/>
  <c r="R5867" i="2"/>
  <c r="T5867" i="2"/>
  <c r="S5892" i="2"/>
  <c r="P5892" i="2"/>
  <c r="R5892" i="2"/>
  <c r="Q5892" i="2"/>
  <c r="O5892" i="2"/>
  <c r="T5892" i="2"/>
  <c r="N5892" i="2"/>
  <c r="T5911" i="2"/>
  <c r="S5911" i="2"/>
  <c r="R5911" i="2"/>
  <c r="P5911" i="2"/>
  <c r="O5911" i="2"/>
  <c r="Q5911" i="2"/>
  <c r="N5911" i="2"/>
  <c r="R5890" i="2"/>
  <c r="P5890" i="2"/>
  <c r="O5890" i="2"/>
  <c r="T5890" i="2"/>
  <c r="S5890" i="2"/>
  <c r="N5890" i="2"/>
  <c r="Q5890" i="2"/>
  <c r="N5902" i="2"/>
  <c r="P5902" i="2"/>
  <c r="T5902" i="2"/>
  <c r="R5902" i="2"/>
  <c r="Q5902" i="2"/>
  <c r="S5902" i="2"/>
  <c r="O5902" i="2"/>
  <c r="N5883" i="2"/>
  <c r="R5883" i="2"/>
  <c r="T5883" i="2"/>
  <c r="S5883" i="2"/>
  <c r="Q5883" i="2"/>
  <c r="O5883" i="2"/>
  <c r="P5883" i="2"/>
  <c r="P5914" i="2"/>
  <c r="N5914" i="2"/>
  <c r="T5914" i="2"/>
  <c r="R5914" i="2"/>
  <c r="O5914" i="2"/>
  <c r="S5914" i="2"/>
  <c r="Q5914" i="2"/>
  <c r="S5882" i="2"/>
  <c r="Q5882" i="2"/>
  <c r="N5882" i="2"/>
  <c r="R5882" i="2"/>
  <c r="P5882" i="2"/>
  <c r="O5882" i="2"/>
  <c r="T5882" i="2"/>
  <c r="T5885" i="2"/>
  <c r="R5885" i="2"/>
  <c r="Q5885" i="2"/>
  <c r="N5885" i="2"/>
  <c r="S5885" i="2"/>
  <c r="P5885" i="2"/>
  <c r="O5885" i="2"/>
  <c r="T5913" i="2"/>
  <c r="Q5913" i="2"/>
  <c r="S5913" i="2"/>
  <c r="R5913" i="2"/>
  <c r="P5913" i="2"/>
  <c r="N5913" i="2"/>
  <c r="O5913" i="2"/>
  <c r="P5871" i="2"/>
  <c r="O5871" i="2"/>
  <c r="N5871" i="2"/>
  <c r="T5871" i="2"/>
  <c r="S5871" i="2"/>
  <c r="R5871" i="2"/>
  <c r="Q5871" i="2"/>
  <c r="S5896" i="2"/>
  <c r="P5896" i="2"/>
  <c r="R5896" i="2"/>
  <c r="Q5896" i="2"/>
  <c r="O5896" i="2"/>
  <c r="N5896" i="2"/>
  <c r="T5896" i="2"/>
  <c r="R5894" i="2"/>
  <c r="P5894" i="2"/>
  <c r="O5894" i="2"/>
  <c r="T5894" i="2"/>
  <c r="S5894" i="2"/>
  <c r="Q5894" i="2"/>
  <c r="N5894" i="2"/>
  <c r="N5889" i="2"/>
  <c r="S5889" i="2"/>
  <c r="P5889" i="2"/>
  <c r="O5889" i="2"/>
  <c r="T5889" i="2"/>
  <c r="Q5889" i="2"/>
  <c r="R5889" i="2"/>
  <c r="P5872" i="2"/>
  <c r="O5872" i="2"/>
  <c r="R5872" i="2"/>
  <c r="N5872" i="2"/>
  <c r="T5872" i="2"/>
  <c r="S5872" i="2"/>
  <c r="Q5872" i="2"/>
  <c r="N5880" i="2"/>
  <c r="S5880" i="2"/>
  <c r="T5880" i="2"/>
  <c r="R5880" i="2"/>
  <c r="Q5880" i="2"/>
  <c r="O5880" i="2"/>
  <c r="P5880" i="2"/>
  <c r="R5907" i="2"/>
  <c r="T5907" i="2"/>
  <c r="P5907" i="2"/>
  <c r="O5907" i="2"/>
  <c r="Q5907" i="2"/>
  <c r="S5907" i="2"/>
  <c r="N5907" i="2"/>
  <c r="N5893" i="2"/>
  <c r="O5893" i="2"/>
  <c r="P5893" i="2"/>
  <c r="S5893" i="2"/>
  <c r="T5893" i="2"/>
  <c r="Q5893" i="2"/>
  <c r="R5893" i="2"/>
  <c r="N5884" i="2"/>
  <c r="T5884" i="2"/>
  <c r="S5884" i="2"/>
  <c r="P5884" i="2"/>
  <c r="O5884" i="2"/>
  <c r="Q5884" i="2"/>
  <c r="R5884" i="2"/>
  <c r="R5881" i="2"/>
  <c r="Q5881" i="2"/>
  <c r="S5881" i="2"/>
  <c r="N5881" i="2"/>
  <c r="P5881" i="2"/>
  <c r="O5881" i="2"/>
  <c r="T5881" i="2"/>
  <c r="P5888" i="2"/>
  <c r="R5888" i="2"/>
  <c r="Q5888" i="2"/>
  <c r="O5888" i="2"/>
  <c r="N5888" i="2"/>
  <c r="S5888" i="2"/>
  <c r="T5888" i="2"/>
  <c r="S5866" i="2"/>
  <c r="N5866" i="2"/>
  <c r="R5866" i="2"/>
  <c r="R5917" i="2" s="1"/>
  <c r="G5921" i="2" s="1"/>
  <c r="Q5866" i="2"/>
  <c r="P5866" i="2"/>
  <c r="O5866" i="2"/>
  <c r="T5866" i="2"/>
  <c r="O5869" i="2"/>
  <c r="N5869" i="2"/>
  <c r="P5869" i="2"/>
  <c r="T5869" i="2"/>
  <c r="S5869" i="2"/>
  <c r="R5869" i="2"/>
  <c r="Q5869" i="2"/>
  <c r="T5868" i="2"/>
  <c r="S5868" i="2"/>
  <c r="R5868" i="2"/>
  <c r="Q5868" i="2"/>
  <c r="P5868" i="2"/>
  <c r="N5868" i="2"/>
  <c r="O5868" i="2"/>
  <c r="S5886" i="2"/>
  <c r="R5886" i="2"/>
  <c r="P5886" i="2"/>
  <c r="O5886" i="2"/>
  <c r="T5886" i="2"/>
  <c r="N5886" i="2"/>
  <c r="Q5886" i="2"/>
  <c r="R5909" i="2"/>
  <c r="O5909" i="2"/>
  <c r="N5909" i="2"/>
  <c r="Q5909" i="2"/>
  <c r="P5909" i="2"/>
  <c r="S5909" i="2"/>
  <c r="T5909" i="2"/>
  <c r="N5873" i="2"/>
  <c r="T5873" i="2"/>
  <c r="Q5873" i="2"/>
  <c r="R5873" i="2"/>
  <c r="S5873" i="2"/>
  <c r="P5873" i="2"/>
  <c r="O5873" i="2"/>
  <c r="S5877" i="2"/>
  <c r="R5877" i="2"/>
  <c r="P5877" i="2"/>
  <c r="O5877" i="2"/>
  <c r="N5877" i="2"/>
  <c r="T5877" i="2"/>
  <c r="Q5877" i="2"/>
  <c r="P5895" i="2"/>
  <c r="N5895" i="2"/>
  <c r="R5895" i="2"/>
  <c r="O5895" i="2"/>
  <c r="T5895" i="2"/>
  <c r="S5895" i="2"/>
  <c r="Q5895" i="2"/>
  <c r="O5891" i="2"/>
  <c r="P5891" i="2"/>
  <c r="N5891" i="2"/>
  <c r="R5891" i="2"/>
  <c r="S5891" i="2"/>
  <c r="Q5891" i="2"/>
  <c r="T5891" i="2"/>
  <c r="S5899" i="2"/>
  <c r="P5899" i="2"/>
  <c r="N5899" i="2"/>
  <c r="R5899" i="2"/>
  <c r="Q5899" i="2"/>
  <c r="T5899" i="2"/>
  <c r="O5899" i="2"/>
  <c r="Q5874" i="2"/>
  <c r="P5874" i="2"/>
  <c r="N5874" i="2"/>
  <c r="R5874" i="2"/>
  <c r="O5874" i="2"/>
  <c r="T5874" i="2"/>
  <c r="S5874" i="2"/>
  <c r="S5870" i="2"/>
  <c r="R5870" i="2"/>
  <c r="Q5870" i="2"/>
  <c r="P5870" i="2"/>
  <c r="O5870" i="2"/>
  <c r="N5870" i="2"/>
  <c r="T5870" i="2"/>
  <c r="T5876" i="2"/>
  <c r="R5876" i="2"/>
  <c r="Q5876" i="2"/>
  <c r="P5876" i="2"/>
  <c r="O5876" i="2"/>
  <c r="S5876" i="2"/>
  <c r="N5876" i="2"/>
  <c r="P5917" i="2" l="1"/>
  <c r="E5921" i="2" s="1"/>
  <c r="O5917" i="2"/>
  <c r="D5921" i="2" s="1"/>
  <c r="Q5917" i="2"/>
  <c r="F5921" i="2" s="1"/>
  <c r="N5917" i="2"/>
  <c r="C5921" i="2" s="1"/>
  <c r="S5917" i="2"/>
  <c r="H5921" i="2" s="1"/>
  <c r="T5917" i="2"/>
  <c r="I5921" i="2" s="1"/>
  <c r="J5957" i="2" l="1"/>
  <c r="L5957" i="2" s="1"/>
  <c r="M5957" i="2" s="1"/>
  <c r="J5956" i="2"/>
  <c r="L5956" i="2" s="1"/>
  <c r="M5956" i="2" s="1"/>
  <c r="J5924" i="2"/>
  <c r="L5924" i="2" s="1"/>
  <c r="M5924" i="2" s="1"/>
  <c r="J5950" i="2"/>
  <c r="L5950" i="2" s="1"/>
  <c r="M5950" i="2" s="1"/>
  <c r="J5930" i="2"/>
  <c r="L5930" i="2" s="1"/>
  <c r="M5930" i="2" s="1"/>
  <c r="J5943" i="2"/>
  <c r="L5943" i="2" s="1"/>
  <c r="M5943" i="2" s="1"/>
  <c r="J5973" i="2"/>
  <c r="L5973" i="2" s="1"/>
  <c r="M5973" i="2" s="1"/>
  <c r="J5974" i="2"/>
  <c r="L5974" i="2" s="1"/>
  <c r="M5974" i="2" s="1"/>
  <c r="J5939" i="2"/>
  <c r="L5939" i="2" s="1"/>
  <c r="M5939" i="2" s="1"/>
  <c r="J5953" i="2"/>
  <c r="L5953" i="2" s="1"/>
  <c r="M5953" i="2" s="1"/>
  <c r="J5952" i="2"/>
  <c r="L5952" i="2" s="1"/>
  <c r="M5952" i="2" s="1"/>
  <c r="J5962" i="2"/>
  <c r="L5962" i="2" s="1"/>
  <c r="M5962" i="2" s="1"/>
  <c r="J5970" i="2"/>
  <c r="L5970" i="2" s="1"/>
  <c r="M5970" i="2" s="1"/>
  <c r="J5932" i="2"/>
  <c r="L5932" i="2" s="1"/>
  <c r="M5932" i="2" s="1"/>
  <c r="J5931" i="2"/>
  <c r="L5931" i="2" s="1"/>
  <c r="M5931" i="2" s="1"/>
  <c r="J5967" i="2"/>
  <c r="L5967" i="2" s="1"/>
  <c r="M5967" i="2" s="1"/>
  <c r="J5949" i="2"/>
  <c r="L5949" i="2" s="1"/>
  <c r="M5949" i="2" s="1"/>
  <c r="J5948" i="2"/>
  <c r="L5948" i="2" s="1"/>
  <c r="M5948" i="2" s="1"/>
  <c r="J5946" i="2"/>
  <c r="L5946" i="2" s="1"/>
  <c r="M5946" i="2" s="1"/>
  <c r="J5954" i="2"/>
  <c r="L5954" i="2" s="1"/>
  <c r="M5954" i="2" s="1"/>
  <c r="J5929" i="2"/>
  <c r="L5929" i="2" s="1"/>
  <c r="M5929" i="2" s="1"/>
  <c r="J5959" i="2"/>
  <c r="L5959" i="2" s="1"/>
  <c r="M5959" i="2" s="1"/>
  <c r="J5972" i="2"/>
  <c r="L5972" i="2" s="1"/>
  <c r="M5972" i="2" s="1"/>
  <c r="J5934" i="2"/>
  <c r="L5934" i="2" s="1"/>
  <c r="M5934" i="2" s="1"/>
  <c r="J5945" i="2"/>
  <c r="L5945" i="2" s="1"/>
  <c r="M5945" i="2" s="1"/>
  <c r="J5944" i="2"/>
  <c r="L5944" i="2" s="1"/>
  <c r="M5944" i="2" s="1"/>
  <c r="J5936" i="2"/>
  <c r="L5936" i="2" s="1"/>
  <c r="M5936" i="2" s="1"/>
  <c r="J5942" i="2"/>
  <c r="L5942" i="2" s="1"/>
  <c r="M5942" i="2" s="1"/>
  <c r="J5947" i="2"/>
  <c r="L5947" i="2" s="1"/>
  <c r="M5947" i="2" s="1"/>
  <c r="J5963" i="2"/>
  <c r="L5963" i="2" s="1"/>
  <c r="M5963" i="2" s="1"/>
  <c r="J5928" i="2"/>
  <c r="L5928" i="2" s="1"/>
  <c r="M5928" i="2" s="1"/>
  <c r="J5969" i="2"/>
  <c r="L5969" i="2" s="1"/>
  <c r="M5969" i="2" s="1"/>
  <c r="J5968" i="2"/>
  <c r="L5968" i="2" s="1"/>
  <c r="M5968" i="2" s="1"/>
  <c r="J5958" i="2"/>
  <c r="L5958" i="2" s="1"/>
  <c r="M5958" i="2" s="1"/>
  <c r="J5941" i="2"/>
  <c r="L5941" i="2" s="1"/>
  <c r="M5941" i="2" s="1"/>
  <c r="J5926" i="2"/>
  <c r="L5926" i="2" s="1"/>
  <c r="M5926" i="2" s="1"/>
  <c r="J5935" i="2"/>
  <c r="L5935" i="2" s="1"/>
  <c r="M5935" i="2" s="1"/>
  <c r="J5955" i="2"/>
  <c r="L5955" i="2" s="1"/>
  <c r="M5955" i="2" s="1"/>
  <c r="J5961" i="2"/>
  <c r="L5961" i="2" s="1"/>
  <c r="M5961" i="2" s="1"/>
  <c r="J5938" i="2"/>
  <c r="L5938" i="2" s="1"/>
  <c r="M5938" i="2" s="1"/>
  <c r="J5933" i="2"/>
  <c r="L5933" i="2" s="1"/>
  <c r="M5933" i="2" s="1"/>
  <c r="J5965" i="2"/>
  <c r="L5965" i="2" s="1"/>
  <c r="M5965" i="2" s="1"/>
  <c r="J5964" i="2"/>
  <c r="L5964" i="2" s="1"/>
  <c r="M5964" i="2" s="1"/>
  <c r="J5940" i="2"/>
  <c r="L5940" i="2" s="1"/>
  <c r="M5940" i="2" s="1"/>
  <c r="J5925" i="2"/>
  <c r="L5925" i="2" s="1"/>
  <c r="M5925" i="2" s="1"/>
  <c r="J5937" i="2"/>
  <c r="L5937" i="2" s="1"/>
  <c r="M5937" i="2" s="1"/>
  <c r="J5951" i="2"/>
  <c r="L5951" i="2" s="1"/>
  <c r="M5951" i="2" s="1"/>
  <c r="J5971" i="2"/>
  <c r="L5971" i="2" s="1"/>
  <c r="M5971" i="2" s="1"/>
  <c r="J5960" i="2"/>
  <c r="L5960" i="2" s="1"/>
  <c r="M5960" i="2" s="1"/>
  <c r="J5966" i="2"/>
  <c r="L5966" i="2" s="1"/>
  <c r="M5966" i="2" s="1"/>
  <c r="J5927" i="2"/>
  <c r="L5927" i="2" s="1"/>
  <c r="M5927" i="2" s="1"/>
  <c r="N5971" i="2" l="1"/>
  <c r="T5971" i="2"/>
  <c r="S5971" i="2"/>
  <c r="R5971" i="2"/>
  <c r="Q5971" i="2"/>
  <c r="P5971" i="2"/>
  <c r="O5971" i="2"/>
  <c r="O5934" i="2"/>
  <c r="T5934" i="2"/>
  <c r="S5934" i="2"/>
  <c r="Q5934" i="2"/>
  <c r="N5934" i="2"/>
  <c r="R5934" i="2"/>
  <c r="P5934" i="2"/>
  <c r="P5974" i="2"/>
  <c r="O5974" i="2"/>
  <c r="S5974" i="2"/>
  <c r="N5974" i="2"/>
  <c r="T5974" i="2"/>
  <c r="Q5974" i="2"/>
  <c r="R5974" i="2"/>
  <c r="N5951" i="2"/>
  <c r="T5951" i="2"/>
  <c r="S5951" i="2"/>
  <c r="Q5951" i="2"/>
  <c r="R5951" i="2"/>
  <c r="O5951" i="2"/>
  <c r="P5951" i="2"/>
  <c r="S5961" i="2"/>
  <c r="T5961" i="2"/>
  <c r="Q5961" i="2"/>
  <c r="R5961" i="2"/>
  <c r="P5961" i="2"/>
  <c r="N5961" i="2"/>
  <c r="O5961" i="2"/>
  <c r="O5928" i="2"/>
  <c r="S5928" i="2"/>
  <c r="Q5928" i="2"/>
  <c r="P5928" i="2"/>
  <c r="R5928" i="2"/>
  <c r="T5928" i="2"/>
  <c r="N5928" i="2"/>
  <c r="S5972" i="2"/>
  <c r="R5972" i="2"/>
  <c r="Q5972" i="2"/>
  <c r="P5972" i="2"/>
  <c r="O5972" i="2"/>
  <c r="N5972" i="2"/>
  <c r="T5972" i="2"/>
  <c r="T5931" i="2"/>
  <c r="P5931" i="2"/>
  <c r="R5931" i="2"/>
  <c r="S5931" i="2"/>
  <c r="Q5931" i="2"/>
  <c r="N5931" i="2"/>
  <c r="O5931" i="2"/>
  <c r="P5973" i="2"/>
  <c r="T5973" i="2"/>
  <c r="O5973" i="2"/>
  <c r="N5973" i="2"/>
  <c r="S5973" i="2"/>
  <c r="Q5973" i="2"/>
  <c r="R5973" i="2"/>
  <c r="P5967" i="2"/>
  <c r="N5967" i="2"/>
  <c r="T5967" i="2"/>
  <c r="S5967" i="2"/>
  <c r="R5967" i="2"/>
  <c r="Q5967" i="2"/>
  <c r="O5967" i="2"/>
  <c r="O5937" i="2"/>
  <c r="P5937" i="2"/>
  <c r="N5937" i="2"/>
  <c r="S5937" i="2"/>
  <c r="T5937" i="2"/>
  <c r="R5937" i="2"/>
  <c r="Q5937" i="2"/>
  <c r="P5955" i="2"/>
  <c r="N5955" i="2"/>
  <c r="T5955" i="2"/>
  <c r="S5955" i="2"/>
  <c r="R5955" i="2"/>
  <c r="O5955" i="2"/>
  <c r="Q5955" i="2"/>
  <c r="T5963" i="2"/>
  <c r="S5963" i="2"/>
  <c r="O5963" i="2"/>
  <c r="R5963" i="2"/>
  <c r="Q5963" i="2"/>
  <c r="P5963" i="2"/>
  <c r="N5963" i="2"/>
  <c r="N5959" i="2"/>
  <c r="T5959" i="2"/>
  <c r="R5959" i="2"/>
  <c r="S5959" i="2"/>
  <c r="Q5959" i="2"/>
  <c r="O5959" i="2"/>
  <c r="P5959" i="2"/>
  <c r="N5932" i="2"/>
  <c r="S5932" i="2"/>
  <c r="Q5932" i="2"/>
  <c r="P5932" i="2"/>
  <c r="O5932" i="2"/>
  <c r="R5932" i="2"/>
  <c r="T5932" i="2"/>
  <c r="Q5943" i="2"/>
  <c r="O5943" i="2"/>
  <c r="N5943" i="2"/>
  <c r="P5943" i="2"/>
  <c r="T5943" i="2"/>
  <c r="S5943" i="2"/>
  <c r="R5943" i="2"/>
  <c r="S5935" i="2"/>
  <c r="R5935" i="2"/>
  <c r="O5935" i="2"/>
  <c r="Q5935" i="2"/>
  <c r="T5935" i="2"/>
  <c r="P5935" i="2"/>
  <c r="N5935" i="2"/>
  <c r="O5926" i="2"/>
  <c r="R5926" i="2"/>
  <c r="T5926" i="2"/>
  <c r="S5926" i="2"/>
  <c r="Q5926" i="2"/>
  <c r="P5926" i="2"/>
  <c r="N5926" i="2"/>
  <c r="O5954" i="2"/>
  <c r="N5954" i="2"/>
  <c r="Q5954" i="2"/>
  <c r="T5954" i="2"/>
  <c r="S5954" i="2"/>
  <c r="R5954" i="2"/>
  <c r="P5954" i="2"/>
  <c r="P5962" i="2"/>
  <c r="O5962" i="2"/>
  <c r="S5962" i="2"/>
  <c r="N5962" i="2"/>
  <c r="T5962" i="2"/>
  <c r="Q5962" i="2"/>
  <c r="R5962" i="2"/>
  <c r="Q5950" i="2"/>
  <c r="R5950" i="2"/>
  <c r="P5950" i="2"/>
  <c r="O5950" i="2"/>
  <c r="N5950" i="2"/>
  <c r="T5950" i="2"/>
  <c r="S5950" i="2"/>
  <c r="N5969" i="2"/>
  <c r="R5969" i="2"/>
  <c r="S5969" i="2"/>
  <c r="T5969" i="2"/>
  <c r="Q5969" i="2"/>
  <c r="P5969" i="2"/>
  <c r="O5969" i="2"/>
  <c r="Q5929" i="2"/>
  <c r="P5929" i="2"/>
  <c r="O5929" i="2"/>
  <c r="N5929" i="2"/>
  <c r="S5929" i="2"/>
  <c r="T5929" i="2"/>
  <c r="R5929" i="2"/>
  <c r="Q5942" i="2"/>
  <c r="R5942" i="2"/>
  <c r="P5942" i="2"/>
  <c r="N5942" i="2"/>
  <c r="O5942" i="2"/>
  <c r="T5942" i="2"/>
  <c r="S5942" i="2"/>
  <c r="R5936" i="2"/>
  <c r="S5936" i="2"/>
  <c r="T5936" i="2"/>
  <c r="N5936" i="2"/>
  <c r="Q5936" i="2"/>
  <c r="O5936" i="2"/>
  <c r="P5936" i="2"/>
  <c r="N5946" i="2"/>
  <c r="T5946" i="2"/>
  <c r="S5946" i="2"/>
  <c r="Q5946" i="2"/>
  <c r="R5946" i="2"/>
  <c r="P5946" i="2"/>
  <c r="O5946" i="2"/>
  <c r="S5952" i="2"/>
  <c r="R5952" i="2"/>
  <c r="Q5952" i="2"/>
  <c r="O5952" i="2"/>
  <c r="P5952" i="2"/>
  <c r="N5952" i="2"/>
  <c r="T5952" i="2"/>
  <c r="N5924" i="2"/>
  <c r="P5924" i="2"/>
  <c r="S5924" i="2"/>
  <c r="Q5924" i="2"/>
  <c r="O5924" i="2"/>
  <c r="R5924" i="2"/>
  <c r="T5924" i="2"/>
  <c r="N5925" i="2"/>
  <c r="S5925" i="2"/>
  <c r="R5925" i="2"/>
  <c r="P5925" i="2"/>
  <c r="T5925" i="2"/>
  <c r="O5925" i="2"/>
  <c r="Q5925" i="2"/>
  <c r="T5970" i="2"/>
  <c r="P5970" i="2"/>
  <c r="O5970" i="2"/>
  <c r="N5970" i="2"/>
  <c r="S5970" i="2"/>
  <c r="R5970" i="2"/>
  <c r="Q5970" i="2"/>
  <c r="O5940" i="2"/>
  <c r="T5940" i="2"/>
  <c r="R5940" i="2"/>
  <c r="N5940" i="2"/>
  <c r="S5940" i="2"/>
  <c r="Q5940" i="2"/>
  <c r="P5940" i="2"/>
  <c r="R5927" i="2"/>
  <c r="T5927" i="2"/>
  <c r="Q5927" i="2"/>
  <c r="O5927" i="2"/>
  <c r="N5927" i="2"/>
  <c r="P5927" i="2"/>
  <c r="S5927" i="2"/>
  <c r="O5941" i="2"/>
  <c r="N5941" i="2"/>
  <c r="T5941" i="2"/>
  <c r="S5941" i="2"/>
  <c r="P5941" i="2"/>
  <c r="R5941" i="2"/>
  <c r="Q5941" i="2"/>
  <c r="S5965" i="2"/>
  <c r="Q5965" i="2"/>
  <c r="T5965" i="2"/>
  <c r="R5965" i="2"/>
  <c r="P5965" i="2"/>
  <c r="O5965" i="2"/>
  <c r="N5965" i="2"/>
  <c r="T5944" i="2"/>
  <c r="R5944" i="2"/>
  <c r="N5944" i="2"/>
  <c r="S5944" i="2"/>
  <c r="Q5944" i="2"/>
  <c r="P5944" i="2"/>
  <c r="O5944" i="2"/>
  <c r="Q5948" i="2"/>
  <c r="P5948" i="2"/>
  <c r="O5948" i="2"/>
  <c r="N5948" i="2"/>
  <c r="T5948" i="2"/>
  <c r="R5948" i="2"/>
  <c r="S5948" i="2"/>
  <c r="P5953" i="2"/>
  <c r="O5953" i="2"/>
  <c r="N5953" i="2"/>
  <c r="S5953" i="2"/>
  <c r="T5953" i="2"/>
  <c r="Q5953" i="2"/>
  <c r="R5953" i="2"/>
  <c r="T5956" i="2"/>
  <c r="Q5956" i="2"/>
  <c r="S5956" i="2"/>
  <c r="R5956" i="2"/>
  <c r="P5956" i="2"/>
  <c r="O5956" i="2"/>
  <c r="N5956" i="2"/>
  <c r="R5938" i="2"/>
  <c r="S5938" i="2"/>
  <c r="O5938" i="2"/>
  <c r="T5938" i="2"/>
  <c r="Q5938" i="2"/>
  <c r="N5938" i="2"/>
  <c r="P5938" i="2"/>
  <c r="S5947" i="2"/>
  <c r="R5947" i="2"/>
  <c r="Q5947" i="2"/>
  <c r="P5947" i="2"/>
  <c r="O5947" i="2"/>
  <c r="N5947" i="2"/>
  <c r="T5947" i="2"/>
  <c r="R5930" i="2"/>
  <c r="O5930" i="2"/>
  <c r="N5930" i="2"/>
  <c r="P5930" i="2"/>
  <c r="T5930" i="2"/>
  <c r="Q5930" i="2"/>
  <c r="S5930" i="2"/>
  <c r="P5964" i="2"/>
  <c r="O5964" i="2"/>
  <c r="N5964" i="2"/>
  <c r="T5964" i="2"/>
  <c r="S5964" i="2"/>
  <c r="Q5964" i="2"/>
  <c r="R5964" i="2"/>
  <c r="T5966" i="2"/>
  <c r="S5966" i="2"/>
  <c r="Q5966" i="2"/>
  <c r="R5966" i="2"/>
  <c r="P5966" i="2"/>
  <c r="N5966" i="2"/>
  <c r="O5966" i="2"/>
  <c r="N5958" i="2"/>
  <c r="T5958" i="2"/>
  <c r="S5958" i="2"/>
  <c r="Q5958" i="2"/>
  <c r="R5958" i="2"/>
  <c r="P5958" i="2"/>
  <c r="O5958" i="2"/>
  <c r="P5960" i="2"/>
  <c r="O5960" i="2"/>
  <c r="N5960" i="2"/>
  <c r="T5960" i="2"/>
  <c r="S5960" i="2"/>
  <c r="R5960" i="2"/>
  <c r="Q5960" i="2"/>
  <c r="N5933" i="2"/>
  <c r="S5933" i="2"/>
  <c r="T5933" i="2"/>
  <c r="R5933" i="2"/>
  <c r="P5933" i="2"/>
  <c r="Q5933" i="2"/>
  <c r="O5933" i="2"/>
  <c r="Q5968" i="2"/>
  <c r="P5968" i="2"/>
  <c r="O5968" i="2"/>
  <c r="N5968" i="2"/>
  <c r="T5968" i="2"/>
  <c r="R5968" i="2"/>
  <c r="S5968" i="2"/>
  <c r="T5945" i="2"/>
  <c r="R5945" i="2"/>
  <c r="Q5945" i="2"/>
  <c r="P5945" i="2"/>
  <c r="O5945" i="2"/>
  <c r="S5945" i="2"/>
  <c r="N5945" i="2"/>
  <c r="N5949" i="2"/>
  <c r="R5949" i="2"/>
  <c r="S5949" i="2"/>
  <c r="T5949" i="2"/>
  <c r="Q5949" i="2"/>
  <c r="P5949" i="2"/>
  <c r="O5949" i="2"/>
  <c r="N5939" i="2"/>
  <c r="P5939" i="2"/>
  <c r="R5939" i="2"/>
  <c r="S5939" i="2"/>
  <c r="Q5939" i="2"/>
  <c r="T5939" i="2"/>
  <c r="O5939" i="2"/>
  <c r="R5957" i="2"/>
  <c r="Q5957" i="2"/>
  <c r="P5957" i="2"/>
  <c r="N5957" i="2"/>
  <c r="O5957" i="2"/>
  <c r="S5957" i="2"/>
  <c r="T5957" i="2"/>
  <c r="S5975" i="2" l="1"/>
  <c r="P5975" i="2"/>
  <c r="N5975" i="2"/>
  <c r="T5975" i="2"/>
  <c r="R5975" i="2"/>
  <c r="O5975" i="2"/>
  <c r="Q5975" i="2"/>
</calcChain>
</file>

<file path=xl/sharedStrings.xml><?xml version="1.0" encoding="utf-8"?>
<sst xmlns="http://schemas.openxmlformats.org/spreadsheetml/2006/main" count="3229" uniqueCount="40">
  <si>
    <t>RU</t>
  </si>
  <si>
    <t>X1</t>
  </si>
  <si>
    <t>X2</t>
  </si>
  <si>
    <t>X3</t>
  </si>
  <si>
    <t>X4</t>
  </si>
  <si>
    <t>X5</t>
  </si>
  <si>
    <t>X6</t>
  </si>
  <si>
    <t>X7</t>
  </si>
  <si>
    <t>W1</t>
  </si>
  <si>
    <t>W2</t>
  </si>
  <si>
    <t>W3</t>
  </si>
  <si>
    <t>W4</t>
  </si>
  <si>
    <t>W5</t>
  </si>
  <si>
    <t>W6</t>
  </si>
  <si>
    <t>W7</t>
  </si>
  <si>
    <t>BIAS</t>
  </si>
  <si>
    <t>Resultado</t>
  </si>
  <si>
    <t>Pesos</t>
  </si>
  <si>
    <t>Nº DA RU</t>
  </si>
  <si>
    <t>PESOS</t>
  </si>
  <si>
    <t>TAXA DE APRENDIZADO:</t>
  </si>
  <si>
    <t>Amostras</t>
  </si>
  <si>
    <t>Objetivo</t>
  </si>
  <si>
    <t>NETj</t>
  </si>
  <si>
    <t>Erro</t>
  </si>
  <si>
    <t>Delta 1</t>
  </si>
  <si>
    <t>Delta 2</t>
  </si>
  <si>
    <t>Delta 3</t>
  </si>
  <si>
    <t>Delta 4</t>
  </si>
  <si>
    <t>Delta 5</t>
  </si>
  <si>
    <t>Delta 6</t>
  </si>
  <si>
    <t>Delta 7</t>
  </si>
  <si>
    <r>
      <rPr>
        <b/>
        <sz val="11"/>
        <color theme="0"/>
        <rFont val="Aptos Narrow"/>
        <family val="2"/>
        <scheme val="minor"/>
      </rPr>
      <t>Observação:</t>
    </r>
    <r>
      <rPr>
        <b/>
        <sz val="11"/>
        <color theme="1"/>
        <rFont val="Aptos Narrow"/>
        <family val="2"/>
        <scheme val="minor"/>
      </rPr>
      <t>ão</t>
    </r>
  </si>
  <si>
    <t>Amostragem</t>
  </si>
  <si>
    <t>25 amostras menores que RU</t>
  </si>
  <si>
    <t>25 amostras maiores que RU</t>
  </si>
  <si>
    <t>Ativação</t>
  </si>
  <si>
    <t>Média de Pesos para Correção</t>
  </si>
  <si>
    <t>ÉPOCA</t>
  </si>
  <si>
    <t>Conforme treino nesta planilha, foram necessárias 101 épocas para zerar e encontrar o valores dos pesos.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</si>
</sst>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8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B3B3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/>
    <xf numFmtId="0" fontId="2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9" borderId="0" xfId="0" applyFont="1" applyFill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8" borderId="0" xfId="0" applyFont="1" applyFill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164" fontId="2" fillId="3" borderId="1" xfId="0" applyNumberFormat="1" applyFont="1" applyFill="1" applyBorder="1"/>
    <xf numFmtId="164" fontId="2" fillId="5" borderId="1" xfId="0" applyNumberFormat="1" applyFont="1" applyFill="1" applyBorder="1" applyAlignment="1">
      <alignment horizontal="center"/>
    </xf>
    <xf numFmtId="0" fontId="0" fillId="7" borderId="0" xfId="0" applyFill="1"/>
    <xf numFmtId="0" fontId="0" fillId="8" borderId="0" xfId="0" applyFill="1"/>
    <xf numFmtId="0" fontId="2" fillId="7" borderId="0" xfId="0" applyFont="1" applyFill="1"/>
    <xf numFmtId="0" fontId="0" fillId="3" borderId="0" xfId="0" applyFill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2" borderId="0" xfId="0" applyFill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0" xfId="0" applyFill="1"/>
    <xf numFmtId="0" fontId="0" fillId="12" borderId="2" xfId="0" applyFill="1" applyBorder="1" applyAlignment="1">
      <alignment horizontal="center"/>
    </xf>
    <xf numFmtId="0" fontId="0" fillId="13" borderId="0" xfId="0" applyFill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3" borderId="0" xfId="0" applyFill="1"/>
    <xf numFmtId="0" fontId="2" fillId="13" borderId="1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9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right"/>
    </xf>
    <xf numFmtId="0" fontId="1" fillId="2" borderId="4" xfId="0" applyFont="1" applyFill="1" applyBorder="1" applyAlignment="1">
      <alignment horizontal="right"/>
    </xf>
    <xf numFmtId="0" fontId="1" fillId="7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B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91844-F45B-4B85-B287-9AE1166F92BB}">
  <dimension ref="B3:U9"/>
  <sheetViews>
    <sheetView tabSelected="1" workbookViewId="0">
      <selection activeCell="E24" sqref="E24"/>
    </sheetView>
  </sheetViews>
  <sheetFormatPr defaultRowHeight="15" x14ac:dyDescent="0.25"/>
  <cols>
    <col min="1" max="1" width="6.28515625" customWidth="1"/>
    <col min="2" max="2" width="9.5703125" bestFit="1" customWidth="1"/>
    <col min="3" max="3" width="10.28515625" bestFit="1" customWidth="1"/>
    <col min="4" max="4" width="9.5703125" bestFit="1" customWidth="1"/>
    <col min="5" max="6" width="10.28515625" bestFit="1" customWidth="1"/>
    <col min="7" max="8" width="9.5703125" bestFit="1" customWidth="1"/>
    <col min="10" max="10" width="11.7109375" customWidth="1"/>
    <col min="12" max="12" width="12.85546875" customWidth="1"/>
  </cols>
  <sheetData>
    <row r="3" spans="2:21" x14ac:dyDescent="0.25">
      <c r="B3" s="43" t="s">
        <v>18</v>
      </c>
      <c r="C3" s="43"/>
      <c r="D3" s="43"/>
      <c r="E3" s="43"/>
      <c r="F3" s="43"/>
      <c r="G3" s="43"/>
      <c r="H3" s="43"/>
    </row>
    <row r="4" spans="2:21" x14ac:dyDescent="0.25"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5" t="s">
        <v>6</v>
      </c>
      <c r="H4" s="5" t="s">
        <v>7</v>
      </c>
      <c r="J4" s="8" t="s">
        <v>16</v>
      </c>
      <c r="L4" s="26" t="s">
        <v>32</v>
      </c>
      <c r="M4" s="24"/>
      <c r="N4" s="24"/>
      <c r="O4" s="24"/>
      <c r="P4" s="24"/>
      <c r="Q4" s="24"/>
      <c r="R4" s="24"/>
      <c r="S4" s="24"/>
      <c r="T4" s="24"/>
      <c r="U4" s="24"/>
    </row>
    <row r="5" spans="2:21" x14ac:dyDescent="0.25">
      <c r="B5" s="4">
        <v>4</v>
      </c>
      <c r="C5" s="4">
        <v>9</v>
      </c>
      <c r="D5" s="4">
        <v>9</v>
      </c>
      <c r="E5" s="4">
        <v>4</v>
      </c>
      <c r="F5" s="4">
        <v>7</v>
      </c>
      <c r="G5" s="4">
        <v>9</v>
      </c>
      <c r="H5" s="4">
        <v>9</v>
      </c>
      <c r="J5" s="4">
        <f>IF((B9*B5)+(C9*C5)+(D9*D5)+(E9*E5)+(F9*F5)+(G9*G5)+(H9*H5)+J9&gt;=0,1,-1)</f>
        <v>1</v>
      </c>
      <c r="L5" s="25" t="s">
        <v>39</v>
      </c>
      <c r="M5" s="25"/>
      <c r="N5" s="25"/>
      <c r="O5" s="25"/>
      <c r="P5" s="25"/>
      <c r="Q5" s="25"/>
      <c r="R5" s="25"/>
      <c r="S5" s="25"/>
      <c r="T5" s="25"/>
      <c r="U5" s="25"/>
    </row>
    <row r="7" spans="2:21" x14ac:dyDescent="0.25">
      <c r="E7" s="9" t="s">
        <v>19</v>
      </c>
    </row>
    <row r="8" spans="2:21" x14ac:dyDescent="0.25"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J8" s="6" t="s">
        <v>15</v>
      </c>
      <c r="L8" s="5" t="s">
        <v>0</v>
      </c>
    </row>
    <row r="9" spans="2:21" x14ac:dyDescent="0.25">
      <c r="B9" s="7">
        <v>0.53019607843137195</v>
      </c>
      <c r="C9" s="7">
        <v>1.2549019607842264E-2</v>
      </c>
      <c r="D9" s="7">
        <v>6.705882352941149E-2</v>
      </c>
      <c r="E9" s="7">
        <v>2.4705882352940599E-2</v>
      </c>
      <c r="F9" s="7">
        <v>7.4117647058824038E-2</v>
      </c>
      <c r="G9" s="7">
        <v>2.6274509803921733E-2</v>
      </c>
      <c r="H9" s="7">
        <v>-6.8627450980392274E-2</v>
      </c>
      <c r="J9" s="7">
        <v>-3</v>
      </c>
      <c r="L9" s="27">
        <v>4994799</v>
      </c>
    </row>
  </sheetData>
  <mergeCells count="1">
    <mergeCell ref="B3:H3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B22C7-37AF-43D2-A5DF-8147BAF82281}">
  <dimension ref="B2:U5975"/>
  <sheetViews>
    <sheetView topLeftCell="A34" zoomScale="70" zoomScaleNormal="70" workbookViewId="0">
      <selection activeCell="L5921" sqref="L5921"/>
    </sheetView>
  </sheetViews>
  <sheetFormatPr defaultRowHeight="15" x14ac:dyDescent="0.25"/>
  <cols>
    <col min="1" max="1" width="4.28515625" customWidth="1"/>
    <col min="2" max="2" width="12.140625" bestFit="1" customWidth="1"/>
    <col min="8" max="8" width="13" customWidth="1"/>
    <col min="10" max="10" width="8.85546875" bestFit="1" customWidth="1"/>
    <col min="11" max="11" width="11.140625" bestFit="1" customWidth="1"/>
    <col min="12" max="12" width="11.7109375" bestFit="1" customWidth="1"/>
    <col min="14" max="14" width="12.7109375" bestFit="1" customWidth="1"/>
    <col min="20" max="20" width="10.5703125" bestFit="1" customWidth="1"/>
  </cols>
  <sheetData>
    <row r="2" spans="2:21" x14ac:dyDescent="0.25">
      <c r="B2" s="47" t="s">
        <v>20</v>
      </c>
      <c r="C2" s="47"/>
      <c r="D2" s="47"/>
      <c r="E2" s="14">
        <v>0.01</v>
      </c>
      <c r="G2" s="5" t="s">
        <v>0</v>
      </c>
      <c r="H2" s="3">
        <v>4994799</v>
      </c>
    </row>
    <row r="4" spans="2:21" x14ac:dyDescent="0.25">
      <c r="B4" s="44" t="s">
        <v>17</v>
      </c>
      <c r="C4" s="11" t="s">
        <v>8</v>
      </c>
      <c r="D4" s="11" t="s">
        <v>9</v>
      </c>
      <c r="E4" s="11" t="s">
        <v>10</v>
      </c>
      <c r="F4" s="11" t="s">
        <v>11</v>
      </c>
      <c r="G4" s="11" t="s">
        <v>12</v>
      </c>
      <c r="H4" s="11" t="s">
        <v>13</v>
      </c>
      <c r="I4" s="11" t="s">
        <v>14</v>
      </c>
      <c r="J4" s="12" t="s">
        <v>15</v>
      </c>
    </row>
    <row r="5" spans="2:21" x14ac:dyDescent="0.25">
      <c r="B5" s="44"/>
      <c r="C5" s="13">
        <v>1</v>
      </c>
      <c r="D5" s="13">
        <v>1</v>
      </c>
      <c r="E5" s="13">
        <v>1</v>
      </c>
      <c r="F5" s="13">
        <v>1</v>
      </c>
      <c r="G5" s="13">
        <v>1</v>
      </c>
      <c r="H5" s="13">
        <v>1</v>
      </c>
      <c r="I5" s="13">
        <v>1</v>
      </c>
      <c r="J5" s="13">
        <v>-3</v>
      </c>
    </row>
    <row r="7" spans="2:21" x14ac:dyDescent="0.25">
      <c r="B7" s="15" t="s">
        <v>21</v>
      </c>
      <c r="C7" s="15" t="s">
        <v>1</v>
      </c>
      <c r="D7" s="15" t="s">
        <v>2</v>
      </c>
      <c r="E7" s="15" t="s">
        <v>3</v>
      </c>
      <c r="F7" s="15" t="s">
        <v>4</v>
      </c>
      <c r="G7" s="15" t="s">
        <v>5</v>
      </c>
      <c r="H7" s="15" t="s">
        <v>6</v>
      </c>
      <c r="I7" s="15" t="s">
        <v>7</v>
      </c>
      <c r="J7" s="18" t="s">
        <v>23</v>
      </c>
      <c r="K7" s="17" t="s">
        <v>22</v>
      </c>
      <c r="L7" s="5" t="s">
        <v>36</v>
      </c>
      <c r="M7" s="20" t="s">
        <v>24</v>
      </c>
      <c r="N7" s="5" t="s">
        <v>25</v>
      </c>
      <c r="O7" s="5" t="s">
        <v>26</v>
      </c>
      <c r="P7" s="5" t="s">
        <v>27</v>
      </c>
      <c r="Q7" s="5" t="s">
        <v>28</v>
      </c>
      <c r="R7" s="5" t="s">
        <v>29</v>
      </c>
      <c r="S7" s="5" t="s">
        <v>30</v>
      </c>
      <c r="T7" s="5" t="s">
        <v>31</v>
      </c>
      <c r="U7" s="1"/>
    </row>
    <row r="8" spans="2:21" x14ac:dyDescent="0.25">
      <c r="B8" s="15" t="s">
        <v>0</v>
      </c>
      <c r="C8" s="16">
        <f>Amostras!$C$3</f>
        <v>4</v>
      </c>
      <c r="D8" s="16">
        <f>Amostras!$D$3</f>
        <v>9</v>
      </c>
      <c r="E8" s="16">
        <f>Amostras!$E$3</f>
        <v>9</v>
      </c>
      <c r="F8" s="16">
        <f>Amostras!$F$3</f>
        <v>4</v>
      </c>
      <c r="G8" s="16">
        <f>Amostras!$G$3</f>
        <v>7</v>
      </c>
      <c r="H8" s="16">
        <f>Amostras!$H$3</f>
        <v>9</v>
      </c>
      <c r="I8" s="16">
        <f>Amostras!$I$3</f>
        <v>9</v>
      </c>
      <c r="J8" s="40">
        <f>(C8*C5)+(D8*D5)+(E8*E5)+(F8*F5)+(G8*G5)+(H8*H5)+(I8*I5)+$J$5</f>
        <v>48</v>
      </c>
      <c r="K8" s="19">
        <f>Amostras!$J$3</f>
        <v>1</v>
      </c>
      <c r="L8" s="2">
        <f>IF(J8&gt;=0,1,-1)</f>
        <v>1</v>
      </c>
      <c r="M8" s="21">
        <f>K8-L8</f>
        <v>0</v>
      </c>
      <c r="N8">
        <f>$E$2*$M8*C8</f>
        <v>0</v>
      </c>
      <c r="O8">
        <f t="shared" ref="O8" si="0">$E$2*$M8*D8</f>
        <v>0</v>
      </c>
      <c r="P8">
        <f t="shared" ref="P8" si="1">$E$2*$M8*E8</f>
        <v>0</v>
      </c>
      <c r="Q8">
        <f t="shared" ref="Q8" si="2">$E$2*$M8*F8</f>
        <v>0</v>
      </c>
      <c r="R8">
        <f t="shared" ref="R8" si="3">$E$2*$M8*G8</f>
        <v>0</v>
      </c>
      <c r="S8">
        <f t="shared" ref="S8" si="4">$E$2*$M8*H8</f>
        <v>0</v>
      </c>
      <c r="T8">
        <f t="shared" ref="T8" si="5">$E$2*$M8*I8</f>
        <v>0</v>
      </c>
      <c r="U8" s="1"/>
    </row>
    <row r="9" spans="2:21" x14ac:dyDescent="0.25">
      <c r="B9" s="15">
        <v>1</v>
      </c>
      <c r="C9" s="16">
        <f>Amostras!$C$4</f>
        <v>2</v>
      </c>
      <c r="D9" s="16">
        <f>Amostras!$D$4</f>
        <v>0</v>
      </c>
      <c r="E9" s="16">
        <f>Amostras!$E$4</f>
        <v>6</v>
      </c>
      <c r="F9" s="16">
        <f>Amostras!$F$4</f>
        <v>3</v>
      </c>
      <c r="G9" s="16">
        <f>Amostras!$G$4</f>
        <v>2</v>
      </c>
      <c r="H9" s="16">
        <f>Amostras!$H$4</f>
        <v>1</v>
      </c>
      <c r="I9" s="16">
        <f>Amostras!$I$4</f>
        <v>7</v>
      </c>
      <c r="J9" s="40">
        <f>(C9*C5)+(D9*D5)+(E9*E5)+(F9*F5)+(G9*G5)+(H9*H5)+(I9*I5)+$J$5</f>
        <v>18</v>
      </c>
      <c r="K9" s="19">
        <f>Amostras!$J$4</f>
        <v>-1</v>
      </c>
      <c r="L9" s="2">
        <f>IF(J9&gt;=0,1,-1)</f>
        <v>1</v>
      </c>
      <c r="M9" s="21">
        <f t="shared" ref="M9:M58" si="6">K9-L9</f>
        <v>-2</v>
      </c>
      <c r="N9">
        <f t="shared" ref="N9:N58" si="7">$E$2*$M9*C9</f>
        <v>-0.04</v>
      </c>
      <c r="O9">
        <f t="shared" ref="O9:O58" si="8">$E$2*$M9*D9</f>
        <v>0</v>
      </c>
      <c r="P9">
        <f t="shared" ref="P9:P58" si="9">$E$2*$M9*E9</f>
        <v>-0.12</v>
      </c>
      <c r="Q9">
        <f t="shared" ref="Q9:Q58" si="10">$E$2*$M9*F9</f>
        <v>-0.06</v>
      </c>
      <c r="R9">
        <f t="shared" ref="R9:R58" si="11">$E$2*$M9*G9</f>
        <v>-0.04</v>
      </c>
      <c r="S9">
        <f t="shared" ref="S9:S58" si="12">$E$2*$M9*H9</f>
        <v>-0.02</v>
      </c>
      <c r="T9">
        <f t="shared" ref="T9:T58" si="13">$E$2*$M9*I9</f>
        <v>-0.14000000000000001</v>
      </c>
      <c r="U9" s="1"/>
    </row>
    <row r="10" spans="2:21" x14ac:dyDescent="0.25">
      <c r="B10" s="15">
        <v>2</v>
      </c>
      <c r="C10" s="16">
        <f>Amostras!$C$5</f>
        <v>3</v>
      </c>
      <c r="D10" s="16">
        <f>Amostras!$D$5</f>
        <v>9</v>
      </c>
      <c r="E10" s="16">
        <f>Amostras!$E$5</f>
        <v>1</v>
      </c>
      <c r="F10" s="16">
        <f>Amostras!$F$5</f>
        <v>9</v>
      </c>
      <c r="G10" s="16">
        <f>Amostras!$G$5</f>
        <v>8</v>
      </c>
      <c r="H10" s="16">
        <f>Amostras!$H$5</f>
        <v>7</v>
      </c>
      <c r="I10" s="16">
        <f>Amostras!$I$5</f>
        <v>7</v>
      </c>
      <c r="J10" s="40">
        <f>(C10*C5)+(D10*D5)+(E10*E5)+(F10*F5)+(G10*G5)+(H10*H5)+(I10*I5)+$J$5</f>
        <v>41</v>
      </c>
      <c r="K10" s="19">
        <f>Amostras!$J$5</f>
        <v>-1</v>
      </c>
      <c r="L10" s="2">
        <f t="shared" ref="L10:L58" si="14">IF(J10&gt;=0,1,-1)</f>
        <v>1</v>
      </c>
      <c r="M10" s="21">
        <f t="shared" si="6"/>
        <v>-2</v>
      </c>
      <c r="N10">
        <f t="shared" si="7"/>
        <v>-0.06</v>
      </c>
      <c r="O10">
        <f t="shared" si="8"/>
        <v>-0.18</v>
      </c>
      <c r="P10">
        <f t="shared" si="9"/>
        <v>-0.02</v>
      </c>
      <c r="Q10">
        <f t="shared" si="10"/>
        <v>-0.18</v>
      </c>
      <c r="R10">
        <f t="shared" si="11"/>
        <v>-0.16</v>
      </c>
      <c r="S10">
        <f t="shared" si="12"/>
        <v>-0.14000000000000001</v>
      </c>
      <c r="T10">
        <f t="shared" si="13"/>
        <v>-0.14000000000000001</v>
      </c>
      <c r="U10" s="1"/>
    </row>
    <row r="11" spans="2:21" x14ac:dyDescent="0.25">
      <c r="B11" s="15">
        <v>3</v>
      </c>
      <c r="C11" s="16">
        <f>Amostras!$C$6</f>
        <v>3</v>
      </c>
      <c r="D11" s="16">
        <f>Amostras!$D$6</f>
        <v>2</v>
      </c>
      <c r="E11" s="16">
        <f>Amostras!$E$6</f>
        <v>6</v>
      </c>
      <c r="F11" s="16">
        <f>Amostras!$F$6</f>
        <v>5</v>
      </c>
      <c r="G11" s="16">
        <f>Amostras!$G$6</f>
        <v>4</v>
      </c>
      <c r="H11" s="16">
        <f>Amostras!$H$6</f>
        <v>1</v>
      </c>
      <c r="I11" s="16">
        <f>Amostras!$I$6</f>
        <v>7</v>
      </c>
      <c r="J11" s="40">
        <f>(C11*C5)+(D11*D5)+(E11*E5)+(F11*F5)+(G11*G5)+(H11*H5)+(I11*I5)+$J$5</f>
        <v>25</v>
      </c>
      <c r="K11" s="19">
        <f>Amostras!$J$6</f>
        <v>-1</v>
      </c>
      <c r="L11" s="2">
        <f t="shared" si="14"/>
        <v>1</v>
      </c>
      <c r="M11" s="21">
        <f t="shared" si="6"/>
        <v>-2</v>
      </c>
      <c r="N11">
        <f t="shared" si="7"/>
        <v>-0.06</v>
      </c>
      <c r="O11">
        <f t="shared" si="8"/>
        <v>-0.04</v>
      </c>
      <c r="P11">
        <f t="shared" si="9"/>
        <v>-0.12</v>
      </c>
      <c r="Q11">
        <f t="shared" si="10"/>
        <v>-0.1</v>
      </c>
      <c r="R11">
        <f t="shared" si="11"/>
        <v>-0.08</v>
      </c>
      <c r="S11">
        <f t="shared" si="12"/>
        <v>-0.02</v>
      </c>
      <c r="T11">
        <f t="shared" si="13"/>
        <v>-0.14000000000000001</v>
      </c>
      <c r="U11" s="1"/>
    </row>
    <row r="12" spans="2:21" x14ac:dyDescent="0.25">
      <c r="B12" s="15">
        <v>4</v>
      </c>
      <c r="C12" s="16">
        <f>Amostras!$C$7</f>
        <v>2</v>
      </c>
      <c r="D12" s="16">
        <f>Amostras!$D$7</f>
        <v>2</v>
      </c>
      <c r="E12" s="16">
        <f>Amostras!$E$7</f>
        <v>4</v>
      </c>
      <c r="F12" s="16">
        <f>Amostras!$F$7</f>
        <v>9</v>
      </c>
      <c r="G12" s="16">
        <f>Amostras!$G$7</f>
        <v>3</v>
      </c>
      <c r="H12" s="16">
        <f>Amostras!$H$7</f>
        <v>6</v>
      </c>
      <c r="I12" s="16">
        <f>Amostras!$I$7</f>
        <v>8</v>
      </c>
      <c r="J12" s="40">
        <f>(C12*C5)+(D12*D5)+(E12*E5)+(F12*F5)+(G12*G5)+(H12*H5)+(I12*I5)+$J$5</f>
        <v>31</v>
      </c>
      <c r="K12" s="19">
        <f>Amostras!$J$7</f>
        <v>-1</v>
      </c>
      <c r="L12" s="2">
        <f t="shared" si="14"/>
        <v>1</v>
      </c>
      <c r="M12" s="21">
        <f t="shared" si="6"/>
        <v>-2</v>
      </c>
      <c r="N12">
        <f t="shared" si="7"/>
        <v>-0.04</v>
      </c>
      <c r="O12">
        <f t="shared" si="8"/>
        <v>-0.04</v>
      </c>
      <c r="P12">
        <f t="shared" si="9"/>
        <v>-0.08</v>
      </c>
      <c r="Q12">
        <f t="shared" si="10"/>
        <v>-0.18</v>
      </c>
      <c r="R12">
        <f t="shared" si="11"/>
        <v>-0.06</v>
      </c>
      <c r="S12">
        <f t="shared" si="12"/>
        <v>-0.12</v>
      </c>
      <c r="T12">
        <f t="shared" si="13"/>
        <v>-0.16</v>
      </c>
      <c r="U12" s="1"/>
    </row>
    <row r="13" spans="2:21" x14ac:dyDescent="0.25">
      <c r="B13" s="15">
        <v>5</v>
      </c>
      <c r="C13" s="16">
        <f>Amostras!$C$8</f>
        <v>1</v>
      </c>
      <c r="D13" s="16">
        <f>Amostras!$D$8</f>
        <v>9</v>
      </c>
      <c r="E13" s="16">
        <f>Amostras!$E$8</f>
        <v>2</v>
      </c>
      <c r="F13" s="16">
        <f>Amostras!$F$8</f>
        <v>6</v>
      </c>
      <c r="G13" s="16">
        <f>Amostras!$G$8</f>
        <v>2</v>
      </c>
      <c r="H13" s="16">
        <f>Amostras!$H$8</f>
        <v>9</v>
      </c>
      <c r="I13" s="16">
        <f>Amostras!$I$8</f>
        <v>4</v>
      </c>
      <c r="J13" s="40">
        <f>(C13*C5)+(D13*D5)+(E13*E5)+(F13*F5)+(G13*G5)+(H13*H5)+(I13*I5)+$J$5</f>
        <v>30</v>
      </c>
      <c r="K13" s="19">
        <f>Amostras!$J$8</f>
        <v>-1</v>
      </c>
      <c r="L13" s="2">
        <f t="shared" si="14"/>
        <v>1</v>
      </c>
      <c r="M13" s="21">
        <f t="shared" si="6"/>
        <v>-2</v>
      </c>
      <c r="N13">
        <f t="shared" si="7"/>
        <v>-0.02</v>
      </c>
      <c r="O13">
        <f t="shared" si="8"/>
        <v>-0.18</v>
      </c>
      <c r="P13">
        <f t="shared" si="9"/>
        <v>-0.04</v>
      </c>
      <c r="Q13">
        <f t="shared" si="10"/>
        <v>-0.12</v>
      </c>
      <c r="R13">
        <f t="shared" si="11"/>
        <v>-0.04</v>
      </c>
      <c r="S13">
        <f t="shared" si="12"/>
        <v>-0.18</v>
      </c>
      <c r="T13">
        <f t="shared" si="13"/>
        <v>-0.08</v>
      </c>
      <c r="U13" s="1"/>
    </row>
    <row r="14" spans="2:21" x14ac:dyDescent="0.25">
      <c r="B14" s="15">
        <v>6</v>
      </c>
      <c r="C14" s="16">
        <f>Amostras!$C$9</f>
        <v>4</v>
      </c>
      <c r="D14" s="16">
        <f>Amostras!$D$9</f>
        <v>8</v>
      </c>
      <c r="E14" s="16">
        <f>Amostras!$E$9</f>
        <v>1</v>
      </c>
      <c r="F14" s="16">
        <f>Amostras!$F$9</f>
        <v>5</v>
      </c>
      <c r="G14" s="16">
        <f>Amostras!$G$9</f>
        <v>9</v>
      </c>
      <c r="H14" s="16">
        <f>Amostras!$H$9</f>
        <v>6</v>
      </c>
      <c r="I14" s="16">
        <f>Amostras!$I$9</f>
        <v>4</v>
      </c>
      <c r="J14" s="40">
        <f>(C14*C5)+(D14*D5)+(E14*E5)+(F14*F5)+(G14*G5)+(H14*H5)+(I14*I5)+$J$5</f>
        <v>34</v>
      </c>
      <c r="K14" s="19">
        <f>Amostras!$J$9</f>
        <v>-1</v>
      </c>
      <c r="L14" s="2">
        <f t="shared" si="14"/>
        <v>1</v>
      </c>
      <c r="M14" s="21">
        <f t="shared" si="6"/>
        <v>-2</v>
      </c>
      <c r="N14">
        <f t="shared" si="7"/>
        <v>-0.08</v>
      </c>
      <c r="O14">
        <f t="shared" si="8"/>
        <v>-0.16</v>
      </c>
      <c r="P14">
        <f t="shared" si="9"/>
        <v>-0.02</v>
      </c>
      <c r="Q14">
        <f t="shared" si="10"/>
        <v>-0.1</v>
      </c>
      <c r="R14">
        <f t="shared" si="11"/>
        <v>-0.18</v>
      </c>
      <c r="S14">
        <f t="shared" si="12"/>
        <v>-0.12</v>
      </c>
      <c r="T14">
        <f t="shared" si="13"/>
        <v>-0.08</v>
      </c>
      <c r="U14" s="1"/>
    </row>
    <row r="15" spans="2:21" x14ac:dyDescent="0.25">
      <c r="B15" s="15">
        <v>7</v>
      </c>
      <c r="C15" s="16">
        <f>Amostras!$C$10</f>
        <v>1</v>
      </c>
      <c r="D15" s="16">
        <f>Amostras!$D$10</f>
        <v>1</v>
      </c>
      <c r="E15" s="16">
        <f>Amostras!$E$10</f>
        <v>4</v>
      </c>
      <c r="F15" s="16">
        <f>Amostras!$F$10</f>
        <v>0</v>
      </c>
      <c r="G15" s="16">
        <f>Amostras!$G$10</f>
        <v>1</v>
      </c>
      <c r="H15" s="16">
        <f>Amostras!$H$10</f>
        <v>5</v>
      </c>
      <c r="I15" s="16">
        <f>Amostras!$I$10</f>
        <v>6</v>
      </c>
      <c r="J15" s="40">
        <f>(C15*C5)+(D15*D5)+(E15*E5)+(F15*F5)+(G15*G5)+(H15*H5)+(I15*I5)+$J$5</f>
        <v>15</v>
      </c>
      <c r="K15" s="19">
        <f>Amostras!$J$10</f>
        <v>-1</v>
      </c>
      <c r="L15" s="2">
        <f t="shared" si="14"/>
        <v>1</v>
      </c>
      <c r="M15" s="21">
        <f t="shared" si="6"/>
        <v>-2</v>
      </c>
      <c r="N15">
        <f t="shared" si="7"/>
        <v>-0.02</v>
      </c>
      <c r="O15">
        <f t="shared" si="8"/>
        <v>-0.02</v>
      </c>
      <c r="P15">
        <f t="shared" si="9"/>
        <v>-0.08</v>
      </c>
      <c r="Q15">
        <f t="shared" si="10"/>
        <v>0</v>
      </c>
      <c r="R15">
        <f t="shared" si="11"/>
        <v>-0.02</v>
      </c>
      <c r="S15">
        <f t="shared" si="12"/>
        <v>-0.1</v>
      </c>
      <c r="T15">
        <f t="shared" si="13"/>
        <v>-0.12</v>
      </c>
      <c r="U15" s="1"/>
    </row>
    <row r="16" spans="2:21" x14ac:dyDescent="0.25">
      <c r="B16" s="15">
        <v>8</v>
      </c>
      <c r="C16" s="16">
        <f>Amostras!$C$11</f>
        <v>3</v>
      </c>
      <c r="D16" s="16">
        <f>Amostras!$D$11</f>
        <v>6</v>
      </c>
      <c r="E16" s="16">
        <f>Amostras!$E$11</f>
        <v>1</v>
      </c>
      <c r="F16" s="16">
        <f>Amostras!$F$11</f>
        <v>6</v>
      </c>
      <c r="G16" s="16">
        <f>Amostras!$G$11</f>
        <v>1</v>
      </c>
      <c r="H16" s="16">
        <f>Amostras!$H$11</f>
        <v>4</v>
      </c>
      <c r="I16" s="16">
        <f>Amostras!$I$11</f>
        <v>8</v>
      </c>
      <c r="J16" s="40">
        <f>(C16*C5)+(D16*D5)+(E16*E5)+(F16*F5)+(G16*G5)+(H16*H5)+(I16*I5)+$J$5</f>
        <v>26</v>
      </c>
      <c r="K16" s="19">
        <f>Amostras!$J$11</f>
        <v>-1</v>
      </c>
      <c r="L16" s="2">
        <f t="shared" si="14"/>
        <v>1</v>
      </c>
      <c r="M16" s="21">
        <f t="shared" si="6"/>
        <v>-2</v>
      </c>
      <c r="N16">
        <f t="shared" si="7"/>
        <v>-0.06</v>
      </c>
      <c r="O16">
        <f t="shared" si="8"/>
        <v>-0.12</v>
      </c>
      <c r="P16">
        <f t="shared" si="9"/>
        <v>-0.02</v>
      </c>
      <c r="Q16">
        <f t="shared" si="10"/>
        <v>-0.12</v>
      </c>
      <c r="R16">
        <f t="shared" si="11"/>
        <v>-0.02</v>
      </c>
      <c r="S16">
        <f t="shared" si="12"/>
        <v>-0.08</v>
      </c>
      <c r="T16">
        <f t="shared" si="13"/>
        <v>-0.16</v>
      </c>
      <c r="U16" s="1"/>
    </row>
    <row r="17" spans="2:21" x14ac:dyDescent="0.25">
      <c r="B17" s="15">
        <v>9</v>
      </c>
      <c r="C17" s="16">
        <f>Amostras!$C$12</f>
        <v>1</v>
      </c>
      <c r="D17" s="16">
        <f>Amostras!$D$12</f>
        <v>3</v>
      </c>
      <c r="E17" s="16">
        <f>Amostras!$E$12</f>
        <v>4</v>
      </c>
      <c r="F17" s="16">
        <f>Amostras!$F$12</f>
        <v>7</v>
      </c>
      <c r="G17" s="16">
        <f>Amostras!$G$12</f>
        <v>1</v>
      </c>
      <c r="H17" s="16">
        <f>Amostras!$H$12</f>
        <v>3</v>
      </c>
      <c r="I17" s="16">
        <f>Amostras!$I$12</f>
        <v>1</v>
      </c>
      <c r="J17" s="40">
        <f>(C17*C5)+(D17*D5)+(E17*E5)+(F17*F5)+(G17*G5)+(H17*H5)+(I17*I5)+$J$5</f>
        <v>17</v>
      </c>
      <c r="K17" s="19">
        <f>Amostras!$J$12</f>
        <v>-1</v>
      </c>
      <c r="L17" s="2">
        <f t="shared" si="14"/>
        <v>1</v>
      </c>
      <c r="M17" s="21">
        <f t="shared" si="6"/>
        <v>-2</v>
      </c>
      <c r="N17">
        <f t="shared" si="7"/>
        <v>-0.02</v>
      </c>
      <c r="O17">
        <f t="shared" si="8"/>
        <v>-0.06</v>
      </c>
      <c r="P17">
        <f t="shared" si="9"/>
        <v>-0.08</v>
      </c>
      <c r="Q17">
        <f t="shared" si="10"/>
        <v>-0.14000000000000001</v>
      </c>
      <c r="R17">
        <f t="shared" si="11"/>
        <v>-0.02</v>
      </c>
      <c r="S17">
        <f t="shared" si="12"/>
        <v>-0.06</v>
      </c>
      <c r="T17">
        <f t="shared" si="13"/>
        <v>-0.02</v>
      </c>
      <c r="U17" s="1"/>
    </row>
    <row r="18" spans="2:21" x14ac:dyDescent="0.25">
      <c r="B18" s="15">
        <v>10</v>
      </c>
      <c r="C18" s="16">
        <f>Amostras!$C$13</f>
        <v>3</v>
      </c>
      <c r="D18" s="16">
        <f>Amostras!$D$13</f>
        <v>2</v>
      </c>
      <c r="E18" s="16">
        <f>Amostras!$E$13</f>
        <v>2</v>
      </c>
      <c r="F18" s="16">
        <f>Amostras!$F$13</f>
        <v>3</v>
      </c>
      <c r="G18" s="16">
        <f>Amostras!$G$13</f>
        <v>9</v>
      </c>
      <c r="H18" s="16">
        <f>Amostras!$H$13</f>
        <v>5</v>
      </c>
      <c r="I18" s="16">
        <f>Amostras!$I$13</f>
        <v>8</v>
      </c>
      <c r="J18" s="40">
        <f>(C18*C5)+(D18*D5)+(E18*E5)+(F18*F5)+(G18*G5)+(H18*H5)+(I18*I5)+$J$5</f>
        <v>29</v>
      </c>
      <c r="K18" s="19">
        <f>Amostras!$J$13</f>
        <v>-1</v>
      </c>
      <c r="L18" s="2">
        <f t="shared" si="14"/>
        <v>1</v>
      </c>
      <c r="M18" s="21">
        <f t="shared" si="6"/>
        <v>-2</v>
      </c>
      <c r="N18">
        <f t="shared" si="7"/>
        <v>-0.06</v>
      </c>
      <c r="O18">
        <f t="shared" si="8"/>
        <v>-0.04</v>
      </c>
      <c r="P18">
        <f t="shared" si="9"/>
        <v>-0.04</v>
      </c>
      <c r="Q18">
        <f t="shared" si="10"/>
        <v>-0.06</v>
      </c>
      <c r="R18">
        <f t="shared" si="11"/>
        <v>-0.18</v>
      </c>
      <c r="S18">
        <f t="shared" si="12"/>
        <v>-0.1</v>
      </c>
      <c r="T18">
        <f t="shared" si="13"/>
        <v>-0.16</v>
      </c>
      <c r="U18" s="1"/>
    </row>
    <row r="19" spans="2:21" x14ac:dyDescent="0.25">
      <c r="B19" s="15">
        <v>11</v>
      </c>
      <c r="C19" s="16">
        <f>Amostras!$C$14</f>
        <v>2</v>
      </c>
      <c r="D19" s="16">
        <f>Amostras!$D$14</f>
        <v>8</v>
      </c>
      <c r="E19" s="16">
        <f>Amostras!$E$14</f>
        <v>9</v>
      </c>
      <c r="F19" s="16">
        <f>Amostras!$F$14</f>
        <v>7</v>
      </c>
      <c r="G19" s="16">
        <f>Amostras!$G$14</f>
        <v>2</v>
      </c>
      <c r="H19" s="16">
        <f>Amostras!$H$14</f>
        <v>7</v>
      </c>
      <c r="I19" s="16">
        <f>Amostras!$I$14</f>
        <v>6</v>
      </c>
      <c r="J19" s="40">
        <f>(C19*C5)+(D19*D5)+(E19*E5)+(F19*F5)+(G19*G5)+(H19*H5)+(I19*I5)+$J$5</f>
        <v>38</v>
      </c>
      <c r="K19" s="19">
        <f>Amostras!$J$14</f>
        <v>-1</v>
      </c>
      <c r="L19" s="2">
        <f t="shared" si="14"/>
        <v>1</v>
      </c>
      <c r="M19" s="21">
        <f t="shared" si="6"/>
        <v>-2</v>
      </c>
      <c r="N19">
        <f t="shared" si="7"/>
        <v>-0.04</v>
      </c>
      <c r="O19">
        <f t="shared" si="8"/>
        <v>-0.16</v>
      </c>
      <c r="P19">
        <f t="shared" si="9"/>
        <v>-0.18</v>
      </c>
      <c r="Q19">
        <f t="shared" si="10"/>
        <v>-0.14000000000000001</v>
      </c>
      <c r="R19">
        <f t="shared" si="11"/>
        <v>-0.04</v>
      </c>
      <c r="S19">
        <f t="shared" si="12"/>
        <v>-0.14000000000000001</v>
      </c>
      <c r="T19">
        <f t="shared" si="13"/>
        <v>-0.12</v>
      </c>
      <c r="U19" s="1"/>
    </row>
    <row r="20" spans="2:21" x14ac:dyDescent="0.25">
      <c r="B20" s="15">
        <v>12</v>
      </c>
      <c r="C20" s="16">
        <f>Amostras!$C$15</f>
        <v>2</v>
      </c>
      <c r="D20" s="16">
        <f>Amostras!$D$15</f>
        <v>6</v>
      </c>
      <c r="E20" s="16">
        <f>Amostras!$E$15</f>
        <v>2</v>
      </c>
      <c r="F20" s="16">
        <f>Amostras!$F$15</f>
        <v>6</v>
      </c>
      <c r="G20" s="16">
        <f>Amostras!$G$15</f>
        <v>0</v>
      </c>
      <c r="H20" s="16">
        <f>Amostras!$H$15</f>
        <v>6</v>
      </c>
      <c r="I20" s="16">
        <f>Amostras!$I$15</f>
        <v>9</v>
      </c>
      <c r="J20" s="40">
        <f>(C20*C5)+(D20*D5)+(E20*E5)+(F20*F5)+(G20*G5)+(H20*H5)+(I20*I5)+$J$5</f>
        <v>28</v>
      </c>
      <c r="K20" s="19">
        <f>Amostras!$J$15</f>
        <v>-1</v>
      </c>
      <c r="L20" s="2">
        <f t="shared" si="14"/>
        <v>1</v>
      </c>
      <c r="M20" s="21">
        <f t="shared" si="6"/>
        <v>-2</v>
      </c>
      <c r="N20">
        <f t="shared" si="7"/>
        <v>-0.04</v>
      </c>
      <c r="O20">
        <f t="shared" si="8"/>
        <v>-0.12</v>
      </c>
      <c r="P20">
        <f t="shared" si="9"/>
        <v>-0.04</v>
      </c>
      <c r="Q20">
        <f t="shared" si="10"/>
        <v>-0.12</v>
      </c>
      <c r="R20">
        <f t="shared" si="11"/>
        <v>0</v>
      </c>
      <c r="S20">
        <f t="shared" si="12"/>
        <v>-0.12</v>
      </c>
      <c r="T20">
        <f t="shared" si="13"/>
        <v>-0.18</v>
      </c>
      <c r="U20" s="1"/>
    </row>
    <row r="21" spans="2:21" x14ac:dyDescent="0.25">
      <c r="B21" s="15">
        <v>13</v>
      </c>
      <c r="C21" s="16">
        <f>Amostras!$C$16</f>
        <v>1</v>
      </c>
      <c r="D21" s="16">
        <f>Amostras!$D$16</f>
        <v>1</v>
      </c>
      <c r="E21" s="16">
        <f>Amostras!$E$16</f>
        <v>5</v>
      </c>
      <c r="F21" s="16">
        <f>Amostras!$F$16</f>
        <v>2</v>
      </c>
      <c r="G21" s="16">
        <f>Amostras!$G$16</f>
        <v>5</v>
      </c>
      <c r="H21" s="16">
        <f>Amostras!$H$16</f>
        <v>4</v>
      </c>
      <c r="I21" s="16">
        <f>Amostras!$I$16</f>
        <v>9</v>
      </c>
      <c r="J21" s="40">
        <f>(C21*C5)+(D21*D5)+(E21*E5)+(F21*F5)+(G21*G5)+(H21*H5)+(I21*I5)+$J$5</f>
        <v>24</v>
      </c>
      <c r="K21" s="19">
        <f>Amostras!$J$16</f>
        <v>-1</v>
      </c>
      <c r="L21" s="2">
        <f t="shared" si="14"/>
        <v>1</v>
      </c>
      <c r="M21" s="21">
        <f t="shared" si="6"/>
        <v>-2</v>
      </c>
      <c r="N21">
        <f t="shared" si="7"/>
        <v>-0.02</v>
      </c>
      <c r="O21">
        <f t="shared" si="8"/>
        <v>-0.02</v>
      </c>
      <c r="P21">
        <f t="shared" si="9"/>
        <v>-0.1</v>
      </c>
      <c r="Q21">
        <f t="shared" si="10"/>
        <v>-0.04</v>
      </c>
      <c r="R21">
        <f t="shared" si="11"/>
        <v>-0.1</v>
      </c>
      <c r="S21">
        <f t="shared" si="12"/>
        <v>-0.08</v>
      </c>
      <c r="T21">
        <f t="shared" si="13"/>
        <v>-0.18</v>
      </c>
      <c r="U21" s="1"/>
    </row>
    <row r="22" spans="2:21" x14ac:dyDescent="0.25">
      <c r="B22" s="15">
        <v>14</v>
      </c>
      <c r="C22" s="16">
        <f>Amostras!$C$17</f>
        <v>3</v>
      </c>
      <c r="D22" s="16">
        <f>Amostras!$D$17</f>
        <v>5</v>
      </c>
      <c r="E22" s="16">
        <f>Amostras!$E$17</f>
        <v>5</v>
      </c>
      <c r="F22" s="16">
        <f>Amostras!$F$17</f>
        <v>6</v>
      </c>
      <c r="G22" s="16">
        <f>Amostras!$G$17</f>
        <v>1</v>
      </c>
      <c r="H22" s="16">
        <f>Amostras!$H$17</f>
        <v>2</v>
      </c>
      <c r="I22" s="16">
        <f>Amostras!$I$17</f>
        <v>8</v>
      </c>
      <c r="J22" s="40">
        <f>(C22*C5)+(D22*D5)+(E22*E5)+(F22*F5)+(G22*G5)+(H22*H5)+(I22*I5)+$J$5</f>
        <v>27</v>
      </c>
      <c r="K22" s="19">
        <f>Amostras!$J$17</f>
        <v>-1</v>
      </c>
      <c r="L22" s="2">
        <f t="shared" si="14"/>
        <v>1</v>
      </c>
      <c r="M22" s="21">
        <f t="shared" si="6"/>
        <v>-2</v>
      </c>
      <c r="N22">
        <f t="shared" si="7"/>
        <v>-0.06</v>
      </c>
      <c r="O22">
        <f t="shared" si="8"/>
        <v>-0.1</v>
      </c>
      <c r="P22">
        <f t="shared" si="9"/>
        <v>-0.1</v>
      </c>
      <c r="Q22">
        <f t="shared" si="10"/>
        <v>-0.12</v>
      </c>
      <c r="R22">
        <f t="shared" si="11"/>
        <v>-0.02</v>
      </c>
      <c r="S22">
        <f t="shared" si="12"/>
        <v>-0.04</v>
      </c>
      <c r="T22">
        <f t="shared" si="13"/>
        <v>-0.16</v>
      </c>
      <c r="U22" s="1"/>
    </row>
    <row r="23" spans="2:21" x14ac:dyDescent="0.25">
      <c r="B23" s="15">
        <v>15</v>
      </c>
      <c r="C23" s="16">
        <f>Amostras!$C$18</f>
        <v>1</v>
      </c>
      <c r="D23" s="16">
        <f>Amostras!$D$18</f>
        <v>1</v>
      </c>
      <c r="E23" s="16">
        <f>Amostras!$E$18</f>
        <v>4</v>
      </c>
      <c r="F23" s="16">
        <f>Amostras!$F$18</f>
        <v>9</v>
      </c>
      <c r="G23" s="16">
        <f>Amostras!$G$18</f>
        <v>4</v>
      </c>
      <c r="H23" s="16">
        <f>Amostras!$H$18</f>
        <v>9</v>
      </c>
      <c r="I23" s="16">
        <f>Amostras!$I$18</f>
        <v>3</v>
      </c>
      <c r="J23" s="40">
        <f>(C23*C5)+(D23*D5)+(E23*E5)+(F23*F5)+(G23*G5)+(H23*H5)+(I23*I5)+$J$5</f>
        <v>28</v>
      </c>
      <c r="K23" s="19">
        <f>Amostras!$J$18</f>
        <v>-1</v>
      </c>
      <c r="L23" s="2">
        <f t="shared" si="14"/>
        <v>1</v>
      </c>
      <c r="M23" s="21">
        <f t="shared" si="6"/>
        <v>-2</v>
      </c>
      <c r="N23">
        <f t="shared" si="7"/>
        <v>-0.02</v>
      </c>
      <c r="O23">
        <f t="shared" si="8"/>
        <v>-0.02</v>
      </c>
      <c r="P23">
        <f t="shared" si="9"/>
        <v>-0.08</v>
      </c>
      <c r="Q23">
        <f t="shared" si="10"/>
        <v>-0.18</v>
      </c>
      <c r="R23">
        <f t="shared" si="11"/>
        <v>-0.08</v>
      </c>
      <c r="S23">
        <f t="shared" si="12"/>
        <v>-0.18</v>
      </c>
      <c r="T23">
        <f t="shared" si="13"/>
        <v>-0.06</v>
      </c>
      <c r="U23" s="1"/>
    </row>
    <row r="24" spans="2:21" x14ac:dyDescent="0.25">
      <c r="B24" s="15">
        <v>16</v>
      </c>
      <c r="C24" s="16">
        <f>Amostras!$C$19</f>
        <v>4</v>
      </c>
      <c r="D24" s="16">
        <f>Amostras!$D$19</f>
        <v>6</v>
      </c>
      <c r="E24" s="16">
        <f>Amostras!$E$19</f>
        <v>0</v>
      </c>
      <c r="F24" s="16">
        <f>Amostras!$F$19</f>
        <v>0</v>
      </c>
      <c r="G24" s="16">
        <f>Amostras!$G$19</f>
        <v>2</v>
      </c>
      <c r="H24" s="16">
        <f>Amostras!$H$19</f>
        <v>4</v>
      </c>
      <c r="I24" s="16">
        <f>Amostras!$I$19</f>
        <v>1</v>
      </c>
      <c r="J24" s="40">
        <f>(C24*C5)+(D24*D5)+(E24*E5)+(F24*F5)+(G24*G5)+(H24*H5)+(I24*I5)+$J$5</f>
        <v>14</v>
      </c>
      <c r="K24" s="19">
        <f>Amostras!$J$19</f>
        <v>-1</v>
      </c>
      <c r="L24" s="2">
        <f t="shared" si="14"/>
        <v>1</v>
      </c>
      <c r="M24" s="21">
        <f t="shared" si="6"/>
        <v>-2</v>
      </c>
      <c r="N24">
        <f t="shared" si="7"/>
        <v>-0.08</v>
      </c>
      <c r="O24">
        <f t="shared" si="8"/>
        <v>-0.12</v>
      </c>
      <c r="P24">
        <f t="shared" si="9"/>
        <v>0</v>
      </c>
      <c r="Q24">
        <f t="shared" si="10"/>
        <v>0</v>
      </c>
      <c r="R24">
        <f t="shared" si="11"/>
        <v>-0.04</v>
      </c>
      <c r="S24">
        <f t="shared" si="12"/>
        <v>-0.08</v>
      </c>
      <c r="T24">
        <f t="shared" si="13"/>
        <v>-0.02</v>
      </c>
      <c r="U24" s="1"/>
    </row>
    <row r="25" spans="2:21" x14ac:dyDescent="0.25">
      <c r="B25" s="15">
        <v>17</v>
      </c>
      <c r="C25" s="16">
        <f>Amostras!$C$20</f>
        <v>2</v>
      </c>
      <c r="D25" s="16">
        <f>Amostras!$D$20</f>
        <v>5</v>
      </c>
      <c r="E25" s="16">
        <f>Amostras!$E$20</f>
        <v>8</v>
      </c>
      <c r="F25" s="16">
        <f>Amostras!$F$20</f>
        <v>9</v>
      </c>
      <c r="G25" s="16">
        <f>Amostras!$G$20</f>
        <v>3</v>
      </c>
      <c r="H25" s="16">
        <f>Amostras!$H$20</f>
        <v>3</v>
      </c>
      <c r="I25" s="16">
        <f>Amostras!$I$20</f>
        <v>3</v>
      </c>
      <c r="J25" s="40">
        <f>(C25*C5)+(D25*D5)+(E25*E5)+(F25*F5)+(G25*G5)+(H25*H5)+(I25*I5)+$J$5</f>
        <v>30</v>
      </c>
      <c r="K25" s="19">
        <f>Amostras!$J$20</f>
        <v>-1</v>
      </c>
      <c r="L25" s="2">
        <f t="shared" si="14"/>
        <v>1</v>
      </c>
      <c r="M25" s="21">
        <f t="shared" si="6"/>
        <v>-2</v>
      </c>
      <c r="N25">
        <f t="shared" si="7"/>
        <v>-0.04</v>
      </c>
      <c r="O25">
        <f t="shared" si="8"/>
        <v>-0.1</v>
      </c>
      <c r="P25">
        <f t="shared" si="9"/>
        <v>-0.16</v>
      </c>
      <c r="Q25">
        <f t="shared" si="10"/>
        <v>-0.18</v>
      </c>
      <c r="R25">
        <f t="shared" si="11"/>
        <v>-0.06</v>
      </c>
      <c r="S25">
        <f t="shared" si="12"/>
        <v>-0.06</v>
      </c>
      <c r="T25">
        <f t="shared" si="13"/>
        <v>-0.06</v>
      </c>
      <c r="U25" s="1"/>
    </row>
    <row r="26" spans="2:21" x14ac:dyDescent="0.25">
      <c r="B26" s="15">
        <v>18</v>
      </c>
      <c r="C26" s="16">
        <f>Amostras!$C$21</f>
        <v>1</v>
      </c>
      <c r="D26" s="16">
        <f>Amostras!$D$21</f>
        <v>9</v>
      </c>
      <c r="E26" s="16">
        <f>Amostras!$E$21</f>
        <v>8</v>
      </c>
      <c r="F26" s="16">
        <f>Amostras!$F$21</f>
        <v>0</v>
      </c>
      <c r="G26" s="16">
        <f>Amostras!$G$21</f>
        <v>9</v>
      </c>
      <c r="H26" s="16">
        <f>Amostras!$H$21</f>
        <v>6</v>
      </c>
      <c r="I26" s="16">
        <f>Amostras!$I$21</f>
        <v>9</v>
      </c>
      <c r="J26" s="40">
        <f>(C26*C5)+(D26*D5)+(E26*E5)+(F26*F5)+(G26*G5)+(H26*H5)+(I26*I5)+$J$5</f>
        <v>39</v>
      </c>
      <c r="K26" s="19">
        <f>Amostras!$J$21</f>
        <v>-1</v>
      </c>
      <c r="L26" s="2">
        <f t="shared" si="14"/>
        <v>1</v>
      </c>
      <c r="M26" s="21">
        <f t="shared" si="6"/>
        <v>-2</v>
      </c>
      <c r="N26">
        <f t="shared" si="7"/>
        <v>-0.02</v>
      </c>
      <c r="O26">
        <f t="shared" si="8"/>
        <v>-0.18</v>
      </c>
      <c r="P26">
        <f t="shared" si="9"/>
        <v>-0.16</v>
      </c>
      <c r="Q26">
        <f t="shared" si="10"/>
        <v>0</v>
      </c>
      <c r="R26">
        <f t="shared" si="11"/>
        <v>-0.18</v>
      </c>
      <c r="S26">
        <f t="shared" si="12"/>
        <v>-0.12</v>
      </c>
      <c r="T26">
        <f t="shared" si="13"/>
        <v>-0.18</v>
      </c>
      <c r="U26" s="1"/>
    </row>
    <row r="27" spans="2:21" x14ac:dyDescent="0.25">
      <c r="B27" s="15">
        <v>19</v>
      </c>
      <c r="C27" s="16">
        <f>Amostras!$C$22</f>
        <v>4</v>
      </c>
      <c r="D27" s="16">
        <f>Amostras!$D$22</f>
        <v>2</v>
      </c>
      <c r="E27" s="16">
        <f>Amostras!$E$22</f>
        <v>9</v>
      </c>
      <c r="F27" s="16">
        <f>Amostras!$F$22</f>
        <v>4</v>
      </c>
      <c r="G27" s="16">
        <f>Amostras!$G$22</f>
        <v>4</v>
      </c>
      <c r="H27" s="16">
        <f>Amostras!$H$22</f>
        <v>1</v>
      </c>
      <c r="I27" s="16">
        <f>Amostras!$I$22</f>
        <v>3</v>
      </c>
      <c r="J27" s="40">
        <f>(C27*C5)+(D27*D5)+(E27*E5)+(F27*F5)+(G27*G5)+(H27*H5)+(I27*I5)+$J$5</f>
        <v>24</v>
      </c>
      <c r="K27" s="19">
        <f>Amostras!$J$22</f>
        <v>-1</v>
      </c>
      <c r="L27" s="2">
        <f t="shared" si="14"/>
        <v>1</v>
      </c>
      <c r="M27" s="21">
        <f t="shared" si="6"/>
        <v>-2</v>
      </c>
      <c r="N27">
        <f t="shared" si="7"/>
        <v>-0.08</v>
      </c>
      <c r="O27">
        <f t="shared" si="8"/>
        <v>-0.04</v>
      </c>
      <c r="P27">
        <f t="shared" si="9"/>
        <v>-0.18</v>
      </c>
      <c r="Q27">
        <f t="shared" si="10"/>
        <v>-0.08</v>
      </c>
      <c r="R27">
        <f t="shared" si="11"/>
        <v>-0.08</v>
      </c>
      <c r="S27">
        <f t="shared" si="12"/>
        <v>-0.02</v>
      </c>
      <c r="T27">
        <f t="shared" si="13"/>
        <v>-0.06</v>
      </c>
      <c r="U27" s="1"/>
    </row>
    <row r="28" spans="2:21" x14ac:dyDescent="0.25">
      <c r="B28" s="15">
        <v>20</v>
      </c>
      <c r="C28" s="16">
        <f>Amostras!$C$23</f>
        <v>3</v>
      </c>
      <c r="D28" s="16">
        <f>Amostras!$D$23</f>
        <v>4</v>
      </c>
      <c r="E28" s="16">
        <f>Amostras!$E$23</f>
        <v>3</v>
      </c>
      <c r="F28" s="16">
        <f>Amostras!$F$23</f>
        <v>3</v>
      </c>
      <c r="G28" s="16">
        <f>Amostras!$G$23</f>
        <v>9</v>
      </c>
      <c r="H28" s="16">
        <f>Amostras!$H$23</f>
        <v>6</v>
      </c>
      <c r="I28" s="16">
        <f>Amostras!$I$23</f>
        <v>9</v>
      </c>
      <c r="J28" s="40">
        <f>(C28*C5)+(D28*D5)+(E28*E5)+(F28*F5)+(G28*G5)+(H28*H5)+(I28*I5)+$J$5</f>
        <v>34</v>
      </c>
      <c r="K28" s="19">
        <f>Amostras!$J$23</f>
        <v>-1</v>
      </c>
      <c r="L28" s="2">
        <f t="shared" si="14"/>
        <v>1</v>
      </c>
      <c r="M28" s="21">
        <f t="shared" si="6"/>
        <v>-2</v>
      </c>
      <c r="N28">
        <f t="shared" si="7"/>
        <v>-0.06</v>
      </c>
      <c r="O28">
        <f t="shared" si="8"/>
        <v>-0.08</v>
      </c>
      <c r="P28">
        <f t="shared" si="9"/>
        <v>-0.06</v>
      </c>
      <c r="Q28">
        <f t="shared" si="10"/>
        <v>-0.06</v>
      </c>
      <c r="R28">
        <f t="shared" si="11"/>
        <v>-0.18</v>
      </c>
      <c r="S28">
        <f t="shared" si="12"/>
        <v>-0.12</v>
      </c>
      <c r="T28">
        <f t="shared" si="13"/>
        <v>-0.18</v>
      </c>
      <c r="U28" s="1"/>
    </row>
    <row r="29" spans="2:21" x14ac:dyDescent="0.25">
      <c r="B29" s="15">
        <v>21</v>
      </c>
      <c r="C29" s="16">
        <f>Amostras!$C$24</f>
        <v>1</v>
      </c>
      <c r="D29" s="16">
        <f>Amostras!$D$24</f>
        <v>0</v>
      </c>
      <c r="E29" s="16">
        <f>Amostras!$E$24</f>
        <v>9</v>
      </c>
      <c r="F29" s="16">
        <f>Amostras!$F$24</f>
        <v>9</v>
      </c>
      <c r="G29" s="16">
        <f>Amostras!$G$24</f>
        <v>4</v>
      </c>
      <c r="H29" s="16">
        <f>Amostras!$H$24</f>
        <v>0</v>
      </c>
      <c r="I29" s="16">
        <f>Amostras!$I$24</f>
        <v>8</v>
      </c>
      <c r="J29" s="40">
        <f>(C29*C5)+(D29*D5)+(E29*E5)+(F29*F5)+(G29*G5)+(H29*H5)+(I29*I5)+$J$5</f>
        <v>28</v>
      </c>
      <c r="K29" s="19">
        <f>Amostras!$J$24</f>
        <v>-1</v>
      </c>
      <c r="L29" s="2">
        <f t="shared" si="14"/>
        <v>1</v>
      </c>
      <c r="M29" s="21">
        <f t="shared" si="6"/>
        <v>-2</v>
      </c>
      <c r="N29">
        <f t="shared" si="7"/>
        <v>-0.02</v>
      </c>
      <c r="O29">
        <f t="shared" si="8"/>
        <v>0</v>
      </c>
      <c r="P29">
        <f t="shared" si="9"/>
        <v>-0.18</v>
      </c>
      <c r="Q29">
        <f t="shared" si="10"/>
        <v>-0.18</v>
      </c>
      <c r="R29">
        <f t="shared" si="11"/>
        <v>-0.08</v>
      </c>
      <c r="S29">
        <f t="shared" si="12"/>
        <v>0</v>
      </c>
      <c r="T29">
        <f t="shared" si="13"/>
        <v>-0.16</v>
      </c>
      <c r="U29" s="1"/>
    </row>
    <row r="30" spans="2:21" x14ac:dyDescent="0.25">
      <c r="B30" s="15">
        <v>22</v>
      </c>
      <c r="C30" s="16">
        <f>Amostras!$C$25</f>
        <v>4</v>
      </c>
      <c r="D30" s="16">
        <f>Amostras!$D$25</f>
        <v>5</v>
      </c>
      <c r="E30" s="16">
        <f>Amostras!$E$25</f>
        <v>9</v>
      </c>
      <c r="F30" s="16">
        <f>Amostras!$F$25</f>
        <v>6</v>
      </c>
      <c r="G30" s="16">
        <f>Amostras!$G$25</f>
        <v>1</v>
      </c>
      <c r="H30" s="16">
        <f>Amostras!$H$25</f>
        <v>8</v>
      </c>
      <c r="I30" s="16">
        <f>Amostras!$I$25</f>
        <v>4</v>
      </c>
      <c r="J30" s="40">
        <f>(C30*C5)+(D30*D5)+(E30*E5)+(F30*F5)+(G30*G5)+(H30*H5)+(I30*I5)+$J$5</f>
        <v>34</v>
      </c>
      <c r="K30" s="19">
        <f>Amostras!$J$25</f>
        <v>-1</v>
      </c>
      <c r="L30" s="2">
        <f t="shared" si="14"/>
        <v>1</v>
      </c>
      <c r="M30" s="21">
        <f t="shared" si="6"/>
        <v>-2</v>
      </c>
      <c r="N30">
        <f t="shared" si="7"/>
        <v>-0.08</v>
      </c>
      <c r="O30">
        <f t="shared" si="8"/>
        <v>-0.1</v>
      </c>
      <c r="P30">
        <f t="shared" si="9"/>
        <v>-0.18</v>
      </c>
      <c r="Q30">
        <f t="shared" si="10"/>
        <v>-0.12</v>
      </c>
      <c r="R30">
        <f t="shared" si="11"/>
        <v>-0.02</v>
      </c>
      <c r="S30">
        <f t="shared" si="12"/>
        <v>-0.16</v>
      </c>
      <c r="T30">
        <f t="shared" si="13"/>
        <v>-0.08</v>
      </c>
      <c r="U30" s="1"/>
    </row>
    <row r="31" spans="2:21" x14ac:dyDescent="0.25">
      <c r="B31" s="15">
        <v>23</v>
      </c>
      <c r="C31" s="16">
        <f>Amostras!$C$26</f>
        <v>4</v>
      </c>
      <c r="D31" s="16">
        <f>Amostras!$D$26</f>
        <v>4</v>
      </c>
      <c r="E31" s="16">
        <f>Amostras!$E$26</f>
        <v>8</v>
      </c>
      <c r="F31" s="16">
        <f>Amostras!$F$26</f>
        <v>0</v>
      </c>
      <c r="G31" s="16">
        <f>Amostras!$G$26</f>
        <v>0</v>
      </c>
      <c r="H31" s="16">
        <f>Amostras!$H$26</f>
        <v>5</v>
      </c>
      <c r="I31" s="16">
        <f>Amostras!$I$26</f>
        <v>9</v>
      </c>
      <c r="J31" s="40">
        <f>(C31*C5)+(D31*D5)+(E31*E5)+(F31*F5)+(G31*G5)+(H31*H5)+(I31*I5)+$J$5</f>
        <v>27</v>
      </c>
      <c r="K31" s="19">
        <f>Amostras!$J$26</f>
        <v>-1</v>
      </c>
      <c r="L31" s="2">
        <f t="shared" si="14"/>
        <v>1</v>
      </c>
      <c r="M31" s="21">
        <f t="shared" si="6"/>
        <v>-2</v>
      </c>
      <c r="N31">
        <f t="shared" si="7"/>
        <v>-0.08</v>
      </c>
      <c r="O31">
        <f t="shared" si="8"/>
        <v>-0.08</v>
      </c>
      <c r="P31">
        <f t="shared" si="9"/>
        <v>-0.16</v>
      </c>
      <c r="Q31">
        <f t="shared" si="10"/>
        <v>0</v>
      </c>
      <c r="R31">
        <f t="shared" si="11"/>
        <v>0</v>
      </c>
      <c r="S31">
        <f t="shared" si="12"/>
        <v>-0.1</v>
      </c>
      <c r="T31">
        <f t="shared" si="13"/>
        <v>-0.18</v>
      </c>
      <c r="U31" s="1"/>
    </row>
    <row r="32" spans="2:21" x14ac:dyDescent="0.25">
      <c r="B32" s="15">
        <v>24</v>
      </c>
      <c r="C32" s="16">
        <f>Amostras!$C$27</f>
        <v>2</v>
      </c>
      <c r="D32" s="16">
        <f>Amostras!$D$27</f>
        <v>7</v>
      </c>
      <c r="E32" s="16">
        <f>Amostras!$E$27</f>
        <v>6</v>
      </c>
      <c r="F32" s="16">
        <f>Amostras!$F$27</f>
        <v>5</v>
      </c>
      <c r="G32" s="16">
        <f>Amostras!$G$27</f>
        <v>0</v>
      </c>
      <c r="H32" s="16">
        <f>Amostras!$H$27</f>
        <v>7</v>
      </c>
      <c r="I32" s="16">
        <f>Amostras!$I$27</f>
        <v>5</v>
      </c>
      <c r="J32" s="40">
        <f>(C32*C5)+(D32*D5)+(E32*E5)+(F32*F5)+(G32*G5)+(H32*H5)+(I32*I5)+$J$5</f>
        <v>29</v>
      </c>
      <c r="K32" s="19">
        <f>Amostras!$J$27</f>
        <v>-1</v>
      </c>
      <c r="L32" s="2">
        <f t="shared" si="14"/>
        <v>1</v>
      </c>
      <c r="M32" s="21">
        <f t="shared" si="6"/>
        <v>-2</v>
      </c>
      <c r="N32">
        <f t="shared" si="7"/>
        <v>-0.04</v>
      </c>
      <c r="O32">
        <f t="shared" si="8"/>
        <v>-0.14000000000000001</v>
      </c>
      <c r="P32">
        <f t="shared" si="9"/>
        <v>-0.12</v>
      </c>
      <c r="Q32">
        <f t="shared" si="10"/>
        <v>-0.1</v>
      </c>
      <c r="R32">
        <f t="shared" si="11"/>
        <v>0</v>
      </c>
      <c r="S32">
        <f t="shared" si="12"/>
        <v>-0.14000000000000001</v>
      </c>
      <c r="T32">
        <f t="shared" si="13"/>
        <v>-0.1</v>
      </c>
      <c r="U32" s="1"/>
    </row>
    <row r="33" spans="2:21" x14ac:dyDescent="0.25">
      <c r="B33" s="15">
        <v>25</v>
      </c>
      <c r="C33" s="16">
        <f>Amostras!$C$28</f>
        <v>1</v>
      </c>
      <c r="D33" s="16">
        <f>Amostras!$D$28</f>
        <v>5</v>
      </c>
      <c r="E33" s="16">
        <f>Amostras!$E$28</f>
        <v>1</v>
      </c>
      <c r="F33" s="16">
        <f>Amostras!$F$28</f>
        <v>2</v>
      </c>
      <c r="G33" s="16">
        <f>Amostras!$G$28</f>
        <v>7</v>
      </c>
      <c r="H33" s="16">
        <f>Amostras!$H$28</f>
        <v>3</v>
      </c>
      <c r="I33" s="16">
        <f>Amostras!$I$28</f>
        <v>0</v>
      </c>
      <c r="J33" s="40">
        <f>(C33*C5)+(D33*D5)+(E33*E5)+(F33*F5)+(G33*G5)+(H33*H5)+(I33*I5)+$J$5</f>
        <v>16</v>
      </c>
      <c r="K33" s="19">
        <f>Amostras!$J$28</f>
        <v>-1</v>
      </c>
      <c r="L33" s="2">
        <f t="shared" si="14"/>
        <v>1</v>
      </c>
      <c r="M33" s="21">
        <f t="shared" si="6"/>
        <v>-2</v>
      </c>
      <c r="N33">
        <f t="shared" si="7"/>
        <v>-0.02</v>
      </c>
      <c r="O33">
        <f t="shared" si="8"/>
        <v>-0.1</v>
      </c>
      <c r="P33">
        <f t="shared" si="9"/>
        <v>-0.02</v>
      </c>
      <c r="Q33">
        <f t="shared" si="10"/>
        <v>-0.04</v>
      </c>
      <c r="R33">
        <f t="shared" si="11"/>
        <v>-0.14000000000000001</v>
      </c>
      <c r="S33">
        <f t="shared" si="12"/>
        <v>-0.06</v>
      </c>
      <c r="T33">
        <f t="shared" si="13"/>
        <v>0</v>
      </c>
      <c r="U33" s="1"/>
    </row>
    <row r="34" spans="2:21" x14ac:dyDescent="0.25">
      <c r="B34" s="15">
        <v>26</v>
      </c>
      <c r="C34" s="16">
        <f>Amostras!$C$29</f>
        <v>9</v>
      </c>
      <c r="D34" s="16">
        <f>Amostras!$D$29</f>
        <v>6</v>
      </c>
      <c r="E34" s="16">
        <f>Amostras!$E$29</f>
        <v>3</v>
      </c>
      <c r="F34" s="16">
        <f>Amostras!$F$29</f>
        <v>4</v>
      </c>
      <c r="G34" s="16">
        <f>Amostras!$G$29</f>
        <v>2</v>
      </c>
      <c r="H34" s="16">
        <f>Amostras!$H$29</f>
        <v>9</v>
      </c>
      <c r="I34" s="16">
        <f>Amostras!$I$29</f>
        <v>8</v>
      </c>
      <c r="J34" s="40">
        <f>(C34*C5)+(D34*D5)+(E34*E5)+(F34*F5)+(G34*G5)+(H34*H5)+(I34*I5)+$J$5</f>
        <v>38</v>
      </c>
      <c r="K34" s="19">
        <f>Amostras!$J$29</f>
        <v>1</v>
      </c>
      <c r="L34" s="2">
        <f t="shared" si="14"/>
        <v>1</v>
      </c>
      <c r="M34" s="21">
        <f t="shared" si="6"/>
        <v>0</v>
      </c>
      <c r="N34">
        <f t="shared" si="7"/>
        <v>0</v>
      </c>
      <c r="O34">
        <f t="shared" si="8"/>
        <v>0</v>
      </c>
      <c r="P34">
        <f t="shared" si="9"/>
        <v>0</v>
      </c>
      <c r="Q34">
        <f t="shared" si="10"/>
        <v>0</v>
      </c>
      <c r="R34">
        <f t="shared" si="11"/>
        <v>0</v>
      </c>
      <c r="S34">
        <f t="shared" si="12"/>
        <v>0</v>
      </c>
      <c r="T34">
        <f t="shared" si="13"/>
        <v>0</v>
      </c>
      <c r="U34" s="1"/>
    </row>
    <row r="35" spans="2:21" x14ac:dyDescent="0.25">
      <c r="B35" s="15">
        <v>27</v>
      </c>
      <c r="C35" s="16">
        <f>Amostras!$C$30</f>
        <v>7</v>
      </c>
      <c r="D35" s="16">
        <f>Amostras!$D$30</f>
        <v>5</v>
      </c>
      <c r="E35" s="16">
        <f>Amostras!$E$30</f>
        <v>9</v>
      </c>
      <c r="F35" s="16">
        <f>Amostras!$F$30</f>
        <v>5</v>
      </c>
      <c r="G35" s="16">
        <f>Amostras!$G$30</f>
        <v>5</v>
      </c>
      <c r="H35" s="16">
        <f>Amostras!$H$30</f>
        <v>6</v>
      </c>
      <c r="I35" s="16">
        <f>Amostras!$I$30</f>
        <v>1</v>
      </c>
      <c r="J35" s="40">
        <f>(C35*C5)+(D35*D5)+(E35*E5)+(F35*F5)+(G35*G5)+(H35*H5)+(I35*I5)+$J$5</f>
        <v>35</v>
      </c>
      <c r="K35" s="19">
        <f>Amostras!$J$30</f>
        <v>1</v>
      </c>
      <c r="L35" s="2">
        <f t="shared" si="14"/>
        <v>1</v>
      </c>
      <c r="M35" s="21">
        <f t="shared" si="6"/>
        <v>0</v>
      </c>
      <c r="N35">
        <f t="shared" si="7"/>
        <v>0</v>
      </c>
      <c r="O35">
        <f t="shared" si="8"/>
        <v>0</v>
      </c>
      <c r="P35">
        <f t="shared" si="9"/>
        <v>0</v>
      </c>
      <c r="Q35">
        <f t="shared" si="10"/>
        <v>0</v>
      </c>
      <c r="R35">
        <f t="shared" si="11"/>
        <v>0</v>
      </c>
      <c r="S35">
        <f t="shared" si="12"/>
        <v>0</v>
      </c>
      <c r="T35">
        <f t="shared" si="13"/>
        <v>0</v>
      </c>
      <c r="U35" s="1"/>
    </row>
    <row r="36" spans="2:21" x14ac:dyDescent="0.25">
      <c r="B36" s="15">
        <v>28</v>
      </c>
      <c r="C36" s="16">
        <f>Amostras!$C$31</f>
        <v>5</v>
      </c>
      <c r="D36" s="16">
        <f>Amostras!$D$31</f>
        <v>1</v>
      </c>
      <c r="E36" s="16">
        <f>Amostras!$E$31</f>
        <v>2</v>
      </c>
      <c r="F36" s="16">
        <f>Amostras!$F$31</f>
        <v>9</v>
      </c>
      <c r="G36" s="16">
        <f>Amostras!$G$31</f>
        <v>4</v>
      </c>
      <c r="H36" s="16">
        <f>Amostras!$H$31</f>
        <v>5</v>
      </c>
      <c r="I36" s="16">
        <f>Amostras!$I$31</f>
        <v>1</v>
      </c>
      <c r="J36" s="40">
        <f>(C36*C5)+(D36*D5)+(E36*E5)+(F36*F5)+(G36*G5)+(H36*H5)+(I36*I5)+$J$5</f>
        <v>24</v>
      </c>
      <c r="K36" s="19">
        <f>Amostras!$J$31</f>
        <v>1</v>
      </c>
      <c r="L36" s="2">
        <f t="shared" si="14"/>
        <v>1</v>
      </c>
      <c r="M36" s="21">
        <f t="shared" si="6"/>
        <v>0</v>
      </c>
      <c r="N36">
        <f t="shared" si="7"/>
        <v>0</v>
      </c>
      <c r="O36">
        <f t="shared" si="8"/>
        <v>0</v>
      </c>
      <c r="P36">
        <f t="shared" si="9"/>
        <v>0</v>
      </c>
      <c r="Q36">
        <f t="shared" si="10"/>
        <v>0</v>
      </c>
      <c r="R36">
        <f t="shared" si="11"/>
        <v>0</v>
      </c>
      <c r="S36">
        <f t="shared" si="12"/>
        <v>0</v>
      </c>
      <c r="T36">
        <f t="shared" si="13"/>
        <v>0</v>
      </c>
      <c r="U36" s="1"/>
    </row>
    <row r="37" spans="2:21" x14ac:dyDescent="0.25">
      <c r="B37" s="15">
        <v>29</v>
      </c>
      <c r="C37" s="16">
        <f>Amostras!$C$32</f>
        <v>6</v>
      </c>
      <c r="D37" s="16">
        <f>Amostras!$D$32</f>
        <v>9</v>
      </c>
      <c r="E37" s="16">
        <f>Amostras!$E$32</f>
        <v>9</v>
      </c>
      <c r="F37" s="16">
        <f>Amostras!$F$32</f>
        <v>9</v>
      </c>
      <c r="G37" s="16">
        <f>Amostras!$G$32</f>
        <v>6</v>
      </c>
      <c r="H37" s="16">
        <f>Amostras!$H$32</f>
        <v>4</v>
      </c>
      <c r="I37" s="16">
        <f>Amostras!$I$32</f>
        <v>8</v>
      </c>
      <c r="J37" s="40">
        <f>(C37*C5)+(D37*D5)+(E37*E5)+(F37*F5)+(G37*G5)+(H37*H5)+(I37*I5)+$J$5</f>
        <v>48</v>
      </c>
      <c r="K37" s="19">
        <f>Amostras!$J$32</f>
        <v>1</v>
      </c>
      <c r="L37" s="2">
        <f t="shared" si="14"/>
        <v>1</v>
      </c>
      <c r="M37" s="21">
        <f t="shared" si="6"/>
        <v>0</v>
      </c>
      <c r="N37">
        <f t="shared" si="7"/>
        <v>0</v>
      </c>
      <c r="O37">
        <f t="shared" si="8"/>
        <v>0</v>
      </c>
      <c r="P37">
        <f t="shared" si="9"/>
        <v>0</v>
      </c>
      <c r="Q37">
        <f t="shared" si="10"/>
        <v>0</v>
      </c>
      <c r="R37">
        <f t="shared" si="11"/>
        <v>0</v>
      </c>
      <c r="S37">
        <f t="shared" si="12"/>
        <v>0</v>
      </c>
      <c r="T37">
        <f t="shared" si="13"/>
        <v>0</v>
      </c>
      <c r="U37" s="1"/>
    </row>
    <row r="38" spans="2:21" x14ac:dyDescent="0.25">
      <c r="B38" s="15">
        <v>30</v>
      </c>
      <c r="C38" s="16">
        <f>Amostras!$C$33</f>
        <v>6</v>
      </c>
      <c r="D38" s="16">
        <f>Amostras!$D$33</f>
        <v>1</v>
      </c>
      <c r="E38" s="16">
        <f>Amostras!$E$33</f>
        <v>0</v>
      </c>
      <c r="F38" s="16">
        <f>Amostras!$F$33</f>
        <v>8</v>
      </c>
      <c r="G38" s="16">
        <f>Amostras!$G$33</f>
        <v>1</v>
      </c>
      <c r="H38" s="16">
        <f>Amostras!$H$33</f>
        <v>1</v>
      </c>
      <c r="I38" s="16">
        <f>Amostras!$I$33</f>
        <v>6</v>
      </c>
      <c r="J38" s="40">
        <f>(C38*C5)+(D38*D5)+(E38*E5)+(F38*F5)+(G38*G5)+(H38*H5)+(I38*I5)+$J$5</f>
        <v>20</v>
      </c>
      <c r="K38" s="19">
        <f>Amostras!$J$33</f>
        <v>1</v>
      </c>
      <c r="L38" s="2">
        <f t="shared" si="14"/>
        <v>1</v>
      </c>
      <c r="M38" s="21">
        <f t="shared" si="6"/>
        <v>0</v>
      </c>
      <c r="N38">
        <f t="shared" si="7"/>
        <v>0</v>
      </c>
      <c r="O38">
        <f t="shared" si="8"/>
        <v>0</v>
      </c>
      <c r="P38">
        <f t="shared" si="9"/>
        <v>0</v>
      </c>
      <c r="Q38">
        <f t="shared" si="10"/>
        <v>0</v>
      </c>
      <c r="R38">
        <f t="shared" si="11"/>
        <v>0</v>
      </c>
      <c r="S38">
        <f t="shared" si="12"/>
        <v>0</v>
      </c>
      <c r="T38">
        <f t="shared" si="13"/>
        <v>0</v>
      </c>
      <c r="U38" s="1"/>
    </row>
    <row r="39" spans="2:21" x14ac:dyDescent="0.25">
      <c r="B39" s="15">
        <v>31</v>
      </c>
      <c r="C39" s="16">
        <f>Amostras!$C$34</f>
        <v>8</v>
      </c>
      <c r="D39" s="16">
        <f>Amostras!$D$34</f>
        <v>2</v>
      </c>
      <c r="E39" s="16">
        <f>Amostras!$E$34</f>
        <v>0</v>
      </c>
      <c r="F39" s="16">
        <f>Amostras!$F$34</f>
        <v>5</v>
      </c>
      <c r="G39" s="16">
        <f>Amostras!$G$34</f>
        <v>7</v>
      </c>
      <c r="H39" s="16">
        <f>Amostras!$H$34</f>
        <v>3</v>
      </c>
      <c r="I39" s="16">
        <f>Amostras!$I$34</f>
        <v>9</v>
      </c>
      <c r="J39" s="40">
        <f>(C39*C5)+(D39*D5)+(E39*E5)+(F39*F5)+(G39*G5)+(H39*H5)+(I39*I5)+$J$5</f>
        <v>31</v>
      </c>
      <c r="K39" s="19">
        <f>Amostras!$J$34</f>
        <v>1</v>
      </c>
      <c r="L39" s="2">
        <f t="shared" si="14"/>
        <v>1</v>
      </c>
      <c r="M39" s="21">
        <f t="shared" si="6"/>
        <v>0</v>
      </c>
      <c r="N39">
        <f t="shared" si="7"/>
        <v>0</v>
      </c>
      <c r="O39">
        <f t="shared" si="8"/>
        <v>0</v>
      </c>
      <c r="P39">
        <f t="shared" si="9"/>
        <v>0</v>
      </c>
      <c r="Q39">
        <f t="shared" si="10"/>
        <v>0</v>
      </c>
      <c r="R39">
        <f t="shared" si="11"/>
        <v>0</v>
      </c>
      <c r="S39">
        <f t="shared" si="12"/>
        <v>0</v>
      </c>
      <c r="T39">
        <f t="shared" si="13"/>
        <v>0</v>
      </c>
      <c r="U39" s="1"/>
    </row>
    <row r="40" spans="2:21" x14ac:dyDescent="0.25">
      <c r="B40" s="15">
        <v>32</v>
      </c>
      <c r="C40" s="16">
        <f>Amostras!$C$35</f>
        <v>9</v>
      </c>
      <c r="D40" s="16">
        <f>Amostras!$D$35</f>
        <v>6</v>
      </c>
      <c r="E40" s="16">
        <f>Amostras!$E$35</f>
        <v>9</v>
      </c>
      <c r="F40" s="16">
        <f>Amostras!$F$35</f>
        <v>4</v>
      </c>
      <c r="G40" s="16">
        <f>Amostras!$G$35</f>
        <v>3</v>
      </c>
      <c r="H40" s="16">
        <f>Amostras!$H$35</f>
        <v>8</v>
      </c>
      <c r="I40" s="16">
        <f>Amostras!$I$35</f>
        <v>0</v>
      </c>
      <c r="J40" s="40">
        <f>(C40*C5)+(D40*D5)+(E40*E5)+(F40*F5)+(G40*G5)+(H40*H5)+(I40*I5)+$J$5</f>
        <v>36</v>
      </c>
      <c r="K40" s="19">
        <f>Amostras!$J$35</f>
        <v>1</v>
      </c>
      <c r="L40" s="2">
        <f t="shared" si="14"/>
        <v>1</v>
      </c>
      <c r="M40" s="21">
        <f t="shared" si="6"/>
        <v>0</v>
      </c>
      <c r="N40">
        <f t="shared" si="7"/>
        <v>0</v>
      </c>
      <c r="O40">
        <f t="shared" si="8"/>
        <v>0</v>
      </c>
      <c r="P40">
        <f t="shared" si="9"/>
        <v>0</v>
      </c>
      <c r="Q40">
        <f t="shared" si="10"/>
        <v>0</v>
      </c>
      <c r="R40">
        <f t="shared" si="11"/>
        <v>0</v>
      </c>
      <c r="S40">
        <f t="shared" si="12"/>
        <v>0</v>
      </c>
      <c r="T40">
        <f t="shared" si="13"/>
        <v>0</v>
      </c>
      <c r="U40" s="1"/>
    </row>
    <row r="41" spans="2:21" x14ac:dyDescent="0.25">
      <c r="B41" s="15">
        <v>33</v>
      </c>
      <c r="C41" s="16">
        <f>Amostras!$C$36</f>
        <v>8</v>
      </c>
      <c r="D41" s="16">
        <f>Amostras!$D$36</f>
        <v>6</v>
      </c>
      <c r="E41" s="16">
        <f>Amostras!$E$36</f>
        <v>4</v>
      </c>
      <c r="F41" s="16">
        <f>Amostras!$F$36</f>
        <v>7</v>
      </c>
      <c r="G41" s="16">
        <f>Amostras!$G$36</f>
        <v>4</v>
      </c>
      <c r="H41" s="16">
        <f>Amostras!$H$36</f>
        <v>9</v>
      </c>
      <c r="I41" s="16">
        <f>Amostras!$I$36</f>
        <v>3</v>
      </c>
      <c r="J41" s="40">
        <f>(C41*C5)+(D41*D5)+(E41*E5)+(F41*F5)+(G41*G5)+(H41*H5)+(I41*I5)+$J$5</f>
        <v>38</v>
      </c>
      <c r="K41" s="19">
        <f>Amostras!$J$36</f>
        <v>1</v>
      </c>
      <c r="L41" s="2">
        <f t="shared" si="14"/>
        <v>1</v>
      </c>
      <c r="M41" s="21">
        <f t="shared" si="6"/>
        <v>0</v>
      </c>
      <c r="N41">
        <f t="shared" si="7"/>
        <v>0</v>
      </c>
      <c r="O41">
        <f t="shared" si="8"/>
        <v>0</v>
      </c>
      <c r="P41">
        <f t="shared" si="9"/>
        <v>0</v>
      </c>
      <c r="Q41">
        <f t="shared" si="10"/>
        <v>0</v>
      </c>
      <c r="R41">
        <f t="shared" si="11"/>
        <v>0</v>
      </c>
      <c r="S41">
        <f t="shared" si="12"/>
        <v>0</v>
      </c>
      <c r="T41">
        <f t="shared" si="13"/>
        <v>0</v>
      </c>
      <c r="U41" s="1"/>
    </row>
    <row r="42" spans="2:21" x14ac:dyDescent="0.25">
      <c r="B42" s="15">
        <v>34</v>
      </c>
      <c r="C42" s="16">
        <f>Amostras!$C$37</f>
        <v>8</v>
      </c>
      <c r="D42" s="16">
        <f>Amostras!$D$37</f>
        <v>9</v>
      </c>
      <c r="E42" s="16">
        <f>Amostras!$E$37</f>
        <v>0</v>
      </c>
      <c r="F42" s="16">
        <f>Amostras!$F$37</f>
        <v>0</v>
      </c>
      <c r="G42" s="16">
        <f>Amostras!$G$37</f>
        <v>1</v>
      </c>
      <c r="H42" s="16">
        <f>Amostras!$H$37</f>
        <v>0</v>
      </c>
      <c r="I42" s="16">
        <f>Amostras!$I$37</f>
        <v>9</v>
      </c>
      <c r="J42" s="40">
        <f>(C42*C5)+(D42*D5)+(E42*E5)+(F42*F5)+(G42*G5)+(H42*H5)+(I42*I5)+$J$5</f>
        <v>24</v>
      </c>
      <c r="K42" s="19">
        <f>Amostras!$J$37</f>
        <v>1</v>
      </c>
      <c r="L42" s="2">
        <f t="shared" si="14"/>
        <v>1</v>
      </c>
      <c r="M42" s="21">
        <f t="shared" si="6"/>
        <v>0</v>
      </c>
      <c r="N42">
        <f t="shared" si="7"/>
        <v>0</v>
      </c>
      <c r="O42">
        <f t="shared" si="8"/>
        <v>0</v>
      </c>
      <c r="P42">
        <f t="shared" si="9"/>
        <v>0</v>
      </c>
      <c r="Q42">
        <f t="shared" si="10"/>
        <v>0</v>
      </c>
      <c r="R42">
        <f t="shared" si="11"/>
        <v>0</v>
      </c>
      <c r="S42">
        <f t="shared" si="12"/>
        <v>0</v>
      </c>
      <c r="T42">
        <f t="shared" si="13"/>
        <v>0</v>
      </c>
      <c r="U42" s="1"/>
    </row>
    <row r="43" spans="2:21" x14ac:dyDescent="0.25">
      <c r="B43" s="15">
        <v>35</v>
      </c>
      <c r="C43" s="16">
        <f>Amostras!$C$38</f>
        <v>9</v>
      </c>
      <c r="D43" s="16">
        <f>Amostras!$D$38</f>
        <v>6</v>
      </c>
      <c r="E43" s="16">
        <f>Amostras!$E$38</f>
        <v>0</v>
      </c>
      <c r="F43" s="16">
        <f>Amostras!$F$38</f>
        <v>8</v>
      </c>
      <c r="G43" s="16">
        <f>Amostras!$G$38</f>
        <v>4</v>
      </c>
      <c r="H43" s="16">
        <f>Amostras!$H$38</f>
        <v>1</v>
      </c>
      <c r="I43" s="16">
        <f>Amostras!$I$38</f>
        <v>1</v>
      </c>
      <c r="J43" s="40">
        <f>(C43*C5)+(D43*D5)+(E43*E5)+(F43*F5)+(G43*G5)+(H43*H5)+(I43*I5)+$J$5</f>
        <v>26</v>
      </c>
      <c r="K43" s="19">
        <f>Amostras!$J$38</f>
        <v>1</v>
      </c>
      <c r="L43" s="2">
        <f t="shared" si="14"/>
        <v>1</v>
      </c>
      <c r="M43" s="21">
        <f t="shared" si="6"/>
        <v>0</v>
      </c>
      <c r="N43">
        <f t="shared" si="7"/>
        <v>0</v>
      </c>
      <c r="O43">
        <f t="shared" si="8"/>
        <v>0</v>
      </c>
      <c r="P43">
        <f t="shared" si="9"/>
        <v>0</v>
      </c>
      <c r="Q43">
        <f t="shared" si="10"/>
        <v>0</v>
      </c>
      <c r="R43">
        <f t="shared" si="11"/>
        <v>0</v>
      </c>
      <c r="S43">
        <f t="shared" si="12"/>
        <v>0</v>
      </c>
      <c r="T43">
        <f t="shared" si="13"/>
        <v>0</v>
      </c>
      <c r="U43" s="1"/>
    </row>
    <row r="44" spans="2:21" x14ac:dyDescent="0.25">
      <c r="B44" s="15">
        <v>36</v>
      </c>
      <c r="C44" s="16">
        <f>Amostras!$C$39</f>
        <v>7</v>
      </c>
      <c r="D44" s="16">
        <f>Amostras!$D$39</f>
        <v>0</v>
      </c>
      <c r="E44" s="16">
        <f>Amostras!$E$39</f>
        <v>0</v>
      </c>
      <c r="F44" s="16">
        <f>Amostras!$F$39</f>
        <v>8</v>
      </c>
      <c r="G44" s="16">
        <f>Amostras!$G$39</f>
        <v>8</v>
      </c>
      <c r="H44" s="16">
        <f>Amostras!$H$39</f>
        <v>6</v>
      </c>
      <c r="I44" s="16">
        <f>Amostras!$I$39</f>
        <v>8</v>
      </c>
      <c r="J44" s="40">
        <f>(C44*C5)+(D44*D5)+(E44*E5)+(F44*F5)+(G44*G5)+(H44*H5)+(I44*I5)+$J$5</f>
        <v>34</v>
      </c>
      <c r="K44" s="19">
        <f>Amostras!$J$39</f>
        <v>1</v>
      </c>
      <c r="L44" s="2">
        <f t="shared" si="14"/>
        <v>1</v>
      </c>
      <c r="M44" s="21">
        <f t="shared" si="6"/>
        <v>0</v>
      </c>
      <c r="N44">
        <f t="shared" si="7"/>
        <v>0</v>
      </c>
      <c r="O44">
        <f t="shared" si="8"/>
        <v>0</v>
      </c>
      <c r="P44">
        <f t="shared" si="9"/>
        <v>0</v>
      </c>
      <c r="Q44">
        <f t="shared" si="10"/>
        <v>0</v>
      </c>
      <c r="R44">
        <f t="shared" si="11"/>
        <v>0</v>
      </c>
      <c r="S44">
        <f t="shared" si="12"/>
        <v>0</v>
      </c>
      <c r="T44">
        <f t="shared" si="13"/>
        <v>0</v>
      </c>
      <c r="U44" s="1"/>
    </row>
    <row r="45" spans="2:21" x14ac:dyDescent="0.25">
      <c r="B45" s="15">
        <v>37</v>
      </c>
      <c r="C45" s="16">
        <f>Amostras!$C$40</f>
        <v>8</v>
      </c>
      <c r="D45" s="16">
        <f>Amostras!$D$40</f>
        <v>6</v>
      </c>
      <c r="E45" s="16">
        <f>Amostras!$E$40</f>
        <v>9</v>
      </c>
      <c r="F45" s="16">
        <f>Amostras!$F$40</f>
        <v>8</v>
      </c>
      <c r="G45" s="16">
        <f>Amostras!$G$40</f>
        <v>9</v>
      </c>
      <c r="H45" s="16">
        <f>Amostras!$H$40</f>
        <v>6</v>
      </c>
      <c r="I45" s="16">
        <f>Amostras!$I$40</f>
        <v>0</v>
      </c>
      <c r="J45" s="40">
        <f>(C45*C5)+(D45*D5)+(E45*E5)+(F45*F5)+(G45*G5)+(H45*H5)+(I45*I5)+$J$5</f>
        <v>43</v>
      </c>
      <c r="K45" s="19">
        <f>Amostras!$J$40</f>
        <v>1</v>
      </c>
      <c r="L45" s="2">
        <f t="shared" si="14"/>
        <v>1</v>
      </c>
      <c r="M45" s="21">
        <f t="shared" si="6"/>
        <v>0</v>
      </c>
      <c r="N45">
        <f t="shared" si="7"/>
        <v>0</v>
      </c>
      <c r="O45">
        <f t="shared" si="8"/>
        <v>0</v>
      </c>
      <c r="P45">
        <f t="shared" si="9"/>
        <v>0</v>
      </c>
      <c r="Q45">
        <f t="shared" si="10"/>
        <v>0</v>
      </c>
      <c r="R45">
        <f t="shared" si="11"/>
        <v>0</v>
      </c>
      <c r="S45">
        <f t="shared" si="12"/>
        <v>0</v>
      </c>
      <c r="T45">
        <f t="shared" si="13"/>
        <v>0</v>
      </c>
      <c r="U45" s="1"/>
    </row>
    <row r="46" spans="2:21" x14ac:dyDescent="0.25">
      <c r="B46" s="15">
        <v>38</v>
      </c>
      <c r="C46" s="16">
        <f>Amostras!$C$41</f>
        <v>5</v>
      </c>
      <c r="D46" s="16">
        <f>Amostras!$D$41</f>
        <v>0</v>
      </c>
      <c r="E46" s="16">
        <f>Amostras!$E$41</f>
        <v>7</v>
      </c>
      <c r="F46" s="16">
        <f>Amostras!$F$41</f>
        <v>8</v>
      </c>
      <c r="G46" s="16">
        <f>Amostras!$G$41</f>
        <v>4</v>
      </c>
      <c r="H46" s="16">
        <f>Amostras!$H$41</f>
        <v>6</v>
      </c>
      <c r="I46" s="16">
        <f>Amostras!$I$41</f>
        <v>0</v>
      </c>
      <c r="J46" s="40">
        <f>(C46*C5)+(D46*D5)+(E46*E5)+(F46*F5)+(G46*G5)+(H46*H5)+(I46*I5)+$J$5</f>
        <v>27</v>
      </c>
      <c r="K46" s="19">
        <f>Amostras!$J$41</f>
        <v>1</v>
      </c>
      <c r="L46" s="2">
        <f t="shared" si="14"/>
        <v>1</v>
      </c>
      <c r="M46" s="21">
        <f t="shared" si="6"/>
        <v>0</v>
      </c>
      <c r="N46">
        <f t="shared" si="7"/>
        <v>0</v>
      </c>
      <c r="O46">
        <f t="shared" si="8"/>
        <v>0</v>
      </c>
      <c r="P46">
        <f t="shared" si="9"/>
        <v>0</v>
      </c>
      <c r="Q46">
        <f t="shared" si="10"/>
        <v>0</v>
      </c>
      <c r="R46">
        <f t="shared" si="11"/>
        <v>0</v>
      </c>
      <c r="S46">
        <f t="shared" si="12"/>
        <v>0</v>
      </c>
      <c r="T46">
        <f t="shared" si="13"/>
        <v>0</v>
      </c>
      <c r="U46" s="1"/>
    </row>
    <row r="47" spans="2:21" x14ac:dyDescent="0.25">
      <c r="B47" s="15">
        <v>39</v>
      </c>
      <c r="C47" s="16">
        <f>Amostras!$C$42</f>
        <v>7</v>
      </c>
      <c r="D47" s="16">
        <f>Amostras!$D$42</f>
        <v>8</v>
      </c>
      <c r="E47" s="16">
        <f>Amostras!$E$42</f>
        <v>9</v>
      </c>
      <c r="F47" s="16">
        <f>Amostras!$F$42</f>
        <v>7</v>
      </c>
      <c r="G47" s="16">
        <f>Amostras!$G$42</f>
        <v>8</v>
      </c>
      <c r="H47" s="16">
        <f>Amostras!$H$42</f>
        <v>1</v>
      </c>
      <c r="I47" s="16">
        <f>Amostras!$I$42</f>
        <v>4</v>
      </c>
      <c r="J47" s="40">
        <f>(C47*C5)+(D47*D5)+(E47*E5)+(F47*F5)+(G47*G5)+(H47*H5)+(I47*I5)+$J$5</f>
        <v>41</v>
      </c>
      <c r="K47" s="19">
        <f>Amostras!$J$42</f>
        <v>1</v>
      </c>
      <c r="L47" s="2">
        <f t="shared" si="14"/>
        <v>1</v>
      </c>
      <c r="M47" s="21">
        <f t="shared" si="6"/>
        <v>0</v>
      </c>
      <c r="N47">
        <f t="shared" si="7"/>
        <v>0</v>
      </c>
      <c r="O47">
        <f t="shared" si="8"/>
        <v>0</v>
      </c>
      <c r="P47">
        <f t="shared" si="9"/>
        <v>0</v>
      </c>
      <c r="Q47">
        <f t="shared" si="10"/>
        <v>0</v>
      </c>
      <c r="R47">
        <f t="shared" si="11"/>
        <v>0</v>
      </c>
      <c r="S47">
        <f t="shared" si="12"/>
        <v>0</v>
      </c>
      <c r="T47">
        <f t="shared" si="13"/>
        <v>0</v>
      </c>
      <c r="U47" s="1"/>
    </row>
    <row r="48" spans="2:21" x14ac:dyDescent="0.25">
      <c r="B48" s="15">
        <v>40</v>
      </c>
      <c r="C48" s="16">
        <f>Amostras!$C$43</f>
        <v>9</v>
      </c>
      <c r="D48" s="16">
        <f>Amostras!$D$43</f>
        <v>7</v>
      </c>
      <c r="E48" s="16">
        <f>Amostras!$E$43</f>
        <v>2</v>
      </c>
      <c r="F48" s="16">
        <f>Amostras!$F$43</f>
        <v>9</v>
      </c>
      <c r="G48" s="16">
        <f>Amostras!$G$43</f>
        <v>2</v>
      </c>
      <c r="H48" s="16">
        <f>Amostras!$H$43</f>
        <v>5</v>
      </c>
      <c r="I48" s="16">
        <f>Amostras!$I$43</f>
        <v>9</v>
      </c>
      <c r="J48" s="40">
        <f>(C48*C5)+(D48*D5)+(E48*E5)+(F48*F5)+(G48*G5)+(H48*H5)+(I48*I5)+$J$5</f>
        <v>40</v>
      </c>
      <c r="K48" s="19">
        <f>Amostras!$J$43</f>
        <v>1</v>
      </c>
      <c r="L48" s="2">
        <f t="shared" si="14"/>
        <v>1</v>
      </c>
      <c r="M48" s="21">
        <f t="shared" si="6"/>
        <v>0</v>
      </c>
      <c r="N48">
        <f t="shared" si="7"/>
        <v>0</v>
      </c>
      <c r="O48">
        <f t="shared" si="8"/>
        <v>0</v>
      </c>
      <c r="P48">
        <f t="shared" si="9"/>
        <v>0</v>
      </c>
      <c r="Q48">
        <f t="shared" si="10"/>
        <v>0</v>
      </c>
      <c r="R48">
        <f t="shared" si="11"/>
        <v>0</v>
      </c>
      <c r="S48">
        <f t="shared" si="12"/>
        <v>0</v>
      </c>
      <c r="T48">
        <f t="shared" si="13"/>
        <v>0</v>
      </c>
      <c r="U48" s="1"/>
    </row>
    <row r="49" spans="2:21" x14ac:dyDescent="0.25">
      <c r="B49" s="15">
        <v>41</v>
      </c>
      <c r="C49" s="16">
        <f>Amostras!$C$44</f>
        <v>8</v>
      </c>
      <c r="D49" s="16">
        <f>Amostras!$D$44</f>
        <v>2</v>
      </c>
      <c r="E49" s="16">
        <f>Amostras!$E$44</f>
        <v>7</v>
      </c>
      <c r="F49" s="16">
        <f>Amostras!$F$44</f>
        <v>1</v>
      </c>
      <c r="G49" s="16">
        <f>Amostras!$G$44</f>
        <v>0</v>
      </c>
      <c r="H49" s="16">
        <f>Amostras!$H$44</f>
        <v>2</v>
      </c>
      <c r="I49" s="16">
        <f>Amostras!$I$44</f>
        <v>7</v>
      </c>
      <c r="J49" s="40">
        <f>(C49*C5)+(D49*D5)+(E49*E5)+(F49*F5)+(G49*G5)+(H49*H5)+(I49*I5)+$J$5</f>
        <v>24</v>
      </c>
      <c r="K49" s="19">
        <f>Amostras!$J$44</f>
        <v>1</v>
      </c>
      <c r="L49" s="2">
        <f t="shared" si="14"/>
        <v>1</v>
      </c>
      <c r="M49" s="21">
        <f t="shared" si="6"/>
        <v>0</v>
      </c>
      <c r="N49">
        <f t="shared" si="7"/>
        <v>0</v>
      </c>
      <c r="O49">
        <f t="shared" si="8"/>
        <v>0</v>
      </c>
      <c r="P49">
        <f t="shared" si="9"/>
        <v>0</v>
      </c>
      <c r="Q49">
        <f t="shared" si="10"/>
        <v>0</v>
      </c>
      <c r="R49">
        <f t="shared" si="11"/>
        <v>0</v>
      </c>
      <c r="S49">
        <f t="shared" si="12"/>
        <v>0</v>
      </c>
      <c r="T49">
        <f t="shared" si="13"/>
        <v>0</v>
      </c>
      <c r="U49" s="1"/>
    </row>
    <row r="50" spans="2:21" x14ac:dyDescent="0.25">
      <c r="B50" s="15">
        <v>42</v>
      </c>
      <c r="C50" s="16">
        <f>Amostras!$C$45</f>
        <v>8</v>
      </c>
      <c r="D50" s="16">
        <f>Amostras!$D$45</f>
        <v>1</v>
      </c>
      <c r="E50" s="16">
        <f>Amostras!$E$45</f>
        <v>3</v>
      </c>
      <c r="F50" s="16">
        <f>Amostras!$F$45</f>
        <v>3</v>
      </c>
      <c r="G50" s="16">
        <f>Amostras!$G$45</f>
        <v>8</v>
      </c>
      <c r="H50" s="16">
        <f>Amostras!$H$45</f>
        <v>0</v>
      </c>
      <c r="I50" s="16">
        <f>Amostras!$I$45</f>
        <v>4</v>
      </c>
      <c r="J50" s="40">
        <f>(C50*C5)+(D50*D5)+(E50*E5)+(F50*F5)+(G50*G5)+(H50*H5)+(I50*I5)+$J$5</f>
        <v>24</v>
      </c>
      <c r="K50" s="19">
        <f>Amostras!$J$45</f>
        <v>1</v>
      </c>
      <c r="L50" s="2">
        <f t="shared" si="14"/>
        <v>1</v>
      </c>
      <c r="M50" s="21">
        <f t="shared" si="6"/>
        <v>0</v>
      </c>
      <c r="N50">
        <f t="shared" si="7"/>
        <v>0</v>
      </c>
      <c r="O50">
        <f t="shared" si="8"/>
        <v>0</v>
      </c>
      <c r="P50">
        <f t="shared" si="9"/>
        <v>0</v>
      </c>
      <c r="Q50">
        <f t="shared" si="10"/>
        <v>0</v>
      </c>
      <c r="R50">
        <f t="shared" si="11"/>
        <v>0</v>
      </c>
      <c r="S50">
        <f t="shared" si="12"/>
        <v>0</v>
      </c>
      <c r="T50">
        <f t="shared" si="13"/>
        <v>0</v>
      </c>
      <c r="U50" s="1"/>
    </row>
    <row r="51" spans="2:21" x14ac:dyDescent="0.25">
      <c r="B51" s="15">
        <v>43</v>
      </c>
      <c r="C51" s="16">
        <f>Amostras!$C$46</f>
        <v>7</v>
      </c>
      <c r="D51" s="16">
        <f>Amostras!$D$46</f>
        <v>9</v>
      </c>
      <c r="E51" s="16">
        <f>Amostras!$E$46</f>
        <v>7</v>
      </c>
      <c r="F51" s="16">
        <f>Amostras!$F$46</f>
        <v>3</v>
      </c>
      <c r="G51" s="16">
        <f>Amostras!$G$46</f>
        <v>8</v>
      </c>
      <c r="H51" s="16">
        <f>Amostras!$H$46</f>
        <v>7</v>
      </c>
      <c r="I51" s="16">
        <f>Amostras!$I$46</f>
        <v>7</v>
      </c>
      <c r="J51" s="40">
        <f>(C51*C5)+(D51*D5)+(E51*E5)+(F51*F5)+(G51*G5)+(H51*H5)+(I51*I5)+$J$5</f>
        <v>45</v>
      </c>
      <c r="K51" s="19">
        <f>Amostras!$J$46</f>
        <v>1</v>
      </c>
      <c r="L51" s="2">
        <f t="shared" si="14"/>
        <v>1</v>
      </c>
      <c r="M51" s="21">
        <f t="shared" si="6"/>
        <v>0</v>
      </c>
      <c r="N51">
        <f t="shared" si="7"/>
        <v>0</v>
      </c>
      <c r="O51">
        <f t="shared" si="8"/>
        <v>0</v>
      </c>
      <c r="P51">
        <f t="shared" si="9"/>
        <v>0</v>
      </c>
      <c r="Q51">
        <f t="shared" si="10"/>
        <v>0</v>
      </c>
      <c r="R51">
        <f t="shared" si="11"/>
        <v>0</v>
      </c>
      <c r="S51">
        <f t="shared" si="12"/>
        <v>0</v>
      </c>
      <c r="T51">
        <f t="shared" si="13"/>
        <v>0</v>
      </c>
      <c r="U51" s="1"/>
    </row>
    <row r="52" spans="2:21" x14ac:dyDescent="0.25">
      <c r="B52" s="15">
        <v>44</v>
      </c>
      <c r="C52" s="16">
        <f>Amostras!$C$47</f>
        <v>5</v>
      </c>
      <c r="D52" s="16">
        <f>Amostras!$D$47</f>
        <v>4</v>
      </c>
      <c r="E52" s="16">
        <f>Amostras!$E$47</f>
        <v>2</v>
      </c>
      <c r="F52" s="16">
        <f>Amostras!$F$47</f>
        <v>6</v>
      </c>
      <c r="G52" s="16">
        <f>Amostras!$G$47</f>
        <v>9</v>
      </c>
      <c r="H52" s="16">
        <f>Amostras!$H$47</f>
        <v>1</v>
      </c>
      <c r="I52" s="16">
        <f>Amostras!$I$47</f>
        <v>6</v>
      </c>
      <c r="J52" s="40">
        <f>(C52*C5)+(D52*D5)+(E52*E5)+(F52*F5)+(G52*G5)+(H52*H5)+(I52*I5)+$J$5</f>
        <v>30</v>
      </c>
      <c r="K52" s="19">
        <f>Amostras!$J$47</f>
        <v>1</v>
      </c>
      <c r="L52" s="2">
        <f t="shared" si="14"/>
        <v>1</v>
      </c>
      <c r="M52" s="21">
        <f t="shared" si="6"/>
        <v>0</v>
      </c>
      <c r="N52">
        <f t="shared" si="7"/>
        <v>0</v>
      </c>
      <c r="O52">
        <f t="shared" si="8"/>
        <v>0</v>
      </c>
      <c r="P52">
        <f t="shared" si="9"/>
        <v>0</v>
      </c>
      <c r="Q52">
        <f t="shared" si="10"/>
        <v>0</v>
      </c>
      <c r="R52">
        <f t="shared" si="11"/>
        <v>0</v>
      </c>
      <c r="S52">
        <f t="shared" si="12"/>
        <v>0</v>
      </c>
      <c r="T52">
        <f t="shared" si="13"/>
        <v>0</v>
      </c>
      <c r="U52" s="1"/>
    </row>
    <row r="53" spans="2:21" x14ac:dyDescent="0.25">
      <c r="B53" s="15">
        <v>45</v>
      </c>
      <c r="C53" s="16">
        <f>Amostras!$C$48</f>
        <v>9</v>
      </c>
      <c r="D53" s="16">
        <f>Amostras!$D$48</f>
        <v>1</v>
      </c>
      <c r="E53" s="16">
        <f>Amostras!$E$48</f>
        <v>5</v>
      </c>
      <c r="F53" s="16">
        <f>Amostras!$F$48</f>
        <v>3</v>
      </c>
      <c r="G53" s="16">
        <f>Amostras!$G$48</f>
        <v>4</v>
      </c>
      <c r="H53" s="16">
        <f>Amostras!$H$48</f>
        <v>7</v>
      </c>
      <c r="I53" s="16">
        <f>Amostras!$I$48</f>
        <v>3</v>
      </c>
      <c r="J53" s="40">
        <f>(C53*C5)+(D53*D5)+(E53*E5)+(F53*F5)+(G53*G5)+(H53*H5)+(I53*I5)+$J$5</f>
        <v>29</v>
      </c>
      <c r="K53" s="19">
        <f>Amostras!$J$48</f>
        <v>1</v>
      </c>
      <c r="L53" s="2">
        <f t="shared" si="14"/>
        <v>1</v>
      </c>
      <c r="M53" s="21">
        <f t="shared" si="6"/>
        <v>0</v>
      </c>
      <c r="N53">
        <f t="shared" si="7"/>
        <v>0</v>
      </c>
      <c r="O53">
        <f t="shared" si="8"/>
        <v>0</v>
      </c>
      <c r="P53">
        <f t="shared" si="9"/>
        <v>0</v>
      </c>
      <c r="Q53">
        <f t="shared" si="10"/>
        <v>0</v>
      </c>
      <c r="R53">
        <f t="shared" si="11"/>
        <v>0</v>
      </c>
      <c r="S53">
        <f t="shared" si="12"/>
        <v>0</v>
      </c>
      <c r="T53">
        <f t="shared" si="13"/>
        <v>0</v>
      </c>
      <c r="U53" s="1"/>
    </row>
    <row r="54" spans="2:21" x14ac:dyDescent="0.25">
      <c r="B54" s="15">
        <v>46</v>
      </c>
      <c r="C54" s="16">
        <f>Amostras!$C$49</f>
        <v>5</v>
      </c>
      <c r="D54" s="16">
        <f>Amostras!$D$49</f>
        <v>8</v>
      </c>
      <c r="E54" s="16">
        <f>Amostras!$E$49</f>
        <v>5</v>
      </c>
      <c r="F54" s="16">
        <f>Amostras!$F$49</f>
        <v>0</v>
      </c>
      <c r="G54" s="16">
        <f>Amostras!$G$49</f>
        <v>2</v>
      </c>
      <c r="H54" s="16">
        <f>Amostras!$H$49</f>
        <v>7</v>
      </c>
      <c r="I54" s="16">
        <f>Amostras!$I$49</f>
        <v>1</v>
      </c>
      <c r="J54" s="40">
        <f>(C54*C5)+(D54*D5)+(E54*E5)+(F54*F5)+(G54*G5)+(H54*H5)+(I54*I5)+$J$5</f>
        <v>25</v>
      </c>
      <c r="K54" s="19">
        <f>Amostras!$J$49</f>
        <v>1</v>
      </c>
      <c r="L54" s="2">
        <f t="shared" si="14"/>
        <v>1</v>
      </c>
      <c r="M54" s="21">
        <f t="shared" si="6"/>
        <v>0</v>
      </c>
      <c r="N54">
        <f t="shared" si="7"/>
        <v>0</v>
      </c>
      <c r="O54">
        <f t="shared" si="8"/>
        <v>0</v>
      </c>
      <c r="P54">
        <f t="shared" si="9"/>
        <v>0</v>
      </c>
      <c r="Q54">
        <f t="shared" si="10"/>
        <v>0</v>
      </c>
      <c r="R54">
        <f t="shared" si="11"/>
        <v>0</v>
      </c>
      <c r="S54">
        <f t="shared" si="12"/>
        <v>0</v>
      </c>
      <c r="T54">
        <f t="shared" si="13"/>
        <v>0</v>
      </c>
      <c r="U54" s="1"/>
    </row>
    <row r="55" spans="2:21" x14ac:dyDescent="0.25">
      <c r="B55" s="15">
        <v>47</v>
      </c>
      <c r="C55" s="16">
        <f>Amostras!$C$50</f>
        <v>8</v>
      </c>
      <c r="D55" s="16">
        <f>Amostras!$D$50</f>
        <v>3</v>
      </c>
      <c r="E55" s="16">
        <f>Amostras!$E$50</f>
        <v>4</v>
      </c>
      <c r="F55" s="16">
        <f>Amostras!$F$50</f>
        <v>4</v>
      </c>
      <c r="G55" s="16">
        <f>Amostras!$G$50</f>
        <v>8</v>
      </c>
      <c r="H55" s="16">
        <f>Amostras!$H$50</f>
        <v>6</v>
      </c>
      <c r="I55" s="16">
        <f>Amostras!$I$50</f>
        <v>0</v>
      </c>
      <c r="J55" s="40">
        <f>(C55*C5)+(D55*D5)+(E55*E5)+(F55*F5)+(G55*G5)+(H55*H5)+(I55*I5)+$J$5</f>
        <v>30</v>
      </c>
      <c r="K55" s="19">
        <f>Amostras!$J$50</f>
        <v>1</v>
      </c>
      <c r="L55" s="2">
        <f t="shared" si="14"/>
        <v>1</v>
      </c>
      <c r="M55" s="21">
        <f t="shared" si="6"/>
        <v>0</v>
      </c>
      <c r="N55">
        <f t="shared" si="7"/>
        <v>0</v>
      </c>
      <c r="O55">
        <f t="shared" si="8"/>
        <v>0</v>
      </c>
      <c r="P55">
        <f t="shared" si="9"/>
        <v>0</v>
      </c>
      <c r="Q55">
        <f t="shared" si="10"/>
        <v>0</v>
      </c>
      <c r="R55">
        <f t="shared" si="11"/>
        <v>0</v>
      </c>
      <c r="S55">
        <f t="shared" si="12"/>
        <v>0</v>
      </c>
      <c r="T55">
        <f t="shared" si="13"/>
        <v>0</v>
      </c>
      <c r="U55" s="1"/>
    </row>
    <row r="56" spans="2:21" x14ac:dyDescent="0.25">
      <c r="B56" s="15">
        <v>48</v>
      </c>
      <c r="C56" s="16">
        <f>Amostras!$C$51</f>
        <v>6</v>
      </c>
      <c r="D56" s="16">
        <f>Amostras!$D$51</f>
        <v>0</v>
      </c>
      <c r="E56" s="16">
        <f>Amostras!$E$51</f>
        <v>3</v>
      </c>
      <c r="F56" s="16">
        <f>Amostras!$F$51</f>
        <v>8</v>
      </c>
      <c r="G56" s="16">
        <f>Amostras!$G$51</f>
        <v>8</v>
      </c>
      <c r="H56" s="16">
        <f>Amostras!$H$51</f>
        <v>5</v>
      </c>
      <c r="I56" s="16">
        <f>Amostras!$I$51</f>
        <v>0</v>
      </c>
      <c r="J56" s="40">
        <f>(C56*C5)+(D56*D5)+(E56*E5)+(F56*F5)+(G56*G5)+(H56*H5)+(I56*I5)+$J$5</f>
        <v>27</v>
      </c>
      <c r="K56" s="19">
        <f>Amostras!$J$51</f>
        <v>1</v>
      </c>
      <c r="L56" s="2">
        <f t="shared" si="14"/>
        <v>1</v>
      </c>
      <c r="M56" s="21">
        <f t="shared" si="6"/>
        <v>0</v>
      </c>
      <c r="N56">
        <f t="shared" si="7"/>
        <v>0</v>
      </c>
      <c r="O56">
        <f t="shared" si="8"/>
        <v>0</v>
      </c>
      <c r="P56">
        <f t="shared" si="9"/>
        <v>0</v>
      </c>
      <c r="Q56">
        <f t="shared" si="10"/>
        <v>0</v>
      </c>
      <c r="R56">
        <f t="shared" si="11"/>
        <v>0</v>
      </c>
      <c r="S56">
        <f t="shared" si="12"/>
        <v>0</v>
      </c>
      <c r="T56">
        <f t="shared" si="13"/>
        <v>0</v>
      </c>
      <c r="U56" s="1"/>
    </row>
    <row r="57" spans="2:21" x14ac:dyDescent="0.25">
      <c r="B57" s="15">
        <v>49</v>
      </c>
      <c r="C57" s="16">
        <f>Amostras!$C$52</f>
        <v>6</v>
      </c>
      <c r="D57" s="16">
        <f>Amostras!$D$52</f>
        <v>1</v>
      </c>
      <c r="E57" s="16">
        <f>Amostras!$E$52</f>
        <v>4</v>
      </c>
      <c r="F57" s="16">
        <f>Amostras!$F$52</f>
        <v>6</v>
      </c>
      <c r="G57" s="16">
        <f>Amostras!$G$52</f>
        <v>7</v>
      </c>
      <c r="H57" s="16">
        <f>Amostras!$H$52</f>
        <v>4</v>
      </c>
      <c r="I57" s="16">
        <f>Amostras!$I$52</f>
        <v>9</v>
      </c>
      <c r="J57" s="40">
        <f>(C57*C5)+(D57*D5)+(E57*E5)+(F57*F5)+(G57*G5)+(H57*H5)+(I57*I5)+$J$5</f>
        <v>34</v>
      </c>
      <c r="K57" s="19">
        <f>Amostras!$J$52</f>
        <v>1</v>
      </c>
      <c r="L57" s="2">
        <f t="shared" si="14"/>
        <v>1</v>
      </c>
      <c r="M57" s="21">
        <f t="shared" si="6"/>
        <v>0</v>
      </c>
      <c r="N57">
        <f t="shared" si="7"/>
        <v>0</v>
      </c>
      <c r="O57">
        <f t="shared" si="8"/>
        <v>0</v>
      </c>
      <c r="P57">
        <f t="shared" si="9"/>
        <v>0</v>
      </c>
      <c r="Q57">
        <f t="shared" si="10"/>
        <v>0</v>
      </c>
      <c r="R57">
        <f t="shared" si="11"/>
        <v>0</v>
      </c>
      <c r="S57">
        <f t="shared" si="12"/>
        <v>0</v>
      </c>
      <c r="T57">
        <f t="shared" si="13"/>
        <v>0</v>
      </c>
      <c r="U57" s="1"/>
    </row>
    <row r="58" spans="2:21" x14ac:dyDescent="0.25">
      <c r="B58" s="15">
        <v>50</v>
      </c>
      <c r="C58" s="16">
        <f>Amostras!$C$53</f>
        <v>6</v>
      </c>
      <c r="D58" s="16">
        <f>Amostras!$D$53</f>
        <v>9</v>
      </c>
      <c r="E58" s="16">
        <f>Amostras!$E$53</f>
        <v>0</v>
      </c>
      <c r="F58" s="16">
        <f>Amostras!$F$53</f>
        <v>9</v>
      </c>
      <c r="G58" s="16">
        <f>Amostras!$G$53</f>
        <v>4</v>
      </c>
      <c r="H58" s="16">
        <f>Amostras!$H$53</f>
        <v>9</v>
      </c>
      <c r="I58" s="16">
        <f>Amostras!$I$53</f>
        <v>7</v>
      </c>
      <c r="J58" s="40">
        <f>(C58*C5)+(D58*D5)+(E58*E5)+(F58*F5)+(G58*G5)+(H58*H5)+(I58*I5)+$J$5</f>
        <v>41</v>
      </c>
      <c r="K58" s="19">
        <f>Amostras!$J$53</f>
        <v>1</v>
      </c>
      <c r="L58" s="2">
        <f t="shared" si="14"/>
        <v>1</v>
      </c>
      <c r="M58" s="21">
        <f t="shared" si="6"/>
        <v>0</v>
      </c>
      <c r="N58">
        <f t="shared" si="7"/>
        <v>0</v>
      </c>
      <c r="O58">
        <f t="shared" si="8"/>
        <v>0</v>
      </c>
      <c r="P58">
        <f t="shared" si="9"/>
        <v>0</v>
      </c>
      <c r="Q58">
        <f t="shared" si="10"/>
        <v>0</v>
      </c>
      <c r="R58">
        <f t="shared" si="11"/>
        <v>0</v>
      </c>
      <c r="S58">
        <f t="shared" si="12"/>
        <v>0</v>
      </c>
      <c r="T58">
        <f t="shared" si="13"/>
        <v>0</v>
      </c>
      <c r="U58" s="1"/>
    </row>
    <row r="59" spans="2:21" x14ac:dyDescent="0.25">
      <c r="B59" s="45" t="s">
        <v>37</v>
      </c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6"/>
      <c r="N59" s="22">
        <f>AVERAGE(N8:N58)</f>
        <v>-2.2745098039215695E-2</v>
      </c>
      <c r="O59" s="22">
        <f t="shared" ref="O59:T59" si="15">AVERAGE(O8:O58)</f>
        <v>-4.3137254901960798E-2</v>
      </c>
      <c r="P59" s="22">
        <f t="shared" si="15"/>
        <v>-4.5882352941176478E-2</v>
      </c>
      <c r="Q59" s="22">
        <f t="shared" si="15"/>
        <v>-4.745098039215688E-2</v>
      </c>
      <c r="R59" s="22">
        <f t="shared" si="15"/>
        <v>-3.5686274509803925E-2</v>
      </c>
      <c r="S59" s="22">
        <f t="shared" si="15"/>
        <v>-4.6274509803921574E-2</v>
      </c>
      <c r="T59" s="22">
        <f t="shared" si="15"/>
        <v>-5.7254901960784324E-2</v>
      </c>
      <c r="U59" s="1"/>
    </row>
    <row r="62" spans="2:21" x14ac:dyDescent="0.25">
      <c r="B62" s="44" t="s">
        <v>17</v>
      </c>
      <c r="C62" s="11" t="s">
        <v>8</v>
      </c>
      <c r="D62" s="11" t="s">
        <v>9</v>
      </c>
      <c r="E62" s="11" t="s">
        <v>10</v>
      </c>
      <c r="F62" s="11" t="s">
        <v>11</v>
      </c>
      <c r="G62" s="11" t="s">
        <v>12</v>
      </c>
      <c r="H62" s="11" t="s">
        <v>13</v>
      </c>
      <c r="I62" s="11" t="s">
        <v>14</v>
      </c>
      <c r="J62" s="12" t="s">
        <v>15</v>
      </c>
      <c r="K62" s="39" t="s">
        <v>38</v>
      </c>
      <c r="L62" s="20">
        <v>1</v>
      </c>
    </row>
    <row r="63" spans="2:21" x14ac:dyDescent="0.25">
      <c r="B63" s="44"/>
      <c r="C63" s="23">
        <f>N59+C5</f>
        <v>0.97725490196078435</v>
      </c>
      <c r="D63" s="23">
        <f t="shared" ref="D63:I63" si="16">O59+D5</f>
        <v>0.95686274509803915</v>
      </c>
      <c r="E63" s="23">
        <f t="shared" si="16"/>
        <v>0.95411764705882351</v>
      </c>
      <c r="F63" s="23">
        <f t="shared" si="16"/>
        <v>0.95254901960784311</v>
      </c>
      <c r="G63" s="23">
        <f t="shared" si="16"/>
        <v>0.96431372549019612</v>
      </c>
      <c r="H63" s="23">
        <f t="shared" si="16"/>
        <v>0.95372549019607844</v>
      </c>
      <c r="I63" s="23">
        <f t="shared" si="16"/>
        <v>0.94274509803921569</v>
      </c>
      <c r="J63" s="13">
        <f>$J$5</f>
        <v>-3</v>
      </c>
    </row>
    <row r="65" spans="2:21" x14ac:dyDescent="0.25">
      <c r="B65" s="15" t="s">
        <v>21</v>
      </c>
      <c r="C65" s="15" t="s">
        <v>1</v>
      </c>
      <c r="D65" s="15" t="s">
        <v>2</v>
      </c>
      <c r="E65" s="15" t="s">
        <v>3</v>
      </c>
      <c r="F65" s="15" t="s">
        <v>4</v>
      </c>
      <c r="G65" s="15" t="s">
        <v>5</v>
      </c>
      <c r="H65" s="15" t="s">
        <v>6</v>
      </c>
      <c r="I65" s="15" t="s">
        <v>7</v>
      </c>
      <c r="J65" s="18" t="s">
        <v>23</v>
      </c>
      <c r="K65" s="17" t="s">
        <v>22</v>
      </c>
      <c r="L65" s="5" t="s">
        <v>36</v>
      </c>
      <c r="M65" s="20" t="s">
        <v>24</v>
      </c>
      <c r="N65" s="5" t="s">
        <v>25</v>
      </c>
      <c r="O65" s="5" t="s">
        <v>26</v>
      </c>
      <c r="P65" s="5" t="s">
        <v>27</v>
      </c>
      <c r="Q65" s="5" t="s">
        <v>28</v>
      </c>
      <c r="R65" s="5" t="s">
        <v>29</v>
      </c>
      <c r="S65" s="5" t="s">
        <v>30</v>
      </c>
      <c r="T65" s="5" t="s">
        <v>31</v>
      </c>
      <c r="U65" s="1"/>
    </row>
    <row r="66" spans="2:21" x14ac:dyDescent="0.25">
      <c r="B66" s="15" t="s">
        <v>0</v>
      </c>
      <c r="C66" s="16">
        <f>Amostras!$C$3</f>
        <v>4</v>
      </c>
      <c r="D66" s="16">
        <f>Amostras!$D$3</f>
        <v>9</v>
      </c>
      <c r="E66" s="16">
        <f>Amostras!$E$3</f>
        <v>9</v>
      </c>
      <c r="F66" s="16">
        <f>Amostras!$F$3</f>
        <v>4</v>
      </c>
      <c r="G66" s="16">
        <f>Amostras!$G$3</f>
        <v>7</v>
      </c>
      <c r="H66" s="16">
        <f>Amostras!$H$3</f>
        <v>9</v>
      </c>
      <c r="I66" s="16">
        <f>Amostras!$I$3</f>
        <v>9</v>
      </c>
      <c r="J66" s="40">
        <f>(C66*C63)+(D66*D63)+(E66*E63)+(F66*F63)+(G66*G63)+(H66*H63)+(I66*I63)+$J$5</f>
        <v>45.736470588235292</v>
      </c>
      <c r="K66" s="19">
        <f>Amostras!$J$3</f>
        <v>1</v>
      </c>
      <c r="L66" s="2">
        <f>IF(J66&gt;=0,1,-1)</f>
        <v>1</v>
      </c>
      <c r="M66" s="21">
        <f>K66-L66</f>
        <v>0</v>
      </c>
      <c r="N66">
        <f>$E$2*$M66*C66</f>
        <v>0</v>
      </c>
      <c r="O66">
        <f t="shared" ref="O66:O116" si="17">$E$2*$M66*D66</f>
        <v>0</v>
      </c>
      <c r="P66">
        <f t="shared" ref="P66:P116" si="18">$E$2*$M66*E66</f>
        <v>0</v>
      </c>
      <c r="Q66">
        <f t="shared" ref="Q66:Q116" si="19">$E$2*$M66*F66</f>
        <v>0</v>
      </c>
      <c r="R66">
        <f t="shared" ref="R66:R116" si="20">$E$2*$M66*G66</f>
        <v>0</v>
      </c>
      <c r="S66">
        <f t="shared" ref="S66:S116" si="21">$E$2*$M66*H66</f>
        <v>0</v>
      </c>
      <c r="T66">
        <f t="shared" ref="T66:T116" si="22">$E$2*$M66*I66</f>
        <v>0</v>
      </c>
      <c r="U66" s="1"/>
    </row>
    <row r="67" spans="2:21" x14ac:dyDescent="0.25">
      <c r="B67" s="15">
        <v>1</v>
      </c>
      <c r="C67" s="16">
        <f>Amostras!$C$4</f>
        <v>2</v>
      </c>
      <c r="D67" s="16">
        <f>Amostras!$D$4</f>
        <v>0</v>
      </c>
      <c r="E67" s="16">
        <f>Amostras!$E$4</f>
        <v>6</v>
      </c>
      <c r="F67" s="16">
        <f>Amostras!$F$4</f>
        <v>3</v>
      </c>
      <c r="G67" s="16">
        <f>Amostras!$G$4</f>
        <v>2</v>
      </c>
      <c r="H67" s="16">
        <f>Amostras!$H$4</f>
        <v>1</v>
      </c>
      <c r="I67" s="16">
        <f>Amostras!$I$4</f>
        <v>7</v>
      </c>
      <c r="J67" s="40">
        <f>(C67*C63)+(D67*D63)+(E67*E63)+(F67*F63)+(G67*G63)+(H67*H63)+(I67*I63)+$J$5</f>
        <v>17.018431372549017</v>
      </c>
      <c r="K67" s="19">
        <f>Amostras!$J$4</f>
        <v>-1</v>
      </c>
      <c r="L67" s="2">
        <f>IF(J67&gt;=0,1,-1)</f>
        <v>1</v>
      </c>
      <c r="M67" s="21">
        <f t="shared" ref="M67:M116" si="23">K67-L67</f>
        <v>-2</v>
      </c>
      <c r="N67">
        <f t="shared" ref="N67:N116" si="24">$E$2*$M67*C67</f>
        <v>-0.04</v>
      </c>
      <c r="O67">
        <f t="shared" si="17"/>
        <v>0</v>
      </c>
      <c r="P67">
        <f t="shared" si="18"/>
        <v>-0.12</v>
      </c>
      <c r="Q67">
        <f t="shared" si="19"/>
        <v>-0.06</v>
      </c>
      <c r="R67">
        <f t="shared" si="20"/>
        <v>-0.04</v>
      </c>
      <c r="S67">
        <f t="shared" si="21"/>
        <v>-0.02</v>
      </c>
      <c r="T67">
        <f t="shared" si="22"/>
        <v>-0.14000000000000001</v>
      </c>
      <c r="U67" s="1"/>
    </row>
    <row r="68" spans="2:21" x14ac:dyDescent="0.25">
      <c r="B68" s="15">
        <v>2</v>
      </c>
      <c r="C68" s="16">
        <f>Amostras!$C$5</f>
        <v>3</v>
      </c>
      <c r="D68" s="16">
        <f>Amostras!$D$5</f>
        <v>9</v>
      </c>
      <c r="E68" s="16">
        <f>Amostras!$E$5</f>
        <v>1</v>
      </c>
      <c r="F68" s="16">
        <f>Amostras!$F$5</f>
        <v>9</v>
      </c>
      <c r="G68" s="16">
        <f>Amostras!$G$5</f>
        <v>8</v>
      </c>
      <c r="H68" s="16">
        <f>Amostras!$H$5</f>
        <v>7</v>
      </c>
      <c r="I68" s="16">
        <f>Amostras!$I$5</f>
        <v>7</v>
      </c>
      <c r="J68" s="40">
        <f>(C68*C63)+(D68*D63)+(E68*E63)+(F68*F63)+(G68*G63)+(H68*H63)+(I68*I63)+$J$5</f>
        <v>39.060392156862747</v>
      </c>
      <c r="K68" s="19">
        <f>Amostras!$J$5</f>
        <v>-1</v>
      </c>
      <c r="L68" s="2">
        <f t="shared" ref="L68:L116" si="25">IF(J68&gt;=0,1,-1)</f>
        <v>1</v>
      </c>
      <c r="M68" s="21">
        <f t="shared" si="23"/>
        <v>-2</v>
      </c>
      <c r="N68">
        <f t="shared" si="24"/>
        <v>-0.06</v>
      </c>
      <c r="O68">
        <f t="shared" si="17"/>
        <v>-0.18</v>
      </c>
      <c r="P68">
        <f t="shared" si="18"/>
        <v>-0.02</v>
      </c>
      <c r="Q68">
        <f t="shared" si="19"/>
        <v>-0.18</v>
      </c>
      <c r="R68">
        <f t="shared" si="20"/>
        <v>-0.16</v>
      </c>
      <c r="S68">
        <f t="shared" si="21"/>
        <v>-0.14000000000000001</v>
      </c>
      <c r="T68">
        <f t="shared" si="22"/>
        <v>-0.14000000000000001</v>
      </c>
      <c r="U68" s="1"/>
    </row>
    <row r="69" spans="2:21" x14ac:dyDescent="0.25">
      <c r="B69" s="15">
        <v>3</v>
      </c>
      <c r="C69" s="16">
        <f>Amostras!$C$6</f>
        <v>3</v>
      </c>
      <c r="D69" s="16">
        <f>Amostras!$D$6</f>
        <v>2</v>
      </c>
      <c r="E69" s="16">
        <f>Amostras!$E$6</f>
        <v>6</v>
      </c>
      <c r="F69" s="16">
        <f>Amostras!$F$6</f>
        <v>5</v>
      </c>
      <c r="G69" s="16">
        <f>Amostras!$G$6</f>
        <v>4</v>
      </c>
      <c r="H69" s="16">
        <f>Amostras!$H$6</f>
        <v>1</v>
      </c>
      <c r="I69" s="16">
        <f>Amostras!$I$6</f>
        <v>7</v>
      </c>
      <c r="J69" s="40">
        <f>(C69*C63)+(D69*D63)+(E69*E63)+(F69*F63)+(G69*G63)+(H69*H63)+(I69*I63)+$J$5</f>
        <v>23.74313725490196</v>
      </c>
      <c r="K69" s="19">
        <f>Amostras!$J$6</f>
        <v>-1</v>
      </c>
      <c r="L69" s="2">
        <f t="shared" si="25"/>
        <v>1</v>
      </c>
      <c r="M69" s="21">
        <f t="shared" si="23"/>
        <v>-2</v>
      </c>
      <c r="N69">
        <f t="shared" si="24"/>
        <v>-0.06</v>
      </c>
      <c r="O69">
        <f t="shared" si="17"/>
        <v>-0.04</v>
      </c>
      <c r="P69">
        <f t="shared" si="18"/>
        <v>-0.12</v>
      </c>
      <c r="Q69">
        <f t="shared" si="19"/>
        <v>-0.1</v>
      </c>
      <c r="R69">
        <f t="shared" si="20"/>
        <v>-0.08</v>
      </c>
      <c r="S69">
        <f t="shared" si="21"/>
        <v>-0.02</v>
      </c>
      <c r="T69">
        <f t="shared" si="22"/>
        <v>-0.14000000000000001</v>
      </c>
      <c r="U69" s="1"/>
    </row>
    <row r="70" spans="2:21" x14ac:dyDescent="0.25">
      <c r="B70" s="15">
        <v>4</v>
      </c>
      <c r="C70" s="16">
        <f>Amostras!$C$7</f>
        <v>2</v>
      </c>
      <c r="D70" s="16">
        <f>Amostras!$D$7</f>
        <v>2</v>
      </c>
      <c r="E70" s="16">
        <f>Amostras!$E$7</f>
        <v>4</v>
      </c>
      <c r="F70" s="16">
        <f>Amostras!$F$7</f>
        <v>9</v>
      </c>
      <c r="G70" s="16">
        <f>Amostras!$G$7</f>
        <v>3</v>
      </c>
      <c r="H70" s="16">
        <f>Amostras!$H$7</f>
        <v>6</v>
      </c>
      <c r="I70" s="16">
        <f>Amostras!$I$7</f>
        <v>8</v>
      </c>
      <c r="J70" s="40">
        <f>(C70*C63)+(D70*D63)+(E70*E63)+(F70*F63)+(G70*G63)+(H70*H63)+(I70*I63)+$J$5</f>
        <v>29.414901960784313</v>
      </c>
      <c r="K70" s="19">
        <f>Amostras!$J$7</f>
        <v>-1</v>
      </c>
      <c r="L70" s="2">
        <f t="shared" si="25"/>
        <v>1</v>
      </c>
      <c r="M70" s="21">
        <f t="shared" si="23"/>
        <v>-2</v>
      </c>
      <c r="N70">
        <f t="shared" si="24"/>
        <v>-0.04</v>
      </c>
      <c r="O70">
        <f t="shared" si="17"/>
        <v>-0.04</v>
      </c>
      <c r="P70">
        <f t="shared" si="18"/>
        <v>-0.08</v>
      </c>
      <c r="Q70">
        <f t="shared" si="19"/>
        <v>-0.18</v>
      </c>
      <c r="R70">
        <f t="shared" si="20"/>
        <v>-0.06</v>
      </c>
      <c r="S70">
        <f t="shared" si="21"/>
        <v>-0.12</v>
      </c>
      <c r="T70">
        <f t="shared" si="22"/>
        <v>-0.16</v>
      </c>
      <c r="U70" s="1"/>
    </row>
    <row r="71" spans="2:21" x14ac:dyDescent="0.25">
      <c r="B71" s="15">
        <v>5</v>
      </c>
      <c r="C71" s="16">
        <f>Amostras!$C$8</f>
        <v>1</v>
      </c>
      <c r="D71" s="16">
        <f>Amostras!$D$8</f>
        <v>9</v>
      </c>
      <c r="E71" s="16">
        <f>Amostras!$E$8</f>
        <v>2</v>
      </c>
      <c r="F71" s="16">
        <f>Amostras!$F$8</f>
        <v>6</v>
      </c>
      <c r="G71" s="16">
        <f>Amostras!$G$8</f>
        <v>2</v>
      </c>
      <c r="H71" s="16">
        <f>Amostras!$H$8</f>
        <v>9</v>
      </c>
      <c r="I71" s="16">
        <f>Amostras!$I$8</f>
        <v>4</v>
      </c>
      <c r="J71" s="40">
        <f>(C71*C63)+(D71*D63)+(E71*E63)+(F71*F63)+(G71*G63)+(H71*H63)+(I71*I63)+$J$5</f>
        <v>28.495686274509804</v>
      </c>
      <c r="K71" s="19">
        <f>Amostras!$J$8</f>
        <v>-1</v>
      </c>
      <c r="L71" s="2">
        <f t="shared" si="25"/>
        <v>1</v>
      </c>
      <c r="M71" s="21">
        <f t="shared" si="23"/>
        <v>-2</v>
      </c>
      <c r="N71">
        <f t="shared" si="24"/>
        <v>-0.02</v>
      </c>
      <c r="O71">
        <f t="shared" si="17"/>
        <v>-0.18</v>
      </c>
      <c r="P71">
        <f t="shared" si="18"/>
        <v>-0.04</v>
      </c>
      <c r="Q71">
        <f t="shared" si="19"/>
        <v>-0.12</v>
      </c>
      <c r="R71">
        <f t="shared" si="20"/>
        <v>-0.04</v>
      </c>
      <c r="S71">
        <f t="shared" si="21"/>
        <v>-0.18</v>
      </c>
      <c r="T71">
        <f t="shared" si="22"/>
        <v>-0.08</v>
      </c>
      <c r="U71" s="1"/>
    </row>
    <row r="72" spans="2:21" x14ac:dyDescent="0.25">
      <c r="B72" s="15">
        <v>6</v>
      </c>
      <c r="C72" s="16">
        <f>Amostras!$C$9</f>
        <v>4</v>
      </c>
      <c r="D72" s="16">
        <f>Amostras!$D$9</f>
        <v>8</v>
      </c>
      <c r="E72" s="16">
        <f>Amostras!$E$9</f>
        <v>1</v>
      </c>
      <c r="F72" s="16">
        <f>Amostras!$F$9</f>
        <v>5</v>
      </c>
      <c r="G72" s="16">
        <f>Amostras!$G$9</f>
        <v>9</v>
      </c>
      <c r="H72" s="16">
        <f>Amostras!$H$9</f>
        <v>6</v>
      </c>
      <c r="I72" s="16">
        <f>Amostras!$I$9</f>
        <v>4</v>
      </c>
      <c r="J72" s="40">
        <f>(C72*C63)+(D72*D63)+(E72*E63)+(F72*F63)+(G72*G63)+(H72*H63)+(I72*I63)+$J$5</f>
        <v>32.452941176470588</v>
      </c>
      <c r="K72" s="19">
        <f>Amostras!$J$9</f>
        <v>-1</v>
      </c>
      <c r="L72" s="2">
        <f t="shared" si="25"/>
        <v>1</v>
      </c>
      <c r="M72" s="21">
        <f t="shared" si="23"/>
        <v>-2</v>
      </c>
      <c r="N72">
        <f t="shared" si="24"/>
        <v>-0.08</v>
      </c>
      <c r="O72">
        <f t="shared" si="17"/>
        <v>-0.16</v>
      </c>
      <c r="P72">
        <f t="shared" si="18"/>
        <v>-0.02</v>
      </c>
      <c r="Q72">
        <f t="shared" si="19"/>
        <v>-0.1</v>
      </c>
      <c r="R72">
        <f t="shared" si="20"/>
        <v>-0.18</v>
      </c>
      <c r="S72">
        <f t="shared" si="21"/>
        <v>-0.12</v>
      </c>
      <c r="T72">
        <f t="shared" si="22"/>
        <v>-0.08</v>
      </c>
      <c r="U72" s="1"/>
    </row>
    <row r="73" spans="2:21" x14ac:dyDescent="0.25">
      <c r="B73" s="15">
        <v>7</v>
      </c>
      <c r="C73" s="16">
        <f>Amostras!$C$10</f>
        <v>1</v>
      </c>
      <c r="D73" s="16">
        <f>Amostras!$D$10</f>
        <v>1</v>
      </c>
      <c r="E73" s="16">
        <f>Amostras!$E$10</f>
        <v>4</v>
      </c>
      <c r="F73" s="16">
        <f>Amostras!$F$10</f>
        <v>0</v>
      </c>
      <c r="G73" s="16">
        <f>Amostras!$G$10</f>
        <v>1</v>
      </c>
      <c r="H73" s="16">
        <f>Amostras!$H$10</f>
        <v>5</v>
      </c>
      <c r="I73" s="16">
        <f>Amostras!$I$10</f>
        <v>6</v>
      </c>
      <c r="J73" s="40">
        <f>(C73*C63)+(D73*D63)+(E73*E63)+(F73*F63)+(G73*G63)+(H73*H63)+(I73*I63)+$J$5</f>
        <v>14.14</v>
      </c>
      <c r="K73" s="19">
        <f>Amostras!$J$10</f>
        <v>-1</v>
      </c>
      <c r="L73" s="2">
        <f t="shared" si="25"/>
        <v>1</v>
      </c>
      <c r="M73" s="21">
        <f t="shared" si="23"/>
        <v>-2</v>
      </c>
      <c r="N73">
        <f t="shared" si="24"/>
        <v>-0.02</v>
      </c>
      <c r="O73">
        <f t="shared" si="17"/>
        <v>-0.02</v>
      </c>
      <c r="P73">
        <f t="shared" si="18"/>
        <v>-0.08</v>
      </c>
      <c r="Q73">
        <f t="shared" si="19"/>
        <v>0</v>
      </c>
      <c r="R73">
        <f t="shared" si="20"/>
        <v>-0.02</v>
      </c>
      <c r="S73">
        <f t="shared" si="21"/>
        <v>-0.1</v>
      </c>
      <c r="T73">
        <f t="shared" si="22"/>
        <v>-0.12</v>
      </c>
      <c r="U73" s="1"/>
    </row>
    <row r="74" spans="2:21" x14ac:dyDescent="0.25">
      <c r="B74" s="15">
        <v>8</v>
      </c>
      <c r="C74" s="16">
        <f>Amostras!$C$11</f>
        <v>3</v>
      </c>
      <c r="D74" s="16">
        <f>Amostras!$D$11</f>
        <v>6</v>
      </c>
      <c r="E74" s="16">
        <f>Amostras!$E$11</f>
        <v>1</v>
      </c>
      <c r="F74" s="16">
        <f>Amostras!$F$11</f>
        <v>6</v>
      </c>
      <c r="G74" s="16">
        <f>Amostras!$G$11</f>
        <v>1</v>
      </c>
      <c r="H74" s="16">
        <f>Amostras!$H$11</f>
        <v>4</v>
      </c>
      <c r="I74" s="16">
        <f>Amostras!$I$11</f>
        <v>8</v>
      </c>
      <c r="J74" s="40">
        <f>(C74*C63)+(D74*D63)+(E74*E63)+(F74*F63)+(G74*G63)+(H74*H63)+(I74*I63)+$J$5</f>
        <v>24.663529411764706</v>
      </c>
      <c r="K74" s="19">
        <f>Amostras!$J$11</f>
        <v>-1</v>
      </c>
      <c r="L74" s="2">
        <f t="shared" si="25"/>
        <v>1</v>
      </c>
      <c r="M74" s="21">
        <f t="shared" si="23"/>
        <v>-2</v>
      </c>
      <c r="N74">
        <f t="shared" si="24"/>
        <v>-0.06</v>
      </c>
      <c r="O74">
        <f t="shared" si="17"/>
        <v>-0.12</v>
      </c>
      <c r="P74">
        <f t="shared" si="18"/>
        <v>-0.02</v>
      </c>
      <c r="Q74">
        <f t="shared" si="19"/>
        <v>-0.12</v>
      </c>
      <c r="R74">
        <f t="shared" si="20"/>
        <v>-0.02</v>
      </c>
      <c r="S74">
        <f t="shared" si="21"/>
        <v>-0.08</v>
      </c>
      <c r="T74">
        <f t="shared" si="22"/>
        <v>-0.16</v>
      </c>
      <c r="U74" s="1"/>
    </row>
    <row r="75" spans="2:21" x14ac:dyDescent="0.25">
      <c r="B75" s="15">
        <v>9</v>
      </c>
      <c r="C75" s="16">
        <f>Amostras!$C$12</f>
        <v>1</v>
      </c>
      <c r="D75" s="16">
        <f>Amostras!$D$12</f>
        <v>3</v>
      </c>
      <c r="E75" s="16">
        <f>Amostras!$E$12</f>
        <v>4</v>
      </c>
      <c r="F75" s="16">
        <f>Amostras!$F$12</f>
        <v>7</v>
      </c>
      <c r="G75" s="16">
        <f>Amostras!$G$12</f>
        <v>1</v>
      </c>
      <c r="H75" s="16">
        <f>Amostras!$H$12</f>
        <v>3</v>
      </c>
      <c r="I75" s="16">
        <f>Amostras!$I$12</f>
        <v>1</v>
      </c>
      <c r="J75" s="40">
        <f>(C75*C63)+(D75*D63)+(E75*E63)+(F75*F63)+(G75*G63)+(H75*H63)+(I75*I63)+$J$5</f>
        <v>16.100392156862743</v>
      </c>
      <c r="K75" s="19">
        <f>Amostras!$J$12</f>
        <v>-1</v>
      </c>
      <c r="L75" s="2">
        <f t="shared" si="25"/>
        <v>1</v>
      </c>
      <c r="M75" s="21">
        <f t="shared" si="23"/>
        <v>-2</v>
      </c>
      <c r="N75">
        <f t="shared" si="24"/>
        <v>-0.02</v>
      </c>
      <c r="O75">
        <f t="shared" si="17"/>
        <v>-0.06</v>
      </c>
      <c r="P75">
        <f t="shared" si="18"/>
        <v>-0.08</v>
      </c>
      <c r="Q75">
        <f t="shared" si="19"/>
        <v>-0.14000000000000001</v>
      </c>
      <c r="R75">
        <f t="shared" si="20"/>
        <v>-0.02</v>
      </c>
      <c r="S75">
        <f t="shared" si="21"/>
        <v>-0.06</v>
      </c>
      <c r="T75">
        <f t="shared" si="22"/>
        <v>-0.02</v>
      </c>
      <c r="U75" s="1"/>
    </row>
    <row r="76" spans="2:21" x14ac:dyDescent="0.25">
      <c r="B76" s="15">
        <v>10</v>
      </c>
      <c r="C76" s="16">
        <f>Amostras!$C$13</f>
        <v>3</v>
      </c>
      <c r="D76" s="16">
        <f>Amostras!$D$13</f>
        <v>2</v>
      </c>
      <c r="E76" s="16">
        <f>Amostras!$E$13</f>
        <v>2</v>
      </c>
      <c r="F76" s="16">
        <f>Amostras!$F$13</f>
        <v>3</v>
      </c>
      <c r="G76" s="16">
        <f>Amostras!$G$13</f>
        <v>9</v>
      </c>
      <c r="H76" s="16">
        <f>Amostras!$H$13</f>
        <v>5</v>
      </c>
      <c r="I76" s="16">
        <f>Amostras!$I$13</f>
        <v>8</v>
      </c>
      <c r="J76" s="40">
        <f>(C76*C63)+(D76*D63)+(E76*E63)+(F76*F63)+(G76*G63)+(H76*H63)+(I76*I63)+$J$5</f>
        <v>27.600784313725491</v>
      </c>
      <c r="K76" s="19">
        <f>Amostras!$J$13</f>
        <v>-1</v>
      </c>
      <c r="L76" s="2">
        <f t="shared" si="25"/>
        <v>1</v>
      </c>
      <c r="M76" s="21">
        <f t="shared" si="23"/>
        <v>-2</v>
      </c>
      <c r="N76">
        <f t="shared" si="24"/>
        <v>-0.06</v>
      </c>
      <c r="O76">
        <f t="shared" si="17"/>
        <v>-0.04</v>
      </c>
      <c r="P76">
        <f t="shared" si="18"/>
        <v>-0.04</v>
      </c>
      <c r="Q76">
        <f t="shared" si="19"/>
        <v>-0.06</v>
      </c>
      <c r="R76">
        <f t="shared" si="20"/>
        <v>-0.18</v>
      </c>
      <c r="S76">
        <f t="shared" si="21"/>
        <v>-0.1</v>
      </c>
      <c r="T76">
        <f t="shared" si="22"/>
        <v>-0.16</v>
      </c>
      <c r="U76" s="1"/>
    </row>
    <row r="77" spans="2:21" x14ac:dyDescent="0.25">
      <c r="B77" s="15">
        <v>11</v>
      </c>
      <c r="C77" s="16">
        <f>Amostras!$C$14</f>
        <v>2</v>
      </c>
      <c r="D77" s="16">
        <f>Amostras!$D$14</f>
        <v>8</v>
      </c>
      <c r="E77" s="16">
        <f>Amostras!$E$14</f>
        <v>9</v>
      </c>
      <c r="F77" s="16">
        <f>Amostras!$F$14</f>
        <v>7</v>
      </c>
      <c r="G77" s="16">
        <f>Amostras!$G$14</f>
        <v>2</v>
      </c>
      <c r="H77" s="16">
        <f>Amostras!$H$14</f>
        <v>7</v>
      </c>
      <c r="I77" s="16">
        <f>Amostras!$I$14</f>
        <v>6</v>
      </c>
      <c r="J77" s="40">
        <f>(C77*C63)+(D77*D63)+(E77*E63)+(F77*F63)+(G77*G63)+(H77*H63)+(I77*I63)+$J$5</f>
        <v>36.125490196078431</v>
      </c>
      <c r="K77" s="19">
        <f>Amostras!$J$14</f>
        <v>-1</v>
      </c>
      <c r="L77" s="2">
        <f t="shared" si="25"/>
        <v>1</v>
      </c>
      <c r="M77" s="21">
        <f t="shared" si="23"/>
        <v>-2</v>
      </c>
      <c r="N77">
        <f t="shared" si="24"/>
        <v>-0.04</v>
      </c>
      <c r="O77">
        <f t="shared" si="17"/>
        <v>-0.16</v>
      </c>
      <c r="P77">
        <f t="shared" si="18"/>
        <v>-0.18</v>
      </c>
      <c r="Q77">
        <f t="shared" si="19"/>
        <v>-0.14000000000000001</v>
      </c>
      <c r="R77">
        <f t="shared" si="20"/>
        <v>-0.04</v>
      </c>
      <c r="S77">
        <f t="shared" si="21"/>
        <v>-0.14000000000000001</v>
      </c>
      <c r="T77">
        <f t="shared" si="22"/>
        <v>-0.12</v>
      </c>
      <c r="U77" s="1"/>
    </row>
    <row r="78" spans="2:21" x14ac:dyDescent="0.25">
      <c r="B78" s="15">
        <v>12</v>
      </c>
      <c r="C78" s="16">
        <f>Amostras!$C$15</f>
        <v>2</v>
      </c>
      <c r="D78" s="16">
        <f>Amostras!$D$15</f>
        <v>6</v>
      </c>
      <c r="E78" s="16">
        <f>Amostras!$E$15</f>
        <v>2</v>
      </c>
      <c r="F78" s="16">
        <f>Amostras!$F$15</f>
        <v>6</v>
      </c>
      <c r="G78" s="16">
        <f>Amostras!$G$15</f>
        <v>0</v>
      </c>
      <c r="H78" s="16">
        <f>Amostras!$H$15</f>
        <v>6</v>
      </c>
      <c r="I78" s="16">
        <f>Amostras!$I$15</f>
        <v>9</v>
      </c>
      <c r="J78" s="40">
        <f>(C78*C63)+(D78*D63)+(E78*E63)+(F78*F63)+(G78*G63)+(H78*H63)+(I78*I63)+$J$5</f>
        <v>26.526274509803919</v>
      </c>
      <c r="K78" s="19">
        <f>Amostras!$J$15</f>
        <v>-1</v>
      </c>
      <c r="L78" s="2">
        <f t="shared" si="25"/>
        <v>1</v>
      </c>
      <c r="M78" s="21">
        <f t="shared" si="23"/>
        <v>-2</v>
      </c>
      <c r="N78">
        <f t="shared" si="24"/>
        <v>-0.04</v>
      </c>
      <c r="O78">
        <f t="shared" si="17"/>
        <v>-0.12</v>
      </c>
      <c r="P78">
        <f t="shared" si="18"/>
        <v>-0.04</v>
      </c>
      <c r="Q78">
        <f t="shared" si="19"/>
        <v>-0.12</v>
      </c>
      <c r="R78">
        <f t="shared" si="20"/>
        <v>0</v>
      </c>
      <c r="S78">
        <f t="shared" si="21"/>
        <v>-0.12</v>
      </c>
      <c r="T78">
        <f t="shared" si="22"/>
        <v>-0.18</v>
      </c>
      <c r="U78" s="1"/>
    </row>
    <row r="79" spans="2:21" x14ac:dyDescent="0.25">
      <c r="B79" s="15">
        <v>13</v>
      </c>
      <c r="C79" s="16">
        <f>Amostras!$C$16</f>
        <v>1</v>
      </c>
      <c r="D79" s="16">
        <f>Amostras!$D$16</f>
        <v>1</v>
      </c>
      <c r="E79" s="16">
        <f>Amostras!$E$16</f>
        <v>5</v>
      </c>
      <c r="F79" s="16">
        <f>Amostras!$F$16</f>
        <v>2</v>
      </c>
      <c r="G79" s="16">
        <f>Amostras!$G$16</f>
        <v>5</v>
      </c>
      <c r="H79" s="16">
        <f>Amostras!$H$16</f>
        <v>4</v>
      </c>
      <c r="I79" s="16">
        <f>Amostras!$I$16</f>
        <v>9</v>
      </c>
      <c r="J79" s="40">
        <f>(C79*C63)+(D79*D63)+(E79*E63)+(F79*F63)+(G79*G63)+(H79*H63)+(I79*I63)+$J$5</f>
        <v>22.730980392156862</v>
      </c>
      <c r="K79" s="19">
        <f>Amostras!$J$16</f>
        <v>-1</v>
      </c>
      <c r="L79" s="2">
        <f t="shared" si="25"/>
        <v>1</v>
      </c>
      <c r="M79" s="21">
        <f t="shared" si="23"/>
        <v>-2</v>
      </c>
      <c r="N79">
        <f t="shared" si="24"/>
        <v>-0.02</v>
      </c>
      <c r="O79">
        <f t="shared" si="17"/>
        <v>-0.02</v>
      </c>
      <c r="P79">
        <f t="shared" si="18"/>
        <v>-0.1</v>
      </c>
      <c r="Q79">
        <f t="shared" si="19"/>
        <v>-0.04</v>
      </c>
      <c r="R79">
        <f t="shared" si="20"/>
        <v>-0.1</v>
      </c>
      <c r="S79">
        <f t="shared" si="21"/>
        <v>-0.08</v>
      </c>
      <c r="T79">
        <f t="shared" si="22"/>
        <v>-0.18</v>
      </c>
      <c r="U79" s="1"/>
    </row>
    <row r="80" spans="2:21" x14ac:dyDescent="0.25">
      <c r="B80" s="15">
        <v>14</v>
      </c>
      <c r="C80" s="16">
        <f>Amostras!$C$17</f>
        <v>3</v>
      </c>
      <c r="D80" s="16">
        <f>Amostras!$D$17</f>
        <v>5</v>
      </c>
      <c r="E80" s="16">
        <f>Amostras!$E$17</f>
        <v>5</v>
      </c>
      <c r="F80" s="16">
        <f>Amostras!$F$17</f>
        <v>6</v>
      </c>
      <c r="G80" s="16">
        <f>Amostras!$G$17</f>
        <v>1</v>
      </c>
      <c r="H80" s="16">
        <f>Amostras!$H$17</f>
        <v>2</v>
      </c>
      <c r="I80" s="16">
        <f>Amostras!$I$17</f>
        <v>8</v>
      </c>
      <c r="J80" s="40">
        <f>(C80*C63)+(D80*D63)+(E80*E63)+(F80*F63)+(G80*G63)+(H80*H63)+(I80*I63)+$J$5</f>
        <v>25.615686274509805</v>
      </c>
      <c r="K80" s="19">
        <f>Amostras!$J$17</f>
        <v>-1</v>
      </c>
      <c r="L80" s="2">
        <f t="shared" si="25"/>
        <v>1</v>
      </c>
      <c r="M80" s="21">
        <f t="shared" si="23"/>
        <v>-2</v>
      </c>
      <c r="N80">
        <f t="shared" si="24"/>
        <v>-0.06</v>
      </c>
      <c r="O80">
        <f t="shared" si="17"/>
        <v>-0.1</v>
      </c>
      <c r="P80">
        <f t="shared" si="18"/>
        <v>-0.1</v>
      </c>
      <c r="Q80">
        <f t="shared" si="19"/>
        <v>-0.12</v>
      </c>
      <c r="R80">
        <f t="shared" si="20"/>
        <v>-0.02</v>
      </c>
      <c r="S80">
        <f t="shared" si="21"/>
        <v>-0.04</v>
      </c>
      <c r="T80">
        <f t="shared" si="22"/>
        <v>-0.16</v>
      </c>
      <c r="U80" s="1"/>
    </row>
    <row r="81" spans="2:21" x14ac:dyDescent="0.25">
      <c r="B81" s="15">
        <v>15</v>
      </c>
      <c r="C81" s="16">
        <f>Amostras!$C$18</f>
        <v>1</v>
      </c>
      <c r="D81" s="16">
        <f>Amostras!$D$18</f>
        <v>1</v>
      </c>
      <c r="E81" s="16">
        <f>Amostras!$E$18</f>
        <v>4</v>
      </c>
      <c r="F81" s="16">
        <f>Amostras!$F$18</f>
        <v>9</v>
      </c>
      <c r="G81" s="16">
        <f>Amostras!$G$18</f>
        <v>4</v>
      </c>
      <c r="H81" s="16">
        <f>Amostras!$H$18</f>
        <v>9</v>
      </c>
      <c r="I81" s="16">
        <f>Amostras!$I$18</f>
        <v>3</v>
      </c>
      <c r="J81" s="40">
        <f>(C81*C63)+(D81*D63)+(E81*E63)+(F81*F63)+(G81*G63)+(H81*H63)+(I81*I63)+$J$5</f>
        <v>26.592549019607844</v>
      </c>
      <c r="K81" s="19">
        <f>Amostras!$J$18</f>
        <v>-1</v>
      </c>
      <c r="L81" s="2">
        <f t="shared" si="25"/>
        <v>1</v>
      </c>
      <c r="M81" s="21">
        <f t="shared" si="23"/>
        <v>-2</v>
      </c>
      <c r="N81">
        <f t="shared" si="24"/>
        <v>-0.02</v>
      </c>
      <c r="O81">
        <f t="shared" si="17"/>
        <v>-0.02</v>
      </c>
      <c r="P81">
        <f t="shared" si="18"/>
        <v>-0.08</v>
      </c>
      <c r="Q81">
        <f t="shared" si="19"/>
        <v>-0.18</v>
      </c>
      <c r="R81">
        <f t="shared" si="20"/>
        <v>-0.08</v>
      </c>
      <c r="S81">
        <f t="shared" si="21"/>
        <v>-0.18</v>
      </c>
      <c r="T81">
        <f t="shared" si="22"/>
        <v>-0.06</v>
      </c>
      <c r="U81" s="1"/>
    </row>
    <row r="82" spans="2:21" x14ac:dyDescent="0.25">
      <c r="B82" s="15">
        <v>16</v>
      </c>
      <c r="C82" s="16">
        <f>Amostras!$C$19</f>
        <v>4</v>
      </c>
      <c r="D82" s="16">
        <f>Amostras!$D$19</f>
        <v>6</v>
      </c>
      <c r="E82" s="16">
        <f>Amostras!$E$19</f>
        <v>0</v>
      </c>
      <c r="F82" s="16">
        <f>Amostras!$F$19</f>
        <v>0</v>
      </c>
      <c r="G82" s="16">
        <f>Amostras!$G$19</f>
        <v>2</v>
      </c>
      <c r="H82" s="16">
        <f>Amostras!$H$19</f>
        <v>4</v>
      </c>
      <c r="I82" s="16">
        <f>Amostras!$I$19</f>
        <v>1</v>
      </c>
      <c r="J82" s="40">
        <f>(C82*C63)+(D82*D63)+(E82*E63)+(F82*F63)+(G82*G63)+(H82*H63)+(I82*I63)+$J$5</f>
        <v>13.336470588235294</v>
      </c>
      <c r="K82" s="19">
        <f>Amostras!$J$19</f>
        <v>-1</v>
      </c>
      <c r="L82" s="2">
        <f t="shared" si="25"/>
        <v>1</v>
      </c>
      <c r="M82" s="21">
        <f t="shared" si="23"/>
        <v>-2</v>
      </c>
      <c r="N82">
        <f t="shared" si="24"/>
        <v>-0.08</v>
      </c>
      <c r="O82">
        <f t="shared" si="17"/>
        <v>-0.12</v>
      </c>
      <c r="P82">
        <f t="shared" si="18"/>
        <v>0</v>
      </c>
      <c r="Q82">
        <f t="shared" si="19"/>
        <v>0</v>
      </c>
      <c r="R82">
        <f t="shared" si="20"/>
        <v>-0.04</v>
      </c>
      <c r="S82">
        <f t="shared" si="21"/>
        <v>-0.08</v>
      </c>
      <c r="T82">
        <f t="shared" si="22"/>
        <v>-0.02</v>
      </c>
      <c r="U82" s="1"/>
    </row>
    <row r="83" spans="2:21" x14ac:dyDescent="0.25">
      <c r="B83" s="15">
        <v>17</v>
      </c>
      <c r="C83" s="16">
        <f>Amostras!$C$20</f>
        <v>2</v>
      </c>
      <c r="D83" s="16">
        <f>Amostras!$D$20</f>
        <v>5</v>
      </c>
      <c r="E83" s="16">
        <f>Amostras!$E$20</f>
        <v>8</v>
      </c>
      <c r="F83" s="16">
        <f>Amostras!$F$20</f>
        <v>9</v>
      </c>
      <c r="G83" s="16">
        <f>Amostras!$G$20</f>
        <v>3</v>
      </c>
      <c r="H83" s="16">
        <f>Amostras!$H$20</f>
        <v>3</v>
      </c>
      <c r="I83" s="16">
        <f>Amostras!$I$20</f>
        <v>3</v>
      </c>
      <c r="J83" s="40">
        <f>(C83*C63)+(D83*D63)+(E83*E63)+(F83*F63)+(G83*G63)+(H83*H63)+(I83*I63)+$J$5</f>
        <v>28.527058823529416</v>
      </c>
      <c r="K83" s="19">
        <f>Amostras!$J$20</f>
        <v>-1</v>
      </c>
      <c r="L83" s="2">
        <f t="shared" si="25"/>
        <v>1</v>
      </c>
      <c r="M83" s="21">
        <f t="shared" si="23"/>
        <v>-2</v>
      </c>
      <c r="N83">
        <f t="shared" si="24"/>
        <v>-0.04</v>
      </c>
      <c r="O83">
        <f t="shared" si="17"/>
        <v>-0.1</v>
      </c>
      <c r="P83">
        <f t="shared" si="18"/>
        <v>-0.16</v>
      </c>
      <c r="Q83">
        <f t="shared" si="19"/>
        <v>-0.18</v>
      </c>
      <c r="R83">
        <f t="shared" si="20"/>
        <v>-0.06</v>
      </c>
      <c r="S83">
        <f t="shared" si="21"/>
        <v>-0.06</v>
      </c>
      <c r="T83">
        <f t="shared" si="22"/>
        <v>-0.06</v>
      </c>
      <c r="U83" s="1"/>
    </row>
    <row r="84" spans="2:21" x14ac:dyDescent="0.25">
      <c r="B84" s="15">
        <v>18</v>
      </c>
      <c r="C84" s="16">
        <f>Amostras!$C$21</f>
        <v>1</v>
      </c>
      <c r="D84" s="16">
        <f>Amostras!$D$21</f>
        <v>9</v>
      </c>
      <c r="E84" s="16">
        <f>Amostras!$E$21</f>
        <v>8</v>
      </c>
      <c r="F84" s="16">
        <f>Amostras!$F$21</f>
        <v>0</v>
      </c>
      <c r="G84" s="16">
        <f>Amostras!$G$21</f>
        <v>9</v>
      </c>
      <c r="H84" s="16">
        <f>Amostras!$H$21</f>
        <v>6</v>
      </c>
      <c r="I84" s="16">
        <f>Amostras!$I$21</f>
        <v>9</v>
      </c>
      <c r="J84" s="40">
        <f>(C84*C63)+(D84*D63)+(E84*E63)+(F84*F63)+(G84*G63)+(H84*H63)+(I84*I63)+$J$5</f>
        <v>37.107843137254903</v>
      </c>
      <c r="K84" s="19">
        <f>Amostras!$J$21</f>
        <v>-1</v>
      </c>
      <c r="L84" s="2">
        <f t="shared" si="25"/>
        <v>1</v>
      </c>
      <c r="M84" s="21">
        <f t="shared" si="23"/>
        <v>-2</v>
      </c>
      <c r="N84">
        <f t="shared" si="24"/>
        <v>-0.02</v>
      </c>
      <c r="O84">
        <f t="shared" si="17"/>
        <v>-0.18</v>
      </c>
      <c r="P84">
        <f t="shared" si="18"/>
        <v>-0.16</v>
      </c>
      <c r="Q84">
        <f t="shared" si="19"/>
        <v>0</v>
      </c>
      <c r="R84">
        <f t="shared" si="20"/>
        <v>-0.18</v>
      </c>
      <c r="S84">
        <f t="shared" si="21"/>
        <v>-0.12</v>
      </c>
      <c r="T84">
        <f t="shared" si="22"/>
        <v>-0.18</v>
      </c>
      <c r="U84" s="1"/>
    </row>
    <row r="85" spans="2:21" x14ac:dyDescent="0.25">
      <c r="B85" s="15">
        <v>19</v>
      </c>
      <c r="C85" s="16">
        <f>Amostras!$C$22</f>
        <v>4</v>
      </c>
      <c r="D85" s="16">
        <f>Amostras!$D$22</f>
        <v>2</v>
      </c>
      <c r="E85" s="16">
        <f>Amostras!$E$22</f>
        <v>9</v>
      </c>
      <c r="F85" s="16">
        <f>Amostras!$F$22</f>
        <v>4</v>
      </c>
      <c r="G85" s="16">
        <f>Amostras!$G$22</f>
        <v>4</v>
      </c>
      <c r="H85" s="16">
        <f>Amostras!$H$22</f>
        <v>1</v>
      </c>
      <c r="I85" s="16">
        <f>Amostras!$I$22</f>
        <v>3</v>
      </c>
      <c r="J85" s="40">
        <f>(C85*C63)+(D85*D63)+(E85*E63)+(F85*F63)+(G85*G63)+(H85*H63)+(I85*I63)+$J$5</f>
        <v>22.85921568627451</v>
      </c>
      <c r="K85" s="19">
        <f>Amostras!$J$22</f>
        <v>-1</v>
      </c>
      <c r="L85" s="2">
        <f t="shared" si="25"/>
        <v>1</v>
      </c>
      <c r="M85" s="21">
        <f t="shared" si="23"/>
        <v>-2</v>
      </c>
      <c r="N85">
        <f t="shared" si="24"/>
        <v>-0.08</v>
      </c>
      <c r="O85">
        <f t="shared" si="17"/>
        <v>-0.04</v>
      </c>
      <c r="P85">
        <f t="shared" si="18"/>
        <v>-0.18</v>
      </c>
      <c r="Q85">
        <f t="shared" si="19"/>
        <v>-0.08</v>
      </c>
      <c r="R85">
        <f t="shared" si="20"/>
        <v>-0.08</v>
      </c>
      <c r="S85">
        <f t="shared" si="21"/>
        <v>-0.02</v>
      </c>
      <c r="T85">
        <f t="shared" si="22"/>
        <v>-0.06</v>
      </c>
      <c r="U85" s="1"/>
    </row>
    <row r="86" spans="2:21" x14ac:dyDescent="0.25">
      <c r="B86" s="15">
        <v>20</v>
      </c>
      <c r="C86" s="16">
        <f>Amostras!$C$23</f>
        <v>3</v>
      </c>
      <c r="D86" s="16">
        <f>Amostras!$D$23</f>
        <v>4</v>
      </c>
      <c r="E86" s="16">
        <f>Amostras!$E$23</f>
        <v>3</v>
      </c>
      <c r="F86" s="16">
        <f>Amostras!$F$23</f>
        <v>3</v>
      </c>
      <c r="G86" s="16">
        <f>Amostras!$G$23</f>
        <v>9</v>
      </c>
      <c r="H86" s="16">
        <f>Amostras!$H$23</f>
        <v>6</v>
      </c>
      <c r="I86" s="16">
        <f>Amostras!$I$23</f>
        <v>9</v>
      </c>
      <c r="J86" s="40">
        <f>(C86*C63)+(D86*D63)+(E86*E63)+(F86*F63)+(G86*G63)+(H86*H63)+(I86*I63)+$J$5</f>
        <v>32.365098039215681</v>
      </c>
      <c r="K86" s="19">
        <f>Amostras!$J$23</f>
        <v>-1</v>
      </c>
      <c r="L86" s="2">
        <f t="shared" si="25"/>
        <v>1</v>
      </c>
      <c r="M86" s="21">
        <f t="shared" si="23"/>
        <v>-2</v>
      </c>
      <c r="N86">
        <f t="shared" si="24"/>
        <v>-0.06</v>
      </c>
      <c r="O86">
        <f t="shared" si="17"/>
        <v>-0.08</v>
      </c>
      <c r="P86">
        <f t="shared" si="18"/>
        <v>-0.06</v>
      </c>
      <c r="Q86">
        <f t="shared" si="19"/>
        <v>-0.06</v>
      </c>
      <c r="R86">
        <f t="shared" si="20"/>
        <v>-0.18</v>
      </c>
      <c r="S86">
        <f t="shared" si="21"/>
        <v>-0.12</v>
      </c>
      <c r="T86">
        <f t="shared" si="22"/>
        <v>-0.18</v>
      </c>
      <c r="U86" s="1"/>
    </row>
    <row r="87" spans="2:21" x14ac:dyDescent="0.25">
      <c r="B87" s="15">
        <v>21</v>
      </c>
      <c r="C87" s="16">
        <f>Amostras!$C$24</f>
        <v>1</v>
      </c>
      <c r="D87" s="16">
        <f>Amostras!$D$24</f>
        <v>0</v>
      </c>
      <c r="E87" s="16">
        <f>Amostras!$E$24</f>
        <v>9</v>
      </c>
      <c r="F87" s="16">
        <f>Amostras!$F$24</f>
        <v>9</v>
      </c>
      <c r="G87" s="16">
        <f>Amostras!$G$24</f>
        <v>4</v>
      </c>
      <c r="H87" s="16">
        <f>Amostras!$H$24</f>
        <v>0</v>
      </c>
      <c r="I87" s="16">
        <f>Amostras!$I$24</f>
        <v>8</v>
      </c>
      <c r="J87" s="40">
        <f>(C87*C63)+(D87*D63)+(E87*E63)+(F87*F63)+(G87*G63)+(H87*H63)+(I87*I63)+$J$5</f>
        <v>26.536470588235293</v>
      </c>
      <c r="K87" s="19">
        <f>Amostras!$J$24</f>
        <v>-1</v>
      </c>
      <c r="L87" s="2">
        <f t="shared" si="25"/>
        <v>1</v>
      </c>
      <c r="M87" s="21">
        <f t="shared" si="23"/>
        <v>-2</v>
      </c>
      <c r="N87">
        <f t="shared" si="24"/>
        <v>-0.02</v>
      </c>
      <c r="O87">
        <f t="shared" si="17"/>
        <v>0</v>
      </c>
      <c r="P87">
        <f t="shared" si="18"/>
        <v>-0.18</v>
      </c>
      <c r="Q87">
        <f t="shared" si="19"/>
        <v>-0.18</v>
      </c>
      <c r="R87">
        <f t="shared" si="20"/>
        <v>-0.08</v>
      </c>
      <c r="S87">
        <f t="shared" si="21"/>
        <v>0</v>
      </c>
      <c r="T87">
        <f t="shared" si="22"/>
        <v>-0.16</v>
      </c>
      <c r="U87" s="1"/>
    </row>
    <row r="88" spans="2:21" x14ac:dyDescent="0.25">
      <c r="B88" s="15">
        <v>22</v>
      </c>
      <c r="C88" s="16">
        <f>Amostras!$C$25</f>
        <v>4</v>
      </c>
      <c r="D88" s="16">
        <f>Amostras!$D$25</f>
        <v>5</v>
      </c>
      <c r="E88" s="16">
        <f>Amostras!$E$25</f>
        <v>9</v>
      </c>
      <c r="F88" s="16">
        <f>Amostras!$F$25</f>
        <v>6</v>
      </c>
      <c r="G88" s="16">
        <f>Amostras!$G$25</f>
        <v>1</v>
      </c>
      <c r="H88" s="16">
        <f>Amostras!$H$25</f>
        <v>8</v>
      </c>
      <c r="I88" s="16">
        <f>Amostras!$I$25</f>
        <v>4</v>
      </c>
      <c r="J88" s="40">
        <f>(C88*C63)+(D88*D63)+(E88*E63)+(F88*F63)+(G88*G63)+(H88*H63)+(I88*I63)+$J$5</f>
        <v>32.360784313725489</v>
      </c>
      <c r="K88" s="19">
        <f>Amostras!$J$25</f>
        <v>-1</v>
      </c>
      <c r="L88" s="2">
        <f t="shared" si="25"/>
        <v>1</v>
      </c>
      <c r="M88" s="21">
        <f t="shared" si="23"/>
        <v>-2</v>
      </c>
      <c r="N88">
        <f t="shared" si="24"/>
        <v>-0.08</v>
      </c>
      <c r="O88">
        <f t="shared" si="17"/>
        <v>-0.1</v>
      </c>
      <c r="P88">
        <f t="shared" si="18"/>
        <v>-0.18</v>
      </c>
      <c r="Q88">
        <f t="shared" si="19"/>
        <v>-0.12</v>
      </c>
      <c r="R88">
        <f t="shared" si="20"/>
        <v>-0.02</v>
      </c>
      <c r="S88">
        <f t="shared" si="21"/>
        <v>-0.16</v>
      </c>
      <c r="T88">
        <f t="shared" si="22"/>
        <v>-0.08</v>
      </c>
      <c r="U88" s="1"/>
    </row>
    <row r="89" spans="2:21" x14ac:dyDescent="0.25">
      <c r="B89" s="15">
        <v>23</v>
      </c>
      <c r="C89" s="16">
        <f>Amostras!$C$26</f>
        <v>4</v>
      </c>
      <c r="D89" s="16">
        <f>Amostras!$D$26</f>
        <v>4</v>
      </c>
      <c r="E89" s="16">
        <f>Amostras!$E$26</f>
        <v>8</v>
      </c>
      <c r="F89" s="16">
        <f>Amostras!$F$26</f>
        <v>0</v>
      </c>
      <c r="G89" s="16">
        <f>Amostras!$G$26</f>
        <v>0</v>
      </c>
      <c r="H89" s="16">
        <f>Amostras!$H$26</f>
        <v>5</v>
      </c>
      <c r="I89" s="16">
        <f>Amostras!$I$26</f>
        <v>9</v>
      </c>
      <c r="J89" s="40">
        <f>(C89*C63)+(D89*D63)+(E89*E63)+(F89*F63)+(G89*G63)+(H89*H63)+(I89*I63)+$J$5</f>
        <v>25.622745098039214</v>
      </c>
      <c r="K89" s="19">
        <f>Amostras!$J$26</f>
        <v>-1</v>
      </c>
      <c r="L89" s="2">
        <f t="shared" si="25"/>
        <v>1</v>
      </c>
      <c r="M89" s="21">
        <f t="shared" si="23"/>
        <v>-2</v>
      </c>
      <c r="N89">
        <f t="shared" si="24"/>
        <v>-0.08</v>
      </c>
      <c r="O89">
        <f t="shared" si="17"/>
        <v>-0.08</v>
      </c>
      <c r="P89">
        <f t="shared" si="18"/>
        <v>-0.16</v>
      </c>
      <c r="Q89">
        <f t="shared" si="19"/>
        <v>0</v>
      </c>
      <c r="R89">
        <f t="shared" si="20"/>
        <v>0</v>
      </c>
      <c r="S89">
        <f t="shared" si="21"/>
        <v>-0.1</v>
      </c>
      <c r="T89">
        <f t="shared" si="22"/>
        <v>-0.18</v>
      </c>
      <c r="U89" s="1"/>
    </row>
    <row r="90" spans="2:21" x14ac:dyDescent="0.25">
      <c r="B90" s="15">
        <v>24</v>
      </c>
      <c r="C90" s="16">
        <f>Amostras!$C$27</f>
        <v>2</v>
      </c>
      <c r="D90" s="16">
        <f>Amostras!$D$27</f>
        <v>7</v>
      </c>
      <c r="E90" s="16">
        <f>Amostras!$E$27</f>
        <v>6</v>
      </c>
      <c r="F90" s="16">
        <f>Amostras!$F$27</f>
        <v>5</v>
      </c>
      <c r="G90" s="16">
        <f>Amostras!$G$27</f>
        <v>0</v>
      </c>
      <c r="H90" s="16">
        <f>Amostras!$H$27</f>
        <v>7</v>
      </c>
      <c r="I90" s="16">
        <f>Amostras!$I$27</f>
        <v>5</v>
      </c>
      <c r="J90" s="40">
        <f>(C90*C63)+(D90*D63)+(E90*E63)+(F90*F63)+(G90*G63)+(H90*H63)+(I90*I63)+$J$5</f>
        <v>27.529803921568629</v>
      </c>
      <c r="K90" s="19">
        <f>Amostras!$J$27</f>
        <v>-1</v>
      </c>
      <c r="L90" s="2">
        <f t="shared" si="25"/>
        <v>1</v>
      </c>
      <c r="M90" s="21">
        <f t="shared" si="23"/>
        <v>-2</v>
      </c>
      <c r="N90">
        <f t="shared" si="24"/>
        <v>-0.04</v>
      </c>
      <c r="O90">
        <f t="shared" si="17"/>
        <v>-0.14000000000000001</v>
      </c>
      <c r="P90">
        <f t="shared" si="18"/>
        <v>-0.12</v>
      </c>
      <c r="Q90">
        <f t="shared" si="19"/>
        <v>-0.1</v>
      </c>
      <c r="R90">
        <f t="shared" si="20"/>
        <v>0</v>
      </c>
      <c r="S90">
        <f t="shared" si="21"/>
        <v>-0.14000000000000001</v>
      </c>
      <c r="T90">
        <f t="shared" si="22"/>
        <v>-0.1</v>
      </c>
      <c r="U90" s="1"/>
    </row>
    <row r="91" spans="2:21" x14ac:dyDescent="0.25">
      <c r="B91" s="15">
        <v>25</v>
      </c>
      <c r="C91" s="16">
        <f>Amostras!$C$28</f>
        <v>1</v>
      </c>
      <c r="D91" s="16">
        <f>Amostras!$D$28</f>
        <v>5</v>
      </c>
      <c r="E91" s="16">
        <f>Amostras!$E$28</f>
        <v>1</v>
      </c>
      <c r="F91" s="16">
        <f>Amostras!$F$28</f>
        <v>2</v>
      </c>
      <c r="G91" s="16">
        <f>Amostras!$G$28</f>
        <v>7</v>
      </c>
      <c r="H91" s="16">
        <f>Amostras!$H$28</f>
        <v>3</v>
      </c>
      <c r="I91" s="16">
        <f>Amostras!$I$28</f>
        <v>0</v>
      </c>
      <c r="J91" s="40">
        <f>(C91*C63)+(D91*D63)+(E91*E63)+(F91*F63)+(G91*G63)+(H91*H63)+(I91*I63)+$J$5</f>
        <v>15.2321568627451</v>
      </c>
      <c r="K91" s="19">
        <f>Amostras!$J$28</f>
        <v>-1</v>
      </c>
      <c r="L91" s="2">
        <f t="shared" si="25"/>
        <v>1</v>
      </c>
      <c r="M91" s="21">
        <f t="shared" si="23"/>
        <v>-2</v>
      </c>
      <c r="N91">
        <f t="shared" si="24"/>
        <v>-0.02</v>
      </c>
      <c r="O91">
        <f t="shared" si="17"/>
        <v>-0.1</v>
      </c>
      <c r="P91">
        <f t="shared" si="18"/>
        <v>-0.02</v>
      </c>
      <c r="Q91">
        <f t="shared" si="19"/>
        <v>-0.04</v>
      </c>
      <c r="R91">
        <f t="shared" si="20"/>
        <v>-0.14000000000000001</v>
      </c>
      <c r="S91">
        <f t="shared" si="21"/>
        <v>-0.06</v>
      </c>
      <c r="T91">
        <f t="shared" si="22"/>
        <v>0</v>
      </c>
      <c r="U91" s="1"/>
    </row>
    <row r="92" spans="2:21" x14ac:dyDescent="0.25">
      <c r="B92" s="15">
        <v>26</v>
      </c>
      <c r="C92" s="16">
        <f>Amostras!$C$29</f>
        <v>9</v>
      </c>
      <c r="D92" s="16">
        <f>Amostras!$D$29</f>
        <v>6</v>
      </c>
      <c r="E92" s="16">
        <f>Amostras!$E$29</f>
        <v>3</v>
      </c>
      <c r="F92" s="16">
        <f>Amostras!$F$29</f>
        <v>4</v>
      </c>
      <c r="G92" s="16">
        <f>Amostras!$G$29</f>
        <v>2</v>
      </c>
      <c r="H92" s="16">
        <f>Amostras!$H$29</f>
        <v>9</v>
      </c>
      <c r="I92" s="16">
        <f>Amostras!$I$29</f>
        <v>8</v>
      </c>
      <c r="J92" s="40">
        <f>(C92*C63)+(D92*D63)+(E92*E63)+(F92*F63)+(G92*G63)+(H92*H63)+(I92*I63)+$J$5</f>
        <v>36.263137254901956</v>
      </c>
      <c r="K92" s="19">
        <f>Amostras!$J$29</f>
        <v>1</v>
      </c>
      <c r="L92" s="2">
        <f t="shared" si="25"/>
        <v>1</v>
      </c>
      <c r="M92" s="21">
        <f t="shared" si="23"/>
        <v>0</v>
      </c>
      <c r="N92">
        <f t="shared" si="24"/>
        <v>0</v>
      </c>
      <c r="O92">
        <f t="shared" si="17"/>
        <v>0</v>
      </c>
      <c r="P92">
        <f t="shared" si="18"/>
        <v>0</v>
      </c>
      <c r="Q92">
        <f t="shared" si="19"/>
        <v>0</v>
      </c>
      <c r="R92">
        <f t="shared" si="20"/>
        <v>0</v>
      </c>
      <c r="S92">
        <f t="shared" si="21"/>
        <v>0</v>
      </c>
      <c r="T92">
        <f t="shared" si="22"/>
        <v>0</v>
      </c>
      <c r="U92" s="1"/>
    </row>
    <row r="93" spans="2:21" x14ac:dyDescent="0.25">
      <c r="B93" s="15">
        <v>27</v>
      </c>
      <c r="C93" s="16">
        <f>Amostras!$C$30</f>
        <v>7</v>
      </c>
      <c r="D93" s="16">
        <f>Amostras!$D$30</f>
        <v>5</v>
      </c>
      <c r="E93" s="16">
        <f>Amostras!$E$30</f>
        <v>9</v>
      </c>
      <c r="F93" s="16">
        <f>Amostras!$F$30</f>
        <v>5</v>
      </c>
      <c r="G93" s="16">
        <f>Amostras!$G$30</f>
        <v>5</v>
      </c>
      <c r="H93" s="16">
        <f>Amostras!$H$30</f>
        <v>6</v>
      </c>
      <c r="I93" s="16">
        <f>Amostras!$I$30</f>
        <v>1</v>
      </c>
      <c r="J93" s="40">
        <f>(C93*C63)+(D93*D63)+(E93*E63)+(F93*F63)+(G93*G63)+(H93*H63)+(I93*I63)+$J$5</f>
        <v>33.46156862745098</v>
      </c>
      <c r="K93" s="19">
        <f>Amostras!$J$30</f>
        <v>1</v>
      </c>
      <c r="L93" s="2">
        <f t="shared" si="25"/>
        <v>1</v>
      </c>
      <c r="M93" s="21">
        <f t="shared" si="23"/>
        <v>0</v>
      </c>
      <c r="N93">
        <f t="shared" si="24"/>
        <v>0</v>
      </c>
      <c r="O93">
        <f t="shared" si="17"/>
        <v>0</v>
      </c>
      <c r="P93">
        <f t="shared" si="18"/>
        <v>0</v>
      </c>
      <c r="Q93">
        <f t="shared" si="19"/>
        <v>0</v>
      </c>
      <c r="R93">
        <f t="shared" si="20"/>
        <v>0</v>
      </c>
      <c r="S93">
        <f t="shared" si="21"/>
        <v>0</v>
      </c>
      <c r="T93">
        <f t="shared" si="22"/>
        <v>0</v>
      </c>
      <c r="U93" s="1"/>
    </row>
    <row r="94" spans="2:21" x14ac:dyDescent="0.25">
      <c r="B94" s="15">
        <v>28</v>
      </c>
      <c r="C94" s="16">
        <f>Amostras!$C$31</f>
        <v>5</v>
      </c>
      <c r="D94" s="16">
        <f>Amostras!$D$31</f>
        <v>1</v>
      </c>
      <c r="E94" s="16">
        <f>Amostras!$E$31</f>
        <v>2</v>
      </c>
      <c r="F94" s="16">
        <f>Amostras!$F$31</f>
        <v>9</v>
      </c>
      <c r="G94" s="16">
        <f>Amostras!$G$31</f>
        <v>4</v>
      </c>
      <c r="H94" s="16">
        <f>Amostras!$H$31</f>
        <v>5</v>
      </c>
      <c r="I94" s="16">
        <f>Amostras!$I$31</f>
        <v>1</v>
      </c>
      <c r="J94" s="40">
        <f>(C94*C63)+(D94*D63)+(E94*E63)+(F94*F63)+(G94*G63)+(H94*H63)+(I94*I63)+$J$5</f>
        <v>22.892941176470586</v>
      </c>
      <c r="K94" s="19">
        <f>Amostras!$J$31</f>
        <v>1</v>
      </c>
      <c r="L94" s="2">
        <f t="shared" si="25"/>
        <v>1</v>
      </c>
      <c r="M94" s="21">
        <f t="shared" si="23"/>
        <v>0</v>
      </c>
      <c r="N94">
        <f t="shared" si="24"/>
        <v>0</v>
      </c>
      <c r="O94">
        <f t="shared" si="17"/>
        <v>0</v>
      </c>
      <c r="P94">
        <f t="shared" si="18"/>
        <v>0</v>
      </c>
      <c r="Q94">
        <f t="shared" si="19"/>
        <v>0</v>
      </c>
      <c r="R94">
        <f t="shared" si="20"/>
        <v>0</v>
      </c>
      <c r="S94">
        <f t="shared" si="21"/>
        <v>0</v>
      </c>
      <c r="T94">
        <f t="shared" si="22"/>
        <v>0</v>
      </c>
      <c r="U94" s="1"/>
    </row>
    <row r="95" spans="2:21" x14ac:dyDescent="0.25">
      <c r="B95" s="15">
        <v>29</v>
      </c>
      <c r="C95" s="16">
        <f>Amostras!$C$32</f>
        <v>6</v>
      </c>
      <c r="D95" s="16">
        <f>Amostras!$D$32</f>
        <v>9</v>
      </c>
      <c r="E95" s="16">
        <f>Amostras!$E$32</f>
        <v>9</v>
      </c>
      <c r="F95" s="16">
        <f>Amostras!$F$32</f>
        <v>9</v>
      </c>
      <c r="G95" s="16">
        <f>Amostras!$G$32</f>
        <v>6</v>
      </c>
      <c r="H95" s="16">
        <f>Amostras!$H$32</f>
        <v>4</v>
      </c>
      <c r="I95" s="16">
        <f>Amostras!$I$32</f>
        <v>8</v>
      </c>
      <c r="J95" s="40">
        <f>(C95*C63)+(D95*D63)+(E95*E63)+(F95*F63)+(G95*G63)+(H95*H63)+(I95*I63)+$J$5</f>
        <v>45.77803921568627</v>
      </c>
      <c r="K95" s="19">
        <f>Amostras!$J$32</f>
        <v>1</v>
      </c>
      <c r="L95" s="2">
        <f t="shared" si="25"/>
        <v>1</v>
      </c>
      <c r="M95" s="21">
        <f t="shared" si="23"/>
        <v>0</v>
      </c>
      <c r="N95">
        <f t="shared" si="24"/>
        <v>0</v>
      </c>
      <c r="O95">
        <f t="shared" si="17"/>
        <v>0</v>
      </c>
      <c r="P95">
        <f t="shared" si="18"/>
        <v>0</v>
      </c>
      <c r="Q95">
        <f t="shared" si="19"/>
        <v>0</v>
      </c>
      <c r="R95">
        <f t="shared" si="20"/>
        <v>0</v>
      </c>
      <c r="S95">
        <f t="shared" si="21"/>
        <v>0</v>
      </c>
      <c r="T95">
        <f t="shared" si="22"/>
        <v>0</v>
      </c>
      <c r="U95" s="1"/>
    </row>
    <row r="96" spans="2:21" x14ac:dyDescent="0.25">
      <c r="B96" s="15">
        <v>30</v>
      </c>
      <c r="C96" s="16">
        <f>Amostras!$C$33</f>
        <v>6</v>
      </c>
      <c r="D96" s="16">
        <f>Amostras!$D$33</f>
        <v>1</v>
      </c>
      <c r="E96" s="16">
        <f>Amostras!$E$33</f>
        <v>0</v>
      </c>
      <c r="F96" s="16">
        <f>Amostras!$F$33</f>
        <v>8</v>
      </c>
      <c r="G96" s="16">
        <f>Amostras!$G$33</f>
        <v>1</v>
      </c>
      <c r="H96" s="16">
        <f>Amostras!$H$33</f>
        <v>1</v>
      </c>
      <c r="I96" s="16">
        <f>Amostras!$I$33</f>
        <v>6</v>
      </c>
      <c r="J96" s="40">
        <f>(C96*C63)+(D96*D63)+(E96*E63)+(F96*F63)+(G96*G63)+(H96*H63)+(I96*I63)+$J$5</f>
        <v>19.015294117647059</v>
      </c>
      <c r="K96" s="19">
        <f>Amostras!$J$33</f>
        <v>1</v>
      </c>
      <c r="L96" s="2">
        <f t="shared" si="25"/>
        <v>1</v>
      </c>
      <c r="M96" s="21">
        <f t="shared" si="23"/>
        <v>0</v>
      </c>
      <c r="N96">
        <f t="shared" si="24"/>
        <v>0</v>
      </c>
      <c r="O96">
        <f t="shared" si="17"/>
        <v>0</v>
      </c>
      <c r="P96">
        <f t="shared" si="18"/>
        <v>0</v>
      </c>
      <c r="Q96">
        <f t="shared" si="19"/>
        <v>0</v>
      </c>
      <c r="R96">
        <f t="shared" si="20"/>
        <v>0</v>
      </c>
      <c r="S96">
        <f t="shared" si="21"/>
        <v>0</v>
      </c>
      <c r="T96">
        <f t="shared" si="22"/>
        <v>0</v>
      </c>
      <c r="U96" s="1"/>
    </row>
    <row r="97" spans="2:21" x14ac:dyDescent="0.25">
      <c r="B97" s="15">
        <v>31</v>
      </c>
      <c r="C97" s="16">
        <f>Amostras!$C$34</f>
        <v>8</v>
      </c>
      <c r="D97" s="16">
        <f>Amostras!$D$34</f>
        <v>2</v>
      </c>
      <c r="E97" s="16">
        <f>Amostras!$E$34</f>
        <v>0</v>
      </c>
      <c r="F97" s="16">
        <f>Amostras!$F$34</f>
        <v>5</v>
      </c>
      <c r="G97" s="16">
        <f>Amostras!$G$34</f>
        <v>7</v>
      </c>
      <c r="H97" s="16">
        <f>Amostras!$H$34</f>
        <v>3</v>
      </c>
      <c r="I97" s="16">
        <f>Amostras!$I$34</f>
        <v>9</v>
      </c>
      <c r="J97" s="40">
        <f>(C97*C63)+(D97*D63)+(E97*E63)+(F97*F63)+(G97*G63)+(H97*H63)+(I97*I63)+$J$5</f>
        <v>29.590588235294121</v>
      </c>
      <c r="K97" s="19">
        <f>Amostras!$J$34</f>
        <v>1</v>
      </c>
      <c r="L97" s="2">
        <f t="shared" si="25"/>
        <v>1</v>
      </c>
      <c r="M97" s="21">
        <f t="shared" si="23"/>
        <v>0</v>
      </c>
      <c r="N97">
        <f t="shared" si="24"/>
        <v>0</v>
      </c>
      <c r="O97">
        <f t="shared" si="17"/>
        <v>0</v>
      </c>
      <c r="P97">
        <f t="shared" si="18"/>
        <v>0</v>
      </c>
      <c r="Q97">
        <f t="shared" si="19"/>
        <v>0</v>
      </c>
      <c r="R97">
        <f t="shared" si="20"/>
        <v>0</v>
      </c>
      <c r="S97">
        <f t="shared" si="21"/>
        <v>0</v>
      </c>
      <c r="T97">
        <f t="shared" si="22"/>
        <v>0</v>
      </c>
      <c r="U97" s="1"/>
    </row>
    <row r="98" spans="2:21" x14ac:dyDescent="0.25">
      <c r="B98" s="15">
        <v>32</v>
      </c>
      <c r="C98" s="16">
        <f>Amostras!$C$35</f>
        <v>9</v>
      </c>
      <c r="D98" s="16">
        <f>Amostras!$D$35</f>
        <v>6</v>
      </c>
      <c r="E98" s="16">
        <f>Amostras!$E$35</f>
        <v>9</v>
      </c>
      <c r="F98" s="16">
        <f>Amostras!$F$35</f>
        <v>4</v>
      </c>
      <c r="G98" s="16">
        <f>Amostras!$G$35</f>
        <v>3</v>
      </c>
      <c r="H98" s="16">
        <f>Amostras!$H$35</f>
        <v>8</v>
      </c>
      <c r="I98" s="16">
        <f>Amostras!$I$35</f>
        <v>0</v>
      </c>
      <c r="J98" s="40">
        <f>(C98*C63)+(D98*D63)+(E98*E63)+(F98*F63)+(G98*G63)+(H98*H63)+(I98*I63)+$J$5</f>
        <v>34.456470588235291</v>
      </c>
      <c r="K98" s="19">
        <f>Amostras!$J$35</f>
        <v>1</v>
      </c>
      <c r="L98" s="2">
        <f t="shared" si="25"/>
        <v>1</v>
      </c>
      <c r="M98" s="21">
        <f t="shared" si="23"/>
        <v>0</v>
      </c>
      <c r="N98">
        <f t="shared" si="24"/>
        <v>0</v>
      </c>
      <c r="O98">
        <f t="shared" si="17"/>
        <v>0</v>
      </c>
      <c r="P98">
        <f t="shared" si="18"/>
        <v>0</v>
      </c>
      <c r="Q98">
        <f t="shared" si="19"/>
        <v>0</v>
      </c>
      <c r="R98">
        <f t="shared" si="20"/>
        <v>0</v>
      </c>
      <c r="S98">
        <f t="shared" si="21"/>
        <v>0</v>
      </c>
      <c r="T98">
        <f t="shared" si="22"/>
        <v>0</v>
      </c>
      <c r="U98" s="1"/>
    </row>
    <row r="99" spans="2:21" x14ac:dyDescent="0.25">
      <c r="B99" s="15">
        <v>33</v>
      </c>
      <c r="C99" s="16">
        <f>Amostras!$C$36</f>
        <v>8</v>
      </c>
      <c r="D99" s="16">
        <f>Amostras!$D$36</f>
        <v>6</v>
      </c>
      <c r="E99" s="16">
        <f>Amostras!$E$36</f>
        <v>4</v>
      </c>
      <c r="F99" s="16">
        <f>Amostras!$F$36</f>
        <v>7</v>
      </c>
      <c r="G99" s="16">
        <f>Amostras!$G$36</f>
        <v>4</v>
      </c>
      <c r="H99" s="16">
        <f>Amostras!$H$36</f>
        <v>9</v>
      </c>
      <c r="I99" s="16">
        <f>Amostras!$I$36</f>
        <v>3</v>
      </c>
      <c r="J99" s="40">
        <f>(C99*C63)+(D99*D63)+(E99*E63)+(F99*F63)+(G99*G63)+(H99*H63)+(I99*I63)+$J$5</f>
        <v>36.312549019607843</v>
      </c>
      <c r="K99" s="19">
        <f>Amostras!$J$36</f>
        <v>1</v>
      </c>
      <c r="L99" s="2">
        <f t="shared" si="25"/>
        <v>1</v>
      </c>
      <c r="M99" s="21">
        <f t="shared" si="23"/>
        <v>0</v>
      </c>
      <c r="N99">
        <f t="shared" si="24"/>
        <v>0</v>
      </c>
      <c r="O99">
        <f t="shared" si="17"/>
        <v>0</v>
      </c>
      <c r="P99">
        <f t="shared" si="18"/>
        <v>0</v>
      </c>
      <c r="Q99">
        <f t="shared" si="19"/>
        <v>0</v>
      </c>
      <c r="R99">
        <f t="shared" si="20"/>
        <v>0</v>
      </c>
      <c r="S99">
        <f t="shared" si="21"/>
        <v>0</v>
      </c>
      <c r="T99">
        <f t="shared" si="22"/>
        <v>0</v>
      </c>
      <c r="U99" s="1"/>
    </row>
    <row r="100" spans="2:21" x14ac:dyDescent="0.25">
      <c r="B100" s="15">
        <v>34</v>
      </c>
      <c r="C100" s="16">
        <f>Amostras!$C$37</f>
        <v>8</v>
      </c>
      <c r="D100" s="16">
        <f>Amostras!$D$37</f>
        <v>9</v>
      </c>
      <c r="E100" s="16">
        <f>Amostras!$E$37</f>
        <v>0</v>
      </c>
      <c r="F100" s="16">
        <f>Amostras!$F$37</f>
        <v>0</v>
      </c>
      <c r="G100" s="16">
        <f>Amostras!$G$37</f>
        <v>1</v>
      </c>
      <c r="H100" s="16">
        <f>Amostras!$H$37</f>
        <v>0</v>
      </c>
      <c r="I100" s="16">
        <f>Amostras!$I$37</f>
        <v>9</v>
      </c>
      <c r="J100" s="40">
        <f>(C100*C63)+(D100*D63)+(E100*E63)+(F100*F63)+(G100*G63)+(H100*H63)+(I100*I63)+$J$5</f>
        <v>22.878823529411765</v>
      </c>
      <c r="K100" s="19">
        <f>Amostras!$J$37</f>
        <v>1</v>
      </c>
      <c r="L100" s="2">
        <f t="shared" si="25"/>
        <v>1</v>
      </c>
      <c r="M100" s="21">
        <f t="shared" si="23"/>
        <v>0</v>
      </c>
      <c r="N100">
        <f t="shared" si="24"/>
        <v>0</v>
      </c>
      <c r="O100">
        <f t="shared" si="17"/>
        <v>0</v>
      </c>
      <c r="P100">
        <f t="shared" si="18"/>
        <v>0</v>
      </c>
      <c r="Q100">
        <f t="shared" si="19"/>
        <v>0</v>
      </c>
      <c r="R100">
        <f t="shared" si="20"/>
        <v>0</v>
      </c>
      <c r="S100">
        <f t="shared" si="21"/>
        <v>0</v>
      </c>
      <c r="T100">
        <f t="shared" si="22"/>
        <v>0</v>
      </c>
      <c r="U100" s="1"/>
    </row>
    <row r="101" spans="2:21" x14ac:dyDescent="0.25">
      <c r="B101" s="15">
        <v>35</v>
      </c>
      <c r="C101" s="16">
        <f>Amostras!$C$38</f>
        <v>9</v>
      </c>
      <c r="D101" s="16">
        <f>Amostras!$D$38</f>
        <v>6</v>
      </c>
      <c r="E101" s="16">
        <f>Amostras!$E$38</f>
        <v>0</v>
      </c>
      <c r="F101" s="16">
        <f>Amostras!$F$38</f>
        <v>8</v>
      </c>
      <c r="G101" s="16">
        <f>Amostras!$G$38</f>
        <v>4</v>
      </c>
      <c r="H101" s="16">
        <f>Amostras!$H$38</f>
        <v>1</v>
      </c>
      <c r="I101" s="16">
        <f>Amostras!$I$38</f>
        <v>1</v>
      </c>
      <c r="J101" s="40">
        <f>(C101*C63)+(D101*D63)+(E101*E63)+(F101*F63)+(G101*G63)+(H101*H63)+(I101*I63)+$J$5</f>
        <v>24.910588235294117</v>
      </c>
      <c r="K101" s="19">
        <f>Amostras!$J$38</f>
        <v>1</v>
      </c>
      <c r="L101" s="2">
        <f t="shared" si="25"/>
        <v>1</v>
      </c>
      <c r="M101" s="21">
        <f t="shared" si="23"/>
        <v>0</v>
      </c>
      <c r="N101">
        <f t="shared" si="24"/>
        <v>0</v>
      </c>
      <c r="O101">
        <f t="shared" si="17"/>
        <v>0</v>
      </c>
      <c r="P101">
        <f t="shared" si="18"/>
        <v>0</v>
      </c>
      <c r="Q101">
        <f t="shared" si="19"/>
        <v>0</v>
      </c>
      <c r="R101">
        <f t="shared" si="20"/>
        <v>0</v>
      </c>
      <c r="S101">
        <f t="shared" si="21"/>
        <v>0</v>
      </c>
      <c r="T101">
        <f t="shared" si="22"/>
        <v>0</v>
      </c>
      <c r="U101" s="1"/>
    </row>
    <row r="102" spans="2:21" x14ac:dyDescent="0.25">
      <c r="B102" s="15">
        <v>36</v>
      </c>
      <c r="C102" s="16">
        <f>Amostras!$C$39</f>
        <v>7</v>
      </c>
      <c r="D102" s="16">
        <f>Amostras!$D$39</f>
        <v>0</v>
      </c>
      <c r="E102" s="16">
        <f>Amostras!$E$39</f>
        <v>0</v>
      </c>
      <c r="F102" s="16">
        <f>Amostras!$F$39</f>
        <v>8</v>
      </c>
      <c r="G102" s="16">
        <f>Amostras!$G$39</f>
        <v>8</v>
      </c>
      <c r="H102" s="16">
        <f>Amostras!$H$39</f>
        <v>6</v>
      </c>
      <c r="I102" s="16">
        <f>Amostras!$I$39</f>
        <v>8</v>
      </c>
      <c r="J102" s="40">
        <f>(C102*C63)+(D102*D63)+(E102*E63)+(F102*F63)+(G102*G63)+(H102*H63)+(I102*I63)+$J$5</f>
        <v>32.44</v>
      </c>
      <c r="K102" s="19">
        <f>Amostras!$J$39</f>
        <v>1</v>
      </c>
      <c r="L102" s="2">
        <f t="shared" si="25"/>
        <v>1</v>
      </c>
      <c r="M102" s="21">
        <f t="shared" si="23"/>
        <v>0</v>
      </c>
      <c r="N102">
        <f t="shared" si="24"/>
        <v>0</v>
      </c>
      <c r="O102">
        <f t="shared" si="17"/>
        <v>0</v>
      </c>
      <c r="P102">
        <f t="shared" si="18"/>
        <v>0</v>
      </c>
      <c r="Q102">
        <f t="shared" si="19"/>
        <v>0</v>
      </c>
      <c r="R102">
        <f t="shared" si="20"/>
        <v>0</v>
      </c>
      <c r="S102">
        <f t="shared" si="21"/>
        <v>0</v>
      </c>
      <c r="T102">
        <f t="shared" si="22"/>
        <v>0</v>
      </c>
      <c r="U102" s="1"/>
    </row>
    <row r="103" spans="2:21" x14ac:dyDescent="0.25">
      <c r="B103" s="15">
        <v>37</v>
      </c>
      <c r="C103" s="16">
        <f>Amostras!$C$40</f>
        <v>8</v>
      </c>
      <c r="D103" s="16">
        <f>Amostras!$D$40</f>
        <v>6</v>
      </c>
      <c r="E103" s="16">
        <f>Amostras!$E$40</f>
        <v>9</v>
      </c>
      <c r="F103" s="16">
        <f>Amostras!$F$40</f>
        <v>8</v>
      </c>
      <c r="G103" s="16">
        <f>Amostras!$G$40</f>
        <v>9</v>
      </c>
      <c r="H103" s="16">
        <f>Amostras!$H$40</f>
        <v>6</v>
      </c>
      <c r="I103" s="16">
        <f>Amostras!$I$40</f>
        <v>0</v>
      </c>
      <c r="J103" s="40">
        <f>(C103*C63)+(D103*D63)+(E103*E63)+(F103*F63)+(G103*G63)+(H103*H63)+(I103*I63)+$J$5</f>
        <v>41.167843137254906</v>
      </c>
      <c r="K103" s="19">
        <f>Amostras!$J$40</f>
        <v>1</v>
      </c>
      <c r="L103" s="2">
        <f t="shared" si="25"/>
        <v>1</v>
      </c>
      <c r="M103" s="21">
        <f t="shared" si="23"/>
        <v>0</v>
      </c>
      <c r="N103">
        <f t="shared" si="24"/>
        <v>0</v>
      </c>
      <c r="O103">
        <f t="shared" si="17"/>
        <v>0</v>
      </c>
      <c r="P103">
        <f t="shared" si="18"/>
        <v>0</v>
      </c>
      <c r="Q103">
        <f t="shared" si="19"/>
        <v>0</v>
      </c>
      <c r="R103">
        <f t="shared" si="20"/>
        <v>0</v>
      </c>
      <c r="S103">
        <f t="shared" si="21"/>
        <v>0</v>
      </c>
      <c r="T103">
        <f t="shared" si="22"/>
        <v>0</v>
      </c>
      <c r="U103" s="1"/>
    </row>
    <row r="104" spans="2:21" x14ac:dyDescent="0.25">
      <c r="B104" s="15">
        <v>38</v>
      </c>
      <c r="C104" s="16">
        <f>Amostras!$C$41</f>
        <v>5</v>
      </c>
      <c r="D104" s="16">
        <f>Amostras!$D$41</f>
        <v>0</v>
      </c>
      <c r="E104" s="16">
        <f>Amostras!$E$41</f>
        <v>7</v>
      </c>
      <c r="F104" s="16">
        <f>Amostras!$F$41</f>
        <v>8</v>
      </c>
      <c r="G104" s="16">
        <f>Amostras!$G$41</f>
        <v>4</v>
      </c>
      <c r="H104" s="16">
        <f>Amostras!$H$41</f>
        <v>6</v>
      </c>
      <c r="I104" s="16">
        <f>Amostras!$I$41</f>
        <v>0</v>
      </c>
      <c r="J104" s="40">
        <f>(C104*C63)+(D104*D63)+(E104*E63)+(F104*F63)+(G104*G63)+(H104*H63)+(I104*I63)+$J$5</f>
        <v>25.76509803921569</v>
      </c>
      <c r="K104" s="19">
        <f>Amostras!$J$41</f>
        <v>1</v>
      </c>
      <c r="L104" s="2">
        <f t="shared" si="25"/>
        <v>1</v>
      </c>
      <c r="M104" s="21">
        <f t="shared" si="23"/>
        <v>0</v>
      </c>
      <c r="N104">
        <f t="shared" si="24"/>
        <v>0</v>
      </c>
      <c r="O104">
        <f t="shared" si="17"/>
        <v>0</v>
      </c>
      <c r="P104">
        <f t="shared" si="18"/>
        <v>0</v>
      </c>
      <c r="Q104">
        <f t="shared" si="19"/>
        <v>0</v>
      </c>
      <c r="R104">
        <f t="shared" si="20"/>
        <v>0</v>
      </c>
      <c r="S104">
        <f t="shared" si="21"/>
        <v>0</v>
      </c>
      <c r="T104">
        <f t="shared" si="22"/>
        <v>0</v>
      </c>
      <c r="U104" s="1"/>
    </row>
    <row r="105" spans="2:21" x14ac:dyDescent="0.25">
      <c r="B105" s="15">
        <v>39</v>
      </c>
      <c r="C105" s="16">
        <f>Amostras!$C$42</f>
        <v>7</v>
      </c>
      <c r="D105" s="16">
        <f>Amostras!$D$42</f>
        <v>8</v>
      </c>
      <c r="E105" s="16">
        <f>Amostras!$E$42</f>
        <v>9</v>
      </c>
      <c r="F105" s="16">
        <f>Amostras!$F$42</f>
        <v>7</v>
      </c>
      <c r="G105" s="16">
        <f>Amostras!$G$42</f>
        <v>8</v>
      </c>
      <c r="H105" s="16">
        <f>Amostras!$H$42</f>
        <v>1</v>
      </c>
      <c r="I105" s="16">
        <f>Amostras!$I$42</f>
        <v>4</v>
      </c>
      <c r="J105" s="40">
        <f>(C105*C63)+(D105*D63)+(E105*E63)+(F105*F63)+(G105*G63)+(H105*H63)+(I105*I63)+$J$5</f>
        <v>39.189803921568632</v>
      </c>
      <c r="K105" s="19">
        <f>Amostras!$J$42</f>
        <v>1</v>
      </c>
      <c r="L105" s="2">
        <f t="shared" si="25"/>
        <v>1</v>
      </c>
      <c r="M105" s="21">
        <f t="shared" si="23"/>
        <v>0</v>
      </c>
      <c r="N105">
        <f t="shared" si="24"/>
        <v>0</v>
      </c>
      <c r="O105">
        <f t="shared" si="17"/>
        <v>0</v>
      </c>
      <c r="P105">
        <f t="shared" si="18"/>
        <v>0</v>
      </c>
      <c r="Q105">
        <f t="shared" si="19"/>
        <v>0</v>
      </c>
      <c r="R105">
        <f t="shared" si="20"/>
        <v>0</v>
      </c>
      <c r="S105">
        <f t="shared" si="21"/>
        <v>0</v>
      </c>
      <c r="T105">
        <f t="shared" si="22"/>
        <v>0</v>
      </c>
      <c r="U105" s="1"/>
    </row>
    <row r="106" spans="2:21" x14ac:dyDescent="0.25">
      <c r="B106" s="15">
        <v>40</v>
      </c>
      <c r="C106" s="16">
        <f>Amostras!$C$43</f>
        <v>9</v>
      </c>
      <c r="D106" s="16">
        <f>Amostras!$D$43</f>
        <v>7</v>
      </c>
      <c r="E106" s="16">
        <f>Amostras!$E$43</f>
        <v>2</v>
      </c>
      <c r="F106" s="16">
        <f>Amostras!$F$43</f>
        <v>9</v>
      </c>
      <c r="G106" s="16">
        <f>Amostras!$G$43</f>
        <v>2</v>
      </c>
      <c r="H106" s="16">
        <f>Amostras!$H$43</f>
        <v>5</v>
      </c>
      <c r="I106" s="16">
        <f>Amostras!$I$43</f>
        <v>9</v>
      </c>
      <c r="J106" s="40">
        <f>(C106*C63)+(D106*D63)+(E106*E63)+(F106*F63)+(G106*G63)+(H106*H63)+(I106*I63)+$J$5</f>
        <v>38.156470588235287</v>
      </c>
      <c r="K106" s="19">
        <f>Amostras!$J$43</f>
        <v>1</v>
      </c>
      <c r="L106" s="2">
        <f t="shared" si="25"/>
        <v>1</v>
      </c>
      <c r="M106" s="21">
        <f t="shared" si="23"/>
        <v>0</v>
      </c>
      <c r="N106">
        <f t="shared" si="24"/>
        <v>0</v>
      </c>
      <c r="O106">
        <f t="shared" si="17"/>
        <v>0</v>
      </c>
      <c r="P106">
        <f t="shared" si="18"/>
        <v>0</v>
      </c>
      <c r="Q106">
        <f t="shared" si="19"/>
        <v>0</v>
      </c>
      <c r="R106">
        <f t="shared" si="20"/>
        <v>0</v>
      </c>
      <c r="S106">
        <f t="shared" si="21"/>
        <v>0</v>
      </c>
      <c r="T106">
        <f t="shared" si="22"/>
        <v>0</v>
      </c>
      <c r="U106" s="1"/>
    </row>
    <row r="107" spans="2:21" x14ac:dyDescent="0.25">
      <c r="B107" s="15">
        <v>41</v>
      </c>
      <c r="C107" s="16">
        <f>Amostras!$C$44</f>
        <v>8</v>
      </c>
      <c r="D107" s="16">
        <f>Amostras!$D$44</f>
        <v>2</v>
      </c>
      <c r="E107" s="16">
        <f>Amostras!$E$44</f>
        <v>7</v>
      </c>
      <c r="F107" s="16">
        <f>Amostras!$F$44</f>
        <v>1</v>
      </c>
      <c r="G107" s="16">
        <f>Amostras!$G$44</f>
        <v>0</v>
      </c>
      <c r="H107" s="16">
        <f>Amostras!$H$44</f>
        <v>2</v>
      </c>
      <c r="I107" s="16">
        <f>Amostras!$I$44</f>
        <v>7</v>
      </c>
      <c r="J107" s="40">
        <f>(C107*C63)+(D107*D63)+(E107*E63)+(F107*F63)+(G107*G63)+(H107*H63)+(I107*I63)+$J$5</f>
        <v>22.869803921568625</v>
      </c>
      <c r="K107" s="19">
        <f>Amostras!$J$44</f>
        <v>1</v>
      </c>
      <c r="L107" s="2">
        <f t="shared" si="25"/>
        <v>1</v>
      </c>
      <c r="M107" s="21">
        <f t="shared" si="23"/>
        <v>0</v>
      </c>
      <c r="N107">
        <f t="shared" si="24"/>
        <v>0</v>
      </c>
      <c r="O107">
        <f t="shared" si="17"/>
        <v>0</v>
      </c>
      <c r="P107">
        <f t="shared" si="18"/>
        <v>0</v>
      </c>
      <c r="Q107">
        <f t="shared" si="19"/>
        <v>0</v>
      </c>
      <c r="R107">
        <f t="shared" si="20"/>
        <v>0</v>
      </c>
      <c r="S107">
        <f t="shared" si="21"/>
        <v>0</v>
      </c>
      <c r="T107">
        <f t="shared" si="22"/>
        <v>0</v>
      </c>
      <c r="U107" s="1"/>
    </row>
    <row r="108" spans="2:21" x14ac:dyDescent="0.25">
      <c r="B108" s="15">
        <v>42</v>
      </c>
      <c r="C108" s="16">
        <f>Amostras!$C$45</f>
        <v>8</v>
      </c>
      <c r="D108" s="16">
        <f>Amostras!$D$45</f>
        <v>1</v>
      </c>
      <c r="E108" s="16">
        <f>Amostras!$E$45</f>
        <v>3</v>
      </c>
      <c r="F108" s="16">
        <f>Amostras!$F$45</f>
        <v>3</v>
      </c>
      <c r="G108" s="16">
        <f>Amostras!$G$45</f>
        <v>8</v>
      </c>
      <c r="H108" s="16">
        <f>Amostras!$H$45</f>
        <v>0</v>
      </c>
      <c r="I108" s="16">
        <f>Amostras!$I$45</f>
        <v>4</v>
      </c>
      <c r="J108" s="40">
        <f>(C108*C63)+(D108*D63)+(E108*E63)+(F108*F63)+(G108*G63)+(H108*H63)+(I108*I63)+$J$5</f>
        <v>22.980392156862745</v>
      </c>
      <c r="K108" s="19">
        <f>Amostras!$J$45</f>
        <v>1</v>
      </c>
      <c r="L108" s="2">
        <f t="shared" si="25"/>
        <v>1</v>
      </c>
      <c r="M108" s="21">
        <f t="shared" si="23"/>
        <v>0</v>
      </c>
      <c r="N108">
        <f t="shared" si="24"/>
        <v>0</v>
      </c>
      <c r="O108">
        <f t="shared" si="17"/>
        <v>0</v>
      </c>
      <c r="P108">
        <f t="shared" si="18"/>
        <v>0</v>
      </c>
      <c r="Q108">
        <f t="shared" si="19"/>
        <v>0</v>
      </c>
      <c r="R108">
        <f t="shared" si="20"/>
        <v>0</v>
      </c>
      <c r="S108">
        <f t="shared" si="21"/>
        <v>0</v>
      </c>
      <c r="T108">
        <f t="shared" si="22"/>
        <v>0</v>
      </c>
      <c r="U108" s="1"/>
    </row>
    <row r="109" spans="2:21" x14ac:dyDescent="0.25">
      <c r="B109" s="15">
        <v>43</v>
      </c>
      <c r="C109" s="16">
        <f>Amostras!$C$46</f>
        <v>7</v>
      </c>
      <c r="D109" s="16">
        <f>Amostras!$D$46</f>
        <v>9</v>
      </c>
      <c r="E109" s="16">
        <f>Amostras!$E$46</f>
        <v>7</v>
      </c>
      <c r="F109" s="16">
        <f>Amostras!$F$46</f>
        <v>3</v>
      </c>
      <c r="G109" s="16">
        <f>Amostras!$G$46</f>
        <v>8</v>
      </c>
      <c r="H109" s="16">
        <f>Amostras!$H$46</f>
        <v>7</v>
      </c>
      <c r="I109" s="16">
        <f>Amostras!$I$46</f>
        <v>7</v>
      </c>
      <c r="J109" s="40">
        <f>(C109*C63)+(D109*D63)+(E109*E63)+(F109*F63)+(G109*G63)+(H109*H63)+(I109*I63)+$J$5</f>
        <v>42.978823529411763</v>
      </c>
      <c r="K109" s="19">
        <f>Amostras!$J$46</f>
        <v>1</v>
      </c>
      <c r="L109" s="2">
        <f t="shared" si="25"/>
        <v>1</v>
      </c>
      <c r="M109" s="21">
        <f t="shared" si="23"/>
        <v>0</v>
      </c>
      <c r="N109">
        <f t="shared" si="24"/>
        <v>0</v>
      </c>
      <c r="O109">
        <f t="shared" si="17"/>
        <v>0</v>
      </c>
      <c r="P109">
        <f t="shared" si="18"/>
        <v>0</v>
      </c>
      <c r="Q109">
        <f t="shared" si="19"/>
        <v>0</v>
      </c>
      <c r="R109">
        <f t="shared" si="20"/>
        <v>0</v>
      </c>
      <c r="S109">
        <f t="shared" si="21"/>
        <v>0</v>
      </c>
      <c r="T109">
        <f t="shared" si="22"/>
        <v>0</v>
      </c>
      <c r="U109" s="1"/>
    </row>
    <row r="110" spans="2:21" x14ac:dyDescent="0.25">
      <c r="B110" s="15">
        <v>44</v>
      </c>
      <c r="C110" s="16">
        <f>Amostras!$C$47</f>
        <v>5</v>
      </c>
      <c r="D110" s="16">
        <f>Amostras!$D$47</f>
        <v>4</v>
      </c>
      <c r="E110" s="16">
        <f>Amostras!$E$47</f>
        <v>2</v>
      </c>
      <c r="F110" s="16">
        <f>Amostras!$F$47</f>
        <v>6</v>
      </c>
      <c r="G110" s="16">
        <f>Amostras!$G$47</f>
        <v>9</v>
      </c>
      <c r="H110" s="16">
        <f>Amostras!$H$47</f>
        <v>1</v>
      </c>
      <c r="I110" s="16">
        <f>Amostras!$I$47</f>
        <v>6</v>
      </c>
      <c r="J110" s="40">
        <f>(C110*C63)+(D110*D63)+(E110*E63)+(F110*F63)+(G110*G63)+(H110*H63)+(I110*I63)+$J$5</f>
        <v>28.62627450980392</v>
      </c>
      <c r="K110" s="19">
        <f>Amostras!$J$47</f>
        <v>1</v>
      </c>
      <c r="L110" s="2">
        <f t="shared" si="25"/>
        <v>1</v>
      </c>
      <c r="M110" s="21">
        <f t="shared" si="23"/>
        <v>0</v>
      </c>
      <c r="N110">
        <f t="shared" si="24"/>
        <v>0</v>
      </c>
      <c r="O110">
        <f t="shared" si="17"/>
        <v>0</v>
      </c>
      <c r="P110">
        <f t="shared" si="18"/>
        <v>0</v>
      </c>
      <c r="Q110">
        <f t="shared" si="19"/>
        <v>0</v>
      </c>
      <c r="R110">
        <f t="shared" si="20"/>
        <v>0</v>
      </c>
      <c r="S110">
        <f t="shared" si="21"/>
        <v>0</v>
      </c>
      <c r="T110">
        <f t="shared" si="22"/>
        <v>0</v>
      </c>
      <c r="U110" s="1"/>
    </row>
    <row r="111" spans="2:21" x14ac:dyDescent="0.25">
      <c r="B111" s="15">
        <v>45</v>
      </c>
      <c r="C111" s="16">
        <f>Amostras!$C$48</f>
        <v>9</v>
      </c>
      <c r="D111" s="16">
        <f>Amostras!$D$48</f>
        <v>1</v>
      </c>
      <c r="E111" s="16">
        <f>Amostras!$E$48</f>
        <v>5</v>
      </c>
      <c r="F111" s="16">
        <f>Amostras!$F$48</f>
        <v>3</v>
      </c>
      <c r="G111" s="16">
        <f>Amostras!$G$48</f>
        <v>4</v>
      </c>
      <c r="H111" s="16">
        <f>Amostras!$H$48</f>
        <v>7</v>
      </c>
      <c r="I111" s="16">
        <f>Amostras!$I$48</f>
        <v>3</v>
      </c>
      <c r="J111" s="40">
        <f>(C111*C63)+(D111*D63)+(E111*E63)+(F111*F63)+(G111*G63)+(H111*H63)+(I111*I63)+$J$5</f>
        <v>27.741960784313729</v>
      </c>
      <c r="K111" s="19">
        <f>Amostras!$J$48</f>
        <v>1</v>
      </c>
      <c r="L111" s="2">
        <f t="shared" si="25"/>
        <v>1</v>
      </c>
      <c r="M111" s="21">
        <f t="shared" si="23"/>
        <v>0</v>
      </c>
      <c r="N111">
        <f t="shared" si="24"/>
        <v>0</v>
      </c>
      <c r="O111">
        <f t="shared" si="17"/>
        <v>0</v>
      </c>
      <c r="P111">
        <f t="shared" si="18"/>
        <v>0</v>
      </c>
      <c r="Q111">
        <f t="shared" si="19"/>
        <v>0</v>
      </c>
      <c r="R111">
        <f t="shared" si="20"/>
        <v>0</v>
      </c>
      <c r="S111">
        <f t="shared" si="21"/>
        <v>0</v>
      </c>
      <c r="T111">
        <f t="shared" si="22"/>
        <v>0</v>
      </c>
      <c r="U111" s="1"/>
    </row>
    <row r="112" spans="2:21" x14ac:dyDescent="0.25">
      <c r="B112" s="15">
        <v>46</v>
      </c>
      <c r="C112" s="16">
        <f>Amostras!$C$49</f>
        <v>5</v>
      </c>
      <c r="D112" s="16">
        <f>Amostras!$D$49</f>
        <v>8</v>
      </c>
      <c r="E112" s="16">
        <f>Amostras!$E$49</f>
        <v>5</v>
      </c>
      <c r="F112" s="16">
        <f>Amostras!$F$49</f>
        <v>0</v>
      </c>
      <c r="G112" s="16">
        <f>Amostras!$G$49</f>
        <v>2</v>
      </c>
      <c r="H112" s="16">
        <f>Amostras!$H$49</f>
        <v>7</v>
      </c>
      <c r="I112" s="16">
        <f>Amostras!$I$49</f>
        <v>1</v>
      </c>
      <c r="J112" s="40">
        <f>(C112*C63)+(D112*D63)+(E112*E63)+(F112*F63)+(G112*G63)+(H112*H63)+(I112*I63)+$J$5</f>
        <v>23.85921568627451</v>
      </c>
      <c r="K112" s="19">
        <f>Amostras!$J$49</f>
        <v>1</v>
      </c>
      <c r="L112" s="2">
        <f t="shared" si="25"/>
        <v>1</v>
      </c>
      <c r="M112" s="21">
        <f t="shared" si="23"/>
        <v>0</v>
      </c>
      <c r="N112">
        <f t="shared" si="24"/>
        <v>0</v>
      </c>
      <c r="O112">
        <f t="shared" si="17"/>
        <v>0</v>
      </c>
      <c r="P112">
        <f t="shared" si="18"/>
        <v>0</v>
      </c>
      <c r="Q112">
        <f t="shared" si="19"/>
        <v>0</v>
      </c>
      <c r="R112">
        <f t="shared" si="20"/>
        <v>0</v>
      </c>
      <c r="S112">
        <f t="shared" si="21"/>
        <v>0</v>
      </c>
      <c r="T112">
        <f t="shared" si="22"/>
        <v>0</v>
      </c>
      <c r="U112" s="1"/>
    </row>
    <row r="113" spans="2:21" x14ac:dyDescent="0.25">
      <c r="B113" s="15">
        <v>47</v>
      </c>
      <c r="C113" s="16">
        <f>Amostras!$C$50</f>
        <v>8</v>
      </c>
      <c r="D113" s="16">
        <f>Amostras!$D$50</f>
        <v>3</v>
      </c>
      <c r="E113" s="16">
        <f>Amostras!$E$50</f>
        <v>4</v>
      </c>
      <c r="F113" s="16">
        <f>Amostras!$F$50</f>
        <v>4</v>
      </c>
      <c r="G113" s="16">
        <f>Amostras!$G$50</f>
        <v>8</v>
      </c>
      <c r="H113" s="16">
        <f>Amostras!$H$50</f>
        <v>6</v>
      </c>
      <c r="I113" s="16">
        <f>Amostras!$I$50</f>
        <v>0</v>
      </c>
      <c r="J113" s="40">
        <f>(C113*C63)+(D113*D63)+(E113*E63)+(F113*F63)+(G113*G63)+(H113*H63)+(I113*I63)+$J$5</f>
        <v>28.752156862745096</v>
      </c>
      <c r="K113" s="19">
        <f>Amostras!$J$50</f>
        <v>1</v>
      </c>
      <c r="L113" s="2">
        <f t="shared" si="25"/>
        <v>1</v>
      </c>
      <c r="M113" s="21">
        <f t="shared" si="23"/>
        <v>0</v>
      </c>
      <c r="N113">
        <f t="shared" si="24"/>
        <v>0</v>
      </c>
      <c r="O113">
        <f t="shared" si="17"/>
        <v>0</v>
      </c>
      <c r="P113">
        <f t="shared" si="18"/>
        <v>0</v>
      </c>
      <c r="Q113">
        <f t="shared" si="19"/>
        <v>0</v>
      </c>
      <c r="R113">
        <f t="shared" si="20"/>
        <v>0</v>
      </c>
      <c r="S113">
        <f t="shared" si="21"/>
        <v>0</v>
      </c>
      <c r="T113">
        <f t="shared" si="22"/>
        <v>0</v>
      </c>
      <c r="U113" s="1"/>
    </row>
    <row r="114" spans="2:21" x14ac:dyDescent="0.25">
      <c r="B114" s="15">
        <v>48</v>
      </c>
      <c r="C114" s="16">
        <f>Amostras!$C$51</f>
        <v>6</v>
      </c>
      <c r="D114" s="16">
        <f>Amostras!$D$51</f>
        <v>0</v>
      </c>
      <c r="E114" s="16">
        <f>Amostras!$E$51</f>
        <v>3</v>
      </c>
      <c r="F114" s="16">
        <f>Amostras!$F$51</f>
        <v>8</v>
      </c>
      <c r="G114" s="16">
        <f>Amostras!$G$51</f>
        <v>8</v>
      </c>
      <c r="H114" s="16">
        <f>Amostras!$H$51</f>
        <v>5</v>
      </c>
      <c r="I114" s="16">
        <f>Amostras!$I$51</f>
        <v>0</v>
      </c>
      <c r="J114" s="40">
        <f>(C114*C63)+(D114*D63)+(E114*E63)+(F114*F63)+(G114*G63)+(H114*H63)+(I114*I63)+$J$5</f>
        <v>25.829411764705885</v>
      </c>
      <c r="K114" s="19">
        <f>Amostras!$J$51</f>
        <v>1</v>
      </c>
      <c r="L114" s="2">
        <f t="shared" si="25"/>
        <v>1</v>
      </c>
      <c r="M114" s="21">
        <f t="shared" si="23"/>
        <v>0</v>
      </c>
      <c r="N114">
        <f t="shared" si="24"/>
        <v>0</v>
      </c>
      <c r="O114">
        <f t="shared" si="17"/>
        <v>0</v>
      </c>
      <c r="P114">
        <f t="shared" si="18"/>
        <v>0</v>
      </c>
      <c r="Q114">
        <f t="shared" si="19"/>
        <v>0</v>
      </c>
      <c r="R114">
        <f t="shared" si="20"/>
        <v>0</v>
      </c>
      <c r="S114">
        <f t="shared" si="21"/>
        <v>0</v>
      </c>
      <c r="T114">
        <f t="shared" si="22"/>
        <v>0</v>
      </c>
      <c r="U114" s="1"/>
    </row>
    <row r="115" spans="2:21" x14ac:dyDescent="0.25">
      <c r="B115" s="15">
        <v>49</v>
      </c>
      <c r="C115" s="16">
        <f>Amostras!$C$52</f>
        <v>6</v>
      </c>
      <c r="D115" s="16">
        <f>Amostras!$D$52</f>
        <v>1</v>
      </c>
      <c r="E115" s="16">
        <f>Amostras!$E$52</f>
        <v>4</v>
      </c>
      <c r="F115" s="16">
        <f>Amostras!$F$52</f>
        <v>6</v>
      </c>
      <c r="G115" s="16">
        <f>Amostras!$G$52</f>
        <v>7</v>
      </c>
      <c r="H115" s="16">
        <f>Amostras!$H$52</f>
        <v>4</v>
      </c>
      <c r="I115" s="16">
        <f>Amostras!$I$52</f>
        <v>9</v>
      </c>
      <c r="J115" s="40">
        <f>(C115*C63)+(D115*D63)+(E115*E63)+(F115*F63)+(G115*G63)+(H115*H63)+(I115*I63)+$J$5</f>
        <v>32.401960784313729</v>
      </c>
      <c r="K115" s="19">
        <f>Amostras!$J$52</f>
        <v>1</v>
      </c>
      <c r="L115" s="2">
        <f t="shared" si="25"/>
        <v>1</v>
      </c>
      <c r="M115" s="21">
        <f t="shared" si="23"/>
        <v>0</v>
      </c>
      <c r="N115">
        <f t="shared" si="24"/>
        <v>0</v>
      </c>
      <c r="O115">
        <f t="shared" si="17"/>
        <v>0</v>
      </c>
      <c r="P115">
        <f t="shared" si="18"/>
        <v>0</v>
      </c>
      <c r="Q115">
        <f t="shared" si="19"/>
        <v>0</v>
      </c>
      <c r="R115">
        <f t="shared" si="20"/>
        <v>0</v>
      </c>
      <c r="S115">
        <f t="shared" si="21"/>
        <v>0</v>
      </c>
      <c r="T115">
        <f t="shared" si="22"/>
        <v>0</v>
      </c>
      <c r="U115" s="1"/>
    </row>
    <row r="116" spans="2:21" x14ac:dyDescent="0.25">
      <c r="B116" s="15">
        <v>50</v>
      </c>
      <c r="C116" s="16">
        <f>Amostras!$C$53</f>
        <v>6</v>
      </c>
      <c r="D116" s="16">
        <f>Amostras!$D$53</f>
        <v>9</v>
      </c>
      <c r="E116" s="16">
        <f>Amostras!$E$53</f>
        <v>0</v>
      </c>
      <c r="F116" s="16">
        <f>Amostras!$F$53</f>
        <v>9</v>
      </c>
      <c r="G116" s="16">
        <f>Amostras!$G$53</f>
        <v>4</v>
      </c>
      <c r="H116" s="16">
        <f>Amostras!$H$53</f>
        <v>9</v>
      </c>
      <c r="I116" s="16">
        <f>Amostras!$I$53</f>
        <v>7</v>
      </c>
      <c r="J116" s="40">
        <f>(C116*C63)+(D116*D63)+(E116*E63)+(F116*F63)+(G116*G63)+(H116*H63)+(I116*I63)+$J$5</f>
        <v>39.088235294117652</v>
      </c>
      <c r="K116" s="19">
        <f>Amostras!$J$53</f>
        <v>1</v>
      </c>
      <c r="L116" s="2">
        <f t="shared" si="25"/>
        <v>1</v>
      </c>
      <c r="M116" s="21">
        <f t="shared" si="23"/>
        <v>0</v>
      </c>
      <c r="N116">
        <f t="shared" si="24"/>
        <v>0</v>
      </c>
      <c r="O116">
        <f t="shared" si="17"/>
        <v>0</v>
      </c>
      <c r="P116">
        <f t="shared" si="18"/>
        <v>0</v>
      </c>
      <c r="Q116">
        <f t="shared" si="19"/>
        <v>0</v>
      </c>
      <c r="R116">
        <f t="shared" si="20"/>
        <v>0</v>
      </c>
      <c r="S116">
        <f t="shared" si="21"/>
        <v>0</v>
      </c>
      <c r="T116">
        <f t="shared" si="22"/>
        <v>0</v>
      </c>
      <c r="U116" s="1"/>
    </row>
    <row r="117" spans="2:21" x14ac:dyDescent="0.25">
      <c r="B117" s="45" t="s">
        <v>37</v>
      </c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6"/>
      <c r="N117" s="22">
        <f>AVERAGE(N66:N116)</f>
        <v>-2.2745098039215695E-2</v>
      </c>
      <c r="O117" s="22">
        <f t="shared" ref="O117:T117" si="26">AVERAGE(O66:O116)</f>
        <v>-4.3137254901960798E-2</v>
      </c>
      <c r="P117" s="22">
        <f t="shared" si="26"/>
        <v>-4.5882352941176478E-2</v>
      </c>
      <c r="Q117" s="22">
        <f t="shared" si="26"/>
        <v>-4.745098039215688E-2</v>
      </c>
      <c r="R117" s="22">
        <f t="shared" si="26"/>
        <v>-3.5686274509803925E-2</v>
      </c>
      <c r="S117" s="22">
        <f t="shared" si="26"/>
        <v>-4.6274509803921574E-2</v>
      </c>
      <c r="T117" s="22">
        <f t="shared" si="26"/>
        <v>-5.7254901960784324E-2</v>
      </c>
      <c r="U117" s="1"/>
    </row>
    <row r="120" spans="2:21" x14ac:dyDescent="0.25">
      <c r="B120" s="44" t="s">
        <v>17</v>
      </c>
      <c r="C120" s="11" t="s">
        <v>8</v>
      </c>
      <c r="D120" s="11" t="s">
        <v>9</v>
      </c>
      <c r="E120" s="11" t="s">
        <v>10</v>
      </c>
      <c r="F120" s="11" t="s">
        <v>11</v>
      </c>
      <c r="G120" s="11" t="s">
        <v>12</v>
      </c>
      <c r="H120" s="11" t="s">
        <v>13</v>
      </c>
      <c r="I120" s="11" t="s">
        <v>14</v>
      </c>
      <c r="J120" s="12" t="s">
        <v>15</v>
      </c>
      <c r="K120" s="39" t="s">
        <v>38</v>
      </c>
      <c r="L120" s="20">
        <v>2</v>
      </c>
    </row>
    <row r="121" spans="2:21" x14ac:dyDescent="0.25">
      <c r="B121" s="44"/>
      <c r="C121" s="23">
        <f>N117+C63</f>
        <v>0.9545098039215687</v>
      </c>
      <c r="D121" s="23">
        <f t="shared" ref="D121" si="27">O117+D63</f>
        <v>0.91372549019607829</v>
      </c>
      <c r="E121" s="23">
        <f t="shared" ref="E121" si="28">P117+E63</f>
        <v>0.90823529411764703</v>
      </c>
      <c r="F121" s="23">
        <f t="shared" ref="F121" si="29">Q117+F63</f>
        <v>0.90509803921568621</v>
      </c>
      <c r="G121" s="23">
        <f t="shared" ref="G121" si="30">R117+G63</f>
        <v>0.92862745098039223</v>
      </c>
      <c r="H121" s="23">
        <f t="shared" ref="H121" si="31">S117+H63</f>
        <v>0.90745098039215688</v>
      </c>
      <c r="I121" s="23">
        <f t="shared" ref="I121" si="32">T117+I63</f>
        <v>0.88549019607843138</v>
      </c>
      <c r="J121" s="13">
        <f>$J$5</f>
        <v>-3</v>
      </c>
    </row>
    <row r="123" spans="2:21" x14ac:dyDescent="0.25">
      <c r="B123" s="15" t="s">
        <v>21</v>
      </c>
      <c r="C123" s="15" t="s">
        <v>1</v>
      </c>
      <c r="D123" s="15" t="s">
        <v>2</v>
      </c>
      <c r="E123" s="15" t="s">
        <v>3</v>
      </c>
      <c r="F123" s="15" t="s">
        <v>4</v>
      </c>
      <c r="G123" s="15" t="s">
        <v>5</v>
      </c>
      <c r="H123" s="15" t="s">
        <v>6</v>
      </c>
      <c r="I123" s="15" t="s">
        <v>7</v>
      </c>
      <c r="J123" s="18" t="s">
        <v>23</v>
      </c>
      <c r="K123" s="17" t="s">
        <v>22</v>
      </c>
      <c r="L123" s="5" t="s">
        <v>36</v>
      </c>
      <c r="M123" s="20" t="s">
        <v>24</v>
      </c>
      <c r="N123" s="5" t="s">
        <v>25</v>
      </c>
      <c r="O123" s="5" t="s">
        <v>26</v>
      </c>
      <c r="P123" s="5" t="s">
        <v>27</v>
      </c>
      <c r="Q123" s="5" t="s">
        <v>28</v>
      </c>
      <c r="R123" s="5" t="s">
        <v>29</v>
      </c>
      <c r="S123" s="5" t="s">
        <v>30</v>
      </c>
      <c r="T123" s="5" t="s">
        <v>31</v>
      </c>
      <c r="U123" s="1"/>
    </row>
    <row r="124" spans="2:21" x14ac:dyDescent="0.25">
      <c r="B124" s="15" t="s">
        <v>0</v>
      </c>
      <c r="C124" s="16">
        <f>Amostras!$C$3</f>
        <v>4</v>
      </c>
      <c r="D124" s="16">
        <f>Amostras!$D$3</f>
        <v>9</v>
      </c>
      <c r="E124" s="16">
        <f>Amostras!$E$3</f>
        <v>9</v>
      </c>
      <c r="F124" s="16">
        <f>Amostras!$F$3</f>
        <v>4</v>
      </c>
      <c r="G124" s="16">
        <f>Amostras!$G$3</f>
        <v>7</v>
      </c>
      <c r="H124" s="16">
        <f>Amostras!$H$3</f>
        <v>9</v>
      </c>
      <c r="I124" s="16">
        <f>Amostras!$I$3</f>
        <v>9</v>
      </c>
      <c r="J124" s="40">
        <f>(C124*C121)+(D124*D121)+(E124*E121)+(F124*F121)+(G124*G121)+(H124*H121)+(I124*I121)+$J$5</f>
        <v>43.472941176470584</v>
      </c>
      <c r="K124" s="19">
        <f>Amostras!$J$3</f>
        <v>1</v>
      </c>
      <c r="L124" s="2">
        <f>IF(J124&gt;=0,1,-1)</f>
        <v>1</v>
      </c>
      <c r="M124" s="21">
        <f>K124-L124</f>
        <v>0</v>
      </c>
      <c r="N124">
        <f>$E$2*$M124*C124</f>
        <v>0</v>
      </c>
      <c r="O124">
        <f t="shared" ref="O124:O174" si="33">$E$2*$M124*D124</f>
        <v>0</v>
      </c>
      <c r="P124">
        <f t="shared" ref="P124:P174" si="34">$E$2*$M124*E124</f>
        <v>0</v>
      </c>
      <c r="Q124">
        <f t="shared" ref="Q124:Q174" si="35">$E$2*$M124*F124</f>
        <v>0</v>
      </c>
      <c r="R124">
        <f t="shared" ref="R124:R174" si="36">$E$2*$M124*G124</f>
        <v>0</v>
      </c>
      <c r="S124">
        <f t="shared" ref="S124:S174" si="37">$E$2*$M124*H124</f>
        <v>0</v>
      </c>
      <c r="T124">
        <f t="shared" ref="T124:T174" si="38">$E$2*$M124*I124</f>
        <v>0</v>
      </c>
      <c r="U124" s="1"/>
    </row>
    <row r="125" spans="2:21" x14ac:dyDescent="0.25">
      <c r="B125" s="15">
        <v>1</v>
      </c>
      <c r="C125" s="16">
        <f>Amostras!$C$4</f>
        <v>2</v>
      </c>
      <c r="D125" s="16">
        <f>Amostras!$D$4</f>
        <v>0</v>
      </c>
      <c r="E125" s="16">
        <f>Amostras!$E$4</f>
        <v>6</v>
      </c>
      <c r="F125" s="16">
        <f>Amostras!$F$4</f>
        <v>3</v>
      </c>
      <c r="G125" s="16">
        <f>Amostras!$G$4</f>
        <v>2</v>
      </c>
      <c r="H125" s="16">
        <f>Amostras!$H$4</f>
        <v>1</v>
      </c>
      <c r="I125" s="16">
        <f>Amostras!$I$4</f>
        <v>7</v>
      </c>
      <c r="J125" s="40">
        <f>(C125*C121)+(D125*D121)+(E125*E121)+(F125*F121)+(G125*G121)+(H125*H121)+(I125*I121)+$J$5</f>
        <v>16.036862745098041</v>
      </c>
      <c r="K125" s="19">
        <f>Amostras!$J$4</f>
        <v>-1</v>
      </c>
      <c r="L125" s="2">
        <f>IF(J125&gt;=0,1,-1)</f>
        <v>1</v>
      </c>
      <c r="M125" s="21">
        <f t="shared" ref="M125:M174" si="39">K125-L125</f>
        <v>-2</v>
      </c>
      <c r="N125">
        <f t="shared" ref="N125:N174" si="40">$E$2*$M125*C125</f>
        <v>-0.04</v>
      </c>
      <c r="O125">
        <f t="shared" si="33"/>
        <v>0</v>
      </c>
      <c r="P125">
        <f t="shared" si="34"/>
        <v>-0.12</v>
      </c>
      <c r="Q125">
        <f t="shared" si="35"/>
        <v>-0.06</v>
      </c>
      <c r="R125">
        <f t="shared" si="36"/>
        <v>-0.04</v>
      </c>
      <c r="S125">
        <f t="shared" si="37"/>
        <v>-0.02</v>
      </c>
      <c r="T125">
        <f t="shared" si="38"/>
        <v>-0.14000000000000001</v>
      </c>
      <c r="U125" s="1"/>
    </row>
    <row r="126" spans="2:21" x14ac:dyDescent="0.25">
      <c r="B126" s="15">
        <v>2</v>
      </c>
      <c r="C126" s="16">
        <f>Amostras!$C$5</f>
        <v>3</v>
      </c>
      <c r="D126" s="16">
        <f>Amostras!$D$5</f>
        <v>9</v>
      </c>
      <c r="E126" s="16">
        <f>Amostras!$E$5</f>
        <v>1</v>
      </c>
      <c r="F126" s="16">
        <f>Amostras!$F$5</f>
        <v>9</v>
      </c>
      <c r="G126" s="16">
        <f>Amostras!$G$5</f>
        <v>8</v>
      </c>
      <c r="H126" s="16">
        <f>Amostras!$H$5</f>
        <v>7</v>
      </c>
      <c r="I126" s="16">
        <f>Amostras!$I$5</f>
        <v>7</v>
      </c>
      <c r="J126" s="40">
        <f>(C126*C121)+(D126*D121)+(E126*E121)+(F126*F121)+(G126*G121)+(H126*H121)+(I126*I121)+$J$5</f>
        <v>37.120784313725487</v>
      </c>
      <c r="K126" s="19">
        <f>Amostras!$J$5</f>
        <v>-1</v>
      </c>
      <c r="L126" s="2">
        <f t="shared" ref="L126:L174" si="41">IF(J126&gt;=0,1,-1)</f>
        <v>1</v>
      </c>
      <c r="M126" s="21">
        <f t="shared" si="39"/>
        <v>-2</v>
      </c>
      <c r="N126">
        <f t="shared" si="40"/>
        <v>-0.06</v>
      </c>
      <c r="O126">
        <f t="shared" si="33"/>
        <v>-0.18</v>
      </c>
      <c r="P126">
        <f t="shared" si="34"/>
        <v>-0.02</v>
      </c>
      <c r="Q126">
        <f t="shared" si="35"/>
        <v>-0.18</v>
      </c>
      <c r="R126">
        <f t="shared" si="36"/>
        <v>-0.16</v>
      </c>
      <c r="S126">
        <f t="shared" si="37"/>
        <v>-0.14000000000000001</v>
      </c>
      <c r="T126">
        <f t="shared" si="38"/>
        <v>-0.14000000000000001</v>
      </c>
      <c r="U126" s="1"/>
    </row>
    <row r="127" spans="2:21" x14ac:dyDescent="0.25">
      <c r="B127" s="15">
        <v>3</v>
      </c>
      <c r="C127" s="16">
        <f>Amostras!$C$6</f>
        <v>3</v>
      </c>
      <c r="D127" s="16">
        <f>Amostras!$D$6</f>
        <v>2</v>
      </c>
      <c r="E127" s="16">
        <f>Amostras!$E$6</f>
        <v>6</v>
      </c>
      <c r="F127" s="16">
        <f>Amostras!$F$6</f>
        <v>5</v>
      </c>
      <c r="G127" s="16">
        <f>Amostras!$G$6</f>
        <v>4</v>
      </c>
      <c r="H127" s="16">
        <f>Amostras!$H$6</f>
        <v>1</v>
      </c>
      <c r="I127" s="16">
        <f>Amostras!$I$6</f>
        <v>7</v>
      </c>
      <c r="J127" s="40">
        <f>(C127*C121)+(D127*D121)+(E127*E121)+(F127*F121)+(G127*G121)+(H127*H121)+(I127*I121)+$J$5</f>
        <v>22.486274509803923</v>
      </c>
      <c r="K127" s="19">
        <f>Amostras!$J$6</f>
        <v>-1</v>
      </c>
      <c r="L127" s="2">
        <f t="shared" si="41"/>
        <v>1</v>
      </c>
      <c r="M127" s="21">
        <f t="shared" si="39"/>
        <v>-2</v>
      </c>
      <c r="N127">
        <f t="shared" si="40"/>
        <v>-0.06</v>
      </c>
      <c r="O127">
        <f t="shared" si="33"/>
        <v>-0.04</v>
      </c>
      <c r="P127">
        <f t="shared" si="34"/>
        <v>-0.12</v>
      </c>
      <c r="Q127">
        <f t="shared" si="35"/>
        <v>-0.1</v>
      </c>
      <c r="R127">
        <f t="shared" si="36"/>
        <v>-0.08</v>
      </c>
      <c r="S127">
        <f t="shared" si="37"/>
        <v>-0.02</v>
      </c>
      <c r="T127">
        <f t="shared" si="38"/>
        <v>-0.14000000000000001</v>
      </c>
      <c r="U127" s="1"/>
    </row>
    <row r="128" spans="2:21" x14ac:dyDescent="0.25">
      <c r="B128" s="15">
        <v>4</v>
      </c>
      <c r="C128" s="16">
        <f>Amostras!$C$7</f>
        <v>2</v>
      </c>
      <c r="D128" s="16">
        <f>Amostras!$D$7</f>
        <v>2</v>
      </c>
      <c r="E128" s="16">
        <f>Amostras!$E$7</f>
        <v>4</v>
      </c>
      <c r="F128" s="16">
        <f>Amostras!$F$7</f>
        <v>9</v>
      </c>
      <c r="G128" s="16">
        <f>Amostras!$G$7</f>
        <v>3</v>
      </c>
      <c r="H128" s="16">
        <f>Amostras!$H$7</f>
        <v>6</v>
      </c>
      <c r="I128" s="16">
        <f>Amostras!$I$7</f>
        <v>8</v>
      </c>
      <c r="J128" s="40">
        <f>(C128*C121)+(D128*D121)+(E128*E121)+(F128*F121)+(G128*G121)+(H128*H121)+(I128*I121)+$J$5</f>
        <v>27.829803921568626</v>
      </c>
      <c r="K128" s="19">
        <f>Amostras!$J$7</f>
        <v>-1</v>
      </c>
      <c r="L128" s="2">
        <f t="shared" si="41"/>
        <v>1</v>
      </c>
      <c r="M128" s="21">
        <f t="shared" si="39"/>
        <v>-2</v>
      </c>
      <c r="N128">
        <f t="shared" si="40"/>
        <v>-0.04</v>
      </c>
      <c r="O128">
        <f t="shared" si="33"/>
        <v>-0.04</v>
      </c>
      <c r="P128">
        <f t="shared" si="34"/>
        <v>-0.08</v>
      </c>
      <c r="Q128">
        <f t="shared" si="35"/>
        <v>-0.18</v>
      </c>
      <c r="R128">
        <f t="shared" si="36"/>
        <v>-0.06</v>
      </c>
      <c r="S128">
        <f t="shared" si="37"/>
        <v>-0.12</v>
      </c>
      <c r="T128">
        <f t="shared" si="38"/>
        <v>-0.16</v>
      </c>
      <c r="U128" s="1"/>
    </row>
    <row r="129" spans="2:21" x14ac:dyDescent="0.25">
      <c r="B129" s="15">
        <v>5</v>
      </c>
      <c r="C129" s="16">
        <f>Amostras!$C$8</f>
        <v>1</v>
      </c>
      <c r="D129" s="16">
        <f>Amostras!$D$8</f>
        <v>9</v>
      </c>
      <c r="E129" s="16">
        <f>Amostras!$E$8</f>
        <v>2</v>
      </c>
      <c r="F129" s="16">
        <f>Amostras!$F$8</f>
        <v>6</v>
      </c>
      <c r="G129" s="16">
        <f>Amostras!$G$8</f>
        <v>2</v>
      </c>
      <c r="H129" s="16">
        <f>Amostras!$H$8</f>
        <v>9</v>
      </c>
      <c r="I129" s="16">
        <f>Amostras!$I$8</f>
        <v>4</v>
      </c>
      <c r="J129" s="40">
        <f>(C129*C121)+(D129*D121)+(E129*E121)+(F129*F121)+(G129*G121)+(H129*H121)+(I129*I121)+$J$5</f>
        <v>26.991372549019609</v>
      </c>
      <c r="K129" s="19">
        <f>Amostras!$J$8</f>
        <v>-1</v>
      </c>
      <c r="L129" s="2">
        <f t="shared" si="41"/>
        <v>1</v>
      </c>
      <c r="M129" s="21">
        <f t="shared" si="39"/>
        <v>-2</v>
      </c>
      <c r="N129">
        <f t="shared" si="40"/>
        <v>-0.02</v>
      </c>
      <c r="O129">
        <f t="shared" si="33"/>
        <v>-0.18</v>
      </c>
      <c r="P129">
        <f t="shared" si="34"/>
        <v>-0.04</v>
      </c>
      <c r="Q129">
        <f t="shared" si="35"/>
        <v>-0.12</v>
      </c>
      <c r="R129">
        <f t="shared" si="36"/>
        <v>-0.04</v>
      </c>
      <c r="S129">
        <f t="shared" si="37"/>
        <v>-0.18</v>
      </c>
      <c r="T129">
        <f t="shared" si="38"/>
        <v>-0.08</v>
      </c>
      <c r="U129" s="1"/>
    </row>
    <row r="130" spans="2:21" x14ac:dyDescent="0.25">
      <c r="B130" s="15">
        <v>6</v>
      </c>
      <c r="C130" s="16">
        <f>Amostras!$C$9</f>
        <v>4</v>
      </c>
      <c r="D130" s="16">
        <f>Amostras!$D$9</f>
        <v>8</v>
      </c>
      <c r="E130" s="16">
        <f>Amostras!$E$9</f>
        <v>1</v>
      </c>
      <c r="F130" s="16">
        <f>Amostras!$F$9</f>
        <v>5</v>
      </c>
      <c r="G130" s="16">
        <f>Amostras!$G$9</f>
        <v>9</v>
      </c>
      <c r="H130" s="16">
        <f>Amostras!$H$9</f>
        <v>6</v>
      </c>
      <c r="I130" s="16">
        <f>Amostras!$I$9</f>
        <v>4</v>
      </c>
      <c r="J130" s="40">
        <f>(C130*C121)+(D130*D121)+(E130*E121)+(F130*F121)+(G130*G121)+(H130*H121)+(I130*I121)+$J$5</f>
        <v>30.905882352941177</v>
      </c>
      <c r="K130" s="19">
        <f>Amostras!$J$9</f>
        <v>-1</v>
      </c>
      <c r="L130" s="2">
        <f t="shared" si="41"/>
        <v>1</v>
      </c>
      <c r="M130" s="21">
        <f t="shared" si="39"/>
        <v>-2</v>
      </c>
      <c r="N130">
        <f t="shared" si="40"/>
        <v>-0.08</v>
      </c>
      <c r="O130">
        <f t="shared" si="33"/>
        <v>-0.16</v>
      </c>
      <c r="P130">
        <f t="shared" si="34"/>
        <v>-0.02</v>
      </c>
      <c r="Q130">
        <f t="shared" si="35"/>
        <v>-0.1</v>
      </c>
      <c r="R130">
        <f t="shared" si="36"/>
        <v>-0.18</v>
      </c>
      <c r="S130">
        <f t="shared" si="37"/>
        <v>-0.12</v>
      </c>
      <c r="T130">
        <f t="shared" si="38"/>
        <v>-0.08</v>
      </c>
      <c r="U130" s="1"/>
    </row>
    <row r="131" spans="2:21" x14ac:dyDescent="0.25">
      <c r="B131" s="15">
        <v>7</v>
      </c>
      <c r="C131" s="16">
        <f>Amostras!$C$10</f>
        <v>1</v>
      </c>
      <c r="D131" s="16">
        <f>Amostras!$D$10</f>
        <v>1</v>
      </c>
      <c r="E131" s="16">
        <f>Amostras!$E$10</f>
        <v>4</v>
      </c>
      <c r="F131" s="16">
        <f>Amostras!$F$10</f>
        <v>0</v>
      </c>
      <c r="G131" s="16">
        <f>Amostras!$G$10</f>
        <v>1</v>
      </c>
      <c r="H131" s="16">
        <f>Amostras!$H$10</f>
        <v>5</v>
      </c>
      <c r="I131" s="16">
        <f>Amostras!$I$10</f>
        <v>6</v>
      </c>
      <c r="J131" s="40">
        <f>(C131*C121)+(D131*D121)+(E131*E121)+(F131*F121)+(G131*G121)+(H131*H121)+(I131*I121)+$J$5</f>
        <v>13.280000000000001</v>
      </c>
      <c r="K131" s="19">
        <f>Amostras!$J$10</f>
        <v>-1</v>
      </c>
      <c r="L131" s="2">
        <f t="shared" si="41"/>
        <v>1</v>
      </c>
      <c r="M131" s="21">
        <f t="shared" si="39"/>
        <v>-2</v>
      </c>
      <c r="N131">
        <f t="shared" si="40"/>
        <v>-0.02</v>
      </c>
      <c r="O131">
        <f t="shared" si="33"/>
        <v>-0.02</v>
      </c>
      <c r="P131">
        <f t="shared" si="34"/>
        <v>-0.08</v>
      </c>
      <c r="Q131">
        <f t="shared" si="35"/>
        <v>0</v>
      </c>
      <c r="R131">
        <f t="shared" si="36"/>
        <v>-0.02</v>
      </c>
      <c r="S131">
        <f t="shared" si="37"/>
        <v>-0.1</v>
      </c>
      <c r="T131">
        <f t="shared" si="38"/>
        <v>-0.12</v>
      </c>
      <c r="U131" s="1"/>
    </row>
    <row r="132" spans="2:21" x14ac:dyDescent="0.25">
      <c r="B132" s="15">
        <v>8</v>
      </c>
      <c r="C132" s="16">
        <f>Amostras!$C$11</f>
        <v>3</v>
      </c>
      <c r="D132" s="16">
        <f>Amostras!$D$11</f>
        <v>6</v>
      </c>
      <c r="E132" s="16">
        <f>Amostras!$E$11</f>
        <v>1</v>
      </c>
      <c r="F132" s="16">
        <f>Amostras!$F$11</f>
        <v>6</v>
      </c>
      <c r="G132" s="16">
        <f>Amostras!$G$11</f>
        <v>1</v>
      </c>
      <c r="H132" s="16">
        <f>Amostras!$H$11</f>
        <v>4</v>
      </c>
      <c r="I132" s="16">
        <f>Amostras!$I$11</f>
        <v>8</v>
      </c>
      <c r="J132" s="40">
        <f>(C132*C121)+(D132*D121)+(E132*E121)+(F132*F121)+(G132*G121)+(H132*H121)+(I132*I121)+$J$5</f>
        <v>23.327058823529413</v>
      </c>
      <c r="K132" s="19">
        <f>Amostras!$J$11</f>
        <v>-1</v>
      </c>
      <c r="L132" s="2">
        <f t="shared" si="41"/>
        <v>1</v>
      </c>
      <c r="M132" s="21">
        <f t="shared" si="39"/>
        <v>-2</v>
      </c>
      <c r="N132">
        <f t="shared" si="40"/>
        <v>-0.06</v>
      </c>
      <c r="O132">
        <f t="shared" si="33"/>
        <v>-0.12</v>
      </c>
      <c r="P132">
        <f t="shared" si="34"/>
        <v>-0.02</v>
      </c>
      <c r="Q132">
        <f t="shared" si="35"/>
        <v>-0.12</v>
      </c>
      <c r="R132">
        <f t="shared" si="36"/>
        <v>-0.02</v>
      </c>
      <c r="S132">
        <f t="shared" si="37"/>
        <v>-0.08</v>
      </c>
      <c r="T132">
        <f t="shared" si="38"/>
        <v>-0.16</v>
      </c>
      <c r="U132" s="1"/>
    </row>
    <row r="133" spans="2:21" x14ac:dyDescent="0.25">
      <c r="B133" s="15">
        <v>9</v>
      </c>
      <c r="C133" s="16">
        <f>Amostras!$C$12</f>
        <v>1</v>
      </c>
      <c r="D133" s="16">
        <f>Amostras!$D$12</f>
        <v>3</v>
      </c>
      <c r="E133" s="16">
        <f>Amostras!$E$12</f>
        <v>4</v>
      </c>
      <c r="F133" s="16">
        <f>Amostras!$F$12</f>
        <v>7</v>
      </c>
      <c r="G133" s="16">
        <f>Amostras!$G$12</f>
        <v>1</v>
      </c>
      <c r="H133" s="16">
        <f>Amostras!$H$12</f>
        <v>3</v>
      </c>
      <c r="I133" s="16">
        <f>Amostras!$I$12</f>
        <v>1</v>
      </c>
      <c r="J133" s="40">
        <f>(C133*C121)+(D133*D121)+(E133*E121)+(F133*F121)+(G133*G121)+(H133*H121)+(I133*I121)+$J$5</f>
        <v>15.200784313725492</v>
      </c>
      <c r="K133" s="19">
        <f>Amostras!$J$12</f>
        <v>-1</v>
      </c>
      <c r="L133" s="2">
        <f t="shared" si="41"/>
        <v>1</v>
      </c>
      <c r="M133" s="21">
        <f t="shared" si="39"/>
        <v>-2</v>
      </c>
      <c r="N133">
        <f t="shared" si="40"/>
        <v>-0.02</v>
      </c>
      <c r="O133">
        <f t="shared" si="33"/>
        <v>-0.06</v>
      </c>
      <c r="P133">
        <f t="shared" si="34"/>
        <v>-0.08</v>
      </c>
      <c r="Q133">
        <f t="shared" si="35"/>
        <v>-0.14000000000000001</v>
      </c>
      <c r="R133">
        <f t="shared" si="36"/>
        <v>-0.02</v>
      </c>
      <c r="S133">
        <f t="shared" si="37"/>
        <v>-0.06</v>
      </c>
      <c r="T133">
        <f t="shared" si="38"/>
        <v>-0.02</v>
      </c>
      <c r="U133" s="1"/>
    </row>
    <row r="134" spans="2:21" x14ac:dyDescent="0.25">
      <c r="B134" s="15">
        <v>10</v>
      </c>
      <c r="C134" s="16">
        <f>Amostras!$C$13</f>
        <v>3</v>
      </c>
      <c r="D134" s="16">
        <f>Amostras!$D$13</f>
        <v>2</v>
      </c>
      <c r="E134" s="16">
        <f>Amostras!$E$13</f>
        <v>2</v>
      </c>
      <c r="F134" s="16">
        <f>Amostras!$F$13</f>
        <v>3</v>
      </c>
      <c r="G134" s="16">
        <f>Amostras!$G$13</f>
        <v>9</v>
      </c>
      <c r="H134" s="16">
        <f>Amostras!$H$13</f>
        <v>5</v>
      </c>
      <c r="I134" s="16">
        <f>Amostras!$I$13</f>
        <v>8</v>
      </c>
      <c r="J134" s="40">
        <f>(C134*C121)+(D134*D121)+(E134*E121)+(F134*F121)+(G134*G121)+(H134*H121)+(I134*I121)+$J$5</f>
        <v>26.201568627450982</v>
      </c>
      <c r="K134" s="19">
        <f>Amostras!$J$13</f>
        <v>-1</v>
      </c>
      <c r="L134" s="2">
        <f t="shared" si="41"/>
        <v>1</v>
      </c>
      <c r="M134" s="21">
        <f t="shared" si="39"/>
        <v>-2</v>
      </c>
      <c r="N134">
        <f t="shared" si="40"/>
        <v>-0.06</v>
      </c>
      <c r="O134">
        <f t="shared" si="33"/>
        <v>-0.04</v>
      </c>
      <c r="P134">
        <f t="shared" si="34"/>
        <v>-0.04</v>
      </c>
      <c r="Q134">
        <f t="shared" si="35"/>
        <v>-0.06</v>
      </c>
      <c r="R134">
        <f t="shared" si="36"/>
        <v>-0.18</v>
      </c>
      <c r="S134">
        <f t="shared" si="37"/>
        <v>-0.1</v>
      </c>
      <c r="T134">
        <f t="shared" si="38"/>
        <v>-0.16</v>
      </c>
      <c r="U134" s="1"/>
    </row>
    <row r="135" spans="2:21" x14ac:dyDescent="0.25">
      <c r="B135" s="15">
        <v>11</v>
      </c>
      <c r="C135" s="16">
        <f>Amostras!$C$14</f>
        <v>2</v>
      </c>
      <c r="D135" s="16">
        <f>Amostras!$D$14</f>
        <v>8</v>
      </c>
      <c r="E135" s="16">
        <f>Amostras!$E$14</f>
        <v>9</v>
      </c>
      <c r="F135" s="16">
        <f>Amostras!$F$14</f>
        <v>7</v>
      </c>
      <c r="G135" s="16">
        <f>Amostras!$G$14</f>
        <v>2</v>
      </c>
      <c r="H135" s="16">
        <f>Amostras!$H$14</f>
        <v>7</v>
      </c>
      <c r="I135" s="16">
        <f>Amostras!$I$14</f>
        <v>6</v>
      </c>
      <c r="J135" s="40">
        <f>(C135*C121)+(D135*D121)+(E135*E121)+(F135*F121)+(G135*G121)+(H135*H121)+(I135*I121)+$J$5</f>
        <v>34.250980392156862</v>
      </c>
      <c r="K135" s="19">
        <f>Amostras!$J$14</f>
        <v>-1</v>
      </c>
      <c r="L135" s="2">
        <f t="shared" si="41"/>
        <v>1</v>
      </c>
      <c r="M135" s="21">
        <f t="shared" si="39"/>
        <v>-2</v>
      </c>
      <c r="N135">
        <f t="shared" si="40"/>
        <v>-0.04</v>
      </c>
      <c r="O135">
        <f t="shared" si="33"/>
        <v>-0.16</v>
      </c>
      <c r="P135">
        <f t="shared" si="34"/>
        <v>-0.18</v>
      </c>
      <c r="Q135">
        <f t="shared" si="35"/>
        <v>-0.14000000000000001</v>
      </c>
      <c r="R135">
        <f t="shared" si="36"/>
        <v>-0.04</v>
      </c>
      <c r="S135">
        <f t="shared" si="37"/>
        <v>-0.14000000000000001</v>
      </c>
      <c r="T135">
        <f t="shared" si="38"/>
        <v>-0.12</v>
      </c>
      <c r="U135" s="1"/>
    </row>
    <row r="136" spans="2:21" x14ac:dyDescent="0.25">
      <c r="B136" s="15">
        <v>12</v>
      </c>
      <c r="C136" s="16">
        <f>Amostras!$C$15</f>
        <v>2</v>
      </c>
      <c r="D136" s="16">
        <f>Amostras!$D$15</f>
        <v>6</v>
      </c>
      <c r="E136" s="16">
        <f>Amostras!$E$15</f>
        <v>2</v>
      </c>
      <c r="F136" s="16">
        <f>Amostras!$F$15</f>
        <v>6</v>
      </c>
      <c r="G136" s="16">
        <f>Amostras!$G$15</f>
        <v>0</v>
      </c>
      <c r="H136" s="16">
        <f>Amostras!$H$15</f>
        <v>6</v>
      </c>
      <c r="I136" s="16">
        <f>Amostras!$I$15</f>
        <v>9</v>
      </c>
      <c r="J136" s="40">
        <f>(C136*C121)+(D136*D121)+(E136*E121)+(F136*F121)+(G136*G121)+(H136*H121)+(I136*I121)+$J$5</f>
        <v>25.052549019607842</v>
      </c>
      <c r="K136" s="19">
        <f>Amostras!$J$15</f>
        <v>-1</v>
      </c>
      <c r="L136" s="2">
        <f t="shared" si="41"/>
        <v>1</v>
      </c>
      <c r="M136" s="21">
        <f t="shared" si="39"/>
        <v>-2</v>
      </c>
      <c r="N136">
        <f t="shared" si="40"/>
        <v>-0.04</v>
      </c>
      <c r="O136">
        <f t="shared" si="33"/>
        <v>-0.12</v>
      </c>
      <c r="P136">
        <f t="shared" si="34"/>
        <v>-0.04</v>
      </c>
      <c r="Q136">
        <f t="shared" si="35"/>
        <v>-0.12</v>
      </c>
      <c r="R136">
        <f t="shared" si="36"/>
        <v>0</v>
      </c>
      <c r="S136">
        <f t="shared" si="37"/>
        <v>-0.12</v>
      </c>
      <c r="T136">
        <f t="shared" si="38"/>
        <v>-0.18</v>
      </c>
      <c r="U136" s="1"/>
    </row>
    <row r="137" spans="2:21" x14ac:dyDescent="0.25">
      <c r="B137" s="15">
        <v>13</v>
      </c>
      <c r="C137" s="16">
        <f>Amostras!$C$16</f>
        <v>1</v>
      </c>
      <c r="D137" s="16">
        <f>Amostras!$D$16</f>
        <v>1</v>
      </c>
      <c r="E137" s="16">
        <f>Amostras!$E$16</f>
        <v>5</v>
      </c>
      <c r="F137" s="16">
        <f>Amostras!$F$16</f>
        <v>2</v>
      </c>
      <c r="G137" s="16">
        <f>Amostras!$G$16</f>
        <v>5</v>
      </c>
      <c r="H137" s="16">
        <f>Amostras!$H$16</f>
        <v>4</v>
      </c>
      <c r="I137" s="16">
        <f>Amostras!$I$16</f>
        <v>9</v>
      </c>
      <c r="J137" s="40">
        <f>(C137*C121)+(D137*D121)+(E137*E121)+(F137*F121)+(G137*G121)+(H137*H121)+(I137*I121)+$J$5</f>
        <v>21.461960784313725</v>
      </c>
      <c r="K137" s="19">
        <f>Amostras!$J$16</f>
        <v>-1</v>
      </c>
      <c r="L137" s="2">
        <f t="shared" si="41"/>
        <v>1</v>
      </c>
      <c r="M137" s="21">
        <f t="shared" si="39"/>
        <v>-2</v>
      </c>
      <c r="N137">
        <f t="shared" si="40"/>
        <v>-0.02</v>
      </c>
      <c r="O137">
        <f t="shared" si="33"/>
        <v>-0.02</v>
      </c>
      <c r="P137">
        <f t="shared" si="34"/>
        <v>-0.1</v>
      </c>
      <c r="Q137">
        <f t="shared" si="35"/>
        <v>-0.04</v>
      </c>
      <c r="R137">
        <f t="shared" si="36"/>
        <v>-0.1</v>
      </c>
      <c r="S137">
        <f t="shared" si="37"/>
        <v>-0.08</v>
      </c>
      <c r="T137">
        <f t="shared" si="38"/>
        <v>-0.18</v>
      </c>
      <c r="U137" s="1"/>
    </row>
    <row r="138" spans="2:21" x14ac:dyDescent="0.25">
      <c r="B138" s="15">
        <v>14</v>
      </c>
      <c r="C138" s="16">
        <f>Amostras!$C$17</f>
        <v>3</v>
      </c>
      <c r="D138" s="16">
        <f>Amostras!$D$17</f>
        <v>5</v>
      </c>
      <c r="E138" s="16">
        <f>Amostras!$E$17</f>
        <v>5</v>
      </c>
      <c r="F138" s="16">
        <f>Amostras!$F$17</f>
        <v>6</v>
      </c>
      <c r="G138" s="16">
        <f>Amostras!$G$17</f>
        <v>1</v>
      </c>
      <c r="H138" s="16">
        <f>Amostras!$H$17</f>
        <v>2</v>
      </c>
      <c r="I138" s="16">
        <f>Amostras!$I$17</f>
        <v>8</v>
      </c>
      <c r="J138" s="40">
        <f>(C138*C121)+(D138*D121)+(E138*E121)+(F138*F121)+(G138*G121)+(H138*H121)+(I138*I121)+$J$5</f>
        <v>24.231372549019611</v>
      </c>
      <c r="K138" s="19">
        <f>Amostras!$J$17</f>
        <v>-1</v>
      </c>
      <c r="L138" s="2">
        <f t="shared" si="41"/>
        <v>1</v>
      </c>
      <c r="M138" s="21">
        <f t="shared" si="39"/>
        <v>-2</v>
      </c>
      <c r="N138">
        <f t="shared" si="40"/>
        <v>-0.06</v>
      </c>
      <c r="O138">
        <f t="shared" si="33"/>
        <v>-0.1</v>
      </c>
      <c r="P138">
        <f t="shared" si="34"/>
        <v>-0.1</v>
      </c>
      <c r="Q138">
        <f t="shared" si="35"/>
        <v>-0.12</v>
      </c>
      <c r="R138">
        <f t="shared" si="36"/>
        <v>-0.02</v>
      </c>
      <c r="S138">
        <f t="shared" si="37"/>
        <v>-0.04</v>
      </c>
      <c r="T138">
        <f t="shared" si="38"/>
        <v>-0.16</v>
      </c>
      <c r="U138" s="1"/>
    </row>
    <row r="139" spans="2:21" x14ac:dyDescent="0.25">
      <c r="B139" s="15">
        <v>15</v>
      </c>
      <c r="C139" s="16">
        <f>Amostras!$C$18</f>
        <v>1</v>
      </c>
      <c r="D139" s="16">
        <f>Amostras!$D$18</f>
        <v>1</v>
      </c>
      <c r="E139" s="16">
        <f>Amostras!$E$18</f>
        <v>4</v>
      </c>
      <c r="F139" s="16">
        <f>Amostras!$F$18</f>
        <v>9</v>
      </c>
      <c r="G139" s="16">
        <f>Amostras!$G$18</f>
        <v>4</v>
      </c>
      <c r="H139" s="16">
        <f>Amostras!$H$18</f>
        <v>9</v>
      </c>
      <c r="I139" s="16">
        <f>Amostras!$I$18</f>
        <v>3</v>
      </c>
      <c r="J139" s="40">
        <f>(C139*C121)+(D139*D121)+(E139*E121)+(F139*F121)+(G139*G121)+(H139*H121)+(I139*I121)+$J$5</f>
        <v>25.185098039215685</v>
      </c>
      <c r="K139" s="19">
        <f>Amostras!$J$18</f>
        <v>-1</v>
      </c>
      <c r="L139" s="2">
        <f t="shared" si="41"/>
        <v>1</v>
      </c>
      <c r="M139" s="21">
        <f t="shared" si="39"/>
        <v>-2</v>
      </c>
      <c r="N139">
        <f t="shared" si="40"/>
        <v>-0.02</v>
      </c>
      <c r="O139">
        <f t="shared" si="33"/>
        <v>-0.02</v>
      </c>
      <c r="P139">
        <f t="shared" si="34"/>
        <v>-0.08</v>
      </c>
      <c r="Q139">
        <f t="shared" si="35"/>
        <v>-0.18</v>
      </c>
      <c r="R139">
        <f t="shared" si="36"/>
        <v>-0.08</v>
      </c>
      <c r="S139">
        <f t="shared" si="37"/>
        <v>-0.18</v>
      </c>
      <c r="T139">
        <f t="shared" si="38"/>
        <v>-0.06</v>
      </c>
      <c r="U139" s="1"/>
    </row>
    <row r="140" spans="2:21" x14ac:dyDescent="0.25">
      <c r="B140" s="15">
        <v>16</v>
      </c>
      <c r="C140" s="16">
        <f>Amostras!$C$19</f>
        <v>4</v>
      </c>
      <c r="D140" s="16">
        <f>Amostras!$D$19</f>
        <v>6</v>
      </c>
      <c r="E140" s="16">
        <f>Amostras!$E$19</f>
        <v>0</v>
      </c>
      <c r="F140" s="16">
        <f>Amostras!$F$19</f>
        <v>0</v>
      </c>
      <c r="G140" s="16">
        <f>Amostras!$G$19</f>
        <v>2</v>
      </c>
      <c r="H140" s="16">
        <f>Amostras!$H$19</f>
        <v>4</v>
      </c>
      <c r="I140" s="16">
        <f>Amostras!$I$19</f>
        <v>1</v>
      </c>
      <c r="J140" s="40">
        <f>(C140*C121)+(D140*D121)+(E140*E121)+(F140*F121)+(G140*G121)+(H140*H121)+(I140*I121)+$J$5</f>
        <v>12.672941176470589</v>
      </c>
      <c r="K140" s="19">
        <f>Amostras!$J$19</f>
        <v>-1</v>
      </c>
      <c r="L140" s="2">
        <f t="shared" si="41"/>
        <v>1</v>
      </c>
      <c r="M140" s="21">
        <f t="shared" si="39"/>
        <v>-2</v>
      </c>
      <c r="N140">
        <f t="shared" si="40"/>
        <v>-0.08</v>
      </c>
      <c r="O140">
        <f t="shared" si="33"/>
        <v>-0.12</v>
      </c>
      <c r="P140">
        <f t="shared" si="34"/>
        <v>0</v>
      </c>
      <c r="Q140">
        <f t="shared" si="35"/>
        <v>0</v>
      </c>
      <c r="R140">
        <f t="shared" si="36"/>
        <v>-0.04</v>
      </c>
      <c r="S140">
        <f t="shared" si="37"/>
        <v>-0.08</v>
      </c>
      <c r="T140">
        <f t="shared" si="38"/>
        <v>-0.02</v>
      </c>
      <c r="U140" s="1"/>
    </row>
    <row r="141" spans="2:21" x14ac:dyDescent="0.25">
      <c r="B141" s="15">
        <v>17</v>
      </c>
      <c r="C141" s="16">
        <f>Amostras!$C$20</f>
        <v>2</v>
      </c>
      <c r="D141" s="16">
        <f>Amostras!$D$20</f>
        <v>5</v>
      </c>
      <c r="E141" s="16">
        <f>Amostras!$E$20</f>
        <v>8</v>
      </c>
      <c r="F141" s="16">
        <f>Amostras!$F$20</f>
        <v>9</v>
      </c>
      <c r="G141" s="16">
        <f>Amostras!$G$20</f>
        <v>3</v>
      </c>
      <c r="H141" s="16">
        <f>Amostras!$H$20</f>
        <v>3</v>
      </c>
      <c r="I141" s="16">
        <f>Amostras!$I$20</f>
        <v>3</v>
      </c>
      <c r="J141" s="40">
        <f>(C141*C121)+(D141*D121)+(E141*E121)+(F141*F121)+(G141*G121)+(H141*H121)+(I141*I121)+$J$5</f>
        <v>27.05411764705882</v>
      </c>
      <c r="K141" s="19">
        <f>Amostras!$J$20</f>
        <v>-1</v>
      </c>
      <c r="L141" s="2">
        <f t="shared" si="41"/>
        <v>1</v>
      </c>
      <c r="M141" s="21">
        <f t="shared" si="39"/>
        <v>-2</v>
      </c>
      <c r="N141">
        <f t="shared" si="40"/>
        <v>-0.04</v>
      </c>
      <c r="O141">
        <f t="shared" si="33"/>
        <v>-0.1</v>
      </c>
      <c r="P141">
        <f t="shared" si="34"/>
        <v>-0.16</v>
      </c>
      <c r="Q141">
        <f t="shared" si="35"/>
        <v>-0.18</v>
      </c>
      <c r="R141">
        <f t="shared" si="36"/>
        <v>-0.06</v>
      </c>
      <c r="S141">
        <f t="shared" si="37"/>
        <v>-0.06</v>
      </c>
      <c r="T141">
        <f t="shared" si="38"/>
        <v>-0.06</v>
      </c>
      <c r="U141" s="1"/>
    </row>
    <row r="142" spans="2:21" x14ac:dyDescent="0.25">
      <c r="B142" s="15">
        <v>18</v>
      </c>
      <c r="C142" s="16">
        <f>Amostras!$C$21</f>
        <v>1</v>
      </c>
      <c r="D142" s="16">
        <f>Amostras!$D$21</f>
        <v>9</v>
      </c>
      <c r="E142" s="16">
        <f>Amostras!$E$21</f>
        <v>8</v>
      </c>
      <c r="F142" s="16">
        <f>Amostras!$F$21</f>
        <v>0</v>
      </c>
      <c r="G142" s="16">
        <f>Amostras!$G$21</f>
        <v>9</v>
      </c>
      <c r="H142" s="16">
        <f>Amostras!$H$21</f>
        <v>6</v>
      </c>
      <c r="I142" s="16">
        <f>Amostras!$I$21</f>
        <v>9</v>
      </c>
      <c r="J142" s="40">
        <f>(C142*C121)+(D142*D121)+(E142*E121)+(F142*F121)+(G142*G121)+(H142*H121)+(I142*I121)+$J$5</f>
        <v>35.215686274509807</v>
      </c>
      <c r="K142" s="19">
        <f>Amostras!$J$21</f>
        <v>-1</v>
      </c>
      <c r="L142" s="2">
        <f t="shared" si="41"/>
        <v>1</v>
      </c>
      <c r="M142" s="21">
        <f t="shared" si="39"/>
        <v>-2</v>
      </c>
      <c r="N142">
        <f t="shared" si="40"/>
        <v>-0.02</v>
      </c>
      <c r="O142">
        <f t="shared" si="33"/>
        <v>-0.18</v>
      </c>
      <c r="P142">
        <f t="shared" si="34"/>
        <v>-0.16</v>
      </c>
      <c r="Q142">
        <f t="shared" si="35"/>
        <v>0</v>
      </c>
      <c r="R142">
        <f t="shared" si="36"/>
        <v>-0.18</v>
      </c>
      <c r="S142">
        <f t="shared" si="37"/>
        <v>-0.12</v>
      </c>
      <c r="T142">
        <f t="shared" si="38"/>
        <v>-0.18</v>
      </c>
      <c r="U142" s="1"/>
    </row>
    <row r="143" spans="2:21" x14ac:dyDescent="0.25">
      <c r="B143" s="15">
        <v>19</v>
      </c>
      <c r="C143" s="16">
        <f>Amostras!$C$22</f>
        <v>4</v>
      </c>
      <c r="D143" s="16">
        <f>Amostras!$D$22</f>
        <v>2</v>
      </c>
      <c r="E143" s="16">
        <f>Amostras!$E$22</f>
        <v>9</v>
      </c>
      <c r="F143" s="16">
        <f>Amostras!$F$22</f>
        <v>4</v>
      </c>
      <c r="G143" s="16">
        <f>Amostras!$G$22</f>
        <v>4</v>
      </c>
      <c r="H143" s="16">
        <f>Amostras!$H$22</f>
        <v>1</v>
      </c>
      <c r="I143" s="16">
        <f>Amostras!$I$22</f>
        <v>3</v>
      </c>
      <c r="J143" s="40">
        <f>(C143*C121)+(D143*D121)+(E143*E121)+(F143*F121)+(G143*G121)+(H143*H121)+(I143*I121)+$J$5</f>
        <v>21.71843137254902</v>
      </c>
      <c r="K143" s="19">
        <f>Amostras!$J$22</f>
        <v>-1</v>
      </c>
      <c r="L143" s="2">
        <f t="shared" si="41"/>
        <v>1</v>
      </c>
      <c r="M143" s="21">
        <f t="shared" si="39"/>
        <v>-2</v>
      </c>
      <c r="N143">
        <f t="shared" si="40"/>
        <v>-0.08</v>
      </c>
      <c r="O143">
        <f t="shared" si="33"/>
        <v>-0.04</v>
      </c>
      <c r="P143">
        <f t="shared" si="34"/>
        <v>-0.18</v>
      </c>
      <c r="Q143">
        <f t="shared" si="35"/>
        <v>-0.08</v>
      </c>
      <c r="R143">
        <f t="shared" si="36"/>
        <v>-0.08</v>
      </c>
      <c r="S143">
        <f t="shared" si="37"/>
        <v>-0.02</v>
      </c>
      <c r="T143">
        <f t="shared" si="38"/>
        <v>-0.06</v>
      </c>
      <c r="U143" s="1"/>
    </row>
    <row r="144" spans="2:21" x14ac:dyDescent="0.25">
      <c r="B144" s="15">
        <v>20</v>
      </c>
      <c r="C144" s="16">
        <f>Amostras!$C$23</f>
        <v>3</v>
      </c>
      <c r="D144" s="16">
        <f>Amostras!$D$23</f>
        <v>4</v>
      </c>
      <c r="E144" s="16">
        <f>Amostras!$E$23</f>
        <v>3</v>
      </c>
      <c r="F144" s="16">
        <f>Amostras!$F$23</f>
        <v>3</v>
      </c>
      <c r="G144" s="16">
        <f>Amostras!$G$23</f>
        <v>9</v>
      </c>
      <c r="H144" s="16">
        <f>Amostras!$H$23</f>
        <v>6</v>
      </c>
      <c r="I144" s="16">
        <f>Amostras!$I$23</f>
        <v>9</v>
      </c>
      <c r="J144" s="40">
        <f>(C144*C121)+(D144*D121)+(E144*E121)+(F144*F121)+(G144*G121)+(H144*H121)+(I144*I121)+$J$5</f>
        <v>30.730196078431376</v>
      </c>
      <c r="K144" s="19">
        <f>Amostras!$J$23</f>
        <v>-1</v>
      </c>
      <c r="L144" s="2">
        <f t="shared" si="41"/>
        <v>1</v>
      </c>
      <c r="M144" s="21">
        <f t="shared" si="39"/>
        <v>-2</v>
      </c>
      <c r="N144">
        <f t="shared" si="40"/>
        <v>-0.06</v>
      </c>
      <c r="O144">
        <f t="shared" si="33"/>
        <v>-0.08</v>
      </c>
      <c r="P144">
        <f t="shared" si="34"/>
        <v>-0.06</v>
      </c>
      <c r="Q144">
        <f t="shared" si="35"/>
        <v>-0.06</v>
      </c>
      <c r="R144">
        <f t="shared" si="36"/>
        <v>-0.18</v>
      </c>
      <c r="S144">
        <f t="shared" si="37"/>
        <v>-0.12</v>
      </c>
      <c r="T144">
        <f t="shared" si="38"/>
        <v>-0.18</v>
      </c>
      <c r="U144" s="1"/>
    </row>
    <row r="145" spans="2:21" x14ac:dyDescent="0.25">
      <c r="B145" s="15">
        <v>21</v>
      </c>
      <c r="C145" s="16">
        <f>Amostras!$C$24</f>
        <v>1</v>
      </c>
      <c r="D145" s="16">
        <f>Amostras!$D$24</f>
        <v>0</v>
      </c>
      <c r="E145" s="16">
        <f>Amostras!$E$24</f>
        <v>9</v>
      </c>
      <c r="F145" s="16">
        <f>Amostras!$F$24</f>
        <v>9</v>
      </c>
      <c r="G145" s="16">
        <f>Amostras!$G$24</f>
        <v>4</v>
      </c>
      <c r="H145" s="16">
        <f>Amostras!$H$24</f>
        <v>0</v>
      </c>
      <c r="I145" s="16">
        <f>Amostras!$I$24</f>
        <v>8</v>
      </c>
      <c r="J145" s="40">
        <f>(C145*C121)+(D145*D121)+(E145*E121)+(F145*F121)+(G145*G121)+(H145*H121)+(I145*I121)+$J$5</f>
        <v>25.072941176470586</v>
      </c>
      <c r="K145" s="19">
        <f>Amostras!$J$24</f>
        <v>-1</v>
      </c>
      <c r="L145" s="2">
        <f t="shared" si="41"/>
        <v>1</v>
      </c>
      <c r="M145" s="21">
        <f t="shared" si="39"/>
        <v>-2</v>
      </c>
      <c r="N145">
        <f t="shared" si="40"/>
        <v>-0.02</v>
      </c>
      <c r="O145">
        <f t="shared" si="33"/>
        <v>0</v>
      </c>
      <c r="P145">
        <f t="shared" si="34"/>
        <v>-0.18</v>
      </c>
      <c r="Q145">
        <f t="shared" si="35"/>
        <v>-0.18</v>
      </c>
      <c r="R145">
        <f t="shared" si="36"/>
        <v>-0.08</v>
      </c>
      <c r="S145">
        <f t="shared" si="37"/>
        <v>0</v>
      </c>
      <c r="T145">
        <f t="shared" si="38"/>
        <v>-0.16</v>
      </c>
      <c r="U145" s="1"/>
    </row>
    <row r="146" spans="2:21" x14ac:dyDescent="0.25">
      <c r="B146" s="15">
        <v>22</v>
      </c>
      <c r="C146" s="16">
        <f>Amostras!$C$25</f>
        <v>4</v>
      </c>
      <c r="D146" s="16">
        <f>Amostras!$D$25</f>
        <v>5</v>
      </c>
      <c r="E146" s="16">
        <f>Amostras!$E$25</f>
        <v>9</v>
      </c>
      <c r="F146" s="16">
        <f>Amostras!$F$25</f>
        <v>6</v>
      </c>
      <c r="G146" s="16">
        <f>Amostras!$G$25</f>
        <v>1</v>
      </c>
      <c r="H146" s="16">
        <f>Amostras!$H$25</f>
        <v>8</v>
      </c>
      <c r="I146" s="16">
        <f>Amostras!$I$25</f>
        <v>4</v>
      </c>
      <c r="J146" s="40">
        <f>(C146*C121)+(D146*D121)+(E146*E121)+(F146*F121)+(G146*G121)+(H146*H121)+(I146*I121)+$J$5</f>
        <v>30.721568627450978</v>
      </c>
      <c r="K146" s="19">
        <f>Amostras!$J$25</f>
        <v>-1</v>
      </c>
      <c r="L146" s="2">
        <f t="shared" si="41"/>
        <v>1</v>
      </c>
      <c r="M146" s="21">
        <f t="shared" si="39"/>
        <v>-2</v>
      </c>
      <c r="N146">
        <f t="shared" si="40"/>
        <v>-0.08</v>
      </c>
      <c r="O146">
        <f t="shared" si="33"/>
        <v>-0.1</v>
      </c>
      <c r="P146">
        <f t="shared" si="34"/>
        <v>-0.18</v>
      </c>
      <c r="Q146">
        <f t="shared" si="35"/>
        <v>-0.12</v>
      </c>
      <c r="R146">
        <f t="shared" si="36"/>
        <v>-0.02</v>
      </c>
      <c r="S146">
        <f t="shared" si="37"/>
        <v>-0.16</v>
      </c>
      <c r="T146">
        <f t="shared" si="38"/>
        <v>-0.08</v>
      </c>
      <c r="U146" s="1"/>
    </row>
    <row r="147" spans="2:21" x14ac:dyDescent="0.25">
      <c r="B147" s="15">
        <v>23</v>
      </c>
      <c r="C147" s="16">
        <f>Amostras!$C$26</f>
        <v>4</v>
      </c>
      <c r="D147" s="16">
        <f>Amostras!$D$26</f>
        <v>4</v>
      </c>
      <c r="E147" s="16">
        <f>Amostras!$E$26</f>
        <v>8</v>
      </c>
      <c r="F147" s="16">
        <f>Amostras!$F$26</f>
        <v>0</v>
      </c>
      <c r="G147" s="16">
        <f>Amostras!$G$26</f>
        <v>0</v>
      </c>
      <c r="H147" s="16">
        <f>Amostras!$H$26</f>
        <v>5</v>
      </c>
      <c r="I147" s="16">
        <f>Amostras!$I$26</f>
        <v>9</v>
      </c>
      <c r="J147" s="40">
        <f>(C147*C121)+(D147*D121)+(E147*E121)+(F147*F121)+(G147*G121)+(H147*H121)+(I147*I121)+$J$5</f>
        <v>24.245490196078428</v>
      </c>
      <c r="K147" s="19">
        <f>Amostras!$J$26</f>
        <v>-1</v>
      </c>
      <c r="L147" s="2">
        <f t="shared" si="41"/>
        <v>1</v>
      </c>
      <c r="M147" s="21">
        <f t="shared" si="39"/>
        <v>-2</v>
      </c>
      <c r="N147">
        <f t="shared" si="40"/>
        <v>-0.08</v>
      </c>
      <c r="O147">
        <f t="shared" si="33"/>
        <v>-0.08</v>
      </c>
      <c r="P147">
        <f t="shared" si="34"/>
        <v>-0.16</v>
      </c>
      <c r="Q147">
        <f t="shared" si="35"/>
        <v>0</v>
      </c>
      <c r="R147">
        <f t="shared" si="36"/>
        <v>0</v>
      </c>
      <c r="S147">
        <f t="shared" si="37"/>
        <v>-0.1</v>
      </c>
      <c r="T147">
        <f t="shared" si="38"/>
        <v>-0.18</v>
      </c>
      <c r="U147" s="1"/>
    </row>
    <row r="148" spans="2:21" x14ac:dyDescent="0.25">
      <c r="B148" s="15">
        <v>24</v>
      </c>
      <c r="C148" s="16">
        <f>Amostras!$C$27</f>
        <v>2</v>
      </c>
      <c r="D148" s="16">
        <f>Amostras!$D$27</f>
        <v>7</v>
      </c>
      <c r="E148" s="16">
        <f>Amostras!$E$27</f>
        <v>6</v>
      </c>
      <c r="F148" s="16">
        <f>Amostras!$F$27</f>
        <v>5</v>
      </c>
      <c r="G148" s="16">
        <f>Amostras!$G$27</f>
        <v>0</v>
      </c>
      <c r="H148" s="16">
        <f>Amostras!$H$27</f>
        <v>7</v>
      </c>
      <c r="I148" s="16">
        <f>Amostras!$I$27</f>
        <v>5</v>
      </c>
      <c r="J148" s="40">
        <f>(C148*C121)+(D148*D121)+(E148*E121)+(F148*F121)+(G148*G121)+(H148*H121)+(I148*I121)+$J$5</f>
        <v>26.059607843137258</v>
      </c>
      <c r="K148" s="19">
        <f>Amostras!$J$27</f>
        <v>-1</v>
      </c>
      <c r="L148" s="2">
        <f t="shared" si="41"/>
        <v>1</v>
      </c>
      <c r="M148" s="21">
        <f t="shared" si="39"/>
        <v>-2</v>
      </c>
      <c r="N148">
        <f t="shared" si="40"/>
        <v>-0.04</v>
      </c>
      <c r="O148">
        <f t="shared" si="33"/>
        <v>-0.14000000000000001</v>
      </c>
      <c r="P148">
        <f t="shared" si="34"/>
        <v>-0.12</v>
      </c>
      <c r="Q148">
        <f t="shared" si="35"/>
        <v>-0.1</v>
      </c>
      <c r="R148">
        <f t="shared" si="36"/>
        <v>0</v>
      </c>
      <c r="S148">
        <f t="shared" si="37"/>
        <v>-0.14000000000000001</v>
      </c>
      <c r="T148">
        <f t="shared" si="38"/>
        <v>-0.1</v>
      </c>
      <c r="U148" s="1"/>
    </row>
    <row r="149" spans="2:21" x14ac:dyDescent="0.25">
      <c r="B149" s="15">
        <v>25</v>
      </c>
      <c r="C149" s="16">
        <f>Amostras!$C$28</f>
        <v>1</v>
      </c>
      <c r="D149" s="16">
        <f>Amostras!$D$28</f>
        <v>5</v>
      </c>
      <c r="E149" s="16">
        <f>Amostras!$E$28</f>
        <v>1</v>
      </c>
      <c r="F149" s="16">
        <f>Amostras!$F$28</f>
        <v>2</v>
      </c>
      <c r="G149" s="16">
        <f>Amostras!$G$28</f>
        <v>7</v>
      </c>
      <c r="H149" s="16">
        <f>Amostras!$H$28</f>
        <v>3</v>
      </c>
      <c r="I149" s="16">
        <f>Amostras!$I$28</f>
        <v>0</v>
      </c>
      <c r="J149" s="40">
        <f>(C149*C121)+(D149*D121)+(E149*E121)+(F149*F121)+(G149*G121)+(H149*H121)+(I149*I121)+$J$5</f>
        <v>14.464313725490197</v>
      </c>
      <c r="K149" s="19">
        <f>Amostras!$J$28</f>
        <v>-1</v>
      </c>
      <c r="L149" s="2">
        <f t="shared" si="41"/>
        <v>1</v>
      </c>
      <c r="M149" s="21">
        <f t="shared" si="39"/>
        <v>-2</v>
      </c>
      <c r="N149">
        <f t="shared" si="40"/>
        <v>-0.02</v>
      </c>
      <c r="O149">
        <f t="shared" si="33"/>
        <v>-0.1</v>
      </c>
      <c r="P149">
        <f t="shared" si="34"/>
        <v>-0.02</v>
      </c>
      <c r="Q149">
        <f t="shared" si="35"/>
        <v>-0.04</v>
      </c>
      <c r="R149">
        <f t="shared" si="36"/>
        <v>-0.14000000000000001</v>
      </c>
      <c r="S149">
        <f t="shared" si="37"/>
        <v>-0.06</v>
      </c>
      <c r="T149">
        <f t="shared" si="38"/>
        <v>0</v>
      </c>
      <c r="U149" s="1"/>
    </row>
    <row r="150" spans="2:21" x14ac:dyDescent="0.25">
      <c r="B150" s="15">
        <v>26</v>
      </c>
      <c r="C150" s="16">
        <f>Amostras!$C$29</f>
        <v>9</v>
      </c>
      <c r="D150" s="16">
        <f>Amostras!$D$29</f>
        <v>6</v>
      </c>
      <c r="E150" s="16">
        <f>Amostras!$E$29</f>
        <v>3</v>
      </c>
      <c r="F150" s="16">
        <f>Amostras!$F$29</f>
        <v>4</v>
      </c>
      <c r="G150" s="16">
        <f>Amostras!$G$29</f>
        <v>2</v>
      </c>
      <c r="H150" s="16">
        <f>Amostras!$H$29</f>
        <v>9</v>
      </c>
      <c r="I150" s="16">
        <f>Amostras!$I$29</f>
        <v>8</v>
      </c>
      <c r="J150" s="40">
        <f>(C150*C121)+(D150*D121)+(E150*E121)+(F150*F121)+(G150*G121)+(H150*H121)+(I150*I121)+$J$5</f>
        <v>34.526274509803919</v>
      </c>
      <c r="K150" s="19">
        <f>Amostras!$J$29</f>
        <v>1</v>
      </c>
      <c r="L150" s="2">
        <f t="shared" si="41"/>
        <v>1</v>
      </c>
      <c r="M150" s="21">
        <f t="shared" si="39"/>
        <v>0</v>
      </c>
      <c r="N150">
        <f t="shared" si="40"/>
        <v>0</v>
      </c>
      <c r="O150">
        <f t="shared" si="33"/>
        <v>0</v>
      </c>
      <c r="P150">
        <f t="shared" si="34"/>
        <v>0</v>
      </c>
      <c r="Q150">
        <f t="shared" si="35"/>
        <v>0</v>
      </c>
      <c r="R150">
        <f t="shared" si="36"/>
        <v>0</v>
      </c>
      <c r="S150">
        <f t="shared" si="37"/>
        <v>0</v>
      </c>
      <c r="T150">
        <f t="shared" si="38"/>
        <v>0</v>
      </c>
      <c r="U150" s="1"/>
    </row>
    <row r="151" spans="2:21" x14ac:dyDescent="0.25">
      <c r="B151" s="15">
        <v>27</v>
      </c>
      <c r="C151" s="16">
        <f>Amostras!$C$30</f>
        <v>7</v>
      </c>
      <c r="D151" s="16">
        <f>Amostras!$D$30</f>
        <v>5</v>
      </c>
      <c r="E151" s="16">
        <f>Amostras!$E$30</f>
        <v>9</v>
      </c>
      <c r="F151" s="16">
        <f>Amostras!$F$30</f>
        <v>5</v>
      </c>
      <c r="G151" s="16">
        <f>Amostras!$G$30</f>
        <v>5</v>
      </c>
      <c r="H151" s="16">
        <f>Amostras!$H$30</f>
        <v>6</v>
      </c>
      <c r="I151" s="16">
        <f>Amostras!$I$30</f>
        <v>1</v>
      </c>
      <c r="J151" s="40">
        <f>(C151*C121)+(D151*D121)+(E151*E121)+(F151*F121)+(G151*G121)+(H151*H121)+(I151*I121)+$J$5</f>
        <v>31.923137254901953</v>
      </c>
      <c r="K151" s="19">
        <f>Amostras!$J$30</f>
        <v>1</v>
      </c>
      <c r="L151" s="2">
        <f t="shared" si="41"/>
        <v>1</v>
      </c>
      <c r="M151" s="21">
        <f t="shared" si="39"/>
        <v>0</v>
      </c>
      <c r="N151">
        <f t="shared" si="40"/>
        <v>0</v>
      </c>
      <c r="O151">
        <f t="shared" si="33"/>
        <v>0</v>
      </c>
      <c r="P151">
        <f t="shared" si="34"/>
        <v>0</v>
      </c>
      <c r="Q151">
        <f t="shared" si="35"/>
        <v>0</v>
      </c>
      <c r="R151">
        <f t="shared" si="36"/>
        <v>0</v>
      </c>
      <c r="S151">
        <f t="shared" si="37"/>
        <v>0</v>
      </c>
      <c r="T151">
        <f t="shared" si="38"/>
        <v>0</v>
      </c>
      <c r="U151" s="1"/>
    </row>
    <row r="152" spans="2:21" x14ac:dyDescent="0.25">
      <c r="B152" s="15">
        <v>28</v>
      </c>
      <c r="C152" s="16">
        <f>Amostras!$C$31</f>
        <v>5</v>
      </c>
      <c r="D152" s="16">
        <f>Amostras!$D$31</f>
        <v>1</v>
      </c>
      <c r="E152" s="16">
        <f>Amostras!$E$31</f>
        <v>2</v>
      </c>
      <c r="F152" s="16">
        <f>Amostras!$F$31</f>
        <v>9</v>
      </c>
      <c r="G152" s="16">
        <f>Amostras!$G$31</f>
        <v>4</v>
      </c>
      <c r="H152" s="16">
        <f>Amostras!$H$31</f>
        <v>5</v>
      </c>
      <c r="I152" s="16">
        <f>Amostras!$I$31</f>
        <v>1</v>
      </c>
      <c r="J152" s="40">
        <f>(C152*C121)+(D152*D121)+(E152*E121)+(F152*F121)+(G152*G121)+(H152*H121)+(I152*I121)+$J$5</f>
        <v>21.785882352941176</v>
      </c>
      <c r="K152" s="19">
        <f>Amostras!$J$31</f>
        <v>1</v>
      </c>
      <c r="L152" s="2">
        <f t="shared" si="41"/>
        <v>1</v>
      </c>
      <c r="M152" s="21">
        <f t="shared" si="39"/>
        <v>0</v>
      </c>
      <c r="N152">
        <f t="shared" si="40"/>
        <v>0</v>
      </c>
      <c r="O152">
        <f t="shared" si="33"/>
        <v>0</v>
      </c>
      <c r="P152">
        <f t="shared" si="34"/>
        <v>0</v>
      </c>
      <c r="Q152">
        <f t="shared" si="35"/>
        <v>0</v>
      </c>
      <c r="R152">
        <f t="shared" si="36"/>
        <v>0</v>
      </c>
      <c r="S152">
        <f t="shared" si="37"/>
        <v>0</v>
      </c>
      <c r="T152">
        <f t="shared" si="38"/>
        <v>0</v>
      </c>
      <c r="U152" s="1"/>
    </row>
    <row r="153" spans="2:21" x14ac:dyDescent="0.25">
      <c r="B153" s="15">
        <v>29</v>
      </c>
      <c r="C153" s="16">
        <f>Amostras!$C$32</f>
        <v>6</v>
      </c>
      <c r="D153" s="16">
        <f>Amostras!$D$32</f>
        <v>9</v>
      </c>
      <c r="E153" s="16">
        <f>Amostras!$E$32</f>
        <v>9</v>
      </c>
      <c r="F153" s="16">
        <f>Amostras!$F$32</f>
        <v>9</v>
      </c>
      <c r="G153" s="16">
        <f>Amostras!$G$32</f>
        <v>6</v>
      </c>
      <c r="H153" s="16">
        <f>Amostras!$H$32</f>
        <v>4</v>
      </c>
      <c r="I153" s="16">
        <f>Amostras!$I$32</f>
        <v>8</v>
      </c>
      <c r="J153" s="40">
        <f>(C153*C121)+(D153*D121)+(E153*E121)+(F153*F121)+(G153*G121)+(H153*H121)+(I153*I121)+$J$5</f>
        <v>43.556078431372555</v>
      </c>
      <c r="K153" s="19">
        <f>Amostras!$J$32</f>
        <v>1</v>
      </c>
      <c r="L153" s="2">
        <f t="shared" si="41"/>
        <v>1</v>
      </c>
      <c r="M153" s="21">
        <f t="shared" si="39"/>
        <v>0</v>
      </c>
      <c r="N153">
        <f t="shared" si="40"/>
        <v>0</v>
      </c>
      <c r="O153">
        <f t="shared" si="33"/>
        <v>0</v>
      </c>
      <c r="P153">
        <f t="shared" si="34"/>
        <v>0</v>
      </c>
      <c r="Q153">
        <f t="shared" si="35"/>
        <v>0</v>
      </c>
      <c r="R153">
        <f t="shared" si="36"/>
        <v>0</v>
      </c>
      <c r="S153">
        <f t="shared" si="37"/>
        <v>0</v>
      </c>
      <c r="T153">
        <f t="shared" si="38"/>
        <v>0</v>
      </c>
      <c r="U153" s="1"/>
    </row>
    <row r="154" spans="2:21" x14ac:dyDescent="0.25">
      <c r="B154" s="15">
        <v>30</v>
      </c>
      <c r="C154" s="16">
        <f>Amostras!$C$33</f>
        <v>6</v>
      </c>
      <c r="D154" s="16">
        <f>Amostras!$D$33</f>
        <v>1</v>
      </c>
      <c r="E154" s="16">
        <f>Amostras!$E$33</f>
        <v>0</v>
      </c>
      <c r="F154" s="16">
        <f>Amostras!$F$33</f>
        <v>8</v>
      </c>
      <c r="G154" s="16">
        <f>Amostras!$G$33</f>
        <v>1</v>
      </c>
      <c r="H154" s="16">
        <f>Amostras!$H$33</f>
        <v>1</v>
      </c>
      <c r="I154" s="16">
        <f>Amostras!$I$33</f>
        <v>6</v>
      </c>
      <c r="J154" s="40">
        <f>(C154*C121)+(D154*D121)+(E154*E121)+(F154*F121)+(G154*G121)+(H154*H121)+(I154*I121)+$J$5</f>
        <v>18.030588235294118</v>
      </c>
      <c r="K154" s="19">
        <f>Amostras!$J$33</f>
        <v>1</v>
      </c>
      <c r="L154" s="2">
        <f t="shared" si="41"/>
        <v>1</v>
      </c>
      <c r="M154" s="21">
        <f t="shared" si="39"/>
        <v>0</v>
      </c>
      <c r="N154">
        <f t="shared" si="40"/>
        <v>0</v>
      </c>
      <c r="O154">
        <f t="shared" si="33"/>
        <v>0</v>
      </c>
      <c r="P154">
        <f t="shared" si="34"/>
        <v>0</v>
      </c>
      <c r="Q154">
        <f t="shared" si="35"/>
        <v>0</v>
      </c>
      <c r="R154">
        <f t="shared" si="36"/>
        <v>0</v>
      </c>
      <c r="S154">
        <f t="shared" si="37"/>
        <v>0</v>
      </c>
      <c r="T154">
        <f t="shared" si="38"/>
        <v>0</v>
      </c>
      <c r="U154" s="1"/>
    </row>
    <row r="155" spans="2:21" x14ac:dyDescent="0.25">
      <c r="B155" s="15">
        <v>31</v>
      </c>
      <c r="C155" s="16">
        <f>Amostras!$C$34</f>
        <v>8</v>
      </c>
      <c r="D155" s="16">
        <f>Amostras!$D$34</f>
        <v>2</v>
      </c>
      <c r="E155" s="16">
        <f>Amostras!$E$34</f>
        <v>0</v>
      </c>
      <c r="F155" s="16">
        <f>Amostras!$F$34</f>
        <v>5</v>
      </c>
      <c r="G155" s="16">
        <f>Amostras!$G$34</f>
        <v>7</v>
      </c>
      <c r="H155" s="16">
        <f>Amostras!$H$34</f>
        <v>3</v>
      </c>
      <c r="I155" s="16">
        <f>Amostras!$I$34</f>
        <v>9</v>
      </c>
      <c r="J155" s="40">
        <f>(C155*C121)+(D155*D121)+(E155*E121)+(F155*F121)+(G155*G121)+(H155*H121)+(I155*I121)+$J$5</f>
        <v>28.181176470588237</v>
      </c>
      <c r="K155" s="19">
        <f>Amostras!$J$34</f>
        <v>1</v>
      </c>
      <c r="L155" s="2">
        <f t="shared" si="41"/>
        <v>1</v>
      </c>
      <c r="M155" s="21">
        <f t="shared" si="39"/>
        <v>0</v>
      </c>
      <c r="N155">
        <f t="shared" si="40"/>
        <v>0</v>
      </c>
      <c r="O155">
        <f t="shared" si="33"/>
        <v>0</v>
      </c>
      <c r="P155">
        <f t="shared" si="34"/>
        <v>0</v>
      </c>
      <c r="Q155">
        <f t="shared" si="35"/>
        <v>0</v>
      </c>
      <c r="R155">
        <f t="shared" si="36"/>
        <v>0</v>
      </c>
      <c r="S155">
        <f t="shared" si="37"/>
        <v>0</v>
      </c>
      <c r="T155">
        <f t="shared" si="38"/>
        <v>0</v>
      </c>
      <c r="U155" s="1"/>
    </row>
    <row r="156" spans="2:21" x14ac:dyDescent="0.25">
      <c r="B156" s="15">
        <v>32</v>
      </c>
      <c r="C156" s="16">
        <f>Amostras!$C$35</f>
        <v>9</v>
      </c>
      <c r="D156" s="16">
        <f>Amostras!$D$35</f>
        <v>6</v>
      </c>
      <c r="E156" s="16">
        <f>Amostras!$E$35</f>
        <v>9</v>
      </c>
      <c r="F156" s="16">
        <f>Amostras!$F$35</f>
        <v>4</v>
      </c>
      <c r="G156" s="16">
        <f>Amostras!$G$35</f>
        <v>3</v>
      </c>
      <c r="H156" s="16">
        <f>Amostras!$H$35</f>
        <v>8</v>
      </c>
      <c r="I156" s="16">
        <f>Amostras!$I$35</f>
        <v>0</v>
      </c>
      <c r="J156" s="40">
        <f>(C156*C121)+(D156*D121)+(E156*E121)+(F156*F121)+(G156*G121)+(H156*H121)+(I156*I121)+$J$5</f>
        <v>32.912941176470589</v>
      </c>
      <c r="K156" s="19">
        <f>Amostras!$J$35</f>
        <v>1</v>
      </c>
      <c r="L156" s="2">
        <f t="shared" si="41"/>
        <v>1</v>
      </c>
      <c r="M156" s="21">
        <f t="shared" si="39"/>
        <v>0</v>
      </c>
      <c r="N156">
        <f t="shared" si="40"/>
        <v>0</v>
      </c>
      <c r="O156">
        <f t="shared" si="33"/>
        <v>0</v>
      </c>
      <c r="P156">
        <f t="shared" si="34"/>
        <v>0</v>
      </c>
      <c r="Q156">
        <f t="shared" si="35"/>
        <v>0</v>
      </c>
      <c r="R156">
        <f t="shared" si="36"/>
        <v>0</v>
      </c>
      <c r="S156">
        <f t="shared" si="37"/>
        <v>0</v>
      </c>
      <c r="T156">
        <f t="shared" si="38"/>
        <v>0</v>
      </c>
      <c r="U156" s="1"/>
    </row>
    <row r="157" spans="2:21" x14ac:dyDescent="0.25">
      <c r="B157" s="15">
        <v>33</v>
      </c>
      <c r="C157" s="16">
        <f>Amostras!$C$36</f>
        <v>8</v>
      </c>
      <c r="D157" s="16">
        <f>Amostras!$D$36</f>
        <v>6</v>
      </c>
      <c r="E157" s="16">
        <f>Amostras!$E$36</f>
        <v>4</v>
      </c>
      <c r="F157" s="16">
        <f>Amostras!$F$36</f>
        <v>7</v>
      </c>
      <c r="G157" s="16">
        <f>Amostras!$G$36</f>
        <v>4</v>
      </c>
      <c r="H157" s="16">
        <f>Amostras!$H$36</f>
        <v>9</v>
      </c>
      <c r="I157" s="16">
        <f>Amostras!$I$36</f>
        <v>3</v>
      </c>
      <c r="J157" s="40">
        <f>(C157*C121)+(D157*D121)+(E157*E121)+(F157*F121)+(G157*G121)+(H157*H121)+(I157*I121)+$J$5</f>
        <v>34.625098039215686</v>
      </c>
      <c r="K157" s="19">
        <f>Amostras!$J$36</f>
        <v>1</v>
      </c>
      <c r="L157" s="2">
        <f t="shared" si="41"/>
        <v>1</v>
      </c>
      <c r="M157" s="21">
        <f t="shared" si="39"/>
        <v>0</v>
      </c>
      <c r="N157">
        <f t="shared" si="40"/>
        <v>0</v>
      </c>
      <c r="O157">
        <f t="shared" si="33"/>
        <v>0</v>
      </c>
      <c r="P157">
        <f t="shared" si="34"/>
        <v>0</v>
      </c>
      <c r="Q157">
        <f t="shared" si="35"/>
        <v>0</v>
      </c>
      <c r="R157">
        <f t="shared" si="36"/>
        <v>0</v>
      </c>
      <c r="S157">
        <f t="shared" si="37"/>
        <v>0</v>
      </c>
      <c r="T157">
        <f t="shared" si="38"/>
        <v>0</v>
      </c>
      <c r="U157" s="1"/>
    </row>
    <row r="158" spans="2:21" x14ac:dyDescent="0.25">
      <c r="B158" s="15">
        <v>34</v>
      </c>
      <c r="C158" s="16">
        <f>Amostras!$C$37</f>
        <v>8</v>
      </c>
      <c r="D158" s="16">
        <f>Amostras!$D$37</f>
        <v>9</v>
      </c>
      <c r="E158" s="16">
        <f>Amostras!$E$37</f>
        <v>0</v>
      </c>
      <c r="F158" s="16">
        <f>Amostras!$F$37</f>
        <v>0</v>
      </c>
      <c r="G158" s="16">
        <f>Amostras!$G$37</f>
        <v>1</v>
      </c>
      <c r="H158" s="16">
        <f>Amostras!$H$37</f>
        <v>0</v>
      </c>
      <c r="I158" s="16">
        <f>Amostras!$I$37</f>
        <v>9</v>
      </c>
      <c r="J158" s="40">
        <f>(C158*C121)+(D158*D121)+(E158*E121)+(F158*F121)+(G158*G121)+(H158*H121)+(I158*I121)+$J$5</f>
        <v>21.75764705882353</v>
      </c>
      <c r="K158" s="19">
        <f>Amostras!$J$37</f>
        <v>1</v>
      </c>
      <c r="L158" s="2">
        <f t="shared" si="41"/>
        <v>1</v>
      </c>
      <c r="M158" s="21">
        <f t="shared" si="39"/>
        <v>0</v>
      </c>
      <c r="N158">
        <f t="shared" si="40"/>
        <v>0</v>
      </c>
      <c r="O158">
        <f t="shared" si="33"/>
        <v>0</v>
      </c>
      <c r="P158">
        <f t="shared" si="34"/>
        <v>0</v>
      </c>
      <c r="Q158">
        <f t="shared" si="35"/>
        <v>0</v>
      </c>
      <c r="R158">
        <f t="shared" si="36"/>
        <v>0</v>
      </c>
      <c r="S158">
        <f t="shared" si="37"/>
        <v>0</v>
      </c>
      <c r="T158">
        <f t="shared" si="38"/>
        <v>0</v>
      </c>
      <c r="U158" s="1"/>
    </row>
    <row r="159" spans="2:21" x14ac:dyDescent="0.25">
      <c r="B159" s="15">
        <v>35</v>
      </c>
      <c r="C159" s="16">
        <f>Amostras!$C$38</f>
        <v>9</v>
      </c>
      <c r="D159" s="16">
        <f>Amostras!$D$38</f>
        <v>6</v>
      </c>
      <c r="E159" s="16">
        <f>Amostras!$E$38</f>
        <v>0</v>
      </c>
      <c r="F159" s="16">
        <f>Amostras!$F$38</f>
        <v>8</v>
      </c>
      <c r="G159" s="16">
        <f>Amostras!$G$38</f>
        <v>4</v>
      </c>
      <c r="H159" s="16">
        <f>Amostras!$H$38</f>
        <v>1</v>
      </c>
      <c r="I159" s="16">
        <f>Amostras!$I$38</f>
        <v>1</v>
      </c>
      <c r="J159" s="40">
        <f>(C159*C121)+(D159*D121)+(E159*E121)+(F159*F121)+(G159*G121)+(H159*H121)+(I159*I121)+$J$5</f>
        <v>23.821176470588235</v>
      </c>
      <c r="K159" s="19">
        <f>Amostras!$J$38</f>
        <v>1</v>
      </c>
      <c r="L159" s="2">
        <f t="shared" si="41"/>
        <v>1</v>
      </c>
      <c r="M159" s="21">
        <f t="shared" si="39"/>
        <v>0</v>
      </c>
      <c r="N159">
        <f t="shared" si="40"/>
        <v>0</v>
      </c>
      <c r="O159">
        <f t="shared" si="33"/>
        <v>0</v>
      </c>
      <c r="P159">
        <f t="shared" si="34"/>
        <v>0</v>
      </c>
      <c r="Q159">
        <f t="shared" si="35"/>
        <v>0</v>
      </c>
      <c r="R159">
        <f t="shared" si="36"/>
        <v>0</v>
      </c>
      <c r="S159">
        <f t="shared" si="37"/>
        <v>0</v>
      </c>
      <c r="T159">
        <f t="shared" si="38"/>
        <v>0</v>
      </c>
      <c r="U159" s="1"/>
    </row>
    <row r="160" spans="2:21" x14ac:dyDescent="0.25">
      <c r="B160" s="15">
        <v>36</v>
      </c>
      <c r="C160" s="16">
        <f>Amostras!$C$39</f>
        <v>7</v>
      </c>
      <c r="D160" s="16">
        <f>Amostras!$D$39</f>
        <v>0</v>
      </c>
      <c r="E160" s="16">
        <f>Amostras!$E$39</f>
        <v>0</v>
      </c>
      <c r="F160" s="16">
        <f>Amostras!$F$39</f>
        <v>8</v>
      </c>
      <c r="G160" s="16">
        <f>Amostras!$G$39</f>
        <v>8</v>
      </c>
      <c r="H160" s="16">
        <f>Amostras!$H$39</f>
        <v>6</v>
      </c>
      <c r="I160" s="16">
        <f>Amostras!$I$39</f>
        <v>8</v>
      </c>
      <c r="J160" s="40">
        <f>(C160*C121)+(D160*D121)+(E160*E121)+(F160*F121)+(G160*G121)+(H160*H121)+(I160*I121)+$J$5</f>
        <v>30.880000000000003</v>
      </c>
      <c r="K160" s="19">
        <f>Amostras!$J$39</f>
        <v>1</v>
      </c>
      <c r="L160" s="2">
        <f t="shared" si="41"/>
        <v>1</v>
      </c>
      <c r="M160" s="21">
        <f t="shared" si="39"/>
        <v>0</v>
      </c>
      <c r="N160">
        <f t="shared" si="40"/>
        <v>0</v>
      </c>
      <c r="O160">
        <f t="shared" si="33"/>
        <v>0</v>
      </c>
      <c r="P160">
        <f t="shared" si="34"/>
        <v>0</v>
      </c>
      <c r="Q160">
        <f t="shared" si="35"/>
        <v>0</v>
      </c>
      <c r="R160">
        <f t="shared" si="36"/>
        <v>0</v>
      </c>
      <c r="S160">
        <f t="shared" si="37"/>
        <v>0</v>
      </c>
      <c r="T160">
        <f t="shared" si="38"/>
        <v>0</v>
      </c>
      <c r="U160" s="1"/>
    </row>
    <row r="161" spans="2:21" x14ac:dyDescent="0.25">
      <c r="B161" s="15">
        <v>37</v>
      </c>
      <c r="C161" s="16">
        <f>Amostras!$C$40</f>
        <v>8</v>
      </c>
      <c r="D161" s="16">
        <f>Amostras!$D$40</f>
        <v>6</v>
      </c>
      <c r="E161" s="16">
        <f>Amostras!$E$40</f>
        <v>9</v>
      </c>
      <c r="F161" s="16">
        <f>Amostras!$F$40</f>
        <v>8</v>
      </c>
      <c r="G161" s="16">
        <f>Amostras!$G$40</f>
        <v>9</v>
      </c>
      <c r="H161" s="16">
        <f>Amostras!$H$40</f>
        <v>6</v>
      </c>
      <c r="I161" s="16">
        <f>Amostras!$I$40</f>
        <v>0</v>
      </c>
      <c r="J161" s="40">
        <f>(C161*C121)+(D161*D121)+(E161*E121)+(F161*F121)+(G161*G121)+(H161*H121)+(I161*I121)+$J$5</f>
        <v>39.335686274509804</v>
      </c>
      <c r="K161" s="19">
        <f>Amostras!$J$40</f>
        <v>1</v>
      </c>
      <c r="L161" s="2">
        <f t="shared" si="41"/>
        <v>1</v>
      </c>
      <c r="M161" s="21">
        <f t="shared" si="39"/>
        <v>0</v>
      </c>
      <c r="N161">
        <f t="shared" si="40"/>
        <v>0</v>
      </c>
      <c r="O161">
        <f t="shared" si="33"/>
        <v>0</v>
      </c>
      <c r="P161">
        <f t="shared" si="34"/>
        <v>0</v>
      </c>
      <c r="Q161">
        <f t="shared" si="35"/>
        <v>0</v>
      </c>
      <c r="R161">
        <f t="shared" si="36"/>
        <v>0</v>
      </c>
      <c r="S161">
        <f t="shared" si="37"/>
        <v>0</v>
      </c>
      <c r="T161">
        <f t="shared" si="38"/>
        <v>0</v>
      </c>
      <c r="U161" s="1"/>
    </row>
    <row r="162" spans="2:21" x14ac:dyDescent="0.25">
      <c r="B162" s="15">
        <v>38</v>
      </c>
      <c r="C162" s="16">
        <f>Amostras!$C$41</f>
        <v>5</v>
      </c>
      <c r="D162" s="16">
        <f>Amostras!$D$41</f>
        <v>0</v>
      </c>
      <c r="E162" s="16">
        <f>Amostras!$E$41</f>
        <v>7</v>
      </c>
      <c r="F162" s="16">
        <f>Amostras!$F$41</f>
        <v>8</v>
      </c>
      <c r="G162" s="16">
        <f>Amostras!$G$41</f>
        <v>4</v>
      </c>
      <c r="H162" s="16">
        <f>Amostras!$H$41</f>
        <v>6</v>
      </c>
      <c r="I162" s="16">
        <f>Amostras!$I$41</f>
        <v>0</v>
      </c>
      <c r="J162" s="40">
        <f>(C162*C121)+(D162*D121)+(E162*E121)+(F162*F121)+(G162*G121)+(H162*H121)+(I162*I121)+$J$5</f>
        <v>24.530196078431374</v>
      </c>
      <c r="K162" s="19">
        <f>Amostras!$J$41</f>
        <v>1</v>
      </c>
      <c r="L162" s="2">
        <f t="shared" si="41"/>
        <v>1</v>
      </c>
      <c r="M162" s="21">
        <f t="shared" si="39"/>
        <v>0</v>
      </c>
      <c r="N162">
        <f t="shared" si="40"/>
        <v>0</v>
      </c>
      <c r="O162">
        <f t="shared" si="33"/>
        <v>0</v>
      </c>
      <c r="P162">
        <f t="shared" si="34"/>
        <v>0</v>
      </c>
      <c r="Q162">
        <f t="shared" si="35"/>
        <v>0</v>
      </c>
      <c r="R162">
        <f t="shared" si="36"/>
        <v>0</v>
      </c>
      <c r="S162">
        <f t="shared" si="37"/>
        <v>0</v>
      </c>
      <c r="T162">
        <f t="shared" si="38"/>
        <v>0</v>
      </c>
      <c r="U162" s="1"/>
    </row>
    <row r="163" spans="2:21" x14ac:dyDescent="0.25">
      <c r="B163" s="15">
        <v>39</v>
      </c>
      <c r="C163" s="16">
        <f>Amostras!$C$42</f>
        <v>7</v>
      </c>
      <c r="D163" s="16">
        <f>Amostras!$D$42</f>
        <v>8</v>
      </c>
      <c r="E163" s="16">
        <f>Amostras!$E$42</f>
        <v>9</v>
      </c>
      <c r="F163" s="16">
        <f>Amostras!$F$42</f>
        <v>7</v>
      </c>
      <c r="G163" s="16">
        <f>Amostras!$G$42</f>
        <v>8</v>
      </c>
      <c r="H163" s="16">
        <f>Amostras!$H$42</f>
        <v>1</v>
      </c>
      <c r="I163" s="16">
        <f>Amostras!$I$42</f>
        <v>4</v>
      </c>
      <c r="J163" s="40">
        <f>(C163*C121)+(D163*D121)+(E163*E121)+(F163*F121)+(G163*G121)+(H163*H121)+(I163*I121)+$J$5</f>
        <v>37.379607843137251</v>
      </c>
      <c r="K163" s="19">
        <f>Amostras!$J$42</f>
        <v>1</v>
      </c>
      <c r="L163" s="2">
        <f t="shared" si="41"/>
        <v>1</v>
      </c>
      <c r="M163" s="21">
        <f t="shared" si="39"/>
        <v>0</v>
      </c>
      <c r="N163">
        <f t="shared" si="40"/>
        <v>0</v>
      </c>
      <c r="O163">
        <f t="shared" si="33"/>
        <v>0</v>
      </c>
      <c r="P163">
        <f t="shared" si="34"/>
        <v>0</v>
      </c>
      <c r="Q163">
        <f t="shared" si="35"/>
        <v>0</v>
      </c>
      <c r="R163">
        <f t="shared" si="36"/>
        <v>0</v>
      </c>
      <c r="S163">
        <f t="shared" si="37"/>
        <v>0</v>
      </c>
      <c r="T163">
        <f t="shared" si="38"/>
        <v>0</v>
      </c>
      <c r="U163" s="1"/>
    </row>
    <row r="164" spans="2:21" x14ac:dyDescent="0.25">
      <c r="B164" s="15">
        <v>40</v>
      </c>
      <c r="C164" s="16">
        <f>Amostras!$C$43</f>
        <v>9</v>
      </c>
      <c r="D164" s="16">
        <f>Amostras!$D$43</f>
        <v>7</v>
      </c>
      <c r="E164" s="16">
        <f>Amostras!$E$43</f>
        <v>2</v>
      </c>
      <c r="F164" s="16">
        <f>Amostras!$F$43</f>
        <v>9</v>
      </c>
      <c r="G164" s="16">
        <f>Amostras!$G$43</f>
        <v>2</v>
      </c>
      <c r="H164" s="16">
        <f>Amostras!$H$43</f>
        <v>5</v>
      </c>
      <c r="I164" s="16">
        <f>Amostras!$I$43</f>
        <v>9</v>
      </c>
      <c r="J164" s="40">
        <f>(C164*C121)+(D164*D121)+(E164*E121)+(F164*F121)+(G164*G121)+(H164*H121)+(I164*I121)+$J$5</f>
        <v>36.312941176470588</v>
      </c>
      <c r="K164" s="19">
        <f>Amostras!$J$43</f>
        <v>1</v>
      </c>
      <c r="L164" s="2">
        <f t="shared" si="41"/>
        <v>1</v>
      </c>
      <c r="M164" s="21">
        <f t="shared" si="39"/>
        <v>0</v>
      </c>
      <c r="N164">
        <f t="shared" si="40"/>
        <v>0</v>
      </c>
      <c r="O164">
        <f t="shared" si="33"/>
        <v>0</v>
      </c>
      <c r="P164">
        <f t="shared" si="34"/>
        <v>0</v>
      </c>
      <c r="Q164">
        <f t="shared" si="35"/>
        <v>0</v>
      </c>
      <c r="R164">
        <f t="shared" si="36"/>
        <v>0</v>
      </c>
      <c r="S164">
        <f t="shared" si="37"/>
        <v>0</v>
      </c>
      <c r="T164">
        <f t="shared" si="38"/>
        <v>0</v>
      </c>
      <c r="U164" s="1"/>
    </row>
    <row r="165" spans="2:21" x14ac:dyDescent="0.25">
      <c r="B165" s="15">
        <v>41</v>
      </c>
      <c r="C165" s="16">
        <f>Amostras!$C$44</f>
        <v>8</v>
      </c>
      <c r="D165" s="16">
        <f>Amostras!$D$44</f>
        <v>2</v>
      </c>
      <c r="E165" s="16">
        <f>Amostras!$E$44</f>
        <v>7</v>
      </c>
      <c r="F165" s="16">
        <f>Amostras!$F$44</f>
        <v>1</v>
      </c>
      <c r="G165" s="16">
        <f>Amostras!$G$44</f>
        <v>0</v>
      </c>
      <c r="H165" s="16">
        <f>Amostras!$H$44</f>
        <v>2</v>
      </c>
      <c r="I165" s="16">
        <f>Amostras!$I$44</f>
        <v>7</v>
      </c>
      <c r="J165" s="40">
        <f>(C165*C121)+(D165*D121)+(E165*E121)+(F165*F121)+(G165*G121)+(H165*H121)+(I165*I121)+$J$5</f>
        <v>21.739607843137257</v>
      </c>
      <c r="K165" s="19">
        <f>Amostras!$J$44</f>
        <v>1</v>
      </c>
      <c r="L165" s="2">
        <f t="shared" si="41"/>
        <v>1</v>
      </c>
      <c r="M165" s="21">
        <f t="shared" si="39"/>
        <v>0</v>
      </c>
      <c r="N165">
        <f t="shared" si="40"/>
        <v>0</v>
      </c>
      <c r="O165">
        <f t="shared" si="33"/>
        <v>0</v>
      </c>
      <c r="P165">
        <f t="shared" si="34"/>
        <v>0</v>
      </c>
      <c r="Q165">
        <f t="shared" si="35"/>
        <v>0</v>
      </c>
      <c r="R165">
        <f t="shared" si="36"/>
        <v>0</v>
      </c>
      <c r="S165">
        <f t="shared" si="37"/>
        <v>0</v>
      </c>
      <c r="T165">
        <f t="shared" si="38"/>
        <v>0</v>
      </c>
      <c r="U165" s="1"/>
    </row>
    <row r="166" spans="2:21" x14ac:dyDescent="0.25">
      <c r="B166" s="15">
        <v>42</v>
      </c>
      <c r="C166" s="16">
        <f>Amostras!$C$45</f>
        <v>8</v>
      </c>
      <c r="D166" s="16">
        <f>Amostras!$D$45</f>
        <v>1</v>
      </c>
      <c r="E166" s="16">
        <f>Amostras!$E$45</f>
        <v>3</v>
      </c>
      <c r="F166" s="16">
        <f>Amostras!$F$45</f>
        <v>3</v>
      </c>
      <c r="G166" s="16">
        <f>Amostras!$G$45</f>
        <v>8</v>
      </c>
      <c r="H166" s="16">
        <f>Amostras!$H$45</f>
        <v>0</v>
      </c>
      <c r="I166" s="16">
        <f>Amostras!$I$45</f>
        <v>4</v>
      </c>
      <c r="J166" s="40">
        <f>(C166*C121)+(D166*D121)+(E166*E121)+(F166*F121)+(G166*G121)+(H166*H121)+(I166*I121)+$J$5</f>
        <v>21.960784313725494</v>
      </c>
      <c r="K166" s="19">
        <f>Amostras!$J$45</f>
        <v>1</v>
      </c>
      <c r="L166" s="2">
        <f t="shared" si="41"/>
        <v>1</v>
      </c>
      <c r="M166" s="21">
        <f t="shared" si="39"/>
        <v>0</v>
      </c>
      <c r="N166">
        <f t="shared" si="40"/>
        <v>0</v>
      </c>
      <c r="O166">
        <f t="shared" si="33"/>
        <v>0</v>
      </c>
      <c r="P166">
        <f t="shared" si="34"/>
        <v>0</v>
      </c>
      <c r="Q166">
        <f t="shared" si="35"/>
        <v>0</v>
      </c>
      <c r="R166">
        <f t="shared" si="36"/>
        <v>0</v>
      </c>
      <c r="S166">
        <f t="shared" si="37"/>
        <v>0</v>
      </c>
      <c r="T166">
        <f t="shared" si="38"/>
        <v>0</v>
      </c>
      <c r="U166" s="1"/>
    </row>
    <row r="167" spans="2:21" x14ac:dyDescent="0.25">
      <c r="B167" s="15">
        <v>43</v>
      </c>
      <c r="C167" s="16">
        <f>Amostras!$C$46</f>
        <v>7</v>
      </c>
      <c r="D167" s="16">
        <f>Amostras!$D$46</f>
        <v>9</v>
      </c>
      <c r="E167" s="16">
        <f>Amostras!$E$46</f>
        <v>7</v>
      </c>
      <c r="F167" s="16">
        <f>Amostras!$F$46</f>
        <v>3</v>
      </c>
      <c r="G167" s="16">
        <f>Amostras!$G$46</f>
        <v>8</v>
      </c>
      <c r="H167" s="16">
        <f>Amostras!$H$46</f>
        <v>7</v>
      </c>
      <c r="I167" s="16">
        <f>Amostras!$I$46</f>
        <v>7</v>
      </c>
      <c r="J167" s="40">
        <f>(C167*C121)+(D167*D121)+(E167*E121)+(F167*F121)+(G167*G121)+(H167*H121)+(I167*I121)+$J$5</f>
        <v>40.957647058823525</v>
      </c>
      <c r="K167" s="19">
        <f>Amostras!$J$46</f>
        <v>1</v>
      </c>
      <c r="L167" s="2">
        <f t="shared" si="41"/>
        <v>1</v>
      </c>
      <c r="M167" s="21">
        <f t="shared" si="39"/>
        <v>0</v>
      </c>
      <c r="N167">
        <f t="shared" si="40"/>
        <v>0</v>
      </c>
      <c r="O167">
        <f t="shared" si="33"/>
        <v>0</v>
      </c>
      <c r="P167">
        <f t="shared" si="34"/>
        <v>0</v>
      </c>
      <c r="Q167">
        <f t="shared" si="35"/>
        <v>0</v>
      </c>
      <c r="R167">
        <f t="shared" si="36"/>
        <v>0</v>
      </c>
      <c r="S167">
        <f t="shared" si="37"/>
        <v>0</v>
      </c>
      <c r="T167">
        <f t="shared" si="38"/>
        <v>0</v>
      </c>
      <c r="U167" s="1"/>
    </row>
    <row r="168" spans="2:21" x14ac:dyDescent="0.25">
      <c r="B168" s="15">
        <v>44</v>
      </c>
      <c r="C168" s="16">
        <f>Amostras!$C$47</f>
        <v>5</v>
      </c>
      <c r="D168" s="16">
        <f>Amostras!$D$47</f>
        <v>4</v>
      </c>
      <c r="E168" s="16">
        <f>Amostras!$E$47</f>
        <v>2</v>
      </c>
      <c r="F168" s="16">
        <f>Amostras!$F$47</f>
        <v>6</v>
      </c>
      <c r="G168" s="16">
        <f>Amostras!$G$47</f>
        <v>9</v>
      </c>
      <c r="H168" s="16">
        <f>Amostras!$H$47</f>
        <v>1</v>
      </c>
      <c r="I168" s="16">
        <f>Amostras!$I$47</f>
        <v>6</v>
      </c>
      <c r="J168" s="40">
        <f>(C168*C121)+(D168*D121)+(E168*E121)+(F168*F121)+(G168*G121)+(H168*H121)+(I168*I121)+$J$5</f>
        <v>27.252549019607841</v>
      </c>
      <c r="K168" s="19">
        <f>Amostras!$J$47</f>
        <v>1</v>
      </c>
      <c r="L168" s="2">
        <f t="shared" si="41"/>
        <v>1</v>
      </c>
      <c r="M168" s="21">
        <f t="shared" si="39"/>
        <v>0</v>
      </c>
      <c r="N168">
        <f t="shared" si="40"/>
        <v>0</v>
      </c>
      <c r="O168">
        <f t="shared" si="33"/>
        <v>0</v>
      </c>
      <c r="P168">
        <f t="shared" si="34"/>
        <v>0</v>
      </c>
      <c r="Q168">
        <f t="shared" si="35"/>
        <v>0</v>
      </c>
      <c r="R168">
        <f t="shared" si="36"/>
        <v>0</v>
      </c>
      <c r="S168">
        <f t="shared" si="37"/>
        <v>0</v>
      </c>
      <c r="T168">
        <f t="shared" si="38"/>
        <v>0</v>
      </c>
      <c r="U168" s="1"/>
    </row>
    <row r="169" spans="2:21" x14ac:dyDescent="0.25">
      <c r="B169" s="15">
        <v>45</v>
      </c>
      <c r="C169" s="16">
        <f>Amostras!$C$48</f>
        <v>9</v>
      </c>
      <c r="D169" s="16">
        <f>Amostras!$D$48</f>
        <v>1</v>
      </c>
      <c r="E169" s="16">
        <f>Amostras!$E$48</f>
        <v>5</v>
      </c>
      <c r="F169" s="16">
        <f>Amostras!$F$48</f>
        <v>3</v>
      </c>
      <c r="G169" s="16">
        <f>Amostras!$G$48</f>
        <v>4</v>
      </c>
      <c r="H169" s="16">
        <f>Amostras!$H$48</f>
        <v>7</v>
      </c>
      <c r="I169" s="16">
        <f>Amostras!$I$48</f>
        <v>3</v>
      </c>
      <c r="J169" s="40">
        <f>(C169*C121)+(D169*D121)+(E169*E121)+(F169*F121)+(G169*G121)+(H169*H121)+(I169*I121)+$J$5</f>
        <v>26.483921568627451</v>
      </c>
      <c r="K169" s="19">
        <f>Amostras!$J$48</f>
        <v>1</v>
      </c>
      <c r="L169" s="2">
        <f t="shared" si="41"/>
        <v>1</v>
      </c>
      <c r="M169" s="21">
        <f t="shared" si="39"/>
        <v>0</v>
      </c>
      <c r="N169">
        <f t="shared" si="40"/>
        <v>0</v>
      </c>
      <c r="O169">
        <f t="shared" si="33"/>
        <v>0</v>
      </c>
      <c r="P169">
        <f t="shared" si="34"/>
        <v>0</v>
      </c>
      <c r="Q169">
        <f t="shared" si="35"/>
        <v>0</v>
      </c>
      <c r="R169">
        <f t="shared" si="36"/>
        <v>0</v>
      </c>
      <c r="S169">
        <f t="shared" si="37"/>
        <v>0</v>
      </c>
      <c r="T169">
        <f t="shared" si="38"/>
        <v>0</v>
      </c>
      <c r="U169" s="1"/>
    </row>
    <row r="170" spans="2:21" x14ac:dyDescent="0.25">
      <c r="B170" s="15">
        <v>46</v>
      </c>
      <c r="C170" s="16">
        <f>Amostras!$C$49</f>
        <v>5</v>
      </c>
      <c r="D170" s="16">
        <f>Amostras!$D$49</f>
        <v>8</v>
      </c>
      <c r="E170" s="16">
        <f>Amostras!$E$49</f>
        <v>5</v>
      </c>
      <c r="F170" s="16">
        <f>Amostras!$F$49</f>
        <v>0</v>
      </c>
      <c r="G170" s="16">
        <f>Amostras!$G$49</f>
        <v>2</v>
      </c>
      <c r="H170" s="16">
        <f>Amostras!$H$49</f>
        <v>7</v>
      </c>
      <c r="I170" s="16">
        <f>Amostras!$I$49</f>
        <v>1</v>
      </c>
      <c r="J170" s="40">
        <f>(C170*C121)+(D170*D121)+(E170*E121)+(F170*F121)+(G170*G121)+(H170*H121)+(I170*I121)+$J$5</f>
        <v>22.718431372549023</v>
      </c>
      <c r="K170" s="19">
        <f>Amostras!$J$49</f>
        <v>1</v>
      </c>
      <c r="L170" s="2">
        <f t="shared" si="41"/>
        <v>1</v>
      </c>
      <c r="M170" s="21">
        <f t="shared" si="39"/>
        <v>0</v>
      </c>
      <c r="N170">
        <f t="shared" si="40"/>
        <v>0</v>
      </c>
      <c r="O170">
        <f t="shared" si="33"/>
        <v>0</v>
      </c>
      <c r="P170">
        <f t="shared" si="34"/>
        <v>0</v>
      </c>
      <c r="Q170">
        <f t="shared" si="35"/>
        <v>0</v>
      </c>
      <c r="R170">
        <f t="shared" si="36"/>
        <v>0</v>
      </c>
      <c r="S170">
        <f t="shared" si="37"/>
        <v>0</v>
      </c>
      <c r="T170">
        <f t="shared" si="38"/>
        <v>0</v>
      </c>
      <c r="U170" s="1"/>
    </row>
    <row r="171" spans="2:21" x14ac:dyDescent="0.25">
      <c r="B171" s="15">
        <v>47</v>
      </c>
      <c r="C171" s="16">
        <f>Amostras!$C$50</f>
        <v>8</v>
      </c>
      <c r="D171" s="16">
        <f>Amostras!$D$50</f>
        <v>3</v>
      </c>
      <c r="E171" s="16">
        <f>Amostras!$E$50</f>
        <v>4</v>
      </c>
      <c r="F171" s="16">
        <f>Amostras!$F$50</f>
        <v>4</v>
      </c>
      <c r="G171" s="16">
        <f>Amostras!$G$50</f>
        <v>8</v>
      </c>
      <c r="H171" s="16">
        <f>Amostras!$H$50</f>
        <v>6</v>
      </c>
      <c r="I171" s="16">
        <f>Amostras!$I$50</f>
        <v>0</v>
      </c>
      <c r="J171" s="40">
        <f>(C171*C121)+(D171*D121)+(E171*E121)+(F171*F121)+(G171*G121)+(H171*H121)+(I171*I121)+$J$5</f>
        <v>27.504313725490196</v>
      </c>
      <c r="K171" s="19">
        <f>Amostras!$J$50</f>
        <v>1</v>
      </c>
      <c r="L171" s="2">
        <f t="shared" si="41"/>
        <v>1</v>
      </c>
      <c r="M171" s="21">
        <f t="shared" si="39"/>
        <v>0</v>
      </c>
      <c r="N171">
        <f t="shared" si="40"/>
        <v>0</v>
      </c>
      <c r="O171">
        <f t="shared" si="33"/>
        <v>0</v>
      </c>
      <c r="P171">
        <f t="shared" si="34"/>
        <v>0</v>
      </c>
      <c r="Q171">
        <f t="shared" si="35"/>
        <v>0</v>
      </c>
      <c r="R171">
        <f t="shared" si="36"/>
        <v>0</v>
      </c>
      <c r="S171">
        <f t="shared" si="37"/>
        <v>0</v>
      </c>
      <c r="T171">
        <f t="shared" si="38"/>
        <v>0</v>
      </c>
      <c r="U171" s="1"/>
    </row>
    <row r="172" spans="2:21" x14ac:dyDescent="0.25">
      <c r="B172" s="15">
        <v>48</v>
      </c>
      <c r="C172" s="16">
        <f>Amostras!$C$51</f>
        <v>6</v>
      </c>
      <c r="D172" s="16">
        <f>Amostras!$D$51</f>
        <v>0</v>
      </c>
      <c r="E172" s="16">
        <f>Amostras!$E$51</f>
        <v>3</v>
      </c>
      <c r="F172" s="16">
        <f>Amostras!$F$51</f>
        <v>8</v>
      </c>
      <c r="G172" s="16">
        <f>Amostras!$G$51</f>
        <v>8</v>
      </c>
      <c r="H172" s="16">
        <f>Amostras!$H$51</f>
        <v>5</v>
      </c>
      <c r="I172" s="16">
        <f>Amostras!$I$51</f>
        <v>0</v>
      </c>
      <c r="J172" s="40">
        <f>(C172*C121)+(D172*D121)+(E172*E121)+(F172*F121)+(G172*G121)+(H172*H121)+(I172*I121)+$J$5</f>
        <v>24.658823529411769</v>
      </c>
      <c r="K172" s="19">
        <f>Amostras!$J$51</f>
        <v>1</v>
      </c>
      <c r="L172" s="2">
        <f t="shared" si="41"/>
        <v>1</v>
      </c>
      <c r="M172" s="21">
        <f t="shared" si="39"/>
        <v>0</v>
      </c>
      <c r="N172">
        <f t="shared" si="40"/>
        <v>0</v>
      </c>
      <c r="O172">
        <f t="shared" si="33"/>
        <v>0</v>
      </c>
      <c r="P172">
        <f t="shared" si="34"/>
        <v>0</v>
      </c>
      <c r="Q172">
        <f t="shared" si="35"/>
        <v>0</v>
      </c>
      <c r="R172">
        <f t="shared" si="36"/>
        <v>0</v>
      </c>
      <c r="S172">
        <f t="shared" si="37"/>
        <v>0</v>
      </c>
      <c r="T172">
        <f t="shared" si="38"/>
        <v>0</v>
      </c>
      <c r="U172" s="1"/>
    </row>
    <row r="173" spans="2:21" x14ac:dyDescent="0.25">
      <c r="B173" s="15">
        <v>49</v>
      </c>
      <c r="C173" s="16">
        <f>Amostras!$C$52</f>
        <v>6</v>
      </c>
      <c r="D173" s="16">
        <f>Amostras!$D$52</f>
        <v>1</v>
      </c>
      <c r="E173" s="16">
        <f>Amostras!$E$52</f>
        <v>4</v>
      </c>
      <c r="F173" s="16">
        <f>Amostras!$F$52</f>
        <v>6</v>
      </c>
      <c r="G173" s="16">
        <f>Amostras!$G$52</f>
        <v>7</v>
      </c>
      <c r="H173" s="16">
        <f>Amostras!$H$52</f>
        <v>4</v>
      </c>
      <c r="I173" s="16">
        <f>Amostras!$I$52</f>
        <v>9</v>
      </c>
      <c r="J173" s="40">
        <f>(C173*C121)+(D173*D121)+(E173*E121)+(F173*F121)+(G173*G121)+(H173*H121)+(I173*I121)+$J$5</f>
        <v>30.803921568627452</v>
      </c>
      <c r="K173" s="19">
        <f>Amostras!$J$52</f>
        <v>1</v>
      </c>
      <c r="L173" s="2">
        <f t="shared" si="41"/>
        <v>1</v>
      </c>
      <c r="M173" s="21">
        <f t="shared" si="39"/>
        <v>0</v>
      </c>
      <c r="N173">
        <f t="shared" si="40"/>
        <v>0</v>
      </c>
      <c r="O173">
        <f t="shared" si="33"/>
        <v>0</v>
      </c>
      <c r="P173">
        <f t="shared" si="34"/>
        <v>0</v>
      </c>
      <c r="Q173">
        <f t="shared" si="35"/>
        <v>0</v>
      </c>
      <c r="R173">
        <f t="shared" si="36"/>
        <v>0</v>
      </c>
      <c r="S173">
        <f t="shared" si="37"/>
        <v>0</v>
      </c>
      <c r="T173">
        <f t="shared" si="38"/>
        <v>0</v>
      </c>
      <c r="U173" s="1"/>
    </row>
    <row r="174" spans="2:21" x14ac:dyDescent="0.25">
      <c r="B174" s="15">
        <v>50</v>
      </c>
      <c r="C174" s="16">
        <f>Amostras!$C$53</f>
        <v>6</v>
      </c>
      <c r="D174" s="16">
        <f>Amostras!$D$53</f>
        <v>9</v>
      </c>
      <c r="E174" s="16">
        <f>Amostras!$E$53</f>
        <v>0</v>
      </c>
      <c r="F174" s="16">
        <f>Amostras!$F$53</f>
        <v>9</v>
      </c>
      <c r="G174" s="16">
        <f>Amostras!$G$53</f>
        <v>4</v>
      </c>
      <c r="H174" s="16">
        <f>Amostras!$H$53</f>
        <v>9</v>
      </c>
      <c r="I174" s="16">
        <f>Amostras!$I$53</f>
        <v>7</v>
      </c>
      <c r="J174" s="40">
        <f>(C174*C121)+(D174*D121)+(E174*E121)+(F174*F121)+(G174*G121)+(H174*H121)+(I174*I121)+$J$5</f>
        <v>37.17647058823529</v>
      </c>
      <c r="K174" s="19">
        <f>Amostras!$J$53</f>
        <v>1</v>
      </c>
      <c r="L174" s="2">
        <f t="shared" si="41"/>
        <v>1</v>
      </c>
      <c r="M174" s="21">
        <f t="shared" si="39"/>
        <v>0</v>
      </c>
      <c r="N174">
        <f t="shared" si="40"/>
        <v>0</v>
      </c>
      <c r="O174">
        <f t="shared" si="33"/>
        <v>0</v>
      </c>
      <c r="P174">
        <f t="shared" si="34"/>
        <v>0</v>
      </c>
      <c r="Q174">
        <f t="shared" si="35"/>
        <v>0</v>
      </c>
      <c r="R174">
        <f t="shared" si="36"/>
        <v>0</v>
      </c>
      <c r="S174">
        <f t="shared" si="37"/>
        <v>0</v>
      </c>
      <c r="T174">
        <f t="shared" si="38"/>
        <v>0</v>
      </c>
      <c r="U174" s="1"/>
    </row>
    <row r="175" spans="2:21" x14ac:dyDescent="0.25">
      <c r="B175" s="45" t="s">
        <v>37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6"/>
      <c r="N175" s="22">
        <f>AVERAGE(N124:N174)</f>
        <v>-2.2745098039215695E-2</v>
      </c>
      <c r="O175" s="22">
        <f t="shared" ref="O175:T175" si="42">AVERAGE(O124:O174)</f>
        <v>-4.3137254901960798E-2</v>
      </c>
      <c r="P175" s="22">
        <f t="shared" si="42"/>
        <v>-4.5882352941176478E-2</v>
      </c>
      <c r="Q175" s="22">
        <f t="shared" si="42"/>
        <v>-4.745098039215688E-2</v>
      </c>
      <c r="R175" s="22">
        <f t="shared" si="42"/>
        <v>-3.5686274509803925E-2</v>
      </c>
      <c r="S175" s="22">
        <f t="shared" si="42"/>
        <v>-4.6274509803921574E-2</v>
      </c>
      <c r="T175" s="22">
        <f t="shared" si="42"/>
        <v>-5.7254901960784324E-2</v>
      </c>
      <c r="U175" s="1"/>
    </row>
    <row r="178" spans="2:21" x14ac:dyDescent="0.25">
      <c r="B178" s="44" t="s">
        <v>17</v>
      </c>
      <c r="C178" s="11" t="s">
        <v>8</v>
      </c>
      <c r="D178" s="11" t="s">
        <v>9</v>
      </c>
      <c r="E178" s="11" t="s">
        <v>10</v>
      </c>
      <c r="F178" s="11" t="s">
        <v>11</v>
      </c>
      <c r="G178" s="11" t="s">
        <v>12</v>
      </c>
      <c r="H178" s="11" t="s">
        <v>13</v>
      </c>
      <c r="I178" s="11" t="s">
        <v>14</v>
      </c>
      <c r="J178" s="12" t="s">
        <v>15</v>
      </c>
      <c r="K178" s="39" t="s">
        <v>38</v>
      </c>
      <c r="L178" s="20">
        <v>3</v>
      </c>
    </row>
    <row r="179" spans="2:21" x14ac:dyDescent="0.25">
      <c r="B179" s="44"/>
      <c r="C179" s="23">
        <f>N175+C121</f>
        <v>0.93176470588235305</v>
      </c>
      <c r="D179" s="23">
        <f t="shared" ref="D179" si="43">O175+D121</f>
        <v>0.87058823529411744</v>
      </c>
      <c r="E179" s="23">
        <f t="shared" ref="E179" si="44">P175+E121</f>
        <v>0.86235294117647054</v>
      </c>
      <c r="F179" s="23">
        <f t="shared" ref="F179" si="45">Q175+F121</f>
        <v>0.85764705882352932</v>
      </c>
      <c r="G179" s="23">
        <f t="shared" ref="G179" si="46">R175+G121</f>
        <v>0.89294117647058835</v>
      </c>
      <c r="H179" s="23">
        <f t="shared" ref="H179" si="47">S175+H121</f>
        <v>0.86117647058823532</v>
      </c>
      <c r="I179" s="23">
        <f t="shared" ref="I179" si="48">T175+I121</f>
        <v>0.82823529411764707</v>
      </c>
      <c r="J179" s="13">
        <f>$J$5</f>
        <v>-3</v>
      </c>
    </row>
    <row r="181" spans="2:21" x14ac:dyDescent="0.25">
      <c r="B181" s="15" t="s">
        <v>21</v>
      </c>
      <c r="C181" s="15" t="s">
        <v>1</v>
      </c>
      <c r="D181" s="15" t="s">
        <v>2</v>
      </c>
      <c r="E181" s="15" t="s">
        <v>3</v>
      </c>
      <c r="F181" s="15" t="s">
        <v>4</v>
      </c>
      <c r="G181" s="15" t="s">
        <v>5</v>
      </c>
      <c r="H181" s="15" t="s">
        <v>6</v>
      </c>
      <c r="I181" s="15" t="s">
        <v>7</v>
      </c>
      <c r="J181" s="18" t="s">
        <v>23</v>
      </c>
      <c r="K181" s="17" t="s">
        <v>22</v>
      </c>
      <c r="L181" s="5" t="s">
        <v>36</v>
      </c>
      <c r="M181" s="20" t="s">
        <v>24</v>
      </c>
      <c r="N181" s="5" t="s">
        <v>25</v>
      </c>
      <c r="O181" s="5" t="s">
        <v>26</v>
      </c>
      <c r="P181" s="5" t="s">
        <v>27</v>
      </c>
      <c r="Q181" s="5" t="s">
        <v>28</v>
      </c>
      <c r="R181" s="5" t="s">
        <v>29</v>
      </c>
      <c r="S181" s="5" t="s">
        <v>30</v>
      </c>
      <c r="T181" s="5" t="s">
        <v>31</v>
      </c>
      <c r="U181" s="1"/>
    </row>
    <row r="182" spans="2:21" x14ac:dyDescent="0.25">
      <c r="B182" s="15" t="s">
        <v>0</v>
      </c>
      <c r="C182" s="16">
        <f>Amostras!$C$3</f>
        <v>4</v>
      </c>
      <c r="D182" s="16">
        <f>Amostras!$D$3</f>
        <v>9</v>
      </c>
      <c r="E182" s="16">
        <f>Amostras!$E$3</f>
        <v>9</v>
      </c>
      <c r="F182" s="16">
        <f>Amostras!$F$3</f>
        <v>4</v>
      </c>
      <c r="G182" s="16">
        <f>Amostras!$G$3</f>
        <v>7</v>
      </c>
      <c r="H182" s="16">
        <f>Amostras!$H$3</f>
        <v>9</v>
      </c>
      <c r="I182" s="16">
        <f>Amostras!$I$3</f>
        <v>9</v>
      </c>
      <c r="J182" s="40">
        <f>(C182*C179)+(D182*D179)+(E182*E179)+(F182*F179)+(G182*G179)+(H182*H179)+(I182*I179)+$J$5</f>
        <v>41.209411764705877</v>
      </c>
      <c r="K182" s="19">
        <f>Amostras!$J$3</f>
        <v>1</v>
      </c>
      <c r="L182" s="2">
        <f>IF(J182&gt;=0,1,-1)</f>
        <v>1</v>
      </c>
      <c r="M182" s="21">
        <f>K182-L182</f>
        <v>0</v>
      </c>
      <c r="N182">
        <f>$E$2*$M182*C182</f>
        <v>0</v>
      </c>
      <c r="O182">
        <f t="shared" ref="O182:O232" si="49">$E$2*$M182*D182</f>
        <v>0</v>
      </c>
      <c r="P182">
        <f t="shared" ref="P182:P232" si="50">$E$2*$M182*E182</f>
        <v>0</v>
      </c>
      <c r="Q182">
        <f t="shared" ref="Q182:Q232" si="51">$E$2*$M182*F182</f>
        <v>0</v>
      </c>
      <c r="R182">
        <f t="shared" ref="R182:R232" si="52">$E$2*$M182*G182</f>
        <v>0</v>
      </c>
      <c r="S182">
        <f t="shared" ref="S182:S232" si="53">$E$2*$M182*H182</f>
        <v>0</v>
      </c>
      <c r="T182">
        <f t="shared" ref="T182:T232" si="54">$E$2*$M182*I182</f>
        <v>0</v>
      </c>
      <c r="U182" s="1"/>
    </row>
    <row r="183" spans="2:21" x14ac:dyDescent="0.25">
      <c r="B183" s="15">
        <v>1</v>
      </c>
      <c r="C183" s="16">
        <f>Amostras!$C$4</f>
        <v>2</v>
      </c>
      <c r="D183" s="16">
        <f>Amostras!$D$4</f>
        <v>0</v>
      </c>
      <c r="E183" s="16">
        <f>Amostras!$E$4</f>
        <v>6</v>
      </c>
      <c r="F183" s="16">
        <f>Amostras!$F$4</f>
        <v>3</v>
      </c>
      <c r="G183" s="16">
        <f>Amostras!$G$4</f>
        <v>2</v>
      </c>
      <c r="H183" s="16">
        <f>Amostras!$H$4</f>
        <v>1</v>
      </c>
      <c r="I183" s="16">
        <f>Amostras!$I$4</f>
        <v>7</v>
      </c>
      <c r="J183" s="40">
        <f>(C183*C179)+(D183*D179)+(E183*E179)+(F183*F179)+(G183*G179)+(H183*H179)+(I183*I179)+$J$5</f>
        <v>15.055294117647058</v>
      </c>
      <c r="K183" s="19">
        <f>Amostras!$J$4</f>
        <v>-1</v>
      </c>
      <c r="L183" s="2">
        <f>IF(J183&gt;=0,1,-1)</f>
        <v>1</v>
      </c>
      <c r="M183" s="21">
        <f t="shared" ref="M183:M232" si="55">K183-L183</f>
        <v>-2</v>
      </c>
      <c r="N183">
        <f t="shared" ref="N183:N232" si="56">$E$2*$M183*C183</f>
        <v>-0.04</v>
      </c>
      <c r="O183">
        <f t="shared" si="49"/>
        <v>0</v>
      </c>
      <c r="P183">
        <f t="shared" si="50"/>
        <v>-0.12</v>
      </c>
      <c r="Q183">
        <f t="shared" si="51"/>
        <v>-0.06</v>
      </c>
      <c r="R183">
        <f t="shared" si="52"/>
        <v>-0.04</v>
      </c>
      <c r="S183">
        <f t="shared" si="53"/>
        <v>-0.02</v>
      </c>
      <c r="T183">
        <f t="shared" si="54"/>
        <v>-0.14000000000000001</v>
      </c>
      <c r="U183" s="1"/>
    </row>
    <row r="184" spans="2:21" x14ac:dyDescent="0.25">
      <c r="B184" s="15">
        <v>2</v>
      </c>
      <c r="C184" s="16">
        <f>Amostras!$C$5</f>
        <v>3</v>
      </c>
      <c r="D184" s="16">
        <f>Amostras!$D$5</f>
        <v>9</v>
      </c>
      <c r="E184" s="16">
        <f>Amostras!$E$5</f>
        <v>1</v>
      </c>
      <c r="F184" s="16">
        <f>Amostras!$F$5</f>
        <v>9</v>
      </c>
      <c r="G184" s="16">
        <f>Amostras!$G$5</f>
        <v>8</v>
      </c>
      <c r="H184" s="16">
        <f>Amostras!$H$5</f>
        <v>7</v>
      </c>
      <c r="I184" s="16">
        <f>Amostras!$I$5</f>
        <v>7</v>
      </c>
      <c r="J184" s="40">
        <f>(C184*C179)+(D184*D179)+(E184*E179)+(F184*F179)+(G184*G179)+(H184*H179)+(I184*I179)+$J$5</f>
        <v>35.181176470588234</v>
      </c>
      <c r="K184" s="19">
        <f>Amostras!$J$5</f>
        <v>-1</v>
      </c>
      <c r="L184" s="2">
        <f t="shared" ref="L184:L232" si="57">IF(J184&gt;=0,1,-1)</f>
        <v>1</v>
      </c>
      <c r="M184" s="21">
        <f t="shared" si="55"/>
        <v>-2</v>
      </c>
      <c r="N184">
        <f t="shared" si="56"/>
        <v>-0.06</v>
      </c>
      <c r="O184">
        <f t="shared" si="49"/>
        <v>-0.18</v>
      </c>
      <c r="P184">
        <f t="shared" si="50"/>
        <v>-0.02</v>
      </c>
      <c r="Q184">
        <f t="shared" si="51"/>
        <v>-0.18</v>
      </c>
      <c r="R184">
        <f t="shared" si="52"/>
        <v>-0.16</v>
      </c>
      <c r="S184">
        <f t="shared" si="53"/>
        <v>-0.14000000000000001</v>
      </c>
      <c r="T184">
        <f t="shared" si="54"/>
        <v>-0.14000000000000001</v>
      </c>
      <c r="U184" s="1"/>
    </row>
    <row r="185" spans="2:21" x14ac:dyDescent="0.25">
      <c r="B185" s="15">
        <v>3</v>
      </c>
      <c r="C185" s="16">
        <f>Amostras!$C$6</f>
        <v>3</v>
      </c>
      <c r="D185" s="16">
        <f>Amostras!$D$6</f>
        <v>2</v>
      </c>
      <c r="E185" s="16">
        <f>Amostras!$E$6</f>
        <v>6</v>
      </c>
      <c r="F185" s="16">
        <f>Amostras!$F$6</f>
        <v>5</v>
      </c>
      <c r="G185" s="16">
        <f>Amostras!$G$6</f>
        <v>4</v>
      </c>
      <c r="H185" s="16">
        <f>Amostras!$H$6</f>
        <v>1</v>
      </c>
      <c r="I185" s="16">
        <f>Amostras!$I$6</f>
        <v>7</v>
      </c>
      <c r="J185" s="40">
        <f>(C185*C179)+(D185*D179)+(E185*E179)+(F185*F179)+(G185*G179)+(H185*H179)+(I185*I179)+$J$5</f>
        <v>21.22941176470588</v>
      </c>
      <c r="K185" s="19">
        <f>Amostras!$J$6</f>
        <v>-1</v>
      </c>
      <c r="L185" s="2">
        <f t="shared" si="57"/>
        <v>1</v>
      </c>
      <c r="M185" s="21">
        <f t="shared" si="55"/>
        <v>-2</v>
      </c>
      <c r="N185">
        <f t="shared" si="56"/>
        <v>-0.06</v>
      </c>
      <c r="O185">
        <f t="shared" si="49"/>
        <v>-0.04</v>
      </c>
      <c r="P185">
        <f t="shared" si="50"/>
        <v>-0.12</v>
      </c>
      <c r="Q185">
        <f t="shared" si="51"/>
        <v>-0.1</v>
      </c>
      <c r="R185">
        <f t="shared" si="52"/>
        <v>-0.08</v>
      </c>
      <c r="S185">
        <f t="shared" si="53"/>
        <v>-0.02</v>
      </c>
      <c r="T185">
        <f t="shared" si="54"/>
        <v>-0.14000000000000001</v>
      </c>
      <c r="U185" s="1"/>
    </row>
    <row r="186" spans="2:21" x14ac:dyDescent="0.25">
      <c r="B186" s="15">
        <v>4</v>
      </c>
      <c r="C186" s="16">
        <f>Amostras!$C$7</f>
        <v>2</v>
      </c>
      <c r="D186" s="16">
        <f>Amostras!$D$7</f>
        <v>2</v>
      </c>
      <c r="E186" s="16">
        <f>Amostras!$E$7</f>
        <v>4</v>
      </c>
      <c r="F186" s="16">
        <f>Amostras!$F$7</f>
        <v>9</v>
      </c>
      <c r="G186" s="16">
        <f>Amostras!$G$7</f>
        <v>3</v>
      </c>
      <c r="H186" s="16">
        <f>Amostras!$H$7</f>
        <v>6</v>
      </c>
      <c r="I186" s="16">
        <f>Amostras!$I$7</f>
        <v>8</v>
      </c>
      <c r="J186" s="40">
        <f>(C186*C179)+(D186*D179)+(E186*E179)+(F186*F179)+(G186*G179)+(H186*H179)+(I186*I179)+$J$5</f>
        <v>26.244705882352939</v>
      </c>
      <c r="K186" s="19">
        <f>Amostras!$J$7</f>
        <v>-1</v>
      </c>
      <c r="L186" s="2">
        <f t="shared" si="57"/>
        <v>1</v>
      </c>
      <c r="M186" s="21">
        <f t="shared" si="55"/>
        <v>-2</v>
      </c>
      <c r="N186">
        <f t="shared" si="56"/>
        <v>-0.04</v>
      </c>
      <c r="O186">
        <f t="shared" si="49"/>
        <v>-0.04</v>
      </c>
      <c r="P186">
        <f t="shared" si="50"/>
        <v>-0.08</v>
      </c>
      <c r="Q186">
        <f t="shared" si="51"/>
        <v>-0.18</v>
      </c>
      <c r="R186">
        <f t="shared" si="52"/>
        <v>-0.06</v>
      </c>
      <c r="S186">
        <f t="shared" si="53"/>
        <v>-0.12</v>
      </c>
      <c r="T186">
        <f t="shared" si="54"/>
        <v>-0.16</v>
      </c>
      <c r="U186" s="1"/>
    </row>
    <row r="187" spans="2:21" x14ac:dyDescent="0.25">
      <c r="B187" s="15">
        <v>5</v>
      </c>
      <c r="C187" s="16">
        <f>Amostras!$C$8</f>
        <v>1</v>
      </c>
      <c r="D187" s="16">
        <f>Amostras!$D$8</f>
        <v>9</v>
      </c>
      <c r="E187" s="16">
        <f>Amostras!$E$8</f>
        <v>2</v>
      </c>
      <c r="F187" s="16">
        <f>Amostras!$F$8</f>
        <v>6</v>
      </c>
      <c r="G187" s="16">
        <f>Amostras!$G$8</f>
        <v>2</v>
      </c>
      <c r="H187" s="16">
        <f>Amostras!$H$8</f>
        <v>9</v>
      </c>
      <c r="I187" s="16">
        <f>Amostras!$I$8</f>
        <v>4</v>
      </c>
      <c r="J187" s="40">
        <f>(C187*C179)+(D187*D179)+(E187*E179)+(F187*F179)+(G187*G179)+(H187*H179)+(I187*I179)+$J$5</f>
        <v>25.487058823529409</v>
      </c>
      <c r="K187" s="19">
        <f>Amostras!$J$8</f>
        <v>-1</v>
      </c>
      <c r="L187" s="2">
        <f t="shared" si="57"/>
        <v>1</v>
      </c>
      <c r="M187" s="21">
        <f t="shared" si="55"/>
        <v>-2</v>
      </c>
      <c r="N187">
        <f t="shared" si="56"/>
        <v>-0.02</v>
      </c>
      <c r="O187">
        <f t="shared" si="49"/>
        <v>-0.18</v>
      </c>
      <c r="P187">
        <f t="shared" si="50"/>
        <v>-0.04</v>
      </c>
      <c r="Q187">
        <f t="shared" si="51"/>
        <v>-0.12</v>
      </c>
      <c r="R187">
        <f t="shared" si="52"/>
        <v>-0.04</v>
      </c>
      <c r="S187">
        <f t="shared" si="53"/>
        <v>-0.18</v>
      </c>
      <c r="T187">
        <f t="shared" si="54"/>
        <v>-0.08</v>
      </c>
      <c r="U187" s="1"/>
    </row>
    <row r="188" spans="2:21" x14ac:dyDescent="0.25">
      <c r="B188" s="15">
        <v>6</v>
      </c>
      <c r="C188" s="16">
        <f>Amostras!$C$9</f>
        <v>4</v>
      </c>
      <c r="D188" s="16">
        <f>Amostras!$D$9</f>
        <v>8</v>
      </c>
      <c r="E188" s="16">
        <f>Amostras!$E$9</f>
        <v>1</v>
      </c>
      <c r="F188" s="16">
        <f>Amostras!$F$9</f>
        <v>5</v>
      </c>
      <c r="G188" s="16">
        <f>Amostras!$G$9</f>
        <v>9</v>
      </c>
      <c r="H188" s="16">
        <f>Amostras!$H$9</f>
        <v>6</v>
      </c>
      <c r="I188" s="16">
        <f>Amostras!$I$9</f>
        <v>4</v>
      </c>
      <c r="J188" s="40">
        <f>(C188*C179)+(D188*D179)+(E188*E179)+(F188*F179)+(G188*G179)+(H188*H179)+(I188*I179)+$J$5</f>
        <v>29.358823529411772</v>
      </c>
      <c r="K188" s="19">
        <f>Amostras!$J$9</f>
        <v>-1</v>
      </c>
      <c r="L188" s="2">
        <f t="shared" si="57"/>
        <v>1</v>
      </c>
      <c r="M188" s="21">
        <f t="shared" si="55"/>
        <v>-2</v>
      </c>
      <c r="N188">
        <f t="shared" si="56"/>
        <v>-0.08</v>
      </c>
      <c r="O188">
        <f t="shared" si="49"/>
        <v>-0.16</v>
      </c>
      <c r="P188">
        <f t="shared" si="50"/>
        <v>-0.02</v>
      </c>
      <c r="Q188">
        <f t="shared" si="51"/>
        <v>-0.1</v>
      </c>
      <c r="R188">
        <f t="shared" si="52"/>
        <v>-0.18</v>
      </c>
      <c r="S188">
        <f t="shared" si="53"/>
        <v>-0.12</v>
      </c>
      <c r="T188">
        <f t="shared" si="54"/>
        <v>-0.08</v>
      </c>
      <c r="U188" s="1"/>
    </row>
    <row r="189" spans="2:21" x14ac:dyDescent="0.25">
      <c r="B189" s="15">
        <v>7</v>
      </c>
      <c r="C189" s="16">
        <f>Amostras!$C$10</f>
        <v>1</v>
      </c>
      <c r="D189" s="16">
        <f>Amostras!$D$10</f>
        <v>1</v>
      </c>
      <c r="E189" s="16">
        <f>Amostras!$E$10</f>
        <v>4</v>
      </c>
      <c r="F189" s="16">
        <f>Amostras!$F$10</f>
        <v>0</v>
      </c>
      <c r="G189" s="16">
        <f>Amostras!$G$10</f>
        <v>1</v>
      </c>
      <c r="H189" s="16">
        <f>Amostras!$H$10</f>
        <v>5</v>
      </c>
      <c r="I189" s="16">
        <f>Amostras!$I$10</f>
        <v>6</v>
      </c>
      <c r="J189" s="40">
        <f>(C189*C179)+(D189*D179)+(E189*E179)+(F189*F179)+(G189*G179)+(H189*H179)+(I189*I179)+$J$5</f>
        <v>12.419999999999998</v>
      </c>
      <c r="K189" s="19">
        <f>Amostras!$J$10</f>
        <v>-1</v>
      </c>
      <c r="L189" s="2">
        <f t="shared" si="57"/>
        <v>1</v>
      </c>
      <c r="M189" s="21">
        <f t="shared" si="55"/>
        <v>-2</v>
      </c>
      <c r="N189">
        <f t="shared" si="56"/>
        <v>-0.02</v>
      </c>
      <c r="O189">
        <f t="shared" si="49"/>
        <v>-0.02</v>
      </c>
      <c r="P189">
        <f t="shared" si="50"/>
        <v>-0.08</v>
      </c>
      <c r="Q189">
        <f t="shared" si="51"/>
        <v>0</v>
      </c>
      <c r="R189">
        <f t="shared" si="52"/>
        <v>-0.02</v>
      </c>
      <c r="S189">
        <f t="shared" si="53"/>
        <v>-0.1</v>
      </c>
      <c r="T189">
        <f t="shared" si="54"/>
        <v>-0.12</v>
      </c>
      <c r="U189" s="1"/>
    </row>
    <row r="190" spans="2:21" x14ac:dyDescent="0.25">
      <c r="B190" s="15">
        <v>8</v>
      </c>
      <c r="C190" s="16">
        <f>Amostras!$C$11</f>
        <v>3</v>
      </c>
      <c r="D190" s="16">
        <f>Amostras!$D$11</f>
        <v>6</v>
      </c>
      <c r="E190" s="16">
        <f>Amostras!$E$11</f>
        <v>1</v>
      </c>
      <c r="F190" s="16">
        <f>Amostras!$F$11</f>
        <v>6</v>
      </c>
      <c r="G190" s="16">
        <f>Amostras!$G$11</f>
        <v>1</v>
      </c>
      <c r="H190" s="16">
        <f>Amostras!$H$11</f>
        <v>4</v>
      </c>
      <c r="I190" s="16">
        <f>Amostras!$I$11</f>
        <v>8</v>
      </c>
      <c r="J190" s="40">
        <f>(C190*C179)+(D190*D179)+(E190*E179)+(F190*F179)+(G190*G179)+(H190*H179)+(I190*I179)+$J$5</f>
        <v>21.990588235294116</v>
      </c>
      <c r="K190" s="19">
        <f>Amostras!$J$11</f>
        <v>-1</v>
      </c>
      <c r="L190" s="2">
        <f t="shared" si="57"/>
        <v>1</v>
      </c>
      <c r="M190" s="21">
        <f t="shared" si="55"/>
        <v>-2</v>
      </c>
      <c r="N190">
        <f t="shared" si="56"/>
        <v>-0.06</v>
      </c>
      <c r="O190">
        <f t="shared" si="49"/>
        <v>-0.12</v>
      </c>
      <c r="P190">
        <f t="shared" si="50"/>
        <v>-0.02</v>
      </c>
      <c r="Q190">
        <f t="shared" si="51"/>
        <v>-0.12</v>
      </c>
      <c r="R190">
        <f t="shared" si="52"/>
        <v>-0.02</v>
      </c>
      <c r="S190">
        <f t="shared" si="53"/>
        <v>-0.08</v>
      </c>
      <c r="T190">
        <f t="shared" si="54"/>
        <v>-0.16</v>
      </c>
      <c r="U190" s="1"/>
    </row>
    <row r="191" spans="2:21" x14ac:dyDescent="0.25">
      <c r="B191" s="15">
        <v>9</v>
      </c>
      <c r="C191" s="16">
        <f>Amostras!$C$12</f>
        <v>1</v>
      </c>
      <c r="D191" s="16">
        <f>Amostras!$D$12</f>
        <v>3</v>
      </c>
      <c r="E191" s="16">
        <f>Amostras!$E$12</f>
        <v>4</v>
      </c>
      <c r="F191" s="16">
        <f>Amostras!$F$12</f>
        <v>7</v>
      </c>
      <c r="G191" s="16">
        <f>Amostras!$G$12</f>
        <v>1</v>
      </c>
      <c r="H191" s="16">
        <f>Amostras!$H$12</f>
        <v>3</v>
      </c>
      <c r="I191" s="16">
        <f>Amostras!$I$12</f>
        <v>1</v>
      </c>
      <c r="J191" s="40">
        <f>(C191*C179)+(D191*D179)+(E191*E179)+(F191*F179)+(G191*G179)+(H191*H179)+(I191*I179)+$J$5</f>
        <v>14.301176470588235</v>
      </c>
      <c r="K191" s="19">
        <f>Amostras!$J$12</f>
        <v>-1</v>
      </c>
      <c r="L191" s="2">
        <f t="shared" si="57"/>
        <v>1</v>
      </c>
      <c r="M191" s="21">
        <f t="shared" si="55"/>
        <v>-2</v>
      </c>
      <c r="N191">
        <f t="shared" si="56"/>
        <v>-0.02</v>
      </c>
      <c r="O191">
        <f t="shared" si="49"/>
        <v>-0.06</v>
      </c>
      <c r="P191">
        <f t="shared" si="50"/>
        <v>-0.08</v>
      </c>
      <c r="Q191">
        <f t="shared" si="51"/>
        <v>-0.14000000000000001</v>
      </c>
      <c r="R191">
        <f t="shared" si="52"/>
        <v>-0.02</v>
      </c>
      <c r="S191">
        <f t="shared" si="53"/>
        <v>-0.06</v>
      </c>
      <c r="T191">
        <f t="shared" si="54"/>
        <v>-0.02</v>
      </c>
      <c r="U191" s="1"/>
    </row>
    <row r="192" spans="2:21" x14ac:dyDescent="0.25">
      <c r="B192" s="15">
        <v>10</v>
      </c>
      <c r="C192" s="16">
        <f>Amostras!$C$13</f>
        <v>3</v>
      </c>
      <c r="D192" s="16">
        <f>Amostras!$D$13</f>
        <v>2</v>
      </c>
      <c r="E192" s="16">
        <f>Amostras!$E$13</f>
        <v>2</v>
      </c>
      <c r="F192" s="16">
        <f>Amostras!$F$13</f>
        <v>3</v>
      </c>
      <c r="G192" s="16">
        <f>Amostras!$G$13</f>
        <v>9</v>
      </c>
      <c r="H192" s="16">
        <f>Amostras!$H$13</f>
        <v>5</v>
      </c>
      <c r="I192" s="16">
        <f>Amostras!$I$13</f>
        <v>8</v>
      </c>
      <c r="J192" s="40">
        <f>(C192*C179)+(D192*D179)+(E192*E179)+(F192*F179)+(G192*G179)+(H192*H179)+(I192*I179)+$J$5</f>
        <v>24.802352941176469</v>
      </c>
      <c r="K192" s="19">
        <f>Amostras!$J$13</f>
        <v>-1</v>
      </c>
      <c r="L192" s="2">
        <f t="shared" si="57"/>
        <v>1</v>
      </c>
      <c r="M192" s="21">
        <f t="shared" si="55"/>
        <v>-2</v>
      </c>
      <c r="N192">
        <f t="shared" si="56"/>
        <v>-0.06</v>
      </c>
      <c r="O192">
        <f t="shared" si="49"/>
        <v>-0.04</v>
      </c>
      <c r="P192">
        <f t="shared" si="50"/>
        <v>-0.04</v>
      </c>
      <c r="Q192">
        <f t="shared" si="51"/>
        <v>-0.06</v>
      </c>
      <c r="R192">
        <f t="shared" si="52"/>
        <v>-0.18</v>
      </c>
      <c r="S192">
        <f t="shared" si="53"/>
        <v>-0.1</v>
      </c>
      <c r="T192">
        <f t="shared" si="54"/>
        <v>-0.16</v>
      </c>
      <c r="U192" s="1"/>
    </row>
    <row r="193" spans="2:21" x14ac:dyDescent="0.25">
      <c r="B193" s="15">
        <v>11</v>
      </c>
      <c r="C193" s="16">
        <f>Amostras!$C$14</f>
        <v>2</v>
      </c>
      <c r="D193" s="16">
        <f>Amostras!$D$14</f>
        <v>8</v>
      </c>
      <c r="E193" s="16">
        <f>Amostras!$E$14</f>
        <v>9</v>
      </c>
      <c r="F193" s="16">
        <f>Amostras!$F$14</f>
        <v>7</v>
      </c>
      <c r="G193" s="16">
        <f>Amostras!$G$14</f>
        <v>2</v>
      </c>
      <c r="H193" s="16">
        <f>Amostras!$H$14</f>
        <v>7</v>
      </c>
      <c r="I193" s="16">
        <f>Amostras!$I$14</f>
        <v>6</v>
      </c>
      <c r="J193" s="40">
        <f>(C193*C179)+(D193*D179)+(E193*E179)+(F193*F179)+(G193*G179)+(H193*H179)+(I193*I179)+$J$5</f>
        <v>32.376470588235293</v>
      </c>
      <c r="K193" s="19">
        <f>Amostras!$J$14</f>
        <v>-1</v>
      </c>
      <c r="L193" s="2">
        <f t="shared" si="57"/>
        <v>1</v>
      </c>
      <c r="M193" s="21">
        <f t="shared" si="55"/>
        <v>-2</v>
      </c>
      <c r="N193">
        <f t="shared" si="56"/>
        <v>-0.04</v>
      </c>
      <c r="O193">
        <f t="shared" si="49"/>
        <v>-0.16</v>
      </c>
      <c r="P193">
        <f t="shared" si="50"/>
        <v>-0.18</v>
      </c>
      <c r="Q193">
        <f t="shared" si="51"/>
        <v>-0.14000000000000001</v>
      </c>
      <c r="R193">
        <f t="shared" si="52"/>
        <v>-0.04</v>
      </c>
      <c r="S193">
        <f t="shared" si="53"/>
        <v>-0.14000000000000001</v>
      </c>
      <c r="T193">
        <f t="shared" si="54"/>
        <v>-0.12</v>
      </c>
      <c r="U193" s="1"/>
    </row>
    <row r="194" spans="2:21" x14ac:dyDescent="0.25">
      <c r="B194" s="15">
        <v>12</v>
      </c>
      <c r="C194" s="16">
        <f>Amostras!$C$15</f>
        <v>2</v>
      </c>
      <c r="D194" s="16">
        <f>Amostras!$D$15</f>
        <v>6</v>
      </c>
      <c r="E194" s="16">
        <f>Amostras!$E$15</f>
        <v>2</v>
      </c>
      <c r="F194" s="16">
        <f>Amostras!$F$15</f>
        <v>6</v>
      </c>
      <c r="G194" s="16">
        <f>Amostras!$G$15</f>
        <v>0</v>
      </c>
      <c r="H194" s="16">
        <f>Amostras!$H$15</f>
        <v>6</v>
      </c>
      <c r="I194" s="16">
        <f>Amostras!$I$15</f>
        <v>9</v>
      </c>
      <c r="J194" s="40">
        <f>(C194*C179)+(D194*D179)+(E194*E179)+(F194*F179)+(G194*G179)+(H194*H179)+(I194*I179)+$J$5</f>
        <v>23.578823529411764</v>
      </c>
      <c r="K194" s="19">
        <f>Amostras!$J$15</f>
        <v>-1</v>
      </c>
      <c r="L194" s="2">
        <f t="shared" si="57"/>
        <v>1</v>
      </c>
      <c r="M194" s="21">
        <f t="shared" si="55"/>
        <v>-2</v>
      </c>
      <c r="N194">
        <f t="shared" si="56"/>
        <v>-0.04</v>
      </c>
      <c r="O194">
        <f t="shared" si="49"/>
        <v>-0.12</v>
      </c>
      <c r="P194">
        <f t="shared" si="50"/>
        <v>-0.04</v>
      </c>
      <c r="Q194">
        <f t="shared" si="51"/>
        <v>-0.12</v>
      </c>
      <c r="R194">
        <f t="shared" si="52"/>
        <v>0</v>
      </c>
      <c r="S194">
        <f t="shared" si="53"/>
        <v>-0.12</v>
      </c>
      <c r="T194">
        <f t="shared" si="54"/>
        <v>-0.18</v>
      </c>
      <c r="U194" s="1"/>
    </row>
    <row r="195" spans="2:21" x14ac:dyDescent="0.25">
      <c r="B195" s="15">
        <v>13</v>
      </c>
      <c r="C195" s="16">
        <f>Amostras!$C$16</f>
        <v>1</v>
      </c>
      <c r="D195" s="16">
        <f>Amostras!$D$16</f>
        <v>1</v>
      </c>
      <c r="E195" s="16">
        <f>Amostras!$E$16</f>
        <v>5</v>
      </c>
      <c r="F195" s="16">
        <f>Amostras!$F$16</f>
        <v>2</v>
      </c>
      <c r="G195" s="16">
        <f>Amostras!$G$16</f>
        <v>5</v>
      </c>
      <c r="H195" s="16">
        <f>Amostras!$H$16</f>
        <v>4</v>
      </c>
      <c r="I195" s="16">
        <f>Amostras!$I$16</f>
        <v>9</v>
      </c>
      <c r="J195" s="40">
        <f>(C195*C179)+(D195*D179)+(E195*E179)+(F195*F179)+(G195*G179)+(H195*H179)+(I195*I179)+$J$5</f>
        <v>20.192941176470587</v>
      </c>
      <c r="K195" s="19">
        <f>Amostras!$J$16</f>
        <v>-1</v>
      </c>
      <c r="L195" s="2">
        <f t="shared" si="57"/>
        <v>1</v>
      </c>
      <c r="M195" s="21">
        <f t="shared" si="55"/>
        <v>-2</v>
      </c>
      <c r="N195">
        <f t="shared" si="56"/>
        <v>-0.02</v>
      </c>
      <c r="O195">
        <f t="shared" si="49"/>
        <v>-0.02</v>
      </c>
      <c r="P195">
        <f t="shared" si="50"/>
        <v>-0.1</v>
      </c>
      <c r="Q195">
        <f t="shared" si="51"/>
        <v>-0.04</v>
      </c>
      <c r="R195">
        <f t="shared" si="52"/>
        <v>-0.1</v>
      </c>
      <c r="S195">
        <f t="shared" si="53"/>
        <v>-0.08</v>
      </c>
      <c r="T195">
        <f t="shared" si="54"/>
        <v>-0.18</v>
      </c>
      <c r="U195" s="1"/>
    </row>
    <row r="196" spans="2:21" x14ac:dyDescent="0.25">
      <c r="B196" s="15">
        <v>14</v>
      </c>
      <c r="C196" s="16">
        <f>Amostras!$C$17</f>
        <v>3</v>
      </c>
      <c r="D196" s="16">
        <f>Amostras!$D$17</f>
        <v>5</v>
      </c>
      <c r="E196" s="16">
        <f>Amostras!$E$17</f>
        <v>5</v>
      </c>
      <c r="F196" s="16">
        <f>Amostras!$F$17</f>
        <v>6</v>
      </c>
      <c r="G196" s="16">
        <f>Amostras!$G$17</f>
        <v>1</v>
      </c>
      <c r="H196" s="16">
        <f>Amostras!$H$17</f>
        <v>2</v>
      </c>
      <c r="I196" s="16">
        <f>Amostras!$I$17</f>
        <v>8</v>
      </c>
      <c r="J196" s="40">
        <f>(C196*C179)+(D196*D179)+(E196*E179)+(F196*F179)+(G196*G179)+(H196*H179)+(I196*I179)+$J$5</f>
        <v>22.847058823529412</v>
      </c>
      <c r="K196" s="19">
        <f>Amostras!$J$17</f>
        <v>-1</v>
      </c>
      <c r="L196" s="2">
        <f t="shared" si="57"/>
        <v>1</v>
      </c>
      <c r="M196" s="21">
        <f t="shared" si="55"/>
        <v>-2</v>
      </c>
      <c r="N196">
        <f t="shared" si="56"/>
        <v>-0.06</v>
      </c>
      <c r="O196">
        <f t="shared" si="49"/>
        <v>-0.1</v>
      </c>
      <c r="P196">
        <f t="shared" si="50"/>
        <v>-0.1</v>
      </c>
      <c r="Q196">
        <f t="shared" si="51"/>
        <v>-0.12</v>
      </c>
      <c r="R196">
        <f t="shared" si="52"/>
        <v>-0.02</v>
      </c>
      <c r="S196">
        <f t="shared" si="53"/>
        <v>-0.04</v>
      </c>
      <c r="T196">
        <f t="shared" si="54"/>
        <v>-0.16</v>
      </c>
      <c r="U196" s="1"/>
    </row>
    <row r="197" spans="2:21" x14ac:dyDescent="0.25">
      <c r="B197" s="15">
        <v>15</v>
      </c>
      <c r="C197" s="16">
        <f>Amostras!$C$18</f>
        <v>1</v>
      </c>
      <c r="D197" s="16">
        <f>Amostras!$D$18</f>
        <v>1</v>
      </c>
      <c r="E197" s="16">
        <f>Amostras!$E$18</f>
        <v>4</v>
      </c>
      <c r="F197" s="16">
        <f>Amostras!$F$18</f>
        <v>9</v>
      </c>
      <c r="G197" s="16">
        <f>Amostras!$G$18</f>
        <v>4</v>
      </c>
      <c r="H197" s="16">
        <f>Amostras!$H$18</f>
        <v>9</v>
      </c>
      <c r="I197" s="16">
        <f>Amostras!$I$18</f>
        <v>3</v>
      </c>
      <c r="J197" s="40">
        <f>(C197*C179)+(D197*D179)+(E197*E179)+(F197*F179)+(G197*G179)+(H197*H179)+(I197*I179)+$J$5</f>
        <v>23.777647058823526</v>
      </c>
      <c r="K197" s="19">
        <f>Amostras!$J$18</f>
        <v>-1</v>
      </c>
      <c r="L197" s="2">
        <f t="shared" si="57"/>
        <v>1</v>
      </c>
      <c r="M197" s="21">
        <f t="shared" si="55"/>
        <v>-2</v>
      </c>
      <c r="N197">
        <f t="shared" si="56"/>
        <v>-0.02</v>
      </c>
      <c r="O197">
        <f t="shared" si="49"/>
        <v>-0.02</v>
      </c>
      <c r="P197">
        <f t="shared" si="50"/>
        <v>-0.08</v>
      </c>
      <c r="Q197">
        <f t="shared" si="51"/>
        <v>-0.18</v>
      </c>
      <c r="R197">
        <f t="shared" si="52"/>
        <v>-0.08</v>
      </c>
      <c r="S197">
        <f t="shared" si="53"/>
        <v>-0.18</v>
      </c>
      <c r="T197">
        <f t="shared" si="54"/>
        <v>-0.06</v>
      </c>
      <c r="U197" s="1"/>
    </row>
    <row r="198" spans="2:21" x14ac:dyDescent="0.25">
      <c r="B198" s="15">
        <v>16</v>
      </c>
      <c r="C198" s="16">
        <f>Amostras!$C$19</f>
        <v>4</v>
      </c>
      <c r="D198" s="16">
        <f>Amostras!$D$19</f>
        <v>6</v>
      </c>
      <c r="E198" s="16">
        <f>Amostras!$E$19</f>
        <v>0</v>
      </c>
      <c r="F198" s="16">
        <f>Amostras!$F$19</f>
        <v>0</v>
      </c>
      <c r="G198" s="16">
        <f>Amostras!$G$19</f>
        <v>2</v>
      </c>
      <c r="H198" s="16">
        <f>Amostras!$H$19</f>
        <v>4</v>
      </c>
      <c r="I198" s="16">
        <f>Amostras!$I$19</f>
        <v>1</v>
      </c>
      <c r="J198" s="40">
        <f>(C198*C179)+(D198*D179)+(E198*E179)+(F198*F179)+(G198*G179)+(H198*H179)+(I198*I179)+$J$5</f>
        <v>12.009411764705881</v>
      </c>
      <c r="K198" s="19">
        <f>Amostras!$J$19</f>
        <v>-1</v>
      </c>
      <c r="L198" s="2">
        <f t="shared" si="57"/>
        <v>1</v>
      </c>
      <c r="M198" s="21">
        <f t="shared" si="55"/>
        <v>-2</v>
      </c>
      <c r="N198">
        <f t="shared" si="56"/>
        <v>-0.08</v>
      </c>
      <c r="O198">
        <f t="shared" si="49"/>
        <v>-0.12</v>
      </c>
      <c r="P198">
        <f t="shared" si="50"/>
        <v>0</v>
      </c>
      <c r="Q198">
        <f t="shared" si="51"/>
        <v>0</v>
      </c>
      <c r="R198">
        <f t="shared" si="52"/>
        <v>-0.04</v>
      </c>
      <c r="S198">
        <f t="shared" si="53"/>
        <v>-0.08</v>
      </c>
      <c r="T198">
        <f t="shared" si="54"/>
        <v>-0.02</v>
      </c>
      <c r="U198" s="1"/>
    </row>
    <row r="199" spans="2:21" x14ac:dyDescent="0.25">
      <c r="B199" s="15">
        <v>17</v>
      </c>
      <c r="C199" s="16">
        <f>Amostras!$C$20</f>
        <v>2</v>
      </c>
      <c r="D199" s="16">
        <f>Amostras!$D$20</f>
        <v>5</v>
      </c>
      <c r="E199" s="16">
        <f>Amostras!$E$20</f>
        <v>8</v>
      </c>
      <c r="F199" s="16">
        <f>Amostras!$F$20</f>
        <v>9</v>
      </c>
      <c r="G199" s="16">
        <f>Amostras!$G$20</f>
        <v>3</v>
      </c>
      <c r="H199" s="16">
        <f>Amostras!$H$20</f>
        <v>3</v>
      </c>
      <c r="I199" s="16">
        <f>Amostras!$I$20</f>
        <v>3</v>
      </c>
      <c r="J199" s="40">
        <f>(C199*C179)+(D199*D179)+(E199*E179)+(F199*F179)+(G199*G179)+(H199*H179)+(I199*I179)+$J$5</f>
        <v>25.581176470588233</v>
      </c>
      <c r="K199" s="19">
        <f>Amostras!$J$20</f>
        <v>-1</v>
      </c>
      <c r="L199" s="2">
        <f t="shared" si="57"/>
        <v>1</v>
      </c>
      <c r="M199" s="21">
        <f t="shared" si="55"/>
        <v>-2</v>
      </c>
      <c r="N199">
        <f t="shared" si="56"/>
        <v>-0.04</v>
      </c>
      <c r="O199">
        <f t="shared" si="49"/>
        <v>-0.1</v>
      </c>
      <c r="P199">
        <f t="shared" si="50"/>
        <v>-0.16</v>
      </c>
      <c r="Q199">
        <f t="shared" si="51"/>
        <v>-0.18</v>
      </c>
      <c r="R199">
        <f t="shared" si="52"/>
        <v>-0.06</v>
      </c>
      <c r="S199">
        <f t="shared" si="53"/>
        <v>-0.06</v>
      </c>
      <c r="T199">
        <f t="shared" si="54"/>
        <v>-0.06</v>
      </c>
      <c r="U199" s="1"/>
    </row>
    <row r="200" spans="2:21" x14ac:dyDescent="0.25">
      <c r="B200" s="15">
        <v>18</v>
      </c>
      <c r="C200" s="16">
        <f>Amostras!$C$21</f>
        <v>1</v>
      </c>
      <c r="D200" s="16">
        <f>Amostras!$D$21</f>
        <v>9</v>
      </c>
      <c r="E200" s="16">
        <f>Amostras!$E$21</f>
        <v>8</v>
      </c>
      <c r="F200" s="16">
        <f>Amostras!$F$21</f>
        <v>0</v>
      </c>
      <c r="G200" s="16">
        <f>Amostras!$G$21</f>
        <v>9</v>
      </c>
      <c r="H200" s="16">
        <f>Amostras!$H$21</f>
        <v>6</v>
      </c>
      <c r="I200" s="16">
        <f>Amostras!$I$21</f>
        <v>9</v>
      </c>
      <c r="J200" s="40">
        <f>(C200*C179)+(D200*D179)+(E200*E179)+(F200*F179)+(G200*G179)+(H200*H179)+(I200*I179)+$J$5</f>
        <v>33.32352941176471</v>
      </c>
      <c r="K200" s="19">
        <f>Amostras!$J$21</f>
        <v>-1</v>
      </c>
      <c r="L200" s="2">
        <f t="shared" si="57"/>
        <v>1</v>
      </c>
      <c r="M200" s="21">
        <f t="shared" si="55"/>
        <v>-2</v>
      </c>
      <c r="N200">
        <f t="shared" si="56"/>
        <v>-0.02</v>
      </c>
      <c r="O200">
        <f t="shared" si="49"/>
        <v>-0.18</v>
      </c>
      <c r="P200">
        <f t="shared" si="50"/>
        <v>-0.16</v>
      </c>
      <c r="Q200">
        <f t="shared" si="51"/>
        <v>0</v>
      </c>
      <c r="R200">
        <f t="shared" si="52"/>
        <v>-0.18</v>
      </c>
      <c r="S200">
        <f t="shared" si="53"/>
        <v>-0.12</v>
      </c>
      <c r="T200">
        <f t="shared" si="54"/>
        <v>-0.18</v>
      </c>
      <c r="U200" s="1"/>
    </row>
    <row r="201" spans="2:21" x14ac:dyDescent="0.25">
      <c r="B201" s="15">
        <v>19</v>
      </c>
      <c r="C201" s="16">
        <f>Amostras!$C$22</f>
        <v>4</v>
      </c>
      <c r="D201" s="16">
        <f>Amostras!$D$22</f>
        <v>2</v>
      </c>
      <c r="E201" s="16">
        <f>Amostras!$E$22</f>
        <v>9</v>
      </c>
      <c r="F201" s="16">
        <f>Amostras!$F$22</f>
        <v>4</v>
      </c>
      <c r="G201" s="16">
        <f>Amostras!$G$22</f>
        <v>4</v>
      </c>
      <c r="H201" s="16">
        <f>Amostras!$H$22</f>
        <v>1</v>
      </c>
      <c r="I201" s="16">
        <f>Amostras!$I$22</f>
        <v>3</v>
      </c>
      <c r="J201" s="40">
        <f>(C201*C179)+(D201*D179)+(E201*E179)+(F201*F179)+(G201*G179)+(H201*H179)+(I201*I179)+$J$5</f>
        <v>20.57764705882353</v>
      </c>
      <c r="K201" s="19">
        <f>Amostras!$J$22</f>
        <v>-1</v>
      </c>
      <c r="L201" s="2">
        <f t="shared" si="57"/>
        <v>1</v>
      </c>
      <c r="M201" s="21">
        <f t="shared" si="55"/>
        <v>-2</v>
      </c>
      <c r="N201">
        <f t="shared" si="56"/>
        <v>-0.08</v>
      </c>
      <c r="O201">
        <f t="shared" si="49"/>
        <v>-0.04</v>
      </c>
      <c r="P201">
        <f t="shared" si="50"/>
        <v>-0.18</v>
      </c>
      <c r="Q201">
        <f t="shared" si="51"/>
        <v>-0.08</v>
      </c>
      <c r="R201">
        <f t="shared" si="52"/>
        <v>-0.08</v>
      </c>
      <c r="S201">
        <f t="shared" si="53"/>
        <v>-0.02</v>
      </c>
      <c r="T201">
        <f t="shared" si="54"/>
        <v>-0.06</v>
      </c>
      <c r="U201" s="1"/>
    </row>
    <row r="202" spans="2:21" x14ac:dyDescent="0.25">
      <c r="B202" s="15">
        <v>20</v>
      </c>
      <c r="C202" s="16">
        <f>Amostras!$C$23</f>
        <v>3</v>
      </c>
      <c r="D202" s="16">
        <f>Amostras!$D$23</f>
        <v>4</v>
      </c>
      <c r="E202" s="16">
        <f>Amostras!$E$23</f>
        <v>3</v>
      </c>
      <c r="F202" s="16">
        <f>Amostras!$F$23</f>
        <v>3</v>
      </c>
      <c r="G202" s="16">
        <f>Amostras!$G$23</f>
        <v>9</v>
      </c>
      <c r="H202" s="16">
        <f>Amostras!$H$23</f>
        <v>6</v>
      </c>
      <c r="I202" s="16">
        <f>Amostras!$I$23</f>
        <v>9</v>
      </c>
      <c r="J202" s="40">
        <f>(C202*C179)+(D202*D179)+(E202*E179)+(F202*F179)+(G202*G179)+(H202*H179)+(I202*I179)+$J$5</f>
        <v>29.095294117647057</v>
      </c>
      <c r="K202" s="19">
        <f>Amostras!$J$23</f>
        <v>-1</v>
      </c>
      <c r="L202" s="2">
        <f t="shared" si="57"/>
        <v>1</v>
      </c>
      <c r="M202" s="21">
        <f t="shared" si="55"/>
        <v>-2</v>
      </c>
      <c r="N202">
        <f t="shared" si="56"/>
        <v>-0.06</v>
      </c>
      <c r="O202">
        <f t="shared" si="49"/>
        <v>-0.08</v>
      </c>
      <c r="P202">
        <f t="shared" si="50"/>
        <v>-0.06</v>
      </c>
      <c r="Q202">
        <f t="shared" si="51"/>
        <v>-0.06</v>
      </c>
      <c r="R202">
        <f t="shared" si="52"/>
        <v>-0.18</v>
      </c>
      <c r="S202">
        <f t="shared" si="53"/>
        <v>-0.12</v>
      </c>
      <c r="T202">
        <f t="shared" si="54"/>
        <v>-0.18</v>
      </c>
      <c r="U202" s="1"/>
    </row>
    <row r="203" spans="2:21" x14ac:dyDescent="0.25">
      <c r="B203" s="15">
        <v>21</v>
      </c>
      <c r="C203" s="16">
        <f>Amostras!$C$24</f>
        <v>1</v>
      </c>
      <c r="D203" s="16">
        <f>Amostras!$D$24</f>
        <v>0</v>
      </c>
      <c r="E203" s="16">
        <f>Amostras!$E$24</f>
        <v>9</v>
      </c>
      <c r="F203" s="16">
        <f>Amostras!$F$24</f>
        <v>9</v>
      </c>
      <c r="G203" s="16">
        <f>Amostras!$G$24</f>
        <v>4</v>
      </c>
      <c r="H203" s="16">
        <f>Amostras!$H$24</f>
        <v>0</v>
      </c>
      <c r="I203" s="16">
        <f>Amostras!$I$24</f>
        <v>8</v>
      </c>
      <c r="J203" s="40">
        <f>(C203*C179)+(D203*D179)+(E203*E179)+(F203*F179)+(G203*G179)+(H203*H179)+(I203*I179)+$J$5</f>
        <v>23.609411764705882</v>
      </c>
      <c r="K203" s="19">
        <f>Amostras!$J$24</f>
        <v>-1</v>
      </c>
      <c r="L203" s="2">
        <f t="shared" si="57"/>
        <v>1</v>
      </c>
      <c r="M203" s="21">
        <f t="shared" si="55"/>
        <v>-2</v>
      </c>
      <c r="N203">
        <f t="shared" si="56"/>
        <v>-0.02</v>
      </c>
      <c r="O203">
        <f t="shared" si="49"/>
        <v>0</v>
      </c>
      <c r="P203">
        <f t="shared" si="50"/>
        <v>-0.18</v>
      </c>
      <c r="Q203">
        <f t="shared" si="51"/>
        <v>-0.18</v>
      </c>
      <c r="R203">
        <f t="shared" si="52"/>
        <v>-0.08</v>
      </c>
      <c r="S203">
        <f t="shared" si="53"/>
        <v>0</v>
      </c>
      <c r="T203">
        <f t="shared" si="54"/>
        <v>-0.16</v>
      </c>
      <c r="U203" s="1"/>
    </row>
    <row r="204" spans="2:21" x14ac:dyDescent="0.25">
      <c r="B204" s="15">
        <v>22</v>
      </c>
      <c r="C204" s="16">
        <f>Amostras!$C$25</f>
        <v>4</v>
      </c>
      <c r="D204" s="16">
        <f>Amostras!$D$25</f>
        <v>5</v>
      </c>
      <c r="E204" s="16">
        <f>Amostras!$E$25</f>
        <v>9</v>
      </c>
      <c r="F204" s="16">
        <f>Amostras!$F$25</f>
        <v>6</v>
      </c>
      <c r="G204" s="16">
        <f>Amostras!$G$25</f>
        <v>1</v>
      </c>
      <c r="H204" s="16">
        <f>Amostras!$H$25</f>
        <v>8</v>
      </c>
      <c r="I204" s="16">
        <f>Amostras!$I$25</f>
        <v>4</v>
      </c>
      <c r="J204" s="40">
        <f>(C204*C179)+(D204*D179)+(E204*E179)+(F204*F179)+(G204*G179)+(H204*H179)+(I204*I179)+$J$5</f>
        <v>29.082352941176474</v>
      </c>
      <c r="K204" s="19">
        <f>Amostras!$J$25</f>
        <v>-1</v>
      </c>
      <c r="L204" s="2">
        <f t="shared" si="57"/>
        <v>1</v>
      </c>
      <c r="M204" s="21">
        <f t="shared" si="55"/>
        <v>-2</v>
      </c>
      <c r="N204">
        <f t="shared" si="56"/>
        <v>-0.08</v>
      </c>
      <c r="O204">
        <f t="shared" si="49"/>
        <v>-0.1</v>
      </c>
      <c r="P204">
        <f t="shared" si="50"/>
        <v>-0.18</v>
      </c>
      <c r="Q204">
        <f t="shared" si="51"/>
        <v>-0.12</v>
      </c>
      <c r="R204">
        <f t="shared" si="52"/>
        <v>-0.02</v>
      </c>
      <c r="S204">
        <f t="shared" si="53"/>
        <v>-0.16</v>
      </c>
      <c r="T204">
        <f t="shared" si="54"/>
        <v>-0.08</v>
      </c>
      <c r="U204" s="1"/>
    </row>
    <row r="205" spans="2:21" x14ac:dyDescent="0.25">
      <c r="B205" s="15">
        <v>23</v>
      </c>
      <c r="C205" s="16">
        <f>Amostras!$C$26</f>
        <v>4</v>
      </c>
      <c r="D205" s="16">
        <f>Amostras!$D$26</f>
        <v>4</v>
      </c>
      <c r="E205" s="16">
        <f>Amostras!$E$26</f>
        <v>8</v>
      </c>
      <c r="F205" s="16">
        <f>Amostras!$F$26</f>
        <v>0</v>
      </c>
      <c r="G205" s="16">
        <f>Amostras!$G$26</f>
        <v>0</v>
      </c>
      <c r="H205" s="16">
        <f>Amostras!$H$26</f>
        <v>5</v>
      </c>
      <c r="I205" s="16">
        <f>Amostras!$I$26</f>
        <v>9</v>
      </c>
      <c r="J205" s="40">
        <f>(C205*C179)+(D205*D179)+(E205*E179)+(F205*F179)+(G205*G179)+(H205*H179)+(I205*I179)+$J$5</f>
        <v>22.868235294117646</v>
      </c>
      <c r="K205" s="19">
        <f>Amostras!$J$26</f>
        <v>-1</v>
      </c>
      <c r="L205" s="2">
        <f t="shared" si="57"/>
        <v>1</v>
      </c>
      <c r="M205" s="21">
        <f t="shared" si="55"/>
        <v>-2</v>
      </c>
      <c r="N205">
        <f t="shared" si="56"/>
        <v>-0.08</v>
      </c>
      <c r="O205">
        <f t="shared" si="49"/>
        <v>-0.08</v>
      </c>
      <c r="P205">
        <f t="shared" si="50"/>
        <v>-0.16</v>
      </c>
      <c r="Q205">
        <f t="shared" si="51"/>
        <v>0</v>
      </c>
      <c r="R205">
        <f t="shared" si="52"/>
        <v>0</v>
      </c>
      <c r="S205">
        <f t="shared" si="53"/>
        <v>-0.1</v>
      </c>
      <c r="T205">
        <f t="shared" si="54"/>
        <v>-0.18</v>
      </c>
      <c r="U205" s="1"/>
    </row>
    <row r="206" spans="2:21" x14ac:dyDescent="0.25">
      <c r="B206" s="15">
        <v>24</v>
      </c>
      <c r="C206" s="16">
        <f>Amostras!$C$27</f>
        <v>2</v>
      </c>
      <c r="D206" s="16">
        <f>Amostras!$D$27</f>
        <v>7</v>
      </c>
      <c r="E206" s="16">
        <f>Amostras!$E$27</f>
        <v>6</v>
      </c>
      <c r="F206" s="16">
        <f>Amostras!$F$27</f>
        <v>5</v>
      </c>
      <c r="G206" s="16">
        <f>Amostras!$G$27</f>
        <v>0</v>
      </c>
      <c r="H206" s="16">
        <f>Amostras!$H$27</f>
        <v>7</v>
      </c>
      <c r="I206" s="16">
        <f>Amostras!$I$27</f>
        <v>5</v>
      </c>
      <c r="J206" s="40">
        <f>(C206*C179)+(D206*D179)+(E206*E179)+(F206*F179)+(G206*G179)+(H206*H179)+(I206*I179)+$J$5</f>
        <v>24.589411764705879</v>
      </c>
      <c r="K206" s="19">
        <f>Amostras!$J$27</f>
        <v>-1</v>
      </c>
      <c r="L206" s="2">
        <f t="shared" si="57"/>
        <v>1</v>
      </c>
      <c r="M206" s="21">
        <f t="shared" si="55"/>
        <v>-2</v>
      </c>
      <c r="N206">
        <f t="shared" si="56"/>
        <v>-0.04</v>
      </c>
      <c r="O206">
        <f t="shared" si="49"/>
        <v>-0.14000000000000001</v>
      </c>
      <c r="P206">
        <f t="shared" si="50"/>
        <v>-0.12</v>
      </c>
      <c r="Q206">
        <f t="shared" si="51"/>
        <v>-0.1</v>
      </c>
      <c r="R206">
        <f t="shared" si="52"/>
        <v>0</v>
      </c>
      <c r="S206">
        <f t="shared" si="53"/>
        <v>-0.14000000000000001</v>
      </c>
      <c r="T206">
        <f t="shared" si="54"/>
        <v>-0.1</v>
      </c>
      <c r="U206" s="1"/>
    </row>
    <row r="207" spans="2:21" x14ac:dyDescent="0.25">
      <c r="B207" s="15">
        <v>25</v>
      </c>
      <c r="C207" s="16">
        <f>Amostras!$C$28</f>
        <v>1</v>
      </c>
      <c r="D207" s="16">
        <f>Amostras!$D$28</f>
        <v>5</v>
      </c>
      <c r="E207" s="16">
        <f>Amostras!$E$28</f>
        <v>1</v>
      </c>
      <c r="F207" s="16">
        <f>Amostras!$F$28</f>
        <v>2</v>
      </c>
      <c r="G207" s="16">
        <f>Amostras!$G$28</f>
        <v>7</v>
      </c>
      <c r="H207" s="16">
        <f>Amostras!$H$28</f>
        <v>3</v>
      </c>
      <c r="I207" s="16">
        <f>Amostras!$I$28</f>
        <v>0</v>
      </c>
      <c r="J207" s="40">
        <f>(C207*C179)+(D207*D179)+(E207*E179)+(F207*F179)+(G207*G179)+(H207*H179)+(I207*I179)+$J$5</f>
        <v>13.696470588235293</v>
      </c>
      <c r="K207" s="19">
        <f>Amostras!$J$28</f>
        <v>-1</v>
      </c>
      <c r="L207" s="2">
        <f t="shared" si="57"/>
        <v>1</v>
      </c>
      <c r="M207" s="21">
        <f t="shared" si="55"/>
        <v>-2</v>
      </c>
      <c r="N207">
        <f t="shared" si="56"/>
        <v>-0.02</v>
      </c>
      <c r="O207">
        <f t="shared" si="49"/>
        <v>-0.1</v>
      </c>
      <c r="P207">
        <f t="shared" si="50"/>
        <v>-0.02</v>
      </c>
      <c r="Q207">
        <f t="shared" si="51"/>
        <v>-0.04</v>
      </c>
      <c r="R207">
        <f t="shared" si="52"/>
        <v>-0.14000000000000001</v>
      </c>
      <c r="S207">
        <f t="shared" si="53"/>
        <v>-0.06</v>
      </c>
      <c r="T207">
        <f t="shared" si="54"/>
        <v>0</v>
      </c>
      <c r="U207" s="1"/>
    </row>
    <row r="208" spans="2:21" x14ac:dyDescent="0.25">
      <c r="B208" s="15">
        <v>26</v>
      </c>
      <c r="C208" s="16">
        <f>Amostras!$C$29</f>
        <v>9</v>
      </c>
      <c r="D208" s="16">
        <f>Amostras!$D$29</f>
        <v>6</v>
      </c>
      <c r="E208" s="16">
        <f>Amostras!$E$29</f>
        <v>3</v>
      </c>
      <c r="F208" s="16">
        <f>Amostras!$F$29</f>
        <v>4</v>
      </c>
      <c r="G208" s="16">
        <f>Amostras!$G$29</f>
        <v>2</v>
      </c>
      <c r="H208" s="16">
        <f>Amostras!$H$29</f>
        <v>9</v>
      </c>
      <c r="I208" s="16">
        <f>Amostras!$I$29</f>
        <v>8</v>
      </c>
      <c r="J208" s="40">
        <f>(C208*C179)+(D208*D179)+(E208*E179)+(F208*F179)+(G208*G179)+(H208*H179)+(I208*I179)+$J$5</f>
        <v>32.789411764705882</v>
      </c>
      <c r="K208" s="19">
        <f>Amostras!$J$29</f>
        <v>1</v>
      </c>
      <c r="L208" s="2">
        <f t="shared" si="57"/>
        <v>1</v>
      </c>
      <c r="M208" s="21">
        <f t="shared" si="55"/>
        <v>0</v>
      </c>
      <c r="N208">
        <f t="shared" si="56"/>
        <v>0</v>
      </c>
      <c r="O208">
        <f t="shared" si="49"/>
        <v>0</v>
      </c>
      <c r="P208">
        <f t="shared" si="50"/>
        <v>0</v>
      </c>
      <c r="Q208">
        <f t="shared" si="51"/>
        <v>0</v>
      </c>
      <c r="R208">
        <f t="shared" si="52"/>
        <v>0</v>
      </c>
      <c r="S208">
        <f t="shared" si="53"/>
        <v>0</v>
      </c>
      <c r="T208">
        <f t="shared" si="54"/>
        <v>0</v>
      </c>
      <c r="U208" s="1"/>
    </row>
    <row r="209" spans="2:21" x14ac:dyDescent="0.25">
      <c r="B209" s="15">
        <v>27</v>
      </c>
      <c r="C209" s="16">
        <f>Amostras!$C$30</f>
        <v>7</v>
      </c>
      <c r="D209" s="16">
        <f>Amostras!$D$30</f>
        <v>5</v>
      </c>
      <c r="E209" s="16">
        <f>Amostras!$E$30</f>
        <v>9</v>
      </c>
      <c r="F209" s="16">
        <f>Amostras!$F$30</f>
        <v>5</v>
      </c>
      <c r="G209" s="16">
        <f>Amostras!$G$30</f>
        <v>5</v>
      </c>
      <c r="H209" s="16">
        <f>Amostras!$H$30</f>
        <v>6</v>
      </c>
      <c r="I209" s="16">
        <f>Amostras!$I$30</f>
        <v>1</v>
      </c>
      <c r="J209" s="40">
        <f>(C209*C179)+(D209*D179)+(E209*E179)+(F209*F179)+(G209*G179)+(H209*H179)+(I209*I179)+$J$5</f>
        <v>30.384705882352939</v>
      </c>
      <c r="K209" s="19">
        <f>Amostras!$J$30</f>
        <v>1</v>
      </c>
      <c r="L209" s="2">
        <f t="shared" si="57"/>
        <v>1</v>
      </c>
      <c r="M209" s="21">
        <f t="shared" si="55"/>
        <v>0</v>
      </c>
      <c r="N209">
        <f t="shared" si="56"/>
        <v>0</v>
      </c>
      <c r="O209">
        <f t="shared" si="49"/>
        <v>0</v>
      </c>
      <c r="P209">
        <f t="shared" si="50"/>
        <v>0</v>
      </c>
      <c r="Q209">
        <f t="shared" si="51"/>
        <v>0</v>
      </c>
      <c r="R209">
        <f t="shared" si="52"/>
        <v>0</v>
      </c>
      <c r="S209">
        <f t="shared" si="53"/>
        <v>0</v>
      </c>
      <c r="T209">
        <f t="shared" si="54"/>
        <v>0</v>
      </c>
      <c r="U209" s="1"/>
    </row>
    <row r="210" spans="2:21" x14ac:dyDescent="0.25">
      <c r="B210" s="15">
        <v>28</v>
      </c>
      <c r="C210" s="16">
        <f>Amostras!$C$31</f>
        <v>5</v>
      </c>
      <c r="D210" s="16">
        <f>Amostras!$D$31</f>
        <v>1</v>
      </c>
      <c r="E210" s="16">
        <f>Amostras!$E$31</f>
        <v>2</v>
      </c>
      <c r="F210" s="16">
        <f>Amostras!$F$31</f>
        <v>9</v>
      </c>
      <c r="G210" s="16">
        <f>Amostras!$G$31</f>
        <v>4</v>
      </c>
      <c r="H210" s="16">
        <f>Amostras!$H$31</f>
        <v>5</v>
      </c>
      <c r="I210" s="16">
        <f>Amostras!$I$31</f>
        <v>1</v>
      </c>
      <c r="J210" s="40">
        <f>(C210*C179)+(D210*D179)+(E210*E179)+(F210*F179)+(G210*G179)+(H210*H179)+(I210*I179)+$J$5</f>
        <v>20.678823529411765</v>
      </c>
      <c r="K210" s="19">
        <f>Amostras!$J$31</f>
        <v>1</v>
      </c>
      <c r="L210" s="2">
        <f t="shared" si="57"/>
        <v>1</v>
      </c>
      <c r="M210" s="21">
        <f t="shared" si="55"/>
        <v>0</v>
      </c>
      <c r="N210">
        <f t="shared" si="56"/>
        <v>0</v>
      </c>
      <c r="O210">
        <f t="shared" si="49"/>
        <v>0</v>
      </c>
      <c r="P210">
        <f t="shared" si="50"/>
        <v>0</v>
      </c>
      <c r="Q210">
        <f t="shared" si="51"/>
        <v>0</v>
      </c>
      <c r="R210">
        <f t="shared" si="52"/>
        <v>0</v>
      </c>
      <c r="S210">
        <f t="shared" si="53"/>
        <v>0</v>
      </c>
      <c r="T210">
        <f t="shared" si="54"/>
        <v>0</v>
      </c>
      <c r="U210" s="1"/>
    </row>
    <row r="211" spans="2:21" x14ac:dyDescent="0.25">
      <c r="B211" s="15">
        <v>29</v>
      </c>
      <c r="C211" s="16">
        <f>Amostras!$C$32</f>
        <v>6</v>
      </c>
      <c r="D211" s="16">
        <f>Amostras!$D$32</f>
        <v>9</v>
      </c>
      <c r="E211" s="16">
        <f>Amostras!$E$32</f>
        <v>9</v>
      </c>
      <c r="F211" s="16">
        <f>Amostras!$F$32</f>
        <v>9</v>
      </c>
      <c r="G211" s="16">
        <f>Amostras!$G$32</f>
        <v>6</v>
      </c>
      <c r="H211" s="16">
        <f>Amostras!$H$32</f>
        <v>4</v>
      </c>
      <c r="I211" s="16">
        <f>Amostras!$I$32</f>
        <v>8</v>
      </c>
      <c r="J211" s="40">
        <f>(C211*C179)+(D211*D179)+(E211*E179)+(F211*F179)+(G211*G179)+(H211*H179)+(I211*I179)+$J$5</f>
        <v>41.334117647058825</v>
      </c>
      <c r="K211" s="19">
        <f>Amostras!$J$32</f>
        <v>1</v>
      </c>
      <c r="L211" s="2">
        <f t="shared" si="57"/>
        <v>1</v>
      </c>
      <c r="M211" s="21">
        <f t="shared" si="55"/>
        <v>0</v>
      </c>
      <c r="N211">
        <f t="shared" si="56"/>
        <v>0</v>
      </c>
      <c r="O211">
        <f t="shared" si="49"/>
        <v>0</v>
      </c>
      <c r="P211">
        <f t="shared" si="50"/>
        <v>0</v>
      </c>
      <c r="Q211">
        <f t="shared" si="51"/>
        <v>0</v>
      </c>
      <c r="R211">
        <f t="shared" si="52"/>
        <v>0</v>
      </c>
      <c r="S211">
        <f t="shared" si="53"/>
        <v>0</v>
      </c>
      <c r="T211">
        <f t="shared" si="54"/>
        <v>0</v>
      </c>
      <c r="U211" s="1"/>
    </row>
    <row r="212" spans="2:21" x14ac:dyDescent="0.25">
      <c r="B212" s="15">
        <v>30</v>
      </c>
      <c r="C212" s="16">
        <f>Amostras!$C$33</f>
        <v>6</v>
      </c>
      <c r="D212" s="16">
        <f>Amostras!$D$33</f>
        <v>1</v>
      </c>
      <c r="E212" s="16">
        <f>Amostras!$E$33</f>
        <v>0</v>
      </c>
      <c r="F212" s="16">
        <f>Amostras!$F$33</f>
        <v>8</v>
      </c>
      <c r="G212" s="16">
        <f>Amostras!$G$33</f>
        <v>1</v>
      </c>
      <c r="H212" s="16">
        <f>Amostras!$H$33</f>
        <v>1</v>
      </c>
      <c r="I212" s="16">
        <f>Amostras!$I$33</f>
        <v>6</v>
      </c>
      <c r="J212" s="40">
        <f>(C212*C179)+(D212*D179)+(E212*E179)+(F212*F179)+(G212*G179)+(H212*H179)+(I212*I179)+$J$5</f>
        <v>17.045882352941177</v>
      </c>
      <c r="K212" s="19">
        <f>Amostras!$J$33</f>
        <v>1</v>
      </c>
      <c r="L212" s="2">
        <f t="shared" si="57"/>
        <v>1</v>
      </c>
      <c r="M212" s="21">
        <f t="shared" si="55"/>
        <v>0</v>
      </c>
      <c r="N212">
        <f t="shared" si="56"/>
        <v>0</v>
      </c>
      <c r="O212">
        <f t="shared" si="49"/>
        <v>0</v>
      </c>
      <c r="P212">
        <f t="shared" si="50"/>
        <v>0</v>
      </c>
      <c r="Q212">
        <f t="shared" si="51"/>
        <v>0</v>
      </c>
      <c r="R212">
        <f t="shared" si="52"/>
        <v>0</v>
      </c>
      <c r="S212">
        <f t="shared" si="53"/>
        <v>0</v>
      </c>
      <c r="T212">
        <f t="shared" si="54"/>
        <v>0</v>
      </c>
      <c r="U212" s="1"/>
    </row>
    <row r="213" spans="2:21" x14ac:dyDescent="0.25">
      <c r="B213" s="15">
        <v>31</v>
      </c>
      <c r="C213" s="16">
        <f>Amostras!$C$34</f>
        <v>8</v>
      </c>
      <c r="D213" s="16">
        <f>Amostras!$D$34</f>
        <v>2</v>
      </c>
      <c r="E213" s="16">
        <f>Amostras!$E$34</f>
        <v>0</v>
      </c>
      <c r="F213" s="16">
        <f>Amostras!$F$34</f>
        <v>5</v>
      </c>
      <c r="G213" s="16">
        <f>Amostras!$G$34</f>
        <v>7</v>
      </c>
      <c r="H213" s="16">
        <f>Amostras!$H$34</f>
        <v>3</v>
      </c>
      <c r="I213" s="16">
        <f>Amostras!$I$34</f>
        <v>9</v>
      </c>
      <c r="J213" s="40">
        <f>(C213*C179)+(D213*D179)+(E213*E179)+(F213*F179)+(G213*G179)+(H213*H179)+(I213*I179)+$J$5</f>
        <v>26.771764705882351</v>
      </c>
      <c r="K213" s="19">
        <f>Amostras!$J$34</f>
        <v>1</v>
      </c>
      <c r="L213" s="2">
        <f t="shared" si="57"/>
        <v>1</v>
      </c>
      <c r="M213" s="21">
        <f t="shared" si="55"/>
        <v>0</v>
      </c>
      <c r="N213">
        <f t="shared" si="56"/>
        <v>0</v>
      </c>
      <c r="O213">
        <f t="shared" si="49"/>
        <v>0</v>
      </c>
      <c r="P213">
        <f t="shared" si="50"/>
        <v>0</v>
      </c>
      <c r="Q213">
        <f t="shared" si="51"/>
        <v>0</v>
      </c>
      <c r="R213">
        <f t="shared" si="52"/>
        <v>0</v>
      </c>
      <c r="S213">
        <f t="shared" si="53"/>
        <v>0</v>
      </c>
      <c r="T213">
        <f t="shared" si="54"/>
        <v>0</v>
      </c>
      <c r="U213" s="1"/>
    </row>
    <row r="214" spans="2:21" x14ac:dyDescent="0.25">
      <c r="B214" s="15">
        <v>32</v>
      </c>
      <c r="C214" s="16">
        <f>Amostras!$C$35</f>
        <v>9</v>
      </c>
      <c r="D214" s="16">
        <f>Amostras!$D$35</f>
        <v>6</v>
      </c>
      <c r="E214" s="16">
        <f>Amostras!$E$35</f>
        <v>9</v>
      </c>
      <c r="F214" s="16">
        <f>Amostras!$F$35</f>
        <v>4</v>
      </c>
      <c r="G214" s="16">
        <f>Amostras!$G$35</f>
        <v>3</v>
      </c>
      <c r="H214" s="16">
        <f>Amostras!$H$35</f>
        <v>8</v>
      </c>
      <c r="I214" s="16">
        <f>Amostras!$I$35</f>
        <v>0</v>
      </c>
      <c r="J214" s="40">
        <f>(C214*C179)+(D214*D179)+(E214*E179)+(F214*F179)+(G214*G179)+(H214*H179)+(I214*I179)+$J$5</f>
        <v>31.36941176470588</v>
      </c>
      <c r="K214" s="19">
        <f>Amostras!$J$35</f>
        <v>1</v>
      </c>
      <c r="L214" s="2">
        <f t="shared" si="57"/>
        <v>1</v>
      </c>
      <c r="M214" s="21">
        <f t="shared" si="55"/>
        <v>0</v>
      </c>
      <c r="N214">
        <f t="shared" si="56"/>
        <v>0</v>
      </c>
      <c r="O214">
        <f t="shared" si="49"/>
        <v>0</v>
      </c>
      <c r="P214">
        <f t="shared" si="50"/>
        <v>0</v>
      </c>
      <c r="Q214">
        <f t="shared" si="51"/>
        <v>0</v>
      </c>
      <c r="R214">
        <f t="shared" si="52"/>
        <v>0</v>
      </c>
      <c r="S214">
        <f t="shared" si="53"/>
        <v>0</v>
      </c>
      <c r="T214">
        <f t="shared" si="54"/>
        <v>0</v>
      </c>
      <c r="U214" s="1"/>
    </row>
    <row r="215" spans="2:21" x14ac:dyDescent="0.25">
      <c r="B215" s="15">
        <v>33</v>
      </c>
      <c r="C215" s="16">
        <f>Amostras!$C$36</f>
        <v>8</v>
      </c>
      <c r="D215" s="16">
        <f>Amostras!$D$36</f>
        <v>6</v>
      </c>
      <c r="E215" s="16">
        <f>Amostras!$E$36</f>
        <v>4</v>
      </c>
      <c r="F215" s="16">
        <f>Amostras!$F$36</f>
        <v>7</v>
      </c>
      <c r="G215" s="16">
        <f>Amostras!$G$36</f>
        <v>4</v>
      </c>
      <c r="H215" s="16">
        <f>Amostras!$H$36</f>
        <v>9</v>
      </c>
      <c r="I215" s="16">
        <f>Amostras!$I$36</f>
        <v>3</v>
      </c>
      <c r="J215" s="40">
        <f>(C215*C179)+(D215*D179)+(E215*E179)+(F215*F179)+(G215*G179)+(H215*H179)+(I215*I179)+$J$5</f>
        <v>32.937647058823529</v>
      </c>
      <c r="K215" s="19">
        <f>Amostras!$J$36</f>
        <v>1</v>
      </c>
      <c r="L215" s="2">
        <f t="shared" si="57"/>
        <v>1</v>
      </c>
      <c r="M215" s="21">
        <f t="shared" si="55"/>
        <v>0</v>
      </c>
      <c r="N215">
        <f t="shared" si="56"/>
        <v>0</v>
      </c>
      <c r="O215">
        <f t="shared" si="49"/>
        <v>0</v>
      </c>
      <c r="P215">
        <f t="shared" si="50"/>
        <v>0</v>
      </c>
      <c r="Q215">
        <f t="shared" si="51"/>
        <v>0</v>
      </c>
      <c r="R215">
        <f t="shared" si="52"/>
        <v>0</v>
      </c>
      <c r="S215">
        <f t="shared" si="53"/>
        <v>0</v>
      </c>
      <c r="T215">
        <f t="shared" si="54"/>
        <v>0</v>
      </c>
      <c r="U215" s="1"/>
    </row>
    <row r="216" spans="2:21" x14ac:dyDescent="0.25">
      <c r="B216" s="15">
        <v>34</v>
      </c>
      <c r="C216" s="16">
        <f>Amostras!$C$37</f>
        <v>8</v>
      </c>
      <c r="D216" s="16">
        <f>Amostras!$D$37</f>
        <v>9</v>
      </c>
      <c r="E216" s="16">
        <f>Amostras!$E$37</f>
        <v>0</v>
      </c>
      <c r="F216" s="16">
        <f>Amostras!$F$37</f>
        <v>0</v>
      </c>
      <c r="G216" s="16">
        <f>Amostras!$G$37</f>
        <v>1</v>
      </c>
      <c r="H216" s="16">
        <f>Amostras!$H$37</f>
        <v>0</v>
      </c>
      <c r="I216" s="16">
        <f>Amostras!$I$37</f>
        <v>9</v>
      </c>
      <c r="J216" s="40">
        <f>(C216*C179)+(D216*D179)+(E216*E179)+(F216*F179)+(G216*G179)+(H216*H179)+(I216*I179)+$J$5</f>
        <v>20.636470588235294</v>
      </c>
      <c r="K216" s="19">
        <f>Amostras!$J$37</f>
        <v>1</v>
      </c>
      <c r="L216" s="2">
        <f t="shared" si="57"/>
        <v>1</v>
      </c>
      <c r="M216" s="21">
        <f t="shared" si="55"/>
        <v>0</v>
      </c>
      <c r="N216">
        <f t="shared" si="56"/>
        <v>0</v>
      </c>
      <c r="O216">
        <f t="shared" si="49"/>
        <v>0</v>
      </c>
      <c r="P216">
        <f t="shared" si="50"/>
        <v>0</v>
      </c>
      <c r="Q216">
        <f t="shared" si="51"/>
        <v>0</v>
      </c>
      <c r="R216">
        <f t="shared" si="52"/>
        <v>0</v>
      </c>
      <c r="S216">
        <f t="shared" si="53"/>
        <v>0</v>
      </c>
      <c r="T216">
        <f t="shared" si="54"/>
        <v>0</v>
      </c>
      <c r="U216" s="1"/>
    </row>
    <row r="217" spans="2:21" x14ac:dyDescent="0.25">
      <c r="B217" s="15">
        <v>35</v>
      </c>
      <c r="C217" s="16">
        <f>Amostras!$C$38</f>
        <v>9</v>
      </c>
      <c r="D217" s="16">
        <f>Amostras!$D$38</f>
        <v>6</v>
      </c>
      <c r="E217" s="16">
        <f>Amostras!$E$38</f>
        <v>0</v>
      </c>
      <c r="F217" s="16">
        <f>Amostras!$F$38</f>
        <v>8</v>
      </c>
      <c r="G217" s="16">
        <f>Amostras!$G$38</f>
        <v>4</v>
      </c>
      <c r="H217" s="16">
        <f>Amostras!$H$38</f>
        <v>1</v>
      </c>
      <c r="I217" s="16">
        <f>Amostras!$I$38</f>
        <v>1</v>
      </c>
      <c r="J217" s="40">
        <f>(C217*C179)+(D217*D179)+(E217*E179)+(F217*F179)+(G217*G179)+(H217*H179)+(I217*I179)+$J$5</f>
        <v>22.731764705882348</v>
      </c>
      <c r="K217" s="19">
        <f>Amostras!$J$38</f>
        <v>1</v>
      </c>
      <c r="L217" s="2">
        <f t="shared" si="57"/>
        <v>1</v>
      </c>
      <c r="M217" s="21">
        <f t="shared" si="55"/>
        <v>0</v>
      </c>
      <c r="N217">
        <f t="shared" si="56"/>
        <v>0</v>
      </c>
      <c r="O217">
        <f t="shared" si="49"/>
        <v>0</v>
      </c>
      <c r="P217">
        <f t="shared" si="50"/>
        <v>0</v>
      </c>
      <c r="Q217">
        <f t="shared" si="51"/>
        <v>0</v>
      </c>
      <c r="R217">
        <f t="shared" si="52"/>
        <v>0</v>
      </c>
      <c r="S217">
        <f t="shared" si="53"/>
        <v>0</v>
      </c>
      <c r="T217">
        <f t="shared" si="54"/>
        <v>0</v>
      </c>
      <c r="U217" s="1"/>
    </row>
    <row r="218" spans="2:21" x14ac:dyDescent="0.25">
      <c r="B218" s="15">
        <v>36</v>
      </c>
      <c r="C218" s="16">
        <f>Amostras!$C$39</f>
        <v>7</v>
      </c>
      <c r="D218" s="16">
        <f>Amostras!$D$39</f>
        <v>0</v>
      </c>
      <c r="E218" s="16">
        <f>Amostras!$E$39</f>
        <v>0</v>
      </c>
      <c r="F218" s="16">
        <f>Amostras!$F$39</f>
        <v>8</v>
      </c>
      <c r="G218" s="16">
        <f>Amostras!$G$39</f>
        <v>8</v>
      </c>
      <c r="H218" s="16">
        <f>Amostras!$H$39</f>
        <v>6</v>
      </c>
      <c r="I218" s="16">
        <f>Amostras!$I$39</f>
        <v>8</v>
      </c>
      <c r="J218" s="40">
        <f>(C218*C179)+(D218*D179)+(E218*E179)+(F218*F179)+(G218*G179)+(H218*H179)+(I218*I179)+$J$5</f>
        <v>29.32</v>
      </c>
      <c r="K218" s="19">
        <f>Amostras!$J$39</f>
        <v>1</v>
      </c>
      <c r="L218" s="2">
        <f t="shared" si="57"/>
        <v>1</v>
      </c>
      <c r="M218" s="21">
        <f t="shared" si="55"/>
        <v>0</v>
      </c>
      <c r="N218">
        <f t="shared" si="56"/>
        <v>0</v>
      </c>
      <c r="O218">
        <f t="shared" si="49"/>
        <v>0</v>
      </c>
      <c r="P218">
        <f t="shared" si="50"/>
        <v>0</v>
      </c>
      <c r="Q218">
        <f t="shared" si="51"/>
        <v>0</v>
      </c>
      <c r="R218">
        <f t="shared" si="52"/>
        <v>0</v>
      </c>
      <c r="S218">
        <f t="shared" si="53"/>
        <v>0</v>
      </c>
      <c r="T218">
        <f t="shared" si="54"/>
        <v>0</v>
      </c>
      <c r="U218" s="1"/>
    </row>
    <row r="219" spans="2:21" x14ac:dyDescent="0.25">
      <c r="B219" s="15">
        <v>37</v>
      </c>
      <c r="C219" s="16">
        <f>Amostras!$C$40</f>
        <v>8</v>
      </c>
      <c r="D219" s="16">
        <f>Amostras!$D$40</f>
        <v>6</v>
      </c>
      <c r="E219" s="16">
        <f>Amostras!$E$40</f>
        <v>9</v>
      </c>
      <c r="F219" s="16">
        <f>Amostras!$F$40</f>
        <v>8</v>
      </c>
      <c r="G219" s="16">
        <f>Amostras!$G$40</f>
        <v>9</v>
      </c>
      <c r="H219" s="16">
        <f>Amostras!$H$40</f>
        <v>6</v>
      </c>
      <c r="I219" s="16">
        <f>Amostras!$I$40</f>
        <v>0</v>
      </c>
      <c r="J219" s="40">
        <f>(C219*C179)+(D219*D179)+(E219*E179)+(F219*F179)+(G219*G179)+(H219*H179)+(I219*I179)+$J$5</f>
        <v>37.503529411764703</v>
      </c>
      <c r="K219" s="19">
        <f>Amostras!$J$40</f>
        <v>1</v>
      </c>
      <c r="L219" s="2">
        <f t="shared" si="57"/>
        <v>1</v>
      </c>
      <c r="M219" s="21">
        <f t="shared" si="55"/>
        <v>0</v>
      </c>
      <c r="N219">
        <f t="shared" si="56"/>
        <v>0</v>
      </c>
      <c r="O219">
        <f t="shared" si="49"/>
        <v>0</v>
      </c>
      <c r="P219">
        <f t="shared" si="50"/>
        <v>0</v>
      </c>
      <c r="Q219">
        <f t="shared" si="51"/>
        <v>0</v>
      </c>
      <c r="R219">
        <f t="shared" si="52"/>
        <v>0</v>
      </c>
      <c r="S219">
        <f t="shared" si="53"/>
        <v>0</v>
      </c>
      <c r="T219">
        <f t="shared" si="54"/>
        <v>0</v>
      </c>
      <c r="U219" s="1"/>
    </row>
    <row r="220" spans="2:21" x14ac:dyDescent="0.25">
      <c r="B220" s="15">
        <v>38</v>
      </c>
      <c r="C220" s="16">
        <f>Amostras!$C$41</f>
        <v>5</v>
      </c>
      <c r="D220" s="16">
        <f>Amostras!$D$41</f>
        <v>0</v>
      </c>
      <c r="E220" s="16">
        <f>Amostras!$E$41</f>
        <v>7</v>
      </c>
      <c r="F220" s="16">
        <f>Amostras!$F$41</f>
        <v>8</v>
      </c>
      <c r="G220" s="16">
        <f>Amostras!$G$41</f>
        <v>4</v>
      </c>
      <c r="H220" s="16">
        <f>Amostras!$H$41</f>
        <v>6</v>
      </c>
      <c r="I220" s="16">
        <f>Amostras!$I$41</f>
        <v>0</v>
      </c>
      <c r="J220" s="40">
        <f>(C220*C179)+(D220*D179)+(E220*E179)+(F220*F179)+(G220*G179)+(H220*H179)+(I220*I179)+$J$5</f>
        <v>23.295294117647057</v>
      </c>
      <c r="K220" s="19">
        <f>Amostras!$J$41</f>
        <v>1</v>
      </c>
      <c r="L220" s="2">
        <f t="shared" si="57"/>
        <v>1</v>
      </c>
      <c r="M220" s="21">
        <f t="shared" si="55"/>
        <v>0</v>
      </c>
      <c r="N220">
        <f t="shared" si="56"/>
        <v>0</v>
      </c>
      <c r="O220">
        <f t="shared" si="49"/>
        <v>0</v>
      </c>
      <c r="P220">
        <f t="shared" si="50"/>
        <v>0</v>
      </c>
      <c r="Q220">
        <f t="shared" si="51"/>
        <v>0</v>
      </c>
      <c r="R220">
        <f t="shared" si="52"/>
        <v>0</v>
      </c>
      <c r="S220">
        <f t="shared" si="53"/>
        <v>0</v>
      </c>
      <c r="T220">
        <f t="shared" si="54"/>
        <v>0</v>
      </c>
      <c r="U220" s="1"/>
    </row>
    <row r="221" spans="2:21" x14ac:dyDescent="0.25">
      <c r="B221" s="15">
        <v>39</v>
      </c>
      <c r="C221" s="16">
        <f>Amostras!$C$42</f>
        <v>7</v>
      </c>
      <c r="D221" s="16">
        <f>Amostras!$D$42</f>
        <v>8</v>
      </c>
      <c r="E221" s="16">
        <f>Amostras!$E$42</f>
        <v>9</v>
      </c>
      <c r="F221" s="16">
        <f>Amostras!$F$42</f>
        <v>7</v>
      </c>
      <c r="G221" s="16">
        <f>Amostras!$G$42</f>
        <v>8</v>
      </c>
      <c r="H221" s="16">
        <f>Amostras!$H$42</f>
        <v>1</v>
      </c>
      <c r="I221" s="16">
        <f>Amostras!$I$42</f>
        <v>4</v>
      </c>
      <c r="J221" s="40">
        <f>(C221*C179)+(D221*D179)+(E221*E179)+(F221*F179)+(G221*G179)+(H221*H179)+(I221*I179)+$J$5</f>
        <v>35.569411764705876</v>
      </c>
      <c r="K221" s="19">
        <f>Amostras!$J$42</f>
        <v>1</v>
      </c>
      <c r="L221" s="2">
        <f t="shared" si="57"/>
        <v>1</v>
      </c>
      <c r="M221" s="21">
        <f t="shared" si="55"/>
        <v>0</v>
      </c>
      <c r="N221">
        <f t="shared" si="56"/>
        <v>0</v>
      </c>
      <c r="O221">
        <f t="shared" si="49"/>
        <v>0</v>
      </c>
      <c r="P221">
        <f t="shared" si="50"/>
        <v>0</v>
      </c>
      <c r="Q221">
        <f t="shared" si="51"/>
        <v>0</v>
      </c>
      <c r="R221">
        <f t="shared" si="52"/>
        <v>0</v>
      </c>
      <c r="S221">
        <f t="shared" si="53"/>
        <v>0</v>
      </c>
      <c r="T221">
        <f t="shared" si="54"/>
        <v>0</v>
      </c>
      <c r="U221" s="1"/>
    </row>
    <row r="222" spans="2:21" x14ac:dyDescent="0.25">
      <c r="B222" s="15">
        <v>40</v>
      </c>
      <c r="C222" s="16">
        <f>Amostras!$C$43</f>
        <v>9</v>
      </c>
      <c r="D222" s="16">
        <f>Amostras!$D$43</f>
        <v>7</v>
      </c>
      <c r="E222" s="16">
        <f>Amostras!$E$43</f>
        <v>2</v>
      </c>
      <c r="F222" s="16">
        <f>Amostras!$F$43</f>
        <v>9</v>
      </c>
      <c r="G222" s="16">
        <f>Amostras!$G$43</f>
        <v>2</v>
      </c>
      <c r="H222" s="16">
        <f>Amostras!$H$43</f>
        <v>5</v>
      </c>
      <c r="I222" s="16">
        <f>Amostras!$I$43</f>
        <v>9</v>
      </c>
      <c r="J222" s="40">
        <f>(C222*C179)+(D222*D179)+(E222*E179)+(F222*F179)+(G222*G179)+(H222*H179)+(I222*I179)+$J$5</f>
        <v>34.469411764705882</v>
      </c>
      <c r="K222" s="19">
        <f>Amostras!$J$43</f>
        <v>1</v>
      </c>
      <c r="L222" s="2">
        <f t="shared" si="57"/>
        <v>1</v>
      </c>
      <c r="M222" s="21">
        <f t="shared" si="55"/>
        <v>0</v>
      </c>
      <c r="N222">
        <f t="shared" si="56"/>
        <v>0</v>
      </c>
      <c r="O222">
        <f t="shared" si="49"/>
        <v>0</v>
      </c>
      <c r="P222">
        <f t="shared" si="50"/>
        <v>0</v>
      </c>
      <c r="Q222">
        <f t="shared" si="51"/>
        <v>0</v>
      </c>
      <c r="R222">
        <f t="shared" si="52"/>
        <v>0</v>
      </c>
      <c r="S222">
        <f t="shared" si="53"/>
        <v>0</v>
      </c>
      <c r="T222">
        <f t="shared" si="54"/>
        <v>0</v>
      </c>
      <c r="U222" s="1"/>
    </row>
    <row r="223" spans="2:21" x14ac:dyDescent="0.25">
      <c r="B223" s="15">
        <v>41</v>
      </c>
      <c r="C223" s="16">
        <f>Amostras!$C$44</f>
        <v>8</v>
      </c>
      <c r="D223" s="16">
        <f>Amostras!$D$44</f>
        <v>2</v>
      </c>
      <c r="E223" s="16">
        <f>Amostras!$E$44</f>
        <v>7</v>
      </c>
      <c r="F223" s="16">
        <f>Amostras!$F$44</f>
        <v>1</v>
      </c>
      <c r="G223" s="16">
        <f>Amostras!$G$44</f>
        <v>0</v>
      </c>
      <c r="H223" s="16">
        <f>Amostras!$H$44</f>
        <v>2</v>
      </c>
      <c r="I223" s="16">
        <f>Amostras!$I$44</f>
        <v>7</v>
      </c>
      <c r="J223" s="40">
        <f>(C223*C179)+(D223*D179)+(E223*E179)+(F223*F179)+(G223*G179)+(H223*H179)+(I223*I179)+$J$5</f>
        <v>20.609411764705882</v>
      </c>
      <c r="K223" s="19">
        <f>Amostras!$J$44</f>
        <v>1</v>
      </c>
      <c r="L223" s="2">
        <f t="shared" si="57"/>
        <v>1</v>
      </c>
      <c r="M223" s="21">
        <f t="shared" si="55"/>
        <v>0</v>
      </c>
      <c r="N223">
        <f t="shared" si="56"/>
        <v>0</v>
      </c>
      <c r="O223">
        <f t="shared" si="49"/>
        <v>0</v>
      </c>
      <c r="P223">
        <f t="shared" si="50"/>
        <v>0</v>
      </c>
      <c r="Q223">
        <f t="shared" si="51"/>
        <v>0</v>
      </c>
      <c r="R223">
        <f t="shared" si="52"/>
        <v>0</v>
      </c>
      <c r="S223">
        <f t="shared" si="53"/>
        <v>0</v>
      </c>
      <c r="T223">
        <f t="shared" si="54"/>
        <v>0</v>
      </c>
      <c r="U223" s="1"/>
    </row>
    <row r="224" spans="2:21" x14ac:dyDescent="0.25">
      <c r="B224" s="15">
        <v>42</v>
      </c>
      <c r="C224" s="16">
        <f>Amostras!$C$45</f>
        <v>8</v>
      </c>
      <c r="D224" s="16">
        <f>Amostras!$D$45</f>
        <v>1</v>
      </c>
      <c r="E224" s="16">
        <f>Amostras!$E$45</f>
        <v>3</v>
      </c>
      <c r="F224" s="16">
        <f>Amostras!$F$45</f>
        <v>3</v>
      </c>
      <c r="G224" s="16">
        <f>Amostras!$G$45</f>
        <v>8</v>
      </c>
      <c r="H224" s="16">
        <f>Amostras!$H$45</f>
        <v>0</v>
      </c>
      <c r="I224" s="16">
        <f>Amostras!$I$45</f>
        <v>4</v>
      </c>
      <c r="J224" s="40">
        <f>(C224*C179)+(D224*D179)+(E224*E179)+(F224*F179)+(G224*G179)+(H224*H179)+(I224*I179)+$J$5</f>
        <v>20.941176470588239</v>
      </c>
      <c r="K224" s="19">
        <f>Amostras!$J$45</f>
        <v>1</v>
      </c>
      <c r="L224" s="2">
        <f t="shared" si="57"/>
        <v>1</v>
      </c>
      <c r="M224" s="21">
        <f t="shared" si="55"/>
        <v>0</v>
      </c>
      <c r="N224">
        <f t="shared" si="56"/>
        <v>0</v>
      </c>
      <c r="O224">
        <f t="shared" si="49"/>
        <v>0</v>
      </c>
      <c r="P224">
        <f t="shared" si="50"/>
        <v>0</v>
      </c>
      <c r="Q224">
        <f t="shared" si="51"/>
        <v>0</v>
      </c>
      <c r="R224">
        <f t="shared" si="52"/>
        <v>0</v>
      </c>
      <c r="S224">
        <f t="shared" si="53"/>
        <v>0</v>
      </c>
      <c r="T224">
        <f t="shared" si="54"/>
        <v>0</v>
      </c>
      <c r="U224" s="1"/>
    </row>
    <row r="225" spans="2:21" x14ac:dyDescent="0.25">
      <c r="B225" s="15">
        <v>43</v>
      </c>
      <c r="C225" s="16">
        <f>Amostras!$C$46</f>
        <v>7</v>
      </c>
      <c r="D225" s="16">
        <f>Amostras!$D$46</f>
        <v>9</v>
      </c>
      <c r="E225" s="16">
        <f>Amostras!$E$46</f>
        <v>7</v>
      </c>
      <c r="F225" s="16">
        <f>Amostras!$F$46</f>
        <v>3</v>
      </c>
      <c r="G225" s="16">
        <f>Amostras!$G$46</f>
        <v>8</v>
      </c>
      <c r="H225" s="16">
        <f>Amostras!$H$46</f>
        <v>7</v>
      </c>
      <c r="I225" s="16">
        <f>Amostras!$I$46</f>
        <v>7</v>
      </c>
      <c r="J225" s="40">
        <f>(C225*C179)+(D225*D179)+(E225*E179)+(F225*F179)+(G225*G179)+(H225*H179)+(I225*I179)+$J$5</f>
        <v>38.936470588235295</v>
      </c>
      <c r="K225" s="19">
        <f>Amostras!$J$46</f>
        <v>1</v>
      </c>
      <c r="L225" s="2">
        <f t="shared" si="57"/>
        <v>1</v>
      </c>
      <c r="M225" s="21">
        <f t="shared" si="55"/>
        <v>0</v>
      </c>
      <c r="N225">
        <f t="shared" si="56"/>
        <v>0</v>
      </c>
      <c r="O225">
        <f t="shared" si="49"/>
        <v>0</v>
      </c>
      <c r="P225">
        <f t="shared" si="50"/>
        <v>0</v>
      </c>
      <c r="Q225">
        <f t="shared" si="51"/>
        <v>0</v>
      </c>
      <c r="R225">
        <f t="shared" si="52"/>
        <v>0</v>
      </c>
      <c r="S225">
        <f t="shared" si="53"/>
        <v>0</v>
      </c>
      <c r="T225">
        <f t="shared" si="54"/>
        <v>0</v>
      </c>
      <c r="U225" s="1"/>
    </row>
    <row r="226" spans="2:21" x14ac:dyDescent="0.25">
      <c r="B226" s="15">
        <v>44</v>
      </c>
      <c r="C226" s="16">
        <f>Amostras!$C$47</f>
        <v>5</v>
      </c>
      <c r="D226" s="16">
        <f>Amostras!$D$47</f>
        <v>4</v>
      </c>
      <c r="E226" s="16">
        <f>Amostras!$E$47</f>
        <v>2</v>
      </c>
      <c r="F226" s="16">
        <f>Amostras!$F$47</f>
        <v>6</v>
      </c>
      <c r="G226" s="16">
        <f>Amostras!$G$47</f>
        <v>9</v>
      </c>
      <c r="H226" s="16">
        <f>Amostras!$H$47</f>
        <v>1</v>
      </c>
      <c r="I226" s="16">
        <f>Amostras!$I$47</f>
        <v>6</v>
      </c>
      <c r="J226" s="40">
        <f>(C226*C179)+(D226*D179)+(E226*E179)+(F226*F179)+(G226*G179)+(H226*H179)+(I226*I179)+$J$5</f>
        <v>25.878823529411761</v>
      </c>
      <c r="K226" s="19">
        <f>Amostras!$J$47</f>
        <v>1</v>
      </c>
      <c r="L226" s="2">
        <f t="shared" si="57"/>
        <v>1</v>
      </c>
      <c r="M226" s="21">
        <f t="shared" si="55"/>
        <v>0</v>
      </c>
      <c r="N226">
        <f t="shared" si="56"/>
        <v>0</v>
      </c>
      <c r="O226">
        <f t="shared" si="49"/>
        <v>0</v>
      </c>
      <c r="P226">
        <f t="shared" si="50"/>
        <v>0</v>
      </c>
      <c r="Q226">
        <f t="shared" si="51"/>
        <v>0</v>
      </c>
      <c r="R226">
        <f t="shared" si="52"/>
        <v>0</v>
      </c>
      <c r="S226">
        <f t="shared" si="53"/>
        <v>0</v>
      </c>
      <c r="T226">
        <f t="shared" si="54"/>
        <v>0</v>
      </c>
      <c r="U226" s="1"/>
    </row>
    <row r="227" spans="2:21" x14ac:dyDescent="0.25">
      <c r="B227" s="15">
        <v>45</v>
      </c>
      <c r="C227" s="16">
        <f>Amostras!$C$48</f>
        <v>9</v>
      </c>
      <c r="D227" s="16">
        <f>Amostras!$D$48</f>
        <v>1</v>
      </c>
      <c r="E227" s="16">
        <f>Amostras!$E$48</f>
        <v>5</v>
      </c>
      <c r="F227" s="16">
        <f>Amostras!$F$48</f>
        <v>3</v>
      </c>
      <c r="G227" s="16">
        <f>Amostras!$G$48</f>
        <v>4</v>
      </c>
      <c r="H227" s="16">
        <f>Amostras!$H$48</f>
        <v>7</v>
      </c>
      <c r="I227" s="16">
        <f>Amostras!$I$48</f>
        <v>3</v>
      </c>
      <c r="J227" s="40">
        <f>(C227*C179)+(D227*D179)+(E227*E179)+(F227*F179)+(G227*G179)+(H227*H179)+(I227*I179)+$J$5</f>
        <v>25.225882352941181</v>
      </c>
      <c r="K227" s="19">
        <f>Amostras!$J$48</f>
        <v>1</v>
      </c>
      <c r="L227" s="2">
        <f t="shared" si="57"/>
        <v>1</v>
      </c>
      <c r="M227" s="21">
        <f t="shared" si="55"/>
        <v>0</v>
      </c>
      <c r="N227">
        <f t="shared" si="56"/>
        <v>0</v>
      </c>
      <c r="O227">
        <f t="shared" si="49"/>
        <v>0</v>
      </c>
      <c r="P227">
        <f t="shared" si="50"/>
        <v>0</v>
      </c>
      <c r="Q227">
        <f t="shared" si="51"/>
        <v>0</v>
      </c>
      <c r="R227">
        <f t="shared" si="52"/>
        <v>0</v>
      </c>
      <c r="S227">
        <f t="shared" si="53"/>
        <v>0</v>
      </c>
      <c r="T227">
        <f t="shared" si="54"/>
        <v>0</v>
      </c>
      <c r="U227" s="1"/>
    </row>
    <row r="228" spans="2:21" x14ac:dyDescent="0.25">
      <c r="B228" s="15">
        <v>46</v>
      </c>
      <c r="C228" s="16">
        <f>Amostras!$C$49</f>
        <v>5</v>
      </c>
      <c r="D228" s="16">
        <f>Amostras!$D$49</f>
        <v>8</v>
      </c>
      <c r="E228" s="16">
        <f>Amostras!$E$49</f>
        <v>5</v>
      </c>
      <c r="F228" s="16">
        <f>Amostras!$F$49</f>
        <v>0</v>
      </c>
      <c r="G228" s="16">
        <f>Amostras!$G$49</f>
        <v>2</v>
      </c>
      <c r="H228" s="16">
        <f>Amostras!$H$49</f>
        <v>7</v>
      </c>
      <c r="I228" s="16">
        <f>Amostras!$I$49</f>
        <v>1</v>
      </c>
      <c r="J228" s="40">
        <f>(C228*C179)+(D228*D179)+(E228*E179)+(F228*F179)+(G228*G179)+(H228*H179)+(I228*I179)+$J$5</f>
        <v>21.577647058823526</v>
      </c>
      <c r="K228" s="19">
        <f>Amostras!$J$49</f>
        <v>1</v>
      </c>
      <c r="L228" s="2">
        <f t="shared" si="57"/>
        <v>1</v>
      </c>
      <c r="M228" s="21">
        <f t="shared" si="55"/>
        <v>0</v>
      </c>
      <c r="N228">
        <f t="shared" si="56"/>
        <v>0</v>
      </c>
      <c r="O228">
        <f t="shared" si="49"/>
        <v>0</v>
      </c>
      <c r="P228">
        <f t="shared" si="50"/>
        <v>0</v>
      </c>
      <c r="Q228">
        <f t="shared" si="51"/>
        <v>0</v>
      </c>
      <c r="R228">
        <f t="shared" si="52"/>
        <v>0</v>
      </c>
      <c r="S228">
        <f t="shared" si="53"/>
        <v>0</v>
      </c>
      <c r="T228">
        <f t="shared" si="54"/>
        <v>0</v>
      </c>
      <c r="U228" s="1"/>
    </row>
    <row r="229" spans="2:21" x14ac:dyDescent="0.25">
      <c r="B229" s="15">
        <v>47</v>
      </c>
      <c r="C229" s="16">
        <f>Amostras!$C$50</f>
        <v>8</v>
      </c>
      <c r="D229" s="16">
        <f>Amostras!$D$50</f>
        <v>3</v>
      </c>
      <c r="E229" s="16">
        <f>Amostras!$E$50</f>
        <v>4</v>
      </c>
      <c r="F229" s="16">
        <f>Amostras!$F$50</f>
        <v>4</v>
      </c>
      <c r="G229" s="16">
        <f>Amostras!$G$50</f>
        <v>8</v>
      </c>
      <c r="H229" s="16">
        <f>Amostras!$H$50</f>
        <v>6</v>
      </c>
      <c r="I229" s="16">
        <f>Amostras!$I$50</f>
        <v>0</v>
      </c>
      <c r="J229" s="40">
        <f>(C229*C179)+(D229*D179)+(E229*E179)+(F229*F179)+(G229*G179)+(H229*H179)+(I229*I179)+$J$5</f>
        <v>26.256470588235295</v>
      </c>
      <c r="K229" s="19">
        <f>Amostras!$J$50</f>
        <v>1</v>
      </c>
      <c r="L229" s="2">
        <f t="shared" si="57"/>
        <v>1</v>
      </c>
      <c r="M229" s="21">
        <f t="shared" si="55"/>
        <v>0</v>
      </c>
      <c r="N229">
        <f t="shared" si="56"/>
        <v>0</v>
      </c>
      <c r="O229">
        <f t="shared" si="49"/>
        <v>0</v>
      </c>
      <c r="P229">
        <f t="shared" si="50"/>
        <v>0</v>
      </c>
      <c r="Q229">
        <f t="shared" si="51"/>
        <v>0</v>
      </c>
      <c r="R229">
        <f t="shared" si="52"/>
        <v>0</v>
      </c>
      <c r="S229">
        <f t="shared" si="53"/>
        <v>0</v>
      </c>
      <c r="T229">
        <f t="shared" si="54"/>
        <v>0</v>
      </c>
      <c r="U229" s="1"/>
    </row>
    <row r="230" spans="2:21" x14ac:dyDescent="0.25">
      <c r="B230" s="15">
        <v>48</v>
      </c>
      <c r="C230" s="16">
        <f>Amostras!$C$51</f>
        <v>6</v>
      </c>
      <c r="D230" s="16">
        <f>Amostras!$D$51</f>
        <v>0</v>
      </c>
      <c r="E230" s="16">
        <f>Amostras!$E$51</f>
        <v>3</v>
      </c>
      <c r="F230" s="16">
        <f>Amostras!$F$51</f>
        <v>8</v>
      </c>
      <c r="G230" s="16">
        <f>Amostras!$G$51</f>
        <v>8</v>
      </c>
      <c r="H230" s="16">
        <f>Amostras!$H$51</f>
        <v>5</v>
      </c>
      <c r="I230" s="16">
        <f>Amostras!$I$51</f>
        <v>0</v>
      </c>
      <c r="J230" s="40">
        <f>(C230*C179)+(D230*D179)+(E230*E179)+(F230*F179)+(G230*G179)+(H230*H179)+(I230*I179)+$J$5</f>
        <v>23.488235294117647</v>
      </c>
      <c r="K230" s="19">
        <f>Amostras!$J$51</f>
        <v>1</v>
      </c>
      <c r="L230" s="2">
        <f t="shared" si="57"/>
        <v>1</v>
      </c>
      <c r="M230" s="21">
        <f t="shared" si="55"/>
        <v>0</v>
      </c>
      <c r="N230">
        <f t="shared" si="56"/>
        <v>0</v>
      </c>
      <c r="O230">
        <f t="shared" si="49"/>
        <v>0</v>
      </c>
      <c r="P230">
        <f t="shared" si="50"/>
        <v>0</v>
      </c>
      <c r="Q230">
        <f t="shared" si="51"/>
        <v>0</v>
      </c>
      <c r="R230">
        <f t="shared" si="52"/>
        <v>0</v>
      </c>
      <c r="S230">
        <f t="shared" si="53"/>
        <v>0</v>
      </c>
      <c r="T230">
        <f t="shared" si="54"/>
        <v>0</v>
      </c>
      <c r="U230" s="1"/>
    </row>
    <row r="231" spans="2:21" x14ac:dyDescent="0.25">
      <c r="B231" s="15">
        <v>49</v>
      </c>
      <c r="C231" s="16">
        <f>Amostras!$C$52</f>
        <v>6</v>
      </c>
      <c r="D231" s="16">
        <f>Amostras!$D$52</f>
        <v>1</v>
      </c>
      <c r="E231" s="16">
        <f>Amostras!$E$52</f>
        <v>4</v>
      </c>
      <c r="F231" s="16">
        <f>Amostras!$F$52</f>
        <v>6</v>
      </c>
      <c r="G231" s="16">
        <f>Amostras!$G$52</f>
        <v>7</v>
      </c>
      <c r="H231" s="16">
        <f>Amostras!$H$52</f>
        <v>4</v>
      </c>
      <c r="I231" s="16">
        <f>Amostras!$I$52</f>
        <v>9</v>
      </c>
      <c r="J231" s="40">
        <f>(C231*C179)+(D231*D179)+(E231*E179)+(F231*F179)+(G231*G179)+(H231*H179)+(I231*I179)+$J$5</f>
        <v>29.205882352941174</v>
      </c>
      <c r="K231" s="19">
        <f>Amostras!$J$52</f>
        <v>1</v>
      </c>
      <c r="L231" s="2">
        <f t="shared" si="57"/>
        <v>1</v>
      </c>
      <c r="M231" s="21">
        <f t="shared" si="55"/>
        <v>0</v>
      </c>
      <c r="N231">
        <f t="shared" si="56"/>
        <v>0</v>
      </c>
      <c r="O231">
        <f t="shared" si="49"/>
        <v>0</v>
      </c>
      <c r="P231">
        <f t="shared" si="50"/>
        <v>0</v>
      </c>
      <c r="Q231">
        <f t="shared" si="51"/>
        <v>0</v>
      </c>
      <c r="R231">
        <f t="shared" si="52"/>
        <v>0</v>
      </c>
      <c r="S231">
        <f t="shared" si="53"/>
        <v>0</v>
      </c>
      <c r="T231">
        <f t="shared" si="54"/>
        <v>0</v>
      </c>
      <c r="U231" s="1"/>
    </row>
    <row r="232" spans="2:21" x14ac:dyDescent="0.25">
      <c r="B232" s="15">
        <v>50</v>
      </c>
      <c r="C232" s="16">
        <f>Amostras!$C$53</f>
        <v>6</v>
      </c>
      <c r="D232" s="16">
        <f>Amostras!$D$53</f>
        <v>9</v>
      </c>
      <c r="E232" s="16">
        <f>Amostras!$E$53</f>
        <v>0</v>
      </c>
      <c r="F232" s="16">
        <f>Amostras!$F$53</f>
        <v>9</v>
      </c>
      <c r="G232" s="16">
        <f>Amostras!$G$53</f>
        <v>4</v>
      </c>
      <c r="H232" s="16">
        <f>Amostras!$H$53</f>
        <v>9</v>
      </c>
      <c r="I232" s="16">
        <f>Amostras!$I$53</f>
        <v>7</v>
      </c>
      <c r="J232" s="40">
        <f>(C232*C179)+(D232*D179)+(E232*E179)+(F232*F179)+(G232*G179)+(H232*H179)+(I232*I179)+$J$5</f>
        <v>35.264705882352942</v>
      </c>
      <c r="K232" s="19">
        <f>Amostras!$J$53</f>
        <v>1</v>
      </c>
      <c r="L232" s="2">
        <f t="shared" si="57"/>
        <v>1</v>
      </c>
      <c r="M232" s="21">
        <f t="shared" si="55"/>
        <v>0</v>
      </c>
      <c r="N232">
        <f t="shared" si="56"/>
        <v>0</v>
      </c>
      <c r="O232">
        <f t="shared" si="49"/>
        <v>0</v>
      </c>
      <c r="P232">
        <f t="shared" si="50"/>
        <v>0</v>
      </c>
      <c r="Q232">
        <f t="shared" si="51"/>
        <v>0</v>
      </c>
      <c r="R232">
        <f t="shared" si="52"/>
        <v>0</v>
      </c>
      <c r="S232">
        <f t="shared" si="53"/>
        <v>0</v>
      </c>
      <c r="T232">
        <f t="shared" si="54"/>
        <v>0</v>
      </c>
      <c r="U232" s="1"/>
    </row>
    <row r="233" spans="2:21" x14ac:dyDescent="0.25">
      <c r="B233" s="45" t="s">
        <v>37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6"/>
      <c r="N233" s="22">
        <f>AVERAGE(N182:N232)</f>
        <v>-2.2745098039215695E-2</v>
      </c>
      <c r="O233" s="22">
        <f t="shared" ref="O233:T233" si="58">AVERAGE(O182:O232)</f>
        <v>-4.3137254901960798E-2</v>
      </c>
      <c r="P233" s="22">
        <f t="shared" si="58"/>
        <v>-4.5882352941176478E-2</v>
      </c>
      <c r="Q233" s="22">
        <f t="shared" si="58"/>
        <v>-4.745098039215688E-2</v>
      </c>
      <c r="R233" s="22">
        <f t="shared" si="58"/>
        <v>-3.5686274509803925E-2</v>
      </c>
      <c r="S233" s="22">
        <f t="shared" si="58"/>
        <v>-4.6274509803921574E-2</v>
      </c>
      <c r="T233" s="22">
        <f t="shared" si="58"/>
        <v>-5.7254901960784324E-2</v>
      </c>
      <c r="U233" s="1"/>
    </row>
    <row r="236" spans="2:21" x14ac:dyDescent="0.25">
      <c r="B236" s="44" t="s">
        <v>17</v>
      </c>
      <c r="C236" s="11" t="s">
        <v>8</v>
      </c>
      <c r="D236" s="11" t="s">
        <v>9</v>
      </c>
      <c r="E236" s="11" t="s">
        <v>10</v>
      </c>
      <c r="F236" s="11" t="s">
        <v>11</v>
      </c>
      <c r="G236" s="11" t="s">
        <v>12</v>
      </c>
      <c r="H236" s="11" t="s">
        <v>13</v>
      </c>
      <c r="I236" s="11" t="s">
        <v>14</v>
      </c>
      <c r="J236" s="12" t="s">
        <v>15</v>
      </c>
      <c r="K236" s="39" t="s">
        <v>38</v>
      </c>
      <c r="L236" s="20">
        <v>4</v>
      </c>
    </row>
    <row r="237" spans="2:21" x14ac:dyDescent="0.25">
      <c r="B237" s="44"/>
      <c r="C237" s="23">
        <f>N233+C179</f>
        <v>0.9090196078431374</v>
      </c>
      <c r="D237" s="23">
        <f t="shared" ref="D237" si="59">O233+D179</f>
        <v>0.82745098039215659</v>
      </c>
      <c r="E237" s="23">
        <f t="shared" ref="E237" si="60">P233+E179</f>
        <v>0.81647058823529406</v>
      </c>
      <c r="F237" s="23">
        <f t="shared" ref="F237" si="61">Q233+F179</f>
        <v>0.81019607843137242</v>
      </c>
      <c r="G237" s="23">
        <f t="shared" ref="G237" si="62">R233+G179</f>
        <v>0.85725490196078447</v>
      </c>
      <c r="H237" s="23">
        <f t="shared" ref="H237" si="63">S233+H179</f>
        <v>0.81490196078431376</v>
      </c>
      <c r="I237" s="23">
        <f t="shared" ref="I237" si="64">T233+I179</f>
        <v>0.77098039215686276</v>
      </c>
      <c r="J237" s="13">
        <f>$J$5</f>
        <v>-3</v>
      </c>
    </row>
    <row r="239" spans="2:21" x14ac:dyDescent="0.25">
      <c r="B239" s="15" t="s">
        <v>21</v>
      </c>
      <c r="C239" s="15" t="s">
        <v>1</v>
      </c>
      <c r="D239" s="15" t="s">
        <v>2</v>
      </c>
      <c r="E239" s="15" t="s">
        <v>3</v>
      </c>
      <c r="F239" s="15" t="s">
        <v>4</v>
      </c>
      <c r="G239" s="15" t="s">
        <v>5</v>
      </c>
      <c r="H239" s="15" t="s">
        <v>6</v>
      </c>
      <c r="I239" s="15" t="s">
        <v>7</v>
      </c>
      <c r="J239" s="18" t="s">
        <v>23</v>
      </c>
      <c r="K239" s="17" t="s">
        <v>22</v>
      </c>
      <c r="L239" s="5" t="s">
        <v>36</v>
      </c>
      <c r="M239" s="20" t="s">
        <v>24</v>
      </c>
      <c r="N239" s="5" t="s">
        <v>25</v>
      </c>
      <c r="O239" s="5" t="s">
        <v>26</v>
      </c>
      <c r="P239" s="5" t="s">
        <v>27</v>
      </c>
      <c r="Q239" s="5" t="s">
        <v>28</v>
      </c>
      <c r="R239" s="5" t="s">
        <v>29</v>
      </c>
      <c r="S239" s="5" t="s">
        <v>30</v>
      </c>
      <c r="T239" s="5" t="s">
        <v>31</v>
      </c>
      <c r="U239" s="1"/>
    </row>
    <row r="240" spans="2:21" x14ac:dyDescent="0.25">
      <c r="B240" s="15" t="s">
        <v>0</v>
      </c>
      <c r="C240" s="16">
        <f>Amostras!$C$3</f>
        <v>4</v>
      </c>
      <c r="D240" s="16">
        <f>Amostras!$D$3</f>
        <v>9</v>
      </c>
      <c r="E240" s="16">
        <f>Amostras!$E$3</f>
        <v>9</v>
      </c>
      <c r="F240" s="16">
        <f>Amostras!$F$3</f>
        <v>4</v>
      </c>
      <c r="G240" s="16">
        <f>Amostras!$G$3</f>
        <v>7</v>
      </c>
      <c r="H240" s="16">
        <f>Amostras!$H$3</f>
        <v>9</v>
      </c>
      <c r="I240" s="16">
        <f>Amostras!$I$3</f>
        <v>9</v>
      </c>
      <c r="J240" s="40">
        <f>(C240*C237)+(D240*D237)+(E240*E237)+(F240*F237)+(G240*G237)+(H240*H237)+(I240*I237)+$J$5</f>
        <v>38.945882352941176</v>
      </c>
      <c r="K240" s="19">
        <f>Amostras!$J$3</f>
        <v>1</v>
      </c>
      <c r="L240" s="2">
        <f>IF(J240&gt;=0,1,-1)</f>
        <v>1</v>
      </c>
      <c r="M240" s="21">
        <f>K240-L240</f>
        <v>0</v>
      </c>
      <c r="N240">
        <f>$E$2*$M240*C240</f>
        <v>0</v>
      </c>
      <c r="O240">
        <f t="shared" ref="O240:O290" si="65">$E$2*$M240*D240</f>
        <v>0</v>
      </c>
      <c r="P240">
        <f t="shared" ref="P240:P290" si="66">$E$2*$M240*E240</f>
        <v>0</v>
      </c>
      <c r="Q240">
        <f t="shared" ref="Q240:Q290" si="67">$E$2*$M240*F240</f>
        <v>0</v>
      </c>
      <c r="R240">
        <f t="shared" ref="R240:R290" si="68">$E$2*$M240*G240</f>
        <v>0</v>
      </c>
      <c r="S240">
        <f t="shared" ref="S240:S290" si="69">$E$2*$M240*H240</f>
        <v>0</v>
      </c>
      <c r="T240">
        <f t="shared" ref="T240:T290" si="70">$E$2*$M240*I240</f>
        <v>0</v>
      </c>
      <c r="U240" s="1"/>
    </row>
    <row r="241" spans="2:21" x14ac:dyDescent="0.25">
      <c r="B241" s="15">
        <v>1</v>
      </c>
      <c r="C241" s="16">
        <f>Amostras!$C$4</f>
        <v>2</v>
      </c>
      <c r="D241" s="16">
        <f>Amostras!$D$4</f>
        <v>0</v>
      </c>
      <c r="E241" s="16">
        <f>Amostras!$E$4</f>
        <v>6</v>
      </c>
      <c r="F241" s="16">
        <f>Amostras!$F$4</f>
        <v>3</v>
      </c>
      <c r="G241" s="16">
        <f>Amostras!$G$4</f>
        <v>2</v>
      </c>
      <c r="H241" s="16">
        <f>Amostras!$H$4</f>
        <v>1</v>
      </c>
      <c r="I241" s="16">
        <f>Amostras!$I$4</f>
        <v>7</v>
      </c>
      <c r="J241" s="40">
        <f>(C241*C237)+(D241*D237)+(E241*E237)+(F241*F237)+(G241*G237)+(H241*H237)+(I241*I237)+$J$5</f>
        <v>14.073725490196075</v>
      </c>
      <c r="K241" s="19">
        <f>Amostras!$J$4</f>
        <v>-1</v>
      </c>
      <c r="L241" s="2">
        <f>IF(J241&gt;=0,1,-1)</f>
        <v>1</v>
      </c>
      <c r="M241" s="21">
        <f t="shared" ref="M241:M290" si="71">K241-L241</f>
        <v>-2</v>
      </c>
      <c r="N241">
        <f t="shared" ref="N241:N290" si="72">$E$2*$M241*C241</f>
        <v>-0.04</v>
      </c>
      <c r="O241">
        <f t="shared" si="65"/>
        <v>0</v>
      </c>
      <c r="P241">
        <f t="shared" si="66"/>
        <v>-0.12</v>
      </c>
      <c r="Q241">
        <f t="shared" si="67"/>
        <v>-0.06</v>
      </c>
      <c r="R241">
        <f t="shared" si="68"/>
        <v>-0.04</v>
      </c>
      <c r="S241">
        <f t="shared" si="69"/>
        <v>-0.02</v>
      </c>
      <c r="T241">
        <f t="shared" si="70"/>
        <v>-0.14000000000000001</v>
      </c>
      <c r="U241" s="1"/>
    </row>
    <row r="242" spans="2:21" x14ac:dyDescent="0.25">
      <c r="B242" s="15">
        <v>2</v>
      </c>
      <c r="C242" s="16">
        <f>Amostras!$C$5</f>
        <v>3</v>
      </c>
      <c r="D242" s="16">
        <f>Amostras!$D$5</f>
        <v>9</v>
      </c>
      <c r="E242" s="16">
        <f>Amostras!$E$5</f>
        <v>1</v>
      </c>
      <c r="F242" s="16">
        <f>Amostras!$F$5</f>
        <v>9</v>
      </c>
      <c r="G242" s="16">
        <f>Amostras!$G$5</f>
        <v>8</v>
      </c>
      <c r="H242" s="16">
        <f>Amostras!$H$5</f>
        <v>7</v>
      </c>
      <c r="I242" s="16">
        <f>Amostras!$I$5</f>
        <v>7</v>
      </c>
      <c r="J242" s="40">
        <f>(C242*C237)+(D242*D237)+(E242*E237)+(F242*F237)+(G242*G237)+(H242*H237)+(I242*I237)+$J$5</f>
        <v>33.241568627450981</v>
      </c>
      <c r="K242" s="19">
        <f>Amostras!$J$5</f>
        <v>-1</v>
      </c>
      <c r="L242" s="2">
        <f t="shared" ref="L242:L290" si="73">IF(J242&gt;=0,1,-1)</f>
        <v>1</v>
      </c>
      <c r="M242" s="21">
        <f t="shared" si="71"/>
        <v>-2</v>
      </c>
      <c r="N242">
        <f t="shared" si="72"/>
        <v>-0.06</v>
      </c>
      <c r="O242">
        <f t="shared" si="65"/>
        <v>-0.18</v>
      </c>
      <c r="P242">
        <f t="shared" si="66"/>
        <v>-0.02</v>
      </c>
      <c r="Q242">
        <f t="shared" si="67"/>
        <v>-0.18</v>
      </c>
      <c r="R242">
        <f t="shared" si="68"/>
        <v>-0.16</v>
      </c>
      <c r="S242">
        <f t="shared" si="69"/>
        <v>-0.14000000000000001</v>
      </c>
      <c r="T242">
        <f t="shared" si="70"/>
        <v>-0.14000000000000001</v>
      </c>
      <c r="U242" s="1"/>
    </row>
    <row r="243" spans="2:21" x14ac:dyDescent="0.25">
      <c r="B243" s="15">
        <v>3</v>
      </c>
      <c r="C243" s="16">
        <f>Amostras!$C$6</f>
        <v>3</v>
      </c>
      <c r="D243" s="16">
        <f>Amostras!$D$6</f>
        <v>2</v>
      </c>
      <c r="E243" s="16">
        <f>Amostras!$E$6</f>
        <v>6</v>
      </c>
      <c r="F243" s="16">
        <f>Amostras!$F$6</f>
        <v>5</v>
      </c>
      <c r="G243" s="16">
        <f>Amostras!$G$6</f>
        <v>4</v>
      </c>
      <c r="H243" s="16">
        <f>Amostras!$H$6</f>
        <v>1</v>
      </c>
      <c r="I243" s="16">
        <f>Amostras!$I$6</f>
        <v>7</v>
      </c>
      <c r="J243" s="40">
        <f>(C243*C237)+(D243*D237)+(E243*E237)+(F243*F237)+(G243*G237)+(H243*H237)+(I243*I237)+$J$5</f>
        <v>19.972549019607847</v>
      </c>
      <c r="K243" s="19">
        <f>Amostras!$J$6</f>
        <v>-1</v>
      </c>
      <c r="L243" s="2">
        <f t="shared" si="73"/>
        <v>1</v>
      </c>
      <c r="M243" s="21">
        <f t="shared" si="71"/>
        <v>-2</v>
      </c>
      <c r="N243">
        <f t="shared" si="72"/>
        <v>-0.06</v>
      </c>
      <c r="O243">
        <f t="shared" si="65"/>
        <v>-0.04</v>
      </c>
      <c r="P243">
        <f t="shared" si="66"/>
        <v>-0.12</v>
      </c>
      <c r="Q243">
        <f t="shared" si="67"/>
        <v>-0.1</v>
      </c>
      <c r="R243">
        <f t="shared" si="68"/>
        <v>-0.08</v>
      </c>
      <c r="S243">
        <f t="shared" si="69"/>
        <v>-0.02</v>
      </c>
      <c r="T243">
        <f t="shared" si="70"/>
        <v>-0.14000000000000001</v>
      </c>
      <c r="U243" s="1"/>
    </row>
    <row r="244" spans="2:21" x14ac:dyDescent="0.25">
      <c r="B244" s="15">
        <v>4</v>
      </c>
      <c r="C244" s="16">
        <f>Amostras!$C$7</f>
        <v>2</v>
      </c>
      <c r="D244" s="16">
        <f>Amostras!$D$7</f>
        <v>2</v>
      </c>
      <c r="E244" s="16">
        <f>Amostras!$E$7</f>
        <v>4</v>
      </c>
      <c r="F244" s="16">
        <f>Amostras!$F$7</f>
        <v>9</v>
      </c>
      <c r="G244" s="16">
        <f>Amostras!$G$7</f>
        <v>3</v>
      </c>
      <c r="H244" s="16">
        <f>Amostras!$H$7</f>
        <v>6</v>
      </c>
      <c r="I244" s="16">
        <f>Amostras!$I$7</f>
        <v>8</v>
      </c>
      <c r="J244" s="40">
        <f>(C244*C237)+(D244*D237)+(E244*E237)+(F244*F237)+(G244*G237)+(H244*H237)+(I244*I237)+$J$5</f>
        <v>24.659607843137255</v>
      </c>
      <c r="K244" s="19">
        <f>Amostras!$J$7</f>
        <v>-1</v>
      </c>
      <c r="L244" s="2">
        <f t="shared" si="73"/>
        <v>1</v>
      </c>
      <c r="M244" s="21">
        <f t="shared" si="71"/>
        <v>-2</v>
      </c>
      <c r="N244">
        <f t="shared" si="72"/>
        <v>-0.04</v>
      </c>
      <c r="O244">
        <f t="shared" si="65"/>
        <v>-0.04</v>
      </c>
      <c r="P244">
        <f t="shared" si="66"/>
        <v>-0.08</v>
      </c>
      <c r="Q244">
        <f t="shared" si="67"/>
        <v>-0.18</v>
      </c>
      <c r="R244">
        <f t="shared" si="68"/>
        <v>-0.06</v>
      </c>
      <c r="S244">
        <f t="shared" si="69"/>
        <v>-0.12</v>
      </c>
      <c r="T244">
        <f t="shared" si="70"/>
        <v>-0.16</v>
      </c>
      <c r="U244" s="1"/>
    </row>
    <row r="245" spans="2:21" x14ac:dyDescent="0.25">
      <c r="B245" s="15">
        <v>5</v>
      </c>
      <c r="C245" s="16">
        <f>Amostras!$C$8</f>
        <v>1</v>
      </c>
      <c r="D245" s="16">
        <f>Amostras!$D$8</f>
        <v>9</v>
      </c>
      <c r="E245" s="16">
        <f>Amostras!$E$8</f>
        <v>2</v>
      </c>
      <c r="F245" s="16">
        <f>Amostras!$F$8</f>
        <v>6</v>
      </c>
      <c r="G245" s="16">
        <f>Amostras!$G$8</f>
        <v>2</v>
      </c>
      <c r="H245" s="16">
        <f>Amostras!$H$8</f>
        <v>9</v>
      </c>
      <c r="I245" s="16">
        <f>Amostras!$I$8</f>
        <v>4</v>
      </c>
      <c r="J245" s="40">
        <f>(C245*C237)+(D245*D237)+(E245*E237)+(F245*F237)+(G245*G237)+(H245*H237)+(I245*I237)+$J$5</f>
        <v>23.982745098039217</v>
      </c>
      <c r="K245" s="19">
        <f>Amostras!$J$8</f>
        <v>-1</v>
      </c>
      <c r="L245" s="2">
        <f t="shared" si="73"/>
        <v>1</v>
      </c>
      <c r="M245" s="21">
        <f t="shared" si="71"/>
        <v>-2</v>
      </c>
      <c r="N245">
        <f t="shared" si="72"/>
        <v>-0.02</v>
      </c>
      <c r="O245">
        <f t="shared" si="65"/>
        <v>-0.18</v>
      </c>
      <c r="P245">
        <f t="shared" si="66"/>
        <v>-0.04</v>
      </c>
      <c r="Q245">
        <f t="shared" si="67"/>
        <v>-0.12</v>
      </c>
      <c r="R245">
        <f t="shared" si="68"/>
        <v>-0.04</v>
      </c>
      <c r="S245">
        <f t="shared" si="69"/>
        <v>-0.18</v>
      </c>
      <c r="T245">
        <f t="shared" si="70"/>
        <v>-0.08</v>
      </c>
      <c r="U245" s="1"/>
    </row>
    <row r="246" spans="2:21" x14ac:dyDescent="0.25">
      <c r="B246" s="15">
        <v>6</v>
      </c>
      <c r="C246" s="16">
        <f>Amostras!$C$9</f>
        <v>4</v>
      </c>
      <c r="D246" s="16">
        <f>Amostras!$D$9</f>
        <v>8</v>
      </c>
      <c r="E246" s="16">
        <f>Amostras!$E$9</f>
        <v>1</v>
      </c>
      <c r="F246" s="16">
        <f>Amostras!$F$9</f>
        <v>5</v>
      </c>
      <c r="G246" s="16">
        <f>Amostras!$G$9</f>
        <v>9</v>
      </c>
      <c r="H246" s="16">
        <f>Amostras!$H$9</f>
        <v>6</v>
      </c>
      <c r="I246" s="16">
        <f>Amostras!$I$9</f>
        <v>4</v>
      </c>
      <c r="J246" s="40">
        <f>(C246*C237)+(D246*D237)+(E246*E237)+(F246*F237)+(G246*G237)+(H246*H237)+(I246*I237)+$J$5</f>
        <v>27.811764705882354</v>
      </c>
      <c r="K246" s="19">
        <f>Amostras!$J$9</f>
        <v>-1</v>
      </c>
      <c r="L246" s="2">
        <f t="shared" si="73"/>
        <v>1</v>
      </c>
      <c r="M246" s="21">
        <f t="shared" si="71"/>
        <v>-2</v>
      </c>
      <c r="N246">
        <f t="shared" si="72"/>
        <v>-0.08</v>
      </c>
      <c r="O246">
        <f t="shared" si="65"/>
        <v>-0.16</v>
      </c>
      <c r="P246">
        <f t="shared" si="66"/>
        <v>-0.02</v>
      </c>
      <c r="Q246">
        <f t="shared" si="67"/>
        <v>-0.1</v>
      </c>
      <c r="R246">
        <f t="shared" si="68"/>
        <v>-0.18</v>
      </c>
      <c r="S246">
        <f t="shared" si="69"/>
        <v>-0.12</v>
      </c>
      <c r="T246">
        <f t="shared" si="70"/>
        <v>-0.08</v>
      </c>
      <c r="U246" s="1"/>
    </row>
    <row r="247" spans="2:21" x14ac:dyDescent="0.25">
      <c r="B247" s="15">
        <v>7</v>
      </c>
      <c r="C247" s="16">
        <f>Amostras!$C$10</f>
        <v>1</v>
      </c>
      <c r="D247" s="16">
        <f>Amostras!$D$10</f>
        <v>1</v>
      </c>
      <c r="E247" s="16">
        <f>Amostras!$E$10</f>
        <v>4</v>
      </c>
      <c r="F247" s="16">
        <f>Amostras!$F$10</f>
        <v>0</v>
      </c>
      <c r="G247" s="16">
        <f>Amostras!$G$10</f>
        <v>1</v>
      </c>
      <c r="H247" s="16">
        <f>Amostras!$H$10</f>
        <v>5</v>
      </c>
      <c r="I247" s="16">
        <f>Amostras!$I$10</f>
        <v>6</v>
      </c>
      <c r="J247" s="40">
        <f>(C247*C237)+(D247*D237)+(E247*E237)+(F247*F237)+(G247*G237)+(H247*H237)+(I247*I237)+$J$5</f>
        <v>11.559999999999999</v>
      </c>
      <c r="K247" s="19">
        <f>Amostras!$J$10</f>
        <v>-1</v>
      </c>
      <c r="L247" s="2">
        <f t="shared" si="73"/>
        <v>1</v>
      </c>
      <c r="M247" s="21">
        <f t="shared" si="71"/>
        <v>-2</v>
      </c>
      <c r="N247">
        <f t="shared" si="72"/>
        <v>-0.02</v>
      </c>
      <c r="O247">
        <f t="shared" si="65"/>
        <v>-0.02</v>
      </c>
      <c r="P247">
        <f t="shared" si="66"/>
        <v>-0.08</v>
      </c>
      <c r="Q247">
        <f t="shared" si="67"/>
        <v>0</v>
      </c>
      <c r="R247">
        <f t="shared" si="68"/>
        <v>-0.02</v>
      </c>
      <c r="S247">
        <f t="shared" si="69"/>
        <v>-0.1</v>
      </c>
      <c r="T247">
        <f t="shared" si="70"/>
        <v>-0.12</v>
      </c>
      <c r="U247" s="1"/>
    </row>
    <row r="248" spans="2:21" x14ac:dyDescent="0.25">
      <c r="B248" s="15">
        <v>8</v>
      </c>
      <c r="C248" s="16">
        <f>Amostras!$C$11</f>
        <v>3</v>
      </c>
      <c r="D248" s="16">
        <f>Amostras!$D$11</f>
        <v>6</v>
      </c>
      <c r="E248" s="16">
        <f>Amostras!$E$11</f>
        <v>1</v>
      </c>
      <c r="F248" s="16">
        <f>Amostras!$F$11</f>
        <v>6</v>
      </c>
      <c r="G248" s="16">
        <f>Amostras!$G$11</f>
        <v>1</v>
      </c>
      <c r="H248" s="16">
        <f>Amostras!$H$11</f>
        <v>4</v>
      </c>
      <c r="I248" s="16">
        <f>Amostras!$I$11</f>
        <v>8</v>
      </c>
      <c r="J248" s="40">
        <f>(C248*C237)+(D248*D237)+(E248*E237)+(F248*F237)+(G248*G237)+(H248*H237)+(I248*I237)+$J$5</f>
        <v>20.654117647058822</v>
      </c>
      <c r="K248" s="19">
        <f>Amostras!$J$11</f>
        <v>-1</v>
      </c>
      <c r="L248" s="2">
        <f t="shared" si="73"/>
        <v>1</v>
      </c>
      <c r="M248" s="21">
        <f t="shared" si="71"/>
        <v>-2</v>
      </c>
      <c r="N248">
        <f t="shared" si="72"/>
        <v>-0.06</v>
      </c>
      <c r="O248">
        <f t="shared" si="65"/>
        <v>-0.12</v>
      </c>
      <c r="P248">
        <f t="shared" si="66"/>
        <v>-0.02</v>
      </c>
      <c r="Q248">
        <f t="shared" si="67"/>
        <v>-0.12</v>
      </c>
      <c r="R248">
        <f t="shared" si="68"/>
        <v>-0.02</v>
      </c>
      <c r="S248">
        <f t="shared" si="69"/>
        <v>-0.08</v>
      </c>
      <c r="T248">
        <f t="shared" si="70"/>
        <v>-0.16</v>
      </c>
      <c r="U248" s="1"/>
    </row>
    <row r="249" spans="2:21" x14ac:dyDescent="0.25">
      <c r="B249" s="15">
        <v>9</v>
      </c>
      <c r="C249" s="16">
        <f>Amostras!$C$12</f>
        <v>1</v>
      </c>
      <c r="D249" s="16">
        <f>Amostras!$D$12</f>
        <v>3</v>
      </c>
      <c r="E249" s="16">
        <f>Amostras!$E$12</f>
        <v>4</v>
      </c>
      <c r="F249" s="16">
        <f>Amostras!$F$12</f>
        <v>7</v>
      </c>
      <c r="G249" s="16">
        <f>Amostras!$G$12</f>
        <v>1</v>
      </c>
      <c r="H249" s="16">
        <f>Amostras!$H$12</f>
        <v>3</v>
      </c>
      <c r="I249" s="16">
        <f>Amostras!$I$12</f>
        <v>1</v>
      </c>
      <c r="J249" s="40">
        <f>(C249*C237)+(D249*D237)+(E249*E237)+(F249*F237)+(G249*G237)+(H249*H237)+(I249*I237)+$J$5</f>
        <v>13.401568627450978</v>
      </c>
      <c r="K249" s="19">
        <f>Amostras!$J$12</f>
        <v>-1</v>
      </c>
      <c r="L249" s="2">
        <f t="shared" si="73"/>
        <v>1</v>
      </c>
      <c r="M249" s="21">
        <f t="shared" si="71"/>
        <v>-2</v>
      </c>
      <c r="N249">
        <f t="shared" si="72"/>
        <v>-0.02</v>
      </c>
      <c r="O249">
        <f t="shared" si="65"/>
        <v>-0.06</v>
      </c>
      <c r="P249">
        <f t="shared" si="66"/>
        <v>-0.08</v>
      </c>
      <c r="Q249">
        <f t="shared" si="67"/>
        <v>-0.14000000000000001</v>
      </c>
      <c r="R249">
        <f t="shared" si="68"/>
        <v>-0.02</v>
      </c>
      <c r="S249">
        <f t="shared" si="69"/>
        <v>-0.06</v>
      </c>
      <c r="T249">
        <f t="shared" si="70"/>
        <v>-0.02</v>
      </c>
      <c r="U249" s="1"/>
    </row>
    <row r="250" spans="2:21" x14ac:dyDescent="0.25">
      <c r="B250" s="15">
        <v>10</v>
      </c>
      <c r="C250" s="16">
        <f>Amostras!$C$13</f>
        <v>3</v>
      </c>
      <c r="D250" s="16">
        <f>Amostras!$D$13</f>
        <v>2</v>
      </c>
      <c r="E250" s="16">
        <f>Amostras!$E$13</f>
        <v>2</v>
      </c>
      <c r="F250" s="16">
        <f>Amostras!$F$13</f>
        <v>3</v>
      </c>
      <c r="G250" s="16">
        <f>Amostras!$G$13</f>
        <v>9</v>
      </c>
      <c r="H250" s="16">
        <f>Amostras!$H$13</f>
        <v>5</v>
      </c>
      <c r="I250" s="16">
        <f>Amostras!$I$13</f>
        <v>8</v>
      </c>
      <c r="J250" s="40">
        <f>(C250*C237)+(D250*D237)+(E250*E237)+(F250*F237)+(G250*G237)+(H250*H237)+(I250*I237)+$J$5</f>
        <v>23.403137254901964</v>
      </c>
      <c r="K250" s="19">
        <f>Amostras!$J$13</f>
        <v>-1</v>
      </c>
      <c r="L250" s="2">
        <f t="shared" si="73"/>
        <v>1</v>
      </c>
      <c r="M250" s="21">
        <f t="shared" si="71"/>
        <v>-2</v>
      </c>
      <c r="N250">
        <f t="shared" si="72"/>
        <v>-0.06</v>
      </c>
      <c r="O250">
        <f t="shared" si="65"/>
        <v>-0.04</v>
      </c>
      <c r="P250">
        <f t="shared" si="66"/>
        <v>-0.04</v>
      </c>
      <c r="Q250">
        <f t="shared" si="67"/>
        <v>-0.06</v>
      </c>
      <c r="R250">
        <f t="shared" si="68"/>
        <v>-0.18</v>
      </c>
      <c r="S250">
        <f t="shared" si="69"/>
        <v>-0.1</v>
      </c>
      <c r="T250">
        <f t="shared" si="70"/>
        <v>-0.16</v>
      </c>
      <c r="U250" s="1"/>
    </row>
    <row r="251" spans="2:21" x14ac:dyDescent="0.25">
      <c r="B251" s="15">
        <v>11</v>
      </c>
      <c r="C251" s="16">
        <f>Amostras!$C$14</f>
        <v>2</v>
      </c>
      <c r="D251" s="16">
        <f>Amostras!$D$14</f>
        <v>8</v>
      </c>
      <c r="E251" s="16">
        <f>Amostras!$E$14</f>
        <v>9</v>
      </c>
      <c r="F251" s="16">
        <f>Amostras!$F$14</f>
        <v>7</v>
      </c>
      <c r="G251" s="16">
        <f>Amostras!$G$14</f>
        <v>2</v>
      </c>
      <c r="H251" s="16">
        <f>Amostras!$H$14</f>
        <v>7</v>
      </c>
      <c r="I251" s="16">
        <f>Amostras!$I$14</f>
        <v>6</v>
      </c>
      <c r="J251" s="40">
        <f>(C251*C237)+(D251*D237)+(E251*E237)+(F251*F237)+(G251*G237)+(H251*H237)+(I251*I237)+$J$5</f>
        <v>30.501960784313724</v>
      </c>
      <c r="K251" s="19">
        <f>Amostras!$J$14</f>
        <v>-1</v>
      </c>
      <c r="L251" s="2">
        <f t="shared" si="73"/>
        <v>1</v>
      </c>
      <c r="M251" s="21">
        <f t="shared" si="71"/>
        <v>-2</v>
      </c>
      <c r="N251">
        <f t="shared" si="72"/>
        <v>-0.04</v>
      </c>
      <c r="O251">
        <f t="shared" si="65"/>
        <v>-0.16</v>
      </c>
      <c r="P251">
        <f t="shared" si="66"/>
        <v>-0.18</v>
      </c>
      <c r="Q251">
        <f t="shared" si="67"/>
        <v>-0.14000000000000001</v>
      </c>
      <c r="R251">
        <f t="shared" si="68"/>
        <v>-0.04</v>
      </c>
      <c r="S251">
        <f t="shared" si="69"/>
        <v>-0.14000000000000001</v>
      </c>
      <c r="T251">
        <f t="shared" si="70"/>
        <v>-0.12</v>
      </c>
      <c r="U251" s="1"/>
    </row>
    <row r="252" spans="2:21" x14ac:dyDescent="0.25">
      <c r="B252" s="15">
        <v>12</v>
      </c>
      <c r="C252" s="16">
        <f>Amostras!$C$15</f>
        <v>2</v>
      </c>
      <c r="D252" s="16">
        <f>Amostras!$D$15</f>
        <v>6</v>
      </c>
      <c r="E252" s="16">
        <f>Amostras!$E$15</f>
        <v>2</v>
      </c>
      <c r="F252" s="16">
        <f>Amostras!$F$15</f>
        <v>6</v>
      </c>
      <c r="G252" s="16">
        <f>Amostras!$G$15</f>
        <v>0</v>
      </c>
      <c r="H252" s="16">
        <f>Amostras!$H$15</f>
        <v>6</v>
      </c>
      <c r="I252" s="16">
        <f>Amostras!$I$15</f>
        <v>9</v>
      </c>
      <c r="J252" s="40">
        <f>(C252*C237)+(D252*D237)+(E252*E237)+(F252*F237)+(G252*G237)+(H252*H237)+(I252*I237)+$J$5</f>
        <v>22.105098039215683</v>
      </c>
      <c r="K252" s="19">
        <f>Amostras!$J$15</f>
        <v>-1</v>
      </c>
      <c r="L252" s="2">
        <f t="shared" si="73"/>
        <v>1</v>
      </c>
      <c r="M252" s="21">
        <f t="shared" si="71"/>
        <v>-2</v>
      </c>
      <c r="N252">
        <f t="shared" si="72"/>
        <v>-0.04</v>
      </c>
      <c r="O252">
        <f t="shared" si="65"/>
        <v>-0.12</v>
      </c>
      <c r="P252">
        <f t="shared" si="66"/>
        <v>-0.04</v>
      </c>
      <c r="Q252">
        <f t="shared" si="67"/>
        <v>-0.12</v>
      </c>
      <c r="R252">
        <f t="shared" si="68"/>
        <v>0</v>
      </c>
      <c r="S252">
        <f t="shared" si="69"/>
        <v>-0.12</v>
      </c>
      <c r="T252">
        <f t="shared" si="70"/>
        <v>-0.18</v>
      </c>
      <c r="U252" s="1"/>
    </row>
    <row r="253" spans="2:21" x14ac:dyDescent="0.25">
      <c r="B253" s="15">
        <v>13</v>
      </c>
      <c r="C253" s="16">
        <f>Amostras!$C$16</f>
        <v>1</v>
      </c>
      <c r="D253" s="16">
        <f>Amostras!$D$16</f>
        <v>1</v>
      </c>
      <c r="E253" s="16">
        <f>Amostras!$E$16</f>
        <v>5</v>
      </c>
      <c r="F253" s="16">
        <f>Amostras!$F$16</f>
        <v>2</v>
      </c>
      <c r="G253" s="16">
        <f>Amostras!$G$16</f>
        <v>5</v>
      </c>
      <c r="H253" s="16">
        <f>Amostras!$H$16</f>
        <v>4</v>
      </c>
      <c r="I253" s="16">
        <f>Amostras!$I$16</f>
        <v>9</v>
      </c>
      <c r="J253" s="40">
        <f>(C253*C237)+(D253*D237)+(E253*E237)+(F253*F237)+(G253*G237)+(H253*H237)+(I253*I237)+$J$5</f>
        <v>18.923921568627453</v>
      </c>
      <c r="K253" s="19">
        <f>Amostras!$J$16</f>
        <v>-1</v>
      </c>
      <c r="L253" s="2">
        <f t="shared" si="73"/>
        <v>1</v>
      </c>
      <c r="M253" s="21">
        <f t="shared" si="71"/>
        <v>-2</v>
      </c>
      <c r="N253">
        <f t="shared" si="72"/>
        <v>-0.02</v>
      </c>
      <c r="O253">
        <f t="shared" si="65"/>
        <v>-0.02</v>
      </c>
      <c r="P253">
        <f t="shared" si="66"/>
        <v>-0.1</v>
      </c>
      <c r="Q253">
        <f t="shared" si="67"/>
        <v>-0.04</v>
      </c>
      <c r="R253">
        <f t="shared" si="68"/>
        <v>-0.1</v>
      </c>
      <c r="S253">
        <f t="shared" si="69"/>
        <v>-0.08</v>
      </c>
      <c r="T253">
        <f t="shared" si="70"/>
        <v>-0.18</v>
      </c>
      <c r="U253" s="1"/>
    </row>
    <row r="254" spans="2:21" x14ac:dyDescent="0.25">
      <c r="B254" s="15">
        <v>14</v>
      </c>
      <c r="C254" s="16">
        <f>Amostras!$C$17</f>
        <v>3</v>
      </c>
      <c r="D254" s="16">
        <f>Amostras!$D$17</f>
        <v>5</v>
      </c>
      <c r="E254" s="16">
        <f>Amostras!$E$17</f>
        <v>5</v>
      </c>
      <c r="F254" s="16">
        <f>Amostras!$F$17</f>
        <v>6</v>
      </c>
      <c r="G254" s="16">
        <f>Amostras!$G$17</f>
        <v>1</v>
      </c>
      <c r="H254" s="16">
        <f>Amostras!$H$17</f>
        <v>2</v>
      </c>
      <c r="I254" s="16">
        <f>Amostras!$I$17</f>
        <v>8</v>
      </c>
      <c r="J254" s="40">
        <f>(C254*C237)+(D254*D237)+(E254*E237)+(F254*F237)+(G254*G237)+(H254*H237)+(I254*I237)+$J$5</f>
        <v>21.462745098039214</v>
      </c>
      <c r="K254" s="19">
        <f>Amostras!$J$17</f>
        <v>-1</v>
      </c>
      <c r="L254" s="2">
        <f t="shared" si="73"/>
        <v>1</v>
      </c>
      <c r="M254" s="21">
        <f t="shared" si="71"/>
        <v>-2</v>
      </c>
      <c r="N254">
        <f t="shared" si="72"/>
        <v>-0.06</v>
      </c>
      <c r="O254">
        <f t="shared" si="65"/>
        <v>-0.1</v>
      </c>
      <c r="P254">
        <f t="shared" si="66"/>
        <v>-0.1</v>
      </c>
      <c r="Q254">
        <f t="shared" si="67"/>
        <v>-0.12</v>
      </c>
      <c r="R254">
        <f t="shared" si="68"/>
        <v>-0.02</v>
      </c>
      <c r="S254">
        <f t="shared" si="69"/>
        <v>-0.04</v>
      </c>
      <c r="T254">
        <f t="shared" si="70"/>
        <v>-0.16</v>
      </c>
      <c r="U254" s="1"/>
    </row>
    <row r="255" spans="2:21" x14ac:dyDescent="0.25">
      <c r="B255" s="15">
        <v>15</v>
      </c>
      <c r="C255" s="16">
        <f>Amostras!$C$18</f>
        <v>1</v>
      </c>
      <c r="D255" s="16">
        <f>Amostras!$D$18</f>
        <v>1</v>
      </c>
      <c r="E255" s="16">
        <f>Amostras!$E$18</f>
        <v>4</v>
      </c>
      <c r="F255" s="16">
        <f>Amostras!$F$18</f>
        <v>9</v>
      </c>
      <c r="G255" s="16">
        <f>Amostras!$G$18</f>
        <v>4</v>
      </c>
      <c r="H255" s="16">
        <f>Amostras!$H$18</f>
        <v>9</v>
      </c>
      <c r="I255" s="16">
        <f>Amostras!$I$18</f>
        <v>3</v>
      </c>
      <c r="J255" s="40">
        <f>(C255*C237)+(D255*D237)+(E255*E237)+(F255*F237)+(G255*G237)+(H255*H237)+(I255*I237)+$J$5</f>
        <v>22.37019607843137</v>
      </c>
      <c r="K255" s="19">
        <f>Amostras!$J$18</f>
        <v>-1</v>
      </c>
      <c r="L255" s="2">
        <f t="shared" si="73"/>
        <v>1</v>
      </c>
      <c r="M255" s="21">
        <f t="shared" si="71"/>
        <v>-2</v>
      </c>
      <c r="N255">
        <f t="shared" si="72"/>
        <v>-0.02</v>
      </c>
      <c r="O255">
        <f t="shared" si="65"/>
        <v>-0.02</v>
      </c>
      <c r="P255">
        <f t="shared" si="66"/>
        <v>-0.08</v>
      </c>
      <c r="Q255">
        <f t="shared" si="67"/>
        <v>-0.18</v>
      </c>
      <c r="R255">
        <f t="shared" si="68"/>
        <v>-0.08</v>
      </c>
      <c r="S255">
        <f t="shared" si="69"/>
        <v>-0.18</v>
      </c>
      <c r="T255">
        <f t="shared" si="70"/>
        <v>-0.06</v>
      </c>
      <c r="U255" s="1"/>
    </row>
    <row r="256" spans="2:21" x14ac:dyDescent="0.25">
      <c r="B256" s="15">
        <v>16</v>
      </c>
      <c r="C256" s="16">
        <f>Amostras!$C$19</f>
        <v>4</v>
      </c>
      <c r="D256" s="16">
        <f>Amostras!$D$19</f>
        <v>6</v>
      </c>
      <c r="E256" s="16">
        <f>Amostras!$E$19</f>
        <v>0</v>
      </c>
      <c r="F256" s="16">
        <f>Amostras!$F$19</f>
        <v>0</v>
      </c>
      <c r="G256" s="16">
        <f>Amostras!$G$19</f>
        <v>2</v>
      </c>
      <c r="H256" s="16">
        <f>Amostras!$H$19</f>
        <v>4</v>
      </c>
      <c r="I256" s="16">
        <f>Amostras!$I$19</f>
        <v>1</v>
      </c>
      <c r="J256" s="40">
        <f>(C256*C237)+(D256*D237)+(E256*E237)+(F256*F237)+(G256*G237)+(H256*H237)+(I256*I237)+$J$5</f>
        <v>11.345882352941176</v>
      </c>
      <c r="K256" s="19">
        <f>Amostras!$J$19</f>
        <v>-1</v>
      </c>
      <c r="L256" s="2">
        <f t="shared" si="73"/>
        <v>1</v>
      </c>
      <c r="M256" s="21">
        <f t="shared" si="71"/>
        <v>-2</v>
      </c>
      <c r="N256">
        <f t="shared" si="72"/>
        <v>-0.08</v>
      </c>
      <c r="O256">
        <f t="shared" si="65"/>
        <v>-0.12</v>
      </c>
      <c r="P256">
        <f t="shared" si="66"/>
        <v>0</v>
      </c>
      <c r="Q256">
        <f t="shared" si="67"/>
        <v>0</v>
      </c>
      <c r="R256">
        <f t="shared" si="68"/>
        <v>-0.04</v>
      </c>
      <c r="S256">
        <f t="shared" si="69"/>
        <v>-0.08</v>
      </c>
      <c r="T256">
        <f t="shared" si="70"/>
        <v>-0.02</v>
      </c>
      <c r="U256" s="1"/>
    </row>
    <row r="257" spans="2:21" x14ac:dyDescent="0.25">
      <c r="B257" s="15">
        <v>17</v>
      </c>
      <c r="C257" s="16">
        <f>Amostras!$C$20</f>
        <v>2</v>
      </c>
      <c r="D257" s="16">
        <f>Amostras!$D$20</f>
        <v>5</v>
      </c>
      <c r="E257" s="16">
        <f>Amostras!$E$20</f>
        <v>8</v>
      </c>
      <c r="F257" s="16">
        <f>Amostras!$F$20</f>
        <v>9</v>
      </c>
      <c r="G257" s="16">
        <f>Amostras!$G$20</f>
        <v>3</v>
      </c>
      <c r="H257" s="16">
        <f>Amostras!$H$20</f>
        <v>3</v>
      </c>
      <c r="I257" s="16">
        <f>Amostras!$I$20</f>
        <v>3</v>
      </c>
      <c r="J257" s="40">
        <f>(C257*C237)+(D257*D237)+(E257*E237)+(F257*F237)+(G257*G237)+(H257*H237)+(I257*I237)+$J$5</f>
        <v>24.108235294117641</v>
      </c>
      <c r="K257" s="19">
        <f>Amostras!$J$20</f>
        <v>-1</v>
      </c>
      <c r="L257" s="2">
        <f t="shared" si="73"/>
        <v>1</v>
      </c>
      <c r="M257" s="21">
        <f t="shared" si="71"/>
        <v>-2</v>
      </c>
      <c r="N257">
        <f t="shared" si="72"/>
        <v>-0.04</v>
      </c>
      <c r="O257">
        <f t="shared" si="65"/>
        <v>-0.1</v>
      </c>
      <c r="P257">
        <f t="shared" si="66"/>
        <v>-0.16</v>
      </c>
      <c r="Q257">
        <f t="shared" si="67"/>
        <v>-0.18</v>
      </c>
      <c r="R257">
        <f t="shared" si="68"/>
        <v>-0.06</v>
      </c>
      <c r="S257">
        <f t="shared" si="69"/>
        <v>-0.06</v>
      </c>
      <c r="T257">
        <f t="shared" si="70"/>
        <v>-0.06</v>
      </c>
      <c r="U257" s="1"/>
    </row>
    <row r="258" spans="2:21" x14ac:dyDescent="0.25">
      <c r="B258" s="15">
        <v>18</v>
      </c>
      <c r="C258" s="16">
        <f>Amostras!$C$21</f>
        <v>1</v>
      </c>
      <c r="D258" s="16">
        <f>Amostras!$D$21</f>
        <v>9</v>
      </c>
      <c r="E258" s="16">
        <f>Amostras!$E$21</f>
        <v>8</v>
      </c>
      <c r="F258" s="16">
        <f>Amostras!$F$21</f>
        <v>0</v>
      </c>
      <c r="G258" s="16">
        <f>Amostras!$G$21</f>
        <v>9</v>
      </c>
      <c r="H258" s="16">
        <f>Amostras!$H$21</f>
        <v>6</v>
      </c>
      <c r="I258" s="16">
        <f>Amostras!$I$21</f>
        <v>9</v>
      </c>
      <c r="J258" s="40">
        <f>(C258*C237)+(D258*D237)+(E258*E237)+(F258*F237)+(G258*G237)+(H258*H237)+(I258*I237)+$J$5</f>
        <v>31.431372549019606</v>
      </c>
      <c r="K258" s="19">
        <f>Amostras!$J$21</f>
        <v>-1</v>
      </c>
      <c r="L258" s="2">
        <f t="shared" si="73"/>
        <v>1</v>
      </c>
      <c r="M258" s="21">
        <f t="shared" si="71"/>
        <v>-2</v>
      </c>
      <c r="N258">
        <f t="shared" si="72"/>
        <v>-0.02</v>
      </c>
      <c r="O258">
        <f t="shared" si="65"/>
        <v>-0.18</v>
      </c>
      <c r="P258">
        <f t="shared" si="66"/>
        <v>-0.16</v>
      </c>
      <c r="Q258">
        <f t="shared" si="67"/>
        <v>0</v>
      </c>
      <c r="R258">
        <f t="shared" si="68"/>
        <v>-0.18</v>
      </c>
      <c r="S258">
        <f t="shared" si="69"/>
        <v>-0.12</v>
      </c>
      <c r="T258">
        <f t="shared" si="70"/>
        <v>-0.18</v>
      </c>
      <c r="U258" s="1"/>
    </row>
    <row r="259" spans="2:21" x14ac:dyDescent="0.25">
      <c r="B259" s="15">
        <v>19</v>
      </c>
      <c r="C259" s="16">
        <f>Amostras!$C$22</f>
        <v>4</v>
      </c>
      <c r="D259" s="16">
        <f>Amostras!$D$22</f>
        <v>2</v>
      </c>
      <c r="E259" s="16">
        <f>Amostras!$E$22</f>
        <v>9</v>
      </c>
      <c r="F259" s="16">
        <f>Amostras!$F$22</f>
        <v>4</v>
      </c>
      <c r="G259" s="16">
        <f>Amostras!$G$22</f>
        <v>4</v>
      </c>
      <c r="H259" s="16">
        <f>Amostras!$H$22</f>
        <v>1</v>
      </c>
      <c r="I259" s="16">
        <f>Amostras!$I$22</f>
        <v>3</v>
      </c>
      <c r="J259" s="40">
        <f>(C259*C237)+(D259*D237)+(E259*E237)+(F259*F237)+(G259*G237)+(H259*H237)+(I259*I237)+$J$5</f>
        <v>19.43686274509804</v>
      </c>
      <c r="K259" s="19">
        <f>Amostras!$J$22</f>
        <v>-1</v>
      </c>
      <c r="L259" s="2">
        <f t="shared" si="73"/>
        <v>1</v>
      </c>
      <c r="M259" s="21">
        <f t="shared" si="71"/>
        <v>-2</v>
      </c>
      <c r="N259">
        <f t="shared" si="72"/>
        <v>-0.08</v>
      </c>
      <c r="O259">
        <f t="shared" si="65"/>
        <v>-0.04</v>
      </c>
      <c r="P259">
        <f t="shared" si="66"/>
        <v>-0.18</v>
      </c>
      <c r="Q259">
        <f t="shared" si="67"/>
        <v>-0.08</v>
      </c>
      <c r="R259">
        <f t="shared" si="68"/>
        <v>-0.08</v>
      </c>
      <c r="S259">
        <f t="shared" si="69"/>
        <v>-0.02</v>
      </c>
      <c r="T259">
        <f t="shared" si="70"/>
        <v>-0.06</v>
      </c>
      <c r="U259" s="1"/>
    </row>
    <row r="260" spans="2:21" x14ac:dyDescent="0.25">
      <c r="B260" s="15">
        <v>20</v>
      </c>
      <c r="C260" s="16">
        <f>Amostras!$C$23</f>
        <v>3</v>
      </c>
      <c r="D260" s="16">
        <f>Amostras!$D$23</f>
        <v>4</v>
      </c>
      <c r="E260" s="16">
        <f>Amostras!$E$23</f>
        <v>3</v>
      </c>
      <c r="F260" s="16">
        <f>Amostras!$F$23</f>
        <v>3</v>
      </c>
      <c r="G260" s="16">
        <f>Amostras!$G$23</f>
        <v>9</v>
      </c>
      <c r="H260" s="16">
        <f>Amostras!$H$23</f>
        <v>6</v>
      </c>
      <c r="I260" s="16">
        <f>Amostras!$I$23</f>
        <v>9</v>
      </c>
      <c r="J260" s="40">
        <f>(C260*C237)+(D260*D237)+(E260*E237)+(F260*F237)+(G260*G237)+(H260*H237)+(I260*I237)+$J$5</f>
        <v>27.460392156862746</v>
      </c>
      <c r="K260" s="19">
        <f>Amostras!$J$23</f>
        <v>-1</v>
      </c>
      <c r="L260" s="2">
        <f t="shared" si="73"/>
        <v>1</v>
      </c>
      <c r="M260" s="21">
        <f t="shared" si="71"/>
        <v>-2</v>
      </c>
      <c r="N260">
        <f t="shared" si="72"/>
        <v>-0.06</v>
      </c>
      <c r="O260">
        <f t="shared" si="65"/>
        <v>-0.08</v>
      </c>
      <c r="P260">
        <f t="shared" si="66"/>
        <v>-0.06</v>
      </c>
      <c r="Q260">
        <f t="shared" si="67"/>
        <v>-0.06</v>
      </c>
      <c r="R260">
        <f t="shared" si="68"/>
        <v>-0.18</v>
      </c>
      <c r="S260">
        <f t="shared" si="69"/>
        <v>-0.12</v>
      </c>
      <c r="T260">
        <f t="shared" si="70"/>
        <v>-0.18</v>
      </c>
      <c r="U260" s="1"/>
    </row>
    <row r="261" spans="2:21" x14ac:dyDescent="0.25">
      <c r="B261" s="15">
        <v>21</v>
      </c>
      <c r="C261" s="16">
        <f>Amostras!$C$24</f>
        <v>1</v>
      </c>
      <c r="D261" s="16">
        <f>Amostras!$D$24</f>
        <v>0</v>
      </c>
      <c r="E261" s="16">
        <f>Amostras!$E$24</f>
        <v>9</v>
      </c>
      <c r="F261" s="16">
        <f>Amostras!$F$24</f>
        <v>9</v>
      </c>
      <c r="G261" s="16">
        <f>Amostras!$G$24</f>
        <v>4</v>
      </c>
      <c r="H261" s="16">
        <f>Amostras!$H$24</f>
        <v>0</v>
      </c>
      <c r="I261" s="16">
        <f>Amostras!$I$24</f>
        <v>8</v>
      </c>
      <c r="J261" s="40">
        <f>(C261*C237)+(D261*D237)+(E261*E237)+(F261*F237)+(G261*G237)+(H261*H237)+(I261*I237)+$J$5</f>
        <v>22.145882352941175</v>
      </c>
      <c r="K261" s="19">
        <f>Amostras!$J$24</f>
        <v>-1</v>
      </c>
      <c r="L261" s="2">
        <f t="shared" si="73"/>
        <v>1</v>
      </c>
      <c r="M261" s="21">
        <f t="shared" si="71"/>
        <v>-2</v>
      </c>
      <c r="N261">
        <f t="shared" si="72"/>
        <v>-0.02</v>
      </c>
      <c r="O261">
        <f t="shared" si="65"/>
        <v>0</v>
      </c>
      <c r="P261">
        <f t="shared" si="66"/>
        <v>-0.18</v>
      </c>
      <c r="Q261">
        <f t="shared" si="67"/>
        <v>-0.18</v>
      </c>
      <c r="R261">
        <f t="shared" si="68"/>
        <v>-0.08</v>
      </c>
      <c r="S261">
        <f t="shared" si="69"/>
        <v>0</v>
      </c>
      <c r="T261">
        <f t="shared" si="70"/>
        <v>-0.16</v>
      </c>
      <c r="U261" s="1"/>
    </row>
    <row r="262" spans="2:21" x14ac:dyDescent="0.25">
      <c r="B262" s="15">
        <v>22</v>
      </c>
      <c r="C262" s="16">
        <f>Amostras!$C$25</f>
        <v>4</v>
      </c>
      <c r="D262" s="16">
        <f>Amostras!$D$25</f>
        <v>5</v>
      </c>
      <c r="E262" s="16">
        <f>Amostras!$E$25</f>
        <v>9</v>
      </c>
      <c r="F262" s="16">
        <f>Amostras!$F$25</f>
        <v>6</v>
      </c>
      <c r="G262" s="16">
        <f>Amostras!$G$25</f>
        <v>1</v>
      </c>
      <c r="H262" s="16">
        <f>Amostras!$H$25</f>
        <v>8</v>
      </c>
      <c r="I262" s="16">
        <f>Amostras!$I$25</f>
        <v>4</v>
      </c>
      <c r="J262" s="40">
        <f>(C262*C237)+(D262*D237)+(E262*E237)+(F262*F237)+(G262*G237)+(H262*H237)+(I262*I237)+$J$5</f>
        <v>27.443137254901956</v>
      </c>
      <c r="K262" s="19">
        <f>Amostras!$J$25</f>
        <v>-1</v>
      </c>
      <c r="L262" s="2">
        <f t="shared" si="73"/>
        <v>1</v>
      </c>
      <c r="M262" s="21">
        <f t="shared" si="71"/>
        <v>-2</v>
      </c>
      <c r="N262">
        <f t="shared" si="72"/>
        <v>-0.08</v>
      </c>
      <c r="O262">
        <f t="shared" si="65"/>
        <v>-0.1</v>
      </c>
      <c r="P262">
        <f t="shared" si="66"/>
        <v>-0.18</v>
      </c>
      <c r="Q262">
        <f t="shared" si="67"/>
        <v>-0.12</v>
      </c>
      <c r="R262">
        <f t="shared" si="68"/>
        <v>-0.02</v>
      </c>
      <c r="S262">
        <f t="shared" si="69"/>
        <v>-0.16</v>
      </c>
      <c r="T262">
        <f t="shared" si="70"/>
        <v>-0.08</v>
      </c>
      <c r="U262" s="1"/>
    </row>
    <row r="263" spans="2:21" x14ac:dyDescent="0.25">
      <c r="B263" s="15">
        <v>23</v>
      </c>
      <c r="C263" s="16">
        <f>Amostras!$C$26</f>
        <v>4</v>
      </c>
      <c r="D263" s="16">
        <f>Amostras!$D$26</f>
        <v>4</v>
      </c>
      <c r="E263" s="16">
        <f>Amostras!$E$26</f>
        <v>8</v>
      </c>
      <c r="F263" s="16">
        <f>Amostras!$F$26</f>
        <v>0</v>
      </c>
      <c r="G263" s="16">
        <f>Amostras!$G$26</f>
        <v>0</v>
      </c>
      <c r="H263" s="16">
        <f>Amostras!$H$26</f>
        <v>5</v>
      </c>
      <c r="I263" s="16">
        <f>Amostras!$I$26</f>
        <v>9</v>
      </c>
      <c r="J263" s="40">
        <f>(C263*C237)+(D263*D237)+(E263*E237)+(F263*F237)+(G263*G237)+(H263*H237)+(I263*I237)+$J$5</f>
        <v>21.490980392156864</v>
      </c>
      <c r="K263" s="19">
        <f>Amostras!$J$26</f>
        <v>-1</v>
      </c>
      <c r="L263" s="2">
        <f t="shared" si="73"/>
        <v>1</v>
      </c>
      <c r="M263" s="21">
        <f t="shared" si="71"/>
        <v>-2</v>
      </c>
      <c r="N263">
        <f t="shared" si="72"/>
        <v>-0.08</v>
      </c>
      <c r="O263">
        <f t="shared" si="65"/>
        <v>-0.08</v>
      </c>
      <c r="P263">
        <f t="shared" si="66"/>
        <v>-0.16</v>
      </c>
      <c r="Q263">
        <f t="shared" si="67"/>
        <v>0</v>
      </c>
      <c r="R263">
        <f t="shared" si="68"/>
        <v>0</v>
      </c>
      <c r="S263">
        <f t="shared" si="69"/>
        <v>-0.1</v>
      </c>
      <c r="T263">
        <f t="shared" si="70"/>
        <v>-0.18</v>
      </c>
      <c r="U263" s="1"/>
    </row>
    <row r="264" spans="2:21" x14ac:dyDescent="0.25">
      <c r="B264" s="15">
        <v>24</v>
      </c>
      <c r="C264" s="16">
        <f>Amostras!$C$27</f>
        <v>2</v>
      </c>
      <c r="D264" s="16">
        <f>Amostras!$D$27</f>
        <v>7</v>
      </c>
      <c r="E264" s="16">
        <f>Amostras!$E$27</f>
        <v>6</v>
      </c>
      <c r="F264" s="16">
        <f>Amostras!$F$27</f>
        <v>5</v>
      </c>
      <c r="G264" s="16">
        <f>Amostras!$G$27</f>
        <v>0</v>
      </c>
      <c r="H264" s="16">
        <f>Amostras!$H$27</f>
        <v>7</v>
      </c>
      <c r="I264" s="16">
        <f>Amostras!$I$27</f>
        <v>5</v>
      </c>
      <c r="J264" s="40">
        <f>(C264*C237)+(D264*D237)+(E264*E237)+(F264*F237)+(G264*G237)+(H264*H237)+(I264*I237)+$J$5</f>
        <v>23.119215686274512</v>
      </c>
      <c r="K264" s="19">
        <f>Amostras!$J$27</f>
        <v>-1</v>
      </c>
      <c r="L264" s="2">
        <f t="shared" si="73"/>
        <v>1</v>
      </c>
      <c r="M264" s="21">
        <f t="shared" si="71"/>
        <v>-2</v>
      </c>
      <c r="N264">
        <f t="shared" si="72"/>
        <v>-0.04</v>
      </c>
      <c r="O264">
        <f t="shared" si="65"/>
        <v>-0.14000000000000001</v>
      </c>
      <c r="P264">
        <f t="shared" si="66"/>
        <v>-0.12</v>
      </c>
      <c r="Q264">
        <f t="shared" si="67"/>
        <v>-0.1</v>
      </c>
      <c r="R264">
        <f t="shared" si="68"/>
        <v>0</v>
      </c>
      <c r="S264">
        <f t="shared" si="69"/>
        <v>-0.14000000000000001</v>
      </c>
      <c r="T264">
        <f t="shared" si="70"/>
        <v>-0.1</v>
      </c>
      <c r="U264" s="1"/>
    </row>
    <row r="265" spans="2:21" x14ac:dyDescent="0.25">
      <c r="B265" s="15">
        <v>25</v>
      </c>
      <c r="C265" s="16">
        <f>Amostras!$C$28</f>
        <v>1</v>
      </c>
      <c r="D265" s="16">
        <f>Amostras!$D$28</f>
        <v>5</v>
      </c>
      <c r="E265" s="16">
        <f>Amostras!$E$28</f>
        <v>1</v>
      </c>
      <c r="F265" s="16">
        <f>Amostras!$F$28</f>
        <v>2</v>
      </c>
      <c r="G265" s="16">
        <f>Amostras!$G$28</f>
        <v>7</v>
      </c>
      <c r="H265" s="16">
        <f>Amostras!$H$28</f>
        <v>3</v>
      </c>
      <c r="I265" s="16">
        <f>Amostras!$I$28</f>
        <v>0</v>
      </c>
      <c r="J265" s="40">
        <f>(C265*C237)+(D265*D237)+(E265*E237)+(F265*F237)+(G265*G237)+(H265*H237)+(I265*I237)+$J$5</f>
        <v>12.928627450980393</v>
      </c>
      <c r="K265" s="19">
        <f>Amostras!$J$28</f>
        <v>-1</v>
      </c>
      <c r="L265" s="2">
        <f t="shared" si="73"/>
        <v>1</v>
      </c>
      <c r="M265" s="21">
        <f t="shared" si="71"/>
        <v>-2</v>
      </c>
      <c r="N265">
        <f t="shared" si="72"/>
        <v>-0.02</v>
      </c>
      <c r="O265">
        <f t="shared" si="65"/>
        <v>-0.1</v>
      </c>
      <c r="P265">
        <f t="shared" si="66"/>
        <v>-0.02</v>
      </c>
      <c r="Q265">
        <f t="shared" si="67"/>
        <v>-0.04</v>
      </c>
      <c r="R265">
        <f t="shared" si="68"/>
        <v>-0.14000000000000001</v>
      </c>
      <c r="S265">
        <f t="shared" si="69"/>
        <v>-0.06</v>
      </c>
      <c r="T265">
        <f t="shared" si="70"/>
        <v>0</v>
      </c>
      <c r="U265" s="1"/>
    </row>
    <row r="266" spans="2:21" x14ac:dyDescent="0.25">
      <c r="B266" s="15">
        <v>26</v>
      </c>
      <c r="C266" s="16">
        <f>Amostras!$C$29</f>
        <v>9</v>
      </c>
      <c r="D266" s="16">
        <f>Amostras!$D$29</f>
        <v>6</v>
      </c>
      <c r="E266" s="16">
        <f>Amostras!$E$29</f>
        <v>3</v>
      </c>
      <c r="F266" s="16">
        <f>Amostras!$F$29</f>
        <v>4</v>
      </c>
      <c r="G266" s="16">
        <f>Amostras!$G$29</f>
        <v>2</v>
      </c>
      <c r="H266" s="16">
        <f>Amostras!$H$29</f>
        <v>9</v>
      </c>
      <c r="I266" s="16">
        <f>Amostras!$I$29</f>
        <v>8</v>
      </c>
      <c r="J266" s="40">
        <f>(C266*C237)+(D266*D237)+(E266*E237)+(F266*F237)+(G266*G237)+(H266*H237)+(I266*I237)+$J$5</f>
        <v>31.052549019607838</v>
      </c>
      <c r="K266" s="19">
        <f>Amostras!$J$29</f>
        <v>1</v>
      </c>
      <c r="L266" s="2">
        <f t="shared" si="73"/>
        <v>1</v>
      </c>
      <c r="M266" s="21">
        <f t="shared" si="71"/>
        <v>0</v>
      </c>
      <c r="N266">
        <f t="shared" si="72"/>
        <v>0</v>
      </c>
      <c r="O266">
        <f t="shared" si="65"/>
        <v>0</v>
      </c>
      <c r="P266">
        <f t="shared" si="66"/>
        <v>0</v>
      </c>
      <c r="Q266">
        <f t="shared" si="67"/>
        <v>0</v>
      </c>
      <c r="R266">
        <f t="shared" si="68"/>
        <v>0</v>
      </c>
      <c r="S266">
        <f t="shared" si="69"/>
        <v>0</v>
      </c>
      <c r="T266">
        <f t="shared" si="70"/>
        <v>0</v>
      </c>
      <c r="U266" s="1"/>
    </row>
    <row r="267" spans="2:21" x14ac:dyDescent="0.25">
      <c r="B267" s="15">
        <v>27</v>
      </c>
      <c r="C267" s="16">
        <f>Amostras!$C$30</f>
        <v>7</v>
      </c>
      <c r="D267" s="16">
        <f>Amostras!$D$30</f>
        <v>5</v>
      </c>
      <c r="E267" s="16">
        <f>Amostras!$E$30</f>
        <v>9</v>
      </c>
      <c r="F267" s="16">
        <f>Amostras!$F$30</f>
        <v>5</v>
      </c>
      <c r="G267" s="16">
        <f>Amostras!$G$30</f>
        <v>5</v>
      </c>
      <c r="H267" s="16">
        <f>Amostras!$H$30</f>
        <v>6</v>
      </c>
      <c r="I267" s="16">
        <f>Amostras!$I$30</f>
        <v>1</v>
      </c>
      <c r="J267" s="40">
        <f>(C267*C237)+(D267*D237)+(E267*E237)+(F267*F237)+(G267*G237)+(H267*H237)+(I267*I237)+$J$5</f>
        <v>28.846274509803923</v>
      </c>
      <c r="K267" s="19">
        <f>Amostras!$J$30</f>
        <v>1</v>
      </c>
      <c r="L267" s="2">
        <f t="shared" si="73"/>
        <v>1</v>
      </c>
      <c r="M267" s="21">
        <f t="shared" si="71"/>
        <v>0</v>
      </c>
      <c r="N267">
        <f t="shared" si="72"/>
        <v>0</v>
      </c>
      <c r="O267">
        <f t="shared" si="65"/>
        <v>0</v>
      </c>
      <c r="P267">
        <f t="shared" si="66"/>
        <v>0</v>
      </c>
      <c r="Q267">
        <f t="shared" si="67"/>
        <v>0</v>
      </c>
      <c r="R267">
        <f t="shared" si="68"/>
        <v>0</v>
      </c>
      <c r="S267">
        <f t="shared" si="69"/>
        <v>0</v>
      </c>
      <c r="T267">
        <f t="shared" si="70"/>
        <v>0</v>
      </c>
      <c r="U267" s="1"/>
    </row>
    <row r="268" spans="2:21" x14ac:dyDescent="0.25">
      <c r="B268" s="15">
        <v>28</v>
      </c>
      <c r="C268" s="16">
        <f>Amostras!$C$31</f>
        <v>5</v>
      </c>
      <c r="D268" s="16">
        <f>Amostras!$D$31</f>
        <v>1</v>
      </c>
      <c r="E268" s="16">
        <f>Amostras!$E$31</f>
        <v>2</v>
      </c>
      <c r="F268" s="16">
        <f>Amostras!$F$31</f>
        <v>9</v>
      </c>
      <c r="G268" s="16">
        <f>Amostras!$G$31</f>
        <v>4</v>
      </c>
      <c r="H268" s="16">
        <f>Amostras!$H$31</f>
        <v>5</v>
      </c>
      <c r="I268" s="16">
        <f>Amostras!$I$31</f>
        <v>1</v>
      </c>
      <c r="J268" s="40">
        <f>(C268*C237)+(D268*D237)+(E268*E237)+(F268*F237)+(G268*G237)+(H268*H237)+(I268*I237)+$J$5</f>
        <v>19.571764705882352</v>
      </c>
      <c r="K268" s="19">
        <f>Amostras!$J$31</f>
        <v>1</v>
      </c>
      <c r="L268" s="2">
        <f t="shared" si="73"/>
        <v>1</v>
      </c>
      <c r="M268" s="21">
        <f t="shared" si="71"/>
        <v>0</v>
      </c>
      <c r="N268">
        <f t="shared" si="72"/>
        <v>0</v>
      </c>
      <c r="O268">
        <f t="shared" si="65"/>
        <v>0</v>
      </c>
      <c r="P268">
        <f t="shared" si="66"/>
        <v>0</v>
      </c>
      <c r="Q268">
        <f t="shared" si="67"/>
        <v>0</v>
      </c>
      <c r="R268">
        <f t="shared" si="68"/>
        <v>0</v>
      </c>
      <c r="S268">
        <f t="shared" si="69"/>
        <v>0</v>
      </c>
      <c r="T268">
        <f t="shared" si="70"/>
        <v>0</v>
      </c>
      <c r="U268" s="1"/>
    </row>
    <row r="269" spans="2:21" x14ac:dyDescent="0.25">
      <c r="B269" s="15">
        <v>29</v>
      </c>
      <c r="C269" s="16">
        <f>Amostras!$C$32</f>
        <v>6</v>
      </c>
      <c r="D269" s="16">
        <f>Amostras!$D$32</f>
        <v>9</v>
      </c>
      <c r="E269" s="16">
        <f>Amostras!$E$32</f>
        <v>9</v>
      </c>
      <c r="F269" s="16">
        <f>Amostras!$F$32</f>
        <v>9</v>
      </c>
      <c r="G269" s="16">
        <f>Amostras!$G$32</f>
        <v>6</v>
      </c>
      <c r="H269" s="16">
        <f>Amostras!$H$32</f>
        <v>4</v>
      </c>
      <c r="I269" s="16">
        <f>Amostras!$I$32</f>
        <v>8</v>
      </c>
      <c r="J269" s="40">
        <f>(C269*C237)+(D269*D237)+(E269*E237)+(F269*F237)+(G269*G237)+(H269*H237)+(I269*I237)+$J$5</f>
        <v>39.112156862745096</v>
      </c>
      <c r="K269" s="19">
        <f>Amostras!$J$32</f>
        <v>1</v>
      </c>
      <c r="L269" s="2">
        <f t="shared" si="73"/>
        <v>1</v>
      </c>
      <c r="M269" s="21">
        <f t="shared" si="71"/>
        <v>0</v>
      </c>
      <c r="N269">
        <f t="shared" si="72"/>
        <v>0</v>
      </c>
      <c r="O269">
        <f t="shared" si="65"/>
        <v>0</v>
      </c>
      <c r="P269">
        <f t="shared" si="66"/>
        <v>0</v>
      </c>
      <c r="Q269">
        <f t="shared" si="67"/>
        <v>0</v>
      </c>
      <c r="R269">
        <f t="shared" si="68"/>
        <v>0</v>
      </c>
      <c r="S269">
        <f t="shared" si="69"/>
        <v>0</v>
      </c>
      <c r="T269">
        <f t="shared" si="70"/>
        <v>0</v>
      </c>
      <c r="U269" s="1"/>
    </row>
    <row r="270" spans="2:21" x14ac:dyDescent="0.25">
      <c r="B270" s="15">
        <v>30</v>
      </c>
      <c r="C270" s="16">
        <f>Amostras!$C$33</f>
        <v>6</v>
      </c>
      <c r="D270" s="16">
        <f>Amostras!$D$33</f>
        <v>1</v>
      </c>
      <c r="E270" s="16">
        <f>Amostras!$E$33</f>
        <v>0</v>
      </c>
      <c r="F270" s="16">
        <f>Amostras!$F$33</f>
        <v>8</v>
      </c>
      <c r="G270" s="16">
        <f>Amostras!$G$33</f>
        <v>1</v>
      </c>
      <c r="H270" s="16">
        <f>Amostras!$H$33</f>
        <v>1</v>
      </c>
      <c r="I270" s="16">
        <f>Amostras!$I$33</f>
        <v>6</v>
      </c>
      <c r="J270" s="40">
        <f>(C270*C237)+(D270*D237)+(E270*E237)+(F270*F237)+(G270*G237)+(H270*H237)+(I270*I237)+$J$5</f>
        <v>16.061176470588233</v>
      </c>
      <c r="K270" s="19">
        <f>Amostras!$J$33</f>
        <v>1</v>
      </c>
      <c r="L270" s="2">
        <f t="shared" si="73"/>
        <v>1</v>
      </c>
      <c r="M270" s="21">
        <f t="shared" si="71"/>
        <v>0</v>
      </c>
      <c r="N270">
        <f t="shared" si="72"/>
        <v>0</v>
      </c>
      <c r="O270">
        <f t="shared" si="65"/>
        <v>0</v>
      </c>
      <c r="P270">
        <f t="shared" si="66"/>
        <v>0</v>
      </c>
      <c r="Q270">
        <f t="shared" si="67"/>
        <v>0</v>
      </c>
      <c r="R270">
        <f t="shared" si="68"/>
        <v>0</v>
      </c>
      <c r="S270">
        <f t="shared" si="69"/>
        <v>0</v>
      </c>
      <c r="T270">
        <f t="shared" si="70"/>
        <v>0</v>
      </c>
      <c r="U270" s="1"/>
    </row>
    <row r="271" spans="2:21" x14ac:dyDescent="0.25">
      <c r="B271" s="15">
        <v>31</v>
      </c>
      <c r="C271" s="16">
        <f>Amostras!$C$34</f>
        <v>8</v>
      </c>
      <c r="D271" s="16">
        <f>Amostras!$D$34</f>
        <v>2</v>
      </c>
      <c r="E271" s="16">
        <f>Amostras!$E$34</f>
        <v>0</v>
      </c>
      <c r="F271" s="16">
        <f>Amostras!$F$34</f>
        <v>5</v>
      </c>
      <c r="G271" s="16">
        <f>Amostras!$G$34</f>
        <v>7</v>
      </c>
      <c r="H271" s="16">
        <f>Amostras!$H$34</f>
        <v>3</v>
      </c>
      <c r="I271" s="16">
        <f>Amostras!$I$34</f>
        <v>9</v>
      </c>
      <c r="J271" s="40">
        <f>(C271*C237)+(D271*D237)+(E271*E237)+(F271*F237)+(G271*G237)+(H271*H237)+(I271*I237)+$J$5</f>
        <v>25.362352941176475</v>
      </c>
      <c r="K271" s="19">
        <f>Amostras!$J$34</f>
        <v>1</v>
      </c>
      <c r="L271" s="2">
        <f t="shared" si="73"/>
        <v>1</v>
      </c>
      <c r="M271" s="21">
        <f t="shared" si="71"/>
        <v>0</v>
      </c>
      <c r="N271">
        <f t="shared" si="72"/>
        <v>0</v>
      </c>
      <c r="O271">
        <f t="shared" si="65"/>
        <v>0</v>
      </c>
      <c r="P271">
        <f t="shared" si="66"/>
        <v>0</v>
      </c>
      <c r="Q271">
        <f t="shared" si="67"/>
        <v>0</v>
      </c>
      <c r="R271">
        <f t="shared" si="68"/>
        <v>0</v>
      </c>
      <c r="S271">
        <f t="shared" si="69"/>
        <v>0</v>
      </c>
      <c r="T271">
        <f t="shared" si="70"/>
        <v>0</v>
      </c>
      <c r="U271" s="1"/>
    </row>
    <row r="272" spans="2:21" x14ac:dyDescent="0.25">
      <c r="B272" s="15">
        <v>32</v>
      </c>
      <c r="C272" s="16">
        <f>Amostras!$C$35</f>
        <v>9</v>
      </c>
      <c r="D272" s="16">
        <f>Amostras!$D$35</f>
        <v>6</v>
      </c>
      <c r="E272" s="16">
        <f>Amostras!$E$35</f>
        <v>9</v>
      </c>
      <c r="F272" s="16">
        <f>Amostras!$F$35</f>
        <v>4</v>
      </c>
      <c r="G272" s="16">
        <f>Amostras!$G$35</f>
        <v>3</v>
      </c>
      <c r="H272" s="16">
        <f>Amostras!$H$35</f>
        <v>8</v>
      </c>
      <c r="I272" s="16">
        <f>Amostras!$I$35</f>
        <v>0</v>
      </c>
      <c r="J272" s="40">
        <f>(C272*C237)+(D272*D237)+(E272*E237)+(F272*F237)+(G272*G237)+(H272*H237)+(I272*I237)+$J$5</f>
        <v>29.825882352941179</v>
      </c>
      <c r="K272" s="19">
        <f>Amostras!$J$35</f>
        <v>1</v>
      </c>
      <c r="L272" s="2">
        <f t="shared" si="73"/>
        <v>1</v>
      </c>
      <c r="M272" s="21">
        <f t="shared" si="71"/>
        <v>0</v>
      </c>
      <c r="N272">
        <f t="shared" si="72"/>
        <v>0</v>
      </c>
      <c r="O272">
        <f t="shared" si="65"/>
        <v>0</v>
      </c>
      <c r="P272">
        <f t="shared" si="66"/>
        <v>0</v>
      </c>
      <c r="Q272">
        <f t="shared" si="67"/>
        <v>0</v>
      </c>
      <c r="R272">
        <f t="shared" si="68"/>
        <v>0</v>
      </c>
      <c r="S272">
        <f t="shared" si="69"/>
        <v>0</v>
      </c>
      <c r="T272">
        <f t="shared" si="70"/>
        <v>0</v>
      </c>
      <c r="U272" s="1"/>
    </row>
    <row r="273" spans="2:21" x14ac:dyDescent="0.25">
      <c r="B273" s="15">
        <v>33</v>
      </c>
      <c r="C273" s="16">
        <f>Amostras!$C$36</f>
        <v>8</v>
      </c>
      <c r="D273" s="16">
        <f>Amostras!$D$36</f>
        <v>6</v>
      </c>
      <c r="E273" s="16">
        <f>Amostras!$E$36</f>
        <v>4</v>
      </c>
      <c r="F273" s="16">
        <f>Amostras!$F$36</f>
        <v>7</v>
      </c>
      <c r="G273" s="16">
        <f>Amostras!$G$36</f>
        <v>4</v>
      </c>
      <c r="H273" s="16">
        <f>Amostras!$H$36</f>
        <v>9</v>
      </c>
      <c r="I273" s="16">
        <f>Amostras!$I$36</f>
        <v>3</v>
      </c>
      <c r="J273" s="40">
        <f>(C273*C237)+(D273*D237)+(E273*E237)+(F273*F237)+(G273*G237)+(H273*H237)+(I273*I237)+$J$5</f>
        <v>31.250196078431372</v>
      </c>
      <c r="K273" s="19">
        <f>Amostras!$J$36</f>
        <v>1</v>
      </c>
      <c r="L273" s="2">
        <f t="shared" si="73"/>
        <v>1</v>
      </c>
      <c r="M273" s="21">
        <f t="shared" si="71"/>
        <v>0</v>
      </c>
      <c r="N273">
        <f t="shared" si="72"/>
        <v>0</v>
      </c>
      <c r="O273">
        <f t="shared" si="65"/>
        <v>0</v>
      </c>
      <c r="P273">
        <f t="shared" si="66"/>
        <v>0</v>
      </c>
      <c r="Q273">
        <f t="shared" si="67"/>
        <v>0</v>
      </c>
      <c r="R273">
        <f t="shared" si="68"/>
        <v>0</v>
      </c>
      <c r="S273">
        <f t="shared" si="69"/>
        <v>0</v>
      </c>
      <c r="T273">
        <f t="shared" si="70"/>
        <v>0</v>
      </c>
      <c r="U273" s="1"/>
    </row>
    <row r="274" spans="2:21" x14ac:dyDescent="0.25">
      <c r="B274" s="15">
        <v>34</v>
      </c>
      <c r="C274" s="16">
        <f>Amostras!$C$37</f>
        <v>8</v>
      </c>
      <c r="D274" s="16">
        <f>Amostras!$D$37</f>
        <v>9</v>
      </c>
      <c r="E274" s="16">
        <f>Amostras!$E$37</f>
        <v>0</v>
      </c>
      <c r="F274" s="16">
        <f>Amostras!$F$37</f>
        <v>0</v>
      </c>
      <c r="G274" s="16">
        <f>Amostras!$G$37</f>
        <v>1</v>
      </c>
      <c r="H274" s="16">
        <f>Amostras!$H$37</f>
        <v>0</v>
      </c>
      <c r="I274" s="16">
        <f>Amostras!$I$37</f>
        <v>9</v>
      </c>
      <c r="J274" s="40">
        <f>(C274*C237)+(D274*D237)+(E274*E237)+(F274*F237)+(G274*G237)+(H274*H237)+(I274*I237)+$J$5</f>
        <v>19.515294117647059</v>
      </c>
      <c r="K274" s="19">
        <f>Amostras!$J$37</f>
        <v>1</v>
      </c>
      <c r="L274" s="2">
        <f t="shared" si="73"/>
        <v>1</v>
      </c>
      <c r="M274" s="21">
        <f t="shared" si="71"/>
        <v>0</v>
      </c>
      <c r="N274">
        <f t="shared" si="72"/>
        <v>0</v>
      </c>
      <c r="O274">
        <f t="shared" si="65"/>
        <v>0</v>
      </c>
      <c r="P274">
        <f t="shared" si="66"/>
        <v>0</v>
      </c>
      <c r="Q274">
        <f t="shared" si="67"/>
        <v>0</v>
      </c>
      <c r="R274">
        <f t="shared" si="68"/>
        <v>0</v>
      </c>
      <c r="S274">
        <f t="shared" si="69"/>
        <v>0</v>
      </c>
      <c r="T274">
        <f t="shared" si="70"/>
        <v>0</v>
      </c>
      <c r="U274" s="1"/>
    </row>
    <row r="275" spans="2:21" x14ac:dyDescent="0.25">
      <c r="B275" s="15">
        <v>35</v>
      </c>
      <c r="C275" s="16">
        <f>Amostras!$C$38</f>
        <v>9</v>
      </c>
      <c r="D275" s="16">
        <f>Amostras!$D$38</f>
        <v>6</v>
      </c>
      <c r="E275" s="16">
        <f>Amostras!$E$38</f>
        <v>0</v>
      </c>
      <c r="F275" s="16">
        <f>Amostras!$F$38</f>
        <v>8</v>
      </c>
      <c r="G275" s="16">
        <f>Amostras!$G$38</f>
        <v>4</v>
      </c>
      <c r="H275" s="16">
        <f>Amostras!$H$38</f>
        <v>1</v>
      </c>
      <c r="I275" s="16">
        <f>Amostras!$I$38</f>
        <v>1</v>
      </c>
      <c r="J275" s="40">
        <f>(C275*C237)+(D275*D237)+(E275*E237)+(F275*F237)+(G275*G237)+(H275*H237)+(I275*I237)+$J$5</f>
        <v>21.642352941176469</v>
      </c>
      <c r="K275" s="19">
        <f>Amostras!$J$38</f>
        <v>1</v>
      </c>
      <c r="L275" s="2">
        <f t="shared" si="73"/>
        <v>1</v>
      </c>
      <c r="M275" s="21">
        <f t="shared" si="71"/>
        <v>0</v>
      </c>
      <c r="N275">
        <f t="shared" si="72"/>
        <v>0</v>
      </c>
      <c r="O275">
        <f t="shared" si="65"/>
        <v>0</v>
      </c>
      <c r="P275">
        <f t="shared" si="66"/>
        <v>0</v>
      </c>
      <c r="Q275">
        <f t="shared" si="67"/>
        <v>0</v>
      </c>
      <c r="R275">
        <f t="shared" si="68"/>
        <v>0</v>
      </c>
      <c r="S275">
        <f t="shared" si="69"/>
        <v>0</v>
      </c>
      <c r="T275">
        <f t="shared" si="70"/>
        <v>0</v>
      </c>
      <c r="U275" s="1"/>
    </row>
    <row r="276" spans="2:21" x14ac:dyDescent="0.25">
      <c r="B276" s="15">
        <v>36</v>
      </c>
      <c r="C276" s="16">
        <f>Amostras!$C$39</f>
        <v>7</v>
      </c>
      <c r="D276" s="16">
        <f>Amostras!$D$39</f>
        <v>0</v>
      </c>
      <c r="E276" s="16">
        <f>Amostras!$E$39</f>
        <v>0</v>
      </c>
      <c r="F276" s="16">
        <f>Amostras!$F$39</f>
        <v>8</v>
      </c>
      <c r="G276" s="16">
        <f>Amostras!$G$39</f>
        <v>8</v>
      </c>
      <c r="H276" s="16">
        <f>Amostras!$H$39</f>
        <v>6</v>
      </c>
      <c r="I276" s="16">
        <f>Amostras!$I$39</f>
        <v>8</v>
      </c>
      <c r="J276" s="40">
        <f>(C276*C237)+(D276*D237)+(E276*E237)+(F276*F237)+(G276*G237)+(H276*H237)+(I276*I237)+$J$5</f>
        <v>27.76</v>
      </c>
      <c r="K276" s="19">
        <f>Amostras!$J$39</f>
        <v>1</v>
      </c>
      <c r="L276" s="2">
        <f t="shared" si="73"/>
        <v>1</v>
      </c>
      <c r="M276" s="21">
        <f t="shared" si="71"/>
        <v>0</v>
      </c>
      <c r="N276">
        <f t="shared" si="72"/>
        <v>0</v>
      </c>
      <c r="O276">
        <f t="shared" si="65"/>
        <v>0</v>
      </c>
      <c r="P276">
        <f t="shared" si="66"/>
        <v>0</v>
      </c>
      <c r="Q276">
        <f t="shared" si="67"/>
        <v>0</v>
      </c>
      <c r="R276">
        <f t="shared" si="68"/>
        <v>0</v>
      </c>
      <c r="S276">
        <f t="shared" si="69"/>
        <v>0</v>
      </c>
      <c r="T276">
        <f t="shared" si="70"/>
        <v>0</v>
      </c>
      <c r="U276" s="1"/>
    </row>
    <row r="277" spans="2:21" x14ac:dyDescent="0.25">
      <c r="B277" s="15">
        <v>37</v>
      </c>
      <c r="C277" s="16">
        <f>Amostras!$C$40</f>
        <v>8</v>
      </c>
      <c r="D277" s="16">
        <f>Amostras!$D$40</f>
        <v>6</v>
      </c>
      <c r="E277" s="16">
        <f>Amostras!$E$40</f>
        <v>9</v>
      </c>
      <c r="F277" s="16">
        <f>Amostras!$F$40</f>
        <v>8</v>
      </c>
      <c r="G277" s="16">
        <f>Amostras!$G$40</f>
        <v>9</v>
      </c>
      <c r="H277" s="16">
        <f>Amostras!$H$40</f>
        <v>6</v>
      </c>
      <c r="I277" s="16">
        <f>Amostras!$I$40</f>
        <v>0</v>
      </c>
      <c r="J277" s="40">
        <f>(C277*C237)+(D277*D237)+(E277*E237)+(F277*F237)+(G277*G237)+(H277*H237)+(I277*I237)+$J$5</f>
        <v>35.671372549019608</v>
      </c>
      <c r="K277" s="19">
        <f>Amostras!$J$40</f>
        <v>1</v>
      </c>
      <c r="L277" s="2">
        <f t="shared" si="73"/>
        <v>1</v>
      </c>
      <c r="M277" s="21">
        <f t="shared" si="71"/>
        <v>0</v>
      </c>
      <c r="N277">
        <f t="shared" si="72"/>
        <v>0</v>
      </c>
      <c r="O277">
        <f t="shared" si="65"/>
        <v>0</v>
      </c>
      <c r="P277">
        <f t="shared" si="66"/>
        <v>0</v>
      </c>
      <c r="Q277">
        <f t="shared" si="67"/>
        <v>0</v>
      </c>
      <c r="R277">
        <f t="shared" si="68"/>
        <v>0</v>
      </c>
      <c r="S277">
        <f t="shared" si="69"/>
        <v>0</v>
      </c>
      <c r="T277">
        <f t="shared" si="70"/>
        <v>0</v>
      </c>
      <c r="U277" s="1"/>
    </row>
    <row r="278" spans="2:21" x14ac:dyDescent="0.25">
      <c r="B278" s="15">
        <v>38</v>
      </c>
      <c r="C278" s="16">
        <f>Amostras!$C$41</f>
        <v>5</v>
      </c>
      <c r="D278" s="16">
        <f>Amostras!$D$41</f>
        <v>0</v>
      </c>
      <c r="E278" s="16">
        <f>Amostras!$E$41</f>
        <v>7</v>
      </c>
      <c r="F278" s="16">
        <f>Amostras!$F$41</f>
        <v>8</v>
      </c>
      <c r="G278" s="16">
        <f>Amostras!$G$41</f>
        <v>4</v>
      </c>
      <c r="H278" s="16">
        <f>Amostras!$H$41</f>
        <v>6</v>
      </c>
      <c r="I278" s="16">
        <f>Amostras!$I$41</f>
        <v>0</v>
      </c>
      <c r="J278" s="40">
        <f>(C278*C237)+(D278*D237)+(E278*E237)+(F278*F237)+(G278*G237)+(H278*H237)+(I278*I237)+$J$5</f>
        <v>22.060392156862747</v>
      </c>
      <c r="K278" s="19">
        <f>Amostras!$J$41</f>
        <v>1</v>
      </c>
      <c r="L278" s="2">
        <f t="shared" si="73"/>
        <v>1</v>
      </c>
      <c r="M278" s="21">
        <f t="shared" si="71"/>
        <v>0</v>
      </c>
      <c r="N278">
        <f t="shared" si="72"/>
        <v>0</v>
      </c>
      <c r="O278">
        <f t="shared" si="65"/>
        <v>0</v>
      </c>
      <c r="P278">
        <f t="shared" si="66"/>
        <v>0</v>
      </c>
      <c r="Q278">
        <f t="shared" si="67"/>
        <v>0</v>
      </c>
      <c r="R278">
        <f t="shared" si="68"/>
        <v>0</v>
      </c>
      <c r="S278">
        <f t="shared" si="69"/>
        <v>0</v>
      </c>
      <c r="T278">
        <f t="shared" si="70"/>
        <v>0</v>
      </c>
      <c r="U278" s="1"/>
    </row>
    <row r="279" spans="2:21" x14ac:dyDescent="0.25">
      <c r="B279" s="15">
        <v>39</v>
      </c>
      <c r="C279" s="16">
        <f>Amostras!$C$42</f>
        <v>7</v>
      </c>
      <c r="D279" s="16">
        <f>Amostras!$D$42</f>
        <v>8</v>
      </c>
      <c r="E279" s="16">
        <f>Amostras!$E$42</f>
        <v>9</v>
      </c>
      <c r="F279" s="16">
        <f>Amostras!$F$42</f>
        <v>7</v>
      </c>
      <c r="G279" s="16">
        <f>Amostras!$G$42</f>
        <v>8</v>
      </c>
      <c r="H279" s="16">
        <f>Amostras!$H$42</f>
        <v>1</v>
      </c>
      <c r="I279" s="16">
        <f>Amostras!$I$42</f>
        <v>4</v>
      </c>
      <c r="J279" s="40">
        <f>(C279*C237)+(D279*D237)+(E279*E237)+(F279*F237)+(G279*G237)+(H279*H237)+(I279*I237)+$J$5</f>
        <v>33.759215686274509</v>
      </c>
      <c r="K279" s="19">
        <f>Amostras!$J$42</f>
        <v>1</v>
      </c>
      <c r="L279" s="2">
        <f t="shared" si="73"/>
        <v>1</v>
      </c>
      <c r="M279" s="21">
        <f t="shared" si="71"/>
        <v>0</v>
      </c>
      <c r="N279">
        <f t="shared" si="72"/>
        <v>0</v>
      </c>
      <c r="O279">
        <f t="shared" si="65"/>
        <v>0</v>
      </c>
      <c r="P279">
        <f t="shared" si="66"/>
        <v>0</v>
      </c>
      <c r="Q279">
        <f t="shared" si="67"/>
        <v>0</v>
      </c>
      <c r="R279">
        <f t="shared" si="68"/>
        <v>0</v>
      </c>
      <c r="S279">
        <f t="shared" si="69"/>
        <v>0</v>
      </c>
      <c r="T279">
        <f t="shared" si="70"/>
        <v>0</v>
      </c>
      <c r="U279" s="1"/>
    </row>
    <row r="280" spans="2:21" x14ac:dyDescent="0.25">
      <c r="B280" s="15">
        <v>40</v>
      </c>
      <c r="C280" s="16">
        <f>Amostras!$C$43</f>
        <v>9</v>
      </c>
      <c r="D280" s="16">
        <f>Amostras!$D$43</f>
        <v>7</v>
      </c>
      <c r="E280" s="16">
        <f>Amostras!$E$43</f>
        <v>2</v>
      </c>
      <c r="F280" s="16">
        <f>Amostras!$F$43</f>
        <v>9</v>
      </c>
      <c r="G280" s="16">
        <f>Amostras!$G$43</f>
        <v>2</v>
      </c>
      <c r="H280" s="16">
        <f>Amostras!$H$43</f>
        <v>5</v>
      </c>
      <c r="I280" s="16">
        <f>Amostras!$I$43</f>
        <v>9</v>
      </c>
      <c r="J280" s="40">
        <f>(C280*C237)+(D280*D237)+(E280*E237)+(F280*F237)+(G280*G237)+(H280*H237)+(I280*I237)+$J$5</f>
        <v>32.625882352941176</v>
      </c>
      <c r="K280" s="19">
        <f>Amostras!$J$43</f>
        <v>1</v>
      </c>
      <c r="L280" s="2">
        <f t="shared" si="73"/>
        <v>1</v>
      </c>
      <c r="M280" s="21">
        <f t="shared" si="71"/>
        <v>0</v>
      </c>
      <c r="N280">
        <f t="shared" si="72"/>
        <v>0</v>
      </c>
      <c r="O280">
        <f t="shared" si="65"/>
        <v>0</v>
      </c>
      <c r="P280">
        <f t="shared" si="66"/>
        <v>0</v>
      </c>
      <c r="Q280">
        <f t="shared" si="67"/>
        <v>0</v>
      </c>
      <c r="R280">
        <f t="shared" si="68"/>
        <v>0</v>
      </c>
      <c r="S280">
        <f t="shared" si="69"/>
        <v>0</v>
      </c>
      <c r="T280">
        <f t="shared" si="70"/>
        <v>0</v>
      </c>
      <c r="U280" s="1"/>
    </row>
    <row r="281" spans="2:21" x14ac:dyDescent="0.25">
      <c r="B281" s="15">
        <v>41</v>
      </c>
      <c r="C281" s="16">
        <f>Amostras!$C$44</f>
        <v>8</v>
      </c>
      <c r="D281" s="16">
        <f>Amostras!$D$44</f>
        <v>2</v>
      </c>
      <c r="E281" s="16">
        <f>Amostras!$E$44</f>
        <v>7</v>
      </c>
      <c r="F281" s="16">
        <f>Amostras!$F$44</f>
        <v>1</v>
      </c>
      <c r="G281" s="16">
        <f>Amostras!$G$44</f>
        <v>0</v>
      </c>
      <c r="H281" s="16">
        <f>Amostras!$H$44</f>
        <v>2</v>
      </c>
      <c r="I281" s="16">
        <f>Amostras!$I$44</f>
        <v>7</v>
      </c>
      <c r="J281" s="40">
        <f>(C281*C237)+(D281*D237)+(E281*E237)+(F281*F237)+(G281*G237)+(H281*H237)+(I281*I237)+$J$5</f>
        <v>19.479215686274507</v>
      </c>
      <c r="K281" s="19">
        <f>Amostras!$J$44</f>
        <v>1</v>
      </c>
      <c r="L281" s="2">
        <f t="shared" si="73"/>
        <v>1</v>
      </c>
      <c r="M281" s="21">
        <f t="shared" si="71"/>
        <v>0</v>
      </c>
      <c r="N281">
        <f t="shared" si="72"/>
        <v>0</v>
      </c>
      <c r="O281">
        <f t="shared" si="65"/>
        <v>0</v>
      </c>
      <c r="P281">
        <f t="shared" si="66"/>
        <v>0</v>
      </c>
      <c r="Q281">
        <f t="shared" si="67"/>
        <v>0</v>
      </c>
      <c r="R281">
        <f t="shared" si="68"/>
        <v>0</v>
      </c>
      <c r="S281">
        <f t="shared" si="69"/>
        <v>0</v>
      </c>
      <c r="T281">
        <f t="shared" si="70"/>
        <v>0</v>
      </c>
      <c r="U281" s="1"/>
    </row>
    <row r="282" spans="2:21" x14ac:dyDescent="0.25">
      <c r="B282" s="15">
        <v>42</v>
      </c>
      <c r="C282" s="16">
        <f>Amostras!$C$45</f>
        <v>8</v>
      </c>
      <c r="D282" s="16">
        <f>Amostras!$D$45</f>
        <v>1</v>
      </c>
      <c r="E282" s="16">
        <f>Amostras!$E$45</f>
        <v>3</v>
      </c>
      <c r="F282" s="16">
        <f>Amostras!$F$45</f>
        <v>3</v>
      </c>
      <c r="G282" s="16">
        <f>Amostras!$G$45</f>
        <v>8</v>
      </c>
      <c r="H282" s="16">
        <f>Amostras!$H$45</f>
        <v>0</v>
      </c>
      <c r="I282" s="16">
        <f>Amostras!$I$45</f>
        <v>4</v>
      </c>
      <c r="J282" s="40">
        <f>(C282*C237)+(D282*D237)+(E282*E237)+(F282*F237)+(G282*G237)+(H282*H237)+(I282*I237)+$J$5</f>
        <v>19.921568627450981</v>
      </c>
      <c r="K282" s="19">
        <f>Amostras!$J$45</f>
        <v>1</v>
      </c>
      <c r="L282" s="2">
        <f t="shared" si="73"/>
        <v>1</v>
      </c>
      <c r="M282" s="21">
        <f t="shared" si="71"/>
        <v>0</v>
      </c>
      <c r="N282">
        <f t="shared" si="72"/>
        <v>0</v>
      </c>
      <c r="O282">
        <f t="shared" si="65"/>
        <v>0</v>
      </c>
      <c r="P282">
        <f t="shared" si="66"/>
        <v>0</v>
      </c>
      <c r="Q282">
        <f t="shared" si="67"/>
        <v>0</v>
      </c>
      <c r="R282">
        <f t="shared" si="68"/>
        <v>0</v>
      </c>
      <c r="S282">
        <f t="shared" si="69"/>
        <v>0</v>
      </c>
      <c r="T282">
        <f t="shared" si="70"/>
        <v>0</v>
      </c>
      <c r="U282" s="1"/>
    </row>
    <row r="283" spans="2:21" x14ac:dyDescent="0.25">
      <c r="B283" s="15">
        <v>43</v>
      </c>
      <c r="C283" s="16">
        <f>Amostras!$C$46</f>
        <v>7</v>
      </c>
      <c r="D283" s="16">
        <f>Amostras!$D$46</f>
        <v>9</v>
      </c>
      <c r="E283" s="16">
        <f>Amostras!$E$46</f>
        <v>7</v>
      </c>
      <c r="F283" s="16">
        <f>Amostras!$F$46</f>
        <v>3</v>
      </c>
      <c r="G283" s="16">
        <f>Amostras!$G$46</f>
        <v>8</v>
      </c>
      <c r="H283" s="16">
        <f>Amostras!$H$46</f>
        <v>7</v>
      </c>
      <c r="I283" s="16">
        <f>Amostras!$I$46</f>
        <v>7</v>
      </c>
      <c r="J283" s="40">
        <f>(C283*C237)+(D283*D237)+(E283*E237)+(F283*F237)+(G283*G237)+(H283*H237)+(I283*I237)+$J$5</f>
        <v>36.915294117647058</v>
      </c>
      <c r="K283" s="19">
        <f>Amostras!$J$46</f>
        <v>1</v>
      </c>
      <c r="L283" s="2">
        <f t="shared" si="73"/>
        <v>1</v>
      </c>
      <c r="M283" s="21">
        <f t="shared" si="71"/>
        <v>0</v>
      </c>
      <c r="N283">
        <f t="shared" si="72"/>
        <v>0</v>
      </c>
      <c r="O283">
        <f t="shared" si="65"/>
        <v>0</v>
      </c>
      <c r="P283">
        <f t="shared" si="66"/>
        <v>0</v>
      </c>
      <c r="Q283">
        <f t="shared" si="67"/>
        <v>0</v>
      </c>
      <c r="R283">
        <f t="shared" si="68"/>
        <v>0</v>
      </c>
      <c r="S283">
        <f t="shared" si="69"/>
        <v>0</v>
      </c>
      <c r="T283">
        <f t="shared" si="70"/>
        <v>0</v>
      </c>
      <c r="U283" s="1"/>
    </row>
    <row r="284" spans="2:21" x14ac:dyDescent="0.25">
      <c r="B284" s="15">
        <v>44</v>
      </c>
      <c r="C284" s="16">
        <f>Amostras!$C$47</f>
        <v>5</v>
      </c>
      <c r="D284" s="16">
        <f>Amostras!$D$47</f>
        <v>4</v>
      </c>
      <c r="E284" s="16">
        <f>Amostras!$E$47</f>
        <v>2</v>
      </c>
      <c r="F284" s="16">
        <f>Amostras!$F$47</f>
        <v>6</v>
      </c>
      <c r="G284" s="16">
        <f>Amostras!$G$47</f>
        <v>9</v>
      </c>
      <c r="H284" s="16">
        <f>Amostras!$H$47</f>
        <v>1</v>
      </c>
      <c r="I284" s="16">
        <f>Amostras!$I$47</f>
        <v>6</v>
      </c>
      <c r="J284" s="40">
        <f>(C284*C237)+(D284*D237)+(E284*E237)+(F284*F237)+(G284*G237)+(H284*H237)+(I284*I237)+$J$5</f>
        <v>24.505098039215685</v>
      </c>
      <c r="K284" s="19">
        <f>Amostras!$J$47</f>
        <v>1</v>
      </c>
      <c r="L284" s="2">
        <f t="shared" si="73"/>
        <v>1</v>
      </c>
      <c r="M284" s="21">
        <f t="shared" si="71"/>
        <v>0</v>
      </c>
      <c r="N284">
        <f t="shared" si="72"/>
        <v>0</v>
      </c>
      <c r="O284">
        <f t="shared" si="65"/>
        <v>0</v>
      </c>
      <c r="P284">
        <f t="shared" si="66"/>
        <v>0</v>
      </c>
      <c r="Q284">
        <f t="shared" si="67"/>
        <v>0</v>
      </c>
      <c r="R284">
        <f t="shared" si="68"/>
        <v>0</v>
      </c>
      <c r="S284">
        <f t="shared" si="69"/>
        <v>0</v>
      </c>
      <c r="T284">
        <f t="shared" si="70"/>
        <v>0</v>
      </c>
      <c r="U284" s="1"/>
    </row>
    <row r="285" spans="2:21" x14ac:dyDescent="0.25">
      <c r="B285" s="15">
        <v>45</v>
      </c>
      <c r="C285" s="16">
        <f>Amostras!$C$48</f>
        <v>9</v>
      </c>
      <c r="D285" s="16">
        <f>Amostras!$D$48</f>
        <v>1</v>
      </c>
      <c r="E285" s="16">
        <f>Amostras!$E$48</f>
        <v>5</v>
      </c>
      <c r="F285" s="16">
        <f>Amostras!$F$48</f>
        <v>3</v>
      </c>
      <c r="G285" s="16">
        <f>Amostras!$G$48</f>
        <v>4</v>
      </c>
      <c r="H285" s="16">
        <f>Amostras!$H$48</f>
        <v>7</v>
      </c>
      <c r="I285" s="16">
        <f>Amostras!$I$48</f>
        <v>3</v>
      </c>
      <c r="J285" s="40">
        <f>(C285*C237)+(D285*D237)+(E285*E237)+(F285*F237)+(G285*G237)+(H285*H237)+(I285*I237)+$J$5</f>
        <v>23.967843137254903</v>
      </c>
      <c r="K285" s="19">
        <f>Amostras!$J$48</f>
        <v>1</v>
      </c>
      <c r="L285" s="2">
        <f t="shared" si="73"/>
        <v>1</v>
      </c>
      <c r="M285" s="21">
        <f t="shared" si="71"/>
        <v>0</v>
      </c>
      <c r="N285">
        <f t="shared" si="72"/>
        <v>0</v>
      </c>
      <c r="O285">
        <f t="shared" si="65"/>
        <v>0</v>
      </c>
      <c r="P285">
        <f t="shared" si="66"/>
        <v>0</v>
      </c>
      <c r="Q285">
        <f t="shared" si="67"/>
        <v>0</v>
      </c>
      <c r="R285">
        <f t="shared" si="68"/>
        <v>0</v>
      </c>
      <c r="S285">
        <f t="shared" si="69"/>
        <v>0</v>
      </c>
      <c r="T285">
        <f t="shared" si="70"/>
        <v>0</v>
      </c>
      <c r="U285" s="1"/>
    </row>
    <row r="286" spans="2:21" x14ac:dyDescent="0.25">
      <c r="B286" s="15">
        <v>46</v>
      </c>
      <c r="C286" s="16">
        <f>Amostras!$C$49</f>
        <v>5</v>
      </c>
      <c r="D286" s="16">
        <f>Amostras!$D$49</f>
        <v>8</v>
      </c>
      <c r="E286" s="16">
        <f>Amostras!$E$49</f>
        <v>5</v>
      </c>
      <c r="F286" s="16">
        <f>Amostras!$F$49</f>
        <v>0</v>
      </c>
      <c r="G286" s="16">
        <f>Amostras!$G$49</f>
        <v>2</v>
      </c>
      <c r="H286" s="16">
        <f>Amostras!$H$49</f>
        <v>7</v>
      </c>
      <c r="I286" s="16">
        <f>Amostras!$I$49</f>
        <v>1</v>
      </c>
      <c r="J286" s="40">
        <f>(C286*C237)+(D286*D237)+(E286*E237)+(F286*F237)+(G286*G237)+(H286*H237)+(I286*I237)+$J$5</f>
        <v>20.436862745098036</v>
      </c>
      <c r="K286" s="19">
        <f>Amostras!$J$49</f>
        <v>1</v>
      </c>
      <c r="L286" s="2">
        <f t="shared" si="73"/>
        <v>1</v>
      </c>
      <c r="M286" s="21">
        <f t="shared" si="71"/>
        <v>0</v>
      </c>
      <c r="N286">
        <f t="shared" si="72"/>
        <v>0</v>
      </c>
      <c r="O286">
        <f t="shared" si="65"/>
        <v>0</v>
      </c>
      <c r="P286">
        <f t="shared" si="66"/>
        <v>0</v>
      </c>
      <c r="Q286">
        <f t="shared" si="67"/>
        <v>0</v>
      </c>
      <c r="R286">
        <f t="shared" si="68"/>
        <v>0</v>
      </c>
      <c r="S286">
        <f t="shared" si="69"/>
        <v>0</v>
      </c>
      <c r="T286">
        <f t="shared" si="70"/>
        <v>0</v>
      </c>
      <c r="U286" s="1"/>
    </row>
    <row r="287" spans="2:21" x14ac:dyDescent="0.25">
      <c r="B287" s="15">
        <v>47</v>
      </c>
      <c r="C287" s="16">
        <f>Amostras!$C$50</f>
        <v>8</v>
      </c>
      <c r="D287" s="16">
        <f>Amostras!$D$50</f>
        <v>3</v>
      </c>
      <c r="E287" s="16">
        <f>Amostras!$E$50</f>
        <v>4</v>
      </c>
      <c r="F287" s="16">
        <f>Amostras!$F$50</f>
        <v>4</v>
      </c>
      <c r="G287" s="16">
        <f>Amostras!$G$50</f>
        <v>8</v>
      </c>
      <c r="H287" s="16">
        <f>Amostras!$H$50</f>
        <v>6</v>
      </c>
      <c r="I287" s="16">
        <f>Amostras!$I$50</f>
        <v>0</v>
      </c>
      <c r="J287" s="40">
        <f>(C287*C237)+(D287*D237)+(E287*E237)+(F287*F237)+(G287*G237)+(H287*H237)+(I287*I237)+$J$5</f>
        <v>25.008627450980391</v>
      </c>
      <c r="K287" s="19">
        <f>Amostras!$J$50</f>
        <v>1</v>
      </c>
      <c r="L287" s="2">
        <f t="shared" si="73"/>
        <v>1</v>
      </c>
      <c r="M287" s="21">
        <f t="shared" si="71"/>
        <v>0</v>
      </c>
      <c r="N287">
        <f t="shared" si="72"/>
        <v>0</v>
      </c>
      <c r="O287">
        <f t="shared" si="65"/>
        <v>0</v>
      </c>
      <c r="P287">
        <f t="shared" si="66"/>
        <v>0</v>
      </c>
      <c r="Q287">
        <f t="shared" si="67"/>
        <v>0</v>
      </c>
      <c r="R287">
        <f t="shared" si="68"/>
        <v>0</v>
      </c>
      <c r="S287">
        <f t="shared" si="69"/>
        <v>0</v>
      </c>
      <c r="T287">
        <f t="shared" si="70"/>
        <v>0</v>
      </c>
      <c r="U287" s="1"/>
    </row>
    <row r="288" spans="2:21" x14ac:dyDescent="0.25">
      <c r="B288" s="15">
        <v>48</v>
      </c>
      <c r="C288" s="16">
        <f>Amostras!$C$51</f>
        <v>6</v>
      </c>
      <c r="D288" s="16">
        <f>Amostras!$D$51</f>
        <v>0</v>
      </c>
      <c r="E288" s="16">
        <f>Amostras!$E$51</f>
        <v>3</v>
      </c>
      <c r="F288" s="16">
        <f>Amostras!$F$51</f>
        <v>8</v>
      </c>
      <c r="G288" s="16">
        <f>Amostras!$G$51</f>
        <v>8</v>
      </c>
      <c r="H288" s="16">
        <f>Amostras!$H$51</f>
        <v>5</v>
      </c>
      <c r="I288" s="16">
        <f>Amostras!$I$51</f>
        <v>0</v>
      </c>
      <c r="J288" s="40">
        <f>(C288*C237)+(D288*D237)+(E288*E237)+(F288*F237)+(G288*G237)+(H288*H237)+(I288*I237)+$J$5</f>
        <v>22.317647058823528</v>
      </c>
      <c r="K288" s="19">
        <f>Amostras!$J$51</f>
        <v>1</v>
      </c>
      <c r="L288" s="2">
        <f t="shared" si="73"/>
        <v>1</v>
      </c>
      <c r="M288" s="21">
        <f t="shared" si="71"/>
        <v>0</v>
      </c>
      <c r="N288">
        <f t="shared" si="72"/>
        <v>0</v>
      </c>
      <c r="O288">
        <f t="shared" si="65"/>
        <v>0</v>
      </c>
      <c r="P288">
        <f t="shared" si="66"/>
        <v>0</v>
      </c>
      <c r="Q288">
        <f t="shared" si="67"/>
        <v>0</v>
      </c>
      <c r="R288">
        <f t="shared" si="68"/>
        <v>0</v>
      </c>
      <c r="S288">
        <f t="shared" si="69"/>
        <v>0</v>
      </c>
      <c r="T288">
        <f t="shared" si="70"/>
        <v>0</v>
      </c>
      <c r="U288" s="1"/>
    </row>
    <row r="289" spans="2:21" x14ac:dyDescent="0.25">
      <c r="B289" s="15">
        <v>49</v>
      </c>
      <c r="C289" s="16">
        <f>Amostras!$C$52</f>
        <v>6</v>
      </c>
      <c r="D289" s="16">
        <f>Amostras!$D$52</f>
        <v>1</v>
      </c>
      <c r="E289" s="16">
        <f>Amostras!$E$52</f>
        <v>4</v>
      </c>
      <c r="F289" s="16">
        <f>Amostras!$F$52</f>
        <v>6</v>
      </c>
      <c r="G289" s="16">
        <f>Amostras!$G$52</f>
        <v>7</v>
      </c>
      <c r="H289" s="16">
        <f>Amostras!$H$52</f>
        <v>4</v>
      </c>
      <c r="I289" s="16">
        <f>Amostras!$I$52</f>
        <v>9</v>
      </c>
      <c r="J289" s="40">
        <f>(C289*C237)+(D289*D237)+(E289*E237)+(F289*F237)+(G289*G237)+(H289*H237)+(I289*I237)+$J$5</f>
        <v>27.607843137254896</v>
      </c>
      <c r="K289" s="19">
        <f>Amostras!$J$52</f>
        <v>1</v>
      </c>
      <c r="L289" s="2">
        <f t="shared" si="73"/>
        <v>1</v>
      </c>
      <c r="M289" s="21">
        <f t="shared" si="71"/>
        <v>0</v>
      </c>
      <c r="N289">
        <f t="shared" si="72"/>
        <v>0</v>
      </c>
      <c r="O289">
        <f t="shared" si="65"/>
        <v>0</v>
      </c>
      <c r="P289">
        <f t="shared" si="66"/>
        <v>0</v>
      </c>
      <c r="Q289">
        <f t="shared" si="67"/>
        <v>0</v>
      </c>
      <c r="R289">
        <f t="shared" si="68"/>
        <v>0</v>
      </c>
      <c r="S289">
        <f t="shared" si="69"/>
        <v>0</v>
      </c>
      <c r="T289">
        <f t="shared" si="70"/>
        <v>0</v>
      </c>
      <c r="U289" s="1"/>
    </row>
    <row r="290" spans="2:21" x14ac:dyDescent="0.25">
      <c r="B290" s="15">
        <v>50</v>
      </c>
      <c r="C290" s="16">
        <f>Amostras!$C$53</f>
        <v>6</v>
      </c>
      <c r="D290" s="16">
        <f>Amostras!$D$53</f>
        <v>9</v>
      </c>
      <c r="E290" s="16">
        <f>Amostras!$E$53</f>
        <v>0</v>
      </c>
      <c r="F290" s="16">
        <f>Amostras!$F$53</f>
        <v>9</v>
      </c>
      <c r="G290" s="16">
        <f>Amostras!$G$53</f>
        <v>4</v>
      </c>
      <c r="H290" s="16">
        <f>Amostras!$H$53</f>
        <v>9</v>
      </c>
      <c r="I290" s="16">
        <f>Amostras!$I$53</f>
        <v>7</v>
      </c>
      <c r="J290" s="40">
        <f>(C290*C237)+(D290*D237)+(E290*E237)+(F290*F237)+(G290*G237)+(H290*H237)+(I290*I237)+$J$5</f>
        <v>33.352941176470587</v>
      </c>
      <c r="K290" s="19">
        <f>Amostras!$J$53</f>
        <v>1</v>
      </c>
      <c r="L290" s="2">
        <f t="shared" si="73"/>
        <v>1</v>
      </c>
      <c r="M290" s="21">
        <f t="shared" si="71"/>
        <v>0</v>
      </c>
      <c r="N290">
        <f t="shared" si="72"/>
        <v>0</v>
      </c>
      <c r="O290">
        <f t="shared" si="65"/>
        <v>0</v>
      </c>
      <c r="P290">
        <f t="shared" si="66"/>
        <v>0</v>
      </c>
      <c r="Q290">
        <f t="shared" si="67"/>
        <v>0</v>
      </c>
      <c r="R290">
        <f t="shared" si="68"/>
        <v>0</v>
      </c>
      <c r="S290">
        <f t="shared" si="69"/>
        <v>0</v>
      </c>
      <c r="T290">
        <f t="shared" si="70"/>
        <v>0</v>
      </c>
      <c r="U290" s="1"/>
    </row>
    <row r="291" spans="2:21" x14ac:dyDescent="0.25">
      <c r="B291" s="45" t="s">
        <v>37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6"/>
      <c r="N291" s="22">
        <f>AVERAGE(N240:N290)</f>
        <v>-2.2745098039215695E-2</v>
      </c>
      <c r="O291" s="22">
        <f t="shared" ref="O291:T291" si="74">AVERAGE(O240:O290)</f>
        <v>-4.3137254901960798E-2</v>
      </c>
      <c r="P291" s="22">
        <f t="shared" si="74"/>
        <v>-4.5882352941176478E-2</v>
      </c>
      <c r="Q291" s="22">
        <f t="shared" si="74"/>
        <v>-4.745098039215688E-2</v>
      </c>
      <c r="R291" s="22">
        <f t="shared" si="74"/>
        <v>-3.5686274509803925E-2</v>
      </c>
      <c r="S291" s="22">
        <f t="shared" si="74"/>
        <v>-4.6274509803921574E-2</v>
      </c>
      <c r="T291" s="22">
        <f t="shared" si="74"/>
        <v>-5.7254901960784324E-2</v>
      </c>
      <c r="U291" s="1"/>
    </row>
    <row r="294" spans="2:21" x14ac:dyDescent="0.25">
      <c r="B294" s="44" t="s">
        <v>17</v>
      </c>
      <c r="C294" s="11" t="s">
        <v>8</v>
      </c>
      <c r="D294" s="11" t="s">
        <v>9</v>
      </c>
      <c r="E294" s="11" t="s">
        <v>10</v>
      </c>
      <c r="F294" s="11" t="s">
        <v>11</v>
      </c>
      <c r="G294" s="11" t="s">
        <v>12</v>
      </c>
      <c r="H294" s="11" t="s">
        <v>13</v>
      </c>
      <c r="I294" s="11" t="s">
        <v>14</v>
      </c>
      <c r="J294" s="12" t="s">
        <v>15</v>
      </c>
      <c r="K294" s="39" t="s">
        <v>38</v>
      </c>
      <c r="L294" s="20">
        <v>5</v>
      </c>
    </row>
    <row r="295" spans="2:21" x14ac:dyDescent="0.25">
      <c r="B295" s="44"/>
      <c r="C295" s="23">
        <f>N291+C237</f>
        <v>0.88627450980392175</v>
      </c>
      <c r="D295" s="23">
        <f t="shared" ref="D295" si="75">O291+D237</f>
        <v>0.78431372549019573</v>
      </c>
      <c r="E295" s="23">
        <f t="shared" ref="E295" si="76">P291+E237</f>
        <v>0.77058823529411757</v>
      </c>
      <c r="F295" s="23">
        <f t="shared" ref="F295" si="77">Q291+F237</f>
        <v>0.76274509803921553</v>
      </c>
      <c r="G295" s="23">
        <f t="shared" ref="G295" si="78">R291+G237</f>
        <v>0.82156862745098058</v>
      </c>
      <c r="H295" s="23">
        <f t="shared" ref="H295" si="79">S291+H237</f>
        <v>0.7686274509803922</v>
      </c>
      <c r="I295" s="23">
        <f t="shared" ref="I295" si="80">T291+I237</f>
        <v>0.71372549019607845</v>
      </c>
      <c r="J295" s="13">
        <f>$J$5</f>
        <v>-3</v>
      </c>
    </row>
    <row r="297" spans="2:21" x14ac:dyDescent="0.25">
      <c r="B297" s="15" t="s">
        <v>21</v>
      </c>
      <c r="C297" s="15" t="s">
        <v>1</v>
      </c>
      <c r="D297" s="15" t="s">
        <v>2</v>
      </c>
      <c r="E297" s="15" t="s">
        <v>3</v>
      </c>
      <c r="F297" s="15" t="s">
        <v>4</v>
      </c>
      <c r="G297" s="15" t="s">
        <v>5</v>
      </c>
      <c r="H297" s="15" t="s">
        <v>6</v>
      </c>
      <c r="I297" s="15" t="s">
        <v>7</v>
      </c>
      <c r="J297" s="18" t="s">
        <v>23</v>
      </c>
      <c r="K297" s="17" t="s">
        <v>22</v>
      </c>
      <c r="L297" s="5" t="s">
        <v>36</v>
      </c>
      <c r="M297" s="20" t="s">
        <v>24</v>
      </c>
      <c r="N297" s="5" t="s">
        <v>25</v>
      </c>
      <c r="O297" s="5" t="s">
        <v>26</v>
      </c>
      <c r="P297" s="5" t="s">
        <v>27</v>
      </c>
      <c r="Q297" s="5" t="s">
        <v>28</v>
      </c>
      <c r="R297" s="5" t="s">
        <v>29</v>
      </c>
      <c r="S297" s="5" t="s">
        <v>30</v>
      </c>
      <c r="T297" s="5" t="s">
        <v>31</v>
      </c>
      <c r="U297" s="1"/>
    </row>
    <row r="298" spans="2:21" x14ac:dyDescent="0.25">
      <c r="B298" s="15" t="s">
        <v>0</v>
      </c>
      <c r="C298" s="16">
        <f>Amostras!$C$3</f>
        <v>4</v>
      </c>
      <c r="D298" s="16">
        <f>Amostras!$D$3</f>
        <v>9</v>
      </c>
      <c r="E298" s="16">
        <f>Amostras!$E$3</f>
        <v>9</v>
      </c>
      <c r="F298" s="16">
        <f>Amostras!$F$3</f>
        <v>4</v>
      </c>
      <c r="G298" s="16">
        <f>Amostras!$G$3</f>
        <v>7</v>
      </c>
      <c r="H298" s="16">
        <f>Amostras!$H$3</f>
        <v>9</v>
      </c>
      <c r="I298" s="16">
        <f>Amostras!$I$3</f>
        <v>9</v>
      </c>
      <c r="J298" s="40">
        <f>(C298*C295)+(D298*D295)+(E298*E295)+(F298*F295)+(G298*G295)+(H298*H295)+(I298*I295)+$J$5</f>
        <v>36.682352941176461</v>
      </c>
      <c r="K298" s="19">
        <f>Amostras!$J$3</f>
        <v>1</v>
      </c>
      <c r="L298" s="2">
        <f>IF(J298&gt;=0,1,-1)</f>
        <v>1</v>
      </c>
      <c r="M298" s="21">
        <f>K298-L298</f>
        <v>0</v>
      </c>
      <c r="N298">
        <f>$E$2*$M298*C298</f>
        <v>0</v>
      </c>
      <c r="O298">
        <f t="shared" ref="O298:O348" si="81">$E$2*$M298*D298</f>
        <v>0</v>
      </c>
      <c r="P298">
        <f t="shared" ref="P298:P348" si="82">$E$2*$M298*E298</f>
        <v>0</v>
      </c>
      <c r="Q298">
        <f t="shared" ref="Q298:Q348" si="83">$E$2*$M298*F298</f>
        <v>0</v>
      </c>
      <c r="R298">
        <f t="shared" ref="R298:R348" si="84">$E$2*$M298*G298</f>
        <v>0</v>
      </c>
      <c r="S298">
        <f t="shared" ref="S298:S348" si="85">$E$2*$M298*H298</f>
        <v>0</v>
      </c>
      <c r="T298">
        <f t="shared" ref="T298:T348" si="86">$E$2*$M298*I298</f>
        <v>0</v>
      </c>
      <c r="U298" s="1"/>
    </row>
    <row r="299" spans="2:21" x14ac:dyDescent="0.25">
      <c r="B299" s="15">
        <v>1</v>
      </c>
      <c r="C299" s="16">
        <f>Amostras!$C$4</f>
        <v>2</v>
      </c>
      <c r="D299" s="16">
        <f>Amostras!$D$4</f>
        <v>0</v>
      </c>
      <c r="E299" s="16">
        <f>Amostras!$E$4</f>
        <v>6</v>
      </c>
      <c r="F299" s="16">
        <f>Amostras!$F$4</f>
        <v>3</v>
      </c>
      <c r="G299" s="16">
        <f>Amostras!$G$4</f>
        <v>2</v>
      </c>
      <c r="H299" s="16">
        <f>Amostras!$H$4</f>
        <v>1</v>
      </c>
      <c r="I299" s="16">
        <f>Amostras!$I$4</f>
        <v>7</v>
      </c>
      <c r="J299" s="40">
        <f>(C299*C295)+(D299*D295)+(E299*E295)+(F299*F295)+(G299*G295)+(H299*H295)+(I299*I295)+$J$5</f>
        <v>13.092156862745099</v>
      </c>
      <c r="K299" s="19">
        <f>Amostras!$J$4</f>
        <v>-1</v>
      </c>
      <c r="L299" s="2">
        <f>IF(J299&gt;=0,1,-1)</f>
        <v>1</v>
      </c>
      <c r="M299" s="21">
        <f t="shared" ref="M299:M348" si="87">K299-L299</f>
        <v>-2</v>
      </c>
      <c r="N299">
        <f t="shared" ref="N299:N348" si="88">$E$2*$M299*C299</f>
        <v>-0.04</v>
      </c>
      <c r="O299">
        <f t="shared" si="81"/>
        <v>0</v>
      </c>
      <c r="P299">
        <f t="shared" si="82"/>
        <v>-0.12</v>
      </c>
      <c r="Q299">
        <f t="shared" si="83"/>
        <v>-0.06</v>
      </c>
      <c r="R299">
        <f t="shared" si="84"/>
        <v>-0.04</v>
      </c>
      <c r="S299">
        <f t="shared" si="85"/>
        <v>-0.02</v>
      </c>
      <c r="T299">
        <f t="shared" si="86"/>
        <v>-0.14000000000000001</v>
      </c>
      <c r="U299" s="1"/>
    </row>
    <row r="300" spans="2:21" x14ac:dyDescent="0.25">
      <c r="B300" s="15">
        <v>2</v>
      </c>
      <c r="C300" s="16">
        <f>Amostras!$C$5</f>
        <v>3</v>
      </c>
      <c r="D300" s="16">
        <f>Amostras!$D$5</f>
        <v>9</v>
      </c>
      <c r="E300" s="16">
        <f>Amostras!$E$5</f>
        <v>1</v>
      </c>
      <c r="F300" s="16">
        <f>Amostras!$F$5</f>
        <v>9</v>
      </c>
      <c r="G300" s="16">
        <f>Amostras!$G$5</f>
        <v>8</v>
      </c>
      <c r="H300" s="16">
        <f>Amostras!$H$5</f>
        <v>7</v>
      </c>
      <c r="I300" s="16">
        <f>Amostras!$I$5</f>
        <v>7</v>
      </c>
      <c r="J300" s="40">
        <f>(C300*C295)+(D300*D295)+(E300*E295)+(F300*F295)+(G300*G295)+(H300*H295)+(I300*I295)+$J$5</f>
        <v>31.301960784313721</v>
      </c>
      <c r="K300" s="19">
        <f>Amostras!$J$5</f>
        <v>-1</v>
      </c>
      <c r="L300" s="2">
        <f t="shared" ref="L300:L348" si="89">IF(J300&gt;=0,1,-1)</f>
        <v>1</v>
      </c>
      <c r="M300" s="21">
        <f t="shared" si="87"/>
        <v>-2</v>
      </c>
      <c r="N300">
        <f t="shared" si="88"/>
        <v>-0.06</v>
      </c>
      <c r="O300">
        <f t="shared" si="81"/>
        <v>-0.18</v>
      </c>
      <c r="P300">
        <f t="shared" si="82"/>
        <v>-0.02</v>
      </c>
      <c r="Q300">
        <f t="shared" si="83"/>
        <v>-0.18</v>
      </c>
      <c r="R300">
        <f t="shared" si="84"/>
        <v>-0.16</v>
      </c>
      <c r="S300">
        <f t="shared" si="85"/>
        <v>-0.14000000000000001</v>
      </c>
      <c r="T300">
        <f t="shared" si="86"/>
        <v>-0.14000000000000001</v>
      </c>
      <c r="U300" s="1"/>
    </row>
    <row r="301" spans="2:21" x14ac:dyDescent="0.25">
      <c r="B301" s="15">
        <v>3</v>
      </c>
      <c r="C301" s="16">
        <f>Amostras!$C$6</f>
        <v>3</v>
      </c>
      <c r="D301" s="16">
        <f>Amostras!$D$6</f>
        <v>2</v>
      </c>
      <c r="E301" s="16">
        <f>Amostras!$E$6</f>
        <v>6</v>
      </c>
      <c r="F301" s="16">
        <f>Amostras!$F$6</f>
        <v>5</v>
      </c>
      <c r="G301" s="16">
        <f>Amostras!$G$6</f>
        <v>4</v>
      </c>
      <c r="H301" s="16">
        <f>Amostras!$H$6</f>
        <v>1</v>
      </c>
      <c r="I301" s="16">
        <f>Amostras!$I$6</f>
        <v>7</v>
      </c>
      <c r="J301" s="40">
        <f>(C301*C295)+(D301*D295)+(E301*E295)+(F301*F295)+(G301*G295)+(H301*H295)+(I301*I295)+$J$5</f>
        <v>18.715686274509803</v>
      </c>
      <c r="K301" s="19">
        <f>Amostras!$J$6</f>
        <v>-1</v>
      </c>
      <c r="L301" s="2">
        <f t="shared" si="89"/>
        <v>1</v>
      </c>
      <c r="M301" s="21">
        <f t="shared" si="87"/>
        <v>-2</v>
      </c>
      <c r="N301">
        <f t="shared" si="88"/>
        <v>-0.06</v>
      </c>
      <c r="O301">
        <f t="shared" si="81"/>
        <v>-0.04</v>
      </c>
      <c r="P301">
        <f t="shared" si="82"/>
        <v>-0.12</v>
      </c>
      <c r="Q301">
        <f t="shared" si="83"/>
        <v>-0.1</v>
      </c>
      <c r="R301">
        <f t="shared" si="84"/>
        <v>-0.08</v>
      </c>
      <c r="S301">
        <f t="shared" si="85"/>
        <v>-0.02</v>
      </c>
      <c r="T301">
        <f t="shared" si="86"/>
        <v>-0.14000000000000001</v>
      </c>
      <c r="U301" s="1"/>
    </row>
    <row r="302" spans="2:21" x14ac:dyDescent="0.25">
      <c r="B302" s="15">
        <v>4</v>
      </c>
      <c r="C302" s="16">
        <f>Amostras!$C$7</f>
        <v>2</v>
      </c>
      <c r="D302" s="16">
        <f>Amostras!$D$7</f>
        <v>2</v>
      </c>
      <c r="E302" s="16">
        <f>Amostras!$E$7</f>
        <v>4</v>
      </c>
      <c r="F302" s="16">
        <f>Amostras!$F$7</f>
        <v>9</v>
      </c>
      <c r="G302" s="16">
        <f>Amostras!$G$7</f>
        <v>3</v>
      </c>
      <c r="H302" s="16">
        <f>Amostras!$H$7</f>
        <v>6</v>
      </c>
      <c r="I302" s="16">
        <f>Amostras!$I$7</f>
        <v>8</v>
      </c>
      <c r="J302" s="40">
        <f>(C302*C295)+(D302*D295)+(E302*E295)+(F302*F295)+(G302*G295)+(H302*H295)+(I302*I295)+$J$5</f>
        <v>23.074509803921568</v>
      </c>
      <c r="K302" s="19">
        <f>Amostras!$J$7</f>
        <v>-1</v>
      </c>
      <c r="L302" s="2">
        <f t="shared" si="89"/>
        <v>1</v>
      </c>
      <c r="M302" s="21">
        <f t="shared" si="87"/>
        <v>-2</v>
      </c>
      <c r="N302">
        <f t="shared" si="88"/>
        <v>-0.04</v>
      </c>
      <c r="O302">
        <f t="shared" si="81"/>
        <v>-0.04</v>
      </c>
      <c r="P302">
        <f t="shared" si="82"/>
        <v>-0.08</v>
      </c>
      <c r="Q302">
        <f t="shared" si="83"/>
        <v>-0.18</v>
      </c>
      <c r="R302">
        <f t="shared" si="84"/>
        <v>-0.06</v>
      </c>
      <c r="S302">
        <f t="shared" si="85"/>
        <v>-0.12</v>
      </c>
      <c r="T302">
        <f t="shared" si="86"/>
        <v>-0.16</v>
      </c>
      <c r="U302" s="1"/>
    </row>
    <row r="303" spans="2:21" x14ac:dyDescent="0.25">
      <c r="B303" s="15">
        <v>5</v>
      </c>
      <c r="C303" s="16">
        <f>Amostras!$C$8</f>
        <v>1</v>
      </c>
      <c r="D303" s="16">
        <f>Amostras!$D$8</f>
        <v>9</v>
      </c>
      <c r="E303" s="16">
        <f>Amostras!$E$8</f>
        <v>2</v>
      </c>
      <c r="F303" s="16">
        <f>Amostras!$F$8</f>
        <v>6</v>
      </c>
      <c r="G303" s="16">
        <f>Amostras!$G$8</f>
        <v>2</v>
      </c>
      <c r="H303" s="16">
        <f>Amostras!$H$8</f>
        <v>9</v>
      </c>
      <c r="I303" s="16">
        <f>Amostras!$I$8</f>
        <v>4</v>
      </c>
      <c r="J303" s="40">
        <f>(C303*C295)+(D303*D295)+(E303*E295)+(F303*F295)+(G303*G295)+(H303*H295)+(I303*I295)+$J$5</f>
        <v>22.478431372549018</v>
      </c>
      <c r="K303" s="19">
        <f>Amostras!$J$8</f>
        <v>-1</v>
      </c>
      <c r="L303" s="2">
        <f t="shared" si="89"/>
        <v>1</v>
      </c>
      <c r="M303" s="21">
        <f t="shared" si="87"/>
        <v>-2</v>
      </c>
      <c r="N303">
        <f t="shared" si="88"/>
        <v>-0.02</v>
      </c>
      <c r="O303">
        <f t="shared" si="81"/>
        <v>-0.18</v>
      </c>
      <c r="P303">
        <f t="shared" si="82"/>
        <v>-0.04</v>
      </c>
      <c r="Q303">
        <f t="shared" si="83"/>
        <v>-0.12</v>
      </c>
      <c r="R303">
        <f t="shared" si="84"/>
        <v>-0.04</v>
      </c>
      <c r="S303">
        <f t="shared" si="85"/>
        <v>-0.18</v>
      </c>
      <c r="T303">
        <f t="shared" si="86"/>
        <v>-0.08</v>
      </c>
      <c r="U303" s="1"/>
    </row>
    <row r="304" spans="2:21" x14ac:dyDescent="0.25">
      <c r="B304" s="15">
        <v>6</v>
      </c>
      <c r="C304" s="16">
        <f>Amostras!$C$9</f>
        <v>4</v>
      </c>
      <c r="D304" s="16">
        <f>Amostras!$D$9</f>
        <v>8</v>
      </c>
      <c r="E304" s="16">
        <f>Amostras!$E$9</f>
        <v>1</v>
      </c>
      <c r="F304" s="16">
        <f>Amostras!$F$9</f>
        <v>5</v>
      </c>
      <c r="G304" s="16">
        <f>Amostras!$G$9</f>
        <v>9</v>
      </c>
      <c r="H304" s="16">
        <f>Amostras!$H$9</f>
        <v>6</v>
      </c>
      <c r="I304" s="16">
        <f>Amostras!$I$9</f>
        <v>4</v>
      </c>
      <c r="J304" s="40">
        <f>(C304*C295)+(D304*D295)+(E304*E295)+(F304*F295)+(G304*G295)+(H304*H295)+(I304*I295)+$J$5</f>
        <v>26.264705882352942</v>
      </c>
      <c r="K304" s="19">
        <f>Amostras!$J$9</f>
        <v>-1</v>
      </c>
      <c r="L304" s="2">
        <f t="shared" si="89"/>
        <v>1</v>
      </c>
      <c r="M304" s="21">
        <f t="shared" si="87"/>
        <v>-2</v>
      </c>
      <c r="N304">
        <f t="shared" si="88"/>
        <v>-0.08</v>
      </c>
      <c r="O304">
        <f t="shared" si="81"/>
        <v>-0.16</v>
      </c>
      <c r="P304">
        <f t="shared" si="82"/>
        <v>-0.02</v>
      </c>
      <c r="Q304">
        <f t="shared" si="83"/>
        <v>-0.1</v>
      </c>
      <c r="R304">
        <f t="shared" si="84"/>
        <v>-0.18</v>
      </c>
      <c r="S304">
        <f t="shared" si="85"/>
        <v>-0.12</v>
      </c>
      <c r="T304">
        <f t="shared" si="86"/>
        <v>-0.08</v>
      </c>
      <c r="U304" s="1"/>
    </row>
    <row r="305" spans="2:21" x14ac:dyDescent="0.25">
      <c r="B305" s="15">
        <v>7</v>
      </c>
      <c r="C305" s="16">
        <f>Amostras!$C$10</f>
        <v>1</v>
      </c>
      <c r="D305" s="16">
        <f>Amostras!$D$10</f>
        <v>1</v>
      </c>
      <c r="E305" s="16">
        <f>Amostras!$E$10</f>
        <v>4</v>
      </c>
      <c r="F305" s="16">
        <f>Amostras!$F$10</f>
        <v>0</v>
      </c>
      <c r="G305" s="16">
        <f>Amostras!$G$10</f>
        <v>1</v>
      </c>
      <c r="H305" s="16">
        <f>Amostras!$H$10</f>
        <v>5</v>
      </c>
      <c r="I305" s="16">
        <f>Amostras!$I$10</f>
        <v>6</v>
      </c>
      <c r="J305" s="40">
        <f>(C305*C295)+(D305*D295)+(E305*E295)+(F305*F295)+(G305*G295)+(H305*H295)+(I305*I295)+$J$5</f>
        <v>10.7</v>
      </c>
      <c r="K305" s="19">
        <f>Amostras!$J$10</f>
        <v>-1</v>
      </c>
      <c r="L305" s="2">
        <f t="shared" si="89"/>
        <v>1</v>
      </c>
      <c r="M305" s="21">
        <f t="shared" si="87"/>
        <v>-2</v>
      </c>
      <c r="N305">
        <f t="shared" si="88"/>
        <v>-0.02</v>
      </c>
      <c r="O305">
        <f t="shared" si="81"/>
        <v>-0.02</v>
      </c>
      <c r="P305">
        <f t="shared" si="82"/>
        <v>-0.08</v>
      </c>
      <c r="Q305">
        <f t="shared" si="83"/>
        <v>0</v>
      </c>
      <c r="R305">
        <f t="shared" si="84"/>
        <v>-0.02</v>
      </c>
      <c r="S305">
        <f t="shared" si="85"/>
        <v>-0.1</v>
      </c>
      <c r="T305">
        <f t="shared" si="86"/>
        <v>-0.12</v>
      </c>
      <c r="U305" s="1"/>
    </row>
    <row r="306" spans="2:21" x14ac:dyDescent="0.25">
      <c r="B306" s="15">
        <v>8</v>
      </c>
      <c r="C306" s="16">
        <f>Amostras!$C$11</f>
        <v>3</v>
      </c>
      <c r="D306" s="16">
        <f>Amostras!$D$11</f>
        <v>6</v>
      </c>
      <c r="E306" s="16">
        <f>Amostras!$E$11</f>
        <v>1</v>
      </c>
      <c r="F306" s="16">
        <f>Amostras!$F$11</f>
        <v>6</v>
      </c>
      <c r="G306" s="16">
        <f>Amostras!$G$11</f>
        <v>1</v>
      </c>
      <c r="H306" s="16">
        <f>Amostras!$H$11</f>
        <v>4</v>
      </c>
      <c r="I306" s="16">
        <f>Amostras!$I$11</f>
        <v>8</v>
      </c>
      <c r="J306" s="40">
        <f>(C306*C295)+(D306*D295)+(E306*E295)+(F306*F295)+(G306*G295)+(H306*H295)+(I306*I295)+$J$5</f>
        <v>19.317647058823528</v>
      </c>
      <c r="K306" s="19">
        <f>Amostras!$J$11</f>
        <v>-1</v>
      </c>
      <c r="L306" s="2">
        <f t="shared" si="89"/>
        <v>1</v>
      </c>
      <c r="M306" s="21">
        <f t="shared" si="87"/>
        <v>-2</v>
      </c>
      <c r="N306">
        <f t="shared" si="88"/>
        <v>-0.06</v>
      </c>
      <c r="O306">
        <f t="shared" si="81"/>
        <v>-0.12</v>
      </c>
      <c r="P306">
        <f t="shared" si="82"/>
        <v>-0.02</v>
      </c>
      <c r="Q306">
        <f t="shared" si="83"/>
        <v>-0.12</v>
      </c>
      <c r="R306">
        <f t="shared" si="84"/>
        <v>-0.02</v>
      </c>
      <c r="S306">
        <f t="shared" si="85"/>
        <v>-0.08</v>
      </c>
      <c r="T306">
        <f t="shared" si="86"/>
        <v>-0.16</v>
      </c>
      <c r="U306" s="1"/>
    </row>
    <row r="307" spans="2:21" x14ac:dyDescent="0.25">
      <c r="B307" s="15">
        <v>9</v>
      </c>
      <c r="C307" s="16">
        <f>Amostras!$C$12</f>
        <v>1</v>
      </c>
      <c r="D307" s="16">
        <f>Amostras!$D$12</f>
        <v>3</v>
      </c>
      <c r="E307" s="16">
        <f>Amostras!$E$12</f>
        <v>4</v>
      </c>
      <c r="F307" s="16">
        <f>Amostras!$F$12</f>
        <v>7</v>
      </c>
      <c r="G307" s="16">
        <f>Amostras!$G$12</f>
        <v>1</v>
      </c>
      <c r="H307" s="16">
        <f>Amostras!$H$12</f>
        <v>3</v>
      </c>
      <c r="I307" s="16">
        <f>Amostras!$I$12</f>
        <v>1</v>
      </c>
      <c r="J307" s="40">
        <f>(C307*C295)+(D307*D295)+(E307*E295)+(F307*F295)+(G307*G295)+(H307*H295)+(I307*I295)+$J$5</f>
        <v>12.501960784313724</v>
      </c>
      <c r="K307" s="19">
        <f>Amostras!$J$12</f>
        <v>-1</v>
      </c>
      <c r="L307" s="2">
        <f t="shared" si="89"/>
        <v>1</v>
      </c>
      <c r="M307" s="21">
        <f t="shared" si="87"/>
        <v>-2</v>
      </c>
      <c r="N307">
        <f t="shared" si="88"/>
        <v>-0.02</v>
      </c>
      <c r="O307">
        <f t="shared" si="81"/>
        <v>-0.06</v>
      </c>
      <c r="P307">
        <f t="shared" si="82"/>
        <v>-0.08</v>
      </c>
      <c r="Q307">
        <f t="shared" si="83"/>
        <v>-0.14000000000000001</v>
      </c>
      <c r="R307">
        <f t="shared" si="84"/>
        <v>-0.02</v>
      </c>
      <c r="S307">
        <f t="shared" si="85"/>
        <v>-0.06</v>
      </c>
      <c r="T307">
        <f t="shared" si="86"/>
        <v>-0.02</v>
      </c>
      <c r="U307" s="1"/>
    </row>
    <row r="308" spans="2:21" x14ac:dyDescent="0.25">
      <c r="B308" s="15">
        <v>10</v>
      </c>
      <c r="C308" s="16">
        <f>Amostras!$C$13</f>
        <v>3</v>
      </c>
      <c r="D308" s="16">
        <f>Amostras!$D$13</f>
        <v>2</v>
      </c>
      <c r="E308" s="16">
        <f>Amostras!$E$13</f>
        <v>2</v>
      </c>
      <c r="F308" s="16">
        <f>Amostras!$F$13</f>
        <v>3</v>
      </c>
      <c r="G308" s="16">
        <f>Amostras!$G$13</f>
        <v>9</v>
      </c>
      <c r="H308" s="16">
        <f>Amostras!$H$13</f>
        <v>5</v>
      </c>
      <c r="I308" s="16">
        <f>Amostras!$I$13</f>
        <v>8</v>
      </c>
      <c r="J308" s="40">
        <f>(C308*C295)+(D308*D295)+(E308*E295)+(F308*F295)+(G308*G295)+(H308*H295)+(I308*I295)+$J$5</f>
        <v>22.003921568627451</v>
      </c>
      <c r="K308" s="19">
        <f>Amostras!$J$13</f>
        <v>-1</v>
      </c>
      <c r="L308" s="2">
        <f t="shared" si="89"/>
        <v>1</v>
      </c>
      <c r="M308" s="21">
        <f t="shared" si="87"/>
        <v>-2</v>
      </c>
      <c r="N308">
        <f t="shared" si="88"/>
        <v>-0.06</v>
      </c>
      <c r="O308">
        <f t="shared" si="81"/>
        <v>-0.04</v>
      </c>
      <c r="P308">
        <f t="shared" si="82"/>
        <v>-0.04</v>
      </c>
      <c r="Q308">
        <f t="shared" si="83"/>
        <v>-0.06</v>
      </c>
      <c r="R308">
        <f t="shared" si="84"/>
        <v>-0.18</v>
      </c>
      <c r="S308">
        <f t="shared" si="85"/>
        <v>-0.1</v>
      </c>
      <c r="T308">
        <f t="shared" si="86"/>
        <v>-0.16</v>
      </c>
      <c r="U308" s="1"/>
    </row>
    <row r="309" spans="2:21" x14ac:dyDescent="0.25">
      <c r="B309" s="15">
        <v>11</v>
      </c>
      <c r="C309" s="16">
        <f>Amostras!$C$14</f>
        <v>2</v>
      </c>
      <c r="D309" s="16">
        <f>Amostras!$D$14</f>
        <v>8</v>
      </c>
      <c r="E309" s="16">
        <f>Amostras!$E$14</f>
        <v>9</v>
      </c>
      <c r="F309" s="16">
        <f>Amostras!$F$14</f>
        <v>7</v>
      </c>
      <c r="G309" s="16">
        <f>Amostras!$G$14</f>
        <v>2</v>
      </c>
      <c r="H309" s="16">
        <f>Amostras!$H$14</f>
        <v>7</v>
      </c>
      <c r="I309" s="16">
        <f>Amostras!$I$14</f>
        <v>6</v>
      </c>
      <c r="J309" s="40">
        <f>(C309*C295)+(D309*D295)+(E309*E295)+(F309*F295)+(G309*G295)+(H309*H295)+(I309*I295)+$J$5</f>
        <v>28.627450980392155</v>
      </c>
      <c r="K309" s="19">
        <f>Amostras!$J$14</f>
        <v>-1</v>
      </c>
      <c r="L309" s="2">
        <f t="shared" si="89"/>
        <v>1</v>
      </c>
      <c r="M309" s="21">
        <f t="shared" si="87"/>
        <v>-2</v>
      </c>
      <c r="N309">
        <f t="shared" si="88"/>
        <v>-0.04</v>
      </c>
      <c r="O309">
        <f t="shared" si="81"/>
        <v>-0.16</v>
      </c>
      <c r="P309">
        <f t="shared" si="82"/>
        <v>-0.18</v>
      </c>
      <c r="Q309">
        <f t="shared" si="83"/>
        <v>-0.14000000000000001</v>
      </c>
      <c r="R309">
        <f t="shared" si="84"/>
        <v>-0.04</v>
      </c>
      <c r="S309">
        <f t="shared" si="85"/>
        <v>-0.14000000000000001</v>
      </c>
      <c r="T309">
        <f t="shared" si="86"/>
        <v>-0.12</v>
      </c>
      <c r="U309" s="1"/>
    </row>
    <row r="310" spans="2:21" x14ac:dyDescent="0.25">
      <c r="B310" s="15">
        <v>12</v>
      </c>
      <c r="C310" s="16">
        <f>Amostras!$C$15</f>
        <v>2</v>
      </c>
      <c r="D310" s="16">
        <f>Amostras!$D$15</f>
        <v>6</v>
      </c>
      <c r="E310" s="16">
        <f>Amostras!$E$15</f>
        <v>2</v>
      </c>
      <c r="F310" s="16">
        <f>Amostras!$F$15</f>
        <v>6</v>
      </c>
      <c r="G310" s="16">
        <f>Amostras!$G$15</f>
        <v>0</v>
      </c>
      <c r="H310" s="16">
        <f>Amostras!$H$15</f>
        <v>6</v>
      </c>
      <c r="I310" s="16">
        <f>Amostras!$I$15</f>
        <v>9</v>
      </c>
      <c r="J310" s="40">
        <f>(C310*C295)+(D310*D295)+(E310*E295)+(F310*F295)+(G310*G295)+(H310*H295)+(I310*I295)+$J$5</f>
        <v>20.631372549019609</v>
      </c>
      <c r="K310" s="19">
        <f>Amostras!$J$15</f>
        <v>-1</v>
      </c>
      <c r="L310" s="2">
        <f t="shared" si="89"/>
        <v>1</v>
      </c>
      <c r="M310" s="21">
        <f t="shared" si="87"/>
        <v>-2</v>
      </c>
      <c r="N310">
        <f t="shared" si="88"/>
        <v>-0.04</v>
      </c>
      <c r="O310">
        <f t="shared" si="81"/>
        <v>-0.12</v>
      </c>
      <c r="P310">
        <f t="shared" si="82"/>
        <v>-0.04</v>
      </c>
      <c r="Q310">
        <f t="shared" si="83"/>
        <v>-0.12</v>
      </c>
      <c r="R310">
        <f t="shared" si="84"/>
        <v>0</v>
      </c>
      <c r="S310">
        <f t="shared" si="85"/>
        <v>-0.12</v>
      </c>
      <c r="T310">
        <f t="shared" si="86"/>
        <v>-0.18</v>
      </c>
      <c r="U310" s="1"/>
    </row>
    <row r="311" spans="2:21" x14ac:dyDescent="0.25">
      <c r="B311" s="15">
        <v>13</v>
      </c>
      <c r="C311" s="16">
        <f>Amostras!$C$16</f>
        <v>1</v>
      </c>
      <c r="D311" s="16">
        <f>Amostras!$D$16</f>
        <v>1</v>
      </c>
      <c r="E311" s="16">
        <f>Amostras!$E$16</f>
        <v>5</v>
      </c>
      <c r="F311" s="16">
        <f>Amostras!$F$16</f>
        <v>2</v>
      </c>
      <c r="G311" s="16">
        <f>Amostras!$G$16</f>
        <v>5</v>
      </c>
      <c r="H311" s="16">
        <f>Amostras!$H$16</f>
        <v>4</v>
      </c>
      <c r="I311" s="16">
        <f>Amostras!$I$16</f>
        <v>9</v>
      </c>
      <c r="J311" s="40">
        <f>(C311*C295)+(D311*D295)+(E311*E295)+(F311*F295)+(G311*G295)+(H311*H295)+(I311*I295)+$J$5</f>
        <v>17.654901960784315</v>
      </c>
      <c r="K311" s="19">
        <f>Amostras!$J$16</f>
        <v>-1</v>
      </c>
      <c r="L311" s="2">
        <f t="shared" si="89"/>
        <v>1</v>
      </c>
      <c r="M311" s="21">
        <f t="shared" si="87"/>
        <v>-2</v>
      </c>
      <c r="N311">
        <f t="shared" si="88"/>
        <v>-0.02</v>
      </c>
      <c r="O311">
        <f t="shared" si="81"/>
        <v>-0.02</v>
      </c>
      <c r="P311">
        <f t="shared" si="82"/>
        <v>-0.1</v>
      </c>
      <c r="Q311">
        <f t="shared" si="83"/>
        <v>-0.04</v>
      </c>
      <c r="R311">
        <f t="shared" si="84"/>
        <v>-0.1</v>
      </c>
      <c r="S311">
        <f t="shared" si="85"/>
        <v>-0.08</v>
      </c>
      <c r="T311">
        <f t="shared" si="86"/>
        <v>-0.18</v>
      </c>
      <c r="U311" s="1"/>
    </row>
    <row r="312" spans="2:21" x14ac:dyDescent="0.25">
      <c r="B312" s="15">
        <v>14</v>
      </c>
      <c r="C312" s="16">
        <f>Amostras!$C$17</f>
        <v>3</v>
      </c>
      <c r="D312" s="16">
        <f>Amostras!$D$17</f>
        <v>5</v>
      </c>
      <c r="E312" s="16">
        <f>Amostras!$E$17</f>
        <v>5</v>
      </c>
      <c r="F312" s="16">
        <f>Amostras!$F$17</f>
        <v>6</v>
      </c>
      <c r="G312" s="16">
        <f>Amostras!$G$17</f>
        <v>1</v>
      </c>
      <c r="H312" s="16">
        <f>Amostras!$H$17</f>
        <v>2</v>
      </c>
      <c r="I312" s="16">
        <f>Amostras!$I$17</f>
        <v>8</v>
      </c>
      <c r="J312" s="40">
        <f>(C312*C295)+(D312*D295)+(E312*E295)+(F312*F295)+(G312*G295)+(H312*H295)+(I312*I295)+$J$5</f>
        <v>20.078431372549019</v>
      </c>
      <c r="K312" s="19">
        <f>Amostras!$J$17</f>
        <v>-1</v>
      </c>
      <c r="L312" s="2">
        <f t="shared" si="89"/>
        <v>1</v>
      </c>
      <c r="M312" s="21">
        <f t="shared" si="87"/>
        <v>-2</v>
      </c>
      <c r="N312">
        <f t="shared" si="88"/>
        <v>-0.06</v>
      </c>
      <c r="O312">
        <f t="shared" si="81"/>
        <v>-0.1</v>
      </c>
      <c r="P312">
        <f t="shared" si="82"/>
        <v>-0.1</v>
      </c>
      <c r="Q312">
        <f t="shared" si="83"/>
        <v>-0.12</v>
      </c>
      <c r="R312">
        <f t="shared" si="84"/>
        <v>-0.02</v>
      </c>
      <c r="S312">
        <f t="shared" si="85"/>
        <v>-0.04</v>
      </c>
      <c r="T312">
        <f t="shared" si="86"/>
        <v>-0.16</v>
      </c>
      <c r="U312" s="1"/>
    </row>
    <row r="313" spans="2:21" x14ac:dyDescent="0.25">
      <c r="B313" s="15">
        <v>15</v>
      </c>
      <c r="C313" s="16">
        <f>Amostras!$C$18</f>
        <v>1</v>
      </c>
      <c r="D313" s="16">
        <f>Amostras!$D$18</f>
        <v>1</v>
      </c>
      <c r="E313" s="16">
        <f>Amostras!$E$18</f>
        <v>4</v>
      </c>
      <c r="F313" s="16">
        <f>Amostras!$F$18</f>
        <v>9</v>
      </c>
      <c r="G313" s="16">
        <f>Amostras!$G$18</f>
        <v>4</v>
      </c>
      <c r="H313" s="16">
        <f>Amostras!$H$18</f>
        <v>9</v>
      </c>
      <c r="I313" s="16">
        <f>Amostras!$I$18</f>
        <v>3</v>
      </c>
      <c r="J313" s="40">
        <f>(C313*C295)+(D313*D295)+(E313*E295)+(F313*F295)+(G313*G295)+(H313*H295)+(I313*I295)+$J$5</f>
        <v>20.962745098039214</v>
      </c>
      <c r="K313" s="19">
        <f>Amostras!$J$18</f>
        <v>-1</v>
      </c>
      <c r="L313" s="2">
        <f t="shared" si="89"/>
        <v>1</v>
      </c>
      <c r="M313" s="21">
        <f t="shared" si="87"/>
        <v>-2</v>
      </c>
      <c r="N313">
        <f t="shared" si="88"/>
        <v>-0.02</v>
      </c>
      <c r="O313">
        <f t="shared" si="81"/>
        <v>-0.02</v>
      </c>
      <c r="P313">
        <f t="shared" si="82"/>
        <v>-0.08</v>
      </c>
      <c r="Q313">
        <f t="shared" si="83"/>
        <v>-0.18</v>
      </c>
      <c r="R313">
        <f t="shared" si="84"/>
        <v>-0.08</v>
      </c>
      <c r="S313">
        <f t="shared" si="85"/>
        <v>-0.18</v>
      </c>
      <c r="T313">
        <f t="shared" si="86"/>
        <v>-0.06</v>
      </c>
      <c r="U313" s="1"/>
    </row>
    <row r="314" spans="2:21" x14ac:dyDescent="0.25">
      <c r="B314" s="15">
        <v>16</v>
      </c>
      <c r="C314" s="16">
        <f>Amostras!$C$19</f>
        <v>4</v>
      </c>
      <c r="D314" s="16">
        <f>Amostras!$D$19</f>
        <v>6</v>
      </c>
      <c r="E314" s="16">
        <f>Amostras!$E$19</f>
        <v>0</v>
      </c>
      <c r="F314" s="16">
        <f>Amostras!$F$19</f>
        <v>0</v>
      </c>
      <c r="G314" s="16">
        <f>Amostras!$G$19</f>
        <v>2</v>
      </c>
      <c r="H314" s="16">
        <f>Amostras!$H$19</f>
        <v>4</v>
      </c>
      <c r="I314" s="16">
        <f>Amostras!$I$19</f>
        <v>1</v>
      </c>
      <c r="J314" s="40">
        <f>(C314*C295)+(D314*D295)+(E314*E295)+(F314*F295)+(G314*G295)+(H314*H295)+(I314*I295)+$J$5</f>
        <v>10.68235294117647</v>
      </c>
      <c r="K314" s="19">
        <f>Amostras!$J$19</f>
        <v>-1</v>
      </c>
      <c r="L314" s="2">
        <f t="shared" si="89"/>
        <v>1</v>
      </c>
      <c r="M314" s="21">
        <f t="shared" si="87"/>
        <v>-2</v>
      </c>
      <c r="N314">
        <f t="shared" si="88"/>
        <v>-0.08</v>
      </c>
      <c r="O314">
        <f t="shared" si="81"/>
        <v>-0.12</v>
      </c>
      <c r="P314">
        <f t="shared" si="82"/>
        <v>0</v>
      </c>
      <c r="Q314">
        <f t="shared" si="83"/>
        <v>0</v>
      </c>
      <c r="R314">
        <f t="shared" si="84"/>
        <v>-0.04</v>
      </c>
      <c r="S314">
        <f t="shared" si="85"/>
        <v>-0.08</v>
      </c>
      <c r="T314">
        <f t="shared" si="86"/>
        <v>-0.02</v>
      </c>
      <c r="U314" s="1"/>
    </row>
    <row r="315" spans="2:21" x14ac:dyDescent="0.25">
      <c r="B315" s="15">
        <v>17</v>
      </c>
      <c r="C315" s="16">
        <f>Amostras!$C$20</f>
        <v>2</v>
      </c>
      <c r="D315" s="16">
        <f>Amostras!$D$20</f>
        <v>5</v>
      </c>
      <c r="E315" s="16">
        <f>Amostras!$E$20</f>
        <v>8</v>
      </c>
      <c r="F315" s="16">
        <f>Amostras!$F$20</f>
        <v>9</v>
      </c>
      <c r="G315" s="16">
        <f>Amostras!$G$20</f>
        <v>3</v>
      </c>
      <c r="H315" s="16">
        <f>Amostras!$H$20</f>
        <v>3</v>
      </c>
      <c r="I315" s="16">
        <f>Amostras!$I$20</f>
        <v>3</v>
      </c>
      <c r="J315" s="40">
        <f>(C315*C295)+(D315*D295)+(E315*E295)+(F315*F295)+(G315*G295)+(H315*H295)+(I315*I295)+$J$5</f>
        <v>22.635294117647053</v>
      </c>
      <c r="K315" s="19">
        <f>Amostras!$J$20</f>
        <v>-1</v>
      </c>
      <c r="L315" s="2">
        <f t="shared" si="89"/>
        <v>1</v>
      </c>
      <c r="M315" s="21">
        <f t="shared" si="87"/>
        <v>-2</v>
      </c>
      <c r="N315">
        <f t="shared" si="88"/>
        <v>-0.04</v>
      </c>
      <c r="O315">
        <f t="shared" si="81"/>
        <v>-0.1</v>
      </c>
      <c r="P315">
        <f t="shared" si="82"/>
        <v>-0.16</v>
      </c>
      <c r="Q315">
        <f t="shared" si="83"/>
        <v>-0.18</v>
      </c>
      <c r="R315">
        <f t="shared" si="84"/>
        <v>-0.06</v>
      </c>
      <c r="S315">
        <f t="shared" si="85"/>
        <v>-0.06</v>
      </c>
      <c r="T315">
        <f t="shared" si="86"/>
        <v>-0.06</v>
      </c>
      <c r="U315" s="1"/>
    </row>
    <row r="316" spans="2:21" x14ac:dyDescent="0.25">
      <c r="B316" s="15">
        <v>18</v>
      </c>
      <c r="C316" s="16">
        <f>Amostras!$C$21</f>
        <v>1</v>
      </c>
      <c r="D316" s="16">
        <f>Amostras!$D$21</f>
        <v>9</v>
      </c>
      <c r="E316" s="16">
        <f>Amostras!$E$21</f>
        <v>8</v>
      </c>
      <c r="F316" s="16">
        <f>Amostras!$F$21</f>
        <v>0</v>
      </c>
      <c r="G316" s="16">
        <f>Amostras!$G$21</f>
        <v>9</v>
      </c>
      <c r="H316" s="16">
        <f>Amostras!$H$21</f>
        <v>6</v>
      </c>
      <c r="I316" s="16">
        <f>Amostras!$I$21</f>
        <v>9</v>
      </c>
      <c r="J316" s="40">
        <f>(C316*C295)+(D316*D295)+(E316*E295)+(F316*F295)+(G316*G295)+(H316*H295)+(I316*I295)+$J$5</f>
        <v>29.53921568627451</v>
      </c>
      <c r="K316" s="19">
        <f>Amostras!$J$21</f>
        <v>-1</v>
      </c>
      <c r="L316" s="2">
        <f t="shared" si="89"/>
        <v>1</v>
      </c>
      <c r="M316" s="21">
        <f t="shared" si="87"/>
        <v>-2</v>
      </c>
      <c r="N316">
        <f t="shared" si="88"/>
        <v>-0.02</v>
      </c>
      <c r="O316">
        <f t="shared" si="81"/>
        <v>-0.18</v>
      </c>
      <c r="P316">
        <f t="shared" si="82"/>
        <v>-0.16</v>
      </c>
      <c r="Q316">
        <f t="shared" si="83"/>
        <v>0</v>
      </c>
      <c r="R316">
        <f t="shared" si="84"/>
        <v>-0.18</v>
      </c>
      <c r="S316">
        <f t="shared" si="85"/>
        <v>-0.12</v>
      </c>
      <c r="T316">
        <f t="shared" si="86"/>
        <v>-0.18</v>
      </c>
      <c r="U316" s="1"/>
    </row>
    <row r="317" spans="2:21" x14ac:dyDescent="0.25">
      <c r="B317" s="15">
        <v>19</v>
      </c>
      <c r="C317" s="16">
        <f>Amostras!$C$22</f>
        <v>4</v>
      </c>
      <c r="D317" s="16">
        <f>Amostras!$D$22</f>
        <v>2</v>
      </c>
      <c r="E317" s="16">
        <f>Amostras!$E$22</f>
        <v>9</v>
      </c>
      <c r="F317" s="16">
        <f>Amostras!$F$22</f>
        <v>4</v>
      </c>
      <c r="G317" s="16">
        <f>Amostras!$G$22</f>
        <v>4</v>
      </c>
      <c r="H317" s="16">
        <f>Amostras!$H$22</f>
        <v>1</v>
      </c>
      <c r="I317" s="16">
        <f>Amostras!$I$22</f>
        <v>3</v>
      </c>
      <c r="J317" s="40">
        <f>(C317*C295)+(D317*D295)+(E317*E295)+(F317*F295)+(G317*G295)+(H317*H295)+(I317*I295)+$J$5</f>
        <v>18.296078431372546</v>
      </c>
      <c r="K317" s="19">
        <f>Amostras!$J$22</f>
        <v>-1</v>
      </c>
      <c r="L317" s="2">
        <f t="shared" si="89"/>
        <v>1</v>
      </c>
      <c r="M317" s="21">
        <f t="shared" si="87"/>
        <v>-2</v>
      </c>
      <c r="N317">
        <f t="shared" si="88"/>
        <v>-0.08</v>
      </c>
      <c r="O317">
        <f t="shared" si="81"/>
        <v>-0.04</v>
      </c>
      <c r="P317">
        <f t="shared" si="82"/>
        <v>-0.18</v>
      </c>
      <c r="Q317">
        <f t="shared" si="83"/>
        <v>-0.08</v>
      </c>
      <c r="R317">
        <f t="shared" si="84"/>
        <v>-0.08</v>
      </c>
      <c r="S317">
        <f t="shared" si="85"/>
        <v>-0.02</v>
      </c>
      <c r="T317">
        <f t="shared" si="86"/>
        <v>-0.06</v>
      </c>
      <c r="U317" s="1"/>
    </row>
    <row r="318" spans="2:21" x14ac:dyDescent="0.25">
      <c r="B318" s="15">
        <v>20</v>
      </c>
      <c r="C318" s="16">
        <f>Amostras!$C$23</f>
        <v>3</v>
      </c>
      <c r="D318" s="16">
        <f>Amostras!$D$23</f>
        <v>4</v>
      </c>
      <c r="E318" s="16">
        <f>Amostras!$E$23</f>
        <v>3</v>
      </c>
      <c r="F318" s="16">
        <f>Amostras!$F$23</f>
        <v>3</v>
      </c>
      <c r="G318" s="16">
        <f>Amostras!$G$23</f>
        <v>9</v>
      </c>
      <c r="H318" s="16">
        <f>Amostras!$H$23</f>
        <v>6</v>
      </c>
      <c r="I318" s="16">
        <f>Amostras!$I$23</f>
        <v>9</v>
      </c>
      <c r="J318" s="40">
        <f>(C318*C295)+(D318*D295)+(E318*E295)+(F318*F295)+(G318*G295)+(H318*H295)+(I318*I295)+$J$5</f>
        <v>25.825490196078434</v>
      </c>
      <c r="K318" s="19">
        <f>Amostras!$J$23</f>
        <v>-1</v>
      </c>
      <c r="L318" s="2">
        <f t="shared" si="89"/>
        <v>1</v>
      </c>
      <c r="M318" s="21">
        <f t="shared" si="87"/>
        <v>-2</v>
      </c>
      <c r="N318">
        <f t="shared" si="88"/>
        <v>-0.06</v>
      </c>
      <c r="O318">
        <f t="shared" si="81"/>
        <v>-0.08</v>
      </c>
      <c r="P318">
        <f t="shared" si="82"/>
        <v>-0.06</v>
      </c>
      <c r="Q318">
        <f t="shared" si="83"/>
        <v>-0.06</v>
      </c>
      <c r="R318">
        <f t="shared" si="84"/>
        <v>-0.18</v>
      </c>
      <c r="S318">
        <f t="shared" si="85"/>
        <v>-0.12</v>
      </c>
      <c r="T318">
        <f t="shared" si="86"/>
        <v>-0.18</v>
      </c>
      <c r="U318" s="1"/>
    </row>
    <row r="319" spans="2:21" x14ac:dyDescent="0.25">
      <c r="B319" s="15">
        <v>21</v>
      </c>
      <c r="C319" s="16">
        <f>Amostras!$C$24</f>
        <v>1</v>
      </c>
      <c r="D319" s="16">
        <f>Amostras!$D$24</f>
        <v>0</v>
      </c>
      <c r="E319" s="16">
        <f>Amostras!$E$24</f>
        <v>9</v>
      </c>
      <c r="F319" s="16">
        <f>Amostras!$F$24</f>
        <v>9</v>
      </c>
      <c r="G319" s="16">
        <f>Amostras!$G$24</f>
        <v>4</v>
      </c>
      <c r="H319" s="16">
        <f>Amostras!$H$24</f>
        <v>0</v>
      </c>
      <c r="I319" s="16">
        <f>Amostras!$I$24</f>
        <v>8</v>
      </c>
      <c r="J319" s="40">
        <f>(C319*C295)+(D319*D295)+(E319*E295)+(F319*F295)+(G319*G295)+(H319*H295)+(I319*I295)+$J$5</f>
        <v>20.682352941176468</v>
      </c>
      <c r="K319" s="19">
        <f>Amostras!$J$24</f>
        <v>-1</v>
      </c>
      <c r="L319" s="2">
        <f t="shared" si="89"/>
        <v>1</v>
      </c>
      <c r="M319" s="21">
        <f t="shared" si="87"/>
        <v>-2</v>
      </c>
      <c r="N319">
        <f t="shared" si="88"/>
        <v>-0.02</v>
      </c>
      <c r="O319">
        <f t="shared" si="81"/>
        <v>0</v>
      </c>
      <c r="P319">
        <f t="shared" si="82"/>
        <v>-0.18</v>
      </c>
      <c r="Q319">
        <f t="shared" si="83"/>
        <v>-0.18</v>
      </c>
      <c r="R319">
        <f t="shared" si="84"/>
        <v>-0.08</v>
      </c>
      <c r="S319">
        <f t="shared" si="85"/>
        <v>0</v>
      </c>
      <c r="T319">
        <f t="shared" si="86"/>
        <v>-0.16</v>
      </c>
      <c r="U319" s="1"/>
    </row>
    <row r="320" spans="2:21" x14ac:dyDescent="0.25">
      <c r="B320" s="15">
        <v>22</v>
      </c>
      <c r="C320" s="16">
        <f>Amostras!$C$25</f>
        <v>4</v>
      </c>
      <c r="D320" s="16">
        <f>Amostras!$D$25</f>
        <v>5</v>
      </c>
      <c r="E320" s="16">
        <f>Amostras!$E$25</f>
        <v>9</v>
      </c>
      <c r="F320" s="16">
        <f>Amostras!$F$25</f>
        <v>6</v>
      </c>
      <c r="G320" s="16">
        <f>Amostras!$G$25</f>
        <v>1</v>
      </c>
      <c r="H320" s="16">
        <f>Amostras!$H$25</f>
        <v>8</v>
      </c>
      <c r="I320" s="16">
        <f>Amostras!$I$25</f>
        <v>4</v>
      </c>
      <c r="J320" s="40">
        <f>(C320*C295)+(D320*D295)+(E320*E295)+(F320*F295)+(G320*G295)+(H320*H295)+(I320*I295)+$J$5</f>
        <v>25.803921568627448</v>
      </c>
      <c r="K320" s="19">
        <f>Amostras!$J$25</f>
        <v>-1</v>
      </c>
      <c r="L320" s="2">
        <f t="shared" si="89"/>
        <v>1</v>
      </c>
      <c r="M320" s="21">
        <f t="shared" si="87"/>
        <v>-2</v>
      </c>
      <c r="N320">
        <f t="shared" si="88"/>
        <v>-0.08</v>
      </c>
      <c r="O320">
        <f t="shared" si="81"/>
        <v>-0.1</v>
      </c>
      <c r="P320">
        <f t="shared" si="82"/>
        <v>-0.18</v>
      </c>
      <c r="Q320">
        <f t="shared" si="83"/>
        <v>-0.12</v>
      </c>
      <c r="R320">
        <f t="shared" si="84"/>
        <v>-0.02</v>
      </c>
      <c r="S320">
        <f t="shared" si="85"/>
        <v>-0.16</v>
      </c>
      <c r="T320">
        <f t="shared" si="86"/>
        <v>-0.08</v>
      </c>
      <c r="U320" s="1"/>
    </row>
    <row r="321" spans="2:21" x14ac:dyDescent="0.25">
      <c r="B321" s="15">
        <v>23</v>
      </c>
      <c r="C321" s="16">
        <f>Amostras!$C$26</f>
        <v>4</v>
      </c>
      <c r="D321" s="16">
        <f>Amostras!$D$26</f>
        <v>4</v>
      </c>
      <c r="E321" s="16">
        <f>Amostras!$E$26</f>
        <v>8</v>
      </c>
      <c r="F321" s="16">
        <f>Amostras!$F$26</f>
        <v>0</v>
      </c>
      <c r="G321" s="16">
        <f>Amostras!$G$26</f>
        <v>0</v>
      </c>
      <c r="H321" s="16">
        <f>Amostras!$H$26</f>
        <v>5</v>
      </c>
      <c r="I321" s="16">
        <f>Amostras!$I$26</f>
        <v>9</v>
      </c>
      <c r="J321" s="40">
        <f>(C321*C295)+(D321*D295)+(E321*E295)+(F321*F295)+(G321*G295)+(H321*H295)+(I321*I295)+$J$5</f>
        <v>20.113725490196074</v>
      </c>
      <c r="K321" s="19">
        <f>Amostras!$J$26</f>
        <v>-1</v>
      </c>
      <c r="L321" s="2">
        <f t="shared" si="89"/>
        <v>1</v>
      </c>
      <c r="M321" s="21">
        <f t="shared" si="87"/>
        <v>-2</v>
      </c>
      <c r="N321">
        <f t="shared" si="88"/>
        <v>-0.08</v>
      </c>
      <c r="O321">
        <f t="shared" si="81"/>
        <v>-0.08</v>
      </c>
      <c r="P321">
        <f t="shared" si="82"/>
        <v>-0.16</v>
      </c>
      <c r="Q321">
        <f t="shared" si="83"/>
        <v>0</v>
      </c>
      <c r="R321">
        <f t="shared" si="84"/>
        <v>0</v>
      </c>
      <c r="S321">
        <f t="shared" si="85"/>
        <v>-0.1</v>
      </c>
      <c r="T321">
        <f t="shared" si="86"/>
        <v>-0.18</v>
      </c>
      <c r="U321" s="1"/>
    </row>
    <row r="322" spans="2:21" x14ac:dyDescent="0.25">
      <c r="B322" s="15">
        <v>24</v>
      </c>
      <c r="C322" s="16">
        <f>Amostras!$C$27</f>
        <v>2</v>
      </c>
      <c r="D322" s="16">
        <f>Amostras!$D$27</f>
        <v>7</v>
      </c>
      <c r="E322" s="16">
        <f>Amostras!$E$27</f>
        <v>6</v>
      </c>
      <c r="F322" s="16">
        <f>Amostras!$F$27</f>
        <v>5</v>
      </c>
      <c r="G322" s="16">
        <f>Amostras!$G$27</f>
        <v>0</v>
      </c>
      <c r="H322" s="16">
        <f>Amostras!$H$27</f>
        <v>7</v>
      </c>
      <c r="I322" s="16">
        <f>Amostras!$I$27</f>
        <v>5</v>
      </c>
      <c r="J322" s="40">
        <f>(C322*C295)+(D322*D295)+(E322*E295)+(F322*F295)+(G322*G295)+(H322*H295)+(I322*I295)+$J$5</f>
        <v>21.649019607843137</v>
      </c>
      <c r="K322" s="19">
        <f>Amostras!$J$27</f>
        <v>-1</v>
      </c>
      <c r="L322" s="2">
        <f t="shared" si="89"/>
        <v>1</v>
      </c>
      <c r="M322" s="21">
        <f t="shared" si="87"/>
        <v>-2</v>
      </c>
      <c r="N322">
        <f t="shared" si="88"/>
        <v>-0.04</v>
      </c>
      <c r="O322">
        <f t="shared" si="81"/>
        <v>-0.14000000000000001</v>
      </c>
      <c r="P322">
        <f t="shared" si="82"/>
        <v>-0.12</v>
      </c>
      <c r="Q322">
        <f t="shared" si="83"/>
        <v>-0.1</v>
      </c>
      <c r="R322">
        <f t="shared" si="84"/>
        <v>0</v>
      </c>
      <c r="S322">
        <f t="shared" si="85"/>
        <v>-0.14000000000000001</v>
      </c>
      <c r="T322">
        <f t="shared" si="86"/>
        <v>-0.1</v>
      </c>
      <c r="U322" s="1"/>
    </row>
    <row r="323" spans="2:21" x14ac:dyDescent="0.25">
      <c r="B323" s="15">
        <v>25</v>
      </c>
      <c r="C323" s="16">
        <f>Amostras!$C$28</f>
        <v>1</v>
      </c>
      <c r="D323" s="16">
        <f>Amostras!$D$28</f>
        <v>5</v>
      </c>
      <c r="E323" s="16">
        <f>Amostras!$E$28</f>
        <v>1</v>
      </c>
      <c r="F323" s="16">
        <f>Amostras!$F$28</f>
        <v>2</v>
      </c>
      <c r="G323" s="16">
        <f>Amostras!$G$28</f>
        <v>7</v>
      </c>
      <c r="H323" s="16">
        <f>Amostras!$H$28</f>
        <v>3</v>
      </c>
      <c r="I323" s="16">
        <f>Amostras!$I$28</f>
        <v>0</v>
      </c>
      <c r="J323" s="40">
        <f>(C323*C295)+(D323*D295)+(E323*E295)+(F323*F295)+(G323*G295)+(H323*H295)+(I323*I295)+$J$5</f>
        <v>12.160784313725491</v>
      </c>
      <c r="K323" s="19">
        <f>Amostras!$J$28</f>
        <v>-1</v>
      </c>
      <c r="L323" s="2">
        <f t="shared" si="89"/>
        <v>1</v>
      </c>
      <c r="M323" s="21">
        <f t="shared" si="87"/>
        <v>-2</v>
      </c>
      <c r="N323">
        <f t="shared" si="88"/>
        <v>-0.02</v>
      </c>
      <c r="O323">
        <f t="shared" si="81"/>
        <v>-0.1</v>
      </c>
      <c r="P323">
        <f t="shared" si="82"/>
        <v>-0.02</v>
      </c>
      <c r="Q323">
        <f t="shared" si="83"/>
        <v>-0.04</v>
      </c>
      <c r="R323">
        <f t="shared" si="84"/>
        <v>-0.14000000000000001</v>
      </c>
      <c r="S323">
        <f t="shared" si="85"/>
        <v>-0.06</v>
      </c>
      <c r="T323">
        <f t="shared" si="86"/>
        <v>0</v>
      </c>
      <c r="U323" s="1"/>
    </row>
    <row r="324" spans="2:21" x14ac:dyDescent="0.25">
      <c r="B324" s="15">
        <v>26</v>
      </c>
      <c r="C324" s="16">
        <f>Amostras!$C$29</f>
        <v>9</v>
      </c>
      <c r="D324" s="16">
        <f>Amostras!$D$29</f>
        <v>6</v>
      </c>
      <c r="E324" s="16">
        <f>Amostras!$E$29</f>
        <v>3</v>
      </c>
      <c r="F324" s="16">
        <f>Amostras!$F$29</f>
        <v>4</v>
      </c>
      <c r="G324" s="16">
        <f>Amostras!$G$29</f>
        <v>2</v>
      </c>
      <c r="H324" s="16">
        <f>Amostras!$H$29</f>
        <v>9</v>
      </c>
      <c r="I324" s="16">
        <f>Amostras!$I$29</f>
        <v>8</v>
      </c>
      <c r="J324" s="40">
        <f>(C324*C295)+(D324*D295)+(E324*E295)+(F324*F295)+(G324*G295)+(H324*H295)+(I324*I295)+$J$5</f>
        <v>29.315686274509801</v>
      </c>
      <c r="K324" s="19">
        <f>Amostras!$J$29</f>
        <v>1</v>
      </c>
      <c r="L324" s="2">
        <f t="shared" si="89"/>
        <v>1</v>
      </c>
      <c r="M324" s="21">
        <f t="shared" si="87"/>
        <v>0</v>
      </c>
      <c r="N324">
        <f t="shared" si="88"/>
        <v>0</v>
      </c>
      <c r="O324">
        <f t="shared" si="81"/>
        <v>0</v>
      </c>
      <c r="P324">
        <f t="shared" si="82"/>
        <v>0</v>
      </c>
      <c r="Q324">
        <f t="shared" si="83"/>
        <v>0</v>
      </c>
      <c r="R324">
        <f t="shared" si="84"/>
        <v>0</v>
      </c>
      <c r="S324">
        <f t="shared" si="85"/>
        <v>0</v>
      </c>
      <c r="T324">
        <f t="shared" si="86"/>
        <v>0</v>
      </c>
      <c r="U324" s="1"/>
    </row>
    <row r="325" spans="2:21" x14ac:dyDescent="0.25">
      <c r="B325" s="15">
        <v>27</v>
      </c>
      <c r="C325" s="16">
        <f>Amostras!$C$30</f>
        <v>7</v>
      </c>
      <c r="D325" s="16">
        <f>Amostras!$D$30</f>
        <v>5</v>
      </c>
      <c r="E325" s="16">
        <f>Amostras!$E$30</f>
        <v>9</v>
      </c>
      <c r="F325" s="16">
        <f>Amostras!$F$30</f>
        <v>5</v>
      </c>
      <c r="G325" s="16">
        <f>Amostras!$G$30</f>
        <v>5</v>
      </c>
      <c r="H325" s="16">
        <f>Amostras!$H$30</f>
        <v>6</v>
      </c>
      <c r="I325" s="16">
        <f>Amostras!$I$30</f>
        <v>1</v>
      </c>
      <c r="J325" s="40">
        <f>(C325*C295)+(D325*D295)+(E325*E295)+(F325*F295)+(G325*G295)+(H325*H295)+(I325*I295)+$J$5</f>
        <v>27.307843137254903</v>
      </c>
      <c r="K325" s="19">
        <f>Amostras!$J$30</f>
        <v>1</v>
      </c>
      <c r="L325" s="2">
        <f t="shared" si="89"/>
        <v>1</v>
      </c>
      <c r="M325" s="21">
        <f t="shared" si="87"/>
        <v>0</v>
      </c>
      <c r="N325">
        <f t="shared" si="88"/>
        <v>0</v>
      </c>
      <c r="O325">
        <f t="shared" si="81"/>
        <v>0</v>
      </c>
      <c r="P325">
        <f t="shared" si="82"/>
        <v>0</v>
      </c>
      <c r="Q325">
        <f t="shared" si="83"/>
        <v>0</v>
      </c>
      <c r="R325">
        <f t="shared" si="84"/>
        <v>0</v>
      </c>
      <c r="S325">
        <f t="shared" si="85"/>
        <v>0</v>
      </c>
      <c r="T325">
        <f t="shared" si="86"/>
        <v>0</v>
      </c>
      <c r="U325" s="1"/>
    </row>
    <row r="326" spans="2:21" x14ac:dyDescent="0.25">
      <c r="B326" s="15">
        <v>28</v>
      </c>
      <c r="C326" s="16">
        <f>Amostras!$C$31</f>
        <v>5</v>
      </c>
      <c r="D326" s="16">
        <f>Amostras!$D$31</f>
        <v>1</v>
      </c>
      <c r="E326" s="16">
        <f>Amostras!$E$31</f>
        <v>2</v>
      </c>
      <c r="F326" s="16">
        <f>Amostras!$F$31</f>
        <v>9</v>
      </c>
      <c r="G326" s="16">
        <f>Amostras!$G$31</f>
        <v>4</v>
      </c>
      <c r="H326" s="16">
        <f>Amostras!$H$31</f>
        <v>5</v>
      </c>
      <c r="I326" s="16">
        <f>Amostras!$I$31</f>
        <v>1</v>
      </c>
      <c r="J326" s="40">
        <f>(C326*C295)+(D326*D295)+(E326*E295)+(F326*F295)+(G326*G295)+(H326*H295)+(I326*I295)+$J$5</f>
        <v>18.464705882352941</v>
      </c>
      <c r="K326" s="19">
        <f>Amostras!$J$31</f>
        <v>1</v>
      </c>
      <c r="L326" s="2">
        <f t="shared" si="89"/>
        <v>1</v>
      </c>
      <c r="M326" s="21">
        <f t="shared" si="87"/>
        <v>0</v>
      </c>
      <c r="N326">
        <f t="shared" si="88"/>
        <v>0</v>
      </c>
      <c r="O326">
        <f t="shared" si="81"/>
        <v>0</v>
      </c>
      <c r="P326">
        <f t="shared" si="82"/>
        <v>0</v>
      </c>
      <c r="Q326">
        <f t="shared" si="83"/>
        <v>0</v>
      </c>
      <c r="R326">
        <f t="shared" si="84"/>
        <v>0</v>
      </c>
      <c r="S326">
        <f t="shared" si="85"/>
        <v>0</v>
      </c>
      <c r="T326">
        <f t="shared" si="86"/>
        <v>0</v>
      </c>
      <c r="U326" s="1"/>
    </row>
    <row r="327" spans="2:21" x14ac:dyDescent="0.25">
      <c r="B327" s="15">
        <v>29</v>
      </c>
      <c r="C327" s="16">
        <f>Amostras!$C$32</f>
        <v>6</v>
      </c>
      <c r="D327" s="16">
        <f>Amostras!$D$32</f>
        <v>9</v>
      </c>
      <c r="E327" s="16">
        <f>Amostras!$E$32</f>
        <v>9</v>
      </c>
      <c r="F327" s="16">
        <f>Amostras!$F$32</f>
        <v>9</v>
      </c>
      <c r="G327" s="16">
        <f>Amostras!$G$32</f>
        <v>6</v>
      </c>
      <c r="H327" s="16">
        <f>Amostras!$H$32</f>
        <v>4</v>
      </c>
      <c r="I327" s="16">
        <f>Amostras!$I$32</f>
        <v>8</v>
      </c>
      <c r="J327" s="40">
        <f>(C327*C295)+(D327*D295)+(E327*E295)+(F327*F295)+(G327*G295)+(H327*H295)+(I327*I295)+$J$5</f>
        <v>36.890196078431373</v>
      </c>
      <c r="K327" s="19">
        <f>Amostras!$J$32</f>
        <v>1</v>
      </c>
      <c r="L327" s="2">
        <f t="shared" si="89"/>
        <v>1</v>
      </c>
      <c r="M327" s="21">
        <f t="shared" si="87"/>
        <v>0</v>
      </c>
      <c r="N327">
        <f t="shared" si="88"/>
        <v>0</v>
      </c>
      <c r="O327">
        <f t="shared" si="81"/>
        <v>0</v>
      </c>
      <c r="P327">
        <f t="shared" si="82"/>
        <v>0</v>
      </c>
      <c r="Q327">
        <f t="shared" si="83"/>
        <v>0</v>
      </c>
      <c r="R327">
        <f t="shared" si="84"/>
        <v>0</v>
      </c>
      <c r="S327">
        <f t="shared" si="85"/>
        <v>0</v>
      </c>
      <c r="T327">
        <f t="shared" si="86"/>
        <v>0</v>
      </c>
      <c r="U327" s="1"/>
    </row>
    <row r="328" spans="2:21" x14ac:dyDescent="0.25">
      <c r="B328" s="15">
        <v>30</v>
      </c>
      <c r="C328" s="16">
        <f>Amostras!$C$33</f>
        <v>6</v>
      </c>
      <c r="D328" s="16">
        <f>Amostras!$D$33</f>
        <v>1</v>
      </c>
      <c r="E328" s="16">
        <f>Amostras!$E$33</f>
        <v>0</v>
      </c>
      <c r="F328" s="16">
        <f>Amostras!$F$33</f>
        <v>8</v>
      </c>
      <c r="G328" s="16">
        <f>Amostras!$G$33</f>
        <v>1</v>
      </c>
      <c r="H328" s="16">
        <f>Amostras!$H$33</f>
        <v>1</v>
      </c>
      <c r="I328" s="16">
        <f>Amostras!$I$33</f>
        <v>6</v>
      </c>
      <c r="J328" s="40">
        <f>(C328*C295)+(D328*D295)+(E328*E295)+(F328*F295)+(G328*G295)+(H328*H295)+(I328*I295)+$J$5</f>
        <v>15.076470588235296</v>
      </c>
      <c r="K328" s="19">
        <f>Amostras!$J$33</f>
        <v>1</v>
      </c>
      <c r="L328" s="2">
        <f t="shared" si="89"/>
        <v>1</v>
      </c>
      <c r="M328" s="21">
        <f t="shared" si="87"/>
        <v>0</v>
      </c>
      <c r="N328">
        <f t="shared" si="88"/>
        <v>0</v>
      </c>
      <c r="O328">
        <f t="shared" si="81"/>
        <v>0</v>
      </c>
      <c r="P328">
        <f t="shared" si="82"/>
        <v>0</v>
      </c>
      <c r="Q328">
        <f t="shared" si="83"/>
        <v>0</v>
      </c>
      <c r="R328">
        <f t="shared" si="84"/>
        <v>0</v>
      </c>
      <c r="S328">
        <f t="shared" si="85"/>
        <v>0</v>
      </c>
      <c r="T328">
        <f t="shared" si="86"/>
        <v>0</v>
      </c>
      <c r="U328" s="1"/>
    </row>
    <row r="329" spans="2:21" x14ac:dyDescent="0.25">
      <c r="B329" s="15">
        <v>31</v>
      </c>
      <c r="C329" s="16">
        <f>Amostras!$C$34</f>
        <v>8</v>
      </c>
      <c r="D329" s="16">
        <f>Amostras!$D$34</f>
        <v>2</v>
      </c>
      <c r="E329" s="16">
        <f>Amostras!$E$34</f>
        <v>0</v>
      </c>
      <c r="F329" s="16">
        <f>Amostras!$F$34</f>
        <v>5</v>
      </c>
      <c r="G329" s="16">
        <f>Amostras!$G$34</f>
        <v>7</v>
      </c>
      <c r="H329" s="16">
        <f>Amostras!$H$34</f>
        <v>3</v>
      </c>
      <c r="I329" s="16">
        <f>Amostras!$I$34</f>
        <v>9</v>
      </c>
      <c r="J329" s="40">
        <f>(C329*C295)+(D329*D295)+(E329*E295)+(F329*F295)+(G329*G295)+(H329*H295)+(I329*I295)+$J$5</f>
        <v>23.952941176470588</v>
      </c>
      <c r="K329" s="19">
        <f>Amostras!$J$34</f>
        <v>1</v>
      </c>
      <c r="L329" s="2">
        <f t="shared" si="89"/>
        <v>1</v>
      </c>
      <c r="M329" s="21">
        <f t="shared" si="87"/>
        <v>0</v>
      </c>
      <c r="N329">
        <f t="shared" si="88"/>
        <v>0</v>
      </c>
      <c r="O329">
        <f t="shared" si="81"/>
        <v>0</v>
      </c>
      <c r="P329">
        <f t="shared" si="82"/>
        <v>0</v>
      </c>
      <c r="Q329">
        <f t="shared" si="83"/>
        <v>0</v>
      </c>
      <c r="R329">
        <f t="shared" si="84"/>
        <v>0</v>
      </c>
      <c r="S329">
        <f t="shared" si="85"/>
        <v>0</v>
      </c>
      <c r="T329">
        <f t="shared" si="86"/>
        <v>0</v>
      </c>
      <c r="U329" s="1"/>
    </row>
    <row r="330" spans="2:21" x14ac:dyDescent="0.25">
      <c r="B330" s="15">
        <v>32</v>
      </c>
      <c r="C330" s="16">
        <f>Amostras!$C$35</f>
        <v>9</v>
      </c>
      <c r="D330" s="16">
        <f>Amostras!$D$35</f>
        <v>6</v>
      </c>
      <c r="E330" s="16">
        <f>Amostras!$E$35</f>
        <v>9</v>
      </c>
      <c r="F330" s="16">
        <f>Amostras!$F$35</f>
        <v>4</v>
      </c>
      <c r="G330" s="16">
        <f>Amostras!$G$35</f>
        <v>3</v>
      </c>
      <c r="H330" s="16">
        <f>Amostras!$H$35</f>
        <v>8</v>
      </c>
      <c r="I330" s="16">
        <f>Amostras!$I$35</f>
        <v>0</v>
      </c>
      <c r="J330" s="40">
        <f>(C330*C295)+(D330*D295)+(E330*E295)+(F330*F295)+(G330*G295)+(H330*H295)+(I330*I295)+$J$5</f>
        <v>28.28235294117647</v>
      </c>
      <c r="K330" s="19">
        <f>Amostras!$J$35</f>
        <v>1</v>
      </c>
      <c r="L330" s="2">
        <f t="shared" si="89"/>
        <v>1</v>
      </c>
      <c r="M330" s="21">
        <f t="shared" si="87"/>
        <v>0</v>
      </c>
      <c r="N330">
        <f t="shared" si="88"/>
        <v>0</v>
      </c>
      <c r="O330">
        <f t="shared" si="81"/>
        <v>0</v>
      </c>
      <c r="P330">
        <f t="shared" si="82"/>
        <v>0</v>
      </c>
      <c r="Q330">
        <f t="shared" si="83"/>
        <v>0</v>
      </c>
      <c r="R330">
        <f t="shared" si="84"/>
        <v>0</v>
      </c>
      <c r="S330">
        <f t="shared" si="85"/>
        <v>0</v>
      </c>
      <c r="T330">
        <f t="shared" si="86"/>
        <v>0</v>
      </c>
      <c r="U330" s="1"/>
    </row>
    <row r="331" spans="2:21" x14ac:dyDescent="0.25">
      <c r="B331" s="15">
        <v>33</v>
      </c>
      <c r="C331" s="16">
        <f>Amostras!$C$36</f>
        <v>8</v>
      </c>
      <c r="D331" s="16">
        <f>Amostras!$D$36</f>
        <v>6</v>
      </c>
      <c r="E331" s="16">
        <f>Amostras!$E$36</f>
        <v>4</v>
      </c>
      <c r="F331" s="16">
        <f>Amostras!$F$36</f>
        <v>7</v>
      </c>
      <c r="G331" s="16">
        <f>Amostras!$G$36</f>
        <v>4</v>
      </c>
      <c r="H331" s="16">
        <f>Amostras!$H$36</f>
        <v>9</v>
      </c>
      <c r="I331" s="16">
        <f>Amostras!$I$36</f>
        <v>3</v>
      </c>
      <c r="J331" s="40">
        <f>(C331*C295)+(D331*D295)+(E331*E295)+(F331*F295)+(G331*G295)+(H331*H295)+(I331*I295)+$J$5</f>
        <v>29.562745098039215</v>
      </c>
      <c r="K331" s="19">
        <f>Amostras!$J$36</f>
        <v>1</v>
      </c>
      <c r="L331" s="2">
        <f t="shared" si="89"/>
        <v>1</v>
      </c>
      <c r="M331" s="21">
        <f t="shared" si="87"/>
        <v>0</v>
      </c>
      <c r="N331">
        <f t="shared" si="88"/>
        <v>0</v>
      </c>
      <c r="O331">
        <f t="shared" si="81"/>
        <v>0</v>
      </c>
      <c r="P331">
        <f t="shared" si="82"/>
        <v>0</v>
      </c>
      <c r="Q331">
        <f t="shared" si="83"/>
        <v>0</v>
      </c>
      <c r="R331">
        <f t="shared" si="84"/>
        <v>0</v>
      </c>
      <c r="S331">
        <f t="shared" si="85"/>
        <v>0</v>
      </c>
      <c r="T331">
        <f t="shared" si="86"/>
        <v>0</v>
      </c>
      <c r="U331" s="1"/>
    </row>
    <row r="332" spans="2:21" x14ac:dyDescent="0.25">
      <c r="B332" s="15">
        <v>34</v>
      </c>
      <c r="C332" s="16">
        <f>Amostras!$C$37</f>
        <v>8</v>
      </c>
      <c r="D332" s="16">
        <f>Amostras!$D$37</f>
        <v>9</v>
      </c>
      <c r="E332" s="16">
        <f>Amostras!$E$37</f>
        <v>0</v>
      </c>
      <c r="F332" s="16">
        <f>Amostras!$F$37</f>
        <v>0</v>
      </c>
      <c r="G332" s="16">
        <f>Amostras!$G$37</f>
        <v>1</v>
      </c>
      <c r="H332" s="16">
        <f>Amostras!$H$37</f>
        <v>0</v>
      </c>
      <c r="I332" s="16">
        <f>Amostras!$I$37</f>
        <v>9</v>
      </c>
      <c r="J332" s="40">
        <f>(C332*C295)+(D332*D295)+(E332*E295)+(F332*F295)+(G332*G295)+(H332*H295)+(I332*I295)+$J$5</f>
        <v>18.394117647058824</v>
      </c>
      <c r="K332" s="19">
        <f>Amostras!$J$37</f>
        <v>1</v>
      </c>
      <c r="L332" s="2">
        <f t="shared" si="89"/>
        <v>1</v>
      </c>
      <c r="M332" s="21">
        <f t="shared" si="87"/>
        <v>0</v>
      </c>
      <c r="N332">
        <f t="shared" si="88"/>
        <v>0</v>
      </c>
      <c r="O332">
        <f t="shared" si="81"/>
        <v>0</v>
      </c>
      <c r="P332">
        <f t="shared" si="82"/>
        <v>0</v>
      </c>
      <c r="Q332">
        <f t="shared" si="83"/>
        <v>0</v>
      </c>
      <c r="R332">
        <f t="shared" si="84"/>
        <v>0</v>
      </c>
      <c r="S332">
        <f t="shared" si="85"/>
        <v>0</v>
      </c>
      <c r="T332">
        <f t="shared" si="86"/>
        <v>0</v>
      </c>
      <c r="U332" s="1"/>
    </row>
    <row r="333" spans="2:21" x14ac:dyDescent="0.25">
      <c r="B333" s="15">
        <v>35</v>
      </c>
      <c r="C333" s="16">
        <f>Amostras!$C$38</f>
        <v>9</v>
      </c>
      <c r="D333" s="16">
        <f>Amostras!$D$38</f>
        <v>6</v>
      </c>
      <c r="E333" s="16">
        <f>Amostras!$E$38</f>
        <v>0</v>
      </c>
      <c r="F333" s="16">
        <f>Amostras!$F$38</f>
        <v>8</v>
      </c>
      <c r="G333" s="16">
        <f>Amostras!$G$38</f>
        <v>4</v>
      </c>
      <c r="H333" s="16">
        <f>Amostras!$H$38</f>
        <v>1</v>
      </c>
      <c r="I333" s="16">
        <f>Amostras!$I$38</f>
        <v>1</v>
      </c>
      <c r="J333" s="40">
        <f>(C333*C295)+(D333*D295)+(E333*E295)+(F333*F295)+(G333*G295)+(H333*H295)+(I333*I295)+$J$5</f>
        <v>20.55294117647059</v>
      </c>
      <c r="K333" s="19">
        <f>Amostras!$J$38</f>
        <v>1</v>
      </c>
      <c r="L333" s="2">
        <f t="shared" si="89"/>
        <v>1</v>
      </c>
      <c r="M333" s="21">
        <f t="shared" si="87"/>
        <v>0</v>
      </c>
      <c r="N333">
        <f t="shared" si="88"/>
        <v>0</v>
      </c>
      <c r="O333">
        <f t="shared" si="81"/>
        <v>0</v>
      </c>
      <c r="P333">
        <f t="shared" si="82"/>
        <v>0</v>
      </c>
      <c r="Q333">
        <f t="shared" si="83"/>
        <v>0</v>
      </c>
      <c r="R333">
        <f t="shared" si="84"/>
        <v>0</v>
      </c>
      <c r="S333">
        <f t="shared" si="85"/>
        <v>0</v>
      </c>
      <c r="T333">
        <f t="shared" si="86"/>
        <v>0</v>
      </c>
      <c r="U333" s="1"/>
    </row>
    <row r="334" spans="2:21" x14ac:dyDescent="0.25">
      <c r="B334" s="15">
        <v>36</v>
      </c>
      <c r="C334" s="16">
        <f>Amostras!$C$39</f>
        <v>7</v>
      </c>
      <c r="D334" s="16">
        <f>Amostras!$D$39</f>
        <v>0</v>
      </c>
      <c r="E334" s="16">
        <f>Amostras!$E$39</f>
        <v>0</v>
      </c>
      <c r="F334" s="16">
        <f>Amostras!$F$39</f>
        <v>8</v>
      </c>
      <c r="G334" s="16">
        <f>Amostras!$G$39</f>
        <v>8</v>
      </c>
      <c r="H334" s="16">
        <f>Amostras!$H$39</f>
        <v>6</v>
      </c>
      <c r="I334" s="16">
        <f>Amostras!$I$39</f>
        <v>8</v>
      </c>
      <c r="J334" s="40">
        <f>(C334*C295)+(D334*D295)+(E334*E295)+(F334*F295)+(G334*G295)+(H334*H295)+(I334*I295)+$J$5</f>
        <v>26.200000000000003</v>
      </c>
      <c r="K334" s="19">
        <f>Amostras!$J$39</f>
        <v>1</v>
      </c>
      <c r="L334" s="2">
        <f t="shared" si="89"/>
        <v>1</v>
      </c>
      <c r="M334" s="21">
        <f t="shared" si="87"/>
        <v>0</v>
      </c>
      <c r="N334">
        <f t="shared" si="88"/>
        <v>0</v>
      </c>
      <c r="O334">
        <f t="shared" si="81"/>
        <v>0</v>
      </c>
      <c r="P334">
        <f t="shared" si="82"/>
        <v>0</v>
      </c>
      <c r="Q334">
        <f t="shared" si="83"/>
        <v>0</v>
      </c>
      <c r="R334">
        <f t="shared" si="84"/>
        <v>0</v>
      </c>
      <c r="S334">
        <f t="shared" si="85"/>
        <v>0</v>
      </c>
      <c r="T334">
        <f t="shared" si="86"/>
        <v>0</v>
      </c>
      <c r="U334" s="1"/>
    </row>
    <row r="335" spans="2:21" x14ac:dyDescent="0.25">
      <c r="B335" s="15">
        <v>37</v>
      </c>
      <c r="C335" s="16">
        <f>Amostras!$C$40</f>
        <v>8</v>
      </c>
      <c r="D335" s="16">
        <f>Amostras!$D$40</f>
        <v>6</v>
      </c>
      <c r="E335" s="16">
        <f>Amostras!$E$40</f>
        <v>9</v>
      </c>
      <c r="F335" s="16">
        <f>Amostras!$F$40</f>
        <v>8</v>
      </c>
      <c r="G335" s="16">
        <f>Amostras!$G$40</f>
        <v>9</v>
      </c>
      <c r="H335" s="16">
        <f>Amostras!$H$40</f>
        <v>6</v>
      </c>
      <c r="I335" s="16">
        <f>Amostras!$I$40</f>
        <v>0</v>
      </c>
      <c r="J335" s="40">
        <f>(C335*C295)+(D335*D295)+(E335*E295)+(F335*F295)+(G335*G295)+(H335*H295)+(I335*I295)+$J$5</f>
        <v>33.839215686274507</v>
      </c>
      <c r="K335" s="19">
        <f>Amostras!$J$40</f>
        <v>1</v>
      </c>
      <c r="L335" s="2">
        <f t="shared" si="89"/>
        <v>1</v>
      </c>
      <c r="M335" s="21">
        <f t="shared" si="87"/>
        <v>0</v>
      </c>
      <c r="N335">
        <f t="shared" si="88"/>
        <v>0</v>
      </c>
      <c r="O335">
        <f t="shared" si="81"/>
        <v>0</v>
      </c>
      <c r="P335">
        <f t="shared" si="82"/>
        <v>0</v>
      </c>
      <c r="Q335">
        <f t="shared" si="83"/>
        <v>0</v>
      </c>
      <c r="R335">
        <f t="shared" si="84"/>
        <v>0</v>
      </c>
      <c r="S335">
        <f t="shared" si="85"/>
        <v>0</v>
      </c>
      <c r="T335">
        <f t="shared" si="86"/>
        <v>0</v>
      </c>
      <c r="U335" s="1"/>
    </row>
    <row r="336" spans="2:21" x14ac:dyDescent="0.25">
      <c r="B336" s="15">
        <v>38</v>
      </c>
      <c r="C336" s="16">
        <f>Amostras!$C$41</f>
        <v>5</v>
      </c>
      <c r="D336" s="16">
        <f>Amostras!$D$41</f>
        <v>0</v>
      </c>
      <c r="E336" s="16">
        <f>Amostras!$E$41</f>
        <v>7</v>
      </c>
      <c r="F336" s="16">
        <f>Amostras!$F$41</f>
        <v>8</v>
      </c>
      <c r="G336" s="16">
        <f>Amostras!$G$41</f>
        <v>4</v>
      </c>
      <c r="H336" s="16">
        <f>Amostras!$H$41</f>
        <v>6</v>
      </c>
      <c r="I336" s="16">
        <f>Amostras!$I$41</f>
        <v>0</v>
      </c>
      <c r="J336" s="40">
        <f>(C336*C295)+(D336*D295)+(E336*E295)+(F336*F295)+(G336*G295)+(H336*H295)+(I336*I295)+$J$5</f>
        <v>20.82549019607843</v>
      </c>
      <c r="K336" s="19">
        <f>Amostras!$J$41</f>
        <v>1</v>
      </c>
      <c r="L336" s="2">
        <f t="shared" si="89"/>
        <v>1</v>
      </c>
      <c r="M336" s="21">
        <f t="shared" si="87"/>
        <v>0</v>
      </c>
      <c r="N336">
        <f t="shared" si="88"/>
        <v>0</v>
      </c>
      <c r="O336">
        <f t="shared" si="81"/>
        <v>0</v>
      </c>
      <c r="P336">
        <f t="shared" si="82"/>
        <v>0</v>
      </c>
      <c r="Q336">
        <f t="shared" si="83"/>
        <v>0</v>
      </c>
      <c r="R336">
        <f t="shared" si="84"/>
        <v>0</v>
      </c>
      <c r="S336">
        <f t="shared" si="85"/>
        <v>0</v>
      </c>
      <c r="T336">
        <f t="shared" si="86"/>
        <v>0</v>
      </c>
      <c r="U336" s="1"/>
    </row>
    <row r="337" spans="2:21" x14ac:dyDescent="0.25">
      <c r="B337" s="15">
        <v>39</v>
      </c>
      <c r="C337" s="16">
        <f>Amostras!$C$42</f>
        <v>7</v>
      </c>
      <c r="D337" s="16">
        <f>Amostras!$D$42</f>
        <v>8</v>
      </c>
      <c r="E337" s="16">
        <f>Amostras!$E$42</f>
        <v>9</v>
      </c>
      <c r="F337" s="16">
        <f>Amostras!$F$42</f>
        <v>7</v>
      </c>
      <c r="G337" s="16">
        <f>Amostras!$G$42</f>
        <v>8</v>
      </c>
      <c r="H337" s="16">
        <f>Amostras!$H$42</f>
        <v>1</v>
      </c>
      <c r="I337" s="16">
        <f>Amostras!$I$42</f>
        <v>4</v>
      </c>
      <c r="J337" s="40">
        <f>(C337*C295)+(D337*D295)+(E337*E295)+(F337*F295)+(G337*G295)+(H337*H295)+(I337*I295)+$J$5</f>
        <v>31.949019607843134</v>
      </c>
      <c r="K337" s="19">
        <f>Amostras!$J$42</f>
        <v>1</v>
      </c>
      <c r="L337" s="2">
        <f t="shared" si="89"/>
        <v>1</v>
      </c>
      <c r="M337" s="21">
        <f t="shared" si="87"/>
        <v>0</v>
      </c>
      <c r="N337">
        <f t="shared" si="88"/>
        <v>0</v>
      </c>
      <c r="O337">
        <f t="shared" si="81"/>
        <v>0</v>
      </c>
      <c r="P337">
        <f t="shared" si="82"/>
        <v>0</v>
      </c>
      <c r="Q337">
        <f t="shared" si="83"/>
        <v>0</v>
      </c>
      <c r="R337">
        <f t="shared" si="84"/>
        <v>0</v>
      </c>
      <c r="S337">
        <f t="shared" si="85"/>
        <v>0</v>
      </c>
      <c r="T337">
        <f t="shared" si="86"/>
        <v>0</v>
      </c>
      <c r="U337" s="1"/>
    </row>
    <row r="338" spans="2:21" x14ac:dyDescent="0.25">
      <c r="B338" s="15">
        <v>40</v>
      </c>
      <c r="C338" s="16">
        <f>Amostras!$C$43</f>
        <v>9</v>
      </c>
      <c r="D338" s="16">
        <f>Amostras!$D$43</f>
        <v>7</v>
      </c>
      <c r="E338" s="16">
        <f>Amostras!$E$43</f>
        <v>2</v>
      </c>
      <c r="F338" s="16">
        <f>Amostras!$F$43</f>
        <v>9</v>
      </c>
      <c r="G338" s="16">
        <f>Amostras!$G$43</f>
        <v>2</v>
      </c>
      <c r="H338" s="16">
        <f>Amostras!$H$43</f>
        <v>5</v>
      </c>
      <c r="I338" s="16">
        <f>Amostras!$I$43</f>
        <v>9</v>
      </c>
      <c r="J338" s="40">
        <f>(C338*C295)+(D338*D295)+(E338*E295)+(F338*F295)+(G338*G295)+(H338*H295)+(I338*I295)+$J$5</f>
        <v>30.78235294117647</v>
      </c>
      <c r="K338" s="19">
        <f>Amostras!$J$43</f>
        <v>1</v>
      </c>
      <c r="L338" s="2">
        <f t="shared" si="89"/>
        <v>1</v>
      </c>
      <c r="M338" s="21">
        <f t="shared" si="87"/>
        <v>0</v>
      </c>
      <c r="N338">
        <f t="shared" si="88"/>
        <v>0</v>
      </c>
      <c r="O338">
        <f t="shared" si="81"/>
        <v>0</v>
      </c>
      <c r="P338">
        <f t="shared" si="82"/>
        <v>0</v>
      </c>
      <c r="Q338">
        <f t="shared" si="83"/>
        <v>0</v>
      </c>
      <c r="R338">
        <f t="shared" si="84"/>
        <v>0</v>
      </c>
      <c r="S338">
        <f t="shared" si="85"/>
        <v>0</v>
      </c>
      <c r="T338">
        <f t="shared" si="86"/>
        <v>0</v>
      </c>
      <c r="U338" s="1"/>
    </row>
    <row r="339" spans="2:21" x14ac:dyDescent="0.25">
      <c r="B339" s="15">
        <v>41</v>
      </c>
      <c r="C339" s="16">
        <f>Amostras!$C$44</f>
        <v>8</v>
      </c>
      <c r="D339" s="16">
        <f>Amostras!$D$44</f>
        <v>2</v>
      </c>
      <c r="E339" s="16">
        <f>Amostras!$E$44</f>
        <v>7</v>
      </c>
      <c r="F339" s="16">
        <f>Amostras!$F$44</f>
        <v>1</v>
      </c>
      <c r="G339" s="16">
        <f>Amostras!$G$44</f>
        <v>0</v>
      </c>
      <c r="H339" s="16">
        <f>Amostras!$H$44</f>
        <v>2</v>
      </c>
      <c r="I339" s="16">
        <f>Amostras!$I$44</f>
        <v>7</v>
      </c>
      <c r="J339" s="40">
        <f>(C339*C295)+(D339*D295)+(E339*E295)+(F339*F295)+(G339*G295)+(H339*H295)+(I339*I295)+$J$5</f>
        <v>18.34901960784314</v>
      </c>
      <c r="K339" s="19">
        <f>Amostras!$J$44</f>
        <v>1</v>
      </c>
      <c r="L339" s="2">
        <f t="shared" si="89"/>
        <v>1</v>
      </c>
      <c r="M339" s="21">
        <f t="shared" si="87"/>
        <v>0</v>
      </c>
      <c r="N339">
        <f t="shared" si="88"/>
        <v>0</v>
      </c>
      <c r="O339">
        <f t="shared" si="81"/>
        <v>0</v>
      </c>
      <c r="P339">
        <f t="shared" si="82"/>
        <v>0</v>
      </c>
      <c r="Q339">
        <f t="shared" si="83"/>
        <v>0</v>
      </c>
      <c r="R339">
        <f t="shared" si="84"/>
        <v>0</v>
      </c>
      <c r="S339">
        <f t="shared" si="85"/>
        <v>0</v>
      </c>
      <c r="T339">
        <f t="shared" si="86"/>
        <v>0</v>
      </c>
      <c r="U339" s="1"/>
    </row>
    <row r="340" spans="2:21" x14ac:dyDescent="0.25">
      <c r="B340" s="15">
        <v>42</v>
      </c>
      <c r="C340" s="16">
        <f>Amostras!$C$45</f>
        <v>8</v>
      </c>
      <c r="D340" s="16">
        <f>Amostras!$D$45</f>
        <v>1</v>
      </c>
      <c r="E340" s="16">
        <f>Amostras!$E$45</f>
        <v>3</v>
      </c>
      <c r="F340" s="16">
        <f>Amostras!$F$45</f>
        <v>3</v>
      </c>
      <c r="G340" s="16">
        <f>Amostras!$G$45</f>
        <v>8</v>
      </c>
      <c r="H340" s="16">
        <f>Amostras!$H$45</f>
        <v>0</v>
      </c>
      <c r="I340" s="16">
        <f>Amostras!$I$45</f>
        <v>4</v>
      </c>
      <c r="J340" s="40">
        <f>(C340*C295)+(D340*D295)+(E340*E295)+(F340*F295)+(G340*G295)+(H340*H295)+(I340*I295)+$J$5</f>
        <v>18.901960784313726</v>
      </c>
      <c r="K340" s="19">
        <f>Amostras!$J$45</f>
        <v>1</v>
      </c>
      <c r="L340" s="2">
        <f t="shared" si="89"/>
        <v>1</v>
      </c>
      <c r="M340" s="21">
        <f t="shared" si="87"/>
        <v>0</v>
      </c>
      <c r="N340">
        <f t="shared" si="88"/>
        <v>0</v>
      </c>
      <c r="O340">
        <f t="shared" si="81"/>
        <v>0</v>
      </c>
      <c r="P340">
        <f t="shared" si="82"/>
        <v>0</v>
      </c>
      <c r="Q340">
        <f t="shared" si="83"/>
        <v>0</v>
      </c>
      <c r="R340">
        <f t="shared" si="84"/>
        <v>0</v>
      </c>
      <c r="S340">
        <f t="shared" si="85"/>
        <v>0</v>
      </c>
      <c r="T340">
        <f t="shared" si="86"/>
        <v>0</v>
      </c>
      <c r="U340" s="1"/>
    </row>
    <row r="341" spans="2:21" x14ac:dyDescent="0.25">
      <c r="B341" s="15">
        <v>43</v>
      </c>
      <c r="C341" s="16">
        <f>Amostras!$C$46</f>
        <v>7</v>
      </c>
      <c r="D341" s="16">
        <f>Amostras!$D$46</f>
        <v>9</v>
      </c>
      <c r="E341" s="16">
        <f>Amostras!$E$46</f>
        <v>7</v>
      </c>
      <c r="F341" s="16">
        <f>Amostras!$F$46</f>
        <v>3</v>
      </c>
      <c r="G341" s="16">
        <f>Amostras!$G$46</f>
        <v>8</v>
      </c>
      <c r="H341" s="16">
        <f>Amostras!$H$46</f>
        <v>7</v>
      </c>
      <c r="I341" s="16">
        <f>Amostras!$I$46</f>
        <v>7</v>
      </c>
      <c r="J341" s="40">
        <f>(C341*C295)+(D341*D295)+(E341*E295)+(F341*F295)+(G341*G295)+(H341*H295)+(I341*I295)+$J$5</f>
        <v>34.89411764705882</v>
      </c>
      <c r="K341" s="19">
        <f>Amostras!$J$46</f>
        <v>1</v>
      </c>
      <c r="L341" s="2">
        <f t="shared" si="89"/>
        <v>1</v>
      </c>
      <c r="M341" s="21">
        <f t="shared" si="87"/>
        <v>0</v>
      </c>
      <c r="N341">
        <f t="shared" si="88"/>
        <v>0</v>
      </c>
      <c r="O341">
        <f t="shared" si="81"/>
        <v>0</v>
      </c>
      <c r="P341">
        <f t="shared" si="82"/>
        <v>0</v>
      </c>
      <c r="Q341">
        <f t="shared" si="83"/>
        <v>0</v>
      </c>
      <c r="R341">
        <f t="shared" si="84"/>
        <v>0</v>
      </c>
      <c r="S341">
        <f t="shared" si="85"/>
        <v>0</v>
      </c>
      <c r="T341">
        <f t="shared" si="86"/>
        <v>0</v>
      </c>
      <c r="U341" s="1"/>
    </row>
    <row r="342" spans="2:21" x14ac:dyDescent="0.25">
      <c r="B342" s="15">
        <v>44</v>
      </c>
      <c r="C342" s="16">
        <f>Amostras!$C$47</f>
        <v>5</v>
      </c>
      <c r="D342" s="16">
        <f>Amostras!$D$47</f>
        <v>4</v>
      </c>
      <c r="E342" s="16">
        <f>Amostras!$E$47</f>
        <v>2</v>
      </c>
      <c r="F342" s="16">
        <f>Amostras!$F$47</f>
        <v>6</v>
      </c>
      <c r="G342" s="16">
        <f>Amostras!$G$47</f>
        <v>9</v>
      </c>
      <c r="H342" s="16">
        <f>Amostras!$H$47</f>
        <v>1</v>
      </c>
      <c r="I342" s="16">
        <f>Amostras!$I$47</f>
        <v>6</v>
      </c>
      <c r="J342" s="40">
        <f>(C342*C295)+(D342*D295)+(E342*E295)+(F342*F295)+(G342*G295)+(H342*H295)+(I342*I295)+$J$5</f>
        <v>23.131372549019606</v>
      </c>
      <c r="K342" s="19">
        <f>Amostras!$J$47</f>
        <v>1</v>
      </c>
      <c r="L342" s="2">
        <f t="shared" si="89"/>
        <v>1</v>
      </c>
      <c r="M342" s="21">
        <f t="shared" si="87"/>
        <v>0</v>
      </c>
      <c r="N342">
        <f t="shared" si="88"/>
        <v>0</v>
      </c>
      <c r="O342">
        <f t="shared" si="81"/>
        <v>0</v>
      </c>
      <c r="P342">
        <f t="shared" si="82"/>
        <v>0</v>
      </c>
      <c r="Q342">
        <f t="shared" si="83"/>
        <v>0</v>
      </c>
      <c r="R342">
        <f t="shared" si="84"/>
        <v>0</v>
      </c>
      <c r="S342">
        <f t="shared" si="85"/>
        <v>0</v>
      </c>
      <c r="T342">
        <f t="shared" si="86"/>
        <v>0</v>
      </c>
      <c r="U342" s="1"/>
    </row>
    <row r="343" spans="2:21" x14ac:dyDescent="0.25">
      <c r="B343" s="15">
        <v>45</v>
      </c>
      <c r="C343" s="16">
        <f>Amostras!$C$48</f>
        <v>9</v>
      </c>
      <c r="D343" s="16">
        <f>Amostras!$D$48</f>
        <v>1</v>
      </c>
      <c r="E343" s="16">
        <f>Amostras!$E$48</f>
        <v>5</v>
      </c>
      <c r="F343" s="16">
        <f>Amostras!$F$48</f>
        <v>3</v>
      </c>
      <c r="G343" s="16">
        <f>Amostras!$G$48</f>
        <v>4</v>
      </c>
      <c r="H343" s="16">
        <f>Amostras!$H$48</f>
        <v>7</v>
      </c>
      <c r="I343" s="16">
        <f>Amostras!$I$48</f>
        <v>3</v>
      </c>
      <c r="J343" s="40">
        <f>(C343*C295)+(D343*D295)+(E343*E295)+(F343*F295)+(G343*G295)+(H343*H295)+(I343*I295)+$J$5</f>
        <v>22.709803921568628</v>
      </c>
      <c r="K343" s="19">
        <f>Amostras!$J$48</f>
        <v>1</v>
      </c>
      <c r="L343" s="2">
        <f t="shared" si="89"/>
        <v>1</v>
      </c>
      <c r="M343" s="21">
        <f t="shared" si="87"/>
        <v>0</v>
      </c>
      <c r="N343">
        <f t="shared" si="88"/>
        <v>0</v>
      </c>
      <c r="O343">
        <f t="shared" si="81"/>
        <v>0</v>
      </c>
      <c r="P343">
        <f t="shared" si="82"/>
        <v>0</v>
      </c>
      <c r="Q343">
        <f t="shared" si="83"/>
        <v>0</v>
      </c>
      <c r="R343">
        <f t="shared" si="84"/>
        <v>0</v>
      </c>
      <c r="S343">
        <f t="shared" si="85"/>
        <v>0</v>
      </c>
      <c r="T343">
        <f t="shared" si="86"/>
        <v>0</v>
      </c>
      <c r="U343" s="1"/>
    </row>
    <row r="344" spans="2:21" x14ac:dyDescent="0.25">
      <c r="B344" s="15">
        <v>46</v>
      </c>
      <c r="C344" s="16">
        <f>Amostras!$C$49</f>
        <v>5</v>
      </c>
      <c r="D344" s="16">
        <f>Amostras!$D$49</f>
        <v>8</v>
      </c>
      <c r="E344" s="16">
        <f>Amostras!$E$49</f>
        <v>5</v>
      </c>
      <c r="F344" s="16">
        <f>Amostras!$F$49</f>
        <v>0</v>
      </c>
      <c r="G344" s="16">
        <f>Amostras!$G$49</f>
        <v>2</v>
      </c>
      <c r="H344" s="16">
        <f>Amostras!$H$49</f>
        <v>7</v>
      </c>
      <c r="I344" s="16">
        <f>Amostras!$I$49</f>
        <v>1</v>
      </c>
      <c r="J344" s="40">
        <f>(C344*C295)+(D344*D295)+(E344*E295)+(F344*F295)+(G344*G295)+(H344*H295)+(I344*I295)+$J$5</f>
        <v>19.296078431372546</v>
      </c>
      <c r="K344" s="19">
        <f>Amostras!$J$49</f>
        <v>1</v>
      </c>
      <c r="L344" s="2">
        <f t="shared" si="89"/>
        <v>1</v>
      </c>
      <c r="M344" s="21">
        <f t="shared" si="87"/>
        <v>0</v>
      </c>
      <c r="N344">
        <f t="shared" si="88"/>
        <v>0</v>
      </c>
      <c r="O344">
        <f t="shared" si="81"/>
        <v>0</v>
      </c>
      <c r="P344">
        <f t="shared" si="82"/>
        <v>0</v>
      </c>
      <c r="Q344">
        <f t="shared" si="83"/>
        <v>0</v>
      </c>
      <c r="R344">
        <f t="shared" si="84"/>
        <v>0</v>
      </c>
      <c r="S344">
        <f t="shared" si="85"/>
        <v>0</v>
      </c>
      <c r="T344">
        <f t="shared" si="86"/>
        <v>0</v>
      </c>
      <c r="U344" s="1"/>
    </row>
    <row r="345" spans="2:21" x14ac:dyDescent="0.25">
      <c r="B345" s="15">
        <v>47</v>
      </c>
      <c r="C345" s="16">
        <f>Amostras!$C$50</f>
        <v>8</v>
      </c>
      <c r="D345" s="16">
        <f>Amostras!$D$50</f>
        <v>3</v>
      </c>
      <c r="E345" s="16">
        <f>Amostras!$E$50</f>
        <v>4</v>
      </c>
      <c r="F345" s="16">
        <f>Amostras!$F$50</f>
        <v>4</v>
      </c>
      <c r="G345" s="16">
        <f>Amostras!$G$50</f>
        <v>8</v>
      </c>
      <c r="H345" s="16">
        <f>Amostras!$H$50</f>
        <v>6</v>
      </c>
      <c r="I345" s="16">
        <f>Amostras!$I$50</f>
        <v>0</v>
      </c>
      <c r="J345" s="40">
        <f>(C345*C295)+(D345*D295)+(E345*E295)+(F345*F295)+(G345*G295)+(H345*H295)+(I345*I295)+$J$5</f>
        <v>23.760784313725491</v>
      </c>
      <c r="K345" s="19">
        <f>Amostras!$J$50</f>
        <v>1</v>
      </c>
      <c r="L345" s="2">
        <f t="shared" si="89"/>
        <v>1</v>
      </c>
      <c r="M345" s="21">
        <f t="shared" si="87"/>
        <v>0</v>
      </c>
      <c r="N345">
        <f t="shared" si="88"/>
        <v>0</v>
      </c>
      <c r="O345">
        <f t="shared" si="81"/>
        <v>0</v>
      </c>
      <c r="P345">
        <f t="shared" si="82"/>
        <v>0</v>
      </c>
      <c r="Q345">
        <f t="shared" si="83"/>
        <v>0</v>
      </c>
      <c r="R345">
        <f t="shared" si="84"/>
        <v>0</v>
      </c>
      <c r="S345">
        <f t="shared" si="85"/>
        <v>0</v>
      </c>
      <c r="T345">
        <f t="shared" si="86"/>
        <v>0</v>
      </c>
      <c r="U345" s="1"/>
    </row>
    <row r="346" spans="2:21" x14ac:dyDescent="0.25">
      <c r="B346" s="15">
        <v>48</v>
      </c>
      <c r="C346" s="16">
        <f>Amostras!$C$51</f>
        <v>6</v>
      </c>
      <c r="D346" s="16">
        <f>Amostras!$D$51</f>
        <v>0</v>
      </c>
      <c r="E346" s="16">
        <f>Amostras!$E$51</f>
        <v>3</v>
      </c>
      <c r="F346" s="16">
        <f>Amostras!$F$51</f>
        <v>8</v>
      </c>
      <c r="G346" s="16">
        <f>Amostras!$G$51</f>
        <v>8</v>
      </c>
      <c r="H346" s="16">
        <f>Amostras!$H$51</f>
        <v>5</v>
      </c>
      <c r="I346" s="16">
        <f>Amostras!$I$51</f>
        <v>0</v>
      </c>
      <c r="J346" s="40">
        <f>(C346*C295)+(D346*D295)+(E346*E295)+(F346*F295)+(G346*G295)+(H346*H295)+(I346*I295)+$J$5</f>
        <v>21.147058823529413</v>
      </c>
      <c r="K346" s="19">
        <f>Amostras!$J$51</f>
        <v>1</v>
      </c>
      <c r="L346" s="2">
        <f t="shared" si="89"/>
        <v>1</v>
      </c>
      <c r="M346" s="21">
        <f t="shared" si="87"/>
        <v>0</v>
      </c>
      <c r="N346">
        <f t="shared" si="88"/>
        <v>0</v>
      </c>
      <c r="O346">
        <f t="shared" si="81"/>
        <v>0</v>
      </c>
      <c r="P346">
        <f t="shared" si="82"/>
        <v>0</v>
      </c>
      <c r="Q346">
        <f t="shared" si="83"/>
        <v>0</v>
      </c>
      <c r="R346">
        <f t="shared" si="84"/>
        <v>0</v>
      </c>
      <c r="S346">
        <f t="shared" si="85"/>
        <v>0</v>
      </c>
      <c r="T346">
        <f t="shared" si="86"/>
        <v>0</v>
      </c>
      <c r="U346" s="1"/>
    </row>
    <row r="347" spans="2:21" x14ac:dyDescent="0.25">
      <c r="B347" s="15">
        <v>49</v>
      </c>
      <c r="C347" s="16">
        <f>Amostras!$C$52</f>
        <v>6</v>
      </c>
      <c r="D347" s="16">
        <f>Amostras!$D$52</f>
        <v>1</v>
      </c>
      <c r="E347" s="16">
        <f>Amostras!$E$52</f>
        <v>4</v>
      </c>
      <c r="F347" s="16">
        <f>Amostras!$F$52</f>
        <v>6</v>
      </c>
      <c r="G347" s="16">
        <f>Amostras!$G$52</f>
        <v>7</v>
      </c>
      <c r="H347" s="16">
        <f>Amostras!$H$52</f>
        <v>4</v>
      </c>
      <c r="I347" s="16">
        <f>Amostras!$I$52</f>
        <v>9</v>
      </c>
      <c r="J347" s="40">
        <f>(C347*C295)+(D347*D295)+(E347*E295)+(F347*F295)+(G347*G295)+(H347*H295)+(I347*I295)+$J$5</f>
        <v>26.009803921568626</v>
      </c>
      <c r="K347" s="19">
        <f>Amostras!$J$52</f>
        <v>1</v>
      </c>
      <c r="L347" s="2">
        <f t="shared" si="89"/>
        <v>1</v>
      </c>
      <c r="M347" s="21">
        <f t="shared" si="87"/>
        <v>0</v>
      </c>
      <c r="N347">
        <f t="shared" si="88"/>
        <v>0</v>
      </c>
      <c r="O347">
        <f t="shared" si="81"/>
        <v>0</v>
      </c>
      <c r="P347">
        <f t="shared" si="82"/>
        <v>0</v>
      </c>
      <c r="Q347">
        <f t="shared" si="83"/>
        <v>0</v>
      </c>
      <c r="R347">
        <f t="shared" si="84"/>
        <v>0</v>
      </c>
      <c r="S347">
        <f t="shared" si="85"/>
        <v>0</v>
      </c>
      <c r="T347">
        <f t="shared" si="86"/>
        <v>0</v>
      </c>
      <c r="U347" s="1"/>
    </row>
    <row r="348" spans="2:21" x14ac:dyDescent="0.25">
      <c r="B348" s="15">
        <v>50</v>
      </c>
      <c r="C348" s="16">
        <f>Amostras!$C$53</f>
        <v>6</v>
      </c>
      <c r="D348" s="16">
        <f>Amostras!$D$53</f>
        <v>9</v>
      </c>
      <c r="E348" s="16">
        <f>Amostras!$E$53</f>
        <v>0</v>
      </c>
      <c r="F348" s="16">
        <f>Amostras!$F$53</f>
        <v>9</v>
      </c>
      <c r="G348" s="16">
        <f>Amostras!$G$53</f>
        <v>4</v>
      </c>
      <c r="H348" s="16">
        <f>Amostras!$H$53</f>
        <v>9</v>
      </c>
      <c r="I348" s="16">
        <f>Amostras!$I$53</f>
        <v>7</v>
      </c>
      <c r="J348" s="40">
        <f>(C348*C295)+(D348*D295)+(E348*E295)+(F348*F295)+(G348*G295)+(H348*H295)+(I348*I295)+$J$5</f>
        <v>31.441176470588232</v>
      </c>
      <c r="K348" s="19">
        <f>Amostras!$J$53</f>
        <v>1</v>
      </c>
      <c r="L348" s="2">
        <f t="shared" si="89"/>
        <v>1</v>
      </c>
      <c r="M348" s="21">
        <f t="shared" si="87"/>
        <v>0</v>
      </c>
      <c r="N348">
        <f t="shared" si="88"/>
        <v>0</v>
      </c>
      <c r="O348">
        <f t="shared" si="81"/>
        <v>0</v>
      </c>
      <c r="P348">
        <f t="shared" si="82"/>
        <v>0</v>
      </c>
      <c r="Q348">
        <f t="shared" si="83"/>
        <v>0</v>
      </c>
      <c r="R348">
        <f t="shared" si="84"/>
        <v>0</v>
      </c>
      <c r="S348">
        <f t="shared" si="85"/>
        <v>0</v>
      </c>
      <c r="T348">
        <f t="shared" si="86"/>
        <v>0</v>
      </c>
      <c r="U348" s="1"/>
    </row>
    <row r="349" spans="2:21" x14ac:dyDescent="0.25">
      <c r="B349" s="45" t="s">
        <v>37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6"/>
      <c r="N349" s="22">
        <f>AVERAGE(N298:N348)</f>
        <v>-2.2745098039215695E-2</v>
      </c>
      <c r="O349" s="22">
        <f t="shared" ref="O349:T349" si="90">AVERAGE(O298:O348)</f>
        <v>-4.3137254901960798E-2</v>
      </c>
      <c r="P349" s="22">
        <f t="shared" si="90"/>
        <v>-4.5882352941176478E-2</v>
      </c>
      <c r="Q349" s="22">
        <f t="shared" si="90"/>
        <v>-4.745098039215688E-2</v>
      </c>
      <c r="R349" s="22">
        <f t="shared" si="90"/>
        <v>-3.5686274509803925E-2</v>
      </c>
      <c r="S349" s="22">
        <f t="shared" si="90"/>
        <v>-4.6274509803921574E-2</v>
      </c>
      <c r="T349" s="22">
        <f t="shared" si="90"/>
        <v>-5.7254901960784324E-2</v>
      </c>
      <c r="U349" s="1"/>
    </row>
    <row r="352" spans="2:21" x14ac:dyDescent="0.25">
      <c r="B352" s="44" t="s">
        <v>17</v>
      </c>
      <c r="C352" s="11" t="s">
        <v>8</v>
      </c>
      <c r="D352" s="11" t="s">
        <v>9</v>
      </c>
      <c r="E352" s="11" t="s">
        <v>10</v>
      </c>
      <c r="F352" s="11" t="s">
        <v>11</v>
      </c>
      <c r="G352" s="11" t="s">
        <v>12</v>
      </c>
      <c r="H352" s="11" t="s">
        <v>13</v>
      </c>
      <c r="I352" s="11" t="s">
        <v>14</v>
      </c>
      <c r="J352" s="12" t="s">
        <v>15</v>
      </c>
      <c r="K352" s="39" t="s">
        <v>38</v>
      </c>
      <c r="L352" s="20">
        <v>6</v>
      </c>
    </row>
    <row r="353" spans="2:21" x14ac:dyDescent="0.25">
      <c r="B353" s="44"/>
      <c r="C353" s="23">
        <f>N349+C295</f>
        <v>0.8635294117647061</v>
      </c>
      <c r="D353" s="23">
        <f t="shared" ref="D353" si="91">O349+D295</f>
        <v>0.74117647058823488</v>
      </c>
      <c r="E353" s="23">
        <f t="shared" ref="E353" si="92">P349+E295</f>
        <v>0.72470588235294109</v>
      </c>
      <c r="F353" s="23">
        <f t="shared" ref="F353" si="93">Q349+F295</f>
        <v>0.71529411764705864</v>
      </c>
      <c r="G353" s="23">
        <f t="shared" ref="G353" si="94">R349+G295</f>
        <v>0.7858823529411767</v>
      </c>
      <c r="H353" s="23">
        <f t="shared" ref="H353" si="95">S349+H295</f>
        <v>0.72235294117647064</v>
      </c>
      <c r="I353" s="23">
        <f t="shared" ref="I353" si="96">T349+I295</f>
        <v>0.65647058823529414</v>
      </c>
      <c r="J353" s="13">
        <f>$J$5</f>
        <v>-3</v>
      </c>
    </row>
    <row r="355" spans="2:21" x14ac:dyDescent="0.25">
      <c r="B355" s="15" t="s">
        <v>21</v>
      </c>
      <c r="C355" s="15" t="s">
        <v>1</v>
      </c>
      <c r="D355" s="15" t="s">
        <v>2</v>
      </c>
      <c r="E355" s="15" t="s">
        <v>3</v>
      </c>
      <c r="F355" s="15" t="s">
        <v>4</v>
      </c>
      <c r="G355" s="15" t="s">
        <v>5</v>
      </c>
      <c r="H355" s="15" t="s">
        <v>6</v>
      </c>
      <c r="I355" s="15" t="s">
        <v>7</v>
      </c>
      <c r="J355" s="18" t="s">
        <v>23</v>
      </c>
      <c r="K355" s="17" t="s">
        <v>22</v>
      </c>
      <c r="L355" s="5" t="s">
        <v>36</v>
      </c>
      <c r="M355" s="20" t="s">
        <v>24</v>
      </c>
      <c r="N355" s="5" t="s">
        <v>25</v>
      </c>
      <c r="O355" s="5" t="s">
        <v>26</v>
      </c>
      <c r="P355" s="5" t="s">
        <v>27</v>
      </c>
      <c r="Q355" s="5" t="s">
        <v>28</v>
      </c>
      <c r="R355" s="5" t="s">
        <v>29</v>
      </c>
      <c r="S355" s="5" t="s">
        <v>30</v>
      </c>
      <c r="T355" s="5" t="s">
        <v>31</v>
      </c>
      <c r="U355" s="1"/>
    </row>
    <row r="356" spans="2:21" x14ac:dyDescent="0.25">
      <c r="B356" s="15" t="s">
        <v>0</v>
      </c>
      <c r="C356" s="16">
        <f>Amostras!$C$3</f>
        <v>4</v>
      </c>
      <c r="D356" s="16">
        <f>Amostras!$D$3</f>
        <v>9</v>
      </c>
      <c r="E356" s="16">
        <f>Amostras!$E$3</f>
        <v>9</v>
      </c>
      <c r="F356" s="16">
        <f>Amostras!$F$3</f>
        <v>4</v>
      </c>
      <c r="G356" s="16">
        <f>Amostras!$G$3</f>
        <v>7</v>
      </c>
      <c r="H356" s="16">
        <f>Amostras!$H$3</f>
        <v>9</v>
      </c>
      <c r="I356" s="16">
        <f>Amostras!$I$3</f>
        <v>9</v>
      </c>
      <c r="J356" s="40">
        <f>(C356*C353)+(D356*D353)+(E356*E353)+(F356*F353)+(G356*G353)+(H356*H353)+(I356*I353)+$J$5</f>
        <v>34.41882352941176</v>
      </c>
      <c r="K356" s="19">
        <f>Amostras!$J$3</f>
        <v>1</v>
      </c>
      <c r="L356" s="2">
        <f>IF(J356&gt;=0,1,-1)</f>
        <v>1</v>
      </c>
      <c r="M356" s="21">
        <f>K356-L356</f>
        <v>0</v>
      </c>
      <c r="N356">
        <f>$E$2*$M356*C356</f>
        <v>0</v>
      </c>
      <c r="O356">
        <f t="shared" ref="O356:O406" si="97">$E$2*$M356*D356</f>
        <v>0</v>
      </c>
      <c r="P356">
        <f t="shared" ref="P356:P406" si="98">$E$2*$M356*E356</f>
        <v>0</v>
      </c>
      <c r="Q356">
        <f t="shared" ref="Q356:Q406" si="99">$E$2*$M356*F356</f>
        <v>0</v>
      </c>
      <c r="R356">
        <f t="shared" ref="R356:R406" si="100">$E$2*$M356*G356</f>
        <v>0</v>
      </c>
      <c r="S356">
        <f t="shared" ref="S356:S406" si="101">$E$2*$M356*H356</f>
        <v>0</v>
      </c>
      <c r="T356">
        <f t="shared" ref="T356:T406" si="102">$E$2*$M356*I356</f>
        <v>0</v>
      </c>
      <c r="U356" s="1"/>
    </row>
    <row r="357" spans="2:21" x14ac:dyDescent="0.25">
      <c r="B357" s="15">
        <v>1</v>
      </c>
      <c r="C357" s="16">
        <f>Amostras!$C$4</f>
        <v>2</v>
      </c>
      <c r="D357" s="16">
        <f>Amostras!$D$4</f>
        <v>0</v>
      </c>
      <c r="E357" s="16">
        <f>Amostras!$E$4</f>
        <v>6</v>
      </c>
      <c r="F357" s="16">
        <f>Amostras!$F$4</f>
        <v>3</v>
      </c>
      <c r="G357" s="16">
        <f>Amostras!$G$4</f>
        <v>2</v>
      </c>
      <c r="H357" s="16">
        <f>Amostras!$H$4</f>
        <v>1</v>
      </c>
      <c r="I357" s="16">
        <f>Amostras!$I$4</f>
        <v>7</v>
      </c>
      <c r="J357" s="40">
        <f>(C357*C353)+(D357*D353)+(E357*E353)+(F357*F353)+(G357*G353)+(H357*H353)+(I357*I353)+$J$5</f>
        <v>12.110588235294118</v>
      </c>
      <c r="K357" s="19">
        <f>Amostras!$J$4</f>
        <v>-1</v>
      </c>
      <c r="L357" s="2">
        <f>IF(J357&gt;=0,1,-1)</f>
        <v>1</v>
      </c>
      <c r="M357" s="21">
        <f t="shared" ref="M357:M406" si="103">K357-L357</f>
        <v>-2</v>
      </c>
      <c r="N357">
        <f t="shared" ref="N357:N406" si="104">$E$2*$M357*C357</f>
        <v>-0.04</v>
      </c>
      <c r="O357">
        <f t="shared" si="97"/>
        <v>0</v>
      </c>
      <c r="P357">
        <f t="shared" si="98"/>
        <v>-0.12</v>
      </c>
      <c r="Q357">
        <f t="shared" si="99"/>
        <v>-0.06</v>
      </c>
      <c r="R357">
        <f t="shared" si="100"/>
        <v>-0.04</v>
      </c>
      <c r="S357">
        <f t="shared" si="101"/>
        <v>-0.02</v>
      </c>
      <c r="T357">
        <f t="shared" si="102"/>
        <v>-0.14000000000000001</v>
      </c>
      <c r="U357" s="1"/>
    </row>
    <row r="358" spans="2:21" x14ac:dyDescent="0.25">
      <c r="B358" s="15">
        <v>2</v>
      </c>
      <c r="C358" s="16">
        <f>Amostras!$C$5</f>
        <v>3</v>
      </c>
      <c r="D358" s="16">
        <f>Amostras!$D$5</f>
        <v>9</v>
      </c>
      <c r="E358" s="16">
        <f>Amostras!$E$5</f>
        <v>1</v>
      </c>
      <c r="F358" s="16">
        <f>Amostras!$F$5</f>
        <v>9</v>
      </c>
      <c r="G358" s="16">
        <f>Amostras!$G$5</f>
        <v>8</v>
      </c>
      <c r="H358" s="16">
        <f>Amostras!$H$5</f>
        <v>7</v>
      </c>
      <c r="I358" s="16">
        <f>Amostras!$I$5</f>
        <v>7</v>
      </c>
      <c r="J358" s="40">
        <f>(C358*C353)+(D358*D353)+(E358*E353)+(F358*F353)+(G358*G353)+(H358*H353)+(I358*I353)+$J$5</f>
        <v>29.362352941176468</v>
      </c>
      <c r="K358" s="19">
        <f>Amostras!$J$5</f>
        <v>-1</v>
      </c>
      <c r="L358" s="2">
        <f t="shared" ref="L358:L406" si="105">IF(J358&gt;=0,1,-1)</f>
        <v>1</v>
      </c>
      <c r="M358" s="21">
        <f t="shared" si="103"/>
        <v>-2</v>
      </c>
      <c r="N358">
        <f t="shared" si="104"/>
        <v>-0.06</v>
      </c>
      <c r="O358">
        <f t="shared" si="97"/>
        <v>-0.18</v>
      </c>
      <c r="P358">
        <f t="shared" si="98"/>
        <v>-0.02</v>
      </c>
      <c r="Q358">
        <f t="shared" si="99"/>
        <v>-0.18</v>
      </c>
      <c r="R358">
        <f t="shared" si="100"/>
        <v>-0.16</v>
      </c>
      <c r="S358">
        <f t="shared" si="101"/>
        <v>-0.14000000000000001</v>
      </c>
      <c r="T358">
        <f t="shared" si="102"/>
        <v>-0.14000000000000001</v>
      </c>
      <c r="U358" s="1"/>
    </row>
    <row r="359" spans="2:21" x14ac:dyDescent="0.25">
      <c r="B359" s="15">
        <v>3</v>
      </c>
      <c r="C359" s="16">
        <f>Amostras!$C$6</f>
        <v>3</v>
      </c>
      <c r="D359" s="16">
        <f>Amostras!$D$6</f>
        <v>2</v>
      </c>
      <c r="E359" s="16">
        <f>Amostras!$E$6</f>
        <v>6</v>
      </c>
      <c r="F359" s="16">
        <f>Amostras!$F$6</f>
        <v>5</v>
      </c>
      <c r="G359" s="16">
        <f>Amostras!$G$6</f>
        <v>4</v>
      </c>
      <c r="H359" s="16">
        <f>Amostras!$H$6</f>
        <v>1</v>
      </c>
      <c r="I359" s="16">
        <f>Amostras!$I$6</f>
        <v>7</v>
      </c>
      <c r="J359" s="40">
        <f>(C359*C353)+(D359*D353)+(E359*E353)+(F359*F353)+(G359*G353)+(H359*H353)+(I359*I353)+$J$5</f>
        <v>17.458823529411767</v>
      </c>
      <c r="K359" s="19">
        <f>Amostras!$J$6</f>
        <v>-1</v>
      </c>
      <c r="L359" s="2">
        <f t="shared" si="105"/>
        <v>1</v>
      </c>
      <c r="M359" s="21">
        <f t="shared" si="103"/>
        <v>-2</v>
      </c>
      <c r="N359">
        <f t="shared" si="104"/>
        <v>-0.06</v>
      </c>
      <c r="O359">
        <f t="shared" si="97"/>
        <v>-0.04</v>
      </c>
      <c r="P359">
        <f t="shared" si="98"/>
        <v>-0.12</v>
      </c>
      <c r="Q359">
        <f t="shared" si="99"/>
        <v>-0.1</v>
      </c>
      <c r="R359">
        <f t="shared" si="100"/>
        <v>-0.08</v>
      </c>
      <c r="S359">
        <f t="shared" si="101"/>
        <v>-0.02</v>
      </c>
      <c r="T359">
        <f t="shared" si="102"/>
        <v>-0.14000000000000001</v>
      </c>
      <c r="U359" s="1"/>
    </row>
    <row r="360" spans="2:21" x14ac:dyDescent="0.25">
      <c r="B360" s="15">
        <v>4</v>
      </c>
      <c r="C360" s="16">
        <f>Amostras!$C$7</f>
        <v>2</v>
      </c>
      <c r="D360" s="16">
        <f>Amostras!$D$7</f>
        <v>2</v>
      </c>
      <c r="E360" s="16">
        <f>Amostras!$E$7</f>
        <v>4</v>
      </c>
      <c r="F360" s="16">
        <f>Amostras!$F$7</f>
        <v>9</v>
      </c>
      <c r="G360" s="16">
        <f>Amostras!$G$7</f>
        <v>3</v>
      </c>
      <c r="H360" s="16">
        <f>Amostras!$H$7</f>
        <v>6</v>
      </c>
      <c r="I360" s="16">
        <f>Amostras!$I$7</f>
        <v>8</v>
      </c>
      <c r="J360" s="40">
        <f>(C360*C353)+(D360*D353)+(E360*E353)+(F360*F353)+(G360*G353)+(H360*H353)+(I360*I353)+$J$5</f>
        <v>21.489411764705878</v>
      </c>
      <c r="K360" s="19">
        <f>Amostras!$J$7</f>
        <v>-1</v>
      </c>
      <c r="L360" s="2">
        <f t="shared" si="105"/>
        <v>1</v>
      </c>
      <c r="M360" s="21">
        <f t="shared" si="103"/>
        <v>-2</v>
      </c>
      <c r="N360">
        <f t="shared" si="104"/>
        <v>-0.04</v>
      </c>
      <c r="O360">
        <f t="shared" si="97"/>
        <v>-0.04</v>
      </c>
      <c r="P360">
        <f t="shared" si="98"/>
        <v>-0.08</v>
      </c>
      <c r="Q360">
        <f t="shared" si="99"/>
        <v>-0.18</v>
      </c>
      <c r="R360">
        <f t="shared" si="100"/>
        <v>-0.06</v>
      </c>
      <c r="S360">
        <f t="shared" si="101"/>
        <v>-0.12</v>
      </c>
      <c r="T360">
        <f t="shared" si="102"/>
        <v>-0.16</v>
      </c>
      <c r="U360" s="1"/>
    </row>
    <row r="361" spans="2:21" x14ac:dyDescent="0.25">
      <c r="B361" s="15">
        <v>5</v>
      </c>
      <c r="C361" s="16">
        <f>Amostras!$C$8</f>
        <v>1</v>
      </c>
      <c r="D361" s="16">
        <f>Amostras!$D$8</f>
        <v>9</v>
      </c>
      <c r="E361" s="16">
        <f>Amostras!$E$8</f>
        <v>2</v>
      </c>
      <c r="F361" s="16">
        <f>Amostras!$F$8</f>
        <v>6</v>
      </c>
      <c r="G361" s="16">
        <f>Amostras!$G$8</f>
        <v>2</v>
      </c>
      <c r="H361" s="16">
        <f>Amostras!$H$8</f>
        <v>9</v>
      </c>
      <c r="I361" s="16">
        <f>Amostras!$I$8</f>
        <v>4</v>
      </c>
      <c r="J361" s="40">
        <f>(C361*C353)+(D361*D353)+(E361*E353)+(F361*F353)+(G361*G353)+(H361*H353)+(I361*I353)+$J$5</f>
        <v>20.974117647058819</v>
      </c>
      <c r="K361" s="19">
        <f>Amostras!$J$8</f>
        <v>-1</v>
      </c>
      <c r="L361" s="2">
        <f t="shared" si="105"/>
        <v>1</v>
      </c>
      <c r="M361" s="21">
        <f t="shared" si="103"/>
        <v>-2</v>
      </c>
      <c r="N361">
        <f t="shared" si="104"/>
        <v>-0.02</v>
      </c>
      <c r="O361">
        <f t="shared" si="97"/>
        <v>-0.18</v>
      </c>
      <c r="P361">
        <f t="shared" si="98"/>
        <v>-0.04</v>
      </c>
      <c r="Q361">
        <f t="shared" si="99"/>
        <v>-0.12</v>
      </c>
      <c r="R361">
        <f t="shared" si="100"/>
        <v>-0.04</v>
      </c>
      <c r="S361">
        <f t="shared" si="101"/>
        <v>-0.18</v>
      </c>
      <c r="T361">
        <f t="shared" si="102"/>
        <v>-0.08</v>
      </c>
      <c r="U361" s="1"/>
    </row>
    <row r="362" spans="2:21" x14ac:dyDescent="0.25">
      <c r="B362" s="15">
        <v>6</v>
      </c>
      <c r="C362" s="16">
        <f>Amostras!$C$9</f>
        <v>4</v>
      </c>
      <c r="D362" s="16">
        <f>Amostras!$D$9</f>
        <v>8</v>
      </c>
      <c r="E362" s="16">
        <f>Amostras!$E$9</f>
        <v>1</v>
      </c>
      <c r="F362" s="16">
        <f>Amostras!$F$9</f>
        <v>5</v>
      </c>
      <c r="G362" s="16">
        <f>Amostras!$G$9</f>
        <v>9</v>
      </c>
      <c r="H362" s="16">
        <f>Amostras!$H$9</f>
        <v>6</v>
      </c>
      <c r="I362" s="16">
        <f>Amostras!$I$9</f>
        <v>4</v>
      </c>
      <c r="J362" s="40">
        <f>(C362*C353)+(D362*D353)+(E362*E353)+(F362*F353)+(G362*G353)+(H362*H353)+(I362*I353)+$J$5</f>
        <v>24.717647058823523</v>
      </c>
      <c r="K362" s="19">
        <f>Amostras!$J$9</f>
        <v>-1</v>
      </c>
      <c r="L362" s="2">
        <f t="shared" si="105"/>
        <v>1</v>
      </c>
      <c r="M362" s="21">
        <f t="shared" si="103"/>
        <v>-2</v>
      </c>
      <c r="N362">
        <f t="shared" si="104"/>
        <v>-0.08</v>
      </c>
      <c r="O362">
        <f t="shared" si="97"/>
        <v>-0.16</v>
      </c>
      <c r="P362">
        <f t="shared" si="98"/>
        <v>-0.02</v>
      </c>
      <c r="Q362">
        <f t="shared" si="99"/>
        <v>-0.1</v>
      </c>
      <c r="R362">
        <f t="shared" si="100"/>
        <v>-0.18</v>
      </c>
      <c r="S362">
        <f t="shared" si="101"/>
        <v>-0.12</v>
      </c>
      <c r="T362">
        <f t="shared" si="102"/>
        <v>-0.08</v>
      </c>
      <c r="U362" s="1"/>
    </row>
    <row r="363" spans="2:21" x14ac:dyDescent="0.25">
      <c r="B363" s="15">
        <v>7</v>
      </c>
      <c r="C363" s="16">
        <f>Amostras!$C$10</f>
        <v>1</v>
      </c>
      <c r="D363" s="16">
        <f>Amostras!$D$10</f>
        <v>1</v>
      </c>
      <c r="E363" s="16">
        <f>Amostras!$E$10</f>
        <v>4</v>
      </c>
      <c r="F363" s="16">
        <f>Amostras!$F$10</f>
        <v>0</v>
      </c>
      <c r="G363" s="16">
        <f>Amostras!$G$10</f>
        <v>1</v>
      </c>
      <c r="H363" s="16">
        <f>Amostras!$H$10</f>
        <v>5</v>
      </c>
      <c r="I363" s="16">
        <f>Amostras!$I$10</f>
        <v>6</v>
      </c>
      <c r="J363" s="40">
        <f>(C363*C353)+(D363*D353)+(E363*E353)+(F363*F353)+(G363*G353)+(H363*H353)+(I363*I353)+$J$5</f>
        <v>9.8400000000000016</v>
      </c>
      <c r="K363" s="19">
        <f>Amostras!$J$10</f>
        <v>-1</v>
      </c>
      <c r="L363" s="2">
        <f t="shared" si="105"/>
        <v>1</v>
      </c>
      <c r="M363" s="21">
        <f t="shared" si="103"/>
        <v>-2</v>
      </c>
      <c r="N363">
        <f t="shared" si="104"/>
        <v>-0.02</v>
      </c>
      <c r="O363">
        <f t="shared" si="97"/>
        <v>-0.02</v>
      </c>
      <c r="P363">
        <f t="shared" si="98"/>
        <v>-0.08</v>
      </c>
      <c r="Q363">
        <f t="shared" si="99"/>
        <v>0</v>
      </c>
      <c r="R363">
        <f t="shared" si="100"/>
        <v>-0.02</v>
      </c>
      <c r="S363">
        <f t="shared" si="101"/>
        <v>-0.1</v>
      </c>
      <c r="T363">
        <f t="shared" si="102"/>
        <v>-0.12</v>
      </c>
      <c r="U363" s="1"/>
    </row>
    <row r="364" spans="2:21" x14ac:dyDescent="0.25">
      <c r="B364" s="15">
        <v>8</v>
      </c>
      <c r="C364" s="16">
        <f>Amostras!$C$11</f>
        <v>3</v>
      </c>
      <c r="D364" s="16">
        <f>Amostras!$D$11</f>
        <v>6</v>
      </c>
      <c r="E364" s="16">
        <f>Amostras!$E$11</f>
        <v>1</v>
      </c>
      <c r="F364" s="16">
        <f>Amostras!$F$11</f>
        <v>6</v>
      </c>
      <c r="G364" s="16">
        <f>Amostras!$G$11</f>
        <v>1</v>
      </c>
      <c r="H364" s="16">
        <f>Amostras!$H$11</f>
        <v>4</v>
      </c>
      <c r="I364" s="16">
        <f>Amostras!$I$11</f>
        <v>8</v>
      </c>
      <c r="J364" s="40">
        <f>(C364*C353)+(D364*D353)+(E364*E353)+(F364*F353)+(G364*G353)+(H364*H353)+(I364*I353)+$J$5</f>
        <v>17.981176470588231</v>
      </c>
      <c r="K364" s="19">
        <f>Amostras!$J$11</f>
        <v>-1</v>
      </c>
      <c r="L364" s="2">
        <f t="shared" si="105"/>
        <v>1</v>
      </c>
      <c r="M364" s="21">
        <f t="shared" si="103"/>
        <v>-2</v>
      </c>
      <c r="N364">
        <f t="shared" si="104"/>
        <v>-0.06</v>
      </c>
      <c r="O364">
        <f t="shared" si="97"/>
        <v>-0.12</v>
      </c>
      <c r="P364">
        <f t="shared" si="98"/>
        <v>-0.02</v>
      </c>
      <c r="Q364">
        <f t="shared" si="99"/>
        <v>-0.12</v>
      </c>
      <c r="R364">
        <f t="shared" si="100"/>
        <v>-0.02</v>
      </c>
      <c r="S364">
        <f t="shared" si="101"/>
        <v>-0.08</v>
      </c>
      <c r="T364">
        <f t="shared" si="102"/>
        <v>-0.16</v>
      </c>
      <c r="U364" s="1"/>
    </row>
    <row r="365" spans="2:21" x14ac:dyDescent="0.25">
      <c r="B365" s="15">
        <v>9</v>
      </c>
      <c r="C365" s="16">
        <f>Amostras!$C$12</f>
        <v>1</v>
      </c>
      <c r="D365" s="16">
        <f>Amostras!$D$12</f>
        <v>3</v>
      </c>
      <c r="E365" s="16">
        <f>Amostras!$E$12</f>
        <v>4</v>
      </c>
      <c r="F365" s="16">
        <f>Amostras!$F$12</f>
        <v>7</v>
      </c>
      <c r="G365" s="16">
        <f>Amostras!$G$12</f>
        <v>1</v>
      </c>
      <c r="H365" s="16">
        <f>Amostras!$H$12</f>
        <v>3</v>
      </c>
      <c r="I365" s="16">
        <f>Amostras!$I$12</f>
        <v>1</v>
      </c>
      <c r="J365" s="40">
        <f>(C365*C353)+(D365*D353)+(E365*E353)+(F365*F353)+(G365*G353)+(H365*H353)+(I365*I353)+$J$5</f>
        <v>11.60235294117647</v>
      </c>
      <c r="K365" s="19">
        <f>Amostras!$J$12</f>
        <v>-1</v>
      </c>
      <c r="L365" s="2">
        <f t="shared" si="105"/>
        <v>1</v>
      </c>
      <c r="M365" s="21">
        <f t="shared" si="103"/>
        <v>-2</v>
      </c>
      <c r="N365">
        <f t="shared" si="104"/>
        <v>-0.02</v>
      </c>
      <c r="O365">
        <f t="shared" si="97"/>
        <v>-0.06</v>
      </c>
      <c r="P365">
        <f t="shared" si="98"/>
        <v>-0.08</v>
      </c>
      <c r="Q365">
        <f t="shared" si="99"/>
        <v>-0.14000000000000001</v>
      </c>
      <c r="R365">
        <f t="shared" si="100"/>
        <v>-0.02</v>
      </c>
      <c r="S365">
        <f t="shared" si="101"/>
        <v>-0.06</v>
      </c>
      <c r="T365">
        <f t="shared" si="102"/>
        <v>-0.02</v>
      </c>
      <c r="U365" s="1"/>
    </row>
    <row r="366" spans="2:21" x14ac:dyDescent="0.25">
      <c r="B366" s="15">
        <v>10</v>
      </c>
      <c r="C366" s="16">
        <f>Amostras!$C$13</f>
        <v>3</v>
      </c>
      <c r="D366" s="16">
        <f>Amostras!$D$13</f>
        <v>2</v>
      </c>
      <c r="E366" s="16">
        <f>Amostras!$E$13</f>
        <v>2</v>
      </c>
      <c r="F366" s="16">
        <f>Amostras!$F$13</f>
        <v>3</v>
      </c>
      <c r="G366" s="16">
        <f>Amostras!$G$13</f>
        <v>9</v>
      </c>
      <c r="H366" s="16">
        <f>Amostras!$H$13</f>
        <v>5</v>
      </c>
      <c r="I366" s="16">
        <f>Amostras!$I$13</f>
        <v>8</v>
      </c>
      <c r="J366" s="40">
        <f>(C366*C353)+(D366*D353)+(E366*E353)+(F366*F353)+(G366*G353)+(H366*H353)+(I366*I353)+$J$5</f>
        <v>20.604705882352945</v>
      </c>
      <c r="K366" s="19">
        <f>Amostras!$J$13</f>
        <v>-1</v>
      </c>
      <c r="L366" s="2">
        <f t="shared" si="105"/>
        <v>1</v>
      </c>
      <c r="M366" s="21">
        <f t="shared" si="103"/>
        <v>-2</v>
      </c>
      <c r="N366">
        <f t="shared" si="104"/>
        <v>-0.06</v>
      </c>
      <c r="O366">
        <f t="shared" si="97"/>
        <v>-0.04</v>
      </c>
      <c r="P366">
        <f t="shared" si="98"/>
        <v>-0.04</v>
      </c>
      <c r="Q366">
        <f t="shared" si="99"/>
        <v>-0.06</v>
      </c>
      <c r="R366">
        <f t="shared" si="100"/>
        <v>-0.18</v>
      </c>
      <c r="S366">
        <f t="shared" si="101"/>
        <v>-0.1</v>
      </c>
      <c r="T366">
        <f t="shared" si="102"/>
        <v>-0.16</v>
      </c>
      <c r="U366" s="1"/>
    </row>
    <row r="367" spans="2:21" x14ac:dyDescent="0.25">
      <c r="B367" s="15">
        <v>11</v>
      </c>
      <c r="C367" s="16">
        <f>Amostras!$C$14</f>
        <v>2</v>
      </c>
      <c r="D367" s="16">
        <f>Amostras!$D$14</f>
        <v>8</v>
      </c>
      <c r="E367" s="16">
        <f>Amostras!$E$14</f>
        <v>9</v>
      </c>
      <c r="F367" s="16">
        <f>Amostras!$F$14</f>
        <v>7</v>
      </c>
      <c r="G367" s="16">
        <f>Amostras!$G$14</f>
        <v>2</v>
      </c>
      <c r="H367" s="16">
        <f>Amostras!$H$14</f>
        <v>7</v>
      </c>
      <c r="I367" s="16">
        <f>Amostras!$I$14</f>
        <v>6</v>
      </c>
      <c r="J367" s="40">
        <f>(C367*C353)+(D367*D353)+(E367*E353)+(F367*F353)+(G367*G353)+(H367*H353)+(I367*I353)+$J$5</f>
        <v>26.752941176470578</v>
      </c>
      <c r="K367" s="19">
        <f>Amostras!$J$14</f>
        <v>-1</v>
      </c>
      <c r="L367" s="2">
        <f t="shared" si="105"/>
        <v>1</v>
      </c>
      <c r="M367" s="21">
        <f t="shared" si="103"/>
        <v>-2</v>
      </c>
      <c r="N367">
        <f t="shared" si="104"/>
        <v>-0.04</v>
      </c>
      <c r="O367">
        <f t="shared" si="97"/>
        <v>-0.16</v>
      </c>
      <c r="P367">
        <f t="shared" si="98"/>
        <v>-0.18</v>
      </c>
      <c r="Q367">
        <f t="shared" si="99"/>
        <v>-0.14000000000000001</v>
      </c>
      <c r="R367">
        <f t="shared" si="100"/>
        <v>-0.04</v>
      </c>
      <c r="S367">
        <f t="shared" si="101"/>
        <v>-0.14000000000000001</v>
      </c>
      <c r="T367">
        <f t="shared" si="102"/>
        <v>-0.12</v>
      </c>
      <c r="U367" s="1"/>
    </row>
    <row r="368" spans="2:21" x14ac:dyDescent="0.25">
      <c r="B368" s="15">
        <v>12</v>
      </c>
      <c r="C368" s="16">
        <f>Amostras!$C$15</f>
        <v>2</v>
      </c>
      <c r="D368" s="16">
        <f>Amostras!$D$15</f>
        <v>6</v>
      </c>
      <c r="E368" s="16">
        <f>Amostras!$E$15</f>
        <v>2</v>
      </c>
      <c r="F368" s="16">
        <f>Amostras!$F$15</f>
        <v>6</v>
      </c>
      <c r="G368" s="16">
        <f>Amostras!$G$15</f>
        <v>0</v>
      </c>
      <c r="H368" s="16">
        <f>Amostras!$H$15</f>
        <v>6</v>
      </c>
      <c r="I368" s="16">
        <f>Amostras!$I$15</f>
        <v>9</v>
      </c>
      <c r="J368" s="40">
        <f>(C368*C353)+(D368*D353)+(E368*E353)+(F368*F353)+(G368*G353)+(H368*H353)+(I368*I353)+$J$5</f>
        <v>19.157647058823528</v>
      </c>
      <c r="K368" s="19">
        <f>Amostras!$J$15</f>
        <v>-1</v>
      </c>
      <c r="L368" s="2">
        <f t="shared" si="105"/>
        <v>1</v>
      </c>
      <c r="M368" s="21">
        <f t="shared" si="103"/>
        <v>-2</v>
      </c>
      <c r="N368">
        <f t="shared" si="104"/>
        <v>-0.04</v>
      </c>
      <c r="O368">
        <f t="shared" si="97"/>
        <v>-0.12</v>
      </c>
      <c r="P368">
        <f t="shared" si="98"/>
        <v>-0.04</v>
      </c>
      <c r="Q368">
        <f t="shared" si="99"/>
        <v>-0.12</v>
      </c>
      <c r="R368">
        <f t="shared" si="100"/>
        <v>0</v>
      </c>
      <c r="S368">
        <f t="shared" si="101"/>
        <v>-0.12</v>
      </c>
      <c r="T368">
        <f t="shared" si="102"/>
        <v>-0.18</v>
      </c>
      <c r="U368" s="1"/>
    </row>
    <row r="369" spans="2:21" x14ac:dyDescent="0.25">
      <c r="B369" s="15">
        <v>13</v>
      </c>
      <c r="C369" s="16">
        <f>Amostras!$C$16</f>
        <v>1</v>
      </c>
      <c r="D369" s="16">
        <f>Amostras!$D$16</f>
        <v>1</v>
      </c>
      <c r="E369" s="16">
        <f>Amostras!$E$16</f>
        <v>5</v>
      </c>
      <c r="F369" s="16">
        <f>Amostras!$F$16</f>
        <v>2</v>
      </c>
      <c r="G369" s="16">
        <f>Amostras!$G$16</f>
        <v>5</v>
      </c>
      <c r="H369" s="16">
        <f>Amostras!$H$16</f>
        <v>4</v>
      </c>
      <c r="I369" s="16">
        <f>Amostras!$I$16</f>
        <v>9</v>
      </c>
      <c r="J369" s="40">
        <f>(C369*C353)+(D369*D353)+(E369*E353)+(F369*F353)+(G369*G353)+(H369*H353)+(I369*I353)+$J$5</f>
        <v>16.385882352941181</v>
      </c>
      <c r="K369" s="19">
        <f>Amostras!$J$16</f>
        <v>-1</v>
      </c>
      <c r="L369" s="2">
        <f t="shared" si="105"/>
        <v>1</v>
      </c>
      <c r="M369" s="21">
        <f t="shared" si="103"/>
        <v>-2</v>
      </c>
      <c r="N369">
        <f t="shared" si="104"/>
        <v>-0.02</v>
      </c>
      <c r="O369">
        <f t="shared" si="97"/>
        <v>-0.02</v>
      </c>
      <c r="P369">
        <f t="shared" si="98"/>
        <v>-0.1</v>
      </c>
      <c r="Q369">
        <f t="shared" si="99"/>
        <v>-0.04</v>
      </c>
      <c r="R369">
        <f t="shared" si="100"/>
        <v>-0.1</v>
      </c>
      <c r="S369">
        <f t="shared" si="101"/>
        <v>-0.08</v>
      </c>
      <c r="T369">
        <f t="shared" si="102"/>
        <v>-0.18</v>
      </c>
      <c r="U369" s="1"/>
    </row>
    <row r="370" spans="2:21" x14ac:dyDescent="0.25">
      <c r="B370" s="15">
        <v>14</v>
      </c>
      <c r="C370" s="16">
        <f>Amostras!$C$17</f>
        <v>3</v>
      </c>
      <c r="D370" s="16">
        <f>Amostras!$D$17</f>
        <v>5</v>
      </c>
      <c r="E370" s="16">
        <f>Amostras!$E$17</f>
        <v>5</v>
      </c>
      <c r="F370" s="16">
        <f>Amostras!$F$17</f>
        <v>6</v>
      </c>
      <c r="G370" s="16">
        <f>Amostras!$G$17</f>
        <v>1</v>
      </c>
      <c r="H370" s="16">
        <f>Amostras!$H$17</f>
        <v>2</v>
      </c>
      <c r="I370" s="16">
        <f>Amostras!$I$17</f>
        <v>8</v>
      </c>
      <c r="J370" s="40">
        <f>(C370*C353)+(D370*D353)+(E370*E353)+(F370*F353)+(G370*G353)+(H370*H353)+(I370*I353)+$J$5</f>
        <v>18.694117647058825</v>
      </c>
      <c r="K370" s="19">
        <f>Amostras!$J$17</f>
        <v>-1</v>
      </c>
      <c r="L370" s="2">
        <f t="shared" si="105"/>
        <v>1</v>
      </c>
      <c r="M370" s="21">
        <f t="shared" si="103"/>
        <v>-2</v>
      </c>
      <c r="N370">
        <f t="shared" si="104"/>
        <v>-0.06</v>
      </c>
      <c r="O370">
        <f t="shared" si="97"/>
        <v>-0.1</v>
      </c>
      <c r="P370">
        <f t="shared" si="98"/>
        <v>-0.1</v>
      </c>
      <c r="Q370">
        <f t="shared" si="99"/>
        <v>-0.12</v>
      </c>
      <c r="R370">
        <f t="shared" si="100"/>
        <v>-0.02</v>
      </c>
      <c r="S370">
        <f t="shared" si="101"/>
        <v>-0.04</v>
      </c>
      <c r="T370">
        <f t="shared" si="102"/>
        <v>-0.16</v>
      </c>
      <c r="U370" s="1"/>
    </row>
    <row r="371" spans="2:21" x14ac:dyDescent="0.25">
      <c r="B371" s="15">
        <v>15</v>
      </c>
      <c r="C371" s="16">
        <f>Amostras!$C$18</f>
        <v>1</v>
      </c>
      <c r="D371" s="16">
        <f>Amostras!$D$18</f>
        <v>1</v>
      </c>
      <c r="E371" s="16">
        <f>Amostras!$E$18</f>
        <v>4</v>
      </c>
      <c r="F371" s="16">
        <f>Amostras!$F$18</f>
        <v>9</v>
      </c>
      <c r="G371" s="16">
        <f>Amostras!$G$18</f>
        <v>4</v>
      </c>
      <c r="H371" s="16">
        <f>Amostras!$H$18</f>
        <v>9</v>
      </c>
      <c r="I371" s="16">
        <f>Amostras!$I$18</f>
        <v>3</v>
      </c>
      <c r="J371" s="40">
        <f>(C371*C353)+(D371*D353)+(E371*E353)+(F371*F353)+(G371*G353)+(H371*H353)+(I371*I353)+$J$5</f>
        <v>19.555294117647058</v>
      </c>
      <c r="K371" s="19">
        <f>Amostras!$J$18</f>
        <v>-1</v>
      </c>
      <c r="L371" s="2">
        <f t="shared" si="105"/>
        <v>1</v>
      </c>
      <c r="M371" s="21">
        <f t="shared" si="103"/>
        <v>-2</v>
      </c>
      <c r="N371">
        <f t="shared" si="104"/>
        <v>-0.02</v>
      </c>
      <c r="O371">
        <f t="shared" si="97"/>
        <v>-0.02</v>
      </c>
      <c r="P371">
        <f t="shared" si="98"/>
        <v>-0.08</v>
      </c>
      <c r="Q371">
        <f t="shared" si="99"/>
        <v>-0.18</v>
      </c>
      <c r="R371">
        <f t="shared" si="100"/>
        <v>-0.08</v>
      </c>
      <c r="S371">
        <f t="shared" si="101"/>
        <v>-0.18</v>
      </c>
      <c r="T371">
        <f t="shared" si="102"/>
        <v>-0.06</v>
      </c>
      <c r="U371" s="1"/>
    </row>
    <row r="372" spans="2:21" x14ac:dyDescent="0.25">
      <c r="B372" s="15">
        <v>16</v>
      </c>
      <c r="C372" s="16">
        <f>Amostras!$C$19</f>
        <v>4</v>
      </c>
      <c r="D372" s="16">
        <f>Amostras!$D$19</f>
        <v>6</v>
      </c>
      <c r="E372" s="16">
        <f>Amostras!$E$19</f>
        <v>0</v>
      </c>
      <c r="F372" s="16">
        <f>Amostras!$F$19</f>
        <v>0</v>
      </c>
      <c r="G372" s="16">
        <f>Amostras!$G$19</f>
        <v>2</v>
      </c>
      <c r="H372" s="16">
        <f>Amostras!$H$19</f>
        <v>4</v>
      </c>
      <c r="I372" s="16">
        <f>Amostras!$I$19</f>
        <v>1</v>
      </c>
      <c r="J372" s="40">
        <f>(C372*C353)+(D372*D353)+(E372*E353)+(F372*F353)+(G372*G353)+(H372*H353)+(I372*I353)+$J$5</f>
        <v>10.018823529411765</v>
      </c>
      <c r="K372" s="19">
        <f>Amostras!$J$19</f>
        <v>-1</v>
      </c>
      <c r="L372" s="2">
        <f t="shared" si="105"/>
        <v>1</v>
      </c>
      <c r="M372" s="21">
        <f t="shared" si="103"/>
        <v>-2</v>
      </c>
      <c r="N372">
        <f t="shared" si="104"/>
        <v>-0.08</v>
      </c>
      <c r="O372">
        <f t="shared" si="97"/>
        <v>-0.12</v>
      </c>
      <c r="P372">
        <f t="shared" si="98"/>
        <v>0</v>
      </c>
      <c r="Q372">
        <f t="shared" si="99"/>
        <v>0</v>
      </c>
      <c r="R372">
        <f t="shared" si="100"/>
        <v>-0.04</v>
      </c>
      <c r="S372">
        <f t="shared" si="101"/>
        <v>-0.08</v>
      </c>
      <c r="T372">
        <f t="shared" si="102"/>
        <v>-0.02</v>
      </c>
      <c r="U372" s="1"/>
    </row>
    <row r="373" spans="2:21" x14ac:dyDescent="0.25">
      <c r="B373" s="15">
        <v>17</v>
      </c>
      <c r="C373" s="16">
        <f>Amostras!$C$20</f>
        <v>2</v>
      </c>
      <c r="D373" s="16">
        <f>Amostras!$D$20</f>
        <v>5</v>
      </c>
      <c r="E373" s="16">
        <f>Amostras!$E$20</f>
        <v>8</v>
      </c>
      <c r="F373" s="16">
        <f>Amostras!$F$20</f>
        <v>9</v>
      </c>
      <c r="G373" s="16">
        <f>Amostras!$G$20</f>
        <v>3</v>
      </c>
      <c r="H373" s="16">
        <f>Amostras!$H$20</f>
        <v>3</v>
      </c>
      <c r="I373" s="16">
        <f>Amostras!$I$20</f>
        <v>3</v>
      </c>
      <c r="J373" s="40">
        <f>(C373*C353)+(D373*D353)+(E373*E353)+(F373*F353)+(G373*G353)+(H373*H353)+(I373*I353)+$J$5</f>
        <v>21.162352941176469</v>
      </c>
      <c r="K373" s="19">
        <f>Amostras!$J$20</f>
        <v>-1</v>
      </c>
      <c r="L373" s="2">
        <f t="shared" si="105"/>
        <v>1</v>
      </c>
      <c r="M373" s="21">
        <f t="shared" si="103"/>
        <v>-2</v>
      </c>
      <c r="N373">
        <f t="shared" si="104"/>
        <v>-0.04</v>
      </c>
      <c r="O373">
        <f t="shared" si="97"/>
        <v>-0.1</v>
      </c>
      <c r="P373">
        <f t="shared" si="98"/>
        <v>-0.16</v>
      </c>
      <c r="Q373">
        <f t="shared" si="99"/>
        <v>-0.18</v>
      </c>
      <c r="R373">
        <f t="shared" si="100"/>
        <v>-0.06</v>
      </c>
      <c r="S373">
        <f t="shared" si="101"/>
        <v>-0.06</v>
      </c>
      <c r="T373">
        <f t="shared" si="102"/>
        <v>-0.06</v>
      </c>
      <c r="U373" s="1"/>
    </row>
    <row r="374" spans="2:21" x14ac:dyDescent="0.25">
      <c r="B374" s="15">
        <v>18</v>
      </c>
      <c r="C374" s="16">
        <f>Amostras!$C$21</f>
        <v>1</v>
      </c>
      <c r="D374" s="16">
        <f>Amostras!$D$21</f>
        <v>9</v>
      </c>
      <c r="E374" s="16">
        <f>Amostras!$E$21</f>
        <v>8</v>
      </c>
      <c r="F374" s="16">
        <f>Amostras!$F$21</f>
        <v>0</v>
      </c>
      <c r="G374" s="16">
        <f>Amostras!$G$21</f>
        <v>9</v>
      </c>
      <c r="H374" s="16">
        <f>Amostras!$H$21</f>
        <v>6</v>
      </c>
      <c r="I374" s="16">
        <f>Amostras!$I$21</f>
        <v>9</v>
      </c>
      <c r="J374" s="40">
        <f>(C374*C353)+(D374*D353)+(E374*E353)+(F374*F353)+(G374*G353)+(H374*H353)+(I374*I353)+$J$5</f>
        <v>27.647058823529406</v>
      </c>
      <c r="K374" s="19">
        <f>Amostras!$J$21</f>
        <v>-1</v>
      </c>
      <c r="L374" s="2">
        <f t="shared" si="105"/>
        <v>1</v>
      </c>
      <c r="M374" s="21">
        <f t="shared" si="103"/>
        <v>-2</v>
      </c>
      <c r="N374">
        <f t="shared" si="104"/>
        <v>-0.02</v>
      </c>
      <c r="O374">
        <f t="shared" si="97"/>
        <v>-0.18</v>
      </c>
      <c r="P374">
        <f t="shared" si="98"/>
        <v>-0.16</v>
      </c>
      <c r="Q374">
        <f t="shared" si="99"/>
        <v>0</v>
      </c>
      <c r="R374">
        <f t="shared" si="100"/>
        <v>-0.18</v>
      </c>
      <c r="S374">
        <f t="shared" si="101"/>
        <v>-0.12</v>
      </c>
      <c r="T374">
        <f t="shared" si="102"/>
        <v>-0.18</v>
      </c>
      <c r="U374" s="1"/>
    </row>
    <row r="375" spans="2:21" x14ac:dyDescent="0.25">
      <c r="B375" s="15">
        <v>19</v>
      </c>
      <c r="C375" s="16">
        <f>Amostras!$C$22</f>
        <v>4</v>
      </c>
      <c r="D375" s="16">
        <f>Amostras!$D$22</f>
        <v>2</v>
      </c>
      <c r="E375" s="16">
        <f>Amostras!$E$22</f>
        <v>9</v>
      </c>
      <c r="F375" s="16">
        <f>Amostras!$F$22</f>
        <v>4</v>
      </c>
      <c r="G375" s="16">
        <f>Amostras!$G$22</f>
        <v>4</v>
      </c>
      <c r="H375" s="16">
        <f>Amostras!$H$22</f>
        <v>1</v>
      </c>
      <c r="I375" s="16">
        <f>Amostras!$I$22</f>
        <v>3</v>
      </c>
      <c r="J375" s="40">
        <f>(C375*C353)+(D375*D353)+(E375*E353)+(F375*F353)+(G375*G353)+(H375*H353)+(I375*I353)+$J$5</f>
        <v>17.155294117647056</v>
      </c>
      <c r="K375" s="19">
        <f>Amostras!$J$22</f>
        <v>-1</v>
      </c>
      <c r="L375" s="2">
        <f t="shared" si="105"/>
        <v>1</v>
      </c>
      <c r="M375" s="21">
        <f t="shared" si="103"/>
        <v>-2</v>
      </c>
      <c r="N375">
        <f t="shared" si="104"/>
        <v>-0.08</v>
      </c>
      <c r="O375">
        <f t="shared" si="97"/>
        <v>-0.04</v>
      </c>
      <c r="P375">
        <f t="shared" si="98"/>
        <v>-0.18</v>
      </c>
      <c r="Q375">
        <f t="shared" si="99"/>
        <v>-0.08</v>
      </c>
      <c r="R375">
        <f t="shared" si="100"/>
        <v>-0.08</v>
      </c>
      <c r="S375">
        <f t="shared" si="101"/>
        <v>-0.02</v>
      </c>
      <c r="T375">
        <f t="shared" si="102"/>
        <v>-0.06</v>
      </c>
      <c r="U375" s="1"/>
    </row>
    <row r="376" spans="2:21" x14ac:dyDescent="0.25">
      <c r="B376" s="15">
        <v>20</v>
      </c>
      <c r="C376" s="16">
        <f>Amostras!$C$23</f>
        <v>3</v>
      </c>
      <c r="D376" s="16">
        <f>Amostras!$D$23</f>
        <v>4</v>
      </c>
      <c r="E376" s="16">
        <f>Amostras!$E$23</f>
        <v>3</v>
      </c>
      <c r="F376" s="16">
        <f>Amostras!$F$23</f>
        <v>3</v>
      </c>
      <c r="G376" s="16">
        <f>Amostras!$G$23</f>
        <v>9</v>
      </c>
      <c r="H376" s="16">
        <f>Amostras!$H$23</f>
        <v>6</v>
      </c>
      <c r="I376" s="16">
        <f>Amostras!$I$23</f>
        <v>9</v>
      </c>
      <c r="J376" s="40">
        <f>(C376*C353)+(D376*D353)+(E376*E353)+(F376*F353)+(G376*G353)+(H376*H353)+(I376*I353)+$J$5</f>
        <v>24.190588235294115</v>
      </c>
      <c r="K376" s="19">
        <f>Amostras!$J$23</f>
        <v>-1</v>
      </c>
      <c r="L376" s="2">
        <f t="shared" si="105"/>
        <v>1</v>
      </c>
      <c r="M376" s="21">
        <f t="shared" si="103"/>
        <v>-2</v>
      </c>
      <c r="N376">
        <f t="shared" si="104"/>
        <v>-0.06</v>
      </c>
      <c r="O376">
        <f t="shared" si="97"/>
        <v>-0.08</v>
      </c>
      <c r="P376">
        <f t="shared" si="98"/>
        <v>-0.06</v>
      </c>
      <c r="Q376">
        <f t="shared" si="99"/>
        <v>-0.06</v>
      </c>
      <c r="R376">
        <f t="shared" si="100"/>
        <v>-0.18</v>
      </c>
      <c r="S376">
        <f t="shared" si="101"/>
        <v>-0.12</v>
      </c>
      <c r="T376">
        <f t="shared" si="102"/>
        <v>-0.18</v>
      </c>
      <c r="U376" s="1"/>
    </row>
    <row r="377" spans="2:21" x14ac:dyDescent="0.25">
      <c r="B377" s="15">
        <v>21</v>
      </c>
      <c r="C377" s="16">
        <f>Amostras!$C$24</f>
        <v>1</v>
      </c>
      <c r="D377" s="16">
        <f>Amostras!$D$24</f>
        <v>0</v>
      </c>
      <c r="E377" s="16">
        <f>Amostras!$E$24</f>
        <v>9</v>
      </c>
      <c r="F377" s="16">
        <f>Amostras!$F$24</f>
        <v>9</v>
      </c>
      <c r="G377" s="16">
        <f>Amostras!$G$24</f>
        <v>4</v>
      </c>
      <c r="H377" s="16">
        <f>Amostras!$H$24</f>
        <v>0</v>
      </c>
      <c r="I377" s="16">
        <f>Amostras!$I$24</f>
        <v>8</v>
      </c>
      <c r="J377" s="40">
        <f>(C377*C353)+(D377*D353)+(E377*E353)+(F377*F353)+(G377*G353)+(H377*H353)+(I377*I353)+$J$5</f>
        <v>19.218823529411765</v>
      </c>
      <c r="K377" s="19">
        <f>Amostras!$J$24</f>
        <v>-1</v>
      </c>
      <c r="L377" s="2">
        <f t="shared" si="105"/>
        <v>1</v>
      </c>
      <c r="M377" s="21">
        <f t="shared" si="103"/>
        <v>-2</v>
      </c>
      <c r="N377">
        <f t="shared" si="104"/>
        <v>-0.02</v>
      </c>
      <c r="O377">
        <f t="shared" si="97"/>
        <v>0</v>
      </c>
      <c r="P377">
        <f t="shared" si="98"/>
        <v>-0.18</v>
      </c>
      <c r="Q377">
        <f t="shared" si="99"/>
        <v>-0.18</v>
      </c>
      <c r="R377">
        <f t="shared" si="100"/>
        <v>-0.08</v>
      </c>
      <c r="S377">
        <f t="shared" si="101"/>
        <v>0</v>
      </c>
      <c r="T377">
        <f t="shared" si="102"/>
        <v>-0.16</v>
      </c>
      <c r="U377" s="1"/>
    </row>
    <row r="378" spans="2:21" x14ac:dyDescent="0.25">
      <c r="B378" s="15">
        <v>22</v>
      </c>
      <c r="C378" s="16">
        <f>Amostras!$C$25</f>
        <v>4</v>
      </c>
      <c r="D378" s="16">
        <f>Amostras!$D$25</f>
        <v>5</v>
      </c>
      <c r="E378" s="16">
        <f>Amostras!$E$25</f>
        <v>9</v>
      </c>
      <c r="F378" s="16">
        <f>Amostras!$F$25</f>
        <v>6</v>
      </c>
      <c r="G378" s="16">
        <f>Amostras!$G$25</f>
        <v>1</v>
      </c>
      <c r="H378" s="16">
        <f>Amostras!$H$25</f>
        <v>8</v>
      </c>
      <c r="I378" s="16">
        <f>Amostras!$I$25</f>
        <v>4</v>
      </c>
      <c r="J378" s="40">
        <f>(C378*C353)+(D378*D353)+(E378*E353)+(F378*F353)+(G378*G353)+(H378*H353)+(I378*I353)+$J$5</f>
        <v>24.164705882352933</v>
      </c>
      <c r="K378" s="19">
        <f>Amostras!$J$25</f>
        <v>-1</v>
      </c>
      <c r="L378" s="2">
        <f t="shared" si="105"/>
        <v>1</v>
      </c>
      <c r="M378" s="21">
        <f t="shared" si="103"/>
        <v>-2</v>
      </c>
      <c r="N378">
        <f t="shared" si="104"/>
        <v>-0.08</v>
      </c>
      <c r="O378">
        <f t="shared" si="97"/>
        <v>-0.1</v>
      </c>
      <c r="P378">
        <f t="shared" si="98"/>
        <v>-0.18</v>
      </c>
      <c r="Q378">
        <f t="shared" si="99"/>
        <v>-0.12</v>
      </c>
      <c r="R378">
        <f t="shared" si="100"/>
        <v>-0.02</v>
      </c>
      <c r="S378">
        <f t="shared" si="101"/>
        <v>-0.16</v>
      </c>
      <c r="T378">
        <f t="shared" si="102"/>
        <v>-0.08</v>
      </c>
      <c r="U378" s="1"/>
    </row>
    <row r="379" spans="2:21" x14ac:dyDescent="0.25">
      <c r="B379" s="15">
        <v>23</v>
      </c>
      <c r="C379" s="16">
        <f>Amostras!$C$26</f>
        <v>4</v>
      </c>
      <c r="D379" s="16">
        <f>Amostras!$D$26</f>
        <v>4</v>
      </c>
      <c r="E379" s="16">
        <f>Amostras!$E$26</f>
        <v>8</v>
      </c>
      <c r="F379" s="16">
        <f>Amostras!$F$26</f>
        <v>0</v>
      </c>
      <c r="G379" s="16">
        <f>Amostras!$G$26</f>
        <v>0</v>
      </c>
      <c r="H379" s="16">
        <f>Amostras!$H$26</f>
        <v>5</v>
      </c>
      <c r="I379" s="16">
        <f>Amostras!$I$26</f>
        <v>9</v>
      </c>
      <c r="J379" s="40">
        <f>(C379*C353)+(D379*D353)+(E379*E353)+(F379*F353)+(G379*G353)+(H379*H353)+(I379*I353)+$J$5</f>
        <v>18.736470588235292</v>
      </c>
      <c r="K379" s="19">
        <f>Amostras!$J$26</f>
        <v>-1</v>
      </c>
      <c r="L379" s="2">
        <f t="shared" si="105"/>
        <v>1</v>
      </c>
      <c r="M379" s="21">
        <f t="shared" si="103"/>
        <v>-2</v>
      </c>
      <c r="N379">
        <f t="shared" si="104"/>
        <v>-0.08</v>
      </c>
      <c r="O379">
        <f t="shared" si="97"/>
        <v>-0.08</v>
      </c>
      <c r="P379">
        <f t="shared" si="98"/>
        <v>-0.16</v>
      </c>
      <c r="Q379">
        <f t="shared" si="99"/>
        <v>0</v>
      </c>
      <c r="R379">
        <f t="shared" si="100"/>
        <v>0</v>
      </c>
      <c r="S379">
        <f t="shared" si="101"/>
        <v>-0.1</v>
      </c>
      <c r="T379">
        <f t="shared" si="102"/>
        <v>-0.18</v>
      </c>
      <c r="U379" s="1"/>
    </row>
    <row r="380" spans="2:21" x14ac:dyDescent="0.25">
      <c r="B380" s="15">
        <v>24</v>
      </c>
      <c r="C380" s="16">
        <f>Amostras!$C$27</f>
        <v>2</v>
      </c>
      <c r="D380" s="16">
        <f>Amostras!$D$27</f>
        <v>7</v>
      </c>
      <c r="E380" s="16">
        <f>Amostras!$E$27</f>
        <v>6</v>
      </c>
      <c r="F380" s="16">
        <f>Amostras!$F$27</f>
        <v>5</v>
      </c>
      <c r="G380" s="16">
        <f>Amostras!$G$27</f>
        <v>0</v>
      </c>
      <c r="H380" s="16">
        <f>Amostras!$H$27</f>
        <v>7</v>
      </c>
      <c r="I380" s="16">
        <f>Amostras!$I$27</f>
        <v>5</v>
      </c>
      <c r="J380" s="40">
        <f>(C380*C353)+(D380*D353)+(E380*E353)+(F380*F353)+(G380*G353)+(H380*H353)+(I380*I353)+$J$5</f>
        <v>20.178823529411758</v>
      </c>
      <c r="K380" s="19">
        <f>Amostras!$J$27</f>
        <v>-1</v>
      </c>
      <c r="L380" s="2">
        <f t="shared" si="105"/>
        <v>1</v>
      </c>
      <c r="M380" s="21">
        <f t="shared" si="103"/>
        <v>-2</v>
      </c>
      <c r="N380">
        <f t="shared" si="104"/>
        <v>-0.04</v>
      </c>
      <c r="O380">
        <f t="shared" si="97"/>
        <v>-0.14000000000000001</v>
      </c>
      <c r="P380">
        <f t="shared" si="98"/>
        <v>-0.12</v>
      </c>
      <c r="Q380">
        <f t="shared" si="99"/>
        <v>-0.1</v>
      </c>
      <c r="R380">
        <f t="shared" si="100"/>
        <v>0</v>
      </c>
      <c r="S380">
        <f t="shared" si="101"/>
        <v>-0.14000000000000001</v>
      </c>
      <c r="T380">
        <f t="shared" si="102"/>
        <v>-0.1</v>
      </c>
      <c r="U380" s="1"/>
    </row>
    <row r="381" spans="2:21" x14ac:dyDescent="0.25">
      <c r="B381" s="15">
        <v>25</v>
      </c>
      <c r="C381" s="16">
        <f>Amostras!$C$28</f>
        <v>1</v>
      </c>
      <c r="D381" s="16">
        <f>Amostras!$D$28</f>
        <v>5</v>
      </c>
      <c r="E381" s="16">
        <f>Amostras!$E$28</f>
        <v>1</v>
      </c>
      <c r="F381" s="16">
        <f>Amostras!$F$28</f>
        <v>2</v>
      </c>
      <c r="G381" s="16">
        <f>Amostras!$G$28</f>
        <v>7</v>
      </c>
      <c r="H381" s="16">
        <f>Amostras!$H$28</f>
        <v>3</v>
      </c>
      <c r="I381" s="16">
        <f>Amostras!$I$28</f>
        <v>0</v>
      </c>
      <c r="J381" s="40">
        <f>(C381*C353)+(D381*D353)+(E381*E353)+(F381*F353)+(G381*G353)+(H381*H353)+(I381*I353)+$J$5</f>
        <v>11.39294117647059</v>
      </c>
      <c r="K381" s="19">
        <f>Amostras!$J$28</f>
        <v>-1</v>
      </c>
      <c r="L381" s="2">
        <f t="shared" si="105"/>
        <v>1</v>
      </c>
      <c r="M381" s="21">
        <f t="shared" si="103"/>
        <v>-2</v>
      </c>
      <c r="N381">
        <f t="shared" si="104"/>
        <v>-0.02</v>
      </c>
      <c r="O381">
        <f t="shared" si="97"/>
        <v>-0.1</v>
      </c>
      <c r="P381">
        <f t="shared" si="98"/>
        <v>-0.02</v>
      </c>
      <c r="Q381">
        <f t="shared" si="99"/>
        <v>-0.04</v>
      </c>
      <c r="R381">
        <f t="shared" si="100"/>
        <v>-0.14000000000000001</v>
      </c>
      <c r="S381">
        <f t="shared" si="101"/>
        <v>-0.06</v>
      </c>
      <c r="T381">
        <f t="shared" si="102"/>
        <v>0</v>
      </c>
      <c r="U381" s="1"/>
    </row>
    <row r="382" spans="2:21" x14ac:dyDescent="0.25">
      <c r="B382" s="15">
        <v>26</v>
      </c>
      <c r="C382" s="16">
        <f>Amostras!$C$29</f>
        <v>9</v>
      </c>
      <c r="D382" s="16">
        <f>Amostras!$D$29</f>
        <v>6</v>
      </c>
      <c r="E382" s="16">
        <f>Amostras!$E$29</f>
        <v>3</v>
      </c>
      <c r="F382" s="16">
        <f>Amostras!$F$29</f>
        <v>4</v>
      </c>
      <c r="G382" s="16">
        <f>Amostras!$G$29</f>
        <v>2</v>
      </c>
      <c r="H382" s="16">
        <f>Amostras!$H$29</f>
        <v>9</v>
      </c>
      <c r="I382" s="16">
        <f>Amostras!$I$29</f>
        <v>8</v>
      </c>
      <c r="J382" s="40">
        <f>(C382*C353)+(D382*D353)+(E382*E353)+(F382*F353)+(G382*G353)+(H382*H353)+(I382*I353)+$J$5</f>
        <v>27.578823529411764</v>
      </c>
      <c r="K382" s="19">
        <f>Amostras!$J$29</f>
        <v>1</v>
      </c>
      <c r="L382" s="2">
        <f t="shared" si="105"/>
        <v>1</v>
      </c>
      <c r="M382" s="21">
        <f t="shared" si="103"/>
        <v>0</v>
      </c>
      <c r="N382">
        <f t="shared" si="104"/>
        <v>0</v>
      </c>
      <c r="O382">
        <f t="shared" si="97"/>
        <v>0</v>
      </c>
      <c r="P382">
        <f t="shared" si="98"/>
        <v>0</v>
      </c>
      <c r="Q382">
        <f t="shared" si="99"/>
        <v>0</v>
      </c>
      <c r="R382">
        <f t="shared" si="100"/>
        <v>0</v>
      </c>
      <c r="S382">
        <f t="shared" si="101"/>
        <v>0</v>
      </c>
      <c r="T382">
        <f t="shared" si="102"/>
        <v>0</v>
      </c>
      <c r="U382" s="1"/>
    </row>
    <row r="383" spans="2:21" x14ac:dyDescent="0.25">
      <c r="B383" s="15">
        <v>27</v>
      </c>
      <c r="C383" s="16">
        <f>Amostras!$C$30</f>
        <v>7</v>
      </c>
      <c r="D383" s="16">
        <f>Amostras!$D$30</f>
        <v>5</v>
      </c>
      <c r="E383" s="16">
        <f>Amostras!$E$30</f>
        <v>9</v>
      </c>
      <c r="F383" s="16">
        <f>Amostras!$F$30</f>
        <v>5</v>
      </c>
      <c r="G383" s="16">
        <f>Amostras!$G$30</f>
        <v>5</v>
      </c>
      <c r="H383" s="16">
        <f>Amostras!$H$30</f>
        <v>6</v>
      </c>
      <c r="I383" s="16">
        <f>Amostras!$I$30</f>
        <v>1</v>
      </c>
      <c r="J383" s="40">
        <f>(C383*C353)+(D383*D353)+(E383*E353)+(F383*F353)+(G383*G353)+(H383*H353)+(I383*I353)+$J$5</f>
        <v>25.769411764705879</v>
      </c>
      <c r="K383" s="19">
        <f>Amostras!$J$30</f>
        <v>1</v>
      </c>
      <c r="L383" s="2">
        <f t="shared" si="105"/>
        <v>1</v>
      </c>
      <c r="M383" s="21">
        <f t="shared" si="103"/>
        <v>0</v>
      </c>
      <c r="N383">
        <f t="shared" si="104"/>
        <v>0</v>
      </c>
      <c r="O383">
        <f t="shared" si="97"/>
        <v>0</v>
      </c>
      <c r="P383">
        <f t="shared" si="98"/>
        <v>0</v>
      </c>
      <c r="Q383">
        <f t="shared" si="99"/>
        <v>0</v>
      </c>
      <c r="R383">
        <f t="shared" si="100"/>
        <v>0</v>
      </c>
      <c r="S383">
        <f t="shared" si="101"/>
        <v>0</v>
      </c>
      <c r="T383">
        <f t="shared" si="102"/>
        <v>0</v>
      </c>
      <c r="U383" s="1"/>
    </row>
    <row r="384" spans="2:21" x14ac:dyDescent="0.25">
      <c r="B384" s="15">
        <v>28</v>
      </c>
      <c r="C384" s="16">
        <f>Amostras!$C$31</f>
        <v>5</v>
      </c>
      <c r="D384" s="16">
        <f>Amostras!$D$31</f>
        <v>1</v>
      </c>
      <c r="E384" s="16">
        <f>Amostras!$E$31</f>
        <v>2</v>
      </c>
      <c r="F384" s="16">
        <f>Amostras!$F$31</f>
        <v>9</v>
      </c>
      <c r="G384" s="16">
        <f>Amostras!$G$31</f>
        <v>4</v>
      </c>
      <c r="H384" s="16">
        <f>Amostras!$H$31</f>
        <v>5</v>
      </c>
      <c r="I384" s="16">
        <f>Amostras!$I$31</f>
        <v>1</v>
      </c>
      <c r="J384" s="40">
        <f>(C384*C353)+(D384*D353)+(E384*E353)+(F384*F353)+(G384*G353)+(H384*H353)+(I384*I353)+$J$5</f>
        <v>17.357647058823527</v>
      </c>
      <c r="K384" s="19">
        <f>Amostras!$J$31</f>
        <v>1</v>
      </c>
      <c r="L384" s="2">
        <f t="shared" si="105"/>
        <v>1</v>
      </c>
      <c r="M384" s="21">
        <f t="shared" si="103"/>
        <v>0</v>
      </c>
      <c r="N384">
        <f t="shared" si="104"/>
        <v>0</v>
      </c>
      <c r="O384">
        <f t="shared" si="97"/>
        <v>0</v>
      </c>
      <c r="P384">
        <f t="shared" si="98"/>
        <v>0</v>
      </c>
      <c r="Q384">
        <f t="shared" si="99"/>
        <v>0</v>
      </c>
      <c r="R384">
        <f t="shared" si="100"/>
        <v>0</v>
      </c>
      <c r="S384">
        <f t="shared" si="101"/>
        <v>0</v>
      </c>
      <c r="T384">
        <f t="shared" si="102"/>
        <v>0</v>
      </c>
      <c r="U384" s="1"/>
    </row>
    <row r="385" spans="2:21" x14ac:dyDescent="0.25">
      <c r="B385" s="15">
        <v>29</v>
      </c>
      <c r="C385" s="16">
        <f>Amostras!$C$32</f>
        <v>6</v>
      </c>
      <c r="D385" s="16">
        <f>Amostras!$D$32</f>
        <v>9</v>
      </c>
      <c r="E385" s="16">
        <f>Amostras!$E$32</f>
        <v>9</v>
      </c>
      <c r="F385" s="16">
        <f>Amostras!$F$32</f>
        <v>9</v>
      </c>
      <c r="G385" s="16">
        <f>Amostras!$G$32</f>
        <v>6</v>
      </c>
      <c r="H385" s="16">
        <f>Amostras!$H$32</f>
        <v>4</v>
      </c>
      <c r="I385" s="16">
        <f>Amostras!$I$32</f>
        <v>8</v>
      </c>
      <c r="J385" s="40">
        <f>(C385*C353)+(D385*D353)+(E385*E353)+(F385*F353)+(G385*G353)+(H385*H353)+(I385*I353)+$J$5</f>
        <v>34.668235294117643</v>
      </c>
      <c r="K385" s="19">
        <f>Amostras!$J$32</f>
        <v>1</v>
      </c>
      <c r="L385" s="2">
        <f t="shared" si="105"/>
        <v>1</v>
      </c>
      <c r="M385" s="21">
        <f t="shared" si="103"/>
        <v>0</v>
      </c>
      <c r="N385">
        <f t="shared" si="104"/>
        <v>0</v>
      </c>
      <c r="O385">
        <f t="shared" si="97"/>
        <v>0</v>
      </c>
      <c r="P385">
        <f t="shared" si="98"/>
        <v>0</v>
      </c>
      <c r="Q385">
        <f t="shared" si="99"/>
        <v>0</v>
      </c>
      <c r="R385">
        <f t="shared" si="100"/>
        <v>0</v>
      </c>
      <c r="S385">
        <f t="shared" si="101"/>
        <v>0</v>
      </c>
      <c r="T385">
        <f t="shared" si="102"/>
        <v>0</v>
      </c>
      <c r="U385" s="1"/>
    </row>
    <row r="386" spans="2:21" x14ac:dyDescent="0.25">
      <c r="B386" s="15">
        <v>30</v>
      </c>
      <c r="C386" s="16">
        <f>Amostras!$C$33</f>
        <v>6</v>
      </c>
      <c r="D386" s="16">
        <f>Amostras!$D$33</f>
        <v>1</v>
      </c>
      <c r="E386" s="16">
        <f>Amostras!$E$33</f>
        <v>0</v>
      </c>
      <c r="F386" s="16">
        <f>Amostras!$F$33</f>
        <v>8</v>
      </c>
      <c r="G386" s="16">
        <f>Amostras!$G$33</f>
        <v>1</v>
      </c>
      <c r="H386" s="16">
        <f>Amostras!$H$33</f>
        <v>1</v>
      </c>
      <c r="I386" s="16">
        <f>Amostras!$I$33</f>
        <v>6</v>
      </c>
      <c r="J386" s="40">
        <f>(C386*C353)+(D386*D353)+(E386*E353)+(F386*F353)+(G386*G353)+(H386*H353)+(I386*I353)+$J$5</f>
        <v>14.091764705882351</v>
      </c>
      <c r="K386" s="19">
        <f>Amostras!$J$33</f>
        <v>1</v>
      </c>
      <c r="L386" s="2">
        <f t="shared" si="105"/>
        <v>1</v>
      </c>
      <c r="M386" s="21">
        <f t="shared" si="103"/>
        <v>0</v>
      </c>
      <c r="N386">
        <f t="shared" si="104"/>
        <v>0</v>
      </c>
      <c r="O386">
        <f t="shared" si="97"/>
        <v>0</v>
      </c>
      <c r="P386">
        <f t="shared" si="98"/>
        <v>0</v>
      </c>
      <c r="Q386">
        <f t="shared" si="99"/>
        <v>0</v>
      </c>
      <c r="R386">
        <f t="shared" si="100"/>
        <v>0</v>
      </c>
      <c r="S386">
        <f t="shared" si="101"/>
        <v>0</v>
      </c>
      <c r="T386">
        <f t="shared" si="102"/>
        <v>0</v>
      </c>
      <c r="U386" s="1"/>
    </row>
    <row r="387" spans="2:21" x14ac:dyDescent="0.25">
      <c r="B387" s="15">
        <v>31</v>
      </c>
      <c r="C387" s="16">
        <f>Amostras!$C$34</f>
        <v>8</v>
      </c>
      <c r="D387" s="16">
        <f>Amostras!$D$34</f>
        <v>2</v>
      </c>
      <c r="E387" s="16">
        <f>Amostras!$E$34</f>
        <v>0</v>
      </c>
      <c r="F387" s="16">
        <f>Amostras!$F$34</f>
        <v>5</v>
      </c>
      <c r="G387" s="16">
        <f>Amostras!$G$34</f>
        <v>7</v>
      </c>
      <c r="H387" s="16">
        <f>Amostras!$H$34</f>
        <v>3</v>
      </c>
      <c r="I387" s="16">
        <f>Amostras!$I$34</f>
        <v>9</v>
      </c>
      <c r="J387" s="40">
        <f>(C387*C353)+(D387*D353)+(E387*E353)+(F387*F353)+(G387*G353)+(H387*H353)+(I387*I353)+$J$5</f>
        <v>22.543529411764709</v>
      </c>
      <c r="K387" s="19">
        <f>Amostras!$J$34</f>
        <v>1</v>
      </c>
      <c r="L387" s="2">
        <f t="shared" si="105"/>
        <v>1</v>
      </c>
      <c r="M387" s="21">
        <f t="shared" si="103"/>
        <v>0</v>
      </c>
      <c r="N387">
        <f t="shared" si="104"/>
        <v>0</v>
      </c>
      <c r="O387">
        <f t="shared" si="97"/>
        <v>0</v>
      </c>
      <c r="P387">
        <f t="shared" si="98"/>
        <v>0</v>
      </c>
      <c r="Q387">
        <f t="shared" si="99"/>
        <v>0</v>
      </c>
      <c r="R387">
        <f t="shared" si="100"/>
        <v>0</v>
      </c>
      <c r="S387">
        <f t="shared" si="101"/>
        <v>0</v>
      </c>
      <c r="T387">
        <f t="shared" si="102"/>
        <v>0</v>
      </c>
      <c r="U387" s="1"/>
    </row>
    <row r="388" spans="2:21" x14ac:dyDescent="0.25">
      <c r="B388" s="15">
        <v>32</v>
      </c>
      <c r="C388" s="16">
        <f>Amostras!$C$35</f>
        <v>9</v>
      </c>
      <c r="D388" s="16">
        <f>Amostras!$D$35</f>
        <v>6</v>
      </c>
      <c r="E388" s="16">
        <f>Amostras!$E$35</f>
        <v>9</v>
      </c>
      <c r="F388" s="16">
        <f>Amostras!$F$35</f>
        <v>4</v>
      </c>
      <c r="G388" s="16">
        <f>Amostras!$G$35</f>
        <v>3</v>
      </c>
      <c r="H388" s="16">
        <f>Amostras!$H$35</f>
        <v>8</v>
      </c>
      <c r="I388" s="16">
        <f>Amostras!$I$35</f>
        <v>0</v>
      </c>
      <c r="J388" s="40">
        <f>(C388*C353)+(D388*D353)+(E388*E353)+(F388*F353)+(G388*G353)+(H388*H353)+(I388*I353)+$J$5</f>
        <v>26.738823529411768</v>
      </c>
      <c r="K388" s="19">
        <f>Amostras!$J$35</f>
        <v>1</v>
      </c>
      <c r="L388" s="2">
        <f t="shared" si="105"/>
        <v>1</v>
      </c>
      <c r="M388" s="21">
        <f t="shared" si="103"/>
        <v>0</v>
      </c>
      <c r="N388">
        <f t="shared" si="104"/>
        <v>0</v>
      </c>
      <c r="O388">
        <f t="shared" si="97"/>
        <v>0</v>
      </c>
      <c r="P388">
        <f t="shared" si="98"/>
        <v>0</v>
      </c>
      <c r="Q388">
        <f t="shared" si="99"/>
        <v>0</v>
      </c>
      <c r="R388">
        <f t="shared" si="100"/>
        <v>0</v>
      </c>
      <c r="S388">
        <f t="shared" si="101"/>
        <v>0</v>
      </c>
      <c r="T388">
        <f t="shared" si="102"/>
        <v>0</v>
      </c>
      <c r="U388" s="1"/>
    </row>
    <row r="389" spans="2:21" x14ac:dyDescent="0.25">
      <c r="B389" s="15">
        <v>33</v>
      </c>
      <c r="C389" s="16">
        <f>Amostras!$C$36</f>
        <v>8</v>
      </c>
      <c r="D389" s="16">
        <f>Amostras!$D$36</f>
        <v>6</v>
      </c>
      <c r="E389" s="16">
        <f>Amostras!$E$36</f>
        <v>4</v>
      </c>
      <c r="F389" s="16">
        <f>Amostras!$F$36</f>
        <v>7</v>
      </c>
      <c r="G389" s="16">
        <f>Amostras!$G$36</f>
        <v>4</v>
      </c>
      <c r="H389" s="16">
        <f>Amostras!$H$36</f>
        <v>9</v>
      </c>
      <c r="I389" s="16">
        <f>Amostras!$I$36</f>
        <v>3</v>
      </c>
      <c r="J389" s="40">
        <f>(C389*C353)+(D389*D353)+(E389*E353)+(F389*F353)+(G389*G353)+(H389*H353)+(I389*I353)+$J$5</f>
        <v>27.875294117647059</v>
      </c>
      <c r="K389" s="19">
        <f>Amostras!$J$36</f>
        <v>1</v>
      </c>
      <c r="L389" s="2">
        <f t="shared" si="105"/>
        <v>1</v>
      </c>
      <c r="M389" s="21">
        <f t="shared" si="103"/>
        <v>0</v>
      </c>
      <c r="N389">
        <f t="shared" si="104"/>
        <v>0</v>
      </c>
      <c r="O389">
        <f t="shared" si="97"/>
        <v>0</v>
      </c>
      <c r="P389">
        <f t="shared" si="98"/>
        <v>0</v>
      </c>
      <c r="Q389">
        <f t="shared" si="99"/>
        <v>0</v>
      </c>
      <c r="R389">
        <f t="shared" si="100"/>
        <v>0</v>
      </c>
      <c r="S389">
        <f t="shared" si="101"/>
        <v>0</v>
      </c>
      <c r="T389">
        <f t="shared" si="102"/>
        <v>0</v>
      </c>
      <c r="U389" s="1"/>
    </row>
    <row r="390" spans="2:21" x14ac:dyDescent="0.25">
      <c r="B390" s="15">
        <v>34</v>
      </c>
      <c r="C390" s="16">
        <f>Amostras!$C$37</f>
        <v>8</v>
      </c>
      <c r="D390" s="16">
        <f>Amostras!$D$37</f>
        <v>9</v>
      </c>
      <c r="E390" s="16">
        <f>Amostras!$E$37</f>
        <v>0</v>
      </c>
      <c r="F390" s="16">
        <f>Amostras!$F$37</f>
        <v>0</v>
      </c>
      <c r="G390" s="16">
        <f>Amostras!$G$37</f>
        <v>1</v>
      </c>
      <c r="H390" s="16">
        <f>Amostras!$H$37</f>
        <v>0</v>
      </c>
      <c r="I390" s="16">
        <f>Amostras!$I$37</f>
        <v>9</v>
      </c>
      <c r="J390" s="40">
        <f>(C390*C353)+(D390*D353)+(E390*E353)+(F390*F353)+(G390*G353)+(H390*H353)+(I390*I353)+$J$5</f>
        <v>17.272941176470589</v>
      </c>
      <c r="K390" s="19">
        <f>Amostras!$J$37</f>
        <v>1</v>
      </c>
      <c r="L390" s="2">
        <f t="shared" si="105"/>
        <v>1</v>
      </c>
      <c r="M390" s="21">
        <f t="shared" si="103"/>
        <v>0</v>
      </c>
      <c r="N390">
        <f t="shared" si="104"/>
        <v>0</v>
      </c>
      <c r="O390">
        <f t="shared" si="97"/>
        <v>0</v>
      </c>
      <c r="P390">
        <f t="shared" si="98"/>
        <v>0</v>
      </c>
      <c r="Q390">
        <f t="shared" si="99"/>
        <v>0</v>
      </c>
      <c r="R390">
        <f t="shared" si="100"/>
        <v>0</v>
      </c>
      <c r="S390">
        <f t="shared" si="101"/>
        <v>0</v>
      </c>
      <c r="T390">
        <f t="shared" si="102"/>
        <v>0</v>
      </c>
      <c r="U390" s="1"/>
    </row>
    <row r="391" spans="2:21" x14ac:dyDescent="0.25">
      <c r="B391" s="15">
        <v>35</v>
      </c>
      <c r="C391" s="16">
        <f>Amostras!$C$38</f>
        <v>9</v>
      </c>
      <c r="D391" s="16">
        <f>Amostras!$D$38</f>
        <v>6</v>
      </c>
      <c r="E391" s="16">
        <f>Amostras!$E$38</f>
        <v>0</v>
      </c>
      <c r="F391" s="16">
        <f>Amostras!$F$38</f>
        <v>8</v>
      </c>
      <c r="G391" s="16">
        <f>Amostras!$G$38</f>
        <v>4</v>
      </c>
      <c r="H391" s="16">
        <f>Amostras!$H$38</f>
        <v>1</v>
      </c>
      <c r="I391" s="16">
        <f>Amostras!$I$38</f>
        <v>1</v>
      </c>
      <c r="J391" s="40">
        <f>(C391*C353)+(D391*D353)+(E391*E353)+(F391*F353)+(G391*G353)+(H391*H353)+(I391*I353)+$J$5</f>
        <v>19.463529411764704</v>
      </c>
      <c r="K391" s="19">
        <f>Amostras!$J$38</f>
        <v>1</v>
      </c>
      <c r="L391" s="2">
        <f t="shared" si="105"/>
        <v>1</v>
      </c>
      <c r="M391" s="21">
        <f t="shared" si="103"/>
        <v>0</v>
      </c>
      <c r="N391">
        <f t="shared" si="104"/>
        <v>0</v>
      </c>
      <c r="O391">
        <f t="shared" si="97"/>
        <v>0</v>
      </c>
      <c r="P391">
        <f t="shared" si="98"/>
        <v>0</v>
      </c>
      <c r="Q391">
        <f t="shared" si="99"/>
        <v>0</v>
      </c>
      <c r="R391">
        <f t="shared" si="100"/>
        <v>0</v>
      </c>
      <c r="S391">
        <f t="shared" si="101"/>
        <v>0</v>
      </c>
      <c r="T391">
        <f t="shared" si="102"/>
        <v>0</v>
      </c>
      <c r="U391" s="1"/>
    </row>
    <row r="392" spans="2:21" x14ac:dyDescent="0.25">
      <c r="B392" s="15">
        <v>36</v>
      </c>
      <c r="C392" s="16">
        <f>Amostras!$C$39</f>
        <v>7</v>
      </c>
      <c r="D392" s="16">
        <f>Amostras!$D$39</f>
        <v>0</v>
      </c>
      <c r="E392" s="16">
        <f>Amostras!$E$39</f>
        <v>0</v>
      </c>
      <c r="F392" s="16">
        <f>Amostras!$F$39</f>
        <v>8</v>
      </c>
      <c r="G392" s="16">
        <f>Amostras!$G$39</f>
        <v>8</v>
      </c>
      <c r="H392" s="16">
        <f>Amostras!$H$39</f>
        <v>6</v>
      </c>
      <c r="I392" s="16">
        <f>Amostras!$I$39</f>
        <v>8</v>
      </c>
      <c r="J392" s="40">
        <f>(C392*C353)+(D392*D353)+(E392*E353)+(F392*F353)+(G392*G353)+(H392*H353)+(I392*I353)+$J$5</f>
        <v>24.64</v>
      </c>
      <c r="K392" s="19">
        <f>Amostras!$J$39</f>
        <v>1</v>
      </c>
      <c r="L392" s="2">
        <f t="shared" si="105"/>
        <v>1</v>
      </c>
      <c r="M392" s="21">
        <f t="shared" si="103"/>
        <v>0</v>
      </c>
      <c r="N392">
        <f t="shared" si="104"/>
        <v>0</v>
      </c>
      <c r="O392">
        <f t="shared" si="97"/>
        <v>0</v>
      </c>
      <c r="P392">
        <f t="shared" si="98"/>
        <v>0</v>
      </c>
      <c r="Q392">
        <f t="shared" si="99"/>
        <v>0</v>
      </c>
      <c r="R392">
        <f t="shared" si="100"/>
        <v>0</v>
      </c>
      <c r="S392">
        <f t="shared" si="101"/>
        <v>0</v>
      </c>
      <c r="T392">
        <f t="shared" si="102"/>
        <v>0</v>
      </c>
      <c r="U392" s="1"/>
    </row>
    <row r="393" spans="2:21" x14ac:dyDescent="0.25">
      <c r="B393" s="15">
        <v>37</v>
      </c>
      <c r="C393" s="16">
        <f>Amostras!$C$40</f>
        <v>8</v>
      </c>
      <c r="D393" s="16">
        <f>Amostras!$D$40</f>
        <v>6</v>
      </c>
      <c r="E393" s="16">
        <f>Amostras!$E$40</f>
        <v>9</v>
      </c>
      <c r="F393" s="16">
        <f>Amostras!$F$40</f>
        <v>8</v>
      </c>
      <c r="G393" s="16">
        <f>Amostras!$G$40</f>
        <v>9</v>
      </c>
      <c r="H393" s="16">
        <f>Amostras!$H$40</f>
        <v>6</v>
      </c>
      <c r="I393" s="16">
        <f>Amostras!$I$40</f>
        <v>0</v>
      </c>
      <c r="J393" s="40">
        <f>(C393*C353)+(D393*D353)+(E393*E353)+(F393*F353)+(G393*G353)+(H393*H353)+(I393*I353)+$J$5</f>
        <v>32.007058823529405</v>
      </c>
      <c r="K393" s="19">
        <f>Amostras!$J$40</f>
        <v>1</v>
      </c>
      <c r="L393" s="2">
        <f t="shared" si="105"/>
        <v>1</v>
      </c>
      <c r="M393" s="21">
        <f t="shared" si="103"/>
        <v>0</v>
      </c>
      <c r="N393">
        <f t="shared" si="104"/>
        <v>0</v>
      </c>
      <c r="O393">
        <f t="shared" si="97"/>
        <v>0</v>
      </c>
      <c r="P393">
        <f t="shared" si="98"/>
        <v>0</v>
      </c>
      <c r="Q393">
        <f t="shared" si="99"/>
        <v>0</v>
      </c>
      <c r="R393">
        <f t="shared" si="100"/>
        <v>0</v>
      </c>
      <c r="S393">
        <f t="shared" si="101"/>
        <v>0</v>
      </c>
      <c r="T393">
        <f t="shared" si="102"/>
        <v>0</v>
      </c>
      <c r="U393" s="1"/>
    </row>
    <row r="394" spans="2:21" x14ac:dyDescent="0.25">
      <c r="B394" s="15">
        <v>38</v>
      </c>
      <c r="C394" s="16">
        <f>Amostras!$C$41</f>
        <v>5</v>
      </c>
      <c r="D394" s="16">
        <f>Amostras!$D$41</f>
        <v>0</v>
      </c>
      <c r="E394" s="16">
        <f>Amostras!$E$41</f>
        <v>7</v>
      </c>
      <c r="F394" s="16">
        <f>Amostras!$F$41</f>
        <v>8</v>
      </c>
      <c r="G394" s="16">
        <f>Amostras!$G$41</f>
        <v>4</v>
      </c>
      <c r="H394" s="16">
        <f>Amostras!$H$41</f>
        <v>6</v>
      </c>
      <c r="I394" s="16">
        <f>Amostras!$I$41</f>
        <v>0</v>
      </c>
      <c r="J394" s="40">
        <f>(C394*C353)+(D394*D353)+(E394*E353)+(F394*F353)+(G394*G353)+(H394*H353)+(I394*I353)+$J$5</f>
        <v>19.590588235294121</v>
      </c>
      <c r="K394" s="19">
        <f>Amostras!$J$41</f>
        <v>1</v>
      </c>
      <c r="L394" s="2">
        <f t="shared" si="105"/>
        <v>1</v>
      </c>
      <c r="M394" s="21">
        <f t="shared" si="103"/>
        <v>0</v>
      </c>
      <c r="N394">
        <f t="shared" si="104"/>
        <v>0</v>
      </c>
      <c r="O394">
        <f t="shared" si="97"/>
        <v>0</v>
      </c>
      <c r="P394">
        <f t="shared" si="98"/>
        <v>0</v>
      </c>
      <c r="Q394">
        <f t="shared" si="99"/>
        <v>0</v>
      </c>
      <c r="R394">
        <f t="shared" si="100"/>
        <v>0</v>
      </c>
      <c r="S394">
        <f t="shared" si="101"/>
        <v>0</v>
      </c>
      <c r="T394">
        <f t="shared" si="102"/>
        <v>0</v>
      </c>
      <c r="U394" s="1"/>
    </row>
    <row r="395" spans="2:21" x14ac:dyDescent="0.25">
      <c r="B395" s="15">
        <v>39</v>
      </c>
      <c r="C395" s="16">
        <f>Amostras!$C$42</f>
        <v>7</v>
      </c>
      <c r="D395" s="16">
        <f>Amostras!$D$42</f>
        <v>8</v>
      </c>
      <c r="E395" s="16">
        <f>Amostras!$E$42</f>
        <v>9</v>
      </c>
      <c r="F395" s="16">
        <f>Amostras!$F$42</f>
        <v>7</v>
      </c>
      <c r="G395" s="16">
        <f>Amostras!$G$42</f>
        <v>8</v>
      </c>
      <c r="H395" s="16">
        <f>Amostras!$H$42</f>
        <v>1</v>
      </c>
      <c r="I395" s="16">
        <f>Amostras!$I$42</f>
        <v>4</v>
      </c>
      <c r="J395" s="40">
        <f>(C395*C353)+(D395*D353)+(E395*E353)+(F395*F353)+(G395*G353)+(H395*H353)+(I395*I353)+$J$5</f>
        <v>30.138823529411766</v>
      </c>
      <c r="K395" s="19">
        <f>Amostras!$J$42</f>
        <v>1</v>
      </c>
      <c r="L395" s="2">
        <f t="shared" si="105"/>
        <v>1</v>
      </c>
      <c r="M395" s="21">
        <f t="shared" si="103"/>
        <v>0</v>
      </c>
      <c r="N395">
        <f t="shared" si="104"/>
        <v>0</v>
      </c>
      <c r="O395">
        <f t="shared" si="97"/>
        <v>0</v>
      </c>
      <c r="P395">
        <f t="shared" si="98"/>
        <v>0</v>
      </c>
      <c r="Q395">
        <f t="shared" si="99"/>
        <v>0</v>
      </c>
      <c r="R395">
        <f t="shared" si="100"/>
        <v>0</v>
      </c>
      <c r="S395">
        <f t="shared" si="101"/>
        <v>0</v>
      </c>
      <c r="T395">
        <f t="shared" si="102"/>
        <v>0</v>
      </c>
      <c r="U395" s="1"/>
    </row>
    <row r="396" spans="2:21" x14ac:dyDescent="0.25">
      <c r="B396" s="15">
        <v>40</v>
      </c>
      <c r="C396" s="16">
        <f>Amostras!$C$43</f>
        <v>9</v>
      </c>
      <c r="D396" s="16">
        <f>Amostras!$D$43</f>
        <v>7</v>
      </c>
      <c r="E396" s="16">
        <f>Amostras!$E$43</f>
        <v>2</v>
      </c>
      <c r="F396" s="16">
        <f>Amostras!$F$43</f>
        <v>9</v>
      </c>
      <c r="G396" s="16">
        <f>Amostras!$G$43</f>
        <v>2</v>
      </c>
      <c r="H396" s="16">
        <f>Amostras!$H$43</f>
        <v>5</v>
      </c>
      <c r="I396" s="16">
        <f>Amostras!$I$43</f>
        <v>9</v>
      </c>
      <c r="J396" s="40">
        <f>(C396*C353)+(D396*D353)+(E396*E353)+(F396*F353)+(G396*G353)+(H396*H353)+(I396*I353)+$J$5</f>
        <v>28.938823529411764</v>
      </c>
      <c r="K396" s="19">
        <f>Amostras!$J$43</f>
        <v>1</v>
      </c>
      <c r="L396" s="2">
        <f t="shared" si="105"/>
        <v>1</v>
      </c>
      <c r="M396" s="21">
        <f t="shared" si="103"/>
        <v>0</v>
      </c>
      <c r="N396">
        <f t="shared" si="104"/>
        <v>0</v>
      </c>
      <c r="O396">
        <f t="shared" si="97"/>
        <v>0</v>
      </c>
      <c r="P396">
        <f t="shared" si="98"/>
        <v>0</v>
      </c>
      <c r="Q396">
        <f t="shared" si="99"/>
        <v>0</v>
      </c>
      <c r="R396">
        <f t="shared" si="100"/>
        <v>0</v>
      </c>
      <c r="S396">
        <f t="shared" si="101"/>
        <v>0</v>
      </c>
      <c r="T396">
        <f t="shared" si="102"/>
        <v>0</v>
      </c>
      <c r="U396" s="1"/>
    </row>
    <row r="397" spans="2:21" x14ac:dyDescent="0.25">
      <c r="B397" s="15">
        <v>41</v>
      </c>
      <c r="C397" s="16">
        <f>Amostras!$C$44</f>
        <v>8</v>
      </c>
      <c r="D397" s="16">
        <f>Amostras!$D$44</f>
        <v>2</v>
      </c>
      <c r="E397" s="16">
        <f>Amostras!$E$44</f>
        <v>7</v>
      </c>
      <c r="F397" s="16">
        <f>Amostras!$F$44</f>
        <v>1</v>
      </c>
      <c r="G397" s="16">
        <f>Amostras!$G$44</f>
        <v>0</v>
      </c>
      <c r="H397" s="16">
        <f>Amostras!$H$44</f>
        <v>2</v>
      </c>
      <c r="I397" s="16">
        <f>Amostras!$I$44</f>
        <v>7</v>
      </c>
      <c r="J397" s="40">
        <f>(C397*C353)+(D397*D353)+(E397*E353)+(F397*F353)+(G397*G353)+(H397*H353)+(I397*I353)+$J$5</f>
        <v>17.218823529411765</v>
      </c>
      <c r="K397" s="19">
        <f>Amostras!$J$44</f>
        <v>1</v>
      </c>
      <c r="L397" s="2">
        <f t="shared" si="105"/>
        <v>1</v>
      </c>
      <c r="M397" s="21">
        <f t="shared" si="103"/>
        <v>0</v>
      </c>
      <c r="N397">
        <f t="shared" si="104"/>
        <v>0</v>
      </c>
      <c r="O397">
        <f t="shared" si="97"/>
        <v>0</v>
      </c>
      <c r="P397">
        <f t="shared" si="98"/>
        <v>0</v>
      </c>
      <c r="Q397">
        <f t="shared" si="99"/>
        <v>0</v>
      </c>
      <c r="R397">
        <f t="shared" si="100"/>
        <v>0</v>
      </c>
      <c r="S397">
        <f t="shared" si="101"/>
        <v>0</v>
      </c>
      <c r="T397">
        <f t="shared" si="102"/>
        <v>0</v>
      </c>
      <c r="U397" s="1"/>
    </row>
    <row r="398" spans="2:21" x14ac:dyDescent="0.25">
      <c r="B398" s="15">
        <v>42</v>
      </c>
      <c r="C398" s="16">
        <f>Amostras!$C$45</f>
        <v>8</v>
      </c>
      <c r="D398" s="16">
        <f>Amostras!$D$45</f>
        <v>1</v>
      </c>
      <c r="E398" s="16">
        <f>Amostras!$E$45</f>
        <v>3</v>
      </c>
      <c r="F398" s="16">
        <f>Amostras!$F$45</f>
        <v>3</v>
      </c>
      <c r="G398" s="16">
        <f>Amostras!$G$45</f>
        <v>8</v>
      </c>
      <c r="H398" s="16">
        <f>Amostras!$H$45</f>
        <v>0</v>
      </c>
      <c r="I398" s="16">
        <f>Amostras!$I$45</f>
        <v>4</v>
      </c>
      <c r="J398" s="40">
        <f>(C398*C353)+(D398*D353)+(E398*E353)+(F398*F353)+(G398*G353)+(H398*H353)+(I398*I353)+$J$5</f>
        <v>17.882352941176471</v>
      </c>
      <c r="K398" s="19">
        <f>Amostras!$J$45</f>
        <v>1</v>
      </c>
      <c r="L398" s="2">
        <f t="shared" si="105"/>
        <v>1</v>
      </c>
      <c r="M398" s="21">
        <f t="shared" si="103"/>
        <v>0</v>
      </c>
      <c r="N398">
        <f t="shared" si="104"/>
        <v>0</v>
      </c>
      <c r="O398">
        <f t="shared" si="97"/>
        <v>0</v>
      </c>
      <c r="P398">
        <f t="shared" si="98"/>
        <v>0</v>
      </c>
      <c r="Q398">
        <f t="shared" si="99"/>
        <v>0</v>
      </c>
      <c r="R398">
        <f t="shared" si="100"/>
        <v>0</v>
      </c>
      <c r="S398">
        <f t="shared" si="101"/>
        <v>0</v>
      </c>
      <c r="T398">
        <f t="shared" si="102"/>
        <v>0</v>
      </c>
      <c r="U398" s="1"/>
    </row>
    <row r="399" spans="2:21" x14ac:dyDescent="0.25">
      <c r="B399" s="15">
        <v>43</v>
      </c>
      <c r="C399" s="16">
        <f>Amostras!$C$46</f>
        <v>7</v>
      </c>
      <c r="D399" s="16">
        <f>Amostras!$D$46</f>
        <v>9</v>
      </c>
      <c r="E399" s="16">
        <f>Amostras!$E$46</f>
        <v>7</v>
      </c>
      <c r="F399" s="16">
        <f>Amostras!$F$46</f>
        <v>3</v>
      </c>
      <c r="G399" s="16">
        <f>Amostras!$G$46</f>
        <v>8</v>
      </c>
      <c r="H399" s="16">
        <f>Amostras!$H$46</f>
        <v>7</v>
      </c>
      <c r="I399" s="16">
        <f>Amostras!$I$46</f>
        <v>7</v>
      </c>
      <c r="J399" s="40">
        <f>(C399*C353)+(D399*D353)+(E399*E353)+(F399*F353)+(G399*G353)+(H399*H353)+(I399*I353)+$J$5</f>
        <v>32.872941176470583</v>
      </c>
      <c r="K399" s="19">
        <f>Amostras!$J$46</f>
        <v>1</v>
      </c>
      <c r="L399" s="2">
        <f t="shared" si="105"/>
        <v>1</v>
      </c>
      <c r="M399" s="21">
        <f t="shared" si="103"/>
        <v>0</v>
      </c>
      <c r="N399">
        <f t="shared" si="104"/>
        <v>0</v>
      </c>
      <c r="O399">
        <f t="shared" si="97"/>
        <v>0</v>
      </c>
      <c r="P399">
        <f t="shared" si="98"/>
        <v>0</v>
      </c>
      <c r="Q399">
        <f t="shared" si="99"/>
        <v>0</v>
      </c>
      <c r="R399">
        <f t="shared" si="100"/>
        <v>0</v>
      </c>
      <c r="S399">
        <f t="shared" si="101"/>
        <v>0</v>
      </c>
      <c r="T399">
        <f t="shared" si="102"/>
        <v>0</v>
      </c>
      <c r="U399" s="1"/>
    </row>
    <row r="400" spans="2:21" x14ac:dyDescent="0.25">
      <c r="B400" s="15">
        <v>44</v>
      </c>
      <c r="C400" s="16">
        <f>Amostras!$C$47</f>
        <v>5</v>
      </c>
      <c r="D400" s="16">
        <f>Amostras!$D$47</f>
        <v>4</v>
      </c>
      <c r="E400" s="16">
        <f>Amostras!$E$47</f>
        <v>2</v>
      </c>
      <c r="F400" s="16">
        <f>Amostras!$F$47</f>
        <v>6</v>
      </c>
      <c r="G400" s="16">
        <f>Amostras!$G$47</f>
        <v>9</v>
      </c>
      <c r="H400" s="16">
        <f>Amostras!$H$47</f>
        <v>1</v>
      </c>
      <c r="I400" s="16">
        <f>Amostras!$I$47</f>
        <v>6</v>
      </c>
      <c r="J400" s="40">
        <f>(C400*C353)+(D400*D353)+(E400*E353)+(F400*F353)+(G400*G353)+(H400*H353)+(I400*I353)+$J$5</f>
        <v>21.75764705882353</v>
      </c>
      <c r="K400" s="19">
        <f>Amostras!$J$47</f>
        <v>1</v>
      </c>
      <c r="L400" s="2">
        <f t="shared" si="105"/>
        <v>1</v>
      </c>
      <c r="M400" s="21">
        <f t="shared" si="103"/>
        <v>0</v>
      </c>
      <c r="N400">
        <f t="shared" si="104"/>
        <v>0</v>
      </c>
      <c r="O400">
        <f t="shared" si="97"/>
        <v>0</v>
      </c>
      <c r="P400">
        <f t="shared" si="98"/>
        <v>0</v>
      </c>
      <c r="Q400">
        <f t="shared" si="99"/>
        <v>0</v>
      </c>
      <c r="R400">
        <f t="shared" si="100"/>
        <v>0</v>
      </c>
      <c r="S400">
        <f t="shared" si="101"/>
        <v>0</v>
      </c>
      <c r="T400">
        <f t="shared" si="102"/>
        <v>0</v>
      </c>
      <c r="U400" s="1"/>
    </row>
    <row r="401" spans="2:21" x14ac:dyDescent="0.25">
      <c r="B401" s="15">
        <v>45</v>
      </c>
      <c r="C401" s="16">
        <f>Amostras!$C$48</f>
        <v>9</v>
      </c>
      <c r="D401" s="16">
        <f>Amostras!$D$48</f>
        <v>1</v>
      </c>
      <c r="E401" s="16">
        <f>Amostras!$E$48</f>
        <v>5</v>
      </c>
      <c r="F401" s="16">
        <f>Amostras!$F$48</f>
        <v>3</v>
      </c>
      <c r="G401" s="16">
        <f>Amostras!$G$48</f>
        <v>4</v>
      </c>
      <c r="H401" s="16">
        <f>Amostras!$H$48</f>
        <v>7</v>
      </c>
      <c r="I401" s="16">
        <f>Amostras!$I$48</f>
        <v>3</v>
      </c>
      <c r="J401" s="40">
        <f>(C401*C353)+(D401*D353)+(E401*E353)+(F401*F353)+(G401*G353)+(H401*H353)+(I401*I353)+$J$5</f>
        <v>21.451764705882354</v>
      </c>
      <c r="K401" s="19">
        <f>Amostras!$J$48</f>
        <v>1</v>
      </c>
      <c r="L401" s="2">
        <f t="shared" si="105"/>
        <v>1</v>
      </c>
      <c r="M401" s="21">
        <f t="shared" si="103"/>
        <v>0</v>
      </c>
      <c r="N401">
        <f t="shared" si="104"/>
        <v>0</v>
      </c>
      <c r="O401">
        <f t="shared" si="97"/>
        <v>0</v>
      </c>
      <c r="P401">
        <f t="shared" si="98"/>
        <v>0</v>
      </c>
      <c r="Q401">
        <f t="shared" si="99"/>
        <v>0</v>
      </c>
      <c r="R401">
        <f t="shared" si="100"/>
        <v>0</v>
      </c>
      <c r="S401">
        <f t="shared" si="101"/>
        <v>0</v>
      </c>
      <c r="T401">
        <f t="shared" si="102"/>
        <v>0</v>
      </c>
      <c r="U401" s="1"/>
    </row>
    <row r="402" spans="2:21" x14ac:dyDescent="0.25">
      <c r="B402" s="15">
        <v>46</v>
      </c>
      <c r="C402" s="16">
        <f>Amostras!$C$49</f>
        <v>5</v>
      </c>
      <c r="D402" s="16">
        <f>Amostras!$D$49</f>
        <v>8</v>
      </c>
      <c r="E402" s="16">
        <f>Amostras!$E$49</f>
        <v>5</v>
      </c>
      <c r="F402" s="16">
        <f>Amostras!$F$49</f>
        <v>0</v>
      </c>
      <c r="G402" s="16">
        <f>Amostras!$G$49</f>
        <v>2</v>
      </c>
      <c r="H402" s="16">
        <f>Amostras!$H$49</f>
        <v>7</v>
      </c>
      <c r="I402" s="16">
        <f>Amostras!$I$49</f>
        <v>1</v>
      </c>
      <c r="J402" s="40">
        <f>(C402*C353)+(D402*D353)+(E402*E353)+(F402*F353)+(G402*G353)+(H402*H353)+(I402*I353)+$J$5</f>
        <v>18.155294117647056</v>
      </c>
      <c r="K402" s="19">
        <f>Amostras!$J$49</f>
        <v>1</v>
      </c>
      <c r="L402" s="2">
        <f t="shared" si="105"/>
        <v>1</v>
      </c>
      <c r="M402" s="21">
        <f t="shared" si="103"/>
        <v>0</v>
      </c>
      <c r="N402">
        <f t="shared" si="104"/>
        <v>0</v>
      </c>
      <c r="O402">
        <f t="shared" si="97"/>
        <v>0</v>
      </c>
      <c r="P402">
        <f t="shared" si="98"/>
        <v>0</v>
      </c>
      <c r="Q402">
        <f t="shared" si="99"/>
        <v>0</v>
      </c>
      <c r="R402">
        <f t="shared" si="100"/>
        <v>0</v>
      </c>
      <c r="S402">
        <f t="shared" si="101"/>
        <v>0</v>
      </c>
      <c r="T402">
        <f t="shared" si="102"/>
        <v>0</v>
      </c>
      <c r="U402" s="1"/>
    </row>
    <row r="403" spans="2:21" x14ac:dyDescent="0.25">
      <c r="B403" s="15">
        <v>47</v>
      </c>
      <c r="C403" s="16">
        <f>Amostras!$C$50</f>
        <v>8</v>
      </c>
      <c r="D403" s="16">
        <f>Amostras!$D$50</f>
        <v>3</v>
      </c>
      <c r="E403" s="16">
        <f>Amostras!$E$50</f>
        <v>4</v>
      </c>
      <c r="F403" s="16">
        <f>Amostras!$F$50</f>
        <v>4</v>
      </c>
      <c r="G403" s="16">
        <f>Amostras!$G$50</f>
        <v>8</v>
      </c>
      <c r="H403" s="16">
        <f>Amostras!$H$50</f>
        <v>6</v>
      </c>
      <c r="I403" s="16">
        <f>Amostras!$I$50</f>
        <v>0</v>
      </c>
      <c r="J403" s="40">
        <f>(C403*C353)+(D403*D353)+(E403*E353)+(F403*F353)+(G403*G353)+(H403*H353)+(I403*I353)+$J$5</f>
        <v>22.512941176470591</v>
      </c>
      <c r="K403" s="19">
        <f>Amostras!$J$50</f>
        <v>1</v>
      </c>
      <c r="L403" s="2">
        <f t="shared" si="105"/>
        <v>1</v>
      </c>
      <c r="M403" s="21">
        <f t="shared" si="103"/>
        <v>0</v>
      </c>
      <c r="N403">
        <f t="shared" si="104"/>
        <v>0</v>
      </c>
      <c r="O403">
        <f t="shared" si="97"/>
        <v>0</v>
      </c>
      <c r="P403">
        <f t="shared" si="98"/>
        <v>0</v>
      </c>
      <c r="Q403">
        <f t="shared" si="99"/>
        <v>0</v>
      </c>
      <c r="R403">
        <f t="shared" si="100"/>
        <v>0</v>
      </c>
      <c r="S403">
        <f t="shared" si="101"/>
        <v>0</v>
      </c>
      <c r="T403">
        <f t="shared" si="102"/>
        <v>0</v>
      </c>
      <c r="U403" s="1"/>
    </row>
    <row r="404" spans="2:21" x14ac:dyDescent="0.25">
      <c r="B404" s="15">
        <v>48</v>
      </c>
      <c r="C404" s="16">
        <f>Amostras!$C$51</f>
        <v>6</v>
      </c>
      <c r="D404" s="16">
        <f>Amostras!$D$51</f>
        <v>0</v>
      </c>
      <c r="E404" s="16">
        <f>Amostras!$E$51</f>
        <v>3</v>
      </c>
      <c r="F404" s="16">
        <f>Amostras!$F$51</f>
        <v>8</v>
      </c>
      <c r="G404" s="16">
        <f>Amostras!$G$51</f>
        <v>8</v>
      </c>
      <c r="H404" s="16">
        <f>Amostras!$H$51</f>
        <v>5</v>
      </c>
      <c r="I404" s="16">
        <f>Amostras!$I$51</f>
        <v>0</v>
      </c>
      <c r="J404" s="40">
        <f>(C404*C353)+(D404*D353)+(E404*E353)+(F404*F353)+(G404*G353)+(H404*H353)+(I404*I353)+$J$5</f>
        <v>19.976470588235298</v>
      </c>
      <c r="K404" s="19">
        <f>Amostras!$J$51</f>
        <v>1</v>
      </c>
      <c r="L404" s="2">
        <f t="shared" si="105"/>
        <v>1</v>
      </c>
      <c r="M404" s="21">
        <f t="shared" si="103"/>
        <v>0</v>
      </c>
      <c r="N404">
        <f t="shared" si="104"/>
        <v>0</v>
      </c>
      <c r="O404">
        <f t="shared" si="97"/>
        <v>0</v>
      </c>
      <c r="P404">
        <f t="shared" si="98"/>
        <v>0</v>
      </c>
      <c r="Q404">
        <f t="shared" si="99"/>
        <v>0</v>
      </c>
      <c r="R404">
        <f t="shared" si="100"/>
        <v>0</v>
      </c>
      <c r="S404">
        <f t="shared" si="101"/>
        <v>0</v>
      </c>
      <c r="T404">
        <f t="shared" si="102"/>
        <v>0</v>
      </c>
      <c r="U404" s="1"/>
    </row>
    <row r="405" spans="2:21" x14ac:dyDescent="0.25">
      <c r="B405" s="15">
        <v>49</v>
      </c>
      <c r="C405" s="16">
        <f>Amostras!$C$52</f>
        <v>6</v>
      </c>
      <c r="D405" s="16">
        <f>Amostras!$D$52</f>
        <v>1</v>
      </c>
      <c r="E405" s="16">
        <f>Amostras!$E$52</f>
        <v>4</v>
      </c>
      <c r="F405" s="16">
        <f>Amostras!$F$52</f>
        <v>6</v>
      </c>
      <c r="G405" s="16">
        <f>Amostras!$G$52</f>
        <v>7</v>
      </c>
      <c r="H405" s="16">
        <f>Amostras!$H$52</f>
        <v>4</v>
      </c>
      <c r="I405" s="16">
        <f>Amostras!$I$52</f>
        <v>9</v>
      </c>
      <c r="J405" s="40">
        <f>(C405*C353)+(D405*D353)+(E405*E353)+(F405*F353)+(G405*G353)+(H405*H353)+(I405*I353)+$J$5</f>
        <v>24.411764705882355</v>
      </c>
      <c r="K405" s="19">
        <f>Amostras!$J$52</f>
        <v>1</v>
      </c>
      <c r="L405" s="2">
        <f t="shared" si="105"/>
        <v>1</v>
      </c>
      <c r="M405" s="21">
        <f t="shared" si="103"/>
        <v>0</v>
      </c>
      <c r="N405">
        <f t="shared" si="104"/>
        <v>0</v>
      </c>
      <c r="O405">
        <f t="shared" si="97"/>
        <v>0</v>
      </c>
      <c r="P405">
        <f t="shared" si="98"/>
        <v>0</v>
      </c>
      <c r="Q405">
        <f t="shared" si="99"/>
        <v>0</v>
      </c>
      <c r="R405">
        <f t="shared" si="100"/>
        <v>0</v>
      </c>
      <c r="S405">
        <f t="shared" si="101"/>
        <v>0</v>
      </c>
      <c r="T405">
        <f t="shared" si="102"/>
        <v>0</v>
      </c>
      <c r="U405" s="1"/>
    </row>
    <row r="406" spans="2:21" x14ac:dyDescent="0.25">
      <c r="B406" s="15">
        <v>50</v>
      </c>
      <c r="C406" s="16">
        <f>Amostras!$C$53</f>
        <v>6</v>
      </c>
      <c r="D406" s="16">
        <f>Amostras!$D$53</f>
        <v>9</v>
      </c>
      <c r="E406" s="16">
        <f>Amostras!$E$53</f>
        <v>0</v>
      </c>
      <c r="F406" s="16">
        <f>Amostras!$F$53</f>
        <v>9</v>
      </c>
      <c r="G406" s="16">
        <f>Amostras!$G$53</f>
        <v>4</v>
      </c>
      <c r="H406" s="16">
        <f>Amostras!$H$53</f>
        <v>9</v>
      </c>
      <c r="I406" s="16">
        <f>Amostras!$I$53</f>
        <v>7</v>
      </c>
      <c r="J406" s="40">
        <f>(C406*C353)+(D406*D353)+(E406*E353)+(F406*F353)+(G406*G353)+(H406*H353)+(I406*I353)+$J$5</f>
        <v>29.529411764705877</v>
      </c>
      <c r="K406" s="19">
        <f>Amostras!$J$53</f>
        <v>1</v>
      </c>
      <c r="L406" s="2">
        <f t="shared" si="105"/>
        <v>1</v>
      </c>
      <c r="M406" s="21">
        <f t="shared" si="103"/>
        <v>0</v>
      </c>
      <c r="N406">
        <f t="shared" si="104"/>
        <v>0</v>
      </c>
      <c r="O406">
        <f t="shared" si="97"/>
        <v>0</v>
      </c>
      <c r="P406">
        <f t="shared" si="98"/>
        <v>0</v>
      </c>
      <c r="Q406">
        <f t="shared" si="99"/>
        <v>0</v>
      </c>
      <c r="R406">
        <f t="shared" si="100"/>
        <v>0</v>
      </c>
      <c r="S406">
        <f t="shared" si="101"/>
        <v>0</v>
      </c>
      <c r="T406">
        <f t="shared" si="102"/>
        <v>0</v>
      </c>
      <c r="U406" s="1"/>
    </row>
    <row r="407" spans="2:21" x14ac:dyDescent="0.25">
      <c r="B407" s="45" t="s">
        <v>37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6"/>
      <c r="N407" s="22">
        <f>AVERAGE(N356:N406)</f>
        <v>-2.2745098039215695E-2</v>
      </c>
      <c r="O407" s="22">
        <f t="shared" ref="O407:T407" si="106">AVERAGE(O356:O406)</f>
        <v>-4.3137254901960798E-2</v>
      </c>
      <c r="P407" s="22">
        <f t="shared" si="106"/>
        <v>-4.5882352941176478E-2</v>
      </c>
      <c r="Q407" s="22">
        <f t="shared" si="106"/>
        <v>-4.745098039215688E-2</v>
      </c>
      <c r="R407" s="22">
        <f t="shared" si="106"/>
        <v>-3.5686274509803925E-2</v>
      </c>
      <c r="S407" s="22">
        <f t="shared" si="106"/>
        <v>-4.6274509803921574E-2</v>
      </c>
      <c r="T407" s="22">
        <f t="shared" si="106"/>
        <v>-5.7254901960784324E-2</v>
      </c>
      <c r="U407" s="1"/>
    </row>
    <row r="410" spans="2:21" x14ac:dyDescent="0.25">
      <c r="B410" s="44" t="s">
        <v>17</v>
      </c>
      <c r="C410" s="11" t="s">
        <v>8</v>
      </c>
      <c r="D410" s="11" t="s">
        <v>9</v>
      </c>
      <c r="E410" s="11" t="s">
        <v>10</v>
      </c>
      <c r="F410" s="11" t="s">
        <v>11</v>
      </c>
      <c r="G410" s="11" t="s">
        <v>12</v>
      </c>
      <c r="H410" s="11" t="s">
        <v>13</v>
      </c>
      <c r="I410" s="11" t="s">
        <v>14</v>
      </c>
      <c r="J410" s="12" t="s">
        <v>15</v>
      </c>
      <c r="K410" s="39" t="s">
        <v>38</v>
      </c>
      <c r="L410" s="20">
        <v>7</v>
      </c>
    </row>
    <row r="411" spans="2:21" x14ac:dyDescent="0.25">
      <c r="B411" s="44"/>
      <c r="C411" s="23">
        <f>N407+C353</f>
        <v>0.84078431372549045</v>
      </c>
      <c r="D411" s="23">
        <f t="shared" ref="D411" si="107">O407+D353</f>
        <v>0.69803921568627403</v>
      </c>
      <c r="E411" s="23">
        <f t="shared" ref="E411" si="108">P407+E353</f>
        <v>0.6788235294117646</v>
      </c>
      <c r="F411" s="23">
        <f t="shared" ref="F411" si="109">Q407+F353</f>
        <v>0.66784313725490174</v>
      </c>
      <c r="G411" s="23">
        <f t="shared" ref="G411" si="110">R407+G353</f>
        <v>0.75019607843137281</v>
      </c>
      <c r="H411" s="23">
        <f t="shared" ref="H411" si="111">S407+H353</f>
        <v>0.67607843137254908</v>
      </c>
      <c r="I411" s="23">
        <f t="shared" ref="I411" si="112">T407+I353</f>
        <v>0.59921568627450983</v>
      </c>
      <c r="J411" s="13">
        <f>$J$5</f>
        <v>-3</v>
      </c>
    </row>
    <row r="413" spans="2:21" x14ac:dyDescent="0.25">
      <c r="B413" s="15" t="s">
        <v>21</v>
      </c>
      <c r="C413" s="15" t="s">
        <v>1</v>
      </c>
      <c r="D413" s="15" t="s">
        <v>2</v>
      </c>
      <c r="E413" s="15" t="s">
        <v>3</v>
      </c>
      <c r="F413" s="15" t="s">
        <v>4</v>
      </c>
      <c r="G413" s="15" t="s">
        <v>5</v>
      </c>
      <c r="H413" s="15" t="s">
        <v>6</v>
      </c>
      <c r="I413" s="15" t="s">
        <v>7</v>
      </c>
      <c r="J413" s="18" t="s">
        <v>23</v>
      </c>
      <c r="K413" s="17" t="s">
        <v>22</v>
      </c>
      <c r="L413" s="5" t="s">
        <v>36</v>
      </c>
      <c r="M413" s="20" t="s">
        <v>24</v>
      </c>
      <c r="N413" s="5" t="s">
        <v>25</v>
      </c>
      <c r="O413" s="5" t="s">
        <v>26</v>
      </c>
      <c r="P413" s="5" t="s">
        <v>27</v>
      </c>
      <c r="Q413" s="5" t="s">
        <v>28</v>
      </c>
      <c r="R413" s="5" t="s">
        <v>29</v>
      </c>
      <c r="S413" s="5" t="s">
        <v>30</v>
      </c>
      <c r="T413" s="5" t="s">
        <v>31</v>
      </c>
      <c r="U413" s="1"/>
    </row>
    <row r="414" spans="2:21" x14ac:dyDescent="0.25">
      <c r="B414" s="15" t="s">
        <v>0</v>
      </c>
      <c r="C414" s="16">
        <f>Amostras!$C$3</f>
        <v>4</v>
      </c>
      <c r="D414" s="16">
        <f>Amostras!$D$3</f>
        <v>9</v>
      </c>
      <c r="E414" s="16">
        <f>Amostras!$E$3</f>
        <v>9</v>
      </c>
      <c r="F414" s="16">
        <f>Amostras!$F$3</f>
        <v>4</v>
      </c>
      <c r="G414" s="16">
        <f>Amostras!$G$3</f>
        <v>7</v>
      </c>
      <c r="H414" s="16">
        <f>Amostras!$H$3</f>
        <v>9</v>
      </c>
      <c r="I414" s="16">
        <f>Amostras!$I$3</f>
        <v>9</v>
      </c>
      <c r="J414" s="40">
        <f>(C414*C411)+(D414*D411)+(E414*E411)+(F414*F411)+(G414*G411)+(H414*H411)+(I414*I411)+$J$5</f>
        <v>32.15529411764706</v>
      </c>
      <c r="K414" s="19">
        <f>Amostras!$J$3</f>
        <v>1</v>
      </c>
      <c r="L414" s="2">
        <f>IF(J414&gt;=0,1,-1)</f>
        <v>1</v>
      </c>
      <c r="M414" s="21">
        <f>K414-L414</f>
        <v>0</v>
      </c>
      <c r="N414">
        <f>$E$2*$M414*C414</f>
        <v>0</v>
      </c>
      <c r="O414">
        <f t="shared" ref="O414:O464" si="113">$E$2*$M414*D414</f>
        <v>0</v>
      </c>
      <c r="P414">
        <f t="shared" ref="P414:P464" si="114">$E$2*$M414*E414</f>
        <v>0</v>
      </c>
      <c r="Q414">
        <f t="shared" ref="Q414:Q464" si="115">$E$2*$M414*F414</f>
        <v>0</v>
      </c>
      <c r="R414">
        <f t="shared" ref="R414:R464" si="116">$E$2*$M414*G414</f>
        <v>0</v>
      </c>
      <c r="S414">
        <f t="shared" ref="S414:S464" si="117">$E$2*$M414*H414</f>
        <v>0</v>
      </c>
      <c r="T414">
        <f t="shared" ref="T414:T464" si="118">$E$2*$M414*I414</f>
        <v>0</v>
      </c>
      <c r="U414" s="1"/>
    </row>
    <row r="415" spans="2:21" x14ac:dyDescent="0.25">
      <c r="B415" s="15">
        <v>1</v>
      </c>
      <c r="C415" s="16">
        <f>Amostras!$C$4</f>
        <v>2</v>
      </c>
      <c r="D415" s="16">
        <f>Amostras!$D$4</f>
        <v>0</v>
      </c>
      <c r="E415" s="16">
        <f>Amostras!$E$4</f>
        <v>6</v>
      </c>
      <c r="F415" s="16">
        <f>Amostras!$F$4</f>
        <v>3</v>
      </c>
      <c r="G415" s="16">
        <f>Amostras!$G$4</f>
        <v>2</v>
      </c>
      <c r="H415" s="16">
        <f>Amostras!$H$4</f>
        <v>1</v>
      </c>
      <c r="I415" s="16">
        <f>Amostras!$I$4</f>
        <v>7</v>
      </c>
      <c r="J415" s="40">
        <f>(C415*C411)+(D415*D411)+(E415*E411)+(F415*F411)+(G415*G411)+(H415*H411)+(I415*I411)+$J$5</f>
        <v>11.129019607843137</v>
      </c>
      <c r="K415" s="19">
        <f>Amostras!$J$4</f>
        <v>-1</v>
      </c>
      <c r="L415" s="2">
        <f>IF(J415&gt;=0,1,-1)</f>
        <v>1</v>
      </c>
      <c r="M415" s="21">
        <f t="shared" ref="M415:M464" si="119">K415-L415</f>
        <v>-2</v>
      </c>
      <c r="N415">
        <f t="shared" ref="N415:N464" si="120">$E$2*$M415*C415</f>
        <v>-0.04</v>
      </c>
      <c r="O415">
        <f t="shared" si="113"/>
        <v>0</v>
      </c>
      <c r="P415">
        <f t="shared" si="114"/>
        <v>-0.12</v>
      </c>
      <c r="Q415">
        <f t="shared" si="115"/>
        <v>-0.06</v>
      </c>
      <c r="R415">
        <f t="shared" si="116"/>
        <v>-0.04</v>
      </c>
      <c r="S415">
        <f t="shared" si="117"/>
        <v>-0.02</v>
      </c>
      <c r="T415">
        <f t="shared" si="118"/>
        <v>-0.14000000000000001</v>
      </c>
      <c r="U415" s="1"/>
    </row>
    <row r="416" spans="2:21" x14ac:dyDescent="0.25">
      <c r="B416" s="15">
        <v>2</v>
      </c>
      <c r="C416" s="16">
        <f>Amostras!$C$5</f>
        <v>3</v>
      </c>
      <c r="D416" s="16">
        <f>Amostras!$D$5</f>
        <v>9</v>
      </c>
      <c r="E416" s="16">
        <f>Amostras!$E$5</f>
        <v>1</v>
      </c>
      <c r="F416" s="16">
        <f>Amostras!$F$5</f>
        <v>9</v>
      </c>
      <c r="G416" s="16">
        <f>Amostras!$G$5</f>
        <v>8</v>
      </c>
      <c r="H416" s="16">
        <f>Amostras!$H$5</f>
        <v>7</v>
      </c>
      <c r="I416" s="16">
        <f>Amostras!$I$5</f>
        <v>7</v>
      </c>
      <c r="J416" s="40">
        <f>(C416*C411)+(D416*D411)+(E416*E411)+(F416*F411)+(G416*G411)+(H416*H411)+(I416*I411)+$J$5</f>
        <v>27.422745098039215</v>
      </c>
      <c r="K416" s="19">
        <f>Amostras!$J$5</f>
        <v>-1</v>
      </c>
      <c r="L416" s="2">
        <f t="shared" ref="L416:L464" si="121">IF(J416&gt;=0,1,-1)</f>
        <v>1</v>
      </c>
      <c r="M416" s="21">
        <f t="shared" si="119"/>
        <v>-2</v>
      </c>
      <c r="N416">
        <f t="shared" si="120"/>
        <v>-0.06</v>
      </c>
      <c r="O416">
        <f t="shared" si="113"/>
        <v>-0.18</v>
      </c>
      <c r="P416">
        <f t="shared" si="114"/>
        <v>-0.02</v>
      </c>
      <c r="Q416">
        <f t="shared" si="115"/>
        <v>-0.18</v>
      </c>
      <c r="R416">
        <f t="shared" si="116"/>
        <v>-0.16</v>
      </c>
      <c r="S416">
        <f t="shared" si="117"/>
        <v>-0.14000000000000001</v>
      </c>
      <c r="T416">
        <f t="shared" si="118"/>
        <v>-0.14000000000000001</v>
      </c>
      <c r="U416" s="1"/>
    </row>
    <row r="417" spans="2:21" x14ac:dyDescent="0.25">
      <c r="B417" s="15">
        <v>3</v>
      </c>
      <c r="C417" s="16">
        <f>Amostras!$C$6</f>
        <v>3</v>
      </c>
      <c r="D417" s="16">
        <f>Amostras!$D$6</f>
        <v>2</v>
      </c>
      <c r="E417" s="16">
        <f>Amostras!$E$6</f>
        <v>6</v>
      </c>
      <c r="F417" s="16">
        <f>Amostras!$F$6</f>
        <v>5</v>
      </c>
      <c r="G417" s="16">
        <f>Amostras!$G$6</f>
        <v>4</v>
      </c>
      <c r="H417" s="16">
        <f>Amostras!$H$6</f>
        <v>1</v>
      </c>
      <c r="I417" s="16">
        <f>Amostras!$I$6</f>
        <v>7</v>
      </c>
      <c r="J417" s="40">
        <f>(C417*C411)+(D417*D411)+(E417*E411)+(F417*F411)+(G417*G411)+(H417*H411)+(I417*I411)+$J$5</f>
        <v>16.201960784313723</v>
      </c>
      <c r="K417" s="19">
        <f>Amostras!$J$6</f>
        <v>-1</v>
      </c>
      <c r="L417" s="2">
        <f t="shared" si="121"/>
        <v>1</v>
      </c>
      <c r="M417" s="21">
        <f t="shared" si="119"/>
        <v>-2</v>
      </c>
      <c r="N417">
        <f t="shared" si="120"/>
        <v>-0.06</v>
      </c>
      <c r="O417">
        <f t="shared" si="113"/>
        <v>-0.04</v>
      </c>
      <c r="P417">
        <f t="shared" si="114"/>
        <v>-0.12</v>
      </c>
      <c r="Q417">
        <f t="shared" si="115"/>
        <v>-0.1</v>
      </c>
      <c r="R417">
        <f t="shared" si="116"/>
        <v>-0.08</v>
      </c>
      <c r="S417">
        <f t="shared" si="117"/>
        <v>-0.02</v>
      </c>
      <c r="T417">
        <f t="shared" si="118"/>
        <v>-0.14000000000000001</v>
      </c>
      <c r="U417" s="1"/>
    </row>
    <row r="418" spans="2:21" x14ac:dyDescent="0.25">
      <c r="B418" s="15">
        <v>4</v>
      </c>
      <c r="C418" s="16">
        <f>Amostras!$C$7</f>
        <v>2</v>
      </c>
      <c r="D418" s="16">
        <f>Amostras!$D$7</f>
        <v>2</v>
      </c>
      <c r="E418" s="16">
        <f>Amostras!$E$7</f>
        <v>4</v>
      </c>
      <c r="F418" s="16">
        <f>Amostras!$F$7</f>
        <v>9</v>
      </c>
      <c r="G418" s="16">
        <f>Amostras!$G$7</f>
        <v>3</v>
      </c>
      <c r="H418" s="16">
        <f>Amostras!$H$7</f>
        <v>6</v>
      </c>
      <c r="I418" s="16">
        <f>Amostras!$I$7</f>
        <v>8</v>
      </c>
      <c r="J418" s="40">
        <f>(C418*C411)+(D418*D411)+(E418*E411)+(F418*F411)+(G418*G411)+(H418*H411)+(I418*I411)+$J$5</f>
        <v>19.904313725490194</v>
      </c>
      <c r="K418" s="19">
        <f>Amostras!$J$7</f>
        <v>-1</v>
      </c>
      <c r="L418" s="2">
        <f t="shared" si="121"/>
        <v>1</v>
      </c>
      <c r="M418" s="21">
        <f t="shared" si="119"/>
        <v>-2</v>
      </c>
      <c r="N418">
        <f t="shared" si="120"/>
        <v>-0.04</v>
      </c>
      <c r="O418">
        <f t="shared" si="113"/>
        <v>-0.04</v>
      </c>
      <c r="P418">
        <f t="shared" si="114"/>
        <v>-0.08</v>
      </c>
      <c r="Q418">
        <f t="shared" si="115"/>
        <v>-0.18</v>
      </c>
      <c r="R418">
        <f t="shared" si="116"/>
        <v>-0.06</v>
      </c>
      <c r="S418">
        <f t="shared" si="117"/>
        <v>-0.12</v>
      </c>
      <c r="T418">
        <f t="shared" si="118"/>
        <v>-0.16</v>
      </c>
      <c r="U418" s="1"/>
    </row>
    <row r="419" spans="2:21" x14ac:dyDescent="0.25">
      <c r="B419" s="15">
        <v>5</v>
      </c>
      <c r="C419" s="16">
        <f>Amostras!$C$8</f>
        <v>1</v>
      </c>
      <c r="D419" s="16">
        <f>Amostras!$D$8</f>
        <v>9</v>
      </c>
      <c r="E419" s="16">
        <f>Amostras!$E$8</f>
        <v>2</v>
      </c>
      <c r="F419" s="16">
        <f>Amostras!$F$8</f>
        <v>6</v>
      </c>
      <c r="G419" s="16">
        <f>Amostras!$G$8</f>
        <v>2</v>
      </c>
      <c r="H419" s="16">
        <f>Amostras!$H$8</f>
        <v>9</v>
      </c>
      <c r="I419" s="16">
        <f>Amostras!$I$8</f>
        <v>4</v>
      </c>
      <c r="J419" s="40">
        <f>(C419*C411)+(D419*D411)+(E419*E411)+(F419*F411)+(G419*G411)+(H419*H411)+(I419*I411)+$J$5</f>
        <v>19.469803921568626</v>
      </c>
      <c r="K419" s="19">
        <f>Amostras!$J$8</f>
        <v>-1</v>
      </c>
      <c r="L419" s="2">
        <f t="shared" si="121"/>
        <v>1</v>
      </c>
      <c r="M419" s="21">
        <f t="shared" si="119"/>
        <v>-2</v>
      </c>
      <c r="N419">
        <f t="shared" si="120"/>
        <v>-0.02</v>
      </c>
      <c r="O419">
        <f t="shared" si="113"/>
        <v>-0.18</v>
      </c>
      <c r="P419">
        <f t="shared" si="114"/>
        <v>-0.04</v>
      </c>
      <c r="Q419">
        <f t="shared" si="115"/>
        <v>-0.12</v>
      </c>
      <c r="R419">
        <f t="shared" si="116"/>
        <v>-0.04</v>
      </c>
      <c r="S419">
        <f t="shared" si="117"/>
        <v>-0.18</v>
      </c>
      <c r="T419">
        <f t="shared" si="118"/>
        <v>-0.08</v>
      </c>
      <c r="U419" s="1"/>
    </row>
    <row r="420" spans="2:21" x14ac:dyDescent="0.25">
      <c r="B420" s="15">
        <v>6</v>
      </c>
      <c r="C420" s="16">
        <f>Amostras!$C$9</f>
        <v>4</v>
      </c>
      <c r="D420" s="16">
        <f>Amostras!$D$9</f>
        <v>8</v>
      </c>
      <c r="E420" s="16">
        <f>Amostras!$E$9</f>
        <v>1</v>
      </c>
      <c r="F420" s="16">
        <f>Amostras!$F$9</f>
        <v>5</v>
      </c>
      <c r="G420" s="16">
        <f>Amostras!$G$9</f>
        <v>9</v>
      </c>
      <c r="H420" s="16">
        <f>Amostras!$H$9</f>
        <v>6</v>
      </c>
      <c r="I420" s="16">
        <f>Amostras!$I$9</f>
        <v>4</v>
      </c>
      <c r="J420" s="40">
        <f>(C420*C411)+(D420*D411)+(E420*E411)+(F420*F411)+(G420*G411)+(H420*H411)+(I420*I411)+$J$5</f>
        <v>23.170588235294119</v>
      </c>
      <c r="K420" s="19">
        <f>Amostras!$J$9</f>
        <v>-1</v>
      </c>
      <c r="L420" s="2">
        <f t="shared" si="121"/>
        <v>1</v>
      </c>
      <c r="M420" s="21">
        <f t="shared" si="119"/>
        <v>-2</v>
      </c>
      <c r="N420">
        <f t="shared" si="120"/>
        <v>-0.08</v>
      </c>
      <c r="O420">
        <f t="shared" si="113"/>
        <v>-0.16</v>
      </c>
      <c r="P420">
        <f t="shared" si="114"/>
        <v>-0.02</v>
      </c>
      <c r="Q420">
        <f t="shared" si="115"/>
        <v>-0.1</v>
      </c>
      <c r="R420">
        <f t="shared" si="116"/>
        <v>-0.18</v>
      </c>
      <c r="S420">
        <f t="shared" si="117"/>
        <v>-0.12</v>
      </c>
      <c r="T420">
        <f t="shared" si="118"/>
        <v>-0.08</v>
      </c>
      <c r="U420" s="1"/>
    </row>
    <row r="421" spans="2:21" x14ac:dyDescent="0.25">
      <c r="B421" s="15">
        <v>7</v>
      </c>
      <c r="C421" s="16">
        <f>Amostras!$C$10</f>
        <v>1</v>
      </c>
      <c r="D421" s="16">
        <f>Amostras!$D$10</f>
        <v>1</v>
      </c>
      <c r="E421" s="16">
        <f>Amostras!$E$10</f>
        <v>4</v>
      </c>
      <c r="F421" s="16">
        <f>Amostras!$F$10</f>
        <v>0</v>
      </c>
      <c r="G421" s="16">
        <f>Amostras!$G$10</f>
        <v>1</v>
      </c>
      <c r="H421" s="16">
        <f>Amostras!$H$10</f>
        <v>5</v>
      </c>
      <c r="I421" s="16">
        <f>Amostras!$I$10</f>
        <v>6</v>
      </c>
      <c r="J421" s="40">
        <f>(C421*C411)+(D421*D411)+(E421*E411)+(F421*F411)+(G421*G411)+(H421*H411)+(I421*I411)+$J$5</f>
        <v>8.98</v>
      </c>
      <c r="K421" s="19">
        <f>Amostras!$J$10</f>
        <v>-1</v>
      </c>
      <c r="L421" s="2">
        <f t="shared" si="121"/>
        <v>1</v>
      </c>
      <c r="M421" s="21">
        <f t="shared" si="119"/>
        <v>-2</v>
      </c>
      <c r="N421">
        <f t="shared" si="120"/>
        <v>-0.02</v>
      </c>
      <c r="O421">
        <f t="shared" si="113"/>
        <v>-0.02</v>
      </c>
      <c r="P421">
        <f t="shared" si="114"/>
        <v>-0.08</v>
      </c>
      <c r="Q421">
        <f t="shared" si="115"/>
        <v>0</v>
      </c>
      <c r="R421">
        <f t="shared" si="116"/>
        <v>-0.02</v>
      </c>
      <c r="S421">
        <f t="shared" si="117"/>
        <v>-0.1</v>
      </c>
      <c r="T421">
        <f t="shared" si="118"/>
        <v>-0.12</v>
      </c>
      <c r="U421" s="1"/>
    </row>
    <row r="422" spans="2:21" x14ac:dyDescent="0.25">
      <c r="B422" s="15">
        <v>8</v>
      </c>
      <c r="C422" s="16">
        <f>Amostras!$C$11</f>
        <v>3</v>
      </c>
      <c r="D422" s="16">
        <f>Amostras!$D$11</f>
        <v>6</v>
      </c>
      <c r="E422" s="16">
        <f>Amostras!$E$11</f>
        <v>1</v>
      </c>
      <c r="F422" s="16">
        <f>Amostras!$F$11</f>
        <v>6</v>
      </c>
      <c r="G422" s="16">
        <f>Amostras!$G$11</f>
        <v>1</v>
      </c>
      <c r="H422" s="16">
        <f>Amostras!$H$11</f>
        <v>4</v>
      </c>
      <c r="I422" s="16">
        <f>Amostras!$I$11</f>
        <v>8</v>
      </c>
      <c r="J422" s="40">
        <f>(C422*C411)+(D422*D411)+(E422*E411)+(F422*F411)+(G422*G411)+(H422*H411)+(I422*I411)+$J$5</f>
        <v>16.644705882352941</v>
      </c>
      <c r="K422" s="19">
        <f>Amostras!$J$11</f>
        <v>-1</v>
      </c>
      <c r="L422" s="2">
        <f t="shared" si="121"/>
        <v>1</v>
      </c>
      <c r="M422" s="21">
        <f t="shared" si="119"/>
        <v>-2</v>
      </c>
      <c r="N422">
        <f t="shared" si="120"/>
        <v>-0.06</v>
      </c>
      <c r="O422">
        <f t="shared" si="113"/>
        <v>-0.12</v>
      </c>
      <c r="P422">
        <f t="shared" si="114"/>
        <v>-0.02</v>
      </c>
      <c r="Q422">
        <f t="shared" si="115"/>
        <v>-0.12</v>
      </c>
      <c r="R422">
        <f t="shared" si="116"/>
        <v>-0.02</v>
      </c>
      <c r="S422">
        <f t="shared" si="117"/>
        <v>-0.08</v>
      </c>
      <c r="T422">
        <f t="shared" si="118"/>
        <v>-0.16</v>
      </c>
      <c r="U422" s="1"/>
    </row>
    <row r="423" spans="2:21" x14ac:dyDescent="0.25">
      <c r="B423" s="15">
        <v>9</v>
      </c>
      <c r="C423" s="16">
        <f>Amostras!$C$12</f>
        <v>1</v>
      </c>
      <c r="D423" s="16">
        <f>Amostras!$D$12</f>
        <v>3</v>
      </c>
      <c r="E423" s="16">
        <f>Amostras!$E$12</f>
        <v>4</v>
      </c>
      <c r="F423" s="16">
        <f>Amostras!$F$12</f>
        <v>7</v>
      </c>
      <c r="G423" s="16">
        <f>Amostras!$G$12</f>
        <v>1</v>
      </c>
      <c r="H423" s="16">
        <f>Amostras!$H$12</f>
        <v>3</v>
      </c>
      <c r="I423" s="16">
        <f>Amostras!$I$12</f>
        <v>1</v>
      </c>
      <c r="J423" s="40">
        <f>(C423*C411)+(D423*D411)+(E423*E411)+(F423*F411)+(G423*G411)+(H423*H411)+(I423*I411)+$J$5</f>
        <v>10.702745098039211</v>
      </c>
      <c r="K423" s="19">
        <f>Amostras!$J$12</f>
        <v>-1</v>
      </c>
      <c r="L423" s="2">
        <f t="shared" si="121"/>
        <v>1</v>
      </c>
      <c r="M423" s="21">
        <f t="shared" si="119"/>
        <v>-2</v>
      </c>
      <c r="N423">
        <f t="shared" si="120"/>
        <v>-0.02</v>
      </c>
      <c r="O423">
        <f t="shared" si="113"/>
        <v>-0.06</v>
      </c>
      <c r="P423">
        <f t="shared" si="114"/>
        <v>-0.08</v>
      </c>
      <c r="Q423">
        <f t="shared" si="115"/>
        <v>-0.14000000000000001</v>
      </c>
      <c r="R423">
        <f t="shared" si="116"/>
        <v>-0.02</v>
      </c>
      <c r="S423">
        <f t="shared" si="117"/>
        <v>-0.06</v>
      </c>
      <c r="T423">
        <f t="shared" si="118"/>
        <v>-0.02</v>
      </c>
      <c r="U423" s="1"/>
    </row>
    <row r="424" spans="2:21" x14ac:dyDescent="0.25">
      <c r="B424" s="15">
        <v>10</v>
      </c>
      <c r="C424" s="16">
        <f>Amostras!$C$13</f>
        <v>3</v>
      </c>
      <c r="D424" s="16">
        <f>Amostras!$D$13</f>
        <v>2</v>
      </c>
      <c r="E424" s="16">
        <f>Amostras!$E$13</f>
        <v>2</v>
      </c>
      <c r="F424" s="16">
        <f>Amostras!$F$13</f>
        <v>3</v>
      </c>
      <c r="G424" s="16">
        <f>Amostras!$G$13</f>
        <v>9</v>
      </c>
      <c r="H424" s="16">
        <f>Amostras!$H$13</f>
        <v>5</v>
      </c>
      <c r="I424" s="16">
        <f>Amostras!$I$13</f>
        <v>8</v>
      </c>
      <c r="J424" s="40">
        <f>(C424*C411)+(D424*D411)+(E424*E411)+(F424*F411)+(G424*G411)+(H424*H411)+(I424*I411)+$J$5</f>
        <v>19.205490196078433</v>
      </c>
      <c r="K424" s="19">
        <f>Amostras!$J$13</f>
        <v>-1</v>
      </c>
      <c r="L424" s="2">
        <f t="shared" si="121"/>
        <v>1</v>
      </c>
      <c r="M424" s="21">
        <f t="shared" si="119"/>
        <v>-2</v>
      </c>
      <c r="N424">
        <f t="shared" si="120"/>
        <v>-0.06</v>
      </c>
      <c r="O424">
        <f t="shared" si="113"/>
        <v>-0.04</v>
      </c>
      <c r="P424">
        <f t="shared" si="114"/>
        <v>-0.04</v>
      </c>
      <c r="Q424">
        <f t="shared" si="115"/>
        <v>-0.06</v>
      </c>
      <c r="R424">
        <f t="shared" si="116"/>
        <v>-0.18</v>
      </c>
      <c r="S424">
        <f t="shared" si="117"/>
        <v>-0.1</v>
      </c>
      <c r="T424">
        <f t="shared" si="118"/>
        <v>-0.16</v>
      </c>
      <c r="U424" s="1"/>
    </row>
    <row r="425" spans="2:21" x14ac:dyDescent="0.25">
      <c r="B425" s="15">
        <v>11</v>
      </c>
      <c r="C425" s="16">
        <f>Amostras!$C$14</f>
        <v>2</v>
      </c>
      <c r="D425" s="16">
        <f>Amostras!$D$14</f>
        <v>8</v>
      </c>
      <c r="E425" s="16">
        <f>Amostras!$E$14</f>
        <v>9</v>
      </c>
      <c r="F425" s="16">
        <f>Amostras!$F$14</f>
        <v>7</v>
      </c>
      <c r="G425" s="16">
        <f>Amostras!$G$14</f>
        <v>2</v>
      </c>
      <c r="H425" s="16">
        <f>Amostras!$H$14</f>
        <v>7</v>
      </c>
      <c r="I425" s="16">
        <f>Amostras!$I$14</f>
        <v>6</v>
      </c>
      <c r="J425" s="40">
        <f>(C425*C411)+(D425*D411)+(E425*E411)+(F425*F411)+(G425*G411)+(H425*H411)+(I425*I411)+$J$5</f>
        <v>24.878431372549016</v>
      </c>
      <c r="K425" s="19">
        <f>Amostras!$J$14</f>
        <v>-1</v>
      </c>
      <c r="L425" s="2">
        <f t="shared" si="121"/>
        <v>1</v>
      </c>
      <c r="M425" s="21">
        <f t="shared" si="119"/>
        <v>-2</v>
      </c>
      <c r="N425">
        <f t="shared" si="120"/>
        <v>-0.04</v>
      </c>
      <c r="O425">
        <f t="shared" si="113"/>
        <v>-0.16</v>
      </c>
      <c r="P425">
        <f t="shared" si="114"/>
        <v>-0.18</v>
      </c>
      <c r="Q425">
        <f t="shared" si="115"/>
        <v>-0.14000000000000001</v>
      </c>
      <c r="R425">
        <f t="shared" si="116"/>
        <v>-0.04</v>
      </c>
      <c r="S425">
        <f t="shared" si="117"/>
        <v>-0.14000000000000001</v>
      </c>
      <c r="T425">
        <f t="shared" si="118"/>
        <v>-0.12</v>
      </c>
      <c r="U425" s="1"/>
    </row>
    <row r="426" spans="2:21" x14ac:dyDescent="0.25">
      <c r="B426" s="15">
        <v>12</v>
      </c>
      <c r="C426" s="16">
        <f>Amostras!$C$15</f>
        <v>2</v>
      </c>
      <c r="D426" s="16">
        <f>Amostras!$D$15</f>
        <v>6</v>
      </c>
      <c r="E426" s="16">
        <f>Amostras!$E$15</f>
        <v>2</v>
      </c>
      <c r="F426" s="16">
        <f>Amostras!$F$15</f>
        <v>6</v>
      </c>
      <c r="G426" s="16">
        <f>Amostras!$G$15</f>
        <v>0</v>
      </c>
      <c r="H426" s="16">
        <f>Amostras!$H$15</f>
        <v>6</v>
      </c>
      <c r="I426" s="16">
        <f>Amostras!$I$15</f>
        <v>9</v>
      </c>
      <c r="J426" s="40">
        <f>(C426*C411)+(D426*D411)+(E426*E411)+(F426*F411)+(G426*G411)+(H426*H411)+(I426*I411)+$J$5</f>
        <v>17.683921568627447</v>
      </c>
      <c r="K426" s="19">
        <f>Amostras!$J$15</f>
        <v>-1</v>
      </c>
      <c r="L426" s="2">
        <f t="shared" si="121"/>
        <v>1</v>
      </c>
      <c r="M426" s="21">
        <f t="shared" si="119"/>
        <v>-2</v>
      </c>
      <c r="N426">
        <f t="shared" si="120"/>
        <v>-0.04</v>
      </c>
      <c r="O426">
        <f t="shared" si="113"/>
        <v>-0.12</v>
      </c>
      <c r="P426">
        <f t="shared" si="114"/>
        <v>-0.04</v>
      </c>
      <c r="Q426">
        <f t="shared" si="115"/>
        <v>-0.12</v>
      </c>
      <c r="R426">
        <f t="shared" si="116"/>
        <v>0</v>
      </c>
      <c r="S426">
        <f t="shared" si="117"/>
        <v>-0.12</v>
      </c>
      <c r="T426">
        <f t="shared" si="118"/>
        <v>-0.18</v>
      </c>
      <c r="U426" s="1"/>
    </row>
    <row r="427" spans="2:21" x14ac:dyDescent="0.25">
      <c r="B427" s="15">
        <v>13</v>
      </c>
      <c r="C427" s="16">
        <f>Amostras!$C$16</f>
        <v>1</v>
      </c>
      <c r="D427" s="16">
        <f>Amostras!$D$16</f>
        <v>1</v>
      </c>
      <c r="E427" s="16">
        <f>Amostras!$E$16</f>
        <v>5</v>
      </c>
      <c r="F427" s="16">
        <f>Amostras!$F$16</f>
        <v>2</v>
      </c>
      <c r="G427" s="16">
        <f>Amostras!$G$16</f>
        <v>5</v>
      </c>
      <c r="H427" s="16">
        <f>Amostras!$H$16</f>
        <v>4</v>
      </c>
      <c r="I427" s="16">
        <f>Amostras!$I$16</f>
        <v>9</v>
      </c>
      <c r="J427" s="40">
        <f>(C427*C411)+(D427*D411)+(E427*E411)+(F427*F411)+(G427*G411)+(H427*H411)+(I427*I411)+$J$5</f>
        <v>15.11686274509804</v>
      </c>
      <c r="K427" s="19">
        <f>Amostras!$J$16</f>
        <v>-1</v>
      </c>
      <c r="L427" s="2">
        <f t="shared" si="121"/>
        <v>1</v>
      </c>
      <c r="M427" s="21">
        <f t="shared" si="119"/>
        <v>-2</v>
      </c>
      <c r="N427">
        <f t="shared" si="120"/>
        <v>-0.02</v>
      </c>
      <c r="O427">
        <f t="shared" si="113"/>
        <v>-0.02</v>
      </c>
      <c r="P427">
        <f t="shared" si="114"/>
        <v>-0.1</v>
      </c>
      <c r="Q427">
        <f t="shared" si="115"/>
        <v>-0.04</v>
      </c>
      <c r="R427">
        <f t="shared" si="116"/>
        <v>-0.1</v>
      </c>
      <c r="S427">
        <f t="shared" si="117"/>
        <v>-0.08</v>
      </c>
      <c r="T427">
        <f t="shared" si="118"/>
        <v>-0.18</v>
      </c>
      <c r="U427" s="1"/>
    </row>
    <row r="428" spans="2:21" x14ac:dyDescent="0.25">
      <c r="B428" s="15">
        <v>14</v>
      </c>
      <c r="C428" s="16">
        <f>Amostras!$C$17</f>
        <v>3</v>
      </c>
      <c r="D428" s="16">
        <f>Amostras!$D$17</f>
        <v>5</v>
      </c>
      <c r="E428" s="16">
        <f>Amostras!$E$17</f>
        <v>5</v>
      </c>
      <c r="F428" s="16">
        <f>Amostras!$F$17</f>
        <v>6</v>
      </c>
      <c r="G428" s="16">
        <f>Amostras!$G$17</f>
        <v>1</v>
      </c>
      <c r="H428" s="16">
        <f>Amostras!$H$17</f>
        <v>2</v>
      </c>
      <c r="I428" s="16">
        <f>Amostras!$I$17</f>
        <v>8</v>
      </c>
      <c r="J428" s="40">
        <f>(C428*C411)+(D428*D411)+(E428*E411)+(F428*F411)+(G428*G411)+(H428*H411)+(I428*I411)+$J$5</f>
        <v>17.309803921568623</v>
      </c>
      <c r="K428" s="19">
        <f>Amostras!$J$17</f>
        <v>-1</v>
      </c>
      <c r="L428" s="2">
        <f t="shared" si="121"/>
        <v>1</v>
      </c>
      <c r="M428" s="21">
        <f t="shared" si="119"/>
        <v>-2</v>
      </c>
      <c r="N428">
        <f t="shared" si="120"/>
        <v>-0.06</v>
      </c>
      <c r="O428">
        <f t="shared" si="113"/>
        <v>-0.1</v>
      </c>
      <c r="P428">
        <f t="shared" si="114"/>
        <v>-0.1</v>
      </c>
      <c r="Q428">
        <f t="shared" si="115"/>
        <v>-0.12</v>
      </c>
      <c r="R428">
        <f t="shared" si="116"/>
        <v>-0.02</v>
      </c>
      <c r="S428">
        <f t="shared" si="117"/>
        <v>-0.04</v>
      </c>
      <c r="T428">
        <f t="shared" si="118"/>
        <v>-0.16</v>
      </c>
      <c r="U428" s="1"/>
    </row>
    <row r="429" spans="2:21" x14ac:dyDescent="0.25">
      <c r="B429" s="15">
        <v>15</v>
      </c>
      <c r="C429" s="16">
        <f>Amostras!$C$18</f>
        <v>1</v>
      </c>
      <c r="D429" s="16">
        <f>Amostras!$D$18</f>
        <v>1</v>
      </c>
      <c r="E429" s="16">
        <f>Amostras!$E$18</f>
        <v>4</v>
      </c>
      <c r="F429" s="16">
        <f>Amostras!$F$18</f>
        <v>9</v>
      </c>
      <c r="G429" s="16">
        <f>Amostras!$G$18</f>
        <v>4</v>
      </c>
      <c r="H429" s="16">
        <f>Amostras!$H$18</f>
        <v>9</v>
      </c>
      <c r="I429" s="16">
        <f>Amostras!$I$18</f>
        <v>3</v>
      </c>
      <c r="J429" s="40">
        <f>(C429*C411)+(D429*D411)+(E429*E411)+(F429*F411)+(G429*G411)+(H429*H411)+(I429*I411)+$J$5</f>
        <v>18.147843137254899</v>
      </c>
      <c r="K429" s="19">
        <f>Amostras!$J$18</f>
        <v>-1</v>
      </c>
      <c r="L429" s="2">
        <f t="shared" si="121"/>
        <v>1</v>
      </c>
      <c r="M429" s="21">
        <f t="shared" si="119"/>
        <v>-2</v>
      </c>
      <c r="N429">
        <f t="shared" si="120"/>
        <v>-0.02</v>
      </c>
      <c r="O429">
        <f t="shared" si="113"/>
        <v>-0.02</v>
      </c>
      <c r="P429">
        <f t="shared" si="114"/>
        <v>-0.08</v>
      </c>
      <c r="Q429">
        <f t="shared" si="115"/>
        <v>-0.18</v>
      </c>
      <c r="R429">
        <f t="shared" si="116"/>
        <v>-0.08</v>
      </c>
      <c r="S429">
        <f t="shared" si="117"/>
        <v>-0.18</v>
      </c>
      <c r="T429">
        <f t="shared" si="118"/>
        <v>-0.06</v>
      </c>
      <c r="U429" s="1"/>
    </row>
    <row r="430" spans="2:21" x14ac:dyDescent="0.25">
      <c r="B430" s="15">
        <v>16</v>
      </c>
      <c r="C430" s="16">
        <f>Amostras!$C$19</f>
        <v>4</v>
      </c>
      <c r="D430" s="16">
        <f>Amostras!$D$19</f>
        <v>6</v>
      </c>
      <c r="E430" s="16">
        <f>Amostras!$E$19</f>
        <v>0</v>
      </c>
      <c r="F430" s="16">
        <f>Amostras!$F$19</f>
        <v>0</v>
      </c>
      <c r="G430" s="16">
        <f>Amostras!$G$19</f>
        <v>2</v>
      </c>
      <c r="H430" s="16">
        <f>Amostras!$H$19</f>
        <v>4</v>
      </c>
      <c r="I430" s="16">
        <f>Amostras!$I$19</f>
        <v>1</v>
      </c>
      <c r="J430" s="40">
        <f>(C430*C411)+(D430*D411)+(E430*E411)+(F430*F411)+(G430*G411)+(H430*H411)+(I430*I411)+$J$5</f>
        <v>9.355294117647059</v>
      </c>
      <c r="K430" s="19">
        <f>Amostras!$J$19</f>
        <v>-1</v>
      </c>
      <c r="L430" s="2">
        <f t="shared" si="121"/>
        <v>1</v>
      </c>
      <c r="M430" s="21">
        <f t="shared" si="119"/>
        <v>-2</v>
      </c>
      <c r="N430">
        <f t="shared" si="120"/>
        <v>-0.08</v>
      </c>
      <c r="O430">
        <f t="shared" si="113"/>
        <v>-0.12</v>
      </c>
      <c r="P430">
        <f t="shared" si="114"/>
        <v>0</v>
      </c>
      <c r="Q430">
        <f t="shared" si="115"/>
        <v>0</v>
      </c>
      <c r="R430">
        <f t="shared" si="116"/>
        <v>-0.04</v>
      </c>
      <c r="S430">
        <f t="shared" si="117"/>
        <v>-0.08</v>
      </c>
      <c r="T430">
        <f t="shared" si="118"/>
        <v>-0.02</v>
      </c>
      <c r="U430" s="1"/>
    </row>
    <row r="431" spans="2:21" x14ac:dyDescent="0.25">
      <c r="B431" s="15">
        <v>17</v>
      </c>
      <c r="C431" s="16">
        <f>Amostras!$C$20</f>
        <v>2</v>
      </c>
      <c r="D431" s="16">
        <f>Amostras!$D$20</f>
        <v>5</v>
      </c>
      <c r="E431" s="16">
        <f>Amostras!$E$20</f>
        <v>8</v>
      </c>
      <c r="F431" s="16">
        <f>Amostras!$F$20</f>
        <v>9</v>
      </c>
      <c r="G431" s="16">
        <f>Amostras!$G$20</f>
        <v>3</v>
      </c>
      <c r="H431" s="16">
        <f>Amostras!$H$20</f>
        <v>3</v>
      </c>
      <c r="I431" s="16">
        <f>Amostras!$I$20</f>
        <v>3</v>
      </c>
      <c r="J431" s="40">
        <f>(C431*C411)+(D431*D411)+(E431*E411)+(F431*F411)+(G431*G411)+(H431*H411)+(I431*I411)+$J$5</f>
        <v>19.689411764705877</v>
      </c>
      <c r="K431" s="19">
        <f>Amostras!$J$20</f>
        <v>-1</v>
      </c>
      <c r="L431" s="2">
        <f t="shared" si="121"/>
        <v>1</v>
      </c>
      <c r="M431" s="21">
        <f t="shared" si="119"/>
        <v>-2</v>
      </c>
      <c r="N431">
        <f t="shared" si="120"/>
        <v>-0.04</v>
      </c>
      <c r="O431">
        <f t="shared" si="113"/>
        <v>-0.1</v>
      </c>
      <c r="P431">
        <f t="shared" si="114"/>
        <v>-0.16</v>
      </c>
      <c r="Q431">
        <f t="shared" si="115"/>
        <v>-0.18</v>
      </c>
      <c r="R431">
        <f t="shared" si="116"/>
        <v>-0.06</v>
      </c>
      <c r="S431">
        <f t="shared" si="117"/>
        <v>-0.06</v>
      </c>
      <c r="T431">
        <f t="shared" si="118"/>
        <v>-0.06</v>
      </c>
      <c r="U431" s="1"/>
    </row>
    <row r="432" spans="2:21" x14ac:dyDescent="0.25">
      <c r="B432" s="15">
        <v>18</v>
      </c>
      <c r="C432" s="16">
        <f>Amostras!$C$21</f>
        <v>1</v>
      </c>
      <c r="D432" s="16">
        <f>Amostras!$D$21</f>
        <v>9</v>
      </c>
      <c r="E432" s="16">
        <f>Amostras!$E$21</f>
        <v>8</v>
      </c>
      <c r="F432" s="16">
        <f>Amostras!$F$21</f>
        <v>0</v>
      </c>
      <c r="G432" s="16">
        <f>Amostras!$G$21</f>
        <v>9</v>
      </c>
      <c r="H432" s="16">
        <f>Amostras!$H$21</f>
        <v>6</v>
      </c>
      <c r="I432" s="16">
        <f>Amostras!$I$21</f>
        <v>9</v>
      </c>
      <c r="J432" s="40">
        <f>(C432*C411)+(D432*D411)+(E432*E411)+(F432*F411)+(G432*G411)+(H432*H411)+(I432*I411)+$J$5</f>
        <v>25.754901960784313</v>
      </c>
      <c r="K432" s="19">
        <f>Amostras!$J$21</f>
        <v>-1</v>
      </c>
      <c r="L432" s="2">
        <f t="shared" si="121"/>
        <v>1</v>
      </c>
      <c r="M432" s="21">
        <f t="shared" si="119"/>
        <v>-2</v>
      </c>
      <c r="N432">
        <f t="shared" si="120"/>
        <v>-0.02</v>
      </c>
      <c r="O432">
        <f t="shared" si="113"/>
        <v>-0.18</v>
      </c>
      <c r="P432">
        <f t="shared" si="114"/>
        <v>-0.16</v>
      </c>
      <c r="Q432">
        <f t="shared" si="115"/>
        <v>0</v>
      </c>
      <c r="R432">
        <f t="shared" si="116"/>
        <v>-0.18</v>
      </c>
      <c r="S432">
        <f t="shared" si="117"/>
        <v>-0.12</v>
      </c>
      <c r="T432">
        <f t="shared" si="118"/>
        <v>-0.18</v>
      </c>
      <c r="U432" s="1"/>
    </row>
    <row r="433" spans="2:21" x14ac:dyDescent="0.25">
      <c r="B433" s="15">
        <v>19</v>
      </c>
      <c r="C433" s="16">
        <f>Amostras!$C$22</f>
        <v>4</v>
      </c>
      <c r="D433" s="16">
        <f>Amostras!$D$22</f>
        <v>2</v>
      </c>
      <c r="E433" s="16">
        <f>Amostras!$E$22</f>
        <v>9</v>
      </c>
      <c r="F433" s="16">
        <f>Amostras!$F$22</f>
        <v>4</v>
      </c>
      <c r="G433" s="16">
        <f>Amostras!$G$22</f>
        <v>4</v>
      </c>
      <c r="H433" s="16">
        <f>Amostras!$H$22</f>
        <v>1</v>
      </c>
      <c r="I433" s="16">
        <f>Amostras!$I$22</f>
        <v>3</v>
      </c>
      <c r="J433" s="40">
        <f>(C433*C411)+(D433*D411)+(E433*E411)+(F433*F411)+(G433*G411)+(H433*H411)+(I433*I411)+$J$5</f>
        <v>16.014509803921566</v>
      </c>
      <c r="K433" s="19">
        <f>Amostras!$J$22</f>
        <v>-1</v>
      </c>
      <c r="L433" s="2">
        <f t="shared" si="121"/>
        <v>1</v>
      </c>
      <c r="M433" s="21">
        <f t="shared" si="119"/>
        <v>-2</v>
      </c>
      <c r="N433">
        <f t="shared" si="120"/>
        <v>-0.08</v>
      </c>
      <c r="O433">
        <f t="shared" si="113"/>
        <v>-0.04</v>
      </c>
      <c r="P433">
        <f t="shared" si="114"/>
        <v>-0.18</v>
      </c>
      <c r="Q433">
        <f t="shared" si="115"/>
        <v>-0.08</v>
      </c>
      <c r="R433">
        <f t="shared" si="116"/>
        <v>-0.08</v>
      </c>
      <c r="S433">
        <f t="shared" si="117"/>
        <v>-0.02</v>
      </c>
      <c r="T433">
        <f t="shared" si="118"/>
        <v>-0.06</v>
      </c>
      <c r="U433" s="1"/>
    </row>
    <row r="434" spans="2:21" x14ac:dyDescent="0.25">
      <c r="B434" s="15">
        <v>20</v>
      </c>
      <c r="C434" s="16">
        <f>Amostras!$C$23</f>
        <v>3</v>
      </c>
      <c r="D434" s="16">
        <f>Amostras!$D$23</f>
        <v>4</v>
      </c>
      <c r="E434" s="16">
        <f>Amostras!$E$23</f>
        <v>3</v>
      </c>
      <c r="F434" s="16">
        <f>Amostras!$F$23</f>
        <v>3</v>
      </c>
      <c r="G434" s="16">
        <f>Amostras!$G$23</f>
        <v>9</v>
      </c>
      <c r="H434" s="16">
        <f>Amostras!$H$23</f>
        <v>6</v>
      </c>
      <c r="I434" s="16">
        <f>Amostras!$I$23</f>
        <v>9</v>
      </c>
      <c r="J434" s="40">
        <f>(C434*C411)+(D434*D411)+(E434*E411)+(F434*F411)+(G434*G411)+(H434*H411)+(I434*I411)+$J$5</f>
        <v>22.555686274509807</v>
      </c>
      <c r="K434" s="19">
        <f>Amostras!$J$23</f>
        <v>-1</v>
      </c>
      <c r="L434" s="2">
        <f t="shared" si="121"/>
        <v>1</v>
      </c>
      <c r="M434" s="21">
        <f t="shared" si="119"/>
        <v>-2</v>
      </c>
      <c r="N434">
        <f t="shared" si="120"/>
        <v>-0.06</v>
      </c>
      <c r="O434">
        <f t="shared" si="113"/>
        <v>-0.08</v>
      </c>
      <c r="P434">
        <f t="shared" si="114"/>
        <v>-0.06</v>
      </c>
      <c r="Q434">
        <f t="shared" si="115"/>
        <v>-0.06</v>
      </c>
      <c r="R434">
        <f t="shared" si="116"/>
        <v>-0.18</v>
      </c>
      <c r="S434">
        <f t="shared" si="117"/>
        <v>-0.12</v>
      </c>
      <c r="T434">
        <f t="shared" si="118"/>
        <v>-0.18</v>
      </c>
      <c r="U434" s="1"/>
    </row>
    <row r="435" spans="2:21" x14ac:dyDescent="0.25">
      <c r="B435" s="15">
        <v>21</v>
      </c>
      <c r="C435" s="16">
        <f>Amostras!$C$24</f>
        <v>1</v>
      </c>
      <c r="D435" s="16">
        <f>Amostras!$D$24</f>
        <v>0</v>
      </c>
      <c r="E435" s="16">
        <f>Amostras!$E$24</f>
        <v>9</v>
      </c>
      <c r="F435" s="16">
        <f>Amostras!$F$24</f>
        <v>9</v>
      </c>
      <c r="G435" s="16">
        <f>Amostras!$G$24</f>
        <v>4</v>
      </c>
      <c r="H435" s="16">
        <f>Amostras!$H$24</f>
        <v>0</v>
      </c>
      <c r="I435" s="16">
        <f>Amostras!$I$24</f>
        <v>8</v>
      </c>
      <c r="J435" s="40">
        <f>(C435*C411)+(D435*D411)+(E435*E411)+(F435*F411)+(G435*G411)+(H435*H411)+(I435*I411)+$J$5</f>
        <v>17.755294117647058</v>
      </c>
      <c r="K435" s="19">
        <f>Amostras!$J$24</f>
        <v>-1</v>
      </c>
      <c r="L435" s="2">
        <f t="shared" si="121"/>
        <v>1</v>
      </c>
      <c r="M435" s="21">
        <f t="shared" si="119"/>
        <v>-2</v>
      </c>
      <c r="N435">
        <f t="shared" si="120"/>
        <v>-0.02</v>
      </c>
      <c r="O435">
        <f t="shared" si="113"/>
        <v>0</v>
      </c>
      <c r="P435">
        <f t="shared" si="114"/>
        <v>-0.18</v>
      </c>
      <c r="Q435">
        <f t="shared" si="115"/>
        <v>-0.18</v>
      </c>
      <c r="R435">
        <f t="shared" si="116"/>
        <v>-0.08</v>
      </c>
      <c r="S435">
        <f t="shared" si="117"/>
        <v>0</v>
      </c>
      <c r="T435">
        <f t="shared" si="118"/>
        <v>-0.16</v>
      </c>
      <c r="U435" s="1"/>
    </row>
    <row r="436" spans="2:21" x14ac:dyDescent="0.25">
      <c r="B436" s="15">
        <v>22</v>
      </c>
      <c r="C436" s="16">
        <f>Amostras!$C$25</f>
        <v>4</v>
      </c>
      <c r="D436" s="16">
        <f>Amostras!$D$25</f>
        <v>5</v>
      </c>
      <c r="E436" s="16">
        <f>Amostras!$E$25</f>
        <v>9</v>
      </c>
      <c r="F436" s="16">
        <f>Amostras!$F$25</f>
        <v>6</v>
      </c>
      <c r="G436" s="16">
        <f>Amostras!$G$25</f>
        <v>1</v>
      </c>
      <c r="H436" s="16">
        <f>Amostras!$H$25</f>
        <v>8</v>
      </c>
      <c r="I436" s="16">
        <f>Amostras!$I$25</f>
        <v>4</v>
      </c>
      <c r="J436" s="40">
        <f>(C436*C411)+(D436*D411)+(E436*E411)+(F436*F411)+(G436*G411)+(H436*H411)+(I436*I411)+$J$5</f>
        <v>22.525490196078433</v>
      </c>
      <c r="K436" s="19">
        <f>Amostras!$J$25</f>
        <v>-1</v>
      </c>
      <c r="L436" s="2">
        <f t="shared" si="121"/>
        <v>1</v>
      </c>
      <c r="M436" s="21">
        <f t="shared" si="119"/>
        <v>-2</v>
      </c>
      <c r="N436">
        <f t="shared" si="120"/>
        <v>-0.08</v>
      </c>
      <c r="O436">
        <f t="shared" si="113"/>
        <v>-0.1</v>
      </c>
      <c r="P436">
        <f t="shared" si="114"/>
        <v>-0.18</v>
      </c>
      <c r="Q436">
        <f t="shared" si="115"/>
        <v>-0.12</v>
      </c>
      <c r="R436">
        <f t="shared" si="116"/>
        <v>-0.02</v>
      </c>
      <c r="S436">
        <f t="shared" si="117"/>
        <v>-0.16</v>
      </c>
      <c r="T436">
        <f t="shared" si="118"/>
        <v>-0.08</v>
      </c>
      <c r="U436" s="1"/>
    </row>
    <row r="437" spans="2:21" x14ac:dyDescent="0.25">
      <c r="B437" s="15">
        <v>23</v>
      </c>
      <c r="C437" s="16">
        <f>Amostras!$C$26</f>
        <v>4</v>
      </c>
      <c r="D437" s="16">
        <f>Amostras!$D$26</f>
        <v>4</v>
      </c>
      <c r="E437" s="16">
        <f>Amostras!$E$26</f>
        <v>8</v>
      </c>
      <c r="F437" s="16">
        <f>Amostras!$F$26</f>
        <v>0</v>
      </c>
      <c r="G437" s="16">
        <f>Amostras!$G$26</f>
        <v>0</v>
      </c>
      <c r="H437" s="16">
        <f>Amostras!$H$26</f>
        <v>5</v>
      </c>
      <c r="I437" s="16">
        <f>Amostras!$I$26</f>
        <v>9</v>
      </c>
      <c r="J437" s="40">
        <f>(C437*C411)+(D437*D411)+(E437*E411)+(F437*F411)+(G437*G411)+(H437*H411)+(I437*I411)+$J$5</f>
        <v>17.35921568627451</v>
      </c>
      <c r="K437" s="19">
        <f>Amostras!$J$26</f>
        <v>-1</v>
      </c>
      <c r="L437" s="2">
        <f t="shared" si="121"/>
        <v>1</v>
      </c>
      <c r="M437" s="21">
        <f t="shared" si="119"/>
        <v>-2</v>
      </c>
      <c r="N437">
        <f t="shared" si="120"/>
        <v>-0.08</v>
      </c>
      <c r="O437">
        <f t="shared" si="113"/>
        <v>-0.08</v>
      </c>
      <c r="P437">
        <f t="shared" si="114"/>
        <v>-0.16</v>
      </c>
      <c r="Q437">
        <f t="shared" si="115"/>
        <v>0</v>
      </c>
      <c r="R437">
        <f t="shared" si="116"/>
        <v>0</v>
      </c>
      <c r="S437">
        <f t="shared" si="117"/>
        <v>-0.1</v>
      </c>
      <c r="T437">
        <f t="shared" si="118"/>
        <v>-0.18</v>
      </c>
      <c r="U437" s="1"/>
    </row>
    <row r="438" spans="2:21" x14ac:dyDescent="0.25">
      <c r="B438" s="15">
        <v>24</v>
      </c>
      <c r="C438" s="16">
        <f>Amostras!$C$27</f>
        <v>2</v>
      </c>
      <c r="D438" s="16">
        <f>Amostras!$D$27</f>
        <v>7</v>
      </c>
      <c r="E438" s="16">
        <f>Amostras!$E$27</f>
        <v>6</v>
      </c>
      <c r="F438" s="16">
        <f>Amostras!$F$27</f>
        <v>5</v>
      </c>
      <c r="G438" s="16">
        <f>Amostras!$G$27</f>
        <v>0</v>
      </c>
      <c r="H438" s="16">
        <f>Amostras!$H$27</f>
        <v>7</v>
      </c>
      <c r="I438" s="16">
        <f>Amostras!$I$27</f>
        <v>5</v>
      </c>
      <c r="J438" s="40">
        <f>(C438*C411)+(D438*D411)+(E438*E411)+(F438*F411)+(G438*G411)+(H438*H411)+(I438*I411)+$J$5</f>
        <v>18.708627450980387</v>
      </c>
      <c r="K438" s="19">
        <f>Amostras!$J$27</f>
        <v>-1</v>
      </c>
      <c r="L438" s="2">
        <f t="shared" si="121"/>
        <v>1</v>
      </c>
      <c r="M438" s="21">
        <f t="shared" si="119"/>
        <v>-2</v>
      </c>
      <c r="N438">
        <f t="shared" si="120"/>
        <v>-0.04</v>
      </c>
      <c r="O438">
        <f t="shared" si="113"/>
        <v>-0.14000000000000001</v>
      </c>
      <c r="P438">
        <f t="shared" si="114"/>
        <v>-0.12</v>
      </c>
      <c r="Q438">
        <f t="shared" si="115"/>
        <v>-0.1</v>
      </c>
      <c r="R438">
        <f t="shared" si="116"/>
        <v>0</v>
      </c>
      <c r="S438">
        <f t="shared" si="117"/>
        <v>-0.14000000000000001</v>
      </c>
      <c r="T438">
        <f t="shared" si="118"/>
        <v>-0.1</v>
      </c>
      <c r="U438" s="1"/>
    </row>
    <row r="439" spans="2:21" x14ac:dyDescent="0.25">
      <c r="B439" s="15">
        <v>25</v>
      </c>
      <c r="C439" s="16">
        <f>Amostras!$C$28</f>
        <v>1</v>
      </c>
      <c r="D439" s="16">
        <f>Amostras!$D$28</f>
        <v>5</v>
      </c>
      <c r="E439" s="16">
        <f>Amostras!$E$28</f>
        <v>1</v>
      </c>
      <c r="F439" s="16">
        <f>Amostras!$F$28</f>
        <v>2</v>
      </c>
      <c r="G439" s="16">
        <f>Amostras!$G$28</f>
        <v>7</v>
      </c>
      <c r="H439" s="16">
        <f>Amostras!$H$28</f>
        <v>3</v>
      </c>
      <c r="I439" s="16">
        <f>Amostras!$I$28</f>
        <v>0</v>
      </c>
      <c r="J439" s="40">
        <f>(C439*C411)+(D439*D411)+(E439*E411)+(F439*F411)+(G439*G411)+(H439*H411)+(I439*I411)+$J$5</f>
        <v>10.625098039215686</v>
      </c>
      <c r="K439" s="19">
        <f>Amostras!$J$28</f>
        <v>-1</v>
      </c>
      <c r="L439" s="2">
        <f t="shared" si="121"/>
        <v>1</v>
      </c>
      <c r="M439" s="21">
        <f t="shared" si="119"/>
        <v>-2</v>
      </c>
      <c r="N439">
        <f t="shared" si="120"/>
        <v>-0.02</v>
      </c>
      <c r="O439">
        <f t="shared" si="113"/>
        <v>-0.1</v>
      </c>
      <c r="P439">
        <f t="shared" si="114"/>
        <v>-0.02</v>
      </c>
      <c r="Q439">
        <f t="shared" si="115"/>
        <v>-0.04</v>
      </c>
      <c r="R439">
        <f t="shared" si="116"/>
        <v>-0.14000000000000001</v>
      </c>
      <c r="S439">
        <f t="shared" si="117"/>
        <v>-0.06</v>
      </c>
      <c r="T439">
        <f t="shared" si="118"/>
        <v>0</v>
      </c>
      <c r="U439" s="1"/>
    </row>
    <row r="440" spans="2:21" x14ac:dyDescent="0.25">
      <c r="B440" s="15">
        <v>26</v>
      </c>
      <c r="C440" s="16">
        <f>Amostras!$C$29</f>
        <v>9</v>
      </c>
      <c r="D440" s="16">
        <f>Amostras!$D$29</f>
        <v>6</v>
      </c>
      <c r="E440" s="16">
        <f>Amostras!$E$29</f>
        <v>3</v>
      </c>
      <c r="F440" s="16">
        <f>Amostras!$F$29</f>
        <v>4</v>
      </c>
      <c r="G440" s="16">
        <f>Amostras!$G$29</f>
        <v>2</v>
      </c>
      <c r="H440" s="16">
        <f>Amostras!$H$29</f>
        <v>9</v>
      </c>
      <c r="I440" s="16">
        <f>Amostras!$I$29</f>
        <v>8</v>
      </c>
      <c r="J440" s="40">
        <f>(C440*C411)+(D440*D411)+(E440*E411)+(F440*F411)+(G440*G411)+(H440*H411)+(I440*I411)+$J$5</f>
        <v>25.841960784313724</v>
      </c>
      <c r="K440" s="19">
        <f>Amostras!$J$29</f>
        <v>1</v>
      </c>
      <c r="L440" s="2">
        <f t="shared" si="121"/>
        <v>1</v>
      </c>
      <c r="M440" s="21">
        <f t="shared" si="119"/>
        <v>0</v>
      </c>
      <c r="N440">
        <f t="shared" si="120"/>
        <v>0</v>
      </c>
      <c r="O440">
        <f t="shared" si="113"/>
        <v>0</v>
      </c>
      <c r="P440">
        <f t="shared" si="114"/>
        <v>0</v>
      </c>
      <c r="Q440">
        <f t="shared" si="115"/>
        <v>0</v>
      </c>
      <c r="R440">
        <f t="shared" si="116"/>
        <v>0</v>
      </c>
      <c r="S440">
        <f t="shared" si="117"/>
        <v>0</v>
      </c>
      <c r="T440">
        <f t="shared" si="118"/>
        <v>0</v>
      </c>
      <c r="U440" s="1"/>
    </row>
    <row r="441" spans="2:21" x14ac:dyDescent="0.25">
      <c r="B441" s="15">
        <v>27</v>
      </c>
      <c r="C441" s="16">
        <f>Amostras!$C$30</f>
        <v>7</v>
      </c>
      <c r="D441" s="16">
        <f>Amostras!$D$30</f>
        <v>5</v>
      </c>
      <c r="E441" s="16">
        <f>Amostras!$E$30</f>
        <v>9</v>
      </c>
      <c r="F441" s="16">
        <f>Amostras!$F$30</f>
        <v>5</v>
      </c>
      <c r="G441" s="16">
        <f>Amostras!$G$30</f>
        <v>5</v>
      </c>
      <c r="H441" s="16">
        <f>Amostras!$H$30</f>
        <v>6</v>
      </c>
      <c r="I441" s="16">
        <f>Amostras!$I$30</f>
        <v>1</v>
      </c>
      <c r="J441" s="40">
        <f>(C441*C411)+(D441*D411)+(E441*E411)+(F441*F411)+(G441*G411)+(H441*H411)+(I441*I411)+$J$5</f>
        <v>24.230980392156862</v>
      </c>
      <c r="K441" s="19">
        <f>Amostras!$J$30</f>
        <v>1</v>
      </c>
      <c r="L441" s="2">
        <f t="shared" si="121"/>
        <v>1</v>
      </c>
      <c r="M441" s="21">
        <f t="shared" si="119"/>
        <v>0</v>
      </c>
      <c r="N441">
        <f t="shared" si="120"/>
        <v>0</v>
      </c>
      <c r="O441">
        <f t="shared" si="113"/>
        <v>0</v>
      </c>
      <c r="P441">
        <f t="shared" si="114"/>
        <v>0</v>
      </c>
      <c r="Q441">
        <f t="shared" si="115"/>
        <v>0</v>
      </c>
      <c r="R441">
        <f t="shared" si="116"/>
        <v>0</v>
      </c>
      <c r="S441">
        <f t="shared" si="117"/>
        <v>0</v>
      </c>
      <c r="T441">
        <f t="shared" si="118"/>
        <v>0</v>
      </c>
      <c r="U441" s="1"/>
    </row>
    <row r="442" spans="2:21" x14ac:dyDescent="0.25">
      <c r="B442" s="15">
        <v>28</v>
      </c>
      <c r="C442" s="16">
        <f>Amostras!$C$31</f>
        <v>5</v>
      </c>
      <c r="D442" s="16">
        <f>Amostras!$D$31</f>
        <v>1</v>
      </c>
      <c r="E442" s="16">
        <f>Amostras!$E$31</f>
        <v>2</v>
      </c>
      <c r="F442" s="16">
        <f>Amostras!$F$31</f>
        <v>9</v>
      </c>
      <c r="G442" s="16">
        <f>Amostras!$G$31</f>
        <v>4</v>
      </c>
      <c r="H442" s="16">
        <f>Amostras!$H$31</f>
        <v>5</v>
      </c>
      <c r="I442" s="16">
        <f>Amostras!$I$31</f>
        <v>1</v>
      </c>
      <c r="J442" s="40">
        <f>(C442*C411)+(D442*D411)+(E442*E411)+(F442*F411)+(G442*G411)+(H442*H411)+(I442*I411)+$J$5</f>
        <v>16.250588235294117</v>
      </c>
      <c r="K442" s="19">
        <f>Amostras!$J$31</f>
        <v>1</v>
      </c>
      <c r="L442" s="2">
        <f t="shared" si="121"/>
        <v>1</v>
      </c>
      <c r="M442" s="21">
        <f t="shared" si="119"/>
        <v>0</v>
      </c>
      <c r="N442">
        <f t="shared" si="120"/>
        <v>0</v>
      </c>
      <c r="O442">
        <f t="shared" si="113"/>
        <v>0</v>
      </c>
      <c r="P442">
        <f t="shared" si="114"/>
        <v>0</v>
      </c>
      <c r="Q442">
        <f t="shared" si="115"/>
        <v>0</v>
      </c>
      <c r="R442">
        <f t="shared" si="116"/>
        <v>0</v>
      </c>
      <c r="S442">
        <f t="shared" si="117"/>
        <v>0</v>
      </c>
      <c r="T442">
        <f t="shared" si="118"/>
        <v>0</v>
      </c>
      <c r="U442" s="1"/>
    </row>
    <row r="443" spans="2:21" x14ac:dyDescent="0.25">
      <c r="B443" s="15">
        <v>29</v>
      </c>
      <c r="C443" s="16">
        <f>Amostras!$C$32</f>
        <v>6</v>
      </c>
      <c r="D443" s="16">
        <f>Amostras!$D$32</f>
        <v>9</v>
      </c>
      <c r="E443" s="16">
        <f>Amostras!$E$32</f>
        <v>9</v>
      </c>
      <c r="F443" s="16">
        <f>Amostras!$F$32</f>
        <v>9</v>
      </c>
      <c r="G443" s="16">
        <f>Amostras!$G$32</f>
        <v>6</v>
      </c>
      <c r="H443" s="16">
        <f>Amostras!$H$32</f>
        <v>4</v>
      </c>
      <c r="I443" s="16">
        <f>Amostras!$I$32</f>
        <v>8</v>
      </c>
      <c r="J443" s="40">
        <f>(C443*C411)+(D443*D411)+(E443*E411)+(F443*F411)+(G443*G411)+(H443*H411)+(I443*I411)+$J$5</f>
        <v>32.446274509803921</v>
      </c>
      <c r="K443" s="19">
        <f>Amostras!$J$32</f>
        <v>1</v>
      </c>
      <c r="L443" s="2">
        <f t="shared" si="121"/>
        <v>1</v>
      </c>
      <c r="M443" s="21">
        <f t="shared" si="119"/>
        <v>0</v>
      </c>
      <c r="N443">
        <f t="shared" si="120"/>
        <v>0</v>
      </c>
      <c r="O443">
        <f t="shared" si="113"/>
        <v>0</v>
      </c>
      <c r="P443">
        <f t="shared" si="114"/>
        <v>0</v>
      </c>
      <c r="Q443">
        <f t="shared" si="115"/>
        <v>0</v>
      </c>
      <c r="R443">
        <f t="shared" si="116"/>
        <v>0</v>
      </c>
      <c r="S443">
        <f t="shared" si="117"/>
        <v>0</v>
      </c>
      <c r="T443">
        <f t="shared" si="118"/>
        <v>0</v>
      </c>
      <c r="U443" s="1"/>
    </row>
    <row r="444" spans="2:21" x14ac:dyDescent="0.25">
      <c r="B444" s="15">
        <v>30</v>
      </c>
      <c r="C444" s="16">
        <f>Amostras!$C$33</f>
        <v>6</v>
      </c>
      <c r="D444" s="16">
        <f>Amostras!$D$33</f>
        <v>1</v>
      </c>
      <c r="E444" s="16">
        <f>Amostras!$E$33</f>
        <v>0</v>
      </c>
      <c r="F444" s="16">
        <f>Amostras!$F$33</f>
        <v>8</v>
      </c>
      <c r="G444" s="16">
        <f>Amostras!$G$33</f>
        <v>1</v>
      </c>
      <c r="H444" s="16">
        <f>Amostras!$H$33</f>
        <v>1</v>
      </c>
      <c r="I444" s="16">
        <f>Amostras!$I$33</f>
        <v>6</v>
      </c>
      <c r="J444" s="40">
        <f>(C444*C411)+(D444*D411)+(E444*E411)+(F444*F411)+(G444*G411)+(H444*H411)+(I444*I411)+$J$5</f>
        <v>13.107058823529414</v>
      </c>
      <c r="K444" s="19">
        <f>Amostras!$J$33</f>
        <v>1</v>
      </c>
      <c r="L444" s="2">
        <f t="shared" si="121"/>
        <v>1</v>
      </c>
      <c r="M444" s="21">
        <f t="shared" si="119"/>
        <v>0</v>
      </c>
      <c r="N444">
        <f t="shared" si="120"/>
        <v>0</v>
      </c>
      <c r="O444">
        <f t="shared" si="113"/>
        <v>0</v>
      </c>
      <c r="P444">
        <f t="shared" si="114"/>
        <v>0</v>
      </c>
      <c r="Q444">
        <f t="shared" si="115"/>
        <v>0</v>
      </c>
      <c r="R444">
        <f t="shared" si="116"/>
        <v>0</v>
      </c>
      <c r="S444">
        <f t="shared" si="117"/>
        <v>0</v>
      </c>
      <c r="T444">
        <f t="shared" si="118"/>
        <v>0</v>
      </c>
      <c r="U444" s="1"/>
    </row>
    <row r="445" spans="2:21" x14ac:dyDescent="0.25">
      <c r="B445" s="15">
        <v>31</v>
      </c>
      <c r="C445" s="16">
        <f>Amostras!$C$34</f>
        <v>8</v>
      </c>
      <c r="D445" s="16">
        <f>Amostras!$D$34</f>
        <v>2</v>
      </c>
      <c r="E445" s="16">
        <f>Amostras!$E$34</f>
        <v>0</v>
      </c>
      <c r="F445" s="16">
        <f>Amostras!$F$34</f>
        <v>5</v>
      </c>
      <c r="G445" s="16">
        <f>Amostras!$G$34</f>
        <v>7</v>
      </c>
      <c r="H445" s="16">
        <f>Amostras!$H$34</f>
        <v>3</v>
      </c>
      <c r="I445" s="16">
        <f>Amostras!$I$34</f>
        <v>9</v>
      </c>
      <c r="J445" s="40">
        <f>(C445*C411)+(D445*D411)+(E445*E411)+(F445*F411)+(G445*G411)+(H445*H411)+(I445*I411)+$J$5</f>
        <v>21.134117647058826</v>
      </c>
      <c r="K445" s="19">
        <f>Amostras!$J$34</f>
        <v>1</v>
      </c>
      <c r="L445" s="2">
        <f t="shared" si="121"/>
        <v>1</v>
      </c>
      <c r="M445" s="21">
        <f t="shared" si="119"/>
        <v>0</v>
      </c>
      <c r="N445">
        <f t="shared" si="120"/>
        <v>0</v>
      </c>
      <c r="O445">
        <f t="shared" si="113"/>
        <v>0</v>
      </c>
      <c r="P445">
        <f t="shared" si="114"/>
        <v>0</v>
      </c>
      <c r="Q445">
        <f t="shared" si="115"/>
        <v>0</v>
      </c>
      <c r="R445">
        <f t="shared" si="116"/>
        <v>0</v>
      </c>
      <c r="S445">
        <f t="shared" si="117"/>
        <v>0</v>
      </c>
      <c r="T445">
        <f t="shared" si="118"/>
        <v>0</v>
      </c>
      <c r="U445" s="1"/>
    </row>
    <row r="446" spans="2:21" x14ac:dyDescent="0.25">
      <c r="B446" s="15">
        <v>32</v>
      </c>
      <c r="C446" s="16">
        <f>Amostras!$C$35</f>
        <v>9</v>
      </c>
      <c r="D446" s="16">
        <f>Amostras!$D$35</f>
        <v>6</v>
      </c>
      <c r="E446" s="16">
        <f>Amostras!$E$35</f>
        <v>9</v>
      </c>
      <c r="F446" s="16">
        <f>Amostras!$F$35</f>
        <v>4</v>
      </c>
      <c r="G446" s="16">
        <f>Amostras!$G$35</f>
        <v>3</v>
      </c>
      <c r="H446" s="16">
        <f>Amostras!$H$35</f>
        <v>8</v>
      </c>
      <c r="I446" s="16">
        <f>Amostras!$I$35</f>
        <v>0</v>
      </c>
      <c r="J446" s="40">
        <f>(C446*C411)+(D446*D411)+(E446*E411)+(F446*F411)+(G446*G411)+(H446*H411)+(I446*I411)+$J$5</f>
        <v>25.195294117647059</v>
      </c>
      <c r="K446" s="19">
        <f>Amostras!$J$35</f>
        <v>1</v>
      </c>
      <c r="L446" s="2">
        <f t="shared" si="121"/>
        <v>1</v>
      </c>
      <c r="M446" s="21">
        <f t="shared" si="119"/>
        <v>0</v>
      </c>
      <c r="N446">
        <f t="shared" si="120"/>
        <v>0</v>
      </c>
      <c r="O446">
        <f t="shared" si="113"/>
        <v>0</v>
      </c>
      <c r="P446">
        <f t="shared" si="114"/>
        <v>0</v>
      </c>
      <c r="Q446">
        <f t="shared" si="115"/>
        <v>0</v>
      </c>
      <c r="R446">
        <f t="shared" si="116"/>
        <v>0</v>
      </c>
      <c r="S446">
        <f t="shared" si="117"/>
        <v>0</v>
      </c>
      <c r="T446">
        <f t="shared" si="118"/>
        <v>0</v>
      </c>
      <c r="U446" s="1"/>
    </row>
    <row r="447" spans="2:21" x14ac:dyDescent="0.25">
      <c r="B447" s="15">
        <v>33</v>
      </c>
      <c r="C447" s="16">
        <f>Amostras!$C$36</f>
        <v>8</v>
      </c>
      <c r="D447" s="16">
        <f>Amostras!$D$36</f>
        <v>6</v>
      </c>
      <c r="E447" s="16">
        <f>Amostras!$E$36</f>
        <v>4</v>
      </c>
      <c r="F447" s="16">
        <f>Amostras!$F$36</f>
        <v>7</v>
      </c>
      <c r="G447" s="16">
        <f>Amostras!$G$36</f>
        <v>4</v>
      </c>
      <c r="H447" s="16">
        <f>Amostras!$H$36</f>
        <v>9</v>
      </c>
      <c r="I447" s="16">
        <f>Amostras!$I$36</f>
        <v>3</v>
      </c>
      <c r="J447" s="40">
        <f>(C447*C411)+(D447*D411)+(E447*E411)+(F447*F411)+(G447*G411)+(H447*H411)+(I447*I411)+$J$5</f>
        <v>26.187843137254902</v>
      </c>
      <c r="K447" s="19">
        <f>Amostras!$J$36</f>
        <v>1</v>
      </c>
      <c r="L447" s="2">
        <f t="shared" si="121"/>
        <v>1</v>
      </c>
      <c r="M447" s="21">
        <f t="shared" si="119"/>
        <v>0</v>
      </c>
      <c r="N447">
        <f t="shared" si="120"/>
        <v>0</v>
      </c>
      <c r="O447">
        <f t="shared" si="113"/>
        <v>0</v>
      </c>
      <c r="P447">
        <f t="shared" si="114"/>
        <v>0</v>
      </c>
      <c r="Q447">
        <f t="shared" si="115"/>
        <v>0</v>
      </c>
      <c r="R447">
        <f t="shared" si="116"/>
        <v>0</v>
      </c>
      <c r="S447">
        <f t="shared" si="117"/>
        <v>0</v>
      </c>
      <c r="T447">
        <f t="shared" si="118"/>
        <v>0</v>
      </c>
      <c r="U447" s="1"/>
    </row>
    <row r="448" spans="2:21" x14ac:dyDescent="0.25">
      <c r="B448" s="15">
        <v>34</v>
      </c>
      <c r="C448" s="16">
        <f>Amostras!$C$37</f>
        <v>8</v>
      </c>
      <c r="D448" s="16">
        <f>Amostras!$D$37</f>
        <v>9</v>
      </c>
      <c r="E448" s="16">
        <f>Amostras!$E$37</f>
        <v>0</v>
      </c>
      <c r="F448" s="16">
        <f>Amostras!$F$37</f>
        <v>0</v>
      </c>
      <c r="G448" s="16">
        <f>Amostras!$G$37</f>
        <v>1</v>
      </c>
      <c r="H448" s="16">
        <f>Amostras!$H$37</f>
        <v>0</v>
      </c>
      <c r="I448" s="16">
        <f>Amostras!$I$37</f>
        <v>9</v>
      </c>
      <c r="J448" s="40">
        <f>(C448*C411)+(D448*D411)+(E448*E411)+(F448*F411)+(G448*G411)+(H448*H411)+(I448*I411)+$J$5</f>
        <v>16.15176470588235</v>
      </c>
      <c r="K448" s="19">
        <f>Amostras!$J$37</f>
        <v>1</v>
      </c>
      <c r="L448" s="2">
        <f t="shared" si="121"/>
        <v>1</v>
      </c>
      <c r="M448" s="21">
        <f t="shared" si="119"/>
        <v>0</v>
      </c>
      <c r="N448">
        <f t="shared" si="120"/>
        <v>0</v>
      </c>
      <c r="O448">
        <f t="shared" si="113"/>
        <v>0</v>
      </c>
      <c r="P448">
        <f t="shared" si="114"/>
        <v>0</v>
      </c>
      <c r="Q448">
        <f t="shared" si="115"/>
        <v>0</v>
      </c>
      <c r="R448">
        <f t="shared" si="116"/>
        <v>0</v>
      </c>
      <c r="S448">
        <f t="shared" si="117"/>
        <v>0</v>
      </c>
      <c r="T448">
        <f t="shared" si="118"/>
        <v>0</v>
      </c>
      <c r="U448" s="1"/>
    </row>
    <row r="449" spans="2:21" x14ac:dyDescent="0.25">
      <c r="B449" s="15">
        <v>35</v>
      </c>
      <c r="C449" s="16">
        <f>Amostras!$C$38</f>
        <v>9</v>
      </c>
      <c r="D449" s="16">
        <f>Amostras!$D$38</f>
        <v>6</v>
      </c>
      <c r="E449" s="16">
        <f>Amostras!$E$38</f>
        <v>0</v>
      </c>
      <c r="F449" s="16">
        <f>Amostras!$F$38</f>
        <v>8</v>
      </c>
      <c r="G449" s="16">
        <f>Amostras!$G$38</f>
        <v>4</v>
      </c>
      <c r="H449" s="16">
        <f>Amostras!$H$38</f>
        <v>1</v>
      </c>
      <c r="I449" s="16">
        <f>Amostras!$I$38</f>
        <v>1</v>
      </c>
      <c r="J449" s="40">
        <f>(C449*C411)+(D449*D411)+(E449*E411)+(F449*F411)+(G449*G411)+(H449*H411)+(I449*I411)+$J$5</f>
        <v>18.374117647058817</v>
      </c>
      <c r="K449" s="19">
        <f>Amostras!$J$38</f>
        <v>1</v>
      </c>
      <c r="L449" s="2">
        <f t="shared" si="121"/>
        <v>1</v>
      </c>
      <c r="M449" s="21">
        <f t="shared" si="119"/>
        <v>0</v>
      </c>
      <c r="N449">
        <f t="shared" si="120"/>
        <v>0</v>
      </c>
      <c r="O449">
        <f t="shared" si="113"/>
        <v>0</v>
      </c>
      <c r="P449">
        <f t="shared" si="114"/>
        <v>0</v>
      </c>
      <c r="Q449">
        <f t="shared" si="115"/>
        <v>0</v>
      </c>
      <c r="R449">
        <f t="shared" si="116"/>
        <v>0</v>
      </c>
      <c r="S449">
        <f t="shared" si="117"/>
        <v>0</v>
      </c>
      <c r="T449">
        <f t="shared" si="118"/>
        <v>0</v>
      </c>
      <c r="U449" s="1"/>
    </row>
    <row r="450" spans="2:21" x14ac:dyDescent="0.25">
      <c r="B450" s="15">
        <v>36</v>
      </c>
      <c r="C450" s="16">
        <f>Amostras!$C$39</f>
        <v>7</v>
      </c>
      <c r="D450" s="16">
        <f>Amostras!$D$39</f>
        <v>0</v>
      </c>
      <c r="E450" s="16">
        <f>Amostras!$E$39</f>
        <v>0</v>
      </c>
      <c r="F450" s="16">
        <f>Amostras!$F$39</f>
        <v>8</v>
      </c>
      <c r="G450" s="16">
        <f>Amostras!$G$39</f>
        <v>8</v>
      </c>
      <c r="H450" s="16">
        <f>Amostras!$H$39</f>
        <v>6</v>
      </c>
      <c r="I450" s="16">
        <f>Amostras!$I$39</f>
        <v>8</v>
      </c>
      <c r="J450" s="40">
        <f>(C450*C411)+(D450*D411)+(E450*E411)+(F450*F411)+(G450*G411)+(H450*H411)+(I450*I411)+$J$5</f>
        <v>23.080000000000002</v>
      </c>
      <c r="K450" s="19">
        <f>Amostras!$J$39</f>
        <v>1</v>
      </c>
      <c r="L450" s="2">
        <f t="shared" si="121"/>
        <v>1</v>
      </c>
      <c r="M450" s="21">
        <f t="shared" si="119"/>
        <v>0</v>
      </c>
      <c r="N450">
        <f t="shared" si="120"/>
        <v>0</v>
      </c>
      <c r="O450">
        <f t="shared" si="113"/>
        <v>0</v>
      </c>
      <c r="P450">
        <f t="shared" si="114"/>
        <v>0</v>
      </c>
      <c r="Q450">
        <f t="shared" si="115"/>
        <v>0</v>
      </c>
      <c r="R450">
        <f t="shared" si="116"/>
        <v>0</v>
      </c>
      <c r="S450">
        <f t="shared" si="117"/>
        <v>0</v>
      </c>
      <c r="T450">
        <f t="shared" si="118"/>
        <v>0</v>
      </c>
      <c r="U450" s="1"/>
    </row>
    <row r="451" spans="2:21" x14ac:dyDescent="0.25">
      <c r="B451" s="15">
        <v>37</v>
      </c>
      <c r="C451" s="16">
        <f>Amostras!$C$40</f>
        <v>8</v>
      </c>
      <c r="D451" s="16">
        <f>Amostras!$D$40</f>
        <v>6</v>
      </c>
      <c r="E451" s="16">
        <f>Amostras!$E$40</f>
        <v>9</v>
      </c>
      <c r="F451" s="16">
        <f>Amostras!$F$40</f>
        <v>8</v>
      </c>
      <c r="G451" s="16">
        <f>Amostras!$G$40</f>
        <v>9</v>
      </c>
      <c r="H451" s="16">
        <f>Amostras!$H$40</f>
        <v>6</v>
      </c>
      <c r="I451" s="16">
        <f>Amostras!$I$40</f>
        <v>0</v>
      </c>
      <c r="J451" s="40">
        <f>(C451*C411)+(D451*D411)+(E451*E411)+(F451*F411)+(G451*G411)+(H451*H411)+(I451*I411)+$J$5</f>
        <v>30.174901960784311</v>
      </c>
      <c r="K451" s="19">
        <f>Amostras!$J$40</f>
        <v>1</v>
      </c>
      <c r="L451" s="2">
        <f t="shared" si="121"/>
        <v>1</v>
      </c>
      <c r="M451" s="21">
        <f t="shared" si="119"/>
        <v>0</v>
      </c>
      <c r="N451">
        <f t="shared" si="120"/>
        <v>0</v>
      </c>
      <c r="O451">
        <f t="shared" si="113"/>
        <v>0</v>
      </c>
      <c r="P451">
        <f t="shared" si="114"/>
        <v>0</v>
      </c>
      <c r="Q451">
        <f t="shared" si="115"/>
        <v>0</v>
      </c>
      <c r="R451">
        <f t="shared" si="116"/>
        <v>0</v>
      </c>
      <c r="S451">
        <f t="shared" si="117"/>
        <v>0</v>
      </c>
      <c r="T451">
        <f t="shared" si="118"/>
        <v>0</v>
      </c>
      <c r="U451" s="1"/>
    </row>
    <row r="452" spans="2:21" x14ac:dyDescent="0.25">
      <c r="B452" s="15">
        <v>38</v>
      </c>
      <c r="C452" s="16">
        <f>Amostras!$C$41</f>
        <v>5</v>
      </c>
      <c r="D452" s="16">
        <f>Amostras!$D$41</f>
        <v>0</v>
      </c>
      <c r="E452" s="16">
        <f>Amostras!$E$41</f>
        <v>7</v>
      </c>
      <c r="F452" s="16">
        <f>Amostras!$F$41</f>
        <v>8</v>
      </c>
      <c r="G452" s="16">
        <f>Amostras!$G$41</f>
        <v>4</v>
      </c>
      <c r="H452" s="16">
        <f>Amostras!$H$41</f>
        <v>6</v>
      </c>
      <c r="I452" s="16">
        <f>Amostras!$I$41</f>
        <v>0</v>
      </c>
      <c r="J452" s="40">
        <f>(C452*C411)+(D452*D411)+(E452*E411)+(F452*F411)+(G452*G411)+(H452*H411)+(I452*I411)+$J$5</f>
        <v>18.3556862745098</v>
      </c>
      <c r="K452" s="19">
        <f>Amostras!$J$41</f>
        <v>1</v>
      </c>
      <c r="L452" s="2">
        <f t="shared" si="121"/>
        <v>1</v>
      </c>
      <c r="M452" s="21">
        <f t="shared" si="119"/>
        <v>0</v>
      </c>
      <c r="N452">
        <f t="shared" si="120"/>
        <v>0</v>
      </c>
      <c r="O452">
        <f t="shared" si="113"/>
        <v>0</v>
      </c>
      <c r="P452">
        <f t="shared" si="114"/>
        <v>0</v>
      </c>
      <c r="Q452">
        <f t="shared" si="115"/>
        <v>0</v>
      </c>
      <c r="R452">
        <f t="shared" si="116"/>
        <v>0</v>
      </c>
      <c r="S452">
        <f t="shared" si="117"/>
        <v>0</v>
      </c>
      <c r="T452">
        <f t="shared" si="118"/>
        <v>0</v>
      </c>
      <c r="U452" s="1"/>
    </row>
    <row r="453" spans="2:21" x14ac:dyDescent="0.25">
      <c r="B453" s="15">
        <v>39</v>
      </c>
      <c r="C453" s="16">
        <f>Amostras!$C$42</f>
        <v>7</v>
      </c>
      <c r="D453" s="16">
        <f>Amostras!$D$42</f>
        <v>8</v>
      </c>
      <c r="E453" s="16">
        <f>Amostras!$E$42</f>
        <v>9</v>
      </c>
      <c r="F453" s="16">
        <f>Amostras!$F$42</f>
        <v>7</v>
      </c>
      <c r="G453" s="16">
        <f>Amostras!$G$42</f>
        <v>8</v>
      </c>
      <c r="H453" s="16">
        <f>Amostras!$H$42</f>
        <v>1</v>
      </c>
      <c r="I453" s="16">
        <f>Amostras!$I$42</f>
        <v>4</v>
      </c>
      <c r="J453" s="40">
        <f>(C453*C411)+(D453*D411)+(E453*E411)+(F453*F411)+(G453*G411)+(H453*H411)+(I453*I411)+$J$5</f>
        <v>28.328627450980392</v>
      </c>
      <c r="K453" s="19">
        <f>Amostras!$J$42</f>
        <v>1</v>
      </c>
      <c r="L453" s="2">
        <f t="shared" si="121"/>
        <v>1</v>
      </c>
      <c r="M453" s="21">
        <f t="shared" si="119"/>
        <v>0</v>
      </c>
      <c r="N453">
        <f t="shared" si="120"/>
        <v>0</v>
      </c>
      <c r="O453">
        <f t="shared" si="113"/>
        <v>0</v>
      </c>
      <c r="P453">
        <f t="shared" si="114"/>
        <v>0</v>
      </c>
      <c r="Q453">
        <f t="shared" si="115"/>
        <v>0</v>
      </c>
      <c r="R453">
        <f t="shared" si="116"/>
        <v>0</v>
      </c>
      <c r="S453">
        <f t="shared" si="117"/>
        <v>0</v>
      </c>
      <c r="T453">
        <f t="shared" si="118"/>
        <v>0</v>
      </c>
      <c r="U453" s="1"/>
    </row>
    <row r="454" spans="2:21" x14ac:dyDescent="0.25">
      <c r="B454" s="15">
        <v>40</v>
      </c>
      <c r="C454" s="16">
        <f>Amostras!$C$43</f>
        <v>9</v>
      </c>
      <c r="D454" s="16">
        <f>Amostras!$D$43</f>
        <v>7</v>
      </c>
      <c r="E454" s="16">
        <f>Amostras!$E$43</f>
        <v>2</v>
      </c>
      <c r="F454" s="16">
        <f>Amostras!$F$43</f>
        <v>9</v>
      </c>
      <c r="G454" s="16">
        <f>Amostras!$G$43</f>
        <v>2</v>
      </c>
      <c r="H454" s="16">
        <f>Amostras!$H$43</f>
        <v>5</v>
      </c>
      <c r="I454" s="16">
        <f>Amostras!$I$43</f>
        <v>9</v>
      </c>
      <c r="J454" s="40">
        <f>(C454*C411)+(D454*D411)+(E454*E411)+(F454*F411)+(G454*G411)+(H454*H411)+(I454*I411)+$J$5</f>
        <v>27.095294117647061</v>
      </c>
      <c r="K454" s="19">
        <f>Amostras!$J$43</f>
        <v>1</v>
      </c>
      <c r="L454" s="2">
        <f t="shared" si="121"/>
        <v>1</v>
      </c>
      <c r="M454" s="21">
        <f t="shared" si="119"/>
        <v>0</v>
      </c>
      <c r="N454">
        <f t="shared" si="120"/>
        <v>0</v>
      </c>
      <c r="O454">
        <f t="shared" si="113"/>
        <v>0</v>
      </c>
      <c r="P454">
        <f t="shared" si="114"/>
        <v>0</v>
      </c>
      <c r="Q454">
        <f t="shared" si="115"/>
        <v>0</v>
      </c>
      <c r="R454">
        <f t="shared" si="116"/>
        <v>0</v>
      </c>
      <c r="S454">
        <f t="shared" si="117"/>
        <v>0</v>
      </c>
      <c r="T454">
        <f t="shared" si="118"/>
        <v>0</v>
      </c>
      <c r="U454" s="1"/>
    </row>
    <row r="455" spans="2:21" x14ac:dyDescent="0.25">
      <c r="B455" s="15">
        <v>41</v>
      </c>
      <c r="C455" s="16">
        <f>Amostras!$C$44</f>
        <v>8</v>
      </c>
      <c r="D455" s="16">
        <f>Amostras!$D$44</f>
        <v>2</v>
      </c>
      <c r="E455" s="16">
        <f>Amostras!$E$44</f>
        <v>7</v>
      </c>
      <c r="F455" s="16">
        <f>Amostras!$F$44</f>
        <v>1</v>
      </c>
      <c r="G455" s="16">
        <f>Amostras!$G$44</f>
        <v>0</v>
      </c>
      <c r="H455" s="16">
        <f>Amostras!$H$44</f>
        <v>2</v>
      </c>
      <c r="I455" s="16">
        <f>Amostras!$I$44</f>
        <v>7</v>
      </c>
      <c r="J455" s="40">
        <f>(C455*C411)+(D455*D411)+(E455*E411)+(F455*F411)+(G455*G411)+(H455*H411)+(I455*I411)+$J$5</f>
        <v>16.088627450980393</v>
      </c>
      <c r="K455" s="19">
        <f>Amostras!$J$44</f>
        <v>1</v>
      </c>
      <c r="L455" s="2">
        <f t="shared" si="121"/>
        <v>1</v>
      </c>
      <c r="M455" s="21">
        <f t="shared" si="119"/>
        <v>0</v>
      </c>
      <c r="N455">
        <f t="shared" si="120"/>
        <v>0</v>
      </c>
      <c r="O455">
        <f t="shared" si="113"/>
        <v>0</v>
      </c>
      <c r="P455">
        <f t="shared" si="114"/>
        <v>0</v>
      </c>
      <c r="Q455">
        <f t="shared" si="115"/>
        <v>0</v>
      </c>
      <c r="R455">
        <f t="shared" si="116"/>
        <v>0</v>
      </c>
      <c r="S455">
        <f t="shared" si="117"/>
        <v>0</v>
      </c>
      <c r="T455">
        <f t="shared" si="118"/>
        <v>0</v>
      </c>
      <c r="U455" s="1"/>
    </row>
    <row r="456" spans="2:21" x14ac:dyDescent="0.25">
      <c r="B456" s="15">
        <v>42</v>
      </c>
      <c r="C456" s="16">
        <f>Amostras!$C$45</f>
        <v>8</v>
      </c>
      <c r="D456" s="16">
        <f>Amostras!$D$45</f>
        <v>1</v>
      </c>
      <c r="E456" s="16">
        <f>Amostras!$E$45</f>
        <v>3</v>
      </c>
      <c r="F456" s="16">
        <f>Amostras!$F$45</f>
        <v>3</v>
      </c>
      <c r="G456" s="16">
        <f>Amostras!$G$45</f>
        <v>8</v>
      </c>
      <c r="H456" s="16">
        <f>Amostras!$H$45</f>
        <v>0</v>
      </c>
      <c r="I456" s="16">
        <f>Amostras!$I$45</f>
        <v>4</v>
      </c>
      <c r="J456" s="40">
        <f>(C456*C411)+(D456*D411)+(E456*E411)+(F456*F411)+(G456*G411)+(H456*H411)+(I456*I411)+$J$5</f>
        <v>16.86274509803922</v>
      </c>
      <c r="K456" s="19">
        <f>Amostras!$J$45</f>
        <v>1</v>
      </c>
      <c r="L456" s="2">
        <f t="shared" si="121"/>
        <v>1</v>
      </c>
      <c r="M456" s="21">
        <f t="shared" si="119"/>
        <v>0</v>
      </c>
      <c r="N456">
        <f t="shared" si="120"/>
        <v>0</v>
      </c>
      <c r="O456">
        <f t="shared" si="113"/>
        <v>0</v>
      </c>
      <c r="P456">
        <f t="shared" si="114"/>
        <v>0</v>
      </c>
      <c r="Q456">
        <f t="shared" si="115"/>
        <v>0</v>
      </c>
      <c r="R456">
        <f t="shared" si="116"/>
        <v>0</v>
      </c>
      <c r="S456">
        <f t="shared" si="117"/>
        <v>0</v>
      </c>
      <c r="T456">
        <f t="shared" si="118"/>
        <v>0</v>
      </c>
      <c r="U456" s="1"/>
    </row>
    <row r="457" spans="2:21" x14ac:dyDescent="0.25">
      <c r="B457" s="15">
        <v>43</v>
      </c>
      <c r="C457" s="16">
        <f>Amostras!$C$46</f>
        <v>7</v>
      </c>
      <c r="D457" s="16">
        <f>Amostras!$D$46</f>
        <v>9</v>
      </c>
      <c r="E457" s="16">
        <f>Amostras!$E$46</f>
        <v>7</v>
      </c>
      <c r="F457" s="16">
        <f>Amostras!$F$46</f>
        <v>3</v>
      </c>
      <c r="G457" s="16">
        <f>Amostras!$G$46</f>
        <v>8</v>
      </c>
      <c r="H457" s="16">
        <f>Amostras!$H$46</f>
        <v>7</v>
      </c>
      <c r="I457" s="16">
        <f>Amostras!$I$46</f>
        <v>7</v>
      </c>
      <c r="J457" s="40">
        <f>(C457*C411)+(D457*D411)+(E457*E411)+(F457*F411)+(G457*G411)+(H457*H411)+(I457*I411)+$J$5</f>
        <v>30.851764705882353</v>
      </c>
      <c r="K457" s="19">
        <f>Amostras!$J$46</f>
        <v>1</v>
      </c>
      <c r="L457" s="2">
        <f t="shared" si="121"/>
        <v>1</v>
      </c>
      <c r="M457" s="21">
        <f t="shared" si="119"/>
        <v>0</v>
      </c>
      <c r="N457">
        <f t="shared" si="120"/>
        <v>0</v>
      </c>
      <c r="O457">
        <f t="shared" si="113"/>
        <v>0</v>
      </c>
      <c r="P457">
        <f t="shared" si="114"/>
        <v>0</v>
      </c>
      <c r="Q457">
        <f t="shared" si="115"/>
        <v>0</v>
      </c>
      <c r="R457">
        <f t="shared" si="116"/>
        <v>0</v>
      </c>
      <c r="S457">
        <f t="shared" si="117"/>
        <v>0</v>
      </c>
      <c r="T457">
        <f t="shared" si="118"/>
        <v>0</v>
      </c>
      <c r="U457" s="1"/>
    </row>
    <row r="458" spans="2:21" x14ac:dyDescent="0.25">
      <c r="B458" s="15">
        <v>44</v>
      </c>
      <c r="C458" s="16">
        <f>Amostras!$C$47</f>
        <v>5</v>
      </c>
      <c r="D458" s="16">
        <f>Amostras!$D$47</f>
        <v>4</v>
      </c>
      <c r="E458" s="16">
        <f>Amostras!$E$47</f>
        <v>2</v>
      </c>
      <c r="F458" s="16">
        <f>Amostras!$F$47</f>
        <v>6</v>
      </c>
      <c r="G458" s="16">
        <f>Amostras!$G$47</f>
        <v>9</v>
      </c>
      <c r="H458" s="16">
        <f>Amostras!$H$47</f>
        <v>1</v>
      </c>
      <c r="I458" s="16">
        <f>Amostras!$I$47</f>
        <v>6</v>
      </c>
      <c r="J458" s="40">
        <f>(C458*C411)+(D458*D411)+(E458*E411)+(F458*F411)+(G458*G411)+(H458*H411)+(I458*I411)+$J$5</f>
        <v>20.38392156862745</v>
      </c>
      <c r="K458" s="19">
        <f>Amostras!$J$47</f>
        <v>1</v>
      </c>
      <c r="L458" s="2">
        <f t="shared" si="121"/>
        <v>1</v>
      </c>
      <c r="M458" s="21">
        <f t="shared" si="119"/>
        <v>0</v>
      </c>
      <c r="N458">
        <f t="shared" si="120"/>
        <v>0</v>
      </c>
      <c r="O458">
        <f t="shared" si="113"/>
        <v>0</v>
      </c>
      <c r="P458">
        <f t="shared" si="114"/>
        <v>0</v>
      </c>
      <c r="Q458">
        <f t="shared" si="115"/>
        <v>0</v>
      </c>
      <c r="R458">
        <f t="shared" si="116"/>
        <v>0</v>
      </c>
      <c r="S458">
        <f t="shared" si="117"/>
        <v>0</v>
      </c>
      <c r="T458">
        <f t="shared" si="118"/>
        <v>0</v>
      </c>
      <c r="U458" s="1"/>
    </row>
    <row r="459" spans="2:21" x14ac:dyDescent="0.25">
      <c r="B459" s="15">
        <v>45</v>
      </c>
      <c r="C459" s="16">
        <f>Amostras!$C$48</f>
        <v>9</v>
      </c>
      <c r="D459" s="16">
        <f>Amostras!$D$48</f>
        <v>1</v>
      </c>
      <c r="E459" s="16">
        <f>Amostras!$E$48</f>
        <v>5</v>
      </c>
      <c r="F459" s="16">
        <f>Amostras!$F$48</f>
        <v>3</v>
      </c>
      <c r="G459" s="16">
        <f>Amostras!$G$48</f>
        <v>4</v>
      </c>
      <c r="H459" s="16">
        <f>Amostras!$H$48</f>
        <v>7</v>
      </c>
      <c r="I459" s="16">
        <f>Amostras!$I$48</f>
        <v>3</v>
      </c>
      <c r="J459" s="40">
        <f>(C459*C411)+(D459*D411)+(E459*E411)+(F459*F411)+(G459*G411)+(H459*H411)+(I459*I411)+$J$5</f>
        <v>20.19372549019608</v>
      </c>
      <c r="K459" s="19">
        <f>Amostras!$J$48</f>
        <v>1</v>
      </c>
      <c r="L459" s="2">
        <f t="shared" si="121"/>
        <v>1</v>
      </c>
      <c r="M459" s="21">
        <f t="shared" si="119"/>
        <v>0</v>
      </c>
      <c r="N459">
        <f t="shared" si="120"/>
        <v>0</v>
      </c>
      <c r="O459">
        <f t="shared" si="113"/>
        <v>0</v>
      </c>
      <c r="P459">
        <f t="shared" si="114"/>
        <v>0</v>
      </c>
      <c r="Q459">
        <f t="shared" si="115"/>
        <v>0</v>
      </c>
      <c r="R459">
        <f t="shared" si="116"/>
        <v>0</v>
      </c>
      <c r="S459">
        <f t="shared" si="117"/>
        <v>0</v>
      </c>
      <c r="T459">
        <f t="shared" si="118"/>
        <v>0</v>
      </c>
      <c r="U459" s="1"/>
    </row>
    <row r="460" spans="2:21" x14ac:dyDescent="0.25">
      <c r="B460" s="15">
        <v>46</v>
      </c>
      <c r="C460" s="16">
        <f>Amostras!$C$49</f>
        <v>5</v>
      </c>
      <c r="D460" s="16">
        <f>Amostras!$D$49</f>
        <v>8</v>
      </c>
      <c r="E460" s="16">
        <f>Amostras!$E$49</f>
        <v>5</v>
      </c>
      <c r="F460" s="16">
        <f>Amostras!$F$49</f>
        <v>0</v>
      </c>
      <c r="G460" s="16">
        <f>Amostras!$G$49</f>
        <v>2</v>
      </c>
      <c r="H460" s="16">
        <f>Amostras!$H$49</f>
        <v>7</v>
      </c>
      <c r="I460" s="16">
        <f>Amostras!$I$49</f>
        <v>1</v>
      </c>
      <c r="J460" s="40">
        <f>(C460*C411)+(D460*D411)+(E460*E411)+(F460*F411)+(G460*G411)+(H460*H411)+(I460*I411)+$J$5</f>
        <v>17.014509803921566</v>
      </c>
      <c r="K460" s="19">
        <f>Amostras!$J$49</f>
        <v>1</v>
      </c>
      <c r="L460" s="2">
        <f t="shared" si="121"/>
        <v>1</v>
      </c>
      <c r="M460" s="21">
        <f t="shared" si="119"/>
        <v>0</v>
      </c>
      <c r="N460">
        <f t="shared" si="120"/>
        <v>0</v>
      </c>
      <c r="O460">
        <f t="shared" si="113"/>
        <v>0</v>
      </c>
      <c r="P460">
        <f t="shared" si="114"/>
        <v>0</v>
      </c>
      <c r="Q460">
        <f t="shared" si="115"/>
        <v>0</v>
      </c>
      <c r="R460">
        <f t="shared" si="116"/>
        <v>0</v>
      </c>
      <c r="S460">
        <f t="shared" si="117"/>
        <v>0</v>
      </c>
      <c r="T460">
        <f t="shared" si="118"/>
        <v>0</v>
      </c>
      <c r="U460" s="1"/>
    </row>
    <row r="461" spans="2:21" x14ac:dyDescent="0.25">
      <c r="B461" s="15">
        <v>47</v>
      </c>
      <c r="C461" s="16">
        <f>Amostras!$C$50</f>
        <v>8</v>
      </c>
      <c r="D461" s="16">
        <f>Amostras!$D$50</f>
        <v>3</v>
      </c>
      <c r="E461" s="16">
        <f>Amostras!$E$50</f>
        <v>4</v>
      </c>
      <c r="F461" s="16">
        <f>Amostras!$F$50</f>
        <v>4</v>
      </c>
      <c r="G461" s="16">
        <f>Amostras!$G$50</f>
        <v>8</v>
      </c>
      <c r="H461" s="16">
        <f>Amostras!$H$50</f>
        <v>6</v>
      </c>
      <c r="I461" s="16">
        <f>Amostras!$I$50</f>
        <v>0</v>
      </c>
      <c r="J461" s="40">
        <f>(C461*C411)+(D461*D411)+(E461*E411)+(F461*F411)+(G461*G411)+(H461*H411)+(I461*I411)+$J$5</f>
        <v>21.265098039215687</v>
      </c>
      <c r="K461" s="19">
        <f>Amostras!$J$50</f>
        <v>1</v>
      </c>
      <c r="L461" s="2">
        <f t="shared" si="121"/>
        <v>1</v>
      </c>
      <c r="M461" s="21">
        <f t="shared" si="119"/>
        <v>0</v>
      </c>
      <c r="N461">
        <f t="shared" si="120"/>
        <v>0</v>
      </c>
      <c r="O461">
        <f t="shared" si="113"/>
        <v>0</v>
      </c>
      <c r="P461">
        <f t="shared" si="114"/>
        <v>0</v>
      </c>
      <c r="Q461">
        <f t="shared" si="115"/>
        <v>0</v>
      </c>
      <c r="R461">
        <f t="shared" si="116"/>
        <v>0</v>
      </c>
      <c r="S461">
        <f t="shared" si="117"/>
        <v>0</v>
      </c>
      <c r="T461">
        <f t="shared" si="118"/>
        <v>0</v>
      </c>
      <c r="U461" s="1"/>
    </row>
    <row r="462" spans="2:21" x14ac:dyDescent="0.25">
      <c r="B462" s="15">
        <v>48</v>
      </c>
      <c r="C462" s="16">
        <f>Amostras!$C$51</f>
        <v>6</v>
      </c>
      <c r="D462" s="16">
        <f>Amostras!$D$51</f>
        <v>0</v>
      </c>
      <c r="E462" s="16">
        <f>Amostras!$E$51</f>
        <v>3</v>
      </c>
      <c r="F462" s="16">
        <f>Amostras!$F$51</f>
        <v>8</v>
      </c>
      <c r="G462" s="16">
        <f>Amostras!$G$51</f>
        <v>8</v>
      </c>
      <c r="H462" s="16">
        <f>Amostras!$H$51</f>
        <v>5</v>
      </c>
      <c r="I462" s="16">
        <f>Amostras!$I$51</f>
        <v>0</v>
      </c>
      <c r="J462" s="40">
        <f>(C462*C411)+(D462*D411)+(E462*E411)+(F462*F411)+(G462*G411)+(H462*H411)+(I462*I411)+$J$5</f>
        <v>18.805882352941182</v>
      </c>
      <c r="K462" s="19">
        <f>Amostras!$J$51</f>
        <v>1</v>
      </c>
      <c r="L462" s="2">
        <f t="shared" si="121"/>
        <v>1</v>
      </c>
      <c r="M462" s="21">
        <f t="shared" si="119"/>
        <v>0</v>
      </c>
      <c r="N462">
        <f t="shared" si="120"/>
        <v>0</v>
      </c>
      <c r="O462">
        <f t="shared" si="113"/>
        <v>0</v>
      </c>
      <c r="P462">
        <f t="shared" si="114"/>
        <v>0</v>
      </c>
      <c r="Q462">
        <f t="shared" si="115"/>
        <v>0</v>
      </c>
      <c r="R462">
        <f t="shared" si="116"/>
        <v>0</v>
      </c>
      <c r="S462">
        <f t="shared" si="117"/>
        <v>0</v>
      </c>
      <c r="T462">
        <f t="shared" si="118"/>
        <v>0</v>
      </c>
      <c r="U462" s="1"/>
    </row>
    <row r="463" spans="2:21" x14ac:dyDescent="0.25">
      <c r="B463" s="15">
        <v>49</v>
      </c>
      <c r="C463" s="16">
        <f>Amostras!$C$52</f>
        <v>6</v>
      </c>
      <c r="D463" s="16">
        <f>Amostras!$D$52</f>
        <v>1</v>
      </c>
      <c r="E463" s="16">
        <f>Amostras!$E$52</f>
        <v>4</v>
      </c>
      <c r="F463" s="16">
        <f>Amostras!$F$52</f>
        <v>6</v>
      </c>
      <c r="G463" s="16">
        <f>Amostras!$G$52</f>
        <v>7</v>
      </c>
      <c r="H463" s="16">
        <f>Amostras!$H$52</f>
        <v>4</v>
      </c>
      <c r="I463" s="16">
        <f>Amostras!$I$52</f>
        <v>9</v>
      </c>
      <c r="J463" s="40">
        <f>(C463*C411)+(D463*D411)+(E463*E411)+(F463*F411)+(G463*G411)+(H463*H411)+(I463*I411)+$J$5</f>
        <v>22.813725490196081</v>
      </c>
      <c r="K463" s="19">
        <f>Amostras!$J$52</f>
        <v>1</v>
      </c>
      <c r="L463" s="2">
        <f t="shared" si="121"/>
        <v>1</v>
      </c>
      <c r="M463" s="21">
        <f t="shared" si="119"/>
        <v>0</v>
      </c>
      <c r="N463">
        <f t="shared" si="120"/>
        <v>0</v>
      </c>
      <c r="O463">
        <f t="shared" si="113"/>
        <v>0</v>
      </c>
      <c r="P463">
        <f t="shared" si="114"/>
        <v>0</v>
      </c>
      <c r="Q463">
        <f t="shared" si="115"/>
        <v>0</v>
      </c>
      <c r="R463">
        <f t="shared" si="116"/>
        <v>0</v>
      </c>
      <c r="S463">
        <f t="shared" si="117"/>
        <v>0</v>
      </c>
      <c r="T463">
        <f t="shared" si="118"/>
        <v>0</v>
      </c>
      <c r="U463" s="1"/>
    </row>
    <row r="464" spans="2:21" x14ac:dyDescent="0.25">
      <c r="B464" s="15">
        <v>50</v>
      </c>
      <c r="C464" s="16">
        <f>Amostras!$C$53</f>
        <v>6</v>
      </c>
      <c r="D464" s="16">
        <f>Amostras!$D$53</f>
        <v>9</v>
      </c>
      <c r="E464" s="16">
        <f>Amostras!$E$53</f>
        <v>0</v>
      </c>
      <c r="F464" s="16">
        <f>Amostras!$F$53</f>
        <v>9</v>
      </c>
      <c r="G464" s="16">
        <f>Amostras!$G$53</f>
        <v>4</v>
      </c>
      <c r="H464" s="16">
        <f>Amostras!$H$53</f>
        <v>9</v>
      </c>
      <c r="I464" s="16">
        <f>Amostras!$I$53</f>
        <v>7</v>
      </c>
      <c r="J464" s="40">
        <f>(C464*C411)+(D464*D411)+(E464*E411)+(F464*F411)+(G464*G411)+(H464*H411)+(I464*I411)+$J$5</f>
        <v>27.617647058823529</v>
      </c>
      <c r="K464" s="19">
        <f>Amostras!$J$53</f>
        <v>1</v>
      </c>
      <c r="L464" s="2">
        <f t="shared" si="121"/>
        <v>1</v>
      </c>
      <c r="M464" s="21">
        <f t="shared" si="119"/>
        <v>0</v>
      </c>
      <c r="N464">
        <f t="shared" si="120"/>
        <v>0</v>
      </c>
      <c r="O464">
        <f t="shared" si="113"/>
        <v>0</v>
      </c>
      <c r="P464">
        <f t="shared" si="114"/>
        <v>0</v>
      </c>
      <c r="Q464">
        <f t="shared" si="115"/>
        <v>0</v>
      </c>
      <c r="R464">
        <f t="shared" si="116"/>
        <v>0</v>
      </c>
      <c r="S464">
        <f t="shared" si="117"/>
        <v>0</v>
      </c>
      <c r="T464">
        <f t="shared" si="118"/>
        <v>0</v>
      </c>
      <c r="U464" s="1"/>
    </row>
    <row r="465" spans="2:21" x14ac:dyDescent="0.25">
      <c r="B465" s="45" t="s">
        <v>37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6"/>
      <c r="N465" s="22">
        <f>AVERAGE(N414:N464)</f>
        <v>-2.2745098039215695E-2</v>
      </c>
      <c r="O465" s="22">
        <f t="shared" ref="O465:T465" si="122">AVERAGE(O414:O464)</f>
        <v>-4.3137254901960798E-2</v>
      </c>
      <c r="P465" s="22">
        <f t="shared" si="122"/>
        <v>-4.5882352941176478E-2</v>
      </c>
      <c r="Q465" s="22">
        <f t="shared" si="122"/>
        <v>-4.745098039215688E-2</v>
      </c>
      <c r="R465" s="22">
        <f t="shared" si="122"/>
        <v>-3.5686274509803925E-2</v>
      </c>
      <c r="S465" s="22">
        <f t="shared" si="122"/>
        <v>-4.6274509803921574E-2</v>
      </c>
      <c r="T465" s="22">
        <f t="shared" si="122"/>
        <v>-5.7254901960784324E-2</v>
      </c>
      <c r="U465" s="1"/>
    </row>
    <row r="468" spans="2:21" x14ac:dyDescent="0.25">
      <c r="B468" s="44" t="s">
        <v>17</v>
      </c>
      <c r="C468" s="11" t="s">
        <v>8</v>
      </c>
      <c r="D468" s="11" t="s">
        <v>9</v>
      </c>
      <c r="E468" s="11" t="s">
        <v>10</v>
      </c>
      <c r="F468" s="11" t="s">
        <v>11</v>
      </c>
      <c r="G468" s="11" t="s">
        <v>12</v>
      </c>
      <c r="H468" s="11" t="s">
        <v>13</v>
      </c>
      <c r="I468" s="11" t="s">
        <v>14</v>
      </c>
      <c r="J468" s="12" t="s">
        <v>15</v>
      </c>
      <c r="K468" s="39" t="s">
        <v>38</v>
      </c>
      <c r="L468" s="20">
        <v>8</v>
      </c>
    </row>
    <row r="469" spans="2:21" x14ac:dyDescent="0.25">
      <c r="B469" s="44"/>
      <c r="C469" s="23">
        <f>N465+C411</f>
        <v>0.8180392156862748</v>
      </c>
      <c r="D469" s="23">
        <f t="shared" ref="D469" si="123">O465+D411</f>
        <v>0.65490196078431318</v>
      </c>
      <c r="E469" s="23">
        <f t="shared" ref="E469" si="124">P465+E411</f>
        <v>0.63294117647058812</v>
      </c>
      <c r="F469" s="23">
        <f t="shared" ref="F469" si="125">Q465+F411</f>
        <v>0.62039215686274485</v>
      </c>
      <c r="G469" s="23">
        <f t="shared" ref="G469" si="126">R465+G411</f>
        <v>0.71450980392156893</v>
      </c>
      <c r="H469" s="23">
        <f t="shared" ref="H469" si="127">S465+H411</f>
        <v>0.62980392156862752</v>
      </c>
      <c r="I469" s="23">
        <f t="shared" ref="I469" si="128">T465+I411</f>
        <v>0.54196078431372552</v>
      </c>
      <c r="J469" s="13">
        <f>$J$5</f>
        <v>-3</v>
      </c>
    </row>
    <row r="471" spans="2:21" x14ac:dyDescent="0.25">
      <c r="B471" s="15" t="s">
        <v>21</v>
      </c>
      <c r="C471" s="15" t="s">
        <v>1</v>
      </c>
      <c r="D471" s="15" t="s">
        <v>2</v>
      </c>
      <c r="E471" s="15" t="s">
        <v>3</v>
      </c>
      <c r="F471" s="15" t="s">
        <v>4</v>
      </c>
      <c r="G471" s="15" t="s">
        <v>5</v>
      </c>
      <c r="H471" s="15" t="s">
        <v>6</v>
      </c>
      <c r="I471" s="15" t="s">
        <v>7</v>
      </c>
      <c r="J471" s="18" t="s">
        <v>23</v>
      </c>
      <c r="K471" s="17" t="s">
        <v>22</v>
      </c>
      <c r="L471" s="5" t="s">
        <v>36</v>
      </c>
      <c r="M471" s="20" t="s">
        <v>24</v>
      </c>
      <c r="N471" s="5" t="s">
        <v>25</v>
      </c>
      <c r="O471" s="5" t="s">
        <v>26</v>
      </c>
      <c r="P471" s="5" t="s">
        <v>27</v>
      </c>
      <c r="Q471" s="5" t="s">
        <v>28</v>
      </c>
      <c r="R471" s="5" t="s">
        <v>29</v>
      </c>
      <c r="S471" s="5" t="s">
        <v>30</v>
      </c>
      <c r="T471" s="5" t="s">
        <v>31</v>
      </c>
      <c r="U471" s="1"/>
    </row>
    <row r="472" spans="2:21" x14ac:dyDescent="0.25">
      <c r="B472" s="15" t="s">
        <v>0</v>
      </c>
      <c r="C472" s="16">
        <f>Amostras!$C$3</f>
        <v>4</v>
      </c>
      <c r="D472" s="16">
        <f>Amostras!$D$3</f>
        <v>9</v>
      </c>
      <c r="E472" s="16">
        <f>Amostras!$E$3</f>
        <v>9</v>
      </c>
      <c r="F472" s="16">
        <f>Amostras!$F$3</f>
        <v>4</v>
      </c>
      <c r="G472" s="16">
        <f>Amostras!$G$3</f>
        <v>7</v>
      </c>
      <c r="H472" s="16">
        <f>Amostras!$H$3</f>
        <v>9</v>
      </c>
      <c r="I472" s="16">
        <f>Amostras!$I$3</f>
        <v>9</v>
      </c>
      <c r="J472" s="40">
        <f>(C472*C469)+(D472*D469)+(E472*E469)+(F472*F469)+(G472*G469)+(H472*H469)+(I472*I469)+$J$5</f>
        <v>29.891764705882345</v>
      </c>
      <c r="K472" s="19">
        <f>Amostras!$J$3</f>
        <v>1</v>
      </c>
      <c r="L472" s="2">
        <f>IF(J472&gt;=0,1,-1)</f>
        <v>1</v>
      </c>
      <c r="M472" s="21">
        <f>K472-L472</f>
        <v>0</v>
      </c>
      <c r="N472">
        <f>$E$2*$M472*C472</f>
        <v>0</v>
      </c>
      <c r="O472">
        <f t="shared" ref="O472:O522" si="129">$E$2*$M472*D472</f>
        <v>0</v>
      </c>
      <c r="P472">
        <f t="shared" ref="P472:P522" si="130">$E$2*$M472*E472</f>
        <v>0</v>
      </c>
      <c r="Q472">
        <f t="shared" ref="Q472:Q522" si="131">$E$2*$M472*F472</f>
        <v>0</v>
      </c>
      <c r="R472">
        <f t="shared" ref="R472:R522" si="132">$E$2*$M472*G472</f>
        <v>0</v>
      </c>
      <c r="S472">
        <f t="shared" ref="S472:S522" si="133">$E$2*$M472*H472</f>
        <v>0</v>
      </c>
      <c r="T472">
        <f t="shared" ref="T472:T522" si="134">$E$2*$M472*I472</f>
        <v>0</v>
      </c>
      <c r="U472" s="1"/>
    </row>
    <row r="473" spans="2:21" x14ac:dyDescent="0.25">
      <c r="B473" s="15">
        <v>1</v>
      </c>
      <c r="C473" s="16">
        <f>Amostras!$C$4</f>
        <v>2</v>
      </c>
      <c r="D473" s="16">
        <f>Amostras!$D$4</f>
        <v>0</v>
      </c>
      <c r="E473" s="16">
        <f>Amostras!$E$4</f>
        <v>6</v>
      </c>
      <c r="F473" s="16">
        <f>Amostras!$F$4</f>
        <v>3</v>
      </c>
      <c r="G473" s="16">
        <f>Amostras!$G$4</f>
        <v>2</v>
      </c>
      <c r="H473" s="16">
        <f>Amostras!$H$4</f>
        <v>1</v>
      </c>
      <c r="I473" s="16">
        <f>Amostras!$I$4</f>
        <v>7</v>
      </c>
      <c r="J473" s="40">
        <f>(C473*C469)+(D473*D469)+(E473*E469)+(F473*F469)+(G473*G469)+(H473*H469)+(I473*I469)+$J$5</f>
        <v>10.147450980392154</v>
      </c>
      <c r="K473" s="19">
        <f>Amostras!$J$4</f>
        <v>-1</v>
      </c>
      <c r="L473" s="2">
        <f>IF(J473&gt;=0,1,-1)</f>
        <v>1</v>
      </c>
      <c r="M473" s="21">
        <f t="shared" ref="M473:M522" si="135">K473-L473</f>
        <v>-2</v>
      </c>
      <c r="N473">
        <f t="shared" ref="N473:N522" si="136">$E$2*$M473*C473</f>
        <v>-0.04</v>
      </c>
      <c r="O473">
        <f t="shared" si="129"/>
        <v>0</v>
      </c>
      <c r="P473">
        <f t="shared" si="130"/>
        <v>-0.12</v>
      </c>
      <c r="Q473">
        <f t="shared" si="131"/>
        <v>-0.06</v>
      </c>
      <c r="R473">
        <f t="shared" si="132"/>
        <v>-0.04</v>
      </c>
      <c r="S473">
        <f t="shared" si="133"/>
        <v>-0.02</v>
      </c>
      <c r="T473">
        <f t="shared" si="134"/>
        <v>-0.14000000000000001</v>
      </c>
      <c r="U473" s="1"/>
    </row>
    <row r="474" spans="2:21" x14ac:dyDescent="0.25">
      <c r="B474" s="15">
        <v>2</v>
      </c>
      <c r="C474" s="16">
        <f>Amostras!$C$5</f>
        <v>3</v>
      </c>
      <c r="D474" s="16">
        <f>Amostras!$D$5</f>
        <v>9</v>
      </c>
      <c r="E474" s="16">
        <f>Amostras!$E$5</f>
        <v>1</v>
      </c>
      <c r="F474" s="16">
        <f>Amostras!$F$5</f>
        <v>9</v>
      </c>
      <c r="G474" s="16">
        <f>Amostras!$G$5</f>
        <v>8</v>
      </c>
      <c r="H474" s="16">
        <f>Amostras!$H$5</f>
        <v>7</v>
      </c>
      <c r="I474" s="16">
        <f>Amostras!$I$5</f>
        <v>7</v>
      </c>
      <c r="J474" s="40">
        <f>(C474*C469)+(D474*D469)+(E474*E469)+(F474*F469)+(G474*G469)+(H474*H469)+(I474*I469)+$J$5</f>
        <v>25.483137254901958</v>
      </c>
      <c r="K474" s="19">
        <f>Amostras!$J$5</f>
        <v>-1</v>
      </c>
      <c r="L474" s="2">
        <f t="shared" ref="L474:L522" si="137">IF(J474&gt;=0,1,-1)</f>
        <v>1</v>
      </c>
      <c r="M474" s="21">
        <f t="shared" si="135"/>
        <v>-2</v>
      </c>
      <c r="N474">
        <f t="shared" si="136"/>
        <v>-0.06</v>
      </c>
      <c r="O474">
        <f t="shared" si="129"/>
        <v>-0.18</v>
      </c>
      <c r="P474">
        <f t="shared" si="130"/>
        <v>-0.02</v>
      </c>
      <c r="Q474">
        <f t="shared" si="131"/>
        <v>-0.18</v>
      </c>
      <c r="R474">
        <f t="shared" si="132"/>
        <v>-0.16</v>
      </c>
      <c r="S474">
        <f t="shared" si="133"/>
        <v>-0.14000000000000001</v>
      </c>
      <c r="T474">
        <f t="shared" si="134"/>
        <v>-0.14000000000000001</v>
      </c>
      <c r="U474" s="1"/>
    </row>
    <row r="475" spans="2:21" x14ac:dyDescent="0.25">
      <c r="B475" s="15">
        <v>3</v>
      </c>
      <c r="C475" s="16">
        <f>Amostras!$C$6</f>
        <v>3</v>
      </c>
      <c r="D475" s="16">
        <f>Amostras!$D$6</f>
        <v>2</v>
      </c>
      <c r="E475" s="16">
        <f>Amostras!$E$6</f>
        <v>6</v>
      </c>
      <c r="F475" s="16">
        <f>Amostras!$F$6</f>
        <v>5</v>
      </c>
      <c r="G475" s="16">
        <f>Amostras!$G$6</f>
        <v>4</v>
      </c>
      <c r="H475" s="16">
        <f>Amostras!$H$6</f>
        <v>1</v>
      </c>
      <c r="I475" s="16">
        <f>Amostras!$I$6</f>
        <v>7</v>
      </c>
      <c r="J475" s="40">
        <f>(C475*C469)+(D475*D469)+(E475*E469)+(F475*F469)+(G475*G469)+(H475*H469)+(I475*I469)+$J$5</f>
        <v>14.945098039215683</v>
      </c>
      <c r="K475" s="19">
        <f>Amostras!$J$6</f>
        <v>-1</v>
      </c>
      <c r="L475" s="2">
        <f t="shared" si="137"/>
        <v>1</v>
      </c>
      <c r="M475" s="21">
        <f t="shared" si="135"/>
        <v>-2</v>
      </c>
      <c r="N475">
        <f t="shared" si="136"/>
        <v>-0.06</v>
      </c>
      <c r="O475">
        <f t="shared" si="129"/>
        <v>-0.04</v>
      </c>
      <c r="P475">
        <f t="shared" si="130"/>
        <v>-0.12</v>
      </c>
      <c r="Q475">
        <f t="shared" si="131"/>
        <v>-0.1</v>
      </c>
      <c r="R475">
        <f t="shared" si="132"/>
        <v>-0.08</v>
      </c>
      <c r="S475">
        <f t="shared" si="133"/>
        <v>-0.02</v>
      </c>
      <c r="T475">
        <f t="shared" si="134"/>
        <v>-0.14000000000000001</v>
      </c>
      <c r="U475" s="1"/>
    </row>
    <row r="476" spans="2:21" x14ac:dyDescent="0.25">
      <c r="B476" s="15">
        <v>4</v>
      </c>
      <c r="C476" s="16">
        <f>Amostras!$C$7</f>
        <v>2</v>
      </c>
      <c r="D476" s="16">
        <f>Amostras!$D$7</f>
        <v>2</v>
      </c>
      <c r="E476" s="16">
        <f>Amostras!$E$7</f>
        <v>4</v>
      </c>
      <c r="F476" s="16">
        <f>Amostras!$F$7</f>
        <v>9</v>
      </c>
      <c r="G476" s="16">
        <f>Amostras!$G$7</f>
        <v>3</v>
      </c>
      <c r="H476" s="16">
        <f>Amostras!$H$7</f>
        <v>6</v>
      </c>
      <c r="I476" s="16">
        <f>Amostras!$I$7</f>
        <v>8</v>
      </c>
      <c r="J476" s="40">
        <f>(C476*C469)+(D476*D469)+(E476*E469)+(F476*F469)+(G476*G469)+(H476*H469)+(I476*I469)+$J$5</f>
        <v>18.319215686274511</v>
      </c>
      <c r="K476" s="19">
        <f>Amostras!$J$7</f>
        <v>-1</v>
      </c>
      <c r="L476" s="2">
        <f t="shared" si="137"/>
        <v>1</v>
      </c>
      <c r="M476" s="21">
        <f t="shared" si="135"/>
        <v>-2</v>
      </c>
      <c r="N476">
        <f t="shared" si="136"/>
        <v>-0.04</v>
      </c>
      <c r="O476">
        <f t="shared" si="129"/>
        <v>-0.04</v>
      </c>
      <c r="P476">
        <f t="shared" si="130"/>
        <v>-0.08</v>
      </c>
      <c r="Q476">
        <f t="shared" si="131"/>
        <v>-0.18</v>
      </c>
      <c r="R476">
        <f t="shared" si="132"/>
        <v>-0.06</v>
      </c>
      <c r="S476">
        <f t="shared" si="133"/>
        <v>-0.12</v>
      </c>
      <c r="T476">
        <f t="shared" si="134"/>
        <v>-0.16</v>
      </c>
      <c r="U476" s="1"/>
    </row>
    <row r="477" spans="2:21" x14ac:dyDescent="0.25">
      <c r="B477" s="15">
        <v>5</v>
      </c>
      <c r="C477" s="16">
        <f>Amostras!$C$8</f>
        <v>1</v>
      </c>
      <c r="D477" s="16">
        <f>Amostras!$D$8</f>
        <v>9</v>
      </c>
      <c r="E477" s="16">
        <f>Amostras!$E$8</f>
        <v>2</v>
      </c>
      <c r="F477" s="16">
        <f>Amostras!$F$8</f>
        <v>6</v>
      </c>
      <c r="G477" s="16">
        <f>Amostras!$G$8</f>
        <v>2</v>
      </c>
      <c r="H477" s="16">
        <f>Amostras!$H$8</f>
        <v>9</v>
      </c>
      <c r="I477" s="16">
        <f>Amostras!$I$8</f>
        <v>4</v>
      </c>
      <c r="J477" s="40">
        <f>(C477*C469)+(D477*D469)+(E477*E469)+(F477*F469)+(G477*G469)+(H477*H469)+(I477*I469)+$J$5</f>
        <v>17.965490196078427</v>
      </c>
      <c r="K477" s="19">
        <f>Amostras!$J$8</f>
        <v>-1</v>
      </c>
      <c r="L477" s="2">
        <f t="shared" si="137"/>
        <v>1</v>
      </c>
      <c r="M477" s="21">
        <f t="shared" si="135"/>
        <v>-2</v>
      </c>
      <c r="N477">
        <f t="shared" si="136"/>
        <v>-0.02</v>
      </c>
      <c r="O477">
        <f t="shared" si="129"/>
        <v>-0.18</v>
      </c>
      <c r="P477">
        <f t="shared" si="130"/>
        <v>-0.04</v>
      </c>
      <c r="Q477">
        <f t="shared" si="131"/>
        <v>-0.12</v>
      </c>
      <c r="R477">
        <f t="shared" si="132"/>
        <v>-0.04</v>
      </c>
      <c r="S477">
        <f t="shared" si="133"/>
        <v>-0.18</v>
      </c>
      <c r="T477">
        <f t="shared" si="134"/>
        <v>-0.08</v>
      </c>
      <c r="U477" s="1"/>
    </row>
    <row r="478" spans="2:21" x14ac:dyDescent="0.25">
      <c r="B478" s="15">
        <v>6</v>
      </c>
      <c r="C478" s="16">
        <f>Amostras!$C$9</f>
        <v>4</v>
      </c>
      <c r="D478" s="16">
        <f>Amostras!$D$9</f>
        <v>8</v>
      </c>
      <c r="E478" s="16">
        <f>Amostras!$E$9</f>
        <v>1</v>
      </c>
      <c r="F478" s="16">
        <f>Amostras!$F$9</f>
        <v>5</v>
      </c>
      <c r="G478" s="16">
        <f>Amostras!$G$9</f>
        <v>9</v>
      </c>
      <c r="H478" s="16">
        <f>Amostras!$H$9</f>
        <v>6</v>
      </c>
      <c r="I478" s="16">
        <f>Amostras!$I$9</f>
        <v>4</v>
      </c>
      <c r="J478" s="40">
        <f>(C478*C469)+(D478*D469)+(E478*E469)+(F478*F469)+(G478*G469)+(H478*H469)+(I478*I469)+$J$5</f>
        <v>21.623529411764704</v>
      </c>
      <c r="K478" s="19">
        <f>Amostras!$J$9</f>
        <v>-1</v>
      </c>
      <c r="L478" s="2">
        <f t="shared" si="137"/>
        <v>1</v>
      </c>
      <c r="M478" s="21">
        <f t="shared" si="135"/>
        <v>-2</v>
      </c>
      <c r="N478">
        <f t="shared" si="136"/>
        <v>-0.08</v>
      </c>
      <c r="O478">
        <f t="shared" si="129"/>
        <v>-0.16</v>
      </c>
      <c r="P478">
        <f t="shared" si="130"/>
        <v>-0.02</v>
      </c>
      <c r="Q478">
        <f t="shared" si="131"/>
        <v>-0.1</v>
      </c>
      <c r="R478">
        <f t="shared" si="132"/>
        <v>-0.18</v>
      </c>
      <c r="S478">
        <f t="shared" si="133"/>
        <v>-0.12</v>
      </c>
      <c r="T478">
        <f t="shared" si="134"/>
        <v>-0.08</v>
      </c>
      <c r="U478" s="1"/>
    </row>
    <row r="479" spans="2:21" x14ac:dyDescent="0.25">
      <c r="B479" s="15">
        <v>7</v>
      </c>
      <c r="C479" s="16">
        <f>Amostras!$C$10</f>
        <v>1</v>
      </c>
      <c r="D479" s="16">
        <f>Amostras!$D$10</f>
        <v>1</v>
      </c>
      <c r="E479" s="16">
        <f>Amostras!$E$10</f>
        <v>4</v>
      </c>
      <c r="F479" s="16">
        <f>Amostras!$F$10</f>
        <v>0</v>
      </c>
      <c r="G479" s="16">
        <f>Amostras!$G$10</f>
        <v>1</v>
      </c>
      <c r="H479" s="16">
        <f>Amostras!$H$10</f>
        <v>5</v>
      </c>
      <c r="I479" s="16">
        <f>Amostras!$I$10</f>
        <v>6</v>
      </c>
      <c r="J479" s="40">
        <f>(C479*C469)+(D479*D469)+(E479*E469)+(F479*F469)+(G479*G469)+(H479*H469)+(I479*I469)+$J$5</f>
        <v>8.120000000000001</v>
      </c>
      <c r="K479" s="19">
        <f>Amostras!$J$10</f>
        <v>-1</v>
      </c>
      <c r="L479" s="2">
        <f t="shared" si="137"/>
        <v>1</v>
      </c>
      <c r="M479" s="21">
        <f t="shared" si="135"/>
        <v>-2</v>
      </c>
      <c r="N479">
        <f t="shared" si="136"/>
        <v>-0.02</v>
      </c>
      <c r="O479">
        <f t="shared" si="129"/>
        <v>-0.02</v>
      </c>
      <c r="P479">
        <f t="shared" si="130"/>
        <v>-0.08</v>
      </c>
      <c r="Q479">
        <f t="shared" si="131"/>
        <v>0</v>
      </c>
      <c r="R479">
        <f t="shared" si="132"/>
        <v>-0.02</v>
      </c>
      <c r="S479">
        <f t="shared" si="133"/>
        <v>-0.1</v>
      </c>
      <c r="T479">
        <f t="shared" si="134"/>
        <v>-0.12</v>
      </c>
      <c r="U479" s="1"/>
    </row>
    <row r="480" spans="2:21" x14ac:dyDescent="0.25">
      <c r="B480" s="15">
        <v>8</v>
      </c>
      <c r="C480" s="16">
        <f>Amostras!$C$11</f>
        <v>3</v>
      </c>
      <c r="D480" s="16">
        <f>Amostras!$D$11</f>
        <v>6</v>
      </c>
      <c r="E480" s="16">
        <f>Amostras!$E$11</f>
        <v>1</v>
      </c>
      <c r="F480" s="16">
        <f>Amostras!$F$11</f>
        <v>6</v>
      </c>
      <c r="G480" s="16">
        <f>Amostras!$G$11</f>
        <v>1</v>
      </c>
      <c r="H480" s="16">
        <f>Amostras!$H$11</f>
        <v>4</v>
      </c>
      <c r="I480" s="16">
        <f>Amostras!$I$11</f>
        <v>8</v>
      </c>
      <c r="J480" s="40">
        <f>(C480*C469)+(D480*D469)+(E480*E469)+(F480*F469)+(G480*G469)+(H480*H469)+(I480*I469)+$J$5</f>
        <v>15.308235294117644</v>
      </c>
      <c r="K480" s="19">
        <f>Amostras!$J$11</f>
        <v>-1</v>
      </c>
      <c r="L480" s="2">
        <f t="shared" si="137"/>
        <v>1</v>
      </c>
      <c r="M480" s="21">
        <f t="shared" si="135"/>
        <v>-2</v>
      </c>
      <c r="N480">
        <f t="shared" si="136"/>
        <v>-0.06</v>
      </c>
      <c r="O480">
        <f t="shared" si="129"/>
        <v>-0.12</v>
      </c>
      <c r="P480">
        <f t="shared" si="130"/>
        <v>-0.02</v>
      </c>
      <c r="Q480">
        <f t="shared" si="131"/>
        <v>-0.12</v>
      </c>
      <c r="R480">
        <f t="shared" si="132"/>
        <v>-0.02</v>
      </c>
      <c r="S480">
        <f t="shared" si="133"/>
        <v>-0.08</v>
      </c>
      <c r="T480">
        <f t="shared" si="134"/>
        <v>-0.16</v>
      </c>
      <c r="U480" s="1"/>
    </row>
    <row r="481" spans="2:21" x14ac:dyDescent="0.25">
      <c r="B481" s="15">
        <v>9</v>
      </c>
      <c r="C481" s="16">
        <f>Amostras!$C$12</f>
        <v>1</v>
      </c>
      <c r="D481" s="16">
        <f>Amostras!$D$12</f>
        <v>3</v>
      </c>
      <c r="E481" s="16">
        <f>Amostras!$E$12</f>
        <v>4</v>
      </c>
      <c r="F481" s="16">
        <f>Amostras!$F$12</f>
        <v>7</v>
      </c>
      <c r="G481" s="16">
        <f>Amostras!$G$12</f>
        <v>1</v>
      </c>
      <c r="H481" s="16">
        <f>Amostras!$H$12</f>
        <v>3</v>
      </c>
      <c r="I481" s="16">
        <f>Amostras!$I$12</f>
        <v>1</v>
      </c>
      <c r="J481" s="40">
        <f>(C481*C469)+(D481*D469)+(E481*E469)+(F481*F469)+(G481*G469)+(H481*H469)+(I481*I469)+$J$5</f>
        <v>9.8031372549019586</v>
      </c>
      <c r="K481" s="19">
        <f>Amostras!$J$12</f>
        <v>-1</v>
      </c>
      <c r="L481" s="2">
        <f t="shared" si="137"/>
        <v>1</v>
      </c>
      <c r="M481" s="21">
        <f t="shared" si="135"/>
        <v>-2</v>
      </c>
      <c r="N481">
        <f t="shared" si="136"/>
        <v>-0.02</v>
      </c>
      <c r="O481">
        <f t="shared" si="129"/>
        <v>-0.06</v>
      </c>
      <c r="P481">
        <f t="shared" si="130"/>
        <v>-0.08</v>
      </c>
      <c r="Q481">
        <f t="shared" si="131"/>
        <v>-0.14000000000000001</v>
      </c>
      <c r="R481">
        <f t="shared" si="132"/>
        <v>-0.02</v>
      </c>
      <c r="S481">
        <f t="shared" si="133"/>
        <v>-0.06</v>
      </c>
      <c r="T481">
        <f t="shared" si="134"/>
        <v>-0.02</v>
      </c>
      <c r="U481" s="1"/>
    </row>
    <row r="482" spans="2:21" x14ac:dyDescent="0.25">
      <c r="B482" s="15">
        <v>10</v>
      </c>
      <c r="C482" s="16">
        <f>Amostras!$C$13</f>
        <v>3</v>
      </c>
      <c r="D482" s="16">
        <f>Amostras!$D$13</f>
        <v>2</v>
      </c>
      <c r="E482" s="16">
        <f>Amostras!$E$13</f>
        <v>2</v>
      </c>
      <c r="F482" s="16">
        <f>Amostras!$F$13</f>
        <v>3</v>
      </c>
      <c r="G482" s="16">
        <f>Amostras!$G$13</f>
        <v>9</v>
      </c>
      <c r="H482" s="16">
        <f>Amostras!$H$13</f>
        <v>5</v>
      </c>
      <c r="I482" s="16">
        <f>Amostras!$I$13</f>
        <v>8</v>
      </c>
      <c r="J482" s="40">
        <f>(C482*C469)+(D482*D469)+(E482*E469)+(F482*F469)+(G482*G469)+(H482*H469)+(I482*I469)+$J$5</f>
        <v>17.806274509803924</v>
      </c>
      <c r="K482" s="19">
        <f>Amostras!$J$13</f>
        <v>-1</v>
      </c>
      <c r="L482" s="2">
        <f t="shared" si="137"/>
        <v>1</v>
      </c>
      <c r="M482" s="21">
        <f t="shared" si="135"/>
        <v>-2</v>
      </c>
      <c r="N482">
        <f t="shared" si="136"/>
        <v>-0.06</v>
      </c>
      <c r="O482">
        <f t="shared" si="129"/>
        <v>-0.04</v>
      </c>
      <c r="P482">
        <f t="shared" si="130"/>
        <v>-0.04</v>
      </c>
      <c r="Q482">
        <f t="shared" si="131"/>
        <v>-0.06</v>
      </c>
      <c r="R482">
        <f t="shared" si="132"/>
        <v>-0.18</v>
      </c>
      <c r="S482">
        <f t="shared" si="133"/>
        <v>-0.1</v>
      </c>
      <c r="T482">
        <f t="shared" si="134"/>
        <v>-0.16</v>
      </c>
      <c r="U482" s="1"/>
    </row>
    <row r="483" spans="2:21" x14ac:dyDescent="0.25">
      <c r="B483" s="15">
        <v>11</v>
      </c>
      <c r="C483" s="16">
        <f>Amostras!$C$14</f>
        <v>2</v>
      </c>
      <c r="D483" s="16">
        <f>Amostras!$D$14</f>
        <v>8</v>
      </c>
      <c r="E483" s="16">
        <f>Amostras!$E$14</f>
        <v>9</v>
      </c>
      <c r="F483" s="16">
        <f>Amostras!$F$14</f>
        <v>7</v>
      </c>
      <c r="G483" s="16">
        <f>Amostras!$G$14</f>
        <v>2</v>
      </c>
      <c r="H483" s="16">
        <f>Amostras!$H$14</f>
        <v>7</v>
      </c>
      <c r="I483" s="16">
        <f>Amostras!$I$14</f>
        <v>6</v>
      </c>
      <c r="J483" s="40">
        <f>(C483*C469)+(D483*D469)+(E483*E469)+(F483*F469)+(G483*G469)+(H483*H469)+(I483*I469)+$J$5</f>
        <v>23.003921568627447</v>
      </c>
      <c r="K483" s="19">
        <f>Amostras!$J$14</f>
        <v>-1</v>
      </c>
      <c r="L483" s="2">
        <f t="shared" si="137"/>
        <v>1</v>
      </c>
      <c r="M483" s="21">
        <f t="shared" si="135"/>
        <v>-2</v>
      </c>
      <c r="N483">
        <f t="shared" si="136"/>
        <v>-0.04</v>
      </c>
      <c r="O483">
        <f t="shared" si="129"/>
        <v>-0.16</v>
      </c>
      <c r="P483">
        <f t="shared" si="130"/>
        <v>-0.18</v>
      </c>
      <c r="Q483">
        <f t="shared" si="131"/>
        <v>-0.14000000000000001</v>
      </c>
      <c r="R483">
        <f t="shared" si="132"/>
        <v>-0.04</v>
      </c>
      <c r="S483">
        <f t="shared" si="133"/>
        <v>-0.14000000000000001</v>
      </c>
      <c r="T483">
        <f t="shared" si="134"/>
        <v>-0.12</v>
      </c>
      <c r="U483" s="1"/>
    </row>
    <row r="484" spans="2:21" x14ac:dyDescent="0.25">
      <c r="B484" s="15">
        <v>12</v>
      </c>
      <c r="C484" s="16">
        <f>Amostras!$C$15</f>
        <v>2</v>
      </c>
      <c r="D484" s="16">
        <f>Amostras!$D$15</f>
        <v>6</v>
      </c>
      <c r="E484" s="16">
        <f>Amostras!$E$15</f>
        <v>2</v>
      </c>
      <c r="F484" s="16">
        <f>Amostras!$F$15</f>
        <v>6</v>
      </c>
      <c r="G484" s="16">
        <f>Amostras!$G$15</f>
        <v>0</v>
      </c>
      <c r="H484" s="16">
        <f>Amostras!$H$15</f>
        <v>6</v>
      </c>
      <c r="I484" s="16">
        <f>Amostras!$I$15</f>
        <v>9</v>
      </c>
      <c r="J484" s="40">
        <f>(C484*C469)+(D484*D469)+(E484*E469)+(F484*F469)+(G484*G469)+(H484*H469)+(I484*I469)+$J$5</f>
        <v>16.21019607843137</v>
      </c>
      <c r="K484" s="19">
        <f>Amostras!$J$15</f>
        <v>-1</v>
      </c>
      <c r="L484" s="2">
        <f t="shared" si="137"/>
        <v>1</v>
      </c>
      <c r="M484" s="21">
        <f t="shared" si="135"/>
        <v>-2</v>
      </c>
      <c r="N484">
        <f t="shared" si="136"/>
        <v>-0.04</v>
      </c>
      <c r="O484">
        <f t="shared" si="129"/>
        <v>-0.12</v>
      </c>
      <c r="P484">
        <f t="shared" si="130"/>
        <v>-0.04</v>
      </c>
      <c r="Q484">
        <f t="shared" si="131"/>
        <v>-0.12</v>
      </c>
      <c r="R484">
        <f t="shared" si="132"/>
        <v>0</v>
      </c>
      <c r="S484">
        <f t="shared" si="133"/>
        <v>-0.12</v>
      </c>
      <c r="T484">
        <f t="shared" si="134"/>
        <v>-0.18</v>
      </c>
      <c r="U484" s="1"/>
    </row>
    <row r="485" spans="2:21" x14ac:dyDescent="0.25">
      <c r="B485" s="15">
        <v>13</v>
      </c>
      <c r="C485" s="16">
        <f>Amostras!$C$16</f>
        <v>1</v>
      </c>
      <c r="D485" s="16">
        <f>Amostras!$D$16</f>
        <v>1</v>
      </c>
      <c r="E485" s="16">
        <f>Amostras!$E$16</f>
        <v>5</v>
      </c>
      <c r="F485" s="16">
        <f>Amostras!$F$16</f>
        <v>2</v>
      </c>
      <c r="G485" s="16">
        <f>Amostras!$G$16</f>
        <v>5</v>
      </c>
      <c r="H485" s="16">
        <f>Amostras!$H$16</f>
        <v>4</v>
      </c>
      <c r="I485" s="16">
        <f>Amostras!$I$16</f>
        <v>9</v>
      </c>
      <c r="J485" s="40">
        <f>(C485*C469)+(D485*D469)+(E485*E469)+(F485*F469)+(G485*G469)+(H485*H469)+(I485*I469)+$J$5</f>
        <v>13.847843137254902</v>
      </c>
      <c r="K485" s="19">
        <f>Amostras!$J$16</f>
        <v>-1</v>
      </c>
      <c r="L485" s="2">
        <f t="shared" si="137"/>
        <v>1</v>
      </c>
      <c r="M485" s="21">
        <f t="shared" si="135"/>
        <v>-2</v>
      </c>
      <c r="N485">
        <f t="shared" si="136"/>
        <v>-0.02</v>
      </c>
      <c r="O485">
        <f t="shared" si="129"/>
        <v>-0.02</v>
      </c>
      <c r="P485">
        <f t="shared" si="130"/>
        <v>-0.1</v>
      </c>
      <c r="Q485">
        <f t="shared" si="131"/>
        <v>-0.04</v>
      </c>
      <c r="R485">
        <f t="shared" si="132"/>
        <v>-0.1</v>
      </c>
      <c r="S485">
        <f t="shared" si="133"/>
        <v>-0.08</v>
      </c>
      <c r="T485">
        <f t="shared" si="134"/>
        <v>-0.18</v>
      </c>
      <c r="U485" s="1"/>
    </row>
    <row r="486" spans="2:21" x14ac:dyDescent="0.25">
      <c r="B486" s="15">
        <v>14</v>
      </c>
      <c r="C486" s="16">
        <f>Amostras!$C$17</f>
        <v>3</v>
      </c>
      <c r="D486" s="16">
        <f>Amostras!$D$17</f>
        <v>5</v>
      </c>
      <c r="E486" s="16">
        <f>Amostras!$E$17</f>
        <v>5</v>
      </c>
      <c r="F486" s="16">
        <f>Amostras!$F$17</f>
        <v>6</v>
      </c>
      <c r="G486" s="16">
        <f>Amostras!$G$17</f>
        <v>1</v>
      </c>
      <c r="H486" s="16">
        <f>Amostras!$H$17</f>
        <v>2</v>
      </c>
      <c r="I486" s="16">
        <f>Amostras!$I$17</f>
        <v>8</v>
      </c>
      <c r="J486" s="40">
        <f>(C486*C469)+(D486*D469)+(E486*E469)+(F486*F469)+(G486*G469)+(H486*H469)+(I486*I469)+$J$5</f>
        <v>15.925490196078428</v>
      </c>
      <c r="K486" s="19">
        <f>Amostras!$J$17</f>
        <v>-1</v>
      </c>
      <c r="L486" s="2">
        <f t="shared" si="137"/>
        <v>1</v>
      </c>
      <c r="M486" s="21">
        <f t="shared" si="135"/>
        <v>-2</v>
      </c>
      <c r="N486">
        <f t="shared" si="136"/>
        <v>-0.06</v>
      </c>
      <c r="O486">
        <f t="shared" si="129"/>
        <v>-0.1</v>
      </c>
      <c r="P486">
        <f t="shared" si="130"/>
        <v>-0.1</v>
      </c>
      <c r="Q486">
        <f t="shared" si="131"/>
        <v>-0.12</v>
      </c>
      <c r="R486">
        <f t="shared" si="132"/>
        <v>-0.02</v>
      </c>
      <c r="S486">
        <f t="shared" si="133"/>
        <v>-0.04</v>
      </c>
      <c r="T486">
        <f t="shared" si="134"/>
        <v>-0.16</v>
      </c>
      <c r="U486" s="1"/>
    </row>
    <row r="487" spans="2:21" x14ac:dyDescent="0.25">
      <c r="B487" s="15">
        <v>15</v>
      </c>
      <c r="C487" s="16">
        <f>Amostras!$C$18</f>
        <v>1</v>
      </c>
      <c r="D487" s="16">
        <f>Amostras!$D$18</f>
        <v>1</v>
      </c>
      <c r="E487" s="16">
        <f>Amostras!$E$18</f>
        <v>4</v>
      </c>
      <c r="F487" s="16">
        <f>Amostras!$F$18</f>
        <v>9</v>
      </c>
      <c r="G487" s="16">
        <f>Amostras!$G$18</f>
        <v>4</v>
      </c>
      <c r="H487" s="16">
        <f>Amostras!$H$18</f>
        <v>9</v>
      </c>
      <c r="I487" s="16">
        <f>Amostras!$I$18</f>
        <v>3</v>
      </c>
      <c r="J487" s="40">
        <f>(C487*C469)+(D487*D469)+(E487*E469)+(F487*F469)+(G487*G469)+(H487*H469)+(I487*I469)+$J$5</f>
        <v>16.740392156862743</v>
      </c>
      <c r="K487" s="19">
        <f>Amostras!$J$18</f>
        <v>-1</v>
      </c>
      <c r="L487" s="2">
        <f t="shared" si="137"/>
        <v>1</v>
      </c>
      <c r="M487" s="21">
        <f t="shared" si="135"/>
        <v>-2</v>
      </c>
      <c r="N487">
        <f t="shared" si="136"/>
        <v>-0.02</v>
      </c>
      <c r="O487">
        <f t="shared" si="129"/>
        <v>-0.02</v>
      </c>
      <c r="P487">
        <f t="shared" si="130"/>
        <v>-0.08</v>
      </c>
      <c r="Q487">
        <f t="shared" si="131"/>
        <v>-0.18</v>
      </c>
      <c r="R487">
        <f t="shared" si="132"/>
        <v>-0.08</v>
      </c>
      <c r="S487">
        <f t="shared" si="133"/>
        <v>-0.18</v>
      </c>
      <c r="T487">
        <f t="shared" si="134"/>
        <v>-0.06</v>
      </c>
      <c r="U487" s="1"/>
    </row>
    <row r="488" spans="2:21" x14ac:dyDescent="0.25">
      <c r="B488" s="15">
        <v>16</v>
      </c>
      <c r="C488" s="16">
        <f>Amostras!$C$19</f>
        <v>4</v>
      </c>
      <c r="D488" s="16">
        <f>Amostras!$D$19</f>
        <v>6</v>
      </c>
      <c r="E488" s="16">
        <f>Amostras!$E$19</f>
        <v>0</v>
      </c>
      <c r="F488" s="16">
        <f>Amostras!$F$19</f>
        <v>0</v>
      </c>
      <c r="G488" s="16">
        <f>Amostras!$G$19</f>
        <v>2</v>
      </c>
      <c r="H488" s="16">
        <f>Amostras!$H$19</f>
        <v>4</v>
      </c>
      <c r="I488" s="16">
        <f>Amostras!$I$19</f>
        <v>1</v>
      </c>
      <c r="J488" s="40">
        <f>(C488*C469)+(D488*D469)+(E488*E469)+(F488*F469)+(G488*G469)+(H488*H469)+(I488*I469)+$J$5</f>
        <v>8.6917647058823526</v>
      </c>
      <c r="K488" s="19">
        <f>Amostras!$J$19</f>
        <v>-1</v>
      </c>
      <c r="L488" s="2">
        <f t="shared" si="137"/>
        <v>1</v>
      </c>
      <c r="M488" s="21">
        <f t="shared" si="135"/>
        <v>-2</v>
      </c>
      <c r="N488">
        <f t="shared" si="136"/>
        <v>-0.08</v>
      </c>
      <c r="O488">
        <f t="shared" si="129"/>
        <v>-0.12</v>
      </c>
      <c r="P488">
        <f t="shared" si="130"/>
        <v>0</v>
      </c>
      <c r="Q488">
        <f t="shared" si="131"/>
        <v>0</v>
      </c>
      <c r="R488">
        <f t="shared" si="132"/>
        <v>-0.04</v>
      </c>
      <c r="S488">
        <f t="shared" si="133"/>
        <v>-0.08</v>
      </c>
      <c r="T488">
        <f t="shared" si="134"/>
        <v>-0.02</v>
      </c>
      <c r="U488" s="1"/>
    </row>
    <row r="489" spans="2:21" x14ac:dyDescent="0.25">
      <c r="B489" s="15">
        <v>17</v>
      </c>
      <c r="C489" s="16">
        <f>Amostras!$C$20</f>
        <v>2</v>
      </c>
      <c r="D489" s="16">
        <f>Amostras!$D$20</f>
        <v>5</v>
      </c>
      <c r="E489" s="16">
        <f>Amostras!$E$20</f>
        <v>8</v>
      </c>
      <c r="F489" s="16">
        <f>Amostras!$F$20</f>
        <v>9</v>
      </c>
      <c r="G489" s="16">
        <f>Amostras!$G$20</f>
        <v>3</v>
      </c>
      <c r="H489" s="16">
        <f>Amostras!$H$20</f>
        <v>3</v>
      </c>
      <c r="I489" s="16">
        <f>Amostras!$I$20</f>
        <v>3</v>
      </c>
      <c r="J489" s="40">
        <f>(C489*C469)+(D489*D469)+(E489*E469)+(F489*F469)+(G489*G469)+(H489*H469)+(I489*I469)+$J$5</f>
        <v>18.216470588235289</v>
      </c>
      <c r="K489" s="19">
        <f>Amostras!$J$20</f>
        <v>-1</v>
      </c>
      <c r="L489" s="2">
        <f t="shared" si="137"/>
        <v>1</v>
      </c>
      <c r="M489" s="21">
        <f t="shared" si="135"/>
        <v>-2</v>
      </c>
      <c r="N489">
        <f t="shared" si="136"/>
        <v>-0.04</v>
      </c>
      <c r="O489">
        <f t="shared" si="129"/>
        <v>-0.1</v>
      </c>
      <c r="P489">
        <f t="shared" si="130"/>
        <v>-0.16</v>
      </c>
      <c r="Q489">
        <f t="shared" si="131"/>
        <v>-0.18</v>
      </c>
      <c r="R489">
        <f t="shared" si="132"/>
        <v>-0.06</v>
      </c>
      <c r="S489">
        <f t="shared" si="133"/>
        <v>-0.06</v>
      </c>
      <c r="T489">
        <f t="shared" si="134"/>
        <v>-0.06</v>
      </c>
      <c r="U489" s="1"/>
    </row>
    <row r="490" spans="2:21" x14ac:dyDescent="0.25">
      <c r="B490" s="15">
        <v>18</v>
      </c>
      <c r="C490" s="16">
        <f>Amostras!$C$21</f>
        <v>1</v>
      </c>
      <c r="D490" s="16">
        <f>Amostras!$D$21</f>
        <v>9</v>
      </c>
      <c r="E490" s="16">
        <f>Amostras!$E$21</f>
        <v>8</v>
      </c>
      <c r="F490" s="16">
        <f>Amostras!$F$21</f>
        <v>0</v>
      </c>
      <c r="G490" s="16">
        <f>Amostras!$G$21</f>
        <v>9</v>
      </c>
      <c r="H490" s="16">
        <f>Amostras!$H$21</f>
        <v>6</v>
      </c>
      <c r="I490" s="16">
        <f>Amostras!$I$21</f>
        <v>9</v>
      </c>
      <c r="J490" s="40">
        <f>(C490*C469)+(D490*D469)+(E490*E469)+(F490*F469)+(G490*G469)+(H490*H469)+(I490*I469)+$J$5</f>
        <v>23.862745098039216</v>
      </c>
      <c r="K490" s="19">
        <f>Amostras!$J$21</f>
        <v>-1</v>
      </c>
      <c r="L490" s="2">
        <f t="shared" si="137"/>
        <v>1</v>
      </c>
      <c r="M490" s="21">
        <f t="shared" si="135"/>
        <v>-2</v>
      </c>
      <c r="N490">
        <f t="shared" si="136"/>
        <v>-0.02</v>
      </c>
      <c r="O490">
        <f t="shared" si="129"/>
        <v>-0.18</v>
      </c>
      <c r="P490">
        <f t="shared" si="130"/>
        <v>-0.16</v>
      </c>
      <c r="Q490">
        <f t="shared" si="131"/>
        <v>0</v>
      </c>
      <c r="R490">
        <f t="shared" si="132"/>
        <v>-0.18</v>
      </c>
      <c r="S490">
        <f t="shared" si="133"/>
        <v>-0.12</v>
      </c>
      <c r="T490">
        <f t="shared" si="134"/>
        <v>-0.18</v>
      </c>
      <c r="U490" s="1"/>
    </row>
    <row r="491" spans="2:21" x14ac:dyDescent="0.25">
      <c r="B491" s="15">
        <v>19</v>
      </c>
      <c r="C491" s="16">
        <f>Amostras!$C$22</f>
        <v>4</v>
      </c>
      <c r="D491" s="16">
        <f>Amostras!$D$22</f>
        <v>2</v>
      </c>
      <c r="E491" s="16">
        <f>Amostras!$E$22</f>
        <v>9</v>
      </c>
      <c r="F491" s="16">
        <f>Amostras!$F$22</f>
        <v>4</v>
      </c>
      <c r="G491" s="16">
        <f>Amostras!$G$22</f>
        <v>4</v>
      </c>
      <c r="H491" s="16">
        <f>Amostras!$H$22</f>
        <v>1</v>
      </c>
      <c r="I491" s="16">
        <f>Amostras!$I$22</f>
        <v>3</v>
      </c>
      <c r="J491" s="40">
        <f>(C491*C469)+(D491*D469)+(E491*E469)+(F491*F469)+(G491*G469)+(H491*H469)+(I491*I469)+$J$5</f>
        <v>14.873725490196076</v>
      </c>
      <c r="K491" s="19">
        <f>Amostras!$J$22</f>
        <v>-1</v>
      </c>
      <c r="L491" s="2">
        <f t="shared" si="137"/>
        <v>1</v>
      </c>
      <c r="M491" s="21">
        <f t="shared" si="135"/>
        <v>-2</v>
      </c>
      <c r="N491">
        <f t="shared" si="136"/>
        <v>-0.08</v>
      </c>
      <c r="O491">
        <f t="shared" si="129"/>
        <v>-0.04</v>
      </c>
      <c r="P491">
        <f t="shared" si="130"/>
        <v>-0.18</v>
      </c>
      <c r="Q491">
        <f t="shared" si="131"/>
        <v>-0.08</v>
      </c>
      <c r="R491">
        <f t="shared" si="132"/>
        <v>-0.08</v>
      </c>
      <c r="S491">
        <f t="shared" si="133"/>
        <v>-0.02</v>
      </c>
      <c r="T491">
        <f t="shared" si="134"/>
        <v>-0.06</v>
      </c>
      <c r="U491" s="1"/>
    </row>
    <row r="492" spans="2:21" x14ac:dyDescent="0.25">
      <c r="B492" s="15">
        <v>20</v>
      </c>
      <c r="C492" s="16">
        <f>Amostras!$C$23</f>
        <v>3</v>
      </c>
      <c r="D492" s="16">
        <f>Amostras!$D$23</f>
        <v>4</v>
      </c>
      <c r="E492" s="16">
        <f>Amostras!$E$23</f>
        <v>3</v>
      </c>
      <c r="F492" s="16">
        <f>Amostras!$F$23</f>
        <v>3</v>
      </c>
      <c r="G492" s="16">
        <f>Amostras!$G$23</f>
        <v>9</v>
      </c>
      <c r="H492" s="16">
        <f>Amostras!$H$23</f>
        <v>6</v>
      </c>
      <c r="I492" s="16">
        <f>Amostras!$I$23</f>
        <v>9</v>
      </c>
      <c r="J492" s="40">
        <f>(C492*C469)+(D492*D469)+(E492*E469)+(F492*F469)+(G492*G469)+(H492*H469)+(I492*I469)+$J$5</f>
        <v>20.920784313725495</v>
      </c>
      <c r="K492" s="19">
        <f>Amostras!$J$23</f>
        <v>-1</v>
      </c>
      <c r="L492" s="2">
        <f t="shared" si="137"/>
        <v>1</v>
      </c>
      <c r="M492" s="21">
        <f t="shared" si="135"/>
        <v>-2</v>
      </c>
      <c r="N492">
        <f t="shared" si="136"/>
        <v>-0.06</v>
      </c>
      <c r="O492">
        <f t="shared" si="129"/>
        <v>-0.08</v>
      </c>
      <c r="P492">
        <f t="shared" si="130"/>
        <v>-0.06</v>
      </c>
      <c r="Q492">
        <f t="shared" si="131"/>
        <v>-0.06</v>
      </c>
      <c r="R492">
        <f t="shared" si="132"/>
        <v>-0.18</v>
      </c>
      <c r="S492">
        <f t="shared" si="133"/>
        <v>-0.12</v>
      </c>
      <c r="T492">
        <f t="shared" si="134"/>
        <v>-0.18</v>
      </c>
      <c r="U492" s="1"/>
    </row>
    <row r="493" spans="2:21" x14ac:dyDescent="0.25">
      <c r="B493" s="15">
        <v>21</v>
      </c>
      <c r="C493" s="16">
        <f>Amostras!$C$24</f>
        <v>1</v>
      </c>
      <c r="D493" s="16">
        <f>Amostras!$D$24</f>
        <v>0</v>
      </c>
      <c r="E493" s="16">
        <f>Amostras!$E$24</f>
        <v>9</v>
      </c>
      <c r="F493" s="16">
        <f>Amostras!$F$24</f>
        <v>9</v>
      </c>
      <c r="G493" s="16">
        <f>Amostras!$G$24</f>
        <v>4</v>
      </c>
      <c r="H493" s="16">
        <f>Amostras!$H$24</f>
        <v>0</v>
      </c>
      <c r="I493" s="16">
        <f>Amostras!$I$24</f>
        <v>8</v>
      </c>
      <c r="J493" s="40">
        <f>(C493*C469)+(D493*D469)+(E493*E469)+(F493*F469)+(G493*G469)+(H493*H469)+(I493*I469)+$J$5</f>
        <v>16.29176470588235</v>
      </c>
      <c r="K493" s="19">
        <f>Amostras!$J$24</f>
        <v>-1</v>
      </c>
      <c r="L493" s="2">
        <f t="shared" si="137"/>
        <v>1</v>
      </c>
      <c r="M493" s="21">
        <f t="shared" si="135"/>
        <v>-2</v>
      </c>
      <c r="N493">
        <f t="shared" si="136"/>
        <v>-0.02</v>
      </c>
      <c r="O493">
        <f t="shared" si="129"/>
        <v>0</v>
      </c>
      <c r="P493">
        <f t="shared" si="130"/>
        <v>-0.18</v>
      </c>
      <c r="Q493">
        <f t="shared" si="131"/>
        <v>-0.18</v>
      </c>
      <c r="R493">
        <f t="shared" si="132"/>
        <v>-0.08</v>
      </c>
      <c r="S493">
        <f t="shared" si="133"/>
        <v>0</v>
      </c>
      <c r="T493">
        <f t="shared" si="134"/>
        <v>-0.16</v>
      </c>
      <c r="U493" s="1"/>
    </row>
    <row r="494" spans="2:21" x14ac:dyDescent="0.25">
      <c r="B494" s="15">
        <v>22</v>
      </c>
      <c r="C494" s="16">
        <f>Amostras!$C$25</f>
        <v>4</v>
      </c>
      <c r="D494" s="16">
        <f>Amostras!$D$25</f>
        <v>5</v>
      </c>
      <c r="E494" s="16">
        <f>Amostras!$E$25</f>
        <v>9</v>
      </c>
      <c r="F494" s="16">
        <f>Amostras!$F$25</f>
        <v>6</v>
      </c>
      <c r="G494" s="16">
        <f>Amostras!$G$25</f>
        <v>1</v>
      </c>
      <c r="H494" s="16">
        <f>Amostras!$H$25</f>
        <v>8</v>
      </c>
      <c r="I494" s="16">
        <f>Amostras!$I$25</f>
        <v>4</v>
      </c>
      <c r="J494" s="40">
        <f>(C494*C469)+(D494*D469)+(E494*E469)+(F494*F469)+(G494*G469)+(H494*H469)+(I494*I469)+$J$5</f>
        <v>20.886274509803918</v>
      </c>
      <c r="K494" s="19">
        <f>Amostras!$J$25</f>
        <v>-1</v>
      </c>
      <c r="L494" s="2">
        <f t="shared" si="137"/>
        <v>1</v>
      </c>
      <c r="M494" s="21">
        <f t="shared" si="135"/>
        <v>-2</v>
      </c>
      <c r="N494">
        <f t="shared" si="136"/>
        <v>-0.08</v>
      </c>
      <c r="O494">
        <f t="shared" si="129"/>
        <v>-0.1</v>
      </c>
      <c r="P494">
        <f t="shared" si="130"/>
        <v>-0.18</v>
      </c>
      <c r="Q494">
        <f t="shared" si="131"/>
        <v>-0.12</v>
      </c>
      <c r="R494">
        <f t="shared" si="132"/>
        <v>-0.02</v>
      </c>
      <c r="S494">
        <f t="shared" si="133"/>
        <v>-0.16</v>
      </c>
      <c r="T494">
        <f t="shared" si="134"/>
        <v>-0.08</v>
      </c>
      <c r="U494" s="1"/>
    </row>
    <row r="495" spans="2:21" x14ac:dyDescent="0.25">
      <c r="B495" s="15">
        <v>23</v>
      </c>
      <c r="C495" s="16">
        <f>Amostras!$C$26</f>
        <v>4</v>
      </c>
      <c r="D495" s="16">
        <f>Amostras!$D$26</f>
        <v>4</v>
      </c>
      <c r="E495" s="16">
        <f>Amostras!$E$26</f>
        <v>8</v>
      </c>
      <c r="F495" s="16">
        <f>Amostras!$F$26</f>
        <v>0</v>
      </c>
      <c r="G495" s="16">
        <f>Amostras!$G$26</f>
        <v>0</v>
      </c>
      <c r="H495" s="16">
        <f>Amostras!$H$26</f>
        <v>5</v>
      </c>
      <c r="I495" s="16">
        <f>Amostras!$I$26</f>
        <v>9</v>
      </c>
      <c r="J495" s="40">
        <f>(C495*C469)+(D495*D469)+(E495*E469)+(F495*F469)+(G495*G469)+(H495*H469)+(I495*I469)+$J$5</f>
        <v>15.981960784313724</v>
      </c>
      <c r="K495" s="19">
        <f>Amostras!$J$26</f>
        <v>-1</v>
      </c>
      <c r="L495" s="2">
        <f t="shared" si="137"/>
        <v>1</v>
      </c>
      <c r="M495" s="21">
        <f t="shared" si="135"/>
        <v>-2</v>
      </c>
      <c r="N495">
        <f t="shared" si="136"/>
        <v>-0.08</v>
      </c>
      <c r="O495">
        <f t="shared" si="129"/>
        <v>-0.08</v>
      </c>
      <c r="P495">
        <f t="shared" si="130"/>
        <v>-0.16</v>
      </c>
      <c r="Q495">
        <f t="shared" si="131"/>
        <v>0</v>
      </c>
      <c r="R495">
        <f t="shared" si="132"/>
        <v>0</v>
      </c>
      <c r="S495">
        <f t="shared" si="133"/>
        <v>-0.1</v>
      </c>
      <c r="T495">
        <f t="shared" si="134"/>
        <v>-0.18</v>
      </c>
      <c r="U495" s="1"/>
    </row>
    <row r="496" spans="2:21" x14ac:dyDescent="0.25">
      <c r="B496" s="15">
        <v>24</v>
      </c>
      <c r="C496" s="16">
        <f>Amostras!$C$27</f>
        <v>2</v>
      </c>
      <c r="D496" s="16">
        <f>Amostras!$D$27</f>
        <v>7</v>
      </c>
      <c r="E496" s="16">
        <f>Amostras!$E$27</f>
        <v>6</v>
      </c>
      <c r="F496" s="16">
        <f>Amostras!$F$27</f>
        <v>5</v>
      </c>
      <c r="G496" s="16">
        <f>Amostras!$G$27</f>
        <v>0</v>
      </c>
      <c r="H496" s="16">
        <f>Amostras!$H$27</f>
        <v>7</v>
      </c>
      <c r="I496" s="16">
        <f>Amostras!$I$27</f>
        <v>5</v>
      </c>
      <c r="J496" s="40">
        <f>(C496*C469)+(D496*D469)+(E496*E469)+(F496*F469)+(G496*G469)+(H496*H469)+(I496*I469)+$J$5</f>
        <v>17.238431372549016</v>
      </c>
      <c r="K496" s="19">
        <f>Amostras!$J$27</f>
        <v>-1</v>
      </c>
      <c r="L496" s="2">
        <f t="shared" si="137"/>
        <v>1</v>
      </c>
      <c r="M496" s="21">
        <f t="shared" si="135"/>
        <v>-2</v>
      </c>
      <c r="N496">
        <f t="shared" si="136"/>
        <v>-0.04</v>
      </c>
      <c r="O496">
        <f t="shared" si="129"/>
        <v>-0.14000000000000001</v>
      </c>
      <c r="P496">
        <f t="shared" si="130"/>
        <v>-0.12</v>
      </c>
      <c r="Q496">
        <f t="shared" si="131"/>
        <v>-0.1</v>
      </c>
      <c r="R496">
        <f t="shared" si="132"/>
        <v>0</v>
      </c>
      <c r="S496">
        <f t="shared" si="133"/>
        <v>-0.14000000000000001</v>
      </c>
      <c r="T496">
        <f t="shared" si="134"/>
        <v>-0.1</v>
      </c>
      <c r="U496" s="1"/>
    </row>
    <row r="497" spans="2:21" x14ac:dyDescent="0.25">
      <c r="B497" s="15">
        <v>25</v>
      </c>
      <c r="C497" s="16">
        <f>Amostras!$C$28</f>
        <v>1</v>
      </c>
      <c r="D497" s="16">
        <f>Amostras!$D$28</f>
        <v>5</v>
      </c>
      <c r="E497" s="16">
        <f>Amostras!$E$28</f>
        <v>1</v>
      </c>
      <c r="F497" s="16">
        <f>Amostras!$F$28</f>
        <v>2</v>
      </c>
      <c r="G497" s="16">
        <f>Amostras!$G$28</f>
        <v>7</v>
      </c>
      <c r="H497" s="16">
        <f>Amostras!$H$28</f>
        <v>3</v>
      </c>
      <c r="I497" s="16">
        <f>Amostras!$I$28</f>
        <v>0</v>
      </c>
      <c r="J497" s="40">
        <f>(C497*C469)+(D497*D469)+(E497*E469)+(F497*F469)+(G497*G469)+(H497*H469)+(I497*I469)+$J$5</f>
        <v>9.8572549019607827</v>
      </c>
      <c r="K497" s="19">
        <f>Amostras!$J$28</f>
        <v>-1</v>
      </c>
      <c r="L497" s="2">
        <f t="shared" si="137"/>
        <v>1</v>
      </c>
      <c r="M497" s="21">
        <f t="shared" si="135"/>
        <v>-2</v>
      </c>
      <c r="N497">
        <f t="shared" si="136"/>
        <v>-0.02</v>
      </c>
      <c r="O497">
        <f t="shared" si="129"/>
        <v>-0.1</v>
      </c>
      <c r="P497">
        <f t="shared" si="130"/>
        <v>-0.02</v>
      </c>
      <c r="Q497">
        <f t="shared" si="131"/>
        <v>-0.04</v>
      </c>
      <c r="R497">
        <f t="shared" si="132"/>
        <v>-0.14000000000000001</v>
      </c>
      <c r="S497">
        <f t="shared" si="133"/>
        <v>-0.06</v>
      </c>
      <c r="T497">
        <f t="shared" si="134"/>
        <v>0</v>
      </c>
      <c r="U497" s="1"/>
    </row>
    <row r="498" spans="2:21" x14ac:dyDescent="0.25">
      <c r="B498" s="15">
        <v>26</v>
      </c>
      <c r="C498" s="16">
        <f>Amostras!$C$29</f>
        <v>9</v>
      </c>
      <c r="D498" s="16">
        <f>Amostras!$D$29</f>
        <v>6</v>
      </c>
      <c r="E498" s="16">
        <f>Amostras!$E$29</f>
        <v>3</v>
      </c>
      <c r="F498" s="16">
        <f>Amostras!$F$29</f>
        <v>4</v>
      </c>
      <c r="G498" s="16">
        <f>Amostras!$G$29</f>
        <v>2</v>
      </c>
      <c r="H498" s="16">
        <f>Amostras!$H$29</f>
        <v>9</v>
      </c>
      <c r="I498" s="16">
        <f>Amostras!$I$29</f>
        <v>8</v>
      </c>
      <c r="J498" s="40">
        <f>(C498*C469)+(D498*D469)+(E498*E469)+(F498*F469)+(G498*G469)+(H498*H469)+(I498*I469)+$J$5</f>
        <v>24.105098039215687</v>
      </c>
      <c r="K498" s="19">
        <f>Amostras!$J$29</f>
        <v>1</v>
      </c>
      <c r="L498" s="2">
        <f t="shared" si="137"/>
        <v>1</v>
      </c>
      <c r="M498" s="21">
        <f t="shared" si="135"/>
        <v>0</v>
      </c>
      <c r="N498">
        <f t="shared" si="136"/>
        <v>0</v>
      </c>
      <c r="O498">
        <f t="shared" si="129"/>
        <v>0</v>
      </c>
      <c r="P498">
        <f t="shared" si="130"/>
        <v>0</v>
      </c>
      <c r="Q498">
        <f t="shared" si="131"/>
        <v>0</v>
      </c>
      <c r="R498">
        <f t="shared" si="132"/>
        <v>0</v>
      </c>
      <c r="S498">
        <f t="shared" si="133"/>
        <v>0</v>
      </c>
      <c r="T498">
        <f t="shared" si="134"/>
        <v>0</v>
      </c>
      <c r="U498" s="1"/>
    </row>
    <row r="499" spans="2:21" x14ac:dyDescent="0.25">
      <c r="B499" s="15">
        <v>27</v>
      </c>
      <c r="C499" s="16">
        <f>Amostras!$C$30</f>
        <v>7</v>
      </c>
      <c r="D499" s="16">
        <f>Amostras!$D$30</f>
        <v>5</v>
      </c>
      <c r="E499" s="16">
        <f>Amostras!$E$30</f>
        <v>9</v>
      </c>
      <c r="F499" s="16">
        <f>Amostras!$F$30</f>
        <v>5</v>
      </c>
      <c r="G499" s="16">
        <f>Amostras!$G$30</f>
        <v>5</v>
      </c>
      <c r="H499" s="16">
        <f>Amostras!$H$30</f>
        <v>6</v>
      </c>
      <c r="I499" s="16">
        <f>Amostras!$I$30</f>
        <v>1</v>
      </c>
      <c r="J499" s="40">
        <f>(C499*C469)+(D499*D469)+(E499*E469)+(F499*F469)+(G499*G469)+(H499*H469)+(I499*I469)+$J$5</f>
        <v>22.692549019607842</v>
      </c>
      <c r="K499" s="19">
        <f>Amostras!$J$30</f>
        <v>1</v>
      </c>
      <c r="L499" s="2">
        <f t="shared" si="137"/>
        <v>1</v>
      </c>
      <c r="M499" s="21">
        <f t="shared" si="135"/>
        <v>0</v>
      </c>
      <c r="N499">
        <f t="shared" si="136"/>
        <v>0</v>
      </c>
      <c r="O499">
        <f t="shared" si="129"/>
        <v>0</v>
      </c>
      <c r="P499">
        <f t="shared" si="130"/>
        <v>0</v>
      </c>
      <c r="Q499">
        <f t="shared" si="131"/>
        <v>0</v>
      </c>
      <c r="R499">
        <f t="shared" si="132"/>
        <v>0</v>
      </c>
      <c r="S499">
        <f t="shared" si="133"/>
        <v>0</v>
      </c>
      <c r="T499">
        <f t="shared" si="134"/>
        <v>0</v>
      </c>
      <c r="U499" s="1"/>
    </row>
    <row r="500" spans="2:21" x14ac:dyDescent="0.25">
      <c r="B500" s="15">
        <v>28</v>
      </c>
      <c r="C500" s="16">
        <f>Amostras!$C$31</f>
        <v>5</v>
      </c>
      <c r="D500" s="16">
        <f>Amostras!$D$31</f>
        <v>1</v>
      </c>
      <c r="E500" s="16">
        <f>Amostras!$E$31</f>
        <v>2</v>
      </c>
      <c r="F500" s="16">
        <f>Amostras!$F$31</f>
        <v>9</v>
      </c>
      <c r="G500" s="16">
        <f>Amostras!$G$31</f>
        <v>4</v>
      </c>
      <c r="H500" s="16">
        <f>Amostras!$H$31</f>
        <v>5</v>
      </c>
      <c r="I500" s="16">
        <f>Amostras!$I$31</f>
        <v>1</v>
      </c>
      <c r="J500" s="40">
        <f>(C500*C469)+(D500*D469)+(E500*E469)+(F500*F469)+(G500*G469)+(H500*H469)+(I500*I469)+$J$5</f>
        <v>15.143529411764707</v>
      </c>
      <c r="K500" s="19">
        <f>Amostras!$J$31</f>
        <v>1</v>
      </c>
      <c r="L500" s="2">
        <f t="shared" si="137"/>
        <v>1</v>
      </c>
      <c r="M500" s="21">
        <f t="shared" si="135"/>
        <v>0</v>
      </c>
      <c r="N500">
        <f t="shared" si="136"/>
        <v>0</v>
      </c>
      <c r="O500">
        <f t="shared" si="129"/>
        <v>0</v>
      </c>
      <c r="P500">
        <f t="shared" si="130"/>
        <v>0</v>
      </c>
      <c r="Q500">
        <f t="shared" si="131"/>
        <v>0</v>
      </c>
      <c r="R500">
        <f t="shared" si="132"/>
        <v>0</v>
      </c>
      <c r="S500">
        <f t="shared" si="133"/>
        <v>0</v>
      </c>
      <c r="T500">
        <f t="shared" si="134"/>
        <v>0</v>
      </c>
      <c r="U500" s="1"/>
    </row>
    <row r="501" spans="2:21" x14ac:dyDescent="0.25">
      <c r="B501" s="15">
        <v>29</v>
      </c>
      <c r="C501" s="16">
        <f>Amostras!$C$32</f>
        <v>6</v>
      </c>
      <c r="D501" s="16">
        <f>Amostras!$D$32</f>
        <v>9</v>
      </c>
      <c r="E501" s="16">
        <f>Amostras!$E$32</f>
        <v>9</v>
      </c>
      <c r="F501" s="16">
        <f>Amostras!$F$32</f>
        <v>9</v>
      </c>
      <c r="G501" s="16">
        <f>Amostras!$G$32</f>
        <v>6</v>
      </c>
      <c r="H501" s="16">
        <f>Amostras!$H$32</f>
        <v>4</v>
      </c>
      <c r="I501" s="16">
        <f>Amostras!$I$32</f>
        <v>8</v>
      </c>
      <c r="J501" s="40">
        <f>(C501*C469)+(D501*D469)+(E501*E469)+(F501*F469)+(G501*G469)+(H501*H469)+(I501*I469)+$J$5</f>
        <v>30.224313725490191</v>
      </c>
      <c r="K501" s="19">
        <f>Amostras!$J$32</f>
        <v>1</v>
      </c>
      <c r="L501" s="2">
        <f t="shared" si="137"/>
        <v>1</v>
      </c>
      <c r="M501" s="21">
        <f t="shared" si="135"/>
        <v>0</v>
      </c>
      <c r="N501">
        <f t="shared" si="136"/>
        <v>0</v>
      </c>
      <c r="O501">
        <f t="shared" si="129"/>
        <v>0</v>
      </c>
      <c r="P501">
        <f t="shared" si="130"/>
        <v>0</v>
      </c>
      <c r="Q501">
        <f t="shared" si="131"/>
        <v>0</v>
      </c>
      <c r="R501">
        <f t="shared" si="132"/>
        <v>0</v>
      </c>
      <c r="S501">
        <f t="shared" si="133"/>
        <v>0</v>
      </c>
      <c r="T501">
        <f t="shared" si="134"/>
        <v>0</v>
      </c>
      <c r="U501" s="1"/>
    </row>
    <row r="502" spans="2:21" x14ac:dyDescent="0.25">
      <c r="B502" s="15">
        <v>30</v>
      </c>
      <c r="C502" s="16">
        <f>Amostras!$C$33</f>
        <v>6</v>
      </c>
      <c r="D502" s="16">
        <f>Amostras!$D$33</f>
        <v>1</v>
      </c>
      <c r="E502" s="16">
        <f>Amostras!$E$33</f>
        <v>0</v>
      </c>
      <c r="F502" s="16">
        <f>Amostras!$F$33</f>
        <v>8</v>
      </c>
      <c r="G502" s="16">
        <f>Amostras!$G$33</f>
        <v>1</v>
      </c>
      <c r="H502" s="16">
        <f>Amostras!$H$33</f>
        <v>1</v>
      </c>
      <c r="I502" s="16">
        <f>Amostras!$I$33</f>
        <v>6</v>
      </c>
      <c r="J502" s="40">
        <f>(C502*C469)+(D502*D469)+(E502*E469)+(F502*F469)+(G502*G469)+(H502*H469)+(I502*I469)+$J$5</f>
        <v>12.122352941176471</v>
      </c>
      <c r="K502" s="19">
        <f>Amostras!$J$33</f>
        <v>1</v>
      </c>
      <c r="L502" s="2">
        <f t="shared" si="137"/>
        <v>1</v>
      </c>
      <c r="M502" s="21">
        <f t="shared" si="135"/>
        <v>0</v>
      </c>
      <c r="N502">
        <f t="shared" si="136"/>
        <v>0</v>
      </c>
      <c r="O502">
        <f t="shared" si="129"/>
        <v>0</v>
      </c>
      <c r="P502">
        <f t="shared" si="130"/>
        <v>0</v>
      </c>
      <c r="Q502">
        <f t="shared" si="131"/>
        <v>0</v>
      </c>
      <c r="R502">
        <f t="shared" si="132"/>
        <v>0</v>
      </c>
      <c r="S502">
        <f t="shared" si="133"/>
        <v>0</v>
      </c>
      <c r="T502">
        <f t="shared" si="134"/>
        <v>0</v>
      </c>
      <c r="U502" s="1"/>
    </row>
    <row r="503" spans="2:21" x14ac:dyDescent="0.25">
      <c r="B503" s="15">
        <v>31</v>
      </c>
      <c r="C503" s="16">
        <f>Amostras!$C$34</f>
        <v>8</v>
      </c>
      <c r="D503" s="16">
        <f>Amostras!$D$34</f>
        <v>2</v>
      </c>
      <c r="E503" s="16">
        <f>Amostras!$E$34</f>
        <v>0</v>
      </c>
      <c r="F503" s="16">
        <f>Amostras!$F$34</f>
        <v>5</v>
      </c>
      <c r="G503" s="16">
        <f>Amostras!$G$34</f>
        <v>7</v>
      </c>
      <c r="H503" s="16">
        <f>Amostras!$H$34</f>
        <v>3</v>
      </c>
      <c r="I503" s="16">
        <f>Amostras!$I$34</f>
        <v>9</v>
      </c>
      <c r="J503" s="40">
        <f>(C503*C469)+(D503*D469)+(E503*E469)+(F503*F469)+(G503*G469)+(H503*H469)+(I503*I469)+$J$5</f>
        <v>19.724705882352946</v>
      </c>
      <c r="K503" s="19">
        <f>Amostras!$J$34</f>
        <v>1</v>
      </c>
      <c r="L503" s="2">
        <f t="shared" si="137"/>
        <v>1</v>
      </c>
      <c r="M503" s="21">
        <f t="shared" si="135"/>
        <v>0</v>
      </c>
      <c r="N503">
        <f t="shared" si="136"/>
        <v>0</v>
      </c>
      <c r="O503">
        <f t="shared" si="129"/>
        <v>0</v>
      </c>
      <c r="P503">
        <f t="shared" si="130"/>
        <v>0</v>
      </c>
      <c r="Q503">
        <f t="shared" si="131"/>
        <v>0</v>
      </c>
      <c r="R503">
        <f t="shared" si="132"/>
        <v>0</v>
      </c>
      <c r="S503">
        <f t="shared" si="133"/>
        <v>0</v>
      </c>
      <c r="T503">
        <f t="shared" si="134"/>
        <v>0</v>
      </c>
      <c r="U503" s="1"/>
    </row>
    <row r="504" spans="2:21" x14ac:dyDescent="0.25">
      <c r="B504" s="15">
        <v>32</v>
      </c>
      <c r="C504" s="16">
        <f>Amostras!$C$35</f>
        <v>9</v>
      </c>
      <c r="D504" s="16">
        <f>Amostras!$D$35</f>
        <v>6</v>
      </c>
      <c r="E504" s="16">
        <f>Amostras!$E$35</f>
        <v>9</v>
      </c>
      <c r="F504" s="16">
        <f>Amostras!$F$35</f>
        <v>4</v>
      </c>
      <c r="G504" s="16">
        <f>Amostras!$G$35</f>
        <v>3</v>
      </c>
      <c r="H504" s="16">
        <f>Amostras!$H$35</f>
        <v>8</v>
      </c>
      <c r="I504" s="16">
        <f>Amostras!$I$35</f>
        <v>0</v>
      </c>
      <c r="J504" s="40">
        <f>(C504*C469)+(D504*D469)+(E504*E469)+(F504*F469)+(G504*G469)+(H504*H469)+(I504*I469)+$J$5</f>
        <v>23.65176470588235</v>
      </c>
      <c r="K504" s="19">
        <f>Amostras!$J$35</f>
        <v>1</v>
      </c>
      <c r="L504" s="2">
        <f t="shared" si="137"/>
        <v>1</v>
      </c>
      <c r="M504" s="21">
        <f t="shared" si="135"/>
        <v>0</v>
      </c>
      <c r="N504">
        <f t="shared" si="136"/>
        <v>0</v>
      </c>
      <c r="O504">
        <f t="shared" si="129"/>
        <v>0</v>
      </c>
      <c r="P504">
        <f t="shared" si="130"/>
        <v>0</v>
      </c>
      <c r="Q504">
        <f t="shared" si="131"/>
        <v>0</v>
      </c>
      <c r="R504">
        <f t="shared" si="132"/>
        <v>0</v>
      </c>
      <c r="S504">
        <f t="shared" si="133"/>
        <v>0</v>
      </c>
      <c r="T504">
        <f t="shared" si="134"/>
        <v>0</v>
      </c>
      <c r="U504" s="1"/>
    </row>
    <row r="505" spans="2:21" x14ac:dyDescent="0.25">
      <c r="B505" s="15">
        <v>33</v>
      </c>
      <c r="C505" s="16">
        <f>Amostras!$C$36</f>
        <v>8</v>
      </c>
      <c r="D505" s="16">
        <f>Amostras!$D$36</f>
        <v>6</v>
      </c>
      <c r="E505" s="16">
        <f>Amostras!$E$36</f>
        <v>4</v>
      </c>
      <c r="F505" s="16">
        <f>Amostras!$F$36</f>
        <v>7</v>
      </c>
      <c r="G505" s="16">
        <f>Amostras!$G$36</f>
        <v>4</v>
      </c>
      <c r="H505" s="16">
        <f>Amostras!$H$36</f>
        <v>9</v>
      </c>
      <c r="I505" s="16">
        <f>Amostras!$I$36</f>
        <v>3</v>
      </c>
      <c r="J505" s="40">
        <f>(C505*C469)+(D505*D469)+(E505*E469)+(F505*F469)+(G505*G469)+(H505*H469)+(I505*I469)+$J$5</f>
        <v>24.500392156862741</v>
      </c>
      <c r="K505" s="19">
        <f>Amostras!$J$36</f>
        <v>1</v>
      </c>
      <c r="L505" s="2">
        <f t="shared" si="137"/>
        <v>1</v>
      </c>
      <c r="M505" s="21">
        <f t="shared" si="135"/>
        <v>0</v>
      </c>
      <c r="N505">
        <f t="shared" si="136"/>
        <v>0</v>
      </c>
      <c r="O505">
        <f t="shared" si="129"/>
        <v>0</v>
      </c>
      <c r="P505">
        <f t="shared" si="130"/>
        <v>0</v>
      </c>
      <c r="Q505">
        <f t="shared" si="131"/>
        <v>0</v>
      </c>
      <c r="R505">
        <f t="shared" si="132"/>
        <v>0</v>
      </c>
      <c r="S505">
        <f t="shared" si="133"/>
        <v>0</v>
      </c>
      <c r="T505">
        <f t="shared" si="134"/>
        <v>0</v>
      </c>
      <c r="U505" s="1"/>
    </row>
    <row r="506" spans="2:21" x14ac:dyDescent="0.25">
      <c r="B506" s="15">
        <v>34</v>
      </c>
      <c r="C506" s="16">
        <f>Amostras!$C$37</f>
        <v>8</v>
      </c>
      <c r="D506" s="16">
        <f>Amostras!$D$37</f>
        <v>9</v>
      </c>
      <c r="E506" s="16">
        <f>Amostras!$E$37</f>
        <v>0</v>
      </c>
      <c r="F506" s="16">
        <f>Amostras!$F$37</f>
        <v>0</v>
      </c>
      <c r="G506" s="16">
        <f>Amostras!$G$37</f>
        <v>1</v>
      </c>
      <c r="H506" s="16">
        <f>Amostras!$H$37</f>
        <v>0</v>
      </c>
      <c r="I506" s="16">
        <f>Amostras!$I$37</f>
        <v>9</v>
      </c>
      <c r="J506" s="40">
        <f>(C506*C469)+(D506*D469)+(E506*E469)+(F506*F469)+(G506*G469)+(H506*H469)+(I506*I469)+$J$5</f>
        <v>15.030588235294115</v>
      </c>
      <c r="K506" s="19">
        <f>Amostras!$J$37</f>
        <v>1</v>
      </c>
      <c r="L506" s="2">
        <f t="shared" si="137"/>
        <v>1</v>
      </c>
      <c r="M506" s="21">
        <f t="shared" si="135"/>
        <v>0</v>
      </c>
      <c r="N506">
        <f t="shared" si="136"/>
        <v>0</v>
      </c>
      <c r="O506">
        <f t="shared" si="129"/>
        <v>0</v>
      </c>
      <c r="P506">
        <f t="shared" si="130"/>
        <v>0</v>
      </c>
      <c r="Q506">
        <f t="shared" si="131"/>
        <v>0</v>
      </c>
      <c r="R506">
        <f t="shared" si="132"/>
        <v>0</v>
      </c>
      <c r="S506">
        <f t="shared" si="133"/>
        <v>0</v>
      </c>
      <c r="T506">
        <f t="shared" si="134"/>
        <v>0</v>
      </c>
      <c r="U506" s="1"/>
    </row>
    <row r="507" spans="2:21" x14ac:dyDescent="0.25">
      <c r="B507" s="15">
        <v>35</v>
      </c>
      <c r="C507" s="16">
        <f>Amostras!$C$38</f>
        <v>9</v>
      </c>
      <c r="D507" s="16">
        <f>Amostras!$D$38</f>
        <v>6</v>
      </c>
      <c r="E507" s="16">
        <f>Amostras!$E$38</f>
        <v>0</v>
      </c>
      <c r="F507" s="16">
        <f>Amostras!$F$38</f>
        <v>8</v>
      </c>
      <c r="G507" s="16">
        <f>Amostras!$G$38</f>
        <v>4</v>
      </c>
      <c r="H507" s="16">
        <f>Amostras!$H$38</f>
        <v>1</v>
      </c>
      <c r="I507" s="16">
        <f>Amostras!$I$38</f>
        <v>1</v>
      </c>
      <c r="J507" s="40">
        <f>(C507*C469)+(D507*D469)+(E507*E469)+(F507*F469)+(G507*G469)+(H507*H469)+(I507*I469)+$J$5</f>
        <v>17.284705882352938</v>
      </c>
      <c r="K507" s="19">
        <f>Amostras!$J$38</f>
        <v>1</v>
      </c>
      <c r="L507" s="2">
        <f t="shared" si="137"/>
        <v>1</v>
      </c>
      <c r="M507" s="21">
        <f t="shared" si="135"/>
        <v>0</v>
      </c>
      <c r="N507">
        <f t="shared" si="136"/>
        <v>0</v>
      </c>
      <c r="O507">
        <f t="shared" si="129"/>
        <v>0</v>
      </c>
      <c r="P507">
        <f t="shared" si="130"/>
        <v>0</v>
      </c>
      <c r="Q507">
        <f t="shared" si="131"/>
        <v>0</v>
      </c>
      <c r="R507">
        <f t="shared" si="132"/>
        <v>0</v>
      </c>
      <c r="S507">
        <f t="shared" si="133"/>
        <v>0</v>
      </c>
      <c r="T507">
        <f t="shared" si="134"/>
        <v>0</v>
      </c>
      <c r="U507" s="1"/>
    </row>
    <row r="508" spans="2:21" x14ac:dyDescent="0.25">
      <c r="B508" s="15">
        <v>36</v>
      </c>
      <c r="C508" s="16">
        <f>Amostras!$C$39</f>
        <v>7</v>
      </c>
      <c r="D508" s="16">
        <f>Amostras!$D$39</f>
        <v>0</v>
      </c>
      <c r="E508" s="16">
        <f>Amostras!$E$39</f>
        <v>0</v>
      </c>
      <c r="F508" s="16">
        <f>Amostras!$F$39</f>
        <v>8</v>
      </c>
      <c r="G508" s="16">
        <f>Amostras!$G$39</f>
        <v>8</v>
      </c>
      <c r="H508" s="16">
        <f>Amostras!$H$39</f>
        <v>6</v>
      </c>
      <c r="I508" s="16">
        <f>Amostras!$I$39</f>
        <v>8</v>
      </c>
      <c r="J508" s="40">
        <f>(C508*C469)+(D508*D469)+(E508*E469)+(F508*F469)+(G508*G469)+(H508*H469)+(I508*I469)+$J$5</f>
        <v>21.520000000000003</v>
      </c>
      <c r="K508" s="19">
        <f>Amostras!$J$39</f>
        <v>1</v>
      </c>
      <c r="L508" s="2">
        <f t="shared" si="137"/>
        <v>1</v>
      </c>
      <c r="M508" s="21">
        <f t="shared" si="135"/>
        <v>0</v>
      </c>
      <c r="N508">
        <f t="shared" si="136"/>
        <v>0</v>
      </c>
      <c r="O508">
        <f t="shared" si="129"/>
        <v>0</v>
      </c>
      <c r="P508">
        <f t="shared" si="130"/>
        <v>0</v>
      </c>
      <c r="Q508">
        <f t="shared" si="131"/>
        <v>0</v>
      </c>
      <c r="R508">
        <f t="shared" si="132"/>
        <v>0</v>
      </c>
      <c r="S508">
        <f t="shared" si="133"/>
        <v>0</v>
      </c>
      <c r="T508">
        <f t="shared" si="134"/>
        <v>0</v>
      </c>
      <c r="U508" s="1"/>
    </row>
    <row r="509" spans="2:21" x14ac:dyDescent="0.25">
      <c r="B509" s="15">
        <v>37</v>
      </c>
      <c r="C509" s="16">
        <f>Amostras!$C$40</f>
        <v>8</v>
      </c>
      <c r="D509" s="16">
        <f>Amostras!$D$40</f>
        <v>6</v>
      </c>
      <c r="E509" s="16">
        <f>Amostras!$E$40</f>
        <v>9</v>
      </c>
      <c r="F509" s="16">
        <f>Amostras!$F$40</f>
        <v>8</v>
      </c>
      <c r="G509" s="16">
        <f>Amostras!$G$40</f>
        <v>9</v>
      </c>
      <c r="H509" s="16">
        <f>Amostras!$H$40</f>
        <v>6</v>
      </c>
      <c r="I509" s="16">
        <f>Amostras!$I$40</f>
        <v>0</v>
      </c>
      <c r="J509" s="40">
        <f>(C509*C469)+(D509*D469)+(E509*E469)+(F509*F469)+(G509*G469)+(H509*H469)+(I509*I469)+$J$5</f>
        <v>28.342745098039217</v>
      </c>
      <c r="K509" s="19">
        <f>Amostras!$J$40</f>
        <v>1</v>
      </c>
      <c r="L509" s="2">
        <f t="shared" si="137"/>
        <v>1</v>
      </c>
      <c r="M509" s="21">
        <f t="shared" si="135"/>
        <v>0</v>
      </c>
      <c r="N509">
        <f t="shared" si="136"/>
        <v>0</v>
      </c>
      <c r="O509">
        <f t="shared" si="129"/>
        <v>0</v>
      </c>
      <c r="P509">
        <f t="shared" si="130"/>
        <v>0</v>
      </c>
      <c r="Q509">
        <f t="shared" si="131"/>
        <v>0</v>
      </c>
      <c r="R509">
        <f t="shared" si="132"/>
        <v>0</v>
      </c>
      <c r="S509">
        <f t="shared" si="133"/>
        <v>0</v>
      </c>
      <c r="T509">
        <f t="shared" si="134"/>
        <v>0</v>
      </c>
      <c r="U509" s="1"/>
    </row>
    <row r="510" spans="2:21" x14ac:dyDescent="0.25">
      <c r="B510" s="15">
        <v>38</v>
      </c>
      <c r="C510" s="16">
        <f>Amostras!$C$41</f>
        <v>5</v>
      </c>
      <c r="D510" s="16">
        <f>Amostras!$D$41</f>
        <v>0</v>
      </c>
      <c r="E510" s="16">
        <f>Amostras!$E$41</f>
        <v>7</v>
      </c>
      <c r="F510" s="16">
        <f>Amostras!$F$41</f>
        <v>8</v>
      </c>
      <c r="G510" s="16">
        <f>Amostras!$G$41</f>
        <v>4</v>
      </c>
      <c r="H510" s="16">
        <f>Amostras!$H$41</f>
        <v>6</v>
      </c>
      <c r="I510" s="16">
        <f>Amostras!$I$41</f>
        <v>0</v>
      </c>
      <c r="J510" s="40">
        <f>(C510*C469)+(D510*D469)+(E510*E469)+(F510*F469)+(G510*G469)+(H510*H469)+(I510*I469)+$J$5</f>
        <v>17.120784313725494</v>
      </c>
      <c r="K510" s="19">
        <f>Amostras!$J$41</f>
        <v>1</v>
      </c>
      <c r="L510" s="2">
        <f t="shared" si="137"/>
        <v>1</v>
      </c>
      <c r="M510" s="21">
        <f t="shared" si="135"/>
        <v>0</v>
      </c>
      <c r="N510">
        <f t="shared" si="136"/>
        <v>0</v>
      </c>
      <c r="O510">
        <f t="shared" si="129"/>
        <v>0</v>
      </c>
      <c r="P510">
        <f t="shared" si="130"/>
        <v>0</v>
      </c>
      <c r="Q510">
        <f t="shared" si="131"/>
        <v>0</v>
      </c>
      <c r="R510">
        <f t="shared" si="132"/>
        <v>0</v>
      </c>
      <c r="S510">
        <f t="shared" si="133"/>
        <v>0</v>
      </c>
      <c r="T510">
        <f t="shared" si="134"/>
        <v>0</v>
      </c>
      <c r="U510" s="1"/>
    </row>
    <row r="511" spans="2:21" x14ac:dyDescent="0.25">
      <c r="B511" s="15">
        <v>39</v>
      </c>
      <c r="C511" s="16">
        <f>Amostras!$C$42</f>
        <v>7</v>
      </c>
      <c r="D511" s="16">
        <f>Amostras!$D$42</f>
        <v>8</v>
      </c>
      <c r="E511" s="16">
        <f>Amostras!$E$42</f>
        <v>9</v>
      </c>
      <c r="F511" s="16">
        <f>Amostras!$F$42</f>
        <v>7</v>
      </c>
      <c r="G511" s="16">
        <f>Amostras!$G$42</f>
        <v>8</v>
      </c>
      <c r="H511" s="16">
        <f>Amostras!$H$42</f>
        <v>1</v>
      </c>
      <c r="I511" s="16">
        <f>Amostras!$I$42</f>
        <v>4</v>
      </c>
      <c r="J511" s="40">
        <f>(C511*C469)+(D511*D469)+(E511*E469)+(F511*F469)+(G511*G469)+(H511*H469)+(I511*I469)+$J$5</f>
        <v>26.518431372549014</v>
      </c>
      <c r="K511" s="19">
        <f>Amostras!$J$42</f>
        <v>1</v>
      </c>
      <c r="L511" s="2">
        <f t="shared" si="137"/>
        <v>1</v>
      </c>
      <c r="M511" s="21">
        <f t="shared" si="135"/>
        <v>0</v>
      </c>
      <c r="N511">
        <f t="shared" si="136"/>
        <v>0</v>
      </c>
      <c r="O511">
        <f t="shared" si="129"/>
        <v>0</v>
      </c>
      <c r="P511">
        <f t="shared" si="130"/>
        <v>0</v>
      </c>
      <c r="Q511">
        <f t="shared" si="131"/>
        <v>0</v>
      </c>
      <c r="R511">
        <f t="shared" si="132"/>
        <v>0</v>
      </c>
      <c r="S511">
        <f t="shared" si="133"/>
        <v>0</v>
      </c>
      <c r="T511">
        <f t="shared" si="134"/>
        <v>0</v>
      </c>
      <c r="U511" s="1"/>
    </row>
    <row r="512" spans="2:21" x14ac:dyDescent="0.25">
      <c r="B512" s="15">
        <v>40</v>
      </c>
      <c r="C512" s="16">
        <f>Amostras!$C$43</f>
        <v>9</v>
      </c>
      <c r="D512" s="16">
        <f>Amostras!$D$43</f>
        <v>7</v>
      </c>
      <c r="E512" s="16">
        <f>Amostras!$E$43</f>
        <v>2</v>
      </c>
      <c r="F512" s="16">
        <f>Amostras!$F$43</f>
        <v>9</v>
      </c>
      <c r="G512" s="16">
        <f>Amostras!$G$43</f>
        <v>2</v>
      </c>
      <c r="H512" s="16">
        <f>Amostras!$H$43</f>
        <v>5</v>
      </c>
      <c r="I512" s="16">
        <f>Amostras!$I$43</f>
        <v>9</v>
      </c>
      <c r="J512" s="40">
        <f>(C512*C469)+(D512*D469)+(E512*E469)+(F512*F469)+(G512*G469)+(H512*H469)+(I512*I469)+$J$5</f>
        <v>25.251764705882351</v>
      </c>
      <c r="K512" s="19">
        <f>Amostras!$J$43</f>
        <v>1</v>
      </c>
      <c r="L512" s="2">
        <f t="shared" si="137"/>
        <v>1</v>
      </c>
      <c r="M512" s="21">
        <f t="shared" si="135"/>
        <v>0</v>
      </c>
      <c r="N512">
        <f t="shared" si="136"/>
        <v>0</v>
      </c>
      <c r="O512">
        <f t="shared" si="129"/>
        <v>0</v>
      </c>
      <c r="P512">
        <f t="shared" si="130"/>
        <v>0</v>
      </c>
      <c r="Q512">
        <f t="shared" si="131"/>
        <v>0</v>
      </c>
      <c r="R512">
        <f t="shared" si="132"/>
        <v>0</v>
      </c>
      <c r="S512">
        <f t="shared" si="133"/>
        <v>0</v>
      </c>
      <c r="T512">
        <f t="shared" si="134"/>
        <v>0</v>
      </c>
      <c r="U512" s="1"/>
    </row>
    <row r="513" spans="2:21" x14ac:dyDescent="0.25">
      <c r="B513" s="15">
        <v>41</v>
      </c>
      <c r="C513" s="16">
        <f>Amostras!$C$44</f>
        <v>8</v>
      </c>
      <c r="D513" s="16">
        <f>Amostras!$D$44</f>
        <v>2</v>
      </c>
      <c r="E513" s="16">
        <f>Amostras!$E$44</f>
        <v>7</v>
      </c>
      <c r="F513" s="16">
        <f>Amostras!$F$44</f>
        <v>1</v>
      </c>
      <c r="G513" s="16">
        <f>Amostras!$G$44</f>
        <v>0</v>
      </c>
      <c r="H513" s="16">
        <f>Amostras!$H$44</f>
        <v>2</v>
      </c>
      <c r="I513" s="16">
        <f>Amostras!$I$44</f>
        <v>7</v>
      </c>
      <c r="J513" s="40">
        <f>(C513*C469)+(D513*D469)+(E513*E469)+(F513*F469)+(G513*G469)+(H513*H469)+(I513*I469)+$J$5</f>
        <v>14.958431372549022</v>
      </c>
      <c r="K513" s="19">
        <f>Amostras!$J$44</f>
        <v>1</v>
      </c>
      <c r="L513" s="2">
        <f t="shared" si="137"/>
        <v>1</v>
      </c>
      <c r="M513" s="21">
        <f t="shared" si="135"/>
        <v>0</v>
      </c>
      <c r="N513">
        <f t="shared" si="136"/>
        <v>0</v>
      </c>
      <c r="O513">
        <f t="shared" si="129"/>
        <v>0</v>
      </c>
      <c r="P513">
        <f t="shared" si="130"/>
        <v>0</v>
      </c>
      <c r="Q513">
        <f t="shared" si="131"/>
        <v>0</v>
      </c>
      <c r="R513">
        <f t="shared" si="132"/>
        <v>0</v>
      </c>
      <c r="S513">
        <f t="shared" si="133"/>
        <v>0</v>
      </c>
      <c r="T513">
        <f t="shared" si="134"/>
        <v>0</v>
      </c>
      <c r="U513" s="1"/>
    </row>
    <row r="514" spans="2:21" x14ac:dyDescent="0.25">
      <c r="B514" s="15">
        <v>42</v>
      </c>
      <c r="C514" s="16">
        <f>Amostras!$C$45</f>
        <v>8</v>
      </c>
      <c r="D514" s="16">
        <f>Amostras!$D$45</f>
        <v>1</v>
      </c>
      <c r="E514" s="16">
        <f>Amostras!$E$45</f>
        <v>3</v>
      </c>
      <c r="F514" s="16">
        <f>Amostras!$F$45</f>
        <v>3</v>
      </c>
      <c r="G514" s="16">
        <f>Amostras!$G$45</f>
        <v>8</v>
      </c>
      <c r="H514" s="16">
        <f>Amostras!$H$45</f>
        <v>0</v>
      </c>
      <c r="I514" s="16">
        <f>Amostras!$I$45</f>
        <v>4</v>
      </c>
      <c r="J514" s="40">
        <f>(C514*C469)+(D514*D469)+(E514*E469)+(F514*F469)+(G514*G469)+(H514*H469)+(I514*I469)+$J$5</f>
        <v>15.843137254901965</v>
      </c>
      <c r="K514" s="19">
        <f>Amostras!$J$45</f>
        <v>1</v>
      </c>
      <c r="L514" s="2">
        <f t="shared" si="137"/>
        <v>1</v>
      </c>
      <c r="M514" s="21">
        <f t="shared" si="135"/>
        <v>0</v>
      </c>
      <c r="N514">
        <f t="shared" si="136"/>
        <v>0</v>
      </c>
      <c r="O514">
        <f t="shared" si="129"/>
        <v>0</v>
      </c>
      <c r="P514">
        <f t="shared" si="130"/>
        <v>0</v>
      </c>
      <c r="Q514">
        <f t="shared" si="131"/>
        <v>0</v>
      </c>
      <c r="R514">
        <f t="shared" si="132"/>
        <v>0</v>
      </c>
      <c r="S514">
        <f t="shared" si="133"/>
        <v>0</v>
      </c>
      <c r="T514">
        <f t="shared" si="134"/>
        <v>0</v>
      </c>
      <c r="U514" s="1"/>
    </row>
    <row r="515" spans="2:21" x14ac:dyDescent="0.25">
      <c r="B515" s="15">
        <v>43</v>
      </c>
      <c r="C515" s="16">
        <f>Amostras!$C$46</f>
        <v>7</v>
      </c>
      <c r="D515" s="16">
        <f>Amostras!$D$46</f>
        <v>9</v>
      </c>
      <c r="E515" s="16">
        <f>Amostras!$E$46</f>
        <v>7</v>
      </c>
      <c r="F515" s="16">
        <f>Amostras!$F$46</f>
        <v>3</v>
      </c>
      <c r="G515" s="16">
        <f>Amostras!$G$46</f>
        <v>8</v>
      </c>
      <c r="H515" s="16">
        <f>Amostras!$H$46</f>
        <v>7</v>
      </c>
      <c r="I515" s="16">
        <f>Amostras!$I$46</f>
        <v>7</v>
      </c>
      <c r="J515" s="40">
        <f>(C515*C469)+(D515*D469)+(E515*E469)+(F515*F469)+(G515*G469)+(H515*H469)+(I515*I469)+$J$5</f>
        <v>28.830588235294115</v>
      </c>
      <c r="K515" s="19">
        <f>Amostras!$J$46</f>
        <v>1</v>
      </c>
      <c r="L515" s="2">
        <f t="shared" si="137"/>
        <v>1</v>
      </c>
      <c r="M515" s="21">
        <f t="shared" si="135"/>
        <v>0</v>
      </c>
      <c r="N515">
        <f t="shared" si="136"/>
        <v>0</v>
      </c>
      <c r="O515">
        <f t="shared" si="129"/>
        <v>0</v>
      </c>
      <c r="P515">
        <f t="shared" si="130"/>
        <v>0</v>
      </c>
      <c r="Q515">
        <f t="shared" si="131"/>
        <v>0</v>
      </c>
      <c r="R515">
        <f t="shared" si="132"/>
        <v>0</v>
      </c>
      <c r="S515">
        <f t="shared" si="133"/>
        <v>0</v>
      </c>
      <c r="T515">
        <f t="shared" si="134"/>
        <v>0</v>
      </c>
      <c r="U515" s="1"/>
    </row>
    <row r="516" spans="2:21" x14ac:dyDescent="0.25">
      <c r="B516" s="15">
        <v>44</v>
      </c>
      <c r="C516" s="16">
        <f>Amostras!$C$47</f>
        <v>5</v>
      </c>
      <c r="D516" s="16">
        <f>Amostras!$D$47</f>
        <v>4</v>
      </c>
      <c r="E516" s="16">
        <f>Amostras!$E$47</f>
        <v>2</v>
      </c>
      <c r="F516" s="16">
        <f>Amostras!$F$47</f>
        <v>6</v>
      </c>
      <c r="G516" s="16">
        <f>Amostras!$G$47</f>
        <v>9</v>
      </c>
      <c r="H516" s="16">
        <f>Amostras!$H$47</f>
        <v>1</v>
      </c>
      <c r="I516" s="16">
        <f>Amostras!$I$47</f>
        <v>6</v>
      </c>
      <c r="J516" s="40">
        <f>(C516*C469)+(D516*D469)+(E516*E469)+(F516*F469)+(G516*G469)+(H516*H469)+(I516*I469)+$J$5</f>
        <v>19.01019607843137</v>
      </c>
      <c r="K516" s="19">
        <f>Amostras!$J$47</f>
        <v>1</v>
      </c>
      <c r="L516" s="2">
        <f t="shared" si="137"/>
        <v>1</v>
      </c>
      <c r="M516" s="21">
        <f t="shared" si="135"/>
        <v>0</v>
      </c>
      <c r="N516">
        <f t="shared" si="136"/>
        <v>0</v>
      </c>
      <c r="O516">
        <f t="shared" si="129"/>
        <v>0</v>
      </c>
      <c r="P516">
        <f t="shared" si="130"/>
        <v>0</v>
      </c>
      <c r="Q516">
        <f t="shared" si="131"/>
        <v>0</v>
      </c>
      <c r="R516">
        <f t="shared" si="132"/>
        <v>0</v>
      </c>
      <c r="S516">
        <f t="shared" si="133"/>
        <v>0</v>
      </c>
      <c r="T516">
        <f t="shared" si="134"/>
        <v>0</v>
      </c>
      <c r="U516" s="1"/>
    </row>
    <row r="517" spans="2:21" x14ac:dyDescent="0.25">
      <c r="B517" s="15">
        <v>45</v>
      </c>
      <c r="C517" s="16">
        <f>Amostras!$C$48</f>
        <v>9</v>
      </c>
      <c r="D517" s="16">
        <f>Amostras!$D$48</f>
        <v>1</v>
      </c>
      <c r="E517" s="16">
        <f>Amostras!$E$48</f>
        <v>5</v>
      </c>
      <c r="F517" s="16">
        <f>Amostras!$F$48</f>
        <v>3</v>
      </c>
      <c r="G517" s="16">
        <f>Amostras!$G$48</f>
        <v>4</v>
      </c>
      <c r="H517" s="16">
        <f>Amostras!$H$48</f>
        <v>7</v>
      </c>
      <c r="I517" s="16">
        <f>Amostras!$I$48</f>
        <v>3</v>
      </c>
      <c r="J517" s="40">
        <f>(C517*C469)+(D517*D469)+(E517*E469)+(F517*F469)+(G517*G469)+(H517*H469)+(I517*I469)+$J$5</f>
        <v>18.935686274509806</v>
      </c>
      <c r="K517" s="19">
        <f>Amostras!$J$48</f>
        <v>1</v>
      </c>
      <c r="L517" s="2">
        <f t="shared" si="137"/>
        <v>1</v>
      </c>
      <c r="M517" s="21">
        <f t="shared" si="135"/>
        <v>0</v>
      </c>
      <c r="N517">
        <f t="shared" si="136"/>
        <v>0</v>
      </c>
      <c r="O517">
        <f t="shared" si="129"/>
        <v>0</v>
      </c>
      <c r="P517">
        <f t="shared" si="130"/>
        <v>0</v>
      </c>
      <c r="Q517">
        <f t="shared" si="131"/>
        <v>0</v>
      </c>
      <c r="R517">
        <f t="shared" si="132"/>
        <v>0</v>
      </c>
      <c r="S517">
        <f t="shared" si="133"/>
        <v>0</v>
      </c>
      <c r="T517">
        <f t="shared" si="134"/>
        <v>0</v>
      </c>
      <c r="U517" s="1"/>
    </row>
    <row r="518" spans="2:21" x14ac:dyDescent="0.25">
      <c r="B518" s="15">
        <v>46</v>
      </c>
      <c r="C518" s="16">
        <f>Amostras!$C$49</f>
        <v>5</v>
      </c>
      <c r="D518" s="16">
        <f>Amostras!$D$49</f>
        <v>8</v>
      </c>
      <c r="E518" s="16">
        <f>Amostras!$E$49</f>
        <v>5</v>
      </c>
      <c r="F518" s="16">
        <f>Amostras!$F$49</f>
        <v>0</v>
      </c>
      <c r="G518" s="16">
        <f>Amostras!$G$49</f>
        <v>2</v>
      </c>
      <c r="H518" s="16">
        <f>Amostras!$H$49</f>
        <v>7</v>
      </c>
      <c r="I518" s="16">
        <f>Amostras!$I$49</f>
        <v>1</v>
      </c>
      <c r="J518" s="40">
        <f>(C518*C469)+(D518*D469)+(E518*E469)+(F518*F469)+(G518*G469)+(H518*H469)+(I518*I469)+$J$5</f>
        <v>15.873725490196076</v>
      </c>
      <c r="K518" s="19">
        <f>Amostras!$J$49</f>
        <v>1</v>
      </c>
      <c r="L518" s="2">
        <f t="shared" si="137"/>
        <v>1</v>
      </c>
      <c r="M518" s="21">
        <f t="shared" si="135"/>
        <v>0</v>
      </c>
      <c r="N518">
        <f t="shared" si="136"/>
        <v>0</v>
      </c>
      <c r="O518">
        <f t="shared" si="129"/>
        <v>0</v>
      </c>
      <c r="P518">
        <f t="shared" si="130"/>
        <v>0</v>
      </c>
      <c r="Q518">
        <f t="shared" si="131"/>
        <v>0</v>
      </c>
      <c r="R518">
        <f t="shared" si="132"/>
        <v>0</v>
      </c>
      <c r="S518">
        <f t="shared" si="133"/>
        <v>0</v>
      </c>
      <c r="T518">
        <f t="shared" si="134"/>
        <v>0</v>
      </c>
      <c r="U518" s="1"/>
    </row>
    <row r="519" spans="2:21" x14ac:dyDescent="0.25">
      <c r="B519" s="15">
        <v>47</v>
      </c>
      <c r="C519" s="16">
        <f>Amostras!$C$50</f>
        <v>8</v>
      </c>
      <c r="D519" s="16">
        <f>Amostras!$D$50</f>
        <v>3</v>
      </c>
      <c r="E519" s="16">
        <f>Amostras!$E$50</f>
        <v>4</v>
      </c>
      <c r="F519" s="16">
        <f>Amostras!$F$50</f>
        <v>4</v>
      </c>
      <c r="G519" s="16">
        <f>Amostras!$G$50</f>
        <v>8</v>
      </c>
      <c r="H519" s="16">
        <f>Amostras!$H$50</f>
        <v>6</v>
      </c>
      <c r="I519" s="16">
        <f>Amostras!$I$50</f>
        <v>0</v>
      </c>
      <c r="J519" s="40">
        <f>(C519*C469)+(D519*D469)+(E519*E469)+(F519*F469)+(G519*G469)+(H519*H469)+(I519*I469)+$J$5</f>
        <v>20.01725490196079</v>
      </c>
      <c r="K519" s="19">
        <f>Amostras!$J$50</f>
        <v>1</v>
      </c>
      <c r="L519" s="2">
        <f t="shared" si="137"/>
        <v>1</v>
      </c>
      <c r="M519" s="21">
        <f t="shared" si="135"/>
        <v>0</v>
      </c>
      <c r="N519">
        <f t="shared" si="136"/>
        <v>0</v>
      </c>
      <c r="O519">
        <f t="shared" si="129"/>
        <v>0</v>
      </c>
      <c r="P519">
        <f t="shared" si="130"/>
        <v>0</v>
      </c>
      <c r="Q519">
        <f t="shared" si="131"/>
        <v>0</v>
      </c>
      <c r="R519">
        <f t="shared" si="132"/>
        <v>0</v>
      </c>
      <c r="S519">
        <f t="shared" si="133"/>
        <v>0</v>
      </c>
      <c r="T519">
        <f t="shared" si="134"/>
        <v>0</v>
      </c>
      <c r="U519" s="1"/>
    </row>
    <row r="520" spans="2:21" x14ac:dyDescent="0.25">
      <c r="B520" s="15">
        <v>48</v>
      </c>
      <c r="C520" s="16">
        <f>Amostras!$C$51</f>
        <v>6</v>
      </c>
      <c r="D520" s="16">
        <f>Amostras!$D$51</f>
        <v>0</v>
      </c>
      <c r="E520" s="16">
        <f>Amostras!$E$51</f>
        <v>3</v>
      </c>
      <c r="F520" s="16">
        <f>Amostras!$F$51</f>
        <v>8</v>
      </c>
      <c r="G520" s="16">
        <f>Amostras!$G$51</f>
        <v>8</v>
      </c>
      <c r="H520" s="16">
        <f>Amostras!$H$51</f>
        <v>5</v>
      </c>
      <c r="I520" s="16">
        <f>Amostras!$I$51</f>
        <v>0</v>
      </c>
      <c r="J520" s="40">
        <f>(C520*C469)+(D520*D469)+(E520*E469)+(F520*F469)+(G520*G469)+(H520*H469)+(I520*I469)+$J$5</f>
        <v>17.63529411764706</v>
      </c>
      <c r="K520" s="19">
        <f>Amostras!$J$51</f>
        <v>1</v>
      </c>
      <c r="L520" s="2">
        <f t="shared" si="137"/>
        <v>1</v>
      </c>
      <c r="M520" s="21">
        <f t="shared" si="135"/>
        <v>0</v>
      </c>
      <c r="N520">
        <f t="shared" si="136"/>
        <v>0</v>
      </c>
      <c r="O520">
        <f t="shared" si="129"/>
        <v>0</v>
      </c>
      <c r="P520">
        <f t="shared" si="130"/>
        <v>0</v>
      </c>
      <c r="Q520">
        <f t="shared" si="131"/>
        <v>0</v>
      </c>
      <c r="R520">
        <f t="shared" si="132"/>
        <v>0</v>
      </c>
      <c r="S520">
        <f t="shared" si="133"/>
        <v>0</v>
      </c>
      <c r="T520">
        <f t="shared" si="134"/>
        <v>0</v>
      </c>
      <c r="U520" s="1"/>
    </row>
    <row r="521" spans="2:21" x14ac:dyDescent="0.25">
      <c r="B521" s="15">
        <v>49</v>
      </c>
      <c r="C521" s="16">
        <f>Amostras!$C$52</f>
        <v>6</v>
      </c>
      <c r="D521" s="16">
        <f>Amostras!$D$52</f>
        <v>1</v>
      </c>
      <c r="E521" s="16">
        <f>Amostras!$E$52</f>
        <v>4</v>
      </c>
      <c r="F521" s="16">
        <f>Amostras!$F$52</f>
        <v>6</v>
      </c>
      <c r="G521" s="16">
        <f>Amostras!$G$52</f>
        <v>7</v>
      </c>
      <c r="H521" s="16">
        <f>Amostras!$H$52</f>
        <v>4</v>
      </c>
      <c r="I521" s="16">
        <f>Amostras!$I$52</f>
        <v>9</v>
      </c>
      <c r="J521" s="40">
        <f>(C521*C469)+(D521*D469)+(E521*E469)+(F521*F469)+(G521*G469)+(H521*H469)+(I521*I469)+$J$5</f>
        <v>21.215686274509807</v>
      </c>
      <c r="K521" s="19">
        <f>Amostras!$J$52</f>
        <v>1</v>
      </c>
      <c r="L521" s="2">
        <f t="shared" si="137"/>
        <v>1</v>
      </c>
      <c r="M521" s="21">
        <f t="shared" si="135"/>
        <v>0</v>
      </c>
      <c r="N521">
        <f t="shared" si="136"/>
        <v>0</v>
      </c>
      <c r="O521">
        <f t="shared" si="129"/>
        <v>0</v>
      </c>
      <c r="P521">
        <f t="shared" si="130"/>
        <v>0</v>
      </c>
      <c r="Q521">
        <f t="shared" si="131"/>
        <v>0</v>
      </c>
      <c r="R521">
        <f t="shared" si="132"/>
        <v>0</v>
      </c>
      <c r="S521">
        <f t="shared" si="133"/>
        <v>0</v>
      </c>
      <c r="T521">
        <f t="shared" si="134"/>
        <v>0</v>
      </c>
      <c r="U521" s="1"/>
    </row>
    <row r="522" spans="2:21" x14ac:dyDescent="0.25">
      <c r="B522" s="15">
        <v>50</v>
      </c>
      <c r="C522" s="16">
        <f>Amostras!$C$53</f>
        <v>6</v>
      </c>
      <c r="D522" s="16">
        <f>Amostras!$D$53</f>
        <v>9</v>
      </c>
      <c r="E522" s="16">
        <f>Amostras!$E$53</f>
        <v>0</v>
      </c>
      <c r="F522" s="16">
        <f>Amostras!$F$53</f>
        <v>9</v>
      </c>
      <c r="G522" s="16">
        <f>Amostras!$G$53</f>
        <v>4</v>
      </c>
      <c r="H522" s="16">
        <f>Amostras!$H$53</f>
        <v>9</v>
      </c>
      <c r="I522" s="16">
        <f>Amostras!$I$53</f>
        <v>7</v>
      </c>
      <c r="J522" s="40">
        <f>(C522*C469)+(D522*D469)+(E522*E469)+(F522*F469)+(G522*G469)+(H522*H469)+(I522*I469)+$J$5</f>
        <v>25.70588235294117</v>
      </c>
      <c r="K522" s="19">
        <f>Amostras!$J$53</f>
        <v>1</v>
      </c>
      <c r="L522" s="2">
        <f t="shared" si="137"/>
        <v>1</v>
      </c>
      <c r="M522" s="21">
        <f t="shared" si="135"/>
        <v>0</v>
      </c>
      <c r="N522">
        <f t="shared" si="136"/>
        <v>0</v>
      </c>
      <c r="O522">
        <f t="shared" si="129"/>
        <v>0</v>
      </c>
      <c r="P522">
        <f t="shared" si="130"/>
        <v>0</v>
      </c>
      <c r="Q522">
        <f t="shared" si="131"/>
        <v>0</v>
      </c>
      <c r="R522">
        <f t="shared" si="132"/>
        <v>0</v>
      </c>
      <c r="S522">
        <f t="shared" si="133"/>
        <v>0</v>
      </c>
      <c r="T522">
        <f t="shared" si="134"/>
        <v>0</v>
      </c>
      <c r="U522" s="1"/>
    </row>
    <row r="523" spans="2:21" x14ac:dyDescent="0.25">
      <c r="B523" s="45" t="s">
        <v>37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6"/>
      <c r="N523" s="22">
        <f>AVERAGE(N472:N522)</f>
        <v>-2.2745098039215695E-2</v>
      </c>
      <c r="O523" s="22">
        <f t="shared" ref="O523:T523" si="138">AVERAGE(O472:O522)</f>
        <v>-4.3137254901960798E-2</v>
      </c>
      <c r="P523" s="22">
        <f t="shared" si="138"/>
        <v>-4.5882352941176478E-2</v>
      </c>
      <c r="Q523" s="22">
        <f t="shared" si="138"/>
        <v>-4.745098039215688E-2</v>
      </c>
      <c r="R523" s="22">
        <f t="shared" si="138"/>
        <v>-3.5686274509803925E-2</v>
      </c>
      <c r="S523" s="22">
        <f t="shared" si="138"/>
        <v>-4.6274509803921574E-2</v>
      </c>
      <c r="T523" s="22">
        <f t="shared" si="138"/>
        <v>-5.7254901960784324E-2</v>
      </c>
      <c r="U523" s="1"/>
    </row>
    <row r="526" spans="2:21" x14ac:dyDescent="0.25">
      <c r="B526" s="44" t="s">
        <v>17</v>
      </c>
      <c r="C526" s="11" t="s">
        <v>8</v>
      </c>
      <c r="D526" s="11" t="s">
        <v>9</v>
      </c>
      <c r="E526" s="11" t="s">
        <v>10</v>
      </c>
      <c r="F526" s="11" t="s">
        <v>11</v>
      </c>
      <c r="G526" s="11" t="s">
        <v>12</v>
      </c>
      <c r="H526" s="11" t="s">
        <v>13</v>
      </c>
      <c r="I526" s="11" t="s">
        <v>14</v>
      </c>
      <c r="J526" s="12" t="s">
        <v>15</v>
      </c>
      <c r="K526" s="39" t="s">
        <v>38</v>
      </c>
      <c r="L526" s="20">
        <v>9</v>
      </c>
    </row>
    <row r="527" spans="2:21" x14ac:dyDescent="0.25">
      <c r="B527" s="44"/>
      <c r="C527" s="23">
        <f>N523+C469</f>
        <v>0.79529411764705915</v>
      </c>
      <c r="D527" s="23">
        <f t="shared" ref="D527" si="139">O523+D469</f>
        <v>0.61176470588235232</v>
      </c>
      <c r="E527" s="23">
        <f t="shared" ref="E527" si="140">P523+E469</f>
        <v>0.58705882352941163</v>
      </c>
      <c r="F527" s="23">
        <f t="shared" ref="F527" si="141">Q523+F469</f>
        <v>0.57294117647058795</v>
      </c>
      <c r="G527" s="23">
        <f t="shared" ref="G527" si="142">R523+G469</f>
        <v>0.67882352941176505</v>
      </c>
      <c r="H527" s="23">
        <f t="shared" ref="H527" si="143">S523+H469</f>
        <v>0.58352941176470596</v>
      </c>
      <c r="I527" s="23">
        <f t="shared" ref="I527" si="144">T523+I469</f>
        <v>0.48470588235294121</v>
      </c>
      <c r="J527" s="13">
        <f>$J$5</f>
        <v>-3</v>
      </c>
    </row>
    <row r="529" spans="2:21" x14ac:dyDescent="0.25">
      <c r="B529" s="15" t="s">
        <v>21</v>
      </c>
      <c r="C529" s="15" t="s">
        <v>1</v>
      </c>
      <c r="D529" s="15" t="s">
        <v>2</v>
      </c>
      <c r="E529" s="15" t="s">
        <v>3</v>
      </c>
      <c r="F529" s="15" t="s">
        <v>4</v>
      </c>
      <c r="G529" s="15" t="s">
        <v>5</v>
      </c>
      <c r="H529" s="15" t="s">
        <v>6</v>
      </c>
      <c r="I529" s="15" t="s">
        <v>7</v>
      </c>
      <c r="J529" s="18" t="s">
        <v>23</v>
      </c>
      <c r="K529" s="17" t="s">
        <v>22</v>
      </c>
      <c r="L529" s="5" t="s">
        <v>36</v>
      </c>
      <c r="M529" s="20" t="s">
        <v>24</v>
      </c>
      <c r="N529" s="5" t="s">
        <v>25</v>
      </c>
      <c r="O529" s="5" t="s">
        <v>26</v>
      </c>
      <c r="P529" s="5" t="s">
        <v>27</v>
      </c>
      <c r="Q529" s="5" t="s">
        <v>28</v>
      </c>
      <c r="R529" s="5" t="s">
        <v>29</v>
      </c>
      <c r="S529" s="5" t="s">
        <v>30</v>
      </c>
      <c r="T529" s="5" t="s">
        <v>31</v>
      </c>
      <c r="U529" s="1"/>
    </row>
    <row r="530" spans="2:21" x14ac:dyDescent="0.25">
      <c r="B530" s="15" t="s">
        <v>0</v>
      </c>
      <c r="C530" s="16">
        <f>Amostras!$C$3</f>
        <v>4</v>
      </c>
      <c r="D530" s="16">
        <f>Amostras!$D$3</f>
        <v>9</v>
      </c>
      <c r="E530" s="16">
        <f>Amostras!$E$3</f>
        <v>9</v>
      </c>
      <c r="F530" s="16">
        <f>Amostras!$F$3</f>
        <v>4</v>
      </c>
      <c r="G530" s="16">
        <f>Amostras!$G$3</f>
        <v>7</v>
      </c>
      <c r="H530" s="16">
        <f>Amostras!$H$3</f>
        <v>9</v>
      </c>
      <c r="I530" s="16">
        <f>Amostras!$I$3</f>
        <v>9</v>
      </c>
      <c r="J530" s="40">
        <f>(C530*C527)+(D530*D527)+(E530*E527)+(F530*F527)+(G530*G527)+(H530*H527)+(I530*I527)+$J$5</f>
        <v>27.628235294117644</v>
      </c>
      <c r="K530" s="19">
        <f>Amostras!$J$3</f>
        <v>1</v>
      </c>
      <c r="L530" s="2">
        <f>IF(J530&gt;=0,1,-1)</f>
        <v>1</v>
      </c>
      <c r="M530" s="21">
        <f>K530-L530</f>
        <v>0</v>
      </c>
      <c r="N530">
        <f>$E$2*$M530*C530</f>
        <v>0</v>
      </c>
      <c r="O530">
        <f t="shared" ref="O530:O580" si="145">$E$2*$M530*D530</f>
        <v>0</v>
      </c>
      <c r="P530">
        <f t="shared" ref="P530:P580" si="146">$E$2*$M530*E530</f>
        <v>0</v>
      </c>
      <c r="Q530">
        <f t="shared" ref="Q530:Q580" si="147">$E$2*$M530*F530</f>
        <v>0</v>
      </c>
      <c r="R530">
        <f t="shared" ref="R530:R580" si="148">$E$2*$M530*G530</f>
        <v>0</v>
      </c>
      <c r="S530">
        <f t="shared" ref="S530:S580" si="149">$E$2*$M530*H530</f>
        <v>0</v>
      </c>
      <c r="T530">
        <f t="shared" ref="T530:T580" si="150">$E$2*$M530*I530</f>
        <v>0</v>
      </c>
      <c r="U530" s="1"/>
    </row>
    <row r="531" spans="2:21" x14ac:dyDescent="0.25">
      <c r="B531" s="15">
        <v>1</v>
      </c>
      <c r="C531" s="16">
        <f>Amostras!$C$4</f>
        <v>2</v>
      </c>
      <c r="D531" s="16">
        <f>Amostras!$D$4</f>
        <v>0</v>
      </c>
      <c r="E531" s="16">
        <f>Amostras!$E$4</f>
        <v>6</v>
      </c>
      <c r="F531" s="16">
        <f>Amostras!$F$4</f>
        <v>3</v>
      </c>
      <c r="G531" s="16">
        <f>Amostras!$G$4</f>
        <v>2</v>
      </c>
      <c r="H531" s="16">
        <f>Amostras!$H$4</f>
        <v>1</v>
      </c>
      <c r="I531" s="16">
        <f>Amostras!$I$4</f>
        <v>7</v>
      </c>
      <c r="J531" s="40">
        <f>(C531*C527)+(D531*D527)+(E531*E527)+(F531*F527)+(G531*G527)+(H531*H527)+(I531*I527)+$J$5</f>
        <v>9.1658823529411766</v>
      </c>
      <c r="K531" s="19">
        <f>Amostras!$J$4</f>
        <v>-1</v>
      </c>
      <c r="L531" s="2">
        <f>IF(J531&gt;=0,1,-1)</f>
        <v>1</v>
      </c>
      <c r="M531" s="21">
        <f t="shared" ref="M531:M580" si="151">K531-L531</f>
        <v>-2</v>
      </c>
      <c r="N531">
        <f t="shared" ref="N531:N580" si="152">$E$2*$M531*C531</f>
        <v>-0.04</v>
      </c>
      <c r="O531">
        <f t="shared" si="145"/>
        <v>0</v>
      </c>
      <c r="P531">
        <f t="shared" si="146"/>
        <v>-0.12</v>
      </c>
      <c r="Q531">
        <f t="shared" si="147"/>
        <v>-0.06</v>
      </c>
      <c r="R531">
        <f t="shared" si="148"/>
        <v>-0.04</v>
      </c>
      <c r="S531">
        <f t="shared" si="149"/>
        <v>-0.02</v>
      </c>
      <c r="T531">
        <f t="shared" si="150"/>
        <v>-0.14000000000000001</v>
      </c>
      <c r="U531" s="1"/>
    </row>
    <row r="532" spans="2:21" x14ac:dyDescent="0.25">
      <c r="B532" s="15">
        <v>2</v>
      </c>
      <c r="C532" s="16">
        <f>Amostras!$C$5</f>
        <v>3</v>
      </c>
      <c r="D532" s="16">
        <f>Amostras!$D$5</f>
        <v>9</v>
      </c>
      <c r="E532" s="16">
        <f>Amostras!$E$5</f>
        <v>1</v>
      </c>
      <c r="F532" s="16">
        <f>Amostras!$F$5</f>
        <v>9</v>
      </c>
      <c r="G532" s="16">
        <f>Amostras!$G$5</f>
        <v>8</v>
      </c>
      <c r="H532" s="16">
        <f>Amostras!$H$5</f>
        <v>7</v>
      </c>
      <c r="I532" s="16">
        <f>Amostras!$I$5</f>
        <v>7</v>
      </c>
      <c r="J532" s="40">
        <f>(C532*C527)+(D532*D527)+(E532*E527)+(F532*F527)+(G532*G527)+(H532*H527)+(I532*I527)+$J$5</f>
        <v>23.543529411764702</v>
      </c>
      <c r="K532" s="19">
        <f>Amostras!$J$5</f>
        <v>-1</v>
      </c>
      <c r="L532" s="2">
        <f t="shared" ref="L532:L580" si="153">IF(J532&gt;=0,1,-1)</f>
        <v>1</v>
      </c>
      <c r="M532" s="21">
        <f t="shared" si="151"/>
        <v>-2</v>
      </c>
      <c r="N532">
        <f t="shared" si="152"/>
        <v>-0.06</v>
      </c>
      <c r="O532">
        <f t="shared" si="145"/>
        <v>-0.18</v>
      </c>
      <c r="P532">
        <f t="shared" si="146"/>
        <v>-0.02</v>
      </c>
      <c r="Q532">
        <f t="shared" si="147"/>
        <v>-0.18</v>
      </c>
      <c r="R532">
        <f t="shared" si="148"/>
        <v>-0.16</v>
      </c>
      <c r="S532">
        <f t="shared" si="149"/>
        <v>-0.14000000000000001</v>
      </c>
      <c r="T532">
        <f t="shared" si="150"/>
        <v>-0.14000000000000001</v>
      </c>
      <c r="U532" s="1"/>
    </row>
    <row r="533" spans="2:21" x14ac:dyDescent="0.25">
      <c r="B533" s="15">
        <v>3</v>
      </c>
      <c r="C533" s="16">
        <f>Amostras!$C$6</f>
        <v>3</v>
      </c>
      <c r="D533" s="16">
        <f>Amostras!$D$6</f>
        <v>2</v>
      </c>
      <c r="E533" s="16">
        <f>Amostras!$E$6</f>
        <v>6</v>
      </c>
      <c r="F533" s="16">
        <f>Amostras!$F$6</f>
        <v>5</v>
      </c>
      <c r="G533" s="16">
        <f>Amostras!$G$6</f>
        <v>4</v>
      </c>
      <c r="H533" s="16">
        <f>Amostras!$H$6</f>
        <v>1</v>
      </c>
      <c r="I533" s="16">
        <f>Amostras!$I$6</f>
        <v>7</v>
      </c>
      <c r="J533" s="40">
        <f>(C533*C527)+(D533*D527)+(E533*E527)+(F533*F527)+(G533*G527)+(H533*H527)+(I533*I527)+$J$5</f>
        <v>13.688235294117646</v>
      </c>
      <c r="K533" s="19">
        <f>Amostras!$J$6</f>
        <v>-1</v>
      </c>
      <c r="L533" s="2">
        <f t="shared" si="153"/>
        <v>1</v>
      </c>
      <c r="M533" s="21">
        <f t="shared" si="151"/>
        <v>-2</v>
      </c>
      <c r="N533">
        <f t="shared" si="152"/>
        <v>-0.06</v>
      </c>
      <c r="O533">
        <f t="shared" si="145"/>
        <v>-0.04</v>
      </c>
      <c r="P533">
        <f t="shared" si="146"/>
        <v>-0.12</v>
      </c>
      <c r="Q533">
        <f t="shared" si="147"/>
        <v>-0.1</v>
      </c>
      <c r="R533">
        <f t="shared" si="148"/>
        <v>-0.08</v>
      </c>
      <c r="S533">
        <f t="shared" si="149"/>
        <v>-0.02</v>
      </c>
      <c r="T533">
        <f t="shared" si="150"/>
        <v>-0.14000000000000001</v>
      </c>
      <c r="U533" s="1"/>
    </row>
    <row r="534" spans="2:21" x14ac:dyDescent="0.25">
      <c r="B534" s="15">
        <v>4</v>
      </c>
      <c r="C534" s="16">
        <f>Amostras!$C$7</f>
        <v>2</v>
      </c>
      <c r="D534" s="16">
        <f>Amostras!$D$7</f>
        <v>2</v>
      </c>
      <c r="E534" s="16">
        <f>Amostras!$E$7</f>
        <v>4</v>
      </c>
      <c r="F534" s="16">
        <f>Amostras!$F$7</f>
        <v>9</v>
      </c>
      <c r="G534" s="16">
        <f>Amostras!$G$7</f>
        <v>3</v>
      </c>
      <c r="H534" s="16">
        <f>Amostras!$H$7</f>
        <v>6</v>
      </c>
      <c r="I534" s="16">
        <f>Amostras!$I$7</f>
        <v>8</v>
      </c>
      <c r="J534" s="40">
        <f>(C534*C527)+(D534*D527)+(E534*E527)+(F534*F527)+(G534*G527)+(H534*H527)+(I534*I527)+$J$5</f>
        <v>16.73411764705882</v>
      </c>
      <c r="K534" s="19">
        <f>Amostras!$J$7</f>
        <v>-1</v>
      </c>
      <c r="L534" s="2">
        <f t="shared" si="153"/>
        <v>1</v>
      </c>
      <c r="M534" s="21">
        <f t="shared" si="151"/>
        <v>-2</v>
      </c>
      <c r="N534">
        <f t="shared" si="152"/>
        <v>-0.04</v>
      </c>
      <c r="O534">
        <f t="shared" si="145"/>
        <v>-0.04</v>
      </c>
      <c r="P534">
        <f t="shared" si="146"/>
        <v>-0.08</v>
      </c>
      <c r="Q534">
        <f t="shared" si="147"/>
        <v>-0.18</v>
      </c>
      <c r="R534">
        <f t="shared" si="148"/>
        <v>-0.06</v>
      </c>
      <c r="S534">
        <f t="shared" si="149"/>
        <v>-0.12</v>
      </c>
      <c r="T534">
        <f t="shared" si="150"/>
        <v>-0.16</v>
      </c>
      <c r="U534" s="1"/>
    </row>
    <row r="535" spans="2:21" x14ac:dyDescent="0.25">
      <c r="B535" s="15">
        <v>5</v>
      </c>
      <c r="C535" s="16">
        <f>Amostras!$C$8</f>
        <v>1</v>
      </c>
      <c r="D535" s="16">
        <f>Amostras!$D$8</f>
        <v>9</v>
      </c>
      <c r="E535" s="16">
        <f>Amostras!$E$8</f>
        <v>2</v>
      </c>
      <c r="F535" s="16">
        <f>Amostras!$F$8</f>
        <v>6</v>
      </c>
      <c r="G535" s="16">
        <f>Amostras!$G$8</f>
        <v>2</v>
      </c>
      <c r="H535" s="16">
        <f>Amostras!$H$8</f>
        <v>9</v>
      </c>
      <c r="I535" s="16">
        <f>Amostras!$I$8</f>
        <v>4</v>
      </c>
      <c r="J535" s="40">
        <f>(C535*C527)+(D535*D527)+(E535*E527)+(F535*F527)+(G535*G527)+(H535*H527)+(I535*I527)+$J$5</f>
        <v>16.461176470588232</v>
      </c>
      <c r="K535" s="19">
        <f>Amostras!$J$8</f>
        <v>-1</v>
      </c>
      <c r="L535" s="2">
        <f t="shared" si="153"/>
        <v>1</v>
      </c>
      <c r="M535" s="21">
        <f t="shared" si="151"/>
        <v>-2</v>
      </c>
      <c r="N535">
        <f t="shared" si="152"/>
        <v>-0.02</v>
      </c>
      <c r="O535">
        <f t="shared" si="145"/>
        <v>-0.18</v>
      </c>
      <c r="P535">
        <f t="shared" si="146"/>
        <v>-0.04</v>
      </c>
      <c r="Q535">
        <f t="shared" si="147"/>
        <v>-0.12</v>
      </c>
      <c r="R535">
        <f t="shared" si="148"/>
        <v>-0.04</v>
      </c>
      <c r="S535">
        <f t="shared" si="149"/>
        <v>-0.18</v>
      </c>
      <c r="T535">
        <f t="shared" si="150"/>
        <v>-0.08</v>
      </c>
      <c r="U535" s="1"/>
    </row>
    <row r="536" spans="2:21" x14ac:dyDescent="0.25">
      <c r="B536" s="15">
        <v>6</v>
      </c>
      <c r="C536" s="16">
        <f>Amostras!$C$9</f>
        <v>4</v>
      </c>
      <c r="D536" s="16">
        <f>Amostras!$D$9</f>
        <v>8</v>
      </c>
      <c r="E536" s="16">
        <f>Amostras!$E$9</f>
        <v>1</v>
      </c>
      <c r="F536" s="16">
        <f>Amostras!$F$9</f>
        <v>5</v>
      </c>
      <c r="G536" s="16">
        <f>Amostras!$G$9</f>
        <v>9</v>
      </c>
      <c r="H536" s="16">
        <f>Amostras!$H$9</f>
        <v>6</v>
      </c>
      <c r="I536" s="16">
        <f>Amostras!$I$9</f>
        <v>4</v>
      </c>
      <c r="J536" s="40">
        <f>(C536*C527)+(D536*D527)+(E536*E527)+(F536*F527)+(G536*G527)+(H536*H527)+(I536*I527)+$J$5</f>
        <v>20.076470588235289</v>
      </c>
      <c r="K536" s="19">
        <f>Amostras!$J$9</f>
        <v>-1</v>
      </c>
      <c r="L536" s="2">
        <f t="shared" si="153"/>
        <v>1</v>
      </c>
      <c r="M536" s="21">
        <f t="shared" si="151"/>
        <v>-2</v>
      </c>
      <c r="N536">
        <f t="shared" si="152"/>
        <v>-0.08</v>
      </c>
      <c r="O536">
        <f t="shared" si="145"/>
        <v>-0.16</v>
      </c>
      <c r="P536">
        <f t="shared" si="146"/>
        <v>-0.02</v>
      </c>
      <c r="Q536">
        <f t="shared" si="147"/>
        <v>-0.1</v>
      </c>
      <c r="R536">
        <f t="shared" si="148"/>
        <v>-0.18</v>
      </c>
      <c r="S536">
        <f t="shared" si="149"/>
        <v>-0.12</v>
      </c>
      <c r="T536">
        <f t="shared" si="150"/>
        <v>-0.08</v>
      </c>
      <c r="U536" s="1"/>
    </row>
    <row r="537" spans="2:21" x14ac:dyDescent="0.25">
      <c r="B537" s="15">
        <v>7</v>
      </c>
      <c r="C537" s="16">
        <f>Amostras!$C$10</f>
        <v>1</v>
      </c>
      <c r="D537" s="16">
        <f>Amostras!$D$10</f>
        <v>1</v>
      </c>
      <c r="E537" s="16">
        <f>Amostras!$E$10</f>
        <v>4</v>
      </c>
      <c r="F537" s="16">
        <f>Amostras!$F$10</f>
        <v>0</v>
      </c>
      <c r="G537" s="16">
        <f>Amostras!$G$10</f>
        <v>1</v>
      </c>
      <c r="H537" s="16">
        <f>Amostras!$H$10</f>
        <v>5</v>
      </c>
      <c r="I537" s="16">
        <f>Amostras!$I$10</f>
        <v>6</v>
      </c>
      <c r="J537" s="40">
        <f>(C537*C527)+(D537*D527)+(E537*E527)+(F537*F527)+(G537*G527)+(H537*H527)+(I537*I527)+$J$5</f>
        <v>7.26</v>
      </c>
      <c r="K537" s="19">
        <f>Amostras!$J$10</f>
        <v>-1</v>
      </c>
      <c r="L537" s="2">
        <f t="shared" si="153"/>
        <v>1</v>
      </c>
      <c r="M537" s="21">
        <f t="shared" si="151"/>
        <v>-2</v>
      </c>
      <c r="N537">
        <f t="shared" si="152"/>
        <v>-0.02</v>
      </c>
      <c r="O537">
        <f t="shared" si="145"/>
        <v>-0.02</v>
      </c>
      <c r="P537">
        <f t="shared" si="146"/>
        <v>-0.08</v>
      </c>
      <c r="Q537">
        <f t="shared" si="147"/>
        <v>0</v>
      </c>
      <c r="R537">
        <f t="shared" si="148"/>
        <v>-0.02</v>
      </c>
      <c r="S537">
        <f t="shared" si="149"/>
        <v>-0.1</v>
      </c>
      <c r="T537">
        <f t="shared" si="150"/>
        <v>-0.12</v>
      </c>
      <c r="U537" s="1"/>
    </row>
    <row r="538" spans="2:21" x14ac:dyDescent="0.25">
      <c r="B538" s="15">
        <v>8</v>
      </c>
      <c r="C538" s="16">
        <f>Amostras!$C$11</f>
        <v>3</v>
      </c>
      <c r="D538" s="16">
        <f>Amostras!$D$11</f>
        <v>6</v>
      </c>
      <c r="E538" s="16">
        <f>Amostras!$E$11</f>
        <v>1</v>
      </c>
      <c r="F538" s="16">
        <f>Amostras!$F$11</f>
        <v>6</v>
      </c>
      <c r="G538" s="16">
        <f>Amostras!$G$11</f>
        <v>1</v>
      </c>
      <c r="H538" s="16">
        <f>Amostras!$H$11</f>
        <v>4</v>
      </c>
      <c r="I538" s="16">
        <f>Amostras!$I$11</f>
        <v>8</v>
      </c>
      <c r="J538" s="40">
        <f>(C538*C527)+(D538*D527)+(E538*E527)+(F538*F527)+(G538*G527)+(H538*H527)+(I538*I527)+$J$5</f>
        <v>13.971764705882347</v>
      </c>
      <c r="K538" s="19">
        <f>Amostras!$J$11</f>
        <v>-1</v>
      </c>
      <c r="L538" s="2">
        <f t="shared" si="153"/>
        <v>1</v>
      </c>
      <c r="M538" s="21">
        <f t="shared" si="151"/>
        <v>-2</v>
      </c>
      <c r="N538">
        <f t="shared" si="152"/>
        <v>-0.06</v>
      </c>
      <c r="O538">
        <f t="shared" si="145"/>
        <v>-0.12</v>
      </c>
      <c r="P538">
        <f t="shared" si="146"/>
        <v>-0.02</v>
      </c>
      <c r="Q538">
        <f t="shared" si="147"/>
        <v>-0.12</v>
      </c>
      <c r="R538">
        <f t="shared" si="148"/>
        <v>-0.02</v>
      </c>
      <c r="S538">
        <f t="shared" si="149"/>
        <v>-0.08</v>
      </c>
      <c r="T538">
        <f t="shared" si="150"/>
        <v>-0.16</v>
      </c>
      <c r="U538" s="1"/>
    </row>
    <row r="539" spans="2:21" x14ac:dyDescent="0.25">
      <c r="B539" s="15">
        <v>9</v>
      </c>
      <c r="C539" s="16">
        <f>Amostras!$C$12</f>
        <v>1</v>
      </c>
      <c r="D539" s="16">
        <f>Amostras!$D$12</f>
        <v>3</v>
      </c>
      <c r="E539" s="16">
        <f>Amostras!$E$12</f>
        <v>4</v>
      </c>
      <c r="F539" s="16">
        <f>Amostras!$F$12</f>
        <v>7</v>
      </c>
      <c r="G539" s="16">
        <f>Amostras!$G$12</f>
        <v>1</v>
      </c>
      <c r="H539" s="16">
        <f>Amostras!$H$12</f>
        <v>3</v>
      </c>
      <c r="I539" s="16">
        <f>Amostras!$I$12</f>
        <v>1</v>
      </c>
      <c r="J539" s="40">
        <f>(C539*C527)+(D539*D527)+(E539*E527)+(F539*F527)+(G539*G527)+(H539*H527)+(I539*I527)+$J$5</f>
        <v>8.9035294117647013</v>
      </c>
      <c r="K539" s="19">
        <f>Amostras!$J$12</f>
        <v>-1</v>
      </c>
      <c r="L539" s="2">
        <f t="shared" si="153"/>
        <v>1</v>
      </c>
      <c r="M539" s="21">
        <f t="shared" si="151"/>
        <v>-2</v>
      </c>
      <c r="N539">
        <f t="shared" si="152"/>
        <v>-0.02</v>
      </c>
      <c r="O539">
        <f t="shared" si="145"/>
        <v>-0.06</v>
      </c>
      <c r="P539">
        <f t="shared" si="146"/>
        <v>-0.08</v>
      </c>
      <c r="Q539">
        <f t="shared" si="147"/>
        <v>-0.14000000000000001</v>
      </c>
      <c r="R539">
        <f t="shared" si="148"/>
        <v>-0.02</v>
      </c>
      <c r="S539">
        <f t="shared" si="149"/>
        <v>-0.06</v>
      </c>
      <c r="T539">
        <f t="shared" si="150"/>
        <v>-0.02</v>
      </c>
      <c r="U539" s="1"/>
    </row>
    <row r="540" spans="2:21" x14ac:dyDescent="0.25">
      <c r="B540" s="15">
        <v>10</v>
      </c>
      <c r="C540" s="16">
        <f>Amostras!$C$13</f>
        <v>3</v>
      </c>
      <c r="D540" s="16">
        <f>Amostras!$D$13</f>
        <v>2</v>
      </c>
      <c r="E540" s="16">
        <f>Amostras!$E$13</f>
        <v>2</v>
      </c>
      <c r="F540" s="16">
        <f>Amostras!$F$13</f>
        <v>3</v>
      </c>
      <c r="G540" s="16">
        <f>Amostras!$G$13</f>
        <v>9</v>
      </c>
      <c r="H540" s="16">
        <f>Amostras!$H$13</f>
        <v>5</v>
      </c>
      <c r="I540" s="16">
        <f>Amostras!$I$13</f>
        <v>8</v>
      </c>
      <c r="J540" s="40">
        <f>(C540*C527)+(D540*D527)+(E540*E527)+(F540*F527)+(G540*G527)+(H540*H527)+(I540*I527)+$J$5</f>
        <v>16.407058823529415</v>
      </c>
      <c r="K540" s="19">
        <f>Amostras!$J$13</f>
        <v>-1</v>
      </c>
      <c r="L540" s="2">
        <f t="shared" si="153"/>
        <v>1</v>
      </c>
      <c r="M540" s="21">
        <f t="shared" si="151"/>
        <v>-2</v>
      </c>
      <c r="N540">
        <f t="shared" si="152"/>
        <v>-0.06</v>
      </c>
      <c r="O540">
        <f t="shared" si="145"/>
        <v>-0.04</v>
      </c>
      <c r="P540">
        <f t="shared" si="146"/>
        <v>-0.04</v>
      </c>
      <c r="Q540">
        <f t="shared" si="147"/>
        <v>-0.06</v>
      </c>
      <c r="R540">
        <f t="shared" si="148"/>
        <v>-0.18</v>
      </c>
      <c r="S540">
        <f t="shared" si="149"/>
        <v>-0.1</v>
      </c>
      <c r="T540">
        <f t="shared" si="150"/>
        <v>-0.16</v>
      </c>
      <c r="U540" s="1"/>
    </row>
    <row r="541" spans="2:21" x14ac:dyDescent="0.25">
      <c r="B541" s="15">
        <v>11</v>
      </c>
      <c r="C541" s="16">
        <f>Amostras!$C$14</f>
        <v>2</v>
      </c>
      <c r="D541" s="16">
        <f>Amostras!$D$14</f>
        <v>8</v>
      </c>
      <c r="E541" s="16">
        <f>Amostras!$E$14</f>
        <v>9</v>
      </c>
      <c r="F541" s="16">
        <f>Amostras!$F$14</f>
        <v>7</v>
      </c>
      <c r="G541" s="16">
        <f>Amostras!$G$14</f>
        <v>2</v>
      </c>
      <c r="H541" s="16">
        <f>Amostras!$H$14</f>
        <v>7</v>
      </c>
      <c r="I541" s="16">
        <f>Amostras!$I$14</f>
        <v>6</v>
      </c>
      <c r="J541" s="40">
        <f>(C541*C527)+(D541*D527)+(E541*E527)+(F541*F527)+(G541*G527)+(H541*H527)+(I541*I527)+$J$5</f>
        <v>21.129411764705878</v>
      </c>
      <c r="K541" s="19">
        <f>Amostras!$J$14</f>
        <v>-1</v>
      </c>
      <c r="L541" s="2">
        <f t="shared" si="153"/>
        <v>1</v>
      </c>
      <c r="M541" s="21">
        <f t="shared" si="151"/>
        <v>-2</v>
      </c>
      <c r="N541">
        <f t="shared" si="152"/>
        <v>-0.04</v>
      </c>
      <c r="O541">
        <f t="shared" si="145"/>
        <v>-0.16</v>
      </c>
      <c r="P541">
        <f t="shared" si="146"/>
        <v>-0.18</v>
      </c>
      <c r="Q541">
        <f t="shared" si="147"/>
        <v>-0.14000000000000001</v>
      </c>
      <c r="R541">
        <f t="shared" si="148"/>
        <v>-0.04</v>
      </c>
      <c r="S541">
        <f t="shared" si="149"/>
        <v>-0.14000000000000001</v>
      </c>
      <c r="T541">
        <f t="shared" si="150"/>
        <v>-0.12</v>
      </c>
      <c r="U541" s="1"/>
    </row>
    <row r="542" spans="2:21" x14ac:dyDescent="0.25">
      <c r="B542" s="15">
        <v>12</v>
      </c>
      <c r="C542" s="16">
        <f>Amostras!$C$15</f>
        <v>2</v>
      </c>
      <c r="D542" s="16">
        <f>Amostras!$D$15</f>
        <v>6</v>
      </c>
      <c r="E542" s="16">
        <f>Amostras!$E$15</f>
        <v>2</v>
      </c>
      <c r="F542" s="16">
        <f>Amostras!$F$15</f>
        <v>6</v>
      </c>
      <c r="G542" s="16">
        <f>Amostras!$G$15</f>
        <v>0</v>
      </c>
      <c r="H542" s="16">
        <f>Amostras!$H$15</f>
        <v>6</v>
      </c>
      <c r="I542" s="16">
        <f>Amostras!$I$15</f>
        <v>9</v>
      </c>
      <c r="J542" s="40">
        <f>(C542*C527)+(D542*D527)+(E542*E527)+(F542*F527)+(G542*G527)+(H542*H527)+(I542*I527)+$J$5</f>
        <v>14.736470588235289</v>
      </c>
      <c r="K542" s="19">
        <f>Amostras!$J$15</f>
        <v>-1</v>
      </c>
      <c r="L542" s="2">
        <f t="shared" si="153"/>
        <v>1</v>
      </c>
      <c r="M542" s="21">
        <f t="shared" si="151"/>
        <v>-2</v>
      </c>
      <c r="N542">
        <f t="shared" si="152"/>
        <v>-0.04</v>
      </c>
      <c r="O542">
        <f t="shared" si="145"/>
        <v>-0.12</v>
      </c>
      <c r="P542">
        <f t="shared" si="146"/>
        <v>-0.04</v>
      </c>
      <c r="Q542">
        <f t="shared" si="147"/>
        <v>-0.12</v>
      </c>
      <c r="R542">
        <f t="shared" si="148"/>
        <v>0</v>
      </c>
      <c r="S542">
        <f t="shared" si="149"/>
        <v>-0.12</v>
      </c>
      <c r="T542">
        <f t="shared" si="150"/>
        <v>-0.18</v>
      </c>
      <c r="U542" s="1"/>
    </row>
    <row r="543" spans="2:21" x14ac:dyDescent="0.25">
      <c r="B543" s="15">
        <v>13</v>
      </c>
      <c r="C543" s="16">
        <f>Amostras!$C$16</f>
        <v>1</v>
      </c>
      <c r="D543" s="16">
        <f>Amostras!$D$16</f>
        <v>1</v>
      </c>
      <c r="E543" s="16">
        <f>Amostras!$E$16</f>
        <v>5</v>
      </c>
      <c r="F543" s="16">
        <f>Amostras!$F$16</f>
        <v>2</v>
      </c>
      <c r="G543" s="16">
        <f>Amostras!$G$16</f>
        <v>5</v>
      </c>
      <c r="H543" s="16">
        <f>Amostras!$H$16</f>
        <v>4</v>
      </c>
      <c r="I543" s="16">
        <f>Amostras!$I$16</f>
        <v>9</v>
      </c>
      <c r="J543" s="40">
        <f>(C543*C527)+(D543*D527)+(E543*E527)+(F543*F527)+(G543*G527)+(H543*H527)+(I543*I527)+$J$5</f>
        <v>12.578823529411764</v>
      </c>
      <c r="K543" s="19">
        <f>Amostras!$J$16</f>
        <v>-1</v>
      </c>
      <c r="L543" s="2">
        <f t="shared" si="153"/>
        <v>1</v>
      </c>
      <c r="M543" s="21">
        <f t="shared" si="151"/>
        <v>-2</v>
      </c>
      <c r="N543">
        <f t="shared" si="152"/>
        <v>-0.02</v>
      </c>
      <c r="O543">
        <f t="shared" si="145"/>
        <v>-0.02</v>
      </c>
      <c r="P543">
        <f t="shared" si="146"/>
        <v>-0.1</v>
      </c>
      <c r="Q543">
        <f t="shared" si="147"/>
        <v>-0.04</v>
      </c>
      <c r="R543">
        <f t="shared" si="148"/>
        <v>-0.1</v>
      </c>
      <c r="S543">
        <f t="shared" si="149"/>
        <v>-0.08</v>
      </c>
      <c r="T543">
        <f t="shared" si="150"/>
        <v>-0.18</v>
      </c>
      <c r="U543" s="1"/>
    </row>
    <row r="544" spans="2:21" x14ac:dyDescent="0.25">
      <c r="B544" s="15">
        <v>14</v>
      </c>
      <c r="C544" s="16">
        <f>Amostras!$C$17</f>
        <v>3</v>
      </c>
      <c r="D544" s="16">
        <f>Amostras!$D$17</f>
        <v>5</v>
      </c>
      <c r="E544" s="16">
        <f>Amostras!$E$17</f>
        <v>5</v>
      </c>
      <c r="F544" s="16">
        <f>Amostras!$F$17</f>
        <v>6</v>
      </c>
      <c r="G544" s="16">
        <f>Amostras!$G$17</f>
        <v>1</v>
      </c>
      <c r="H544" s="16">
        <f>Amostras!$H$17</f>
        <v>2</v>
      </c>
      <c r="I544" s="16">
        <f>Amostras!$I$17</f>
        <v>8</v>
      </c>
      <c r="J544" s="40">
        <f>(C544*C527)+(D544*D527)+(E544*E527)+(F544*F527)+(G544*G527)+(H544*H527)+(I544*I527)+$J$5</f>
        <v>14.541176470588233</v>
      </c>
      <c r="K544" s="19">
        <f>Amostras!$J$17</f>
        <v>-1</v>
      </c>
      <c r="L544" s="2">
        <f t="shared" si="153"/>
        <v>1</v>
      </c>
      <c r="M544" s="21">
        <f t="shared" si="151"/>
        <v>-2</v>
      </c>
      <c r="N544">
        <f t="shared" si="152"/>
        <v>-0.06</v>
      </c>
      <c r="O544">
        <f t="shared" si="145"/>
        <v>-0.1</v>
      </c>
      <c r="P544">
        <f t="shared" si="146"/>
        <v>-0.1</v>
      </c>
      <c r="Q544">
        <f t="shared" si="147"/>
        <v>-0.12</v>
      </c>
      <c r="R544">
        <f t="shared" si="148"/>
        <v>-0.02</v>
      </c>
      <c r="S544">
        <f t="shared" si="149"/>
        <v>-0.04</v>
      </c>
      <c r="T544">
        <f t="shared" si="150"/>
        <v>-0.16</v>
      </c>
      <c r="U544" s="1"/>
    </row>
    <row r="545" spans="2:21" x14ac:dyDescent="0.25">
      <c r="B545" s="15">
        <v>15</v>
      </c>
      <c r="C545" s="16">
        <f>Amostras!$C$18</f>
        <v>1</v>
      </c>
      <c r="D545" s="16">
        <f>Amostras!$D$18</f>
        <v>1</v>
      </c>
      <c r="E545" s="16">
        <f>Amostras!$E$18</f>
        <v>4</v>
      </c>
      <c r="F545" s="16">
        <f>Amostras!$F$18</f>
        <v>9</v>
      </c>
      <c r="G545" s="16">
        <f>Amostras!$G$18</f>
        <v>4</v>
      </c>
      <c r="H545" s="16">
        <f>Amostras!$H$18</f>
        <v>9</v>
      </c>
      <c r="I545" s="16">
        <f>Amostras!$I$18</f>
        <v>3</v>
      </c>
      <c r="J545" s="40">
        <f>(C545*C527)+(D545*D527)+(E545*E527)+(F545*F527)+(G545*G527)+(H545*H527)+(I545*I527)+$J$5</f>
        <v>15.332941176470587</v>
      </c>
      <c r="K545" s="19">
        <f>Amostras!$J$18</f>
        <v>-1</v>
      </c>
      <c r="L545" s="2">
        <f t="shared" si="153"/>
        <v>1</v>
      </c>
      <c r="M545" s="21">
        <f t="shared" si="151"/>
        <v>-2</v>
      </c>
      <c r="N545">
        <f t="shared" si="152"/>
        <v>-0.02</v>
      </c>
      <c r="O545">
        <f t="shared" si="145"/>
        <v>-0.02</v>
      </c>
      <c r="P545">
        <f t="shared" si="146"/>
        <v>-0.08</v>
      </c>
      <c r="Q545">
        <f t="shared" si="147"/>
        <v>-0.18</v>
      </c>
      <c r="R545">
        <f t="shared" si="148"/>
        <v>-0.08</v>
      </c>
      <c r="S545">
        <f t="shared" si="149"/>
        <v>-0.18</v>
      </c>
      <c r="T545">
        <f t="shared" si="150"/>
        <v>-0.06</v>
      </c>
      <c r="U545" s="1"/>
    </row>
    <row r="546" spans="2:21" x14ac:dyDescent="0.25">
      <c r="B546" s="15">
        <v>16</v>
      </c>
      <c r="C546" s="16">
        <f>Amostras!$C$19</f>
        <v>4</v>
      </c>
      <c r="D546" s="16">
        <f>Amostras!$D$19</f>
        <v>6</v>
      </c>
      <c r="E546" s="16">
        <f>Amostras!$E$19</f>
        <v>0</v>
      </c>
      <c r="F546" s="16">
        <f>Amostras!$F$19</f>
        <v>0</v>
      </c>
      <c r="G546" s="16">
        <f>Amostras!$G$19</f>
        <v>2</v>
      </c>
      <c r="H546" s="16">
        <f>Amostras!$H$19</f>
        <v>4</v>
      </c>
      <c r="I546" s="16">
        <f>Amostras!$I$19</f>
        <v>1</v>
      </c>
      <c r="J546" s="40">
        <f>(C546*C527)+(D546*D527)+(E546*E527)+(F546*F527)+(G546*G527)+(H546*H527)+(I546*I527)+$J$5</f>
        <v>8.0282352941176445</v>
      </c>
      <c r="K546" s="19">
        <f>Amostras!$J$19</f>
        <v>-1</v>
      </c>
      <c r="L546" s="2">
        <f t="shared" si="153"/>
        <v>1</v>
      </c>
      <c r="M546" s="21">
        <f t="shared" si="151"/>
        <v>-2</v>
      </c>
      <c r="N546">
        <f t="shared" si="152"/>
        <v>-0.08</v>
      </c>
      <c r="O546">
        <f t="shared" si="145"/>
        <v>-0.12</v>
      </c>
      <c r="P546">
        <f t="shared" si="146"/>
        <v>0</v>
      </c>
      <c r="Q546">
        <f t="shared" si="147"/>
        <v>0</v>
      </c>
      <c r="R546">
        <f t="shared" si="148"/>
        <v>-0.04</v>
      </c>
      <c r="S546">
        <f t="shared" si="149"/>
        <v>-0.08</v>
      </c>
      <c r="T546">
        <f t="shared" si="150"/>
        <v>-0.02</v>
      </c>
      <c r="U546" s="1"/>
    </row>
    <row r="547" spans="2:21" x14ac:dyDescent="0.25">
      <c r="B547" s="15">
        <v>17</v>
      </c>
      <c r="C547" s="16">
        <f>Amostras!$C$20</f>
        <v>2</v>
      </c>
      <c r="D547" s="16">
        <f>Amostras!$D$20</f>
        <v>5</v>
      </c>
      <c r="E547" s="16">
        <f>Amostras!$E$20</f>
        <v>8</v>
      </c>
      <c r="F547" s="16">
        <f>Amostras!$F$20</f>
        <v>9</v>
      </c>
      <c r="G547" s="16">
        <f>Amostras!$G$20</f>
        <v>3</v>
      </c>
      <c r="H547" s="16">
        <f>Amostras!$H$20</f>
        <v>3</v>
      </c>
      <c r="I547" s="16">
        <f>Amostras!$I$20</f>
        <v>3</v>
      </c>
      <c r="J547" s="40">
        <f>(C547*C527)+(D547*D527)+(E547*E527)+(F547*F527)+(G547*G527)+(H547*H527)+(I547*I527)+$J$5</f>
        <v>16.743529411764701</v>
      </c>
      <c r="K547" s="19">
        <f>Amostras!$J$20</f>
        <v>-1</v>
      </c>
      <c r="L547" s="2">
        <f t="shared" si="153"/>
        <v>1</v>
      </c>
      <c r="M547" s="21">
        <f t="shared" si="151"/>
        <v>-2</v>
      </c>
      <c r="N547">
        <f t="shared" si="152"/>
        <v>-0.04</v>
      </c>
      <c r="O547">
        <f t="shared" si="145"/>
        <v>-0.1</v>
      </c>
      <c r="P547">
        <f t="shared" si="146"/>
        <v>-0.16</v>
      </c>
      <c r="Q547">
        <f t="shared" si="147"/>
        <v>-0.18</v>
      </c>
      <c r="R547">
        <f t="shared" si="148"/>
        <v>-0.06</v>
      </c>
      <c r="S547">
        <f t="shared" si="149"/>
        <v>-0.06</v>
      </c>
      <c r="T547">
        <f t="shared" si="150"/>
        <v>-0.06</v>
      </c>
      <c r="U547" s="1"/>
    </row>
    <row r="548" spans="2:21" x14ac:dyDescent="0.25">
      <c r="B548" s="15">
        <v>18</v>
      </c>
      <c r="C548" s="16">
        <f>Amostras!$C$21</f>
        <v>1</v>
      </c>
      <c r="D548" s="16">
        <f>Amostras!$D$21</f>
        <v>9</v>
      </c>
      <c r="E548" s="16">
        <f>Amostras!$E$21</f>
        <v>8</v>
      </c>
      <c r="F548" s="16">
        <f>Amostras!$F$21</f>
        <v>0</v>
      </c>
      <c r="G548" s="16">
        <f>Amostras!$G$21</f>
        <v>9</v>
      </c>
      <c r="H548" s="16">
        <f>Amostras!$H$21</f>
        <v>6</v>
      </c>
      <c r="I548" s="16">
        <f>Amostras!$I$21</f>
        <v>9</v>
      </c>
      <c r="J548" s="40">
        <f>(C548*C527)+(D548*D527)+(E548*E527)+(F548*F527)+(G548*G527)+(H548*H527)+(I548*I527)+$J$5</f>
        <v>21.97058823529412</v>
      </c>
      <c r="K548" s="19">
        <f>Amostras!$J$21</f>
        <v>-1</v>
      </c>
      <c r="L548" s="2">
        <f t="shared" si="153"/>
        <v>1</v>
      </c>
      <c r="M548" s="21">
        <f t="shared" si="151"/>
        <v>-2</v>
      </c>
      <c r="N548">
        <f t="shared" si="152"/>
        <v>-0.02</v>
      </c>
      <c r="O548">
        <f t="shared" si="145"/>
        <v>-0.18</v>
      </c>
      <c r="P548">
        <f t="shared" si="146"/>
        <v>-0.16</v>
      </c>
      <c r="Q548">
        <f t="shared" si="147"/>
        <v>0</v>
      </c>
      <c r="R548">
        <f t="shared" si="148"/>
        <v>-0.18</v>
      </c>
      <c r="S548">
        <f t="shared" si="149"/>
        <v>-0.12</v>
      </c>
      <c r="T548">
        <f t="shared" si="150"/>
        <v>-0.18</v>
      </c>
      <c r="U548" s="1"/>
    </row>
    <row r="549" spans="2:21" x14ac:dyDescent="0.25">
      <c r="B549" s="15">
        <v>19</v>
      </c>
      <c r="C549" s="16">
        <f>Amostras!$C$22</f>
        <v>4</v>
      </c>
      <c r="D549" s="16">
        <f>Amostras!$D$22</f>
        <v>2</v>
      </c>
      <c r="E549" s="16">
        <f>Amostras!$E$22</f>
        <v>9</v>
      </c>
      <c r="F549" s="16">
        <f>Amostras!$F$22</f>
        <v>4</v>
      </c>
      <c r="G549" s="16">
        <f>Amostras!$G$22</f>
        <v>4</v>
      </c>
      <c r="H549" s="16">
        <f>Amostras!$H$22</f>
        <v>1</v>
      </c>
      <c r="I549" s="16">
        <f>Amostras!$I$22</f>
        <v>3</v>
      </c>
      <c r="J549" s="40">
        <f>(C549*C527)+(D549*D527)+(E549*E527)+(F549*F527)+(G549*G527)+(H549*H527)+(I549*I527)+$J$5</f>
        <v>13.73294117647059</v>
      </c>
      <c r="K549" s="19">
        <f>Amostras!$J$22</f>
        <v>-1</v>
      </c>
      <c r="L549" s="2">
        <f t="shared" si="153"/>
        <v>1</v>
      </c>
      <c r="M549" s="21">
        <f t="shared" si="151"/>
        <v>-2</v>
      </c>
      <c r="N549">
        <f t="shared" si="152"/>
        <v>-0.08</v>
      </c>
      <c r="O549">
        <f t="shared" si="145"/>
        <v>-0.04</v>
      </c>
      <c r="P549">
        <f t="shared" si="146"/>
        <v>-0.18</v>
      </c>
      <c r="Q549">
        <f t="shared" si="147"/>
        <v>-0.08</v>
      </c>
      <c r="R549">
        <f t="shared" si="148"/>
        <v>-0.08</v>
      </c>
      <c r="S549">
        <f t="shared" si="149"/>
        <v>-0.02</v>
      </c>
      <c r="T549">
        <f t="shared" si="150"/>
        <v>-0.06</v>
      </c>
      <c r="U549" s="1"/>
    </row>
    <row r="550" spans="2:21" x14ac:dyDescent="0.25">
      <c r="B550" s="15">
        <v>20</v>
      </c>
      <c r="C550" s="16">
        <f>Amostras!$C$23</f>
        <v>3</v>
      </c>
      <c r="D550" s="16">
        <f>Amostras!$D$23</f>
        <v>4</v>
      </c>
      <c r="E550" s="16">
        <f>Amostras!$E$23</f>
        <v>3</v>
      </c>
      <c r="F550" s="16">
        <f>Amostras!$F$23</f>
        <v>3</v>
      </c>
      <c r="G550" s="16">
        <f>Amostras!$G$23</f>
        <v>9</v>
      </c>
      <c r="H550" s="16">
        <f>Amostras!$H$23</f>
        <v>6</v>
      </c>
      <c r="I550" s="16">
        <f>Amostras!$I$23</f>
        <v>9</v>
      </c>
      <c r="J550" s="40">
        <f>(C550*C527)+(D550*D527)+(E550*E527)+(F550*F527)+(G550*G527)+(H550*H527)+(I550*I527)+$J$5</f>
        <v>19.285882352941176</v>
      </c>
      <c r="K550" s="19">
        <f>Amostras!$J$23</f>
        <v>-1</v>
      </c>
      <c r="L550" s="2">
        <f t="shared" si="153"/>
        <v>1</v>
      </c>
      <c r="M550" s="21">
        <f t="shared" si="151"/>
        <v>-2</v>
      </c>
      <c r="N550">
        <f t="shared" si="152"/>
        <v>-0.06</v>
      </c>
      <c r="O550">
        <f t="shared" si="145"/>
        <v>-0.08</v>
      </c>
      <c r="P550">
        <f t="shared" si="146"/>
        <v>-0.06</v>
      </c>
      <c r="Q550">
        <f t="shared" si="147"/>
        <v>-0.06</v>
      </c>
      <c r="R550">
        <f t="shared" si="148"/>
        <v>-0.18</v>
      </c>
      <c r="S550">
        <f t="shared" si="149"/>
        <v>-0.12</v>
      </c>
      <c r="T550">
        <f t="shared" si="150"/>
        <v>-0.18</v>
      </c>
      <c r="U550" s="1"/>
    </row>
    <row r="551" spans="2:21" x14ac:dyDescent="0.25">
      <c r="B551" s="15">
        <v>21</v>
      </c>
      <c r="C551" s="16">
        <f>Amostras!$C$24</f>
        <v>1</v>
      </c>
      <c r="D551" s="16">
        <f>Amostras!$D$24</f>
        <v>0</v>
      </c>
      <c r="E551" s="16">
        <f>Amostras!$E$24</f>
        <v>9</v>
      </c>
      <c r="F551" s="16">
        <f>Amostras!$F$24</f>
        <v>9</v>
      </c>
      <c r="G551" s="16">
        <f>Amostras!$G$24</f>
        <v>4</v>
      </c>
      <c r="H551" s="16">
        <f>Amostras!$H$24</f>
        <v>0</v>
      </c>
      <c r="I551" s="16">
        <f>Amostras!$I$24</f>
        <v>8</v>
      </c>
      <c r="J551" s="40">
        <f>(C551*C527)+(D551*D527)+(E551*E527)+(F551*F527)+(G551*G527)+(H551*H527)+(I551*I527)+$J$5</f>
        <v>14.828235294117643</v>
      </c>
      <c r="K551" s="19">
        <f>Amostras!$J$24</f>
        <v>-1</v>
      </c>
      <c r="L551" s="2">
        <f t="shared" si="153"/>
        <v>1</v>
      </c>
      <c r="M551" s="21">
        <f t="shared" si="151"/>
        <v>-2</v>
      </c>
      <c r="N551">
        <f t="shared" si="152"/>
        <v>-0.02</v>
      </c>
      <c r="O551">
        <f t="shared" si="145"/>
        <v>0</v>
      </c>
      <c r="P551">
        <f t="shared" si="146"/>
        <v>-0.18</v>
      </c>
      <c r="Q551">
        <f t="shared" si="147"/>
        <v>-0.18</v>
      </c>
      <c r="R551">
        <f t="shared" si="148"/>
        <v>-0.08</v>
      </c>
      <c r="S551">
        <f t="shared" si="149"/>
        <v>0</v>
      </c>
      <c r="T551">
        <f t="shared" si="150"/>
        <v>-0.16</v>
      </c>
      <c r="U551" s="1"/>
    </row>
    <row r="552" spans="2:21" x14ac:dyDescent="0.25">
      <c r="B552" s="15">
        <v>22</v>
      </c>
      <c r="C552" s="16">
        <f>Amostras!$C$25</f>
        <v>4</v>
      </c>
      <c r="D552" s="16">
        <f>Amostras!$D$25</f>
        <v>5</v>
      </c>
      <c r="E552" s="16">
        <f>Amostras!$E$25</f>
        <v>9</v>
      </c>
      <c r="F552" s="16">
        <f>Amostras!$F$25</f>
        <v>6</v>
      </c>
      <c r="G552" s="16">
        <f>Amostras!$G$25</f>
        <v>1</v>
      </c>
      <c r="H552" s="16">
        <f>Amostras!$H$25</f>
        <v>8</v>
      </c>
      <c r="I552" s="16">
        <f>Amostras!$I$25</f>
        <v>4</v>
      </c>
      <c r="J552" s="40">
        <f>(C552*C527)+(D552*D527)+(E552*E527)+(F552*F527)+(G552*G527)+(H552*H527)+(I552*I527)+$J$5</f>
        <v>19.247058823529407</v>
      </c>
      <c r="K552" s="19">
        <f>Amostras!$J$25</f>
        <v>-1</v>
      </c>
      <c r="L552" s="2">
        <f t="shared" si="153"/>
        <v>1</v>
      </c>
      <c r="M552" s="21">
        <f t="shared" si="151"/>
        <v>-2</v>
      </c>
      <c r="N552">
        <f t="shared" si="152"/>
        <v>-0.08</v>
      </c>
      <c r="O552">
        <f t="shared" si="145"/>
        <v>-0.1</v>
      </c>
      <c r="P552">
        <f t="shared" si="146"/>
        <v>-0.18</v>
      </c>
      <c r="Q552">
        <f t="shared" si="147"/>
        <v>-0.12</v>
      </c>
      <c r="R552">
        <f t="shared" si="148"/>
        <v>-0.02</v>
      </c>
      <c r="S552">
        <f t="shared" si="149"/>
        <v>-0.16</v>
      </c>
      <c r="T552">
        <f t="shared" si="150"/>
        <v>-0.08</v>
      </c>
      <c r="U552" s="1"/>
    </row>
    <row r="553" spans="2:21" x14ac:dyDescent="0.25">
      <c r="B553" s="15">
        <v>23</v>
      </c>
      <c r="C553" s="16">
        <f>Amostras!$C$26</f>
        <v>4</v>
      </c>
      <c r="D553" s="16">
        <f>Amostras!$D$26</f>
        <v>4</v>
      </c>
      <c r="E553" s="16">
        <f>Amostras!$E$26</f>
        <v>8</v>
      </c>
      <c r="F553" s="16">
        <f>Amostras!$F$26</f>
        <v>0</v>
      </c>
      <c r="G553" s="16">
        <f>Amostras!$G$26</f>
        <v>0</v>
      </c>
      <c r="H553" s="16">
        <f>Amostras!$H$26</f>
        <v>5</v>
      </c>
      <c r="I553" s="16">
        <f>Amostras!$I$26</f>
        <v>9</v>
      </c>
      <c r="J553" s="40">
        <f>(C553*C527)+(D553*D527)+(E553*E527)+(F553*F527)+(G553*G527)+(H553*H527)+(I553*I527)+$J$5</f>
        <v>14.604705882352938</v>
      </c>
      <c r="K553" s="19">
        <f>Amostras!$J$26</f>
        <v>-1</v>
      </c>
      <c r="L553" s="2">
        <f t="shared" si="153"/>
        <v>1</v>
      </c>
      <c r="M553" s="21">
        <f t="shared" si="151"/>
        <v>-2</v>
      </c>
      <c r="N553">
        <f t="shared" si="152"/>
        <v>-0.08</v>
      </c>
      <c r="O553">
        <f t="shared" si="145"/>
        <v>-0.08</v>
      </c>
      <c r="P553">
        <f t="shared" si="146"/>
        <v>-0.16</v>
      </c>
      <c r="Q553">
        <f t="shared" si="147"/>
        <v>0</v>
      </c>
      <c r="R553">
        <f t="shared" si="148"/>
        <v>0</v>
      </c>
      <c r="S553">
        <f t="shared" si="149"/>
        <v>-0.1</v>
      </c>
      <c r="T553">
        <f t="shared" si="150"/>
        <v>-0.18</v>
      </c>
      <c r="U553" s="1"/>
    </row>
    <row r="554" spans="2:21" x14ac:dyDescent="0.25">
      <c r="B554" s="15">
        <v>24</v>
      </c>
      <c r="C554" s="16">
        <f>Amostras!$C$27</f>
        <v>2</v>
      </c>
      <c r="D554" s="16">
        <f>Amostras!$D$27</f>
        <v>7</v>
      </c>
      <c r="E554" s="16">
        <f>Amostras!$E$27</f>
        <v>6</v>
      </c>
      <c r="F554" s="16">
        <f>Amostras!$F$27</f>
        <v>5</v>
      </c>
      <c r="G554" s="16">
        <f>Amostras!$G$27</f>
        <v>0</v>
      </c>
      <c r="H554" s="16">
        <f>Amostras!$H$27</f>
        <v>7</v>
      </c>
      <c r="I554" s="16">
        <f>Amostras!$I$27</f>
        <v>5</v>
      </c>
      <c r="J554" s="40">
        <f>(C554*C527)+(D554*D527)+(E554*E527)+(F554*F527)+(G554*G527)+(H554*H527)+(I554*I527)+$J$5</f>
        <v>15.768235294117645</v>
      </c>
      <c r="K554" s="19">
        <f>Amostras!$J$27</f>
        <v>-1</v>
      </c>
      <c r="L554" s="2">
        <f t="shared" si="153"/>
        <v>1</v>
      </c>
      <c r="M554" s="21">
        <f t="shared" si="151"/>
        <v>-2</v>
      </c>
      <c r="N554">
        <f t="shared" si="152"/>
        <v>-0.04</v>
      </c>
      <c r="O554">
        <f t="shared" si="145"/>
        <v>-0.14000000000000001</v>
      </c>
      <c r="P554">
        <f t="shared" si="146"/>
        <v>-0.12</v>
      </c>
      <c r="Q554">
        <f t="shared" si="147"/>
        <v>-0.1</v>
      </c>
      <c r="R554">
        <f t="shared" si="148"/>
        <v>0</v>
      </c>
      <c r="S554">
        <f t="shared" si="149"/>
        <v>-0.14000000000000001</v>
      </c>
      <c r="T554">
        <f t="shared" si="150"/>
        <v>-0.1</v>
      </c>
      <c r="U554" s="1"/>
    </row>
    <row r="555" spans="2:21" x14ac:dyDescent="0.25">
      <c r="B555" s="15">
        <v>25</v>
      </c>
      <c r="C555" s="16">
        <f>Amostras!$C$28</f>
        <v>1</v>
      </c>
      <c r="D555" s="16">
        <f>Amostras!$D$28</f>
        <v>5</v>
      </c>
      <c r="E555" s="16">
        <f>Amostras!$E$28</f>
        <v>1</v>
      </c>
      <c r="F555" s="16">
        <f>Amostras!$F$28</f>
        <v>2</v>
      </c>
      <c r="G555" s="16">
        <f>Amostras!$G$28</f>
        <v>7</v>
      </c>
      <c r="H555" s="16">
        <f>Amostras!$H$28</f>
        <v>3</v>
      </c>
      <c r="I555" s="16">
        <f>Amostras!$I$28</f>
        <v>0</v>
      </c>
      <c r="J555" s="40">
        <f>(C555*C527)+(D555*D527)+(E555*E527)+(F555*F527)+(G555*G527)+(H555*H527)+(I555*I527)+$J$5</f>
        <v>9.0894117647058827</v>
      </c>
      <c r="K555" s="19">
        <f>Amostras!$J$28</f>
        <v>-1</v>
      </c>
      <c r="L555" s="2">
        <f t="shared" si="153"/>
        <v>1</v>
      </c>
      <c r="M555" s="21">
        <f t="shared" si="151"/>
        <v>-2</v>
      </c>
      <c r="N555">
        <f t="shared" si="152"/>
        <v>-0.02</v>
      </c>
      <c r="O555">
        <f t="shared" si="145"/>
        <v>-0.1</v>
      </c>
      <c r="P555">
        <f t="shared" si="146"/>
        <v>-0.02</v>
      </c>
      <c r="Q555">
        <f t="shared" si="147"/>
        <v>-0.04</v>
      </c>
      <c r="R555">
        <f t="shared" si="148"/>
        <v>-0.14000000000000001</v>
      </c>
      <c r="S555">
        <f t="shared" si="149"/>
        <v>-0.06</v>
      </c>
      <c r="T555">
        <f t="shared" si="150"/>
        <v>0</v>
      </c>
      <c r="U555" s="1"/>
    </row>
    <row r="556" spans="2:21" x14ac:dyDescent="0.25">
      <c r="B556" s="15">
        <v>26</v>
      </c>
      <c r="C556" s="16">
        <f>Amostras!$C$29</f>
        <v>9</v>
      </c>
      <c r="D556" s="16">
        <f>Amostras!$D$29</f>
        <v>6</v>
      </c>
      <c r="E556" s="16">
        <f>Amostras!$E$29</f>
        <v>3</v>
      </c>
      <c r="F556" s="16">
        <f>Amostras!$F$29</f>
        <v>4</v>
      </c>
      <c r="G556" s="16">
        <f>Amostras!$G$29</f>
        <v>2</v>
      </c>
      <c r="H556" s="16">
        <f>Amostras!$H$29</f>
        <v>9</v>
      </c>
      <c r="I556" s="16">
        <f>Amostras!$I$29</f>
        <v>8</v>
      </c>
      <c r="J556" s="40">
        <f>(C556*C527)+(D556*D527)+(E556*E527)+(F556*F527)+(G556*G527)+(H556*H527)+(I556*I527)+$J$5</f>
        <v>22.36823529411765</v>
      </c>
      <c r="K556" s="19">
        <f>Amostras!$J$29</f>
        <v>1</v>
      </c>
      <c r="L556" s="2">
        <f t="shared" si="153"/>
        <v>1</v>
      </c>
      <c r="M556" s="21">
        <f t="shared" si="151"/>
        <v>0</v>
      </c>
      <c r="N556">
        <f t="shared" si="152"/>
        <v>0</v>
      </c>
      <c r="O556">
        <f t="shared" si="145"/>
        <v>0</v>
      </c>
      <c r="P556">
        <f t="shared" si="146"/>
        <v>0</v>
      </c>
      <c r="Q556">
        <f t="shared" si="147"/>
        <v>0</v>
      </c>
      <c r="R556">
        <f t="shared" si="148"/>
        <v>0</v>
      </c>
      <c r="S556">
        <f t="shared" si="149"/>
        <v>0</v>
      </c>
      <c r="T556">
        <f t="shared" si="150"/>
        <v>0</v>
      </c>
      <c r="U556" s="1"/>
    </row>
    <row r="557" spans="2:21" x14ac:dyDescent="0.25">
      <c r="B557" s="15">
        <v>27</v>
      </c>
      <c r="C557" s="16">
        <f>Amostras!$C$30</f>
        <v>7</v>
      </c>
      <c r="D557" s="16">
        <f>Amostras!$D$30</f>
        <v>5</v>
      </c>
      <c r="E557" s="16">
        <f>Amostras!$E$30</f>
        <v>9</v>
      </c>
      <c r="F557" s="16">
        <f>Amostras!$F$30</f>
        <v>5</v>
      </c>
      <c r="G557" s="16">
        <f>Amostras!$G$30</f>
        <v>5</v>
      </c>
      <c r="H557" s="16">
        <f>Amostras!$H$30</f>
        <v>6</v>
      </c>
      <c r="I557" s="16">
        <f>Amostras!$I$30</f>
        <v>1</v>
      </c>
      <c r="J557" s="40">
        <f>(C557*C527)+(D557*D527)+(E557*E527)+(F557*F527)+(G557*G527)+(H557*H527)+(I557*I527)+$J$5</f>
        <v>21.154117647058818</v>
      </c>
      <c r="K557" s="19">
        <f>Amostras!$J$30</f>
        <v>1</v>
      </c>
      <c r="L557" s="2">
        <f t="shared" si="153"/>
        <v>1</v>
      </c>
      <c r="M557" s="21">
        <f t="shared" si="151"/>
        <v>0</v>
      </c>
      <c r="N557">
        <f t="shared" si="152"/>
        <v>0</v>
      </c>
      <c r="O557">
        <f t="shared" si="145"/>
        <v>0</v>
      </c>
      <c r="P557">
        <f t="shared" si="146"/>
        <v>0</v>
      </c>
      <c r="Q557">
        <f t="shared" si="147"/>
        <v>0</v>
      </c>
      <c r="R557">
        <f t="shared" si="148"/>
        <v>0</v>
      </c>
      <c r="S557">
        <f t="shared" si="149"/>
        <v>0</v>
      </c>
      <c r="T557">
        <f t="shared" si="150"/>
        <v>0</v>
      </c>
      <c r="U557" s="1"/>
    </row>
    <row r="558" spans="2:21" x14ac:dyDescent="0.25">
      <c r="B558" s="15">
        <v>28</v>
      </c>
      <c r="C558" s="16">
        <f>Amostras!$C$31</f>
        <v>5</v>
      </c>
      <c r="D558" s="16">
        <f>Amostras!$D$31</f>
        <v>1</v>
      </c>
      <c r="E558" s="16">
        <f>Amostras!$E$31</f>
        <v>2</v>
      </c>
      <c r="F558" s="16">
        <f>Amostras!$F$31</f>
        <v>9</v>
      </c>
      <c r="G558" s="16">
        <f>Amostras!$G$31</f>
        <v>4</v>
      </c>
      <c r="H558" s="16">
        <f>Amostras!$H$31</f>
        <v>5</v>
      </c>
      <c r="I558" s="16">
        <f>Amostras!$I$31</f>
        <v>1</v>
      </c>
      <c r="J558" s="40">
        <f>(C558*C527)+(D558*D527)+(E558*E527)+(F558*F527)+(G558*G527)+(H558*H527)+(I558*I527)+$J$5</f>
        <v>14.036470588235296</v>
      </c>
      <c r="K558" s="19">
        <f>Amostras!$J$31</f>
        <v>1</v>
      </c>
      <c r="L558" s="2">
        <f t="shared" si="153"/>
        <v>1</v>
      </c>
      <c r="M558" s="21">
        <f t="shared" si="151"/>
        <v>0</v>
      </c>
      <c r="N558">
        <f t="shared" si="152"/>
        <v>0</v>
      </c>
      <c r="O558">
        <f t="shared" si="145"/>
        <v>0</v>
      </c>
      <c r="P558">
        <f t="shared" si="146"/>
        <v>0</v>
      </c>
      <c r="Q558">
        <f t="shared" si="147"/>
        <v>0</v>
      </c>
      <c r="R558">
        <f t="shared" si="148"/>
        <v>0</v>
      </c>
      <c r="S558">
        <f t="shared" si="149"/>
        <v>0</v>
      </c>
      <c r="T558">
        <f t="shared" si="150"/>
        <v>0</v>
      </c>
      <c r="U558" s="1"/>
    </row>
    <row r="559" spans="2:21" x14ac:dyDescent="0.25">
      <c r="B559" s="15">
        <v>29</v>
      </c>
      <c r="C559" s="16">
        <f>Amostras!$C$32</f>
        <v>6</v>
      </c>
      <c r="D559" s="16">
        <f>Amostras!$D$32</f>
        <v>9</v>
      </c>
      <c r="E559" s="16">
        <f>Amostras!$E$32</f>
        <v>9</v>
      </c>
      <c r="F559" s="16">
        <f>Amostras!$F$32</f>
        <v>9</v>
      </c>
      <c r="G559" s="16">
        <f>Amostras!$G$32</f>
        <v>6</v>
      </c>
      <c r="H559" s="16">
        <f>Amostras!$H$32</f>
        <v>4</v>
      </c>
      <c r="I559" s="16">
        <f>Amostras!$I$32</f>
        <v>8</v>
      </c>
      <c r="J559" s="40">
        <f>(C559*C527)+(D559*D527)+(E559*E527)+(F559*F527)+(G559*G527)+(H559*H527)+(I559*I527)+$J$5</f>
        <v>28.002352941176465</v>
      </c>
      <c r="K559" s="19">
        <f>Amostras!$J$32</f>
        <v>1</v>
      </c>
      <c r="L559" s="2">
        <f t="shared" si="153"/>
        <v>1</v>
      </c>
      <c r="M559" s="21">
        <f t="shared" si="151"/>
        <v>0</v>
      </c>
      <c r="N559">
        <f t="shared" si="152"/>
        <v>0</v>
      </c>
      <c r="O559">
        <f t="shared" si="145"/>
        <v>0</v>
      </c>
      <c r="P559">
        <f t="shared" si="146"/>
        <v>0</v>
      </c>
      <c r="Q559">
        <f t="shared" si="147"/>
        <v>0</v>
      </c>
      <c r="R559">
        <f t="shared" si="148"/>
        <v>0</v>
      </c>
      <c r="S559">
        <f t="shared" si="149"/>
        <v>0</v>
      </c>
      <c r="T559">
        <f t="shared" si="150"/>
        <v>0</v>
      </c>
      <c r="U559" s="1"/>
    </row>
    <row r="560" spans="2:21" x14ac:dyDescent="0.25">
      <c r="B560" s="15">
        <v>30</v>
      </c>
      <c r="C560" s="16">
        <f>Amostras!$C$33</f>
        <v>6</v>
      </c>
      <c r="D560" s="16">
        <f>Amostras!$D$33</f>
        <v>1</v>
      </c>
      <c r="E560" s="16">
        <f>Amostras!$E$33</f>
        <v>0</v>
      </c>
      <c r="F560" s="16">
        <f>Amostras!$F$33</f>
        <v>8</v>
      </c>
      <c r="G560" s="16">
        <f>Amostras!$G$33</f>
        <v>1</v>
      </c>
      <c r="H560" s="16">
        <f>Amostras!$H$33</f>
        <v>1</v>
      </c>
      <c r="I560" s="16">
        <f>Amostras!$I$33</f>
        <v>6</v>
      </c>
      <c r="J560" s="40">
        <f>(C560*C527)+(D560*D527)+(E560*E527)+(F560*F527)+(G560*G527)+(H560*H527)+(I560*I527)+$J$5</f>
        <v>11.137647058823529</v>
      </c>
      <c r="K560" s="19">
        <f>Amostras!$J$33</f>
        <v>1</v>
      </c>
      <c r="L560" s="2">
        <f t="shared" si="153"/>
        <v>1</v>
      </c>
      <c r="M560" s="21">
        <f t="shared" si="151"/>
        <v>0</v>
      </c>
      <c r="N560">
        <f t="shared" si="152"/>
        <v>0</v>
      </c>
      <c r="O560">
        <f t="shared" si="145"/>
        <v>0</v>
      </c>
      <c r="P560">
        <f t="shared" si="146"/>
        <v>0</v>
      </c>
      <c r="Q560">
        <f t="shared" si="147"/>
        <v>0</v>
      </c>
      <c r="R560">
        <f t="shared" si="148"/>
        <v>0</v>
      </c>
      <c r="S560">
        <f t="shared" si="149"/>
        <v>0</v>
      </c>
      <c r="T560">
        <f t="shared" si="150"/>
        <v>0</v>
      </c>
      <c r="U560" s="1"/>
    </row>
    <row r="561" spans="2:21" x14ac:dyDescent="0.25">
      <c r="B561" s="15">
        <v>31</v>
      </c>
      <c r="C561" s="16">
        <f>Amostras!$C$34</f>
        <v>8</v>
      </c>
      <c r="D561" s="16">
        <f>Amostras!$D$34</f>
        <v>2</v>
      </c>
      <c r="E561" s="16">
        <f>Amostras!$E$34</f>
        <v>0</v>
      </c>
      <c r="F561" s="16">
        <f>Amostras!$F$34</f>
        <v>5</v>
      </c>
      <c r="G561" s="16">
        <f>Amostras!$G$34</f>
        <v>7</v>
      </c>
      <c r="H561" s="16">
        <f>Amostras!$H$34</f>
        <v>3</v>
      </c>
      <c r="I561" s="16">
        <f>Amostras!$I$34</f>
        <v>9</v>
      </c>
      <c r="J561" s="40">
        <f>(C561*C527)+(D561*D527)+(E561*E527)+(F561*F527)+(G561*G527)+(H561*H527)+(I561*I527)+$J$5</f>
        <v>18.315294117647063</v>
      </c>
      <c r="K561" s="19">
        <f>Amostras!$J$34</f>
        <v>1</v>
      </c>
      <c r="L561" s="2">
        <f t="shared" si="153"/>
        <v>1</v>
      </c>
      <c r="M561" s="21">
        <f t="shared" si="151"/>
        <v>0</v>
      </c>
      <c r="N561">
        <f t="shared" si="152"/>
        <v>0</v>
      </c>
      <c r="O561">
        <f t="shared" si="145"/>
        <v>0</v>
      </c>
      <c r="P561">
        <f t="shared" si="146"/>
        <v>0</v>
      </c>
      <c r="Q561">
        <f t="shared" si="147"/>
        <v>0</v>
      </c>
      <c r="R561">
        <f t="shared" si="148"/>
        <v>0</v>
      </c>
      <c r="S561">
        <f t="shared" si="149"/>
        <v>0</v>
      </c>
      <c r="T561">
        <f t="shared" si="150"/>
        <v>0</v>
      </c>
      <c r="U561" s="1"/>
    </row>
    <row r="562" spans="2:21" x14ac:dyDescent="0.25">
      <c r="B562" s="15">
        <v>32</v>
      </c>
      <c r="C562" s="16">
        <f>Amostras!$C$35</f>
        <v>9</v>
      </c>
      <c r="D562" s="16">
        <f>Amostras!$D$35</f>
        <v>6</v>
      </c>
      <c r="E562" s="16">
        <f>Amostras!$E$35</f>
        <v>9</v>
      </c>
      <c r="F562" s="16">
        <f>Amostras!$F$35</f>
        <v>4</v>
      </c>
      <c r="G562" s="16">
        <f>Amostras!$G$35</f>
        <v>3</v>
      </c>
      <c r="H562" s="16">
        <f>Amostras!$H$35</f>
        <v>8</v>
      </c>
      <c r="I562" s="16">
        <f>Amostras!$I$35</f>
        <v>0</v>
      </c>
      <c r="J562" s="40">
        <f>(C562*C527)+(D562*D527)+(E562*E527)+(F562*F527)+(G562*G527)+(H562*H527)+(I562*I527)+$J$5</f>
        <v>22.108235294117645</v>
      </c>
      <c r="K562" s="19">
        <f>Amostras!$J$35</f>
        <v>1</v>
      </c>
      <c r="L562" s="2">
        <f t="shared" si="153"/>
        <v>1</v>
      </c>
      <c r="M562" s="21">
        <f t="shared" si="151"/>
        <v>0</v>
      </c>
      <c r="N562">
        <f t="shared" si="152"/>
        <v>0</v>
      </c>
      <c r="O562">
        <f t="shared" si="145"/>
        <v>0</v>
      </c>
      <c r="P562">
        <f t="shared" si="146"/>
        <v>0</v>
      </c>
      <c r="Q562">
        <f t="shared" si="147"/>
        <v>0</v>
      </c>
      <c r="R562">
        <f t="shared" si="148"/>
        <v>0</v>
      </c>
      <c r="S562">
        <f t="shared" si="149"/>
        <v>0</v>
      </c>
      <c r="T562">
        <f t="shared" si="150"/>
        <v>0</v>
      </c>
      <c r="U562" s="1"/>
    </row>
    <row r="563" spans="2:21" x14ac:dyDescent="0.25">
      <c r="B563" s="15">
        <v>33</v>
      </c>
      <c r="C563" s="16">
        <f>Amostras!$C$36</f>
        <v>8</v>
      </c>
      <c r="D563" s="16">
        <f>Amostras!$D$36</f>
        <v>6</v>
      </c>
      <c r="E563" s="16">
        <f>Amostras!$E$36</f>
        <v>4</v>
      </c>
      <c r="F563" s="16">
        <f>Amostras!$F$36</f>
        <v>7</v>
      </c>
      <c r="G563" s="16">
        <f>Amostras!$G$36</f>
        <v>4</v>
      </c>
      <c r="H563" s="16">
        <f>Amostras!$H$36</f>
        <v>9</v>
      </c>
      <c r="I563" s="16">
        <f>Amostras!$I$36</f>
        <v>3</v>
      </c>
      <c r="J563" s="40">
        <f>(C563*C527)+(D563*D527)+(E563*E527)+(F563*F527)+(G563*G527)+(H563*H527)+(I563*I527)+$J$5</f>
        <v>22.812941176470584</v>
      </c>
      <c r="K563" s="19">
        <f>Amostras!$J$36</f>
        <v>1</v>
      </c>
      <c r="L563" s="2">
        <f t="shared" si="153"/>
        <v>1</v>
      </c>
      <c r="M563" s="21">
        <f t="shared" si="151"/>
        <v>0</v>
      </c>
      <c r="N563">
        <f t="shared" si="152"/>
        <v>0</v>
      </c>
      <c r="O563">
        <f t="shared" si="145"/>
        <v>0</v>
      </c>
      <c r="P563">
        <f t="shared" si="146"/>
        <v>0</v>
      </c>
      <c r="Q563">
        <f t="shared" si="147"/>
        <v>0</v>
      </c>
      <c r="R563">
        <f t="shared" si="148"/>
        <v>0</v>
      </c>
      <c r="S563">
        <f t="shared" si="149"/>
        <v>0</v>
      </c>
      <c r="T563">
        <f t="shared" si="150"/>
        <v>0</v>
      </c>
      <c r="U563" s="1"/>
    </row>
    <row r="564" spans="2:21" x14ac:dyDescent="0.25">
      <c r="B564" s="15">
        <v>34</v>
      </c>
      <c r="C564" s="16">
        <f>Amostras!$C$37</f>
        <v>8</v>
      </c>
      <c r="D564" s="16">
        <f>Amostras!$D$37</f>
        <v>9</v>
      </c>
      <c r="E564" s="16">
        <f>Amostras!$E$37</f>
        <v>0</v>
      </c>
      <c r="F564" s="16">
        <f>Amostras!$F$37</f>
        <v>0</v>
      </c>
      <c r="G564" s="16">
        <f>Amostras!$G$37</f>
        <v>1</v>
      </c>
      <c r="H564" s="16">
        <f>Amostras!$H$37</f>
        <v>0</v>
      </c>
      <c r="I564" s="16">
        <f>Amostras!$I$37</f>
        <v>9</v>
      </c>
      <c r="J564" s="40">
        <f>(C564*C527)+(D564*D527)+(E564*E527)+(F564*F527)+(G564*G527)+(H564*H527)+(I564*I527)+$J$5</f>
        <v>13.909411764705879</v>
      </c>
      <c r="K564" s="19">
        <f>Amostras!$J$37</f>
        <v>1</v>
      </c>
      <c r="L564" s="2">
        <f t="shared" si="153"/>
        <v>1</v>
      </c>
      <c r="M564" s="21">
        <f t="shared" si="151"/>
        <v>0</v>
      </c>
      <c r="N564">
        <f t="shared" si="152"/>
        <v>0</v>
      </c>
      <c r="O564">
        <f t="shared" si="145"/>
        <v>0</v>
      </c>
      <c r="P564">
        <f t="shared" si="146"/>
        <v>0</v>
      </c>
      <c r="Q564">
        <f t="shared" si="147"/>
        <v>0</v>
      </c>
      <c r="R564">
        <f t="shared" si="148"/>
        <v>0</v>
      </c>
      <c r="S564">
        <f t="shared" si="149"/>
        <v>0</v>
      </c>
      <c r="T564">
        <f t="shared" si="150"/>
        <v>0</v>
      </c>
      <c r="U564" s="1"/>
    </row>
    <row r="565" spans="2:21" x14ac:dyDescent="0.25">
      <c r="B565" s="15">
        <v>35</v>
      </c>
      <c r="C565" s="16">
        <f>Amostras!$C$38</f>
        <v>9</v>
      </c>
      <c r="D565" s="16">
        <f>Amostras!$D$38</f>
        <v>6</v>
      </c>
      <c r="E565" s="16">
        <f>Amostras!$E$38</f>
        <v>0</v>
      </c>
      <c r="F565" s="16">
        <f>Amostras!$F$38</f>
        <v>8</v>
      </c>
      <c r="G565" s="16">
        <f>Amostras!$G$38</f>
        <v>4</v>
      </c>
      <c r="H565" s="16">
        <f>Amostras!$H$38</f>
        <v>1</v>
      </c>
      <c r="I565" s="16">
        <f>Amostras!$I$38</f>
        <v>1</v>
      </c>
      <c r="J565" s="40">
        <f>(C565*C527)+(D565*D527)+(E565*E527)+(F565*F527)+(G565*G527)+(H565*H527)+(I565*I527)+$J$5</f>
        <v>16.195294117647055</v>
      </c>
      <c r="K565" s="19">
        <f>Amostras!$J$38</f>
        <v>1</v>
      </c>
      <c r="L565" s="2">
        <f t="shared" si="153"/>
        <v>1</v>
      </c>
      <c r="M565" s="21">
        <f t="shared" si="151"/>
        <v>0</v>
      </c>
      <c r="N565">
        <f t="shared" si="152"/>
        <v>0</v>
      </c>
      <c r="O565">
        <f t="shared" si="145"/>
        <v>0</v>
      </c>
      <c r="P565">
        <f t="shared" si="146"/>
        <v>0</v>
      </c>
      <c r="Q565">
        <f t="shared" si="147"/>
        <v>0</v>
      </c>
      <c r="R565">
        <f t="shared" si="148"/>
        <v>0</v>
      </c>
      <c r="S565">
        <f t="shared" si="149"/>
        <v>0</v>
      </c>
      <c r="T565">
        <f t="shared" si="150"/>
        <v>0</v>
      </c>
      <c r="U565" s="1"/>
    </row>
    <row r="566" spans="2:21" x14ac:dyDescent="0.25">
      <c r="B566" s="15">
        <v>36</v>
      </c>
      <c r="C566" s="16">
        <f>Amostras!$C$39</f>
        <v>7</v>
      </c>
      <c r="D566" s="16">
        <f>Amostras!$D$39</f>
        <v>0</v>
      </c>
      <c r="E566" s="16">
        <f>Amostras!$E$39</f>
        <v>0</v>
      </c>
      <c r="F566" s="16">
        <f>Amostras!$F$39</f>
        <v>8</v>
      </c>
      <c r="G566" s="16">
        <f>Amostras!$G$39</f>
        <v>8</v>
      </c>
      <c r="H566" s="16">
        <f>Amostras!$H$39</f>
        <v>6</v>
      </c>
      <c r="I566" s="16">
        <f>Amostras!$I$39</f>
        <v>8</v>
      </c>
      <c r="J566" s="40">
        <f>(C566*C527)+(D566*D527)+(E566*E527)+(F566*F527)+(G566*G527)+(H566*H527)+(I566*I527)+$J$5</f>
        <v>19.960000000000004</v>
      </c>
      <c r="K566" s="19">
        <f>Amostras!$J$39</f>
        <v>1</v>
      </c>
      <c r="L566" s="2">
        <f t="shared" si="153"/>
        <v>1</v>
      </c>
      <c r="M566" s="21">
        <f t="shared" si="151"/>
        <v>0</v>
      </c>
      <c r="N566">
        <f t="shared" si="152"/>
        <v>0</v>
      </c>
      <c r="O566">
        <f t="shared" si="145"/>
        <v>0</v>
      </c>
      <c r="P566">
        <f t="shared" si="146"/>
        <v>0</v>
      </c>
      <c r="Q566">
        <f t="shared" si="147"/>
        <v>0</v>
      </c>
      <c r="R566">
        <f t="shared" si="148"/>
        <v>0</v>
      </c>
      <c r="S566">
        <f t="shared" si="149"/>
        <v>0</v>
      </c>
      <c r="T566">
        <f t="shared" si="150"/>
        <v>0</v>
      </c>
      <c r="U566" s="1"/>
    </row>
    <row r="567" spans="2:21" x14ac:dyDescent="0.25">
      <c r="B567" s="15">
        <v>37</v>
      </c>
      <c r="C567" s="16">
        <f>Amostras!$C$40</f>
        <v>8</v>
      </c>
      <c r="D567" s="16">
        <f>Amostras!$D$40</f>
        <v>6</v>
      </c>
      <c r="E567" s="16">
        <f>Amostras!$E$40</f>
        <v>9</v>
      </c>
      <c r="F567" s="16">
        <f>Amostras!$F$40</f>
        <v>8</v>
      </c>
      <c r="G567" s="16">
        <f>Amostras!$G$40</f>
        <v>9</v>
      </c>
      <c r="H567" s="16">
        <f>Amostras!$H$40</f>
        <v>6</v>
      </c>
      <c r="I567" s="16">
        <f>Amostras!$I$40</f>
        <v>0</v>
      </c>
      <c r="J567" s="40">
        <f>(C567*C527)+(D567*D527)+(E567*E527)+(F567*F527)+(G567*G527)+(H567*H527)+(I567*I527)+$J$5</f>
        <v>26.510588235294115</v>
      </c>
      <c r="K567" s="19">
        <f>Amostras!$J$40</f>
        <v>1</v>
      </c>
      <c r="L567" s="2">
        <f t="shared" si="153"/>
        <v>1</v>
      </c>
      <c r="M567" s="21">
        <f t="shared" si="151"/>
        <v>0</v>
      </c>
      <c r="N567">
        <f t="shared" si="152"/>
        <v>0</v>
      </c>
      <c r="O567">
        <f t="shared" si="145"/>
        <v>0</v>
      </c>
      <c r="P567">
        <f t="shared" si="146"/>
        <v>0</v>
      </c>
      <c r="Q567">
        <f t="shared" si="147"/>
        <v>0</v>
      </c>
      <c r="R567">
        <f t="shared" si="148"/>
        <v>0</v>
      </c>
      <c r="S567">
        <f t="shared" si="149"/>
        <v>0</v>
      </c>
      <c r="T567">
        <f t="shared" si="150"/>
        <v>0</v>
      </c>
      <c r="U567" s="1"/>
    </row>
    <row r="568" spans="2:21" x14ac:dyDescent="0.25">
      <c r="B568" s="15">
        <v>38</v>
      </c>
      <c r="C568" s="16">
        <f>Amostras!$C$41</f>
        <v>5</v>
      </c>
      <c r="D568" s="16">
        <f>Amostras!$D$41</f>
        <v>0</v>
      </c>
      <c r="E568" s="16">
        <f>Amostras!$E$41</f>
        <v>7</v>
      </c>
      <c r="F568" s="16">
        <f>Amostras!$F$41</f>
        <v>8</v>
      </c>
      <c r="G568" s="16">
        <f>Amostras!$G$41</f>
        <v>4</v>
      </c>
      <c r="H568" s="16">
        <f>Amostras!$H$41</f>
        <v>6</v>
      </c>
      <c r="I568" s="16">
        <f>Amostras!$I$41</f>
        <v>0</v>
      </c>
      <c r="J568" s="40">
        <f>(C568*C527)+(D568*D527)+(E568*E527)+(F568*F527)+(G568*G527)+(H568*H527)+(I568*I527)+$J$5</f>
        <v>15.885882352941177</v>
      </c>
      <c r="K568" s="19">
        <f>Amostras!$J$41</f>
        <v>1</v>
      </c>
      <c r="L568" s="2">
        <f t="shared" si="153"/>
        <v>1</v>
      </c>
      <c r="M568" s="21">
        <f t="shared" si="151"/>
        <v>0</v>
      </c>
      <c r="N568">
        <f t="shared" si="152"/>
        <v>0</v>
      </c>
      <c r="O568">
        <f t="shared" si="145"/>
        <v>0</v>
      </c>
      <c r="P568">
        <f t="shared" si="146"/>
        <v>0</v>
      </c>
      <c r="Q568">
        <f t="shared" si="147"/>
        <v>0</v>
      </c>
      <c r="R568">
        <f t="shared" si="148"/>
        <v>0</v>
      </c>
      <c r="S568">
        <f t="shared" si="149"/>
        <v>0</v>
      </c>
      <c r="T568">
        <f t="shared" si="150"/>
        <v>0</v>
      </c>
      <c r="U568" s="1"/>
    </row>
    <row r="569" spans="2:21" x14ac:dyDescent="0.25">
      <c r="B569" s="15">
        <v>39</v>
      </c>
      <c r="C569" s="16">
        <f>Amostras!$C$42</f>
        <v>7</v>
      </c>
      <c r="D569" s="16">
        <f>Amostras!$D$42</f>
        <v>8</v>
      </c>
      <c r="E569" s="16">
        <f>Amostras!$E$42</f>
        <v>9</v>
      </c>
      <c r="F569" s="16">
        <f>Amostras!$F$42</f>
        <v>7</v>
      </c>
      <c r="G569" s="16">
        <f>Amostras!$G$42</f>
        <v>8</v>
      </c>
      <c r="H569" s="16">
        <f>Amostras!$H$42</f>
        <v>1</v>
      </c>
      <c r="I569" s="16">
        <f>Amostras!$I$42</f>
        <v>4</v>
      </c>
      <c r="J569" s="40">
        <f>(C569*C527)+(D569*D527)+(E569*E527)+(F569*F527)+(G569*G527)+(H569*H527)+(I569*I527)+$J$5</f>
        <v>24.708235294117639</v>
      </c>
      <c r="K569" s="19">
        <f>Amostras!$J$42</f>
        <v>1</v>
      </c>
      <c r="L569" s="2">
        <f t="shared" si="153"/>
        <v>1</v>
      </c>
      <c r="M569" s="21">
        <f t="shared" si="151"/>
        <v>0</v>
      </c>
      <c r="N569">
        <f t="shared" si="152"/>
        <v>0</v>
      </c>
      <c r="O569">
        <f t="shared" si="145"/>
        <v>0</v>
      </c>
      <c r="P569">
        <f t="shared" si="146"/>
        <v>0</v>
      </c>
      <c r="Q569">
        <f t="shared" si="147"/>
        <v>0</v>
      </c>
      <c r="R569">
        <f t="shared" si="148"/>
        <v>0</v>
      </c>
      <c r="S569">
        <f t="shared" si="149"/>
        <v>0</v>
      </c>
      <c r="T569">
        <f t="shared" si="150"/>
        <v>0</v>
      </c>
      <c r="U569" s="1"/>
    </row>
    <row r="570" spans="2:21" x14ac:dyDescent="0.25">
      <c r="B570" s="15">
        <v>40</v>
      </c>
      <c r="C570" s="16">
        <f>Amostras!$C$43</f>
        <v>9</v>
      </c>
      <c r="D570" s="16">
        <f>Amostras!$D$43</f>
        <v>7</v>
      </c>
      <c r="E570" s="16">
        <f>Amostras!$E$43</f>
        <v>2</v>
      </c>
      <c r="F570" s="16">
        <f>Amostras!$F$43</f>
        <v>9</v>
      </c>
      <c r="G570" s="16">
        <f>Amostras!$G$43</f>
        <v>2</v>
      </c>
      <c r="H570" s="16">
        <f>Amostras!$H$43</f>
        <v>5</v>
      </c>
      <c r="I570" s="16">
        <f>Amostras!$I$43</f>
        <v>9</v>
      </c>
      <c r="J570" s="40">
        <f>(C570*C527)+(D570*D527)+(E570*E527)+(F570*F527)+(G570*G527)+(H570*H527)+(I570*I527)+$J$5</f>
        <v>23.408235294117645</v>
      </c>
      <c r="K570" s="19">
        <f>Amostras!$J$43</f>
        <v>1</v>
      </c>
      <c r="L570" s="2">
        <f t="shared" si="153"/>
        <v>1</v>
      </c>
      <c r="M570" s="21">
        <f t="shared" si="151"/>
        <v>0</v>
      </c>
      <c r="N570">
        <f t="shared" si="152"/>
        <v>0</v>
      </c>
      <c r="O570">
        <f t="shared" si="145"/>
        <v>0</v>
      </c>
      <c r="P570">
        <f t="shared" si="146"/>
        <v>0</v>
      </c>
      <c r="Q570">
        <f t="shared" si="147"/>
        <v>0</v>
      </c>
      <c r="R570">
        <f t="shared" si="148"/>
        <v>0</v>
      </c>
      <c r="S570">
        <f t="shared" si="149"/>
        <v>0</v>
      </c>
      <c r="T570">
        <f t="shared" si="150"/>
        <v>0</v>
      </c>
      <c r="U570" s="1"/>
    </row>
    <row r="571" spans="2:21" x14ac:dyDescent="0.25">
      <c r="B571" s="15">
        <v>41</v>
      </c>
      <c r="C571" s="16">
        <f>Amostras!$C$44</f>
        <v>8</v>
      </c>
      <c r="D571" s="16">
        <f>Amostras!$D$44</f>
        <v>2</v>
      </c>
      <c r="E571" s="16">
        <f>Amostras!$E$44</f>
        <v>7</v>
      </c>
      <c r="F571" s="16">
        <f>Amostras!$F$44</f>
        <v>1</v>
      </c>
      <c r="G571" s="16">
        <f>Amostras!$G$44</f>
        <v>0</v>
      </c>
      <c r="H571" s="16">
        <f>Amostras!$H$44</f>
        <v>2</v>
      </c>
      <c r="I571" s="16">
        <f>Amostras!$I$44</f>
        <v>7</v>
      </c>
      <c r="J571" s="40">
        <f>(C571*C527)+(D571*D527)+(E571*E527)+(F571*F527)+(G571*G527)+(H571*H527)+(I571*I527)+$J$5</f>
        <v>13.828235294117647</v>
      </c>
      <c r="K571" s="19">
        <f>Amostras!$J$44</f>
        <v>1</v>
      </c>
      <c r="L571" s="2">
        <f t="shared" si="153"/>
        <v>1</v>
      </c>
      <c r="M571" s="21">
        <f t="shared" si="151"/>
        <v>0</v>
      </c>
      <c r="N571">
        <f t="shared" si="152"/>
        <v>0</v>
      </c>
      <c r="O571">
        <f t="shared" si="145"/>
        <v>0</v>
      </c>
      <c r="P571">
        <f t="shared" si="146"/>
        <v>0</v>
      </c>
      <c r="Q571">
        <f t="shared" si="147"/>
        <v>0</v>
      </c>
      <c r="R571">
        <f t="shared" si="148"/>
        <v>0</v>
      </c>
      <c r="S571">
        <f t="shared" si="149"/>
        <v>0</v>
      </c>
      <c r="T571">
        <f t="shared" si="150"/>
        <v>0</v>
      </c>
      <c r="U571" s="1"/>
    </row>
    <row r="572" spans="2:21" x14ac:dyDescent="0.25">
      <c r="B572" s="15">
        <v>42</v>
      </c>
      <c r="C572" s="16">
        <f>Amostras!$C$45</f>
        <v>8</v>
      </c>
      <c r="D572" s="16">
        <f>Amostras!$D$45</f>
        <v>1</v>
      </c>
      <c r="E572" s="16">
        <f>Amostras!$E$45</f>
        <v>3</v>
      </c>
      <c r="F572" s="16">
        <f>Amostras!$F$45</f>
        <v>3</v>
      </c>
      <c r="G572" s="16">
        <f>Amostras!$G$45</f>
        <v>8</v>
      </c>
      <c r="H572" s="16">
        <f>Amostras!$H$45</f>
        <v>0</v>
      </c>
      <c r="I572" s="16">
        <f>Amostras!$I$45</f>
        <v>4</v>
      </c>
      <c r="J572" s="40">
        <f>(C572*C527)+(D572*D527)+(E572*E527)+(F572*F527)+(G572*G527)+(H572*H527)+(I572*I527)+$J$5</f>
        <v>14.82352941176471</v>
      </c>
      <c r="K572" s="19">
        <f>Amostras!$J$45</f>
        <v>1</v>
      </c>
      <c r="L572" s="2">
        <f t="shared" si="153"/>
        <v>1</v>
      </c>
      <c r="M572" s="21">
        <f t="shared" si="151"/>
        <v>0</v>
      </c>
      <c r="N572">
        <f t="shared" si="152"/>
        <v>0</v>
      </c>
      <c r="O572">
        <f t="shared" si="145"/>
        <v>0</v>
      </c>
      <c r="P572">
        <f t="shared" si="146"/>
        <v>0</v>
      </c>
      <c r="Q572">
        <f t="shared" si="147"/>
        <v>0</v>
      </c>
      <c r="R572">
        <f t="shared" si="148"/>
        <v>0</v>
      </c>
      <c r="S572">
        <f t="shared" si="149"/>
        <v>0</v>
      </c>
      <c r="T572">
        <f t="shared" si="150"/>
        <v>0</v>
      </c>
      <c r="U572" s="1"/>
    </row>
    <row r="573" spans="2:21" x14ac:dyDescent="0.25">
      <c r="B573" s="15">
        <v>43</v>
      </c>
      <c r="C573" s="16">
        <f>Amostras!$C$46</f>
        <v>7</v>
      </c>
      <c r="D573" s="16">
        <f>Amostras!$D$46</f>
        <v>9</v>
      </c>
      <c r="E573" s="16">
        <f>Amostras!$E$46</f>
        <v>7</v>
      </c>
      <c r="F573" s="16">
        <f>Amostras!$F$46</f>
        <v>3</v>
      </c>
      <c r="G573" s="16">
        <f>Amostras!$G$46</f>
        <v>8</v>
      </c>
      <c r="H573" s="16">
        <f>Amostras!$H$46</f>
        <v>7</v>
      </c>
      <c r="I573" s="16">
        <f>Amostras!$I$46</f>
        <v>7</v>
      </c>
      <c r="J573" s="40">
        <f>(C573*C527)+(D573*D527)+(E573*E527)+(F573*F527)+(G573*G527)+(H573*H527)+(I573*I527)+$J$5</f>
        <v>26.809411764705885</v>
      </c>
      <c r="K573" s="19">
        <f>Amostras!$J$46</f>
        <v>1</v>
      </c>
      <c r="L573" s="2">
        <f t="shared" si="153"/>
        <v>1</v>
      </c>
      <c r="M573" s="21">
        <f t="shared" si="151"/>
        <v>0</v>
      </c>
      <c r="N573">
        <f t="shared" si="152"/>
        <v>0</v>
      </c>
      <c r="O573">
        <f t="shared" si="145"/>
        <v>0</v>
      </c>
      <c r="P573">
        <f t="shared" si="146"/>
        <v>0</v>
      </c>
      <c r="Q573">
        <f t="shared" si="147"/>
        <v>0</v>
      </c>
      <c r="R573">
        <f t="shared" si="148"/>
        <v>0</v>
      </c>
      <c r="S573">
        <f t="shared" si="149"/>
        <v>0</v>
      </c>
      <c r="T573">
        <f t="shared" si="150"/>
        <v>0</v>
      </c>
      <c r="U573" s="1"/>
    </row>
    <row r="574" spans="2:21" x14ac:dyDescent="0.25">
      <c r="B574" s="15">
        <v>44</v>
      </c>
      <c r="C574" s="16">
        <f>Amostras!$C$47</f>
        <v>5</v>
      </c>
      <c r="D574" s="16">
        <f>Amostras!$D$47</f>
        <v>4</v>
      </c>
      <c r="E574" s="16">
        <f>Amostras!$E$47</f>
        <v>2</v>
      </c>
      <c r="F574" s="16">
        <f>Amostras!$F$47</f>
        <v>6</v>
      </c>
      <c r="G574" s="16">
        <f>Amostras!$G$47</f>
        <v>9</v>
      </c>
      <c r="H574" s="16">
        <f>Amostras!$H$47</f>
        <v>1</v>
      </c>
      <c r="I574" s="16">
        <f>Amostras!$I$47</f>
        <v>6</v>
      </c>
      <c r="J574" s="40">
        <f>(C574*C527)+(D574*D527)+(E574*E527)+(F574*F527)+(G574*G527)+(H574*H527)+(I574*I527)+$J$5</f>
        <v>17.636470588235291</v>
      </c>
      <c r="K574" s="19">
        <f>Amostras!$J$47</f>
        <v>1</v>
      </c>
      <c r="L574" s="2">
        <f t="shared" si="153"/>
        <v>1</v>
      </c>
      <c r="M574" s="21">
        <f t="shared" si="151"/>
        <v>0</v>
      </c>
      <c r="N574">
        <f t="shared" si="152"/>
        <v>0</v>
      </c>
      <c r="O574">
        <f t="shared" si="145"/>
        <v>0</v>
      </c>
      <c r="P574">
        <f t="shared" si="146"/>
        <v>0</v>
      </c>
      <c r="Q574">
        <f t="shared" si="147"/>
        <v>0</v>
      </c>
      <c r="R574">
        <f t="shared" si="148"/>
        <v>0</v>
      </c>
      <c r="S574">
        <f t="shared" si="149"/>
        <v>0</v>
      </c>
      <c r="T574">
        <f t="shared" si="150"/>
        <v>0</v>
      </c>
      <c r="U574" s="1"/>
    </row>
    <row r="575" spans="2:21" x14ac:dyDescent="0.25">
      <c r="B575" s="15">
        <v>45</v>
      </c>
      <c r="C575" s="16">
        <f>Amostras!$C$48</f>
        <v>9</v>
      </c>
      <c r="D575" s="16">
        <f>Amostras!$D$48</f>
        <v>1</v>
      </c>
      <c r="E575" s="16">
        <f>Amostras!$E$48</f>
        <v>5</v>
      </c>
      <c r="F575" s="16">
        <f>Amostras!$F$48</f>
        <v>3</v>
      </c>
      <c r="G575" s="16">
        <f>Amostras!$G$48</f>
        <v>4</v>
      </c>
      <c r="H575" s="16">
        <f>Amostras!$H$48</f>
        <v>7</v>
      </c>
      <c r="I575" s="16">
        <f>Amostras!$I$48</f>
        <v>3</v>
      </c>
      <c r="J575" s="40">
        <f>(C575*C527)+(D575*D527)+(E575*E527)+(F575*F527)+(G575*G527)+(H575*H527)+(I575*I527)+$J$5</f>
        <v>17.677647058823531</v>
      </c>
      <c r="K575" s="19">
        <f>Amostras!$J$48</f>
        <v>1</v>
      </c>
      <c r="L575" s="2">
        <f t="shared" si="153"/>
        <v>1</v>
      </c>
      <c r="M575" s="21">
        <f t="shared" si="151"/>
        <v>0</v>
      </c>
      <c r="N575">
        <f t="shared" si="152"/>
        <v>0</v>
      </c>
      <c r="O575">
        <f t="shared" si="145"/>
        <v>0</v>
      </c>
      <c r="P575">
        <f t="shared" si="146"/>
        <v>0</v>
      </c>
      <c r="Q575">
        <f t="shared" si="147"/>
        <v>0</v>
      </c>
      <c r="R575">
        <f t="shared" si="148"/>
        <v>0</v>
      </c>
      <c r="S575">
        <f t="shared" si="149"/>
        <v>0</v>
      </c>
      <c r="T575">
        <f t="shared" si="150"/>
        <v>0</v>
      </c>
      <c r="U575" s="1"/>
    </row>
    <row r="576" spans="2:21" x14ac:dyDescent="0.25">
      <c r="B576" s="15">
        <v>46</v>
      </c>
      <c r="C576" s="16">
        <f>Amostras!$C$49</f>
        <v>5</v>
      </c>
      <c r="D576" s="16">
        <f>Amostras!$D$49</f>
        <v>8</v>
      </c>
      <c r="E576" s="16">
        <f>Amostras!$E$49</f>
        <v>5</v>
      </c>
      <c r="F576" s="16">
        <f>Amostras!$F$49</f>
        <v>0</v>
      </c>
      <c r="G576" s="16">
        <f>Amostras!$G$49</f>
        <v>2</v>
      </c>
      <c r="H576" s="16">
        <f>Amostras!$H$49</f>
        <v>7</v>
      </c>
      <c r="I576" s="16">
        <f>Amostras!$I$49</f>
        <v>1</v>
      </c>
      <c r="J576" s="40">
        <f>(C576*C527)+(D576*D527)+(E576*E527)+(F576*F527)+(G576*G527)+(H576*H527)+(I576*I527)+$J$5</f>
        <v>14.732941176470586</v>
      </c>
      <c r="K576" s="19">
        <f>Amostras!$J$49</f>
        <v>1</v>
      </c>
      <c r="L576" s="2">
        <f t="shared" si="153"/>
        <v>1</v>
      </c>
      <c r="M576" s="21">
        <f t="shared" si="151"/>
        <v>0</v>
      </c>
      <c r="N576">
        <f t="shared" si="152"/>
        <v>0</v>
      </c>
      <c r="O576">
        <f t="shared" si="145"/>
        <v>0</v>
      </c>
      <c r="P576">
        <f t="shared" si="146"/>
        <v>0</v>
      </c>
      <c r="Q576">
        <f t="shared" si="147"/>
        <v>0</v>
      </c>
      <c r="R576">
        <f t="shared" si="148"/>
        <v>0</v>
      </c>
      <c r="S576">
        <f t="shared" si="149"/>
        <v>0</v>
      </c>
      <c r="T576">
        <f t="shared" si="150"/>
        <v>0</v>
      </c>
      <c r="U576" s="1"/>
    </row>
    <row r="577" spans="2:21" x14ac:dyDescent="0.25">
      <c r="B577" s="15">
        <v>47</v>
      </c>
      <c r="C577" s="16">
        <f>Amostras!$C$50</f>
        <v>8</v>
      </c>
      <c r="D577" s="16">
        <f>Amostras!$D$50</f>
        <v>3</v>
      </c>
      <c r="E577" s="16">
        <f>Amostras!$E$50</f>
        <v>4</v>
      </c>
      <c r="F577" s="16">
        <f>Amostras!$F$50</f>
        <v>4</v>
      </c>
      <c r="G577" s="16">
        <f>Amostras!$G$50</f>
        <v>8</v>
      </c>
      <c r="H577" s="16">
        <f>Amostras!$H$50</f>
        <v>6</v>
      </c>
      <c r="I577" s="16">
        <f>Amostras!$I$50</f>
        <v>0</v>
      </c>
      <c r="J577" s="40">
        <f>(C577*C527)+(D577*D527)+(E577*E527)+(F577*F527)+(G577*G527)+(H577*H527)+(I577*I527)+$J$5</f>
        <v>18.769411764705886</v>
      </c>
      <c r="K577" s="19">
        <f>Amostras!$J$50</f>
        <v>1</v>
      </c>
      <c r="L577" s="2">
        <f t="shared" si="153"/>
        <v>1</v>
      </c>
      <c r="M577" s="21">
        <f t="shared" si="151"/>
        <v>0</v>
      </c>
      <c r="N577">
        <f t="shared" si="152"/>
        <v>0</v>
      </c>
      <c r="O577">
        <f t="shared" si="145"/>
        <v>0</v>
      </c>
      <c r="P577">
        <f t="shared" si="146"/>
        <v>0</v>
      </c>
      <c r="Q577">
        <f t="shared" si="147"/>
        <v>0</v>
      </c>
      <c r="R577">
        <f t="shared" si="148"/>
        <v>0</v>
      </c>
      <c r="S577">
        <f t="shared" si="149"/>
        <v>0</v>
      </c>
      <c r="T577">
        <f t="shared" si="150"/>
        <v>0</v>
      </c>
      <c r="U577" s="1"/>
    </row>
    <row r="578" spans="2:21" x14ac:dyDescent="0.25">
      <c r="B578" s="15">
        <v>48</v>
      </c>
      <c r="C578" s="16">
        <f>Amostras!$C$51</f>
        <v>6</v>
      </c>
      <c r="D578" s="16">
        <f>Amostras!$D$51</f>
        <v>0</v>
      </c>
      <c r="E578" s="16">
        <f>Amostras!$E$51</f>
        <v>3</v>
      </c>
      <c r="F578" s="16">
        <f>Amostras!$F$51</f>
        <v>8</v>
      </c>
      <c r="G578" s="16">
        <f>Amostras!$G$51</f>
        <v>8</v>
      </c>
      <c r="H578" s="16">
        <f>Amostras!$H$51</f>
        <v>5</v>
      </c>
      <c r="I578" s="16">
        <f>Amostras!$I$51</f>
        <v>0</v>
      </c>
      <c r="J578" s="40">
        <f>(C578*C527)+(D578*D527)+(E578*E527)+(F578*F527)+(G578*G527)+(H578*H527)+(I578*I527)+$J$5</f>
        <v>16.464705882352941</v>
      </c>
      <c r="K578" s="19">
        <f>Amostras!$J$51</f>
        <v>1</v>
      </c>
      <c r="L578" s="2">
        <f t="shared" si="153"/>
        <v>1</v>
      </c>
      <c r="M578" s="21">
        <f t="shared" si="151"/>
        <v>0</v>
      </c>
      <c r="N578">
        <f t="shared" si="152"/>
        <v>0</v>
      </c>
      <c r="O578">
        <f t="shared" si="145"/>
        <v>0</v>
      </c>
      <c r="P578">
        <f t="shared" si="146"/>
        <v>0</v>
      </c>
      <c r="Q578">
        <f t="shared" si="147"/>
        <v>0</v>
      </c>
      <c r="R578">
        <f t="shared" si="148"/>
        <v>0</v>
      </c>
      <c r="S578">
        <f t="shared" si="149"/>
        <v>0</v>
      </c>
      <c r="T578">
        <f t="shared" si="150"/>
        <v>0</v>
      </c>
      <c r="U578" s="1"/>
    </row>
    <row r="579" spans="2:21" x14ac:dyDescent="0.25">
      <c r="B579" s="15">
        <v>49</v>
      </c>
      <c r="C579" s="16">
        <f>Amostras!$C$52</f>
        <v>6</v>
      </c>
      <c r="D579" s="16">
        <f>Amostras!$D$52</f>
        <v>1</v>
      </c>
      <c r="E579" s="16">
        <f>Amostras!$E$52</f>
        <v>4</v>
      </c>
      <c r="F579" s="16">
        <f>Amostras!$F$52</f>
        <v>6</v>
      </c>
      <c r="G579" s="16">
        <f>Amostras!$G$52</f>
        <v>7</v>
      </c>
      <c r="H579" s="16">
        <f>Amostras!$H$52</f>
        <v>4</v>
      </c>
      <c r="I579" s="16">
        <f>Amostras!$I$52</f>
        <v>9</v>
      </c>
      <c r="J579" s="40">
        <f>(C579*C527)+(D579*D527)+(E579*E527)+(F579*F527)+(G579*G527)+(H579*H527)+(I579*I527)+$J$5</f>
        <v>19.617647058823533</v>
      </c>
      <c r="K579" s="19">
        <f>Amostras!$J$52</f>
        <v>1</v>
      </c>
      <c r="L579" s="2">
        <f t="shared" si="153"/>
        <v>1</v>
      </c>
      <c r="M579" s="21">
        <f t="shared" si="151"/>
        <v>0</v>
      </c>
      <c r="N579">
        <f t="shared" si="152"/>
        <v>0</v>
      </c>
      <c r="O579">
        <f t="shared" si="145"/>
        <v>0</v>
      </c>
      <c r="P579">
        <f t="shared" si="146"/>
        <v>0</v>
      </c>
      <c r="Q579">
        <f t="shared" si="147"/>
        <v>0</v>
      </c>
      <c r="R579">
        <f t="shared" si="148"/>
        <v>0</v>
      </c>
      <c r="S579">
        <f t="shared" si="149"/>
        <v>0</v>
      </c>
      <c r="T579">
        <f t="shared" si="150"/>
        <v>0</v>
      </c>
      <c r="U579" s="1"/>
    </row>
    <row r="580" spans="2:21" x14ac:dyDescent="0.25">
      <c r="B580" s="15">
        <v>50</v>
      </c>
      <c r="C580" s="16">
        <f>Amostras!$C$53</f>
        <v>6</v>
      </c>
      <c r="D580" s="16">
        <f>Amostras!$D$53</f>
        <v>9</v>
      </c>
      <c r="E580" s="16">
        <f>Amostras!$E$53</f>
        <v>0</v>
      </c>
      <c r="F580" s="16">
        <f>Amostras!$F$53</f>
        <v>9</v>
      </c>
      <c r="G580" s="16">
        <f>Amostras!$G$53</f>
        <v>4</v>
      </c>
      <c r="H580" s="16">
        <f>Amostras!$H$53</f>
        <v>9</v>
      </c>
      <c r="I580" s="16">
        <f>Amostras!$I$53</f>
        <v>7</v>
      </c>
      <c r="J580" s="40">
        <f>(C580*C527)+(D580*D527)+(E580*E527)+(F580*F527)+(G580*G527)+(H580*H527)+(I580*I527)+$J$5</f>
        <v>23.794117647058819</v>
      </c>
      <c r="K580" s="19">
        <f>Amostras!$J$53</f>
        <v>1</v>
      </c>
      <c r="L580" s="2">
        <f t="shared" si="153"/>
        <v>1</v>
      </c>
      <c r="M580" s="21">
        <f t="shared" si="151"/>
        <v>0</v>
      </c>
      <c r="N580">
        <f t="shared" si="152"/>
        <v>0</v>
      </c>
      <c r="O580">
        <f t="shared" si="145"/>
        <v>0</v>
      </c>
      <c r="P580">
        <f t="shared" si="146"/>
        <v>0</v>
      </c>
      <c r="Q580">
        <f t="shared" si="147"/>
        <v>0</v>
      </c>
      <c r="R580">
        <f t="shared" si="148"/>
        <v>0</v>
      </c>
      <c r="S580">
        <f t="shared" si="149"/>
        <v>0</v>
      </c>
      <c r="T580">
        <f t="shared" si="150"/>
        <v>0</v>
      </c>
      <c r="U580" s="1"/>
    </row>
    <row r="581" spans="2:21" x14ac:dyDescent="0.25">
      <c r="B581" s="45" t="s">
        <v>37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6"/>
      <c r="N581" s="22">
        <f>AVERAGE(N530:N580)</f>
        <v>-2.2745098039215695E-2</v>
      </c>
      <c r="O581" s="22">
        <f t="shared" ref="O581:T581" si="154">AVERAGE(O530:O580)</f>
        <v>-4.3137254901960798E-2</v>
      </c>
      <c r="P581" s="22">
        <f t="shared" si="154"/>
        <v>-4.5882352941176478E-2</v>
      </c>
      <c r="Q581" s="22">
        <f t="shared" si="154"/>
        <v>-4.745098039215688E-2</v>
      </c>
      <c r="R581" s="22">
        <f t="shared" si="154"/>
        <v>-3.5686274509803925E-2</v>
      </c>
      <c r="S581" s="22">
        <f t="shared" si="154"/>
        <v>-4.6274509803921574E-2</v>
      </c>
      <c r="T581" s="22">
        <f t="shared" si="154"/>
        <v>-5.7254901960784324E-2</v>
      </c>
      <c r="U581" s="1"/>
    </row>
    <row r="584" spans="2:21" x14ac:dyDescent="0.25">
      <c r="B584" s="44" t="s">
        <v>17</v>
      </c>
      <c r="C584" s="11" t="s">
        <v>8</v>
      </c>
      <c r="D584" s="11" t="s">
        <v>9</v>
      </c>
      <c r="E584" s="11" t="s">
        <v>10</v>
      </c>
      <c r="F584" s="11" t="s">
        <v>11</v>
      </c>
      <c r="G584" s="11" t="s">
        <v>12</v>
      </c>
      <c r="H584" s="11" t="s">
        <v>13</v>
      </c>
      <c r="I584" s="11" t="s">
        <v>14</v>
      </c>
      <c r="J584" s="12" t="s">
        <v>15</v>
      </c>
      <c r="K584" s="39" t="s">
        <v>38</v>
      </c>
      <c r="L584" s="20">
        <v>10</v>
      </c>
    </row>
    <row r="585" spans="2:21" x14ac:dyDescent="0.25">
      <c r="B585" s="44"/>
      <c r="C585" s="23">
        <f>N581+C527</f>
        <v>0.7725490196078435</v>
      </c>
      <c r="D585" s="23">
        <f t="shared" ref="D585" si="155">O581+D527</f>
        <v>0.56862745098039147</v>
      </c>
      <c r="E585" s="23">
        <f t="shared" ref="E585" si="156">P581+E527</f>
        <v>0.54117647058823515</v>
      </c>
      <c r="F585" s="23">
        <f t="shared" ref="F585" si="157">Q581+F527</f>
        <v>0.52549019607843106</v>
      </c>
      <c r="G585" s="23">
        <f t="shared" ref="G585" si="158">R581+G527</f>
        <v>0.64313725490196116</v>
      </c>
      <c r="H585" s="23">
        <f t="shared" ref="H585" si="159">S581+H527</f>
        <v>0.5372549019607844</v>
      </c>
      <c r="I585" s="23">
        <f t="shared" ref="I585" si="160">T581+I527</f>
        <v>0.4274509803921569</v>
      </c>
      <c r="J585" s="13">
        <f>$J$5</f>
        <v>-3</v>
      </c>
    </row>
    <row r="587" spans="2:21" x14ac:dyDescent="0.25">
      <c r="B587" s="15" t="s">
        <v>21</v>
      </c>
      <c r="C587" s="15" t="s">
        <v>1</v>
      </c>
      <c r="D587" s="15" t="s">
        <v>2</v>
      </c>
      <c r="E587" s="15" t="s">
        <v>3</v>
      </c>
      <c r="F587" s="15" t="s">
        <v>4</v>
      </c>
      <c r="G587" s="15" t="s">
        <v>5</v>
      </c>
      <c r="H587" s="15" t="s">
        <v>6</v>
      </c>
      <c r="I587" s="15" t="s">
        <v>7</v>
      </c>
      <c r="J587" s="18" t="s">
        <v>23</v>
      </c>
      <c r="K587" s="17" t="s">
        <v>22</v>
      </c>
      <c r="L587" s="5" t="s">
        <v>36</v>
      </c>
      <c r="M587" s="20" t="s">
        <v>24</v>
      </c>
      <c r="N587" s="5" t="s">
        <v>25</v>
      </c>
      <c r="O587" s="5" t="s">
        <v>26</v>
      </c>
      <c r="P587" s="5" t="s">
        <v>27</v>
      </c>
      <c r="Q587" s="5" t="s">
        <v>28</v>
      </c>
      <c r="R587" s="5" t="s">
        <v>29</v>
      </c>
      <c r="S587" s="5" t="s">
        <v>30</v>
      </c>
      <c r="T587" s="5" t="s">
        <v>31</v>
      </c>
      <c r="U587" s="1"/>
    </row>
    <row r="588" spans="2:21" x14ac:dyDescent="0.25">
      <c r="B588" s="15" t="s">
        <v>0</v>
      </c>
      <c r="C588" s="16">
        <f>Amostras!$C$3</f>
        <v>4</v>
      </c>
      <c r="D588" s="16">
        <f>Amostras!$D$3</f>
        <v>9</v>
      </c>
      <c r="E588" s="16">
        <f>Amostras!$E$3</f>
        <v>9</v>
      </c>
      <c r="F588" s="16">
        <f>Amostras!$F$3</f>
        <v>4</v>
      </c>
      <c r="G588" s="16">
        <f>Amostras!$G$3</f>
        <v>7</v>
      </c>
      <c r="H588" s="16">
        <f>Amostras!$H$3</f>
        <v>9</v>
      </c>
      <c r="I588" s="16">
        <f>Amostras!$I$3</f>
        <v>9</v>
      </c>
      <c r="J588" s="40">
        <f>(C588*C585)+(D588*D585)+(E588*E585)+(F588*F585)+(G588*G585)+(H588*H585)+(I588*I585)+$J$5</f>
        <v>25.364705882352936</v>
      </c>
      <c r="K588" s="19">
        <f>Amostras!$J$3</f>
        <v>1</v>
      </c>
      <c r="L588" s="2">
        <f>IF(J588&gt;=0,1,-1)</f>
        <v>1</v>
      </c>
      <c r="M588" s="21">
        <f>K588-L588</f>
        <v>0</v>
      </c>
      <c r="N588">
        <f>$E$2*$M588*C588</f>
        <v>0</v>
      </c>
      <c r="O588">
        <f t="shared" ref="O588:O638" si="161">$E$2*$M588*D588</f>
        <v>0</v>
      </c>
      <c r="P588">
        <f t="shared" ref="P588:P638" si="162">$E$2*$M588*E588</f>
        <v>0</v>
      </c>
      <c r="Q588">
        <f t="shared" ref="Q588:Q638" si="163">$E$2*$M588*F588</f>
        <v>0</v>
      </c>
      <c r="R588">
        <f t="shared" ref="R588:R638" si="164">$E$2*$M588*G588</f>
        <v>0</v>
      </c>
      <c r="S588">
        <f t="shared" ref="S588:S638" si="165">$E$2*$M588*H588</f>
        <v>0</v>
      </c>
      <c r="T588">
        <f t="shared" ref="T588:T638" si="166">$E$2*$M588*I588</f>
        <v>0</v>
      </c>
      <c r="U588" s="1"/>
    </row>
    <row r="589" spans="2:21" x14ac:dyDescent="0.25">
      <c r="B589" s="15">
        <v>1</v>
      </c>
      <c r="C589" s="16">
        <f>Amostras!$C$4</f>
        <v>2</v>
      </c>
      <c r="D589" s="16">
        <f>Amostras!$D$4</f>
        <v>0</v>
      </c>
      <c r="E589" s="16">
        <f>Amostras!$E$4</f>
        <v>6</v>
      </c>
      <c r="F589" s="16">
        <f>Amostras!$F$4</f>
        <v>3</v>
      </c>
      <c r="G589" s="16">
        <f>Amostras!$G$4</f>
        <v>2</v>
      </c>
      <c r="H589" s="16">
        <f>Amostras!$H$4</f>
        <v>1</v>
      </c>
      <c r="I589" s="16">
        <f>Amostras!$I$4</f>
        <v>7</v>
      </c>
      <c r="J589" s="40">
        <f>(C589*C585)+(D589*D585)+(E589*E585)+(F589*F585)+(G589*G585)+(H589*H585)+(I589*I585)+$J$5</f>
        <v>8.1843137254901954</v>
      </c>
      <c r="K589" s="19">
        <f>Amostras!$J$4</f>
        <v>-1</v>
      </c>
      <c r="L589" s="2">
        <f>IF(J589&gt;=0,1,-1)</f>
        <v>1</v>
      </c>
      <c r="M589" s="21">
        <f t="shared" ref="M589:M638" si="167">K589-L589</f>
        <v>-2</v>
      </c>
      <c r="N589">
        <f t="shared" ref="N589:N638" si="168">$E$2*$M589*C589</f>
        <v>-0.04</v>
      </c>
      <c r="O589">
        <f t="shared" si="161"/>
        <v>0</v>
      </c>
      <c r="P589">
        <f t="shared" si="162"/>
        <v>-0.12</v>
      </c>
      <c r="Q589">
        <f t="shared" si="163"/>
        <v>-0.06</v>
      </c>
      <c r="R589">
        <f t="shared" si="164"/>
        <v>-0.04</v>
      </c>
      <c r="S589">
        <f t="shared" si="165"/>
        <v>-0.02</v>
      </c>
      <c r="T589">
        <f t="shared" si="166"/>
        <v>-0.14000000000000001</v>
      </c>
      <c r="U589" s="1"/>
    </row>
    <row r="590" spans="2:21" x14ac:dyDescent="0.25">
      <c r="B590" s="15">
        <v>2</v>
      </c>
      <c r="C590" s="16">
        <f>Amostras!$C$5</f>
        <v>3</v>
      </c>
      <c r="D590" s="16">
        <f>Amostras!$D$5</f>
        <v>9</v>
      </c>
      <c r="E590" s="16">
        <f>Amostras!$E$5</f>
        <v>1</v>
      </c>
      <c r="F590" s="16">
        <f>Amostras!$F$5</f>
        <v>9</v>
      </c>
      <c r="G590" s="16">
        <f>Amostras!$G$5</f>
        <v>8</v>
      </c>
      <c r="H590" s="16">
        <f>Amostras!$H$5</f>
        <v>7</v>
      </c>
      <c r="I590" s="16">
        <f>Amostras!$I$5</f>
        <v>7</v>
      </c>
      <c r="J590" s="40">
        <f>(C590*C585)+(D590*D585)+(E590*E585)+(F590*F585)+(G590*G585)+(H590*H585)+(I590*I585)+$J$5</f>
        <v>21.603921568627445</v>
      </c>
      <c r="K590" s="19">
        <f>Amostras!$J$5</f>
        <v>-1</v>
      </c>
      <c r="L590" s="2">
        <f t="shared" ref="L590:L638" si="169">IF(J590&gt;=0,1,-1)</f>
        <v>1</v>
      </c>
      <c r="M590" s="21">
        <f t="shared" si="167"/>
        <v>-2</v>
      </c>
      <c r="N590">
        <f t="shared" si="168"/>
        <v>-0.06</v>
      </c>
      <c r="O590">
        <f t="shared" si="161"/>
        <v>-0.18</v>
      </c>
      <c r="P590">
        <f t="shared" si="162"/>
        <v>-0.02</v>
      </c>
      <c r="Q590">
        <f t="shared" si="163"/>
        <v>-0.18</v>
      </c>
      <c r="R590">
        <f t="shared" si="164"/>
        <v>-0.16</v>
      </c>
      <c r="S590">
        <f t="shared" si="165"/>
        <v>-0.14000000000000001</v>
      </c>
      <c r="T590">
        <f t="shared" si="166"/>
        <v>-0.14000000000000001</v>
      </c>
      <c r="U590" s="1"/>
    </row>
    <row r="591" spans="2:21" x14ac:dyDescent="0.25">
      <c r="B591" s="15">
        <v>3</v>
      </c>
      <c r="C591" s="16">
        <f>Amostras!$C$6</f>
        <v>3</v>
      </c>
      <c r="D591" s="16">
        <f>Amostras!$D$6</f>
        <v>2</v>
      </c>
      <c r="E591" s="16">
        <f>Amostras!$E$6</f>
        <v>6</v>
      </c>
      <c r="F591" s="16">
        <f>Amostras!$F$6</f>
        <v>5</v>
      </c>
      <c r="G591" s="16">
        <f>Amostras!$G$6</f>
        <v>4</v>
      </c>
      <c r="H591" s="16">
        <f>Amostras!$H$6</f>
        <v>1</v>
      </c>
      <c r="I591" s="16">
        <f>Amostras!$I$6</f>
        <v>7</v>
      </c>
      <c r="J591" s="40">
        <f>(C591*C585)+(D591*D585)+(E591*E585)+(F591*F585)+(G591*G585)+(H591*H585)+(I591*I585)+$J$5</f>
        <v>12.431372549019608</v>
      </c>
      <c r="K591" s="19">
        <f>Amostras!$J$6</f>
        <v>-1</v>
      </c>
      <c r="L591" s="2">
        <f t="shared" si="169"/>
        <v>1</v>
      </c>
      <c r="M591" s="21">
        <f t="shared" si="167"/>
        <v>-2</v>
      </c>
      <c r="N591">
        <f t="shared" si="168"/>
        <v>-0.06</v>
      </c>
      <c r="O591">
        <f t="shared" si="161"/>
        <v>-0.04</v>
      </c>
      <c r="P591">
        <f t="shared" si="162"/>
        <v>-0.12</v>
      </c>
      <c r="Q591">
        <f t="shared" si="163"/>
        <v>-0.1</v>
      </c>
      <c r="R591">
        <f t="shared" si="164"/>
        <v>-0.08</v>
      </c>
      <c r="S591">
        <f t="shared" si="165"/>
        <v>-0.02</v>
      </c>
      <c r="T591">
        <f t="shared" si="166"/>
        <v>-0.14000000000000001</v>
      </c>
      <c r="U591" s="1"/>
    </row>
    <row r="592" spans="2:21" x14ac:dyDescent="0.25">
      <c r="B592" s="15">
        <v>4</v>
      </c>
      <c r="C592" s="16">
        <f>Amostras!$C$7</f>
        <v>2</v>
      </c>
      <c r="D592" s="16">
        <f>Amostras!$D$7</f>
        <v>2</v>
      </c>
      <c r="E592" s="16">
        <f>Amostras!$E$7</f>
        <v>4</v>
      </c>
      <c r="F592" s="16">
        <f>Amostras!$F$7</f>
        <v>9</v>
      </c>
      <c r="G592" s="16">
        <f>Amostras!$G$7</f>
        <v>3</v>
      </c>
      <c r="H592" s="16">
        <f>Amostras!$H$7</f>
        <v>6</v>
      </c>
      <c r="I592" s="16">
        <f>Amostras!$I$7</f>
        <v>8</v>
      </c>
      <c r="J592" s="40">
        <f>(C592*C585)+(D592*D585)+(E592*E585)+(F592*F585)+(G592*G585)+(H592*H585)+(I592*I585)+$J$5</f>
        <v>15.149019607843137</v>
      </c>
      <c r="K592" s="19">
        <f>Amostras!$J$7</f>
        <v>-1</v>
      </c>
      <c r="L592" s="2">
        <f t="shared" si="169"/>
        <v>1</v>
      </c>
      <c r="M592" s="21">
        <f t="shared" si="167"/>
        <v>-2</v>
      </c>
      <c r="N592">
        <f t="shared" si="168"/>
        <v>-0.04</v>
      </c>
      <c r="O592">
        <f t="shared" si="161"/>
        <v>-0.04</v>
      </c>
      <c r="P592">
        <f t="shared" si="162"/>
        <v>-0.08</v>
      </c>
      <c r="Q592">
        <f t="shared" si="163"/>
        <v>-0.18</v>
      </c>
      <c r="R592">
        <f t="shared" si="164"/>
        <v>-0.06</v>
      </c>
      <c r="S592">
        <f t="shared" si="165"/>
        <v>-0.12</v>
      </c>
      <c r="T592">
        <f t="shared" si="166"/>
        <v>-0.16</v>
      </c>
      <c r="U592" s="1"/>
    </row>
    <row r="593" spans="2:21" x14ac:dyDescent="0.25">
      <c r="B593" s="15">
        <v>5</v>
      </c>
      <c r="C593" s="16">
        <f>Amostras!$C$8</f>
        <v>1</v>
      </c>
      <c r="D593" s="16">
        <f>Amostras!$D$8</f>
        <v>9</v>
      </c>
      <c r="E593" s="16">
        <f>Amostras!$E$8</f>
        <v>2</v>
      </c>
      <c r="F593" s="16">
        <f>Amostras!$F$8</f>
        <v>6</v>
      </c>
      <c r="G593" s="16">
        <f>Amostras!$G$8</f>
        <v>2</v>
      </c>
      <c r="H593" s="16">
        <f>Amostras!$H$8</f>
        <v>9</v>
      </c>
      <c r="I593" s="16">
        <f>Amostras!$I$8</f>
        <v>4</v>
      </c>
      <c r="J593" s="40">
        <f>(C593*C585)+(D593*D585)+(E593*E585)+(F593*F585)+(G593*G585)+(H593*H585)+(I593*I585)+$J$5</f>
        <v>14.956862745098036</v>
      </c>
      <c r="K593" s="19">
        <f>Amostras!$J$8</f>
        <v>-1</v>
      </c>
      <c r="L593" s="2">
        <f t="shared" si="169"/>
        <v>1</v>
      </c>
      <c r="M593" s="21">
        <f t="shared" si="167"/>
        <v>-2</v>
      </c>
      <c r="N593">
        <f t="shared" si="168"/>
        <v>-0.02</v>
      </c>
      <c r="O593">
        <f t="shared" si="161"/>
        <v>-0.18</v>
      </c>
      <c r="P593">
        <f t="shared" si="162"/>
        <v>-0.04</v>
      </c>
      <c r="Q593">
        <f t="shared" si="163"/>
        <v>-0.12</v>
      </c>
      <c r="R593">
        <f t="shared" si="164"/>
        <v>-0.04</v>
      </c>
      <c r="S593">
        <f t="shared" si="165"/>
        <v>-0.18</v>
      </c>
      <c r="T593">
        <f t="shared" si="166"/>
        <v>-0.08</v>
      </c>
      <c r="U593" s="1"/>
    </row>
    <row r="594" spans="2:21" x14ac:dyDescent="0.25">
      <c r="B594" s="15">
        <v>6</v>
      </c>
      <c r="C594" s="16">
        <f>Amostras!$C$9</f>
        <v>4</v>
      </c>
      <c r="D594" s="16">
        <f>Amostras!$D$9</f>
        <v>8</v>
      </c>
      <c r="E594" s="16">
        <f>Amostras!$E$9</f>
        <v>1</v>
      </c>
      <c r="F594" s="16">
        <f>Amostras!$F$9</f>
        <v>5</v>
      </c>
      <c r="G594" s="16">
        <f>Amostras!$G$9</f>
        <v>9</v>
      </c>
      <c r="H594" s="16">
        <f>Amostras!$H$9</f>
        <v>6</v>
      </c>
      <c r="I594" s="16">
        <f>Amostras!$I$9</f>
        <v>4</v>
      </c>
      <c r="J594" s="40">
        <f>(C594*C585)+(D594*D585)+(E594*E585)+(F594*F585)+(G594*G585)+(H594*H585)+(I594*I585)+$J$5</f>
        <v>18.52941176470588</v>
      </c>
      <c r="K594" s="19">
        <f>Amostras!$J$9</f>
        <v>-1</v>
      </c>
      <c r="L594" s="2">
        <f t="shared" si="169"/>
        <v>1</v>
      </c>
      <c r="M594" s="21">
        <f t="shared" si="167"/>
        <v>-2</v>
      </c>
      <c r="N594">
        <f t="shared" si="168"/>
        <v>-0.08</v>
      </c>
      <c r="O594">
        <f t="shared" si="161"/>
        <v>-0.16</v>
      </c>
      <c r="P594">
        <f t="shared" si="162"/>
        <v>-0.02</v>
      </c>
      <c r="Q594">
        <f t="shared" si="163"/>
        <v>-0.1</v>
      </c>
      <c r="R594">
        <f t="shared" si="164"/>
        <v>-0.18</v>
      </c>
      <c r="S594">
        <f t="shared" si="165"/>
        <v>-0.12</v>
      </c>
      <c r="T594">
        <f t="shared" si="166"/>
        <v>-0.08</v>
      </c>
      <c r="U594" s="1"/>
    </row>
    <row r="595" spans="2:21" x14ac:dyDescent="0.25">
      <c r="B595" s="15">
        <v>7</v>
      </c>
      <c r="C595" s="16">
        <f>Amostras!$C$10</f>
        <v>1</v>
      </c>
      <c r="D595" s="16">
        <f>Amostras!$D$10</f>
        <v>1</v>
      </c>
      <c r="E595" s="16">
        <f>Amostras!$E$10</f>
        <v>4</v>
      </c>
      <c r="F595" s="16">
        <f>Amostras!$F$10</f>
        <v>0</v>
      </c>
      <c r="G595" s="16">
        <f>Amostras!$G$10</f>
        <v>1</v>
      </c>
      <c r="H595" s="16">
        <f>Amostras!$H$10</f>
        <v>5</v>
      </c>
      <c r="I595" s="16">
        <f>Amostras!$I$10</f>
        <v>6</v>
      </c>
      <c r="J595" s="40">
        <f>(C595*C585)+(D595*D585)+(E595*E585)+(F595*F585)+(G595*G585)+(H595*H585)+(I595*I585)+$J$5</f>
        <v>6.4</v>
      </c>
      <c r="K595" s="19">
        <f>Amostras!$J$10</f>
        <v>-1</v>
      </c>
      <c r="L595" s="2">
        <f t="shared" si="169"/>
        <v>1</v>
      </c>
      <c r="M595" s="21">
        <f t="shared" si="167"/>
        <v>-2</v>
      </c>
      <c r="N595">
        <f t="shared" si="168"/>
        <v>-0.02</v>
      </c>
      <c r="O595">
        <f t="shared" si="161"/>
        <v>-0.02</v>
      </c>
      <c r="P595">
        <f t="shared" si="162"/>
        <v>-0.08</v>
      </c>
      <c r="Q595">
        <f t="shared" si="163"/>
        <v>0</v>
      </c>
      <c r="R595">
        <f t="shared" si="164"/>
        <v>-0.02</v>
      </c>
      <c r="S595">
        <f t="shared" si="165"/>
        <v>-0.1</v>
      </c>
      <c r="T595">
        <f t="shared" si="166"/>
        <v>-0.12</v>
      </c>
      <c r="U595" s="1"/>
    </row>
    <row r="596" spans="2:21" x14ac:dyDescent="0.25">
      <c r="B596" s="15">
        <v>8</v>
      </c>
      <c r="C596" s="16">
        <f>Amostras!$C$11</f>
        <v>3</v>
      </c>
      <c r="D596" s="16">
        <f>Amostras!$D$11</f>
        <v>6</v>
      </c>
      <c r="E596" s="16">
        <f>Amostras!$E$11</f>
        <v>1</v>
      </c>
      <c r="F596" s="16">
        <f>Amostras!$F$11</f>
        <v>6</v>
      </c>
      <c r="G596" s="16">
        <f>Amostras!$G$11</f>
        <v>1</v>
      </c>
      <c r="H596" s="16">
        <f>Amostras!$H$11</f>
        <v>4</v>
      </c>
      <c r="I596" s="16">
        <f>Amostras!$I$11</f>
        <v>8</v>
      </c>
      <c r="J596" s="40">
        <f>(C596*C585)+(D596*D585)+(E596*E585)+(F596*F585)+(G596*G585)+(H596*H585)+(I596*I585)+$J$5</f>
        <v>12.635294117647055</v>
      </c>
      <c r="K596" s="19">
        <f>Amostras!$J$11</f>
        <v>-1</v>
      </c>
      <c r="L596" s="2">
        <f t="shared" si="169"/>
        <v>1</v>
      </c>
      <c r="M596" s="21">
        <f t="shared" si="167"/>
        <v>-2</v>
      </c>
      <c r="N596">
        <f t="shared" si="168"/>
        <v>-0.06</v>
      </c>
      <c r="O596">
        <f t="shared" si="161"/>
        <v>-0.12</v>
      </c>
      <c r="P596">
        <f t="shared" si="162"/>
        <v>-0.02</v>
      </c>
      <c r="Q596">
        <f t="shared" si="163"/>
        <v>-0.12</v>
      </c>
      <c r="R596">
        <f t="shared" si="164"/>
        <v>-0.02</v>
      </c>
      <c r="S596">
        <f t="shared" si="165"/>
        <v>-0.08</v>
      </c>
      <c r="T596">
        <f t="shared" si="166"/>
        <v>-0.16</v>
      </c>
      <c r="U596" s="1"/>
    </row>
    <row r="597" spans="2:21" x14ac:dyDescent="0.25">
      <c r="B597" s="15">
        <v>9</v>
      </c>
      <c r="C597" s="16">
        <f>Amostras!$C$12</f>
        <v>1</v>
      </c>
      <c r="D597" s="16">
        <f>Amostras!$D$12</f>
        <v>3</v>
      </c>
      <c r="E597" s="16">
        <f>Amostras!$E$12</f>
        <v>4</v>
      </c>
      <c r="F597" s="16">
        <f>Amostras!$F$12</f>
        <v>7</v>
      </c>
      <c r="G597" s="16">
        <f>Amostras!$G$12</f>
        <v>1</v>
      </c>
      <c r="H597" s="16">
        <f>Amostras!$H$12</f>
        <v>3</v>
      </c>
      <c r="I597" s="16">
        <f>Amostras!$I$12</f>
        <v>1</v>
      </c>
      <c r="J597" s="40">
        <f>(C597*C585)+(D597*D585)+(E597*E585)+(F597*F585)+(G597*G585)+(H597*H585)+(I597*I585)+$J$5</f>
        <v>8.0039215686274474</v>
      </c>
      <c r="K597" s="19">
        <f>Amostras!$J$12</f>
        <v>-1</v>
      </c>
      <c r="L597" s="2">
        <f t="shared" si="169"/>
        <v>1</v>
      </c>
      <c r="M597" s="21">
        <f t="shared" si="167"/>
        <v>-2</v>
      </c>
      <c r="N597">
        <f t="shared" si="168"/>
        <v>-0.02</v>
      </c>
      <c r="O597">
        <f t="shared" si="161"/>
        <v>-0.06</v>
      </c>
      <c r="P597">
        <f t="shared" si="162"/>
        <v>-0.08</v>
      </c>
      <c r="Q597">
        <f t="shared" si="163"/>
        <v>-0.14000000000000001</v>
      </c>
      <c r="R597">
        <f t="shared" si="164"/>
        <v>-0.02</v>
      </c>
      <c r="S597">
        <f t="shared" si="165"/>
        <v>-0.06</v>
      </c>
      <c r="T597">
        <f t="shared" si="166"/>
        <v>-0.02</v>
      </c>
      <c r="U597" s="1"/>
    </row>
    <row r="598" spans="2:21" x14ac:dyDescent="0.25">
      <c r="B598" s="15">
        <v>10</v>
      </c>
      <c r="C598" s="16">
        <f>Amostras!$C$13</f>
        <v>3</v>
      </c>
      <c r="D598" s="16">
        <f>Amostras!$D$13</f>
        <v>2</v>
      </c>
      <c r="E598" s="16">
        <f>Amostras!$E$13</f>
        <v>2</v>
      </c>
      <c r="F598" s="16">
        <f>Amostras!$F$13</f>
        <v>3</v>
      </c>
      <c r="G598" s="16">
        <f>Amostras!$G$13</f>
        <v>9</v>
      </c>
      <c r="H598" s="16">
        <f>Amostras!$H$13</f>
        <v>5</v>
      </c>
      <c r="I598" s="16">
        <f>Amostras!$I$13</f>
        <v>8</v>
      </c>
      <c r="J598" s="40">
        <f>(C598*C585)+(D598*D585)+(E598*E585)+(F598*F585)+(G598*G585)+(H598*H585)+(I598*I585)+$J$5</f>
        <v>15.007843137254902</v>
      </c>
      <c r="K598" s="19">
        <f>Amostras!$J$13</f>
        <v>-1</v>
      </c>
      <c r="L598" s="2">
        <f t="shared" si="169"/>
        <v>1</v>
      </c>
      <c r="M598" s="21">
        <f t="shared" si="167"/>
        <v>-2</v>
      </c>
      <c r="N598">
        <f t="shared" si="168"/>
        <v>-0.06</v>
      </c>
      <c r="O598">
        <f t="shared" si="161"/>
        <v>-0.04</v>
      </c>
      <c r="P598">
        <f t="shared" si="162"/>
        <v>-0.04</v>
      </c>
      <c r="Q598">
        <f t="shared" si="163"/>
        <v>-0.06</v>
      </c>
      <c r="R598">
        <f t="shared" si="164"/>
        <v>-0.18</v>
      </c>
      <c r="S598">
        <f t="shared" si="165"/>
        <v>-0.1</v>
      </c>
      <c r="T598">
        <f t="shared" si="166"/>
        <v>-0.16</v>
      </c>
      <c r="U598" s="1"/>
    </row>
    <row r="599" spans="2:21" x14ac:dyDescent="0.25">
      <c r="B599" s="15">
        <v>11</v>
      </c>
      <c r="C599" s="16">
        <f>Amostras!$C$14</f>
        <v>2</v>
      </c>
      <c r="D599" s="16">
        <f>Amostras!$D$14</f>
        <v>8</v>
      </c>
      <c r="E599" s="16">
        <f>Amostras!$E$14</f>
        <v>9</v>
      </c>
      <c r="F599" s="16">
        <f>Amostras!$F$14</f>
        <v>7</v>
      </c>
      <c r="G599" s="16">
        <f>Amostras!$G$14</f>
        <v>2</v>
      </c>
      <c r="H599" s="16">
        <f>Amostras!$H$14</f>
        <v>7</v>
      </c>
      <c r="I599" s="16">
        <f>Amostras!$I$14</f>
        <v>6</v>
      </c>
      <c r="J599" s="40">
        <f>(C599*C585)+(D599*D585)+(E599*E585)+(F599*F585)+(G599*G585)+(H599*H585)+(I599*I585)+$J$5</f>
        <v>19.254901960784306</v>
      </c>
      <c r="K599" s="19">
        <f>Amostras!$J$14</f>
        <v>-1</v>
      </c>
      <c r="L599" s="2">
        <f t="shared" si="169"/>
        <v>1</v>
      </c>
      <c r="M599" s="21">
        <f t="shared" si="167"/>
        <v>-2</v>
      </c>
      <c r="N599">
        <f t="shared" si="168"/>
        <v>-0.04</v>
      </c>
      <c r="O599">
        <f t="shared" si="161"/>
        <v>-0.16</v>
      </c>
      <c r="P599">
        <f t="shared" si="162"/>
        <v>-0.18</v>
      </c>
      <c r="Q599">
        <f t="shared" si="163"/>
        <v>-0.14000000000000001</v>
      </c>
      <c r="R599">
        <f t="shared" si="164"/>
        <v>-0.04</v>
      </c>
      <c r="S599">
        <f t="shared" si="165"/>
        <v>-0.14000000000000001</v>
      </c>
      <c r="T599">
        <f t="shared" si="166"/>
        <v>-0.12</v>
      </c>
      <c r="U599" s="1"/>
    </row>
    <row r="600" spans="2:21" x14ac:dyDescent="0.25">
      <c r="B600" s="15">
        <v>12</v>
      </c>
      <c r="C600" s="16">
        <f>Amostras!$C$15</f>
        <v>2</v>
      </c>
      <c r="D600" s="16">
        <f>Amostras!$D$15</f>
        <v>6</v>
      </c>
      <c r="E600" s="16">
        <f>Amostras!$E$15</f>
        <v>2</v>
      </c>
      <c r="F600" s="16">
        <f>Amostras!$F$15</f>
        <v>6</v>
      </c>
      <c r="G600" s="16">
        <f>Amostras!$G$15</f>
        <v>0</v>
      </c>
      <c r="H600" s="16">
        <f>Amostras!$H$15</f>
        <v>6</v>
      </c>
      <c r="I600" s="16">
        <f>Amostras!$I$15</f>
        <v>9</v>
      </c>
      <c r="J600" s="40">
        <f>(C600*C585)+(D600*D585)+(E600*E585)+(F600*F585)+(G600*G585)+(H600*H585)+(I600*I585)+$J$5</f>
        <v>13.262745098039211</v>
      </c>
      <c r="K600" s="19">
        <f>Amostras!$J$15</f>
        <v>-1</v>
      </c>
      <c r="L600" s="2">
        <f t="shared" si="169"/>
        <v>1</v>
      </c>
      <c r="M600" s="21">
        <f t="shared" si="167"/>
        <v>-2</v>
      </c>
      <c r="N600">
        <f t="shared" si="168"/>
        <v>-0.04</v>
      </c>
      <c r="O600">
        <f t="shared" si="161"/>
        <v>-0.12</v>
      </c>
      <c r="P600">
        <f t="shared" si="162"/>
        <v>-0.04</v>
      </c>
      <c r="Q600">
        <f t="shared" si="163"/>
        <v>-0.12</v>
      </c>
      <c r="R600">
        <f t="shared" si="164"/>
        <v>0</v>
      </c>
      <c r="S600">
        <f t="shared" si="165"/>
        <v>-0.12</v>
      </c>
      <c r="T600">
        <f t="shared" si="166"/>
        <v>-0.18</v>
      </c>
      <c r="U600" s="1"/>
    </row>
    <row r="601" spans="2:21" x14ac:dyDescent="0.25">
      <c r="B601" s="15">
        <v>13</v>
      </c>
      <c r="C601" s="16">
        <f>Amostras!$C$16</f>
        <v>1</v>
      </c>
      <c r="D601" s="16">
        <f>Amostras!$D$16</f>
        <v>1</v>
      </c>
      <c r="E601" s="16">
        <f>Amostras!$E$16</f>
        <v>5</v>
      </c>
      <c r="F601" s="16">
        <f>Amostras!$F$16</f>
        <v>2</v>
      </c>
      <c r="G601" s="16">
        <f>Amostras!$G$16</f>
        <v>5</v>
      </c>
      <c r="H601" s="16">
        <f>Amostras!$H$16</f>
        <v>4</v>
      </c>
      <c r="I601" s="16">
        <f>Amostras!$I$16</f>
        <v>9</v>
      </c>
      <c r="J601" s="40">
        <f>(C601*C585)+(D601*D585)+(E601*E585)+(F601*F585)+(G601*G585)+(H601*H585)+(I601*I585)+$J$5</f>
        <v>11.309803921568626</v>
      </c>
      <c r="K601" s="19">
        <f>Amostras!$J$16</f>
        <v>-1</v>
      </c>
      <c r="L601" s="2">
        <f t="shared" si="169"/>
        <v>1</v>
      </c>
      <c r="M601" s="21">
        <f t="shared" si="167"/>
        <v>-2</v>
      </c>
      <c r="N601">
        <f t="shared" si="168"/>
        <v>-0.02</v>
      </c>
      <c r="O601">
        <f t="shared" si="161"/>
        <v>-0.02</v>
      </c>
      <c r="P601">
        <f t="shared" si="162"/>
        <v>-0.1</v>
      </c>
      <c r="Q601">
        <f t="shared" si="163"/>
        <v>-0.04</v>
      </c>
      <c r="R601">
        <f t="shared" si="164"/>
        <v>-0.1</v>
      </c>
      <c r="S601">
        <f t="shared" si="165"/>
        <v>-0.08</v>
      </c>
      <c r="T601">
        <f t="shared" si="166"/>
        <v>-0.18</v>
      </c>
      <c r="U601" s="1"/>
    </row>
    <row r="602" spans="2:21" x14ac:dyDescent="0.25">
      <c r="B602" s="15">
        <v>14</v>
      </c>
      <c r="C602" s="16">
        <f>Amostras!$C$17</f>
        <v>3</v>
      </c>
      <c r="D602" s="16">
        <f>Amostras!$D$17</f>
        <v>5</v>
      </c>
      <c r="E602" s="16">
        <f>Amostras!$E$17</f>
        <v>5</v>
      </c>
      <c r="F602" s="16">
        <f>Amostras!$F$17</f>
        <v>6</v>
      </c>
      <c r="G602" s="16">
        <f>Amostras!$G$17</f>
        <v>1</v>
      </c>
      <c r="H602" s="16">
        <f>Amostras!$H$17</f>
        <v>2</v>
      </c>
      <c r="I602" s="16">
        <f>Amostras!$I$17</f>
        <v>8</v>
      </c>
      <c r="J602" s="40">
        <f>(C602*C585)+(D602*D585)+(E602*E585)+(F602*F585)+(G602*G585)+(H602*H585)+(I602*I585)+$J$5</f>
        <v>13.156862745098032</v>
      </c>
      <c r="K602" s="19">
        <f>Amostras!$J$17</f>
        <v>-1</v>
      </c>
      <c r="L602" s="2">
        <f t="shared" si="169"/>
        <v>1</v>
      </c>
      <c r="M602" s="21">
        <f t="shared" si="167"/>
        <v>-2</v>
      </c>
      <c r="N602">
        <f t="shared" si="168"/>
        <v>-0.06</v>
      </c>
      <c r="O602">
        <f t="shared" si="161"/>
        <v>-0.1</v>
      </c>
      <c r="P602">
        <f t="shared" si="162"/>
        <v>-0.1</v>
      </c>
      <c r="Q602">
        <f t="shared" si="163"/>
        <v>-0.12</v>
      </c>
      <c r="R602">
        <f t="shared" si="164"/>
        <v>-0.02</v>
      </c>
      <c r="S602">
        <f t="shared" si="165"/>
        <v>-0.04</v>
      </c>
      <c r="T602">
        <f t="shared" si="166"/>
        <v>-0.16</v>
      </c>
      <c r="U602" s="1"/>
    </row>
    <row r="603" spans="2:21" x14ac:dyDescent="0.25">
      <c r="B603" s="15">
        <v>15</v>
      </c>
      <c r="C603" s="16">
        <f>Amostras!$C$18</f>
        <v>1</v>
      </c>
      <c r="D603" s="16">
        <f>Amostras!$D$18</f>
        <v>1</v>
      </c>
      <c r="E603" s="16">
        <f>Amostras!$E$18</f>
        <v>4</v>
      </c>
      <c r="F603" s="16">
        <f>Amostras!$F$18</f>
        <v>9</v>
      </c>
      <c r="G603" s="16">
        <f>Amostras!$G$18</f>
        <v>4</v>
      </c>
      <c r="H603" s="16">
        <f>Amostras!$H$18</f>
        <v>9</v>
      </c>
      <c r="I603" s="16">
        <f>Amostras!$I$18</f>
        <v>3</v>
      </c>
      <c r="J603" s="40">
        <f>(C603*C585)+(D603*D585)+(E603*E585)+(F603*F585)+(G603*G585)+(H603*H585)+(I603*I585)+$J$5</f>
        <v>13.925490196078428</v>
      </c>
      <c r="K603" s="19">
        <f>Amostras!$J$18</f>
        <v>-1</v>
      </c>
      <c r="L603" s="2">
        <f t="shared" si="169"/>
        <v>1</v>
      </c>
      <c r="M603" s="21">
        <f t="shared" si="167"/>
        <v>-2</v>
      </c>
      <c r="N603">
        <f t="shared" si="168"/>
        <v>-0.02</v>
      </c>
      <c r="O603">
        <f t="shared" si="161"/>
        <v>-0.02</v>
      </c>
      <c r="P603">
        <f t="shared" si="162"/>
        <v>-0.08</v>
      </c>
      <c r="Q603">
        <f t="shared" si="163"/>
        <v>-0.18</v>
      </c>
      <c r="R603">
        <f t="shared" si="164"/>
        <v>-0.08</v>
      </c>
      <c r="S603">
        <f t="shared" si="165"/>
        <v>-0.18</v>
      </c>
      <c r="T603">
        <f t="shared" si="166"/>
        <v>-0.06</v>
      </c>
      <c r="U603" s="1"/>
    </row>
    <row r="604" spans="2:21" x14ac:dyDescent="0.25">
      <c r="B604" s="15">
        <v>16</v>
      </c>
      <c r="C604" s="16">
        <f>Amostras!$C$19</f>
        <v>4</v>
      </c>
      <c r="D604" s="16">
        <f>Amostras!$D$19</f>
        <v>6</v>
      </c>
      <c r="E604" s="16">
        <f>Amostras!$E$19</f>
        <v>0</v>
      </c>
      <c r="F604" s="16">
        <f>Amostras!$F$19</f>
        <v>0</v>
      </c>
      <c r="G604" s="16">
        <f>Amostras!$G$19</f>
        <v>2</v>
      </c>
      <c r="H604" s="16">
        <f>Amostras!$H$19</f>
        <v>4</v>
      </c>
      <c r="I604" s="16">
        <f>Amostras!$I$19</f>
        <v>1</v>
      </c>
      <c r="J604" s="40">
        <f>(C604*C585)+(D604*D585)+(E604*E585)+(F604*F585)+(G604*G585)+(H604*H585)+(I604*I585)+$J$5</f>
        <v>7.3647058823529399</v>
      </c>
      <c r="K604" s="19">
        <f>Amostras!$J$19</f>
        <v>-1</v>
      </c>
      <c r="L604" s="2">
        <f t="shared" si="169"/>
        <v>1</v>
      </c>
      <c r="M604" s="21">
        <f t="shared" si="167"/>
        <v>-2</v>
      </c>
      <c r="N604">
        <f t="shared" si="168"/>
        <v>-0.08</v>
      </c>
      <c r="O604">
        <f t="shared" si="161"/>
        <v>-0.12</v>
      </c>
      <c r="P604">
        <f t="shared" si="162"/>
        <v>0</v>
      </c>
      <c r="Q604">
        <f t="shared" si="163"/>
        <v>0</v>
      </c>
      <c r="R604">
        <f t="shared" si="164"/>
        <v>-0.04</v>
      </c>
      <c r="S604">
        <f t="shared" si="165"/>
        <v>-0.08</v>
      </c>
      <c r="T604">
        <f t="shared" si="166"/>
        <v>-0.02</v>
      </c>
      <c r="U604" s="1"/>
    </row>
    <row r="605" spans="2:21" x14ac:dyDescent="0.25">
      <c r="B605" s="15">
        <v>17</v>
      </c>
      <c r="C605" s="16">
        <f>Amostras!$C$20</f>
        <v>2</v>
      </c>
      <c r="D605" s="16">
        <f>Amostras!$D$20</f>
        <v>5</v>
      </c>
      <c r="E605" s="16">
        <f>Amostras!$E$20</f>
        <v>8</v>
      </c>
      <c r="F605" s="16">
        <f>Amostras!$F$20</f>
        <v>9</v>
      </c>
      <c r="G605" s="16">
        <f>Amostras!$G$20</f>
        <v>3</v>
      </c>
      <c r="H605" s="16">
        <f>Amostras!$H$20</f>
        <v>3</v>
      </c>
      <c r="I605" s="16">
        <f>Amostras!$I$20</f>
        <v>3</v>
      </c>
      <c r="J605" s="40">
        <f>(C605*C585)+(D605*D585)+(E605*E585)+(F605*F585)+(G605*G585)+(H605*H585)+(I605*I585)+$J$5</f>
        <v>15.270588235294113</v>
      </c>
      <c r="K605" s="19">
        <f>Amostras!$J$20</f>
        <v>-1</v>
      </c>
      <c r="L605" s="2">
        <f t="shared" si="169"/>
        <v>1</v>
      </c>
      <c r="M605" s="21">
        <f t="shared" si="167"/>
        <v>-2</v>
      </c>
      <c r="N605">
        <f t="shared" si="168"/>
        <v>-0.04</v>
      </c>
      <c r="O605">
        <f t="shared" si="161"/>
        <v>-0.1</v>
      </c>
      <c r="P605">
        <f t="shared" si="162"/>
        <v>-0.16</v>
      </c>
      <c r="Q605">
        <f t="shared" si="163"/>
        <v>-0.18</v>
      </c>
      <c r="R605">
        <f t="shared" si="164"/>
        <v>-0.06</v>
      </c>
      <c r="S605">
        <f t="shared" si="165"/>
        <v>-0.06</v>
      </c>
      <c r="T605">
        <f t="shared" si="166"/>
        <v>-0.06</v>
      </c>
      <c r="U605" s="1"/>
    </row>
    <row r="606" spans="2:21" x14ac:dyDescent="0.25">
      <c r="B606" s="15">
        <v>18</v>
      </c>
      <c r="C606" s="16">
        <f>Amostras!$C$21</f>
        <v>1</v>
      </c>
      <c r="D606" s="16">
        <f>Amostras!$D$21</f>
        <v>9</v>
      </c>
      <c r="E606" s="16">
        <f>Amostras!$E$21</f>
        <v>8</v>
      </c>
      <c r="F606" s="16">
        <f>Amostras!$F$21</f>
        <v>0</v>
      </c>
      <c r="G606" s="16">
        <f>Amostras!$G$21</f>
        <v>9</v>
      </c>
      <c r="H606" s="16">
        <f>Amostras!$H$21</f>
        <v>6</v>
      </c>
      <c r="I606" s="16">
        <f>Amostras!$I$21</f>
        <v>9</v>
      </c>
      <c r="J606" s="40">
        <f>(C606*C585)+(D606*D585)+(E606*E585)+(F606*F585)+(G606*G585)+(H606*H585)+(I606*I585)+$J$5</f>
        <v>20.078431372549016</v>
      </c>
      <c r="K606" s="19">
        <f>Amostras!$J$21</f>
        <v>-1</v>
      </c>
      <c r="L606" s="2">
        <f t="shared" si="169"/>
        <v>1</v>
      </c>
      <c r="M606" s="21">
        <f t="shared" si="167"/>
        <v>-2</v>
      </c>
      <c r="N606">
        <f t="shared" si="168"/>
        <v>-0.02</v>
      </c>
      <c r="O606">
        <f t="shared" si="161"/>
        <v>-0.18</v>
      </c>
      <c r="P606">
        <f t="shared" si="162"/>
        <v>-0.16</v>
      </c>
      <c r="Q606">
        <f t="shared" si="163"/>
        <v>0</v>
      </c>
      <c r="R606">
        <f t="shared" si="164"/>
        <v>-0.18</v>
      </c>
      <c r="S606">
        <f t="shared" si="165"/>
        <v>-0.12</v>
      </c>
      <c r="T606">
        <f t="shared" si="166"/>
        <v>-0.18</v>
      </c>
      <c r="U606" s="1"/>
    </row>
    <row r="607" spans="2:21" x14ac:dyDescent="0.25">
      <c r="B607" s="15">
        <v>19</v>
      </c>
      <c r="C607" s="16">
        <f>Amostras!$C$22</f>
        <v>4</v>
      </c>
      <c r="D607" s="16">
        <f>Amostras!$D$22</f>
        <v>2</v>
      </c>
      <c r="E607" s="16">
        <f>Amostras!$E$22</f>
        <v>9</v>
      </c>
      <c r="F607" s="16">
        <f>Amostras!$F$22</f>
        <v>4</v>
      </c>
      <c r="G607" s="16">
        <f>Amostras!$G$22</f>
        <v>4</v>
      </c>
      <c r="H607" s="16">
        <f>Amostras!$H$22</f>
        <v>1</v>
      </c>
      <c r="I607" s="16">
        <f>Amostras!$I$22</f>
        <v>3</v>
      </c>
      <c r="J607" s="40">
        <f>(C607*C585)+(D607*D585)+(E607*E585)+(F607*F585)+(G607*G585)+(H607*H585)+(I607*I585)+$J$5</f>
        <v>12.592156862745099</v>
      </c>
      <c r="K607" s="19">
        <f>Amostras!$J$22</f>
        <v>-1</v>
      </c>
      <c r="L607" s="2">
        <f t="shared" si="169"/>
        <v>1</v>
      </c>
      <c r="M607" s="21">
        <f t="shared" si="167"/>
        <v>-2</v>
      </c>
      <c r="N607">
        <f t="shared" si="168"/>
        <v>-0.08</v>
      </c>
      <c r="O607">
        <f t="shared" si="161"/>
        <v>-0.04</v>
      </c>
      <c r="P607">
        <f t="shared" si="162"/>
        <v>-0.18</v>
      </c>
      <c r="Q607">
        <f t="shared" si="163"/>
        <v>-0.08</v>
      </c>
      <c r="R607">
        <f t="shared" si="164"/>
        <v>-0.08</v>
      </c>
      <c r="S607">
        <f t="shared" si="165"/>
        <v>-0.02</v>
      </c>
      <c r="T607">
        <f t="shared" si="166"/>
        <v>-0.06</v>
      </c>
      <c r="U607" s="1"/>
    </row>
    <row r="608" spans="2:21" x14ac:dyDescent="0.25">
      <c r="B608" s="15">
        <v>20</v>
      </c>
      <c r="C608" s="16">
        <f>Amostras!$C$23</f>
        <v>3</v>
      </c>
      <c r="D608" s="16">
        <f>Amostras!$D$23</f>
        <v>4</v>
      </c>
      <c r="E608" s="16">
        <f>Amostras!$E$23</f>
        <v>3</v>
      </c>
      <c r="F608" s="16">
        <f>Amostras!$F$23</f>
        <v>3</v>
      </c>
      <c r="G608" s="16">
        <f>Amostras!$G$23</f>
        <v>9</v>
      </c>
      <c r="H608" s="16">
        <f>Amostras!$H$23</f>
        <v>6</v>
      </c>
      <c r="I608" s="16">
        <f>Amostras!$I$23</f>
        <v>9</v>
      </c>
      <c r="J608" s="40">
        <f>(C608*C585)+(D608*D585)+(E608*E585)+(F608*F585)+(G608*G585)+(H608*H585)+(I608*I585)+$J$5</f>
        <v>17.650980392156864</v>
      </c>
      <c r="K608" s="19">
        <f>Amostras!$J$23</f>
        <v>-1</v>
      </c>
      <c r="L608" s="2">
        <f t="shared" si="169"/>
        <v>1</v>
      </c>
      <c r="M608" s="21">
        <f t="shared" si="167"/>
        <v>-2</v>
      </c>
      <c r="N608">
        <f t="shared" si="168"/>
        <v>-0.06</v>
      </c>
      <c r="O608">
        <f t="shared" si="161"/>
        <v>-0.08</v>
      </c>
      <c r="P608">
        <f t="shared" si="162"/>
        <v>-0.06</v>
      </c>
      <c r="Q608">
        <f t="shared" si="163"/>
        <v>-0.06</v>
      </c>
      <c r="R608">
        <f t="shared" si="164"/>
        <v>-0.18</v>
      </c>
      <c r="S608">
        <f t="shared" si="165"/>
        <v>-0.12</v>
      </c>
      <c r="T608">
        <f t="shared" si="166"/>
        <v>-0.18</v>
      </c>
      <c r="U608" s="1"/>
    </row>
    <row r="609" spans="2:21" x14ac:dyDescent="0.25">
      <c r="B609" s="15">
        <v>21</v>
      </c>
      <c r="C609" s="16">
        <f>Amostras!$C$24</f>
        <v>1</v>
      </c>
      <c r="D609" s="16">
        <f>Amostras!$D$24</f>
        <v>0</v>
      </c>
      <c r="E609" s="16">
        <f>Amostras!$E$24</f>
        <v>9</v>
      </c>
      <c r="F609" s="16">
        <f>Amostras!$F$24</f>
        <v>9</v>
      </c>
      <c r="G609" s="16">
        <f>Amostras!$G$24</f>
        <v>4</v>
      </c>
      <c r="H609" s="16">
        <f>Amostras!$H$24</f>
        <v>0</v>
      </c>
      <c r="I609" s="16">
        <f>Amostras!$I$24</f>
        <v>8</v>
      </c>
      <c r="J609" s="40">
        <f>(C609*C585)+(D609*D585)+(E609*E585)+(F609*F585)+(G609*G585)+(H609*H585)+(I609*I585)+$J$5</f>
        <v>13.36470588235294</v>
      </c>
      <c r="K609" s="19">
        <f>Amostras!$J$24</f>
        <v>-1</v>
      </c>
      <c r="L609" s="2">
        <f t="shared" si="169"/>
        <v>1</v>
      </c>
      <c r="M609" s="21">
        <f t="shared" si="167"/>
        <v>-2</v>
      </c>
      <c r="N609">
        <f t="shared" si="168"/>
        <v>-0.02</v>
      </c>
      <c r="O609">
        <f t="shared" si="161"/>
        <v>0</v>
      </c>
      <c r="P609">
        <f t="shared" si="162"/>
        <v>-0.18</v>
      </c>
      <c r="Q609">
        <f t="shared" si="163"/>
        <v>-0.18</v>
      </c>
      <c r="R609">
        <f t="shared" si="164"/>
        <v>-0.08</v>
      </c>
      <c r="S609">
        <f t="shared" si="165"/>
        <v>0</v>
      </c>
      <c r="T609">
        <f t="shared" si="166"/>
        <v>-0.16</v>
      </c>
      <c r="U609" s="1"/>
    </row>
    <row r="610" spans="2:21" x14ac:dyDescent="0.25">
      <c r="B610" s="15">
        <v>22</v>
      </c>
      <c r="C610" s="16">
        <f>Amostras!$C$25</f>
        <v>4</v>
      </c>
      <c r="D610" s="16">
        <f>Amostras!$D$25</f>
        <v>5</v>
      </c>
      <c r="E610" s="16">
        <f>Amostras!$E$25</f>
        <v>9</v>
      </c>
      <c r="F610" s="16">
        <f>Amostras!$F$25</f>
        <v>6</v>
      </c>
      <c r="G610" s="16">
        <f>Amostras!$G$25</f>
        <v>1</v>
      </c>
      <c r="H610" s="16">
        <f>Amostras!$H$25</f>
        <v>8</v>
      </c>
      <c r="I610" s="16">
        <f>Amostras!$I$25</f>
        <v>4</v>
      </c>
      <c r="J610" s="40">
        <f>(C610*C585)+(D610*D585)+(E610*E585)+(F610*F585)+(G610*G585)+(H610*H585)+(I610*I585)+$J$5</f>
        <v>17.607843137254896</v>
      </c>
      <c r="K610" s="19">
        <f>Amostras!$J$25</f>
        <v>-1</v>
      </c>
      <c r="L610" s="2">
        <f t="shared" si="169"/>
        <v>1</v>
      </c>
      <c r="M610" s="21">
        <f t="shared" si="167"/>
        <v>-2</v>
      </c>
      <c r="N610">
        <f t="shared" si="168"/>
        <v>-0.08</v>
      </c>
      <c r="O610">
        <f t="shared" si="161"/>
        <v>-0.1</v>
      </c>
      <c r="P610">
        <f t="shared" si="162"/>
        <v>-0.18</v>
      </c>
      <c r="Q610">
        <f t="shared" si="163"/>
        <v>-0.12</v>
      </c>
      <c r="R610">
        <f t="shared" si="164"/>
        <v>-0.02</v>
      </c>
      <c r="S610">
        <f t="shared" si="165"/>
        <v>-0.16</v>
      </c>
      <c r="T610">
        <f t="shared" si="166"/>
        <v>-0.08</v>
      </c>
      <c r="U610" s="1"/>
    </row>
    <row r="611" spans="2:21" x14ac:dyDescent="0.25">
      <c r="B611" s="15">
        <v>23</v>
      </c>
      <c r="C611" s="16">
        <f>Amostras!$C$26</f>
        <v>4</v>
      </c>
      <c r="D611" s="16">
        <f>Amostras!$D$26</f>
        <v>4</v>
      </c>
      <c r="E611" s="16">
        <f>Amostras!$E$26</f>
        <v>8</v>
      </c>
      <c r="F611" s="16">
        <f>Amostras!$F$26</f>
        <v>0</v>
      </c>
      <c r="G611" s="16">
        <f>Amostras!$G$26</f>
        <v>0</v>
      </c>
      <c r="H611" s="16">
        <f>Amostras!$H$26</f>
        <v>5</v>
      </c>
      <c r="I611" s="16">
        <f>Amostras!$I$26</f>
        <v>9</v>
      </c>
      <c r="J611" s="40">
        <f>(C611*C585)+(D611*D585)+(E611*E585)+(F611*F585)+(G611*G585)+(H611*H585)+(I611*I585)+$J$5</f>
        <v>13.227450980392156</v>
      </c>
      <c r="K611" s="19">
        <f>Amostras!$J$26</f>
        <v>-1</v>
      </c>
      <c r="L611" s="2">
        <f t="shared" si="169"/>
        <v>1</v>
      </c>
      <c r="M611" s="21">
        <f t="shared" si="167"/>
        <v>-2</v>
      </c>
      <c r="N611">
        <f t="shared" si="168"/>
        <v>-0.08</v>
      </c>
      <c r="O611">
        <f t="shared" si="161"/>
        <v>-0.08</v>
      </c>
      <c r="P611">
        <f t="shared" si="162"/>
        <v>-0.16</v>
      </c>
      <c r="Q611">
        <f t="shared" si="163"/>
        <v>0</v>
      </c>
      <c r="R611">
        <f t="shared" si="164"/>
        <v>0</v>
      </c>
      <c r="S611">
        <f t="shared" si="165"/>
        <v>-0.1</v>
      </c>
      <c r="T611">
        <f t="shared" si="166"/>
        <v>-0.18</v>
      </c>
      <c r="U611" s="1"/>
    </row>
    <row r="612" spans="2:21" x14ac:dyDescent="0.25">
      <c r="B612" s="15">
        <v>24</v>
      </c>
      <c r="C612" s="16">
        <f>Amostras!$C$27</f>
        <v>2</v>
      </c>
      <c r="D612" s="16">
        <f>Amostras!$D$27</f>
        <v>7</v>
      </c>
      <c r="E612" s="16">
        <f>Amostras!$E$27</f>
        <v>6</v>
      </c>
      <c r="F612" s="16">
        <f>Amostras!$F$27</f>
        <v>5</v>
      </c>
      <c r="G612" s="16">
        <f>Amostras!$G$27</f>
        <v>0</v>
      </c>
      <c r="H612" s="16">
        <f>Amostras!$H$27</f>
        <v>7</v>
      </c>
      <c r="I612" s="16">
        <f>Amostras!$I$27</f>
        <v>5</v>
      </c>
      <c r="J612" s="40">
        <f>(C612*C585)+(D612*D585)+(E612*E585)+(F612*F585)+(G612*G585)+(H612*H585)+(I612*I585)+$J$5</f>
        <v>14.29803921568627</v>
      </c>
      <c r="K612" s="19">
        <f>Amostras!$J$27</f>
        <v>-1</v>
      </c>
      <c r="L612" s="2">
        <f t="shared" si="169"/>
        <v>1</v>
      </c>
      <c r="M612" s="21">
        <f t="shared" si="167"/>
        <v>-2</v>
      </c>
      <c r="N612">
        <f t="shared" si="168"/>
        <v>-0.04</v>
      </c>
      <c r="O612">
        <f t="shared" si="161"/>
        <v>-0.14000000000000001</v>
      </c>
      <c r="P612">
        <f t="shared" si="162"/>
        <v>-0.12</v>
      </c>
      <c r="Q612">
        <f t="shared" si="163"/>
        <v>-0.1</v>
      </c>
      <c r="R612">
        <f t="shared" si="164"/>
        <v>0</v>
      </c>
      <c r="S612">
        <f t="shared" si="165"/>
        <v>-0.14000000000000001</v>
      </c>
      <c r="T612">
        <f t="shared" si="166"/>
        <v>-0.1</v>
      </c>
      <c r="U612" s="1"/>
    </row>
    <row r="613" spans="2:21" x14ac:dyDescent="0.25">
      <c r="B613" s="15">
        <v>25</v>
      </c>
      <c r="C613" s="16">
        <f>Amostras!$C$28</f>
        <v>1</v>
      </c>
      <c r="D613" s="16">
        <f>Amostras!$D$28</f>
        <v>5</v>
      </c>
      <c r="E613" s="16">
        <f>Amostras!$E$28</f>
        <v>1</v>
      </c>
      <c r="F613" s="16">
        <f>Amostras!$F$28</f>
        <v>2</v>
      </c>
      <c r="G613" s="16">
        <f>Amostras!$G$28</f>
        <v>7</v>
      </c>
      <c r="H613" s="16">
        <f>Amostras!$H$28</f>
        <v>3</v>
      </c>
      <c r="I613" s="16">
        <f>Amostras!$I$28</f>
        <v>0</v>
      </c>
      <c r="J613" s="40">
        <f>(C613*C585)+(D613*D585)+(E613*E585)+(F613*F585)+(G613*G585)+(H613*H585)+(I613*I585)+$J$5</f>
        <v>8.3215686274509775</v>
      </c>
      <c r="K613" s="19">
        <f>Amostras!$J$28</f>
        <v>-1</v>
      </c>
      <c r="L613" s="2">
        <f t="shared" si="169"/>
        <v>1</v>
      </c>
      <c r="M613" s="21">
        <f t="shared" si="167"/>
        <v>-2</v>
      </c>
      <c r="N613">
        <f t="shared" si="168"/>
        <v>-0.02</v>
      </c>
      <c r="O613">
        <f t="shared" si="161"/>
        <v>-0.1</v>
      </c>
      <c r="P613">
        <f t="shared" si="162"/>
        <v>-0.02</v>
      </c>
      <c r="Q613">
        <f t="shared" si="163"/>
        <v>-0.04</v>
      </c>
      <c r="R613">
        <f t="shared" si="164"/>
        <v>-0.14000000000000001</v>
      </c>
      <c r="S613">
        <f t="shared" si="165"/>
        <v>-0.06</v>
      </c>
      <c r="T613">
        <f t="shared" si="166"/>
        <v>0</v>
      </c>
      <c r="U613" s="1"/>
    </row>
    <row r="614" spans="2:21" x14ac:dyDescent="0.25">
      <c r="B614" s="15">
        <v>26</v>
      </c>
      <c r="C614" s="16">
        <f>Amostras!$C$29</f>
        <v>9</v>
      </c>
      <c r="D614" s="16">
        <f>Amostras!$D$29</f>
        <v>6</v>
      </c>
      <c r="E614" s="16">
        <f>Amostras!$E$29</f>
        <v>3</v>
      </c>
      <c r="F614" s="16">
        <f>Amostras!$F$29</f>
        <v>4</v>
      </c>
      <c r="G614" s="16">
        <f>Amostras!$G$29</f>
        <v>2</v>
      </c>
      <c r="H614" s="16">
        <f>Amostras!$H$29</f>
        <v>9</v>
      </c>
      <c r="I614" s="16">
        <f>Amostras!$I$29</f>
        <v>8</v>
      </c>
      <c r="J614" s="40">
        <f>(C614*C585)+(D614*D585)+(E614*E585)+(F614*F585)+(G614*G585)+(H614*H585)+(I614*I585)+$J$5</f>
        <v>20.631372549019609</v>
      </c>
      <c r="K614" s="19">
        <f>Amostras!$J$29</f>
        <v>1</v>
      </c>
      <c r="L614" s="2">
        <f t="shared" si="169"/>
        <v>1</v>
      </c>
      <c r="M614" s="21">
        <f t="shared" si="167"/>
        <v>0</v>
      </c>
      <c r="N614">
        <f t="shared" si="168"/>
        <v>0</v>
      </c>
      <c r="O614">
        <f t="shared" si="161"/>
        <v>0</v>
      </c>
      <c r="P614">
        <f t="shared" si="162"/>
        <v>0</v>
      </c>
      <c r="Q614">
        <f t="shared" si="163"/>
        <v>0</v>
      </c>
      <c r="R614">
        <f t="shared" si="164"/>
        <v>0</v>
      </c>
      <c r="S614">
        <f t="shared" si="165"/>
        <v>0</v>
      </c>
      <c r="T614">
        <f t="shared" si="166"/>
        <v>0</v>
      </c>
      <c r="U614" s="1"/>
    </row>
    <row r="615" spans="2:21" x14ac:dyDescent="0.25">
      <c r="B615" s="15">
        <v>27</v>
      </c>
      <c r="C615" s="16">
        <f>Amostras!$C$30</f>
        <v>7</v>
      </c>
      <c r="D615" s="16">
        <f>Amostras!$D$30</f>
        <v>5</v>
      </c>
      <c r="E615" s="16">
        <f>Amostras!$E$30</f>
        <v>9</v>
      </c>
      <c r="F615" s="16">
        <f>Amostras!$F$30</f>
        <v>5</v>
      </c>
      <c r="G615" s="16">
        <f>Amostras!$G$30</f>
        <v>5</v>
      </c>
      <c r="H615" s="16">
        <f>Amostras!$H$30</f>
        <v>6</v>
      </c>
      <c r="I615" s="16">
        <f>Amostras!$I$30</f>
        <v>1</v>
      </c>
      <c r="J615" s="40">
        <f>(C615*C585)+(D615*D585)+(E615*E585)+(F615*F585)+(G615*G585)+(H615*H585)+(I615*I585)+$J$5</f>
        <v>19.615686274509802</v>
      </c>
      <c r="K615" s="19">
        <f>Amostras!$J$30</f>
        <v>1</v>
      </c>
      <c r="L615" s="2">
        <f t="shared" si="169"/>
        <v>1</v>
      </c>
      <c r="M615" s="21">
        <f t="shared" si="167"/>
        <v>0</v>
      </c>
      <c r="N615">
        <f t="shared" si="168"/>
        <v>0</v>
      </c>
      <c r="O615">
        <f t="shared" si="161"/>
        <v>0</v>
      </c>
      <c r="P615">
        <f t="shared" si="162"/>
        <v>0</v>
      </c>
      <c r="Q615">
        <f t="shared" si="163"/>
        <v>0</v>
      </c>
      <c r="R615">
        <f t="shared" si="164"/>
        <v>0</v>
      </c>
      <c r="S615">
        <f t="shared" si="165"/>
        <v>0</v>
      </c>
      <c r="T615">
        <f t="shared" si="166"/>
        <v>0</v>
      </c>
      <c r="U615" s="1"/>
    </row>
    <row r="616" spans="2:21" x14ac:dyDescent="0.25">
      <c r="B616" s="15">
        <v>28</v>
      </c>
      <c r="C616" s="16">
        <f>Amostras!$C$31</f>
        <v>5</v>
      </c>
      <c r="D616" s="16">
        <f>Amostras!$D$31</f>
        <v>1</v>
      </c>
      <c r="E616" s="16">
        <f>Amostras!$E$31</f>
        <v>2</v>
      </c>
      <c r="F616" s="16">
        <f>Amostras!$F$31</f>
        <v>9</v>
      </c>
      <c r="G616" s="16">
        <f>Amostras!$G$31</f>
        <v>4</v>
      </c>
      <c r="H616" s="16">
        <f>Amostras!$H$31</f>
        <v>5</v>
      </c>
      <c r="I616" s="16">
        <f>Amostras!$I$31</f>
        <v>1</v>
      </c>
      <c r="J616" s="40">
        <f>(C616*C585)+(D616*D585)+(E616*E585)+(F616*F585)+(G616*G585)+(H616*H585)+(I616*I585)+$J$5</f>
        <v>12.929411764705884</v>
      </c>
      <c r="K616" s="19">
        <f>Amostras!$J$31</f>
        <v>1</v>
      </c>
      <c r="L616" s="2">
        <f t="shared" si="169"/>
        <v>1</v>
      </c>
      <c r="M616" s="21">
        <f t="shared" si="167"/>
        <v>0</v>
      </c>
      <c r="N616">
        <f t="shared" si="168"/>
        <v>0</v>
      </c>
      <c r="O616">
        <f t="shared" si="161"/>
        <v>0</v>
      </c>
      <c r="P616">
        <f t="shared" si="162"/>
        <v>0</v>
      </c>
      <c r="Q616">
        <f t="shared" si="163"/>
        <v>0</v>
      </c>
      <c r="R616">
        <f t="shared" si="164"/>
        <v>0</v>
      </c>
      <c r="S616">
        <f t="shared" si="165"/>
        <v>0</v>
      </c>
      <c r="T616">
        <f t="shared" si="166"/>
        <v>0</v>
      </c>
      <c r="U616" s="1"/>
    </row>
    <row r="617" spans="2:21" x14ac:dyDescent="0.25">
      <c r="B617" s="15">
        <v>29</v>
      </c>
      <c r="C617" s="16">
        <f>Amostras!$C$32</f>
        <v>6</v>
      </c>
      <c r="D617" s="16">
        <f>Amostras!$D$32</f>
        <v>9</v>
      </c>
      <c r="E617" s="16">
        <f>Amostras!$E$32</f>
        <v>9</v>
      </c>
      <c r="F617" s="16">
        <f>Amostras!$F$32</f>
        <v>9</v>
      </c>
      <c r="G617" s="16">
        <f>Amostras!$G$32</f>
        <v>6</v>
      </c>
      <c r="H617" s="16">
        <f>Amostras!$H$32</f>
        <v>4</v>
      </c>
      <c r="I617" s="16">
        <f>Amostras!$I$32</f>
        <v>8</v>
      </c>
      <c r="J617" s="40">
        <f>(C617*C585)+(D617*D585)+(E617*E585)+(F617*F585)+(G617*G585)+(H617*H585)+(I617*I585)+$J$5</f>
        <v>25.780392156862739</v>
      </c>
      <c r="K617" s="19">
        <f>Amostras!$J$32</f>
        <v>1</v>
      </c>
      <c r="L617" s="2">
        <f t="shared" si="169"/>
        <v>1</v>
      </c>
      <c r="M617" s="21">
        <f t="shared" si="167"/>
        <v>0</v>
      </c>
      <c r="N617">
        <f t="shared" si="168"/>
        <v>0</v>
      </c>
      <c r="O617">
        <f t="shared" si="161"/>
        <v>0</v>
      </c>
      <c r="P617">
        <f t="shared" si="162"/>
        <v>0</v>
      </c>
      <c r="Q617">
        <f t="shared" si="163"/>
        <v>0</v>
      </c>
      <c r="R617">
        <f t="shared" si="164"/>
        <v>0</v>
      </c>
      <c r="S617">
        <f t="shared" si="165"/>
        <v>0</v>
      </c>
      <c r="T617">
        <f t="shared" si="166"/>
        <v>0</v>
      </c>
      <c r="U617" s="1"/>
    </row>
    <row r="618" spans="2:21" x14ac:dyDescent="0.25">
      <c r="B618" s="15">
        <v>30</v>
      </c>
      <c r="C618" s="16">
        <f>Amostras!$C$33</f>
        <v>6</v>
      </c>
      <c r="D618" s="16">
        <f>Amostras!$D$33</f>
        <v>1</v>
      </c>
      <c r="E618" s="16">
        <f>Amostras!$E$33</f>
        <v>0</v>
      </c>
      <c r="F618" s="16">
        <f>Amostras!$F$33</f>
        <v>8</v>
      </c>
      <c r="G618" s="16">
        <f>Amostras!$G$33</f>
        <v>1</v>
      </c>
      <c r="H618" s="16">
        <f>Amostras!$H$33</f>
        <v>1</v>
      </c>
      <c r="I618" s="16">
        <f>Amostras!$I$33</f>
        <v>6</v>
      </c>
      <c r="J618" s="40">
        <f>(C618*C585)+(D618*D585)+(E618*E585)+(F618*F585)+(G618*G585)+(H618*H585)+(I618*I585)+$J$5</f>
        <v>10.152941176470588</v>
      </c>
      <c r="K618" s="19">
        <f>Amostras!$J$33</f>
        <v>1</v>
      </c>
      <c r="L618" s="2">
        <f t="shared" si="169"/>
        <v>1</v>
      </c>
      <c r="M618" s="21">
        <f t="shared" si="167"/>
        <v>0</v>
      </c>
      <c r="N618">
        <f t="shared" si="168"/>
        <v>0</v>
      </c>
      <c r="O618">
        <f t="shared" si="161"/>
        <v>0</v>
      </c>
      <c r="P618">
        <f t="shared" si="162"/>
        <v>0</v>
      </c>
      <c r="Q618">
        <f t="shared" si="163"/>
        <v>0</v>
      </c>
      <c r="R618">
        <f t="shared" si="164"/>
        <v>0</v>
      </c>
      <c r="S618">
        <f t="shared" si="165"/>
        <v>0</v>
      </c>
      <c r="T618">
        <f t="shared" si="166"/>
        <v>0</v>
      </c>
      <c r="U618" s="1"/>
    </row>
    <row r="619" spans="2:21" x14ac:dyDescent="0.25">
      <c r="B619" s="15">
        <v>31</v>
      </c>
      <c r="C619" s="16">
        <f>Amostras!$C$34</f>
        <v>8</v>
      </c>
      <c r="D619" s="16">
        <f>Amostras!$D$34</f>
        <v>2</v>
      </c>
      <c r="E619" s="16">
        <f>Amostras!$E$34</f>
        <v>0</v>
      </c>
      <c r="F619" s="16">
        <f>Amostras!$F$34</f>
        <v>5</v>
      </c>
      <c r="G619" s="16">
        <f>Amostras!$G$34</f>
        <v>7</v>
      </c>
      <c r="H619" s="16">
        <f>Amostras!$H$34</f>
        <v>3</v>
      </c>
      <c r="I619" s="16">
        <f>Amostras!$I$34</f>
        <v>9</v>
      </c>
      <c r="J619" s="40">
        <f>(C619*C585)+(D619*D585)+(E619*E585)+(F619*F585)+(G619*G585)+(H619*H585)+(I619*I585)+$J$5</f>
        <v>16.90588235294118</v>
      </c>
      <c r="K619" s="19">
        <f>Amostras!$J$34</f>
        <v>1</v>
      </c>
      <c r="L619" s="2">
        <f t="shared" si="169"/>
        <v>1</v>
      </c>
      <c r="M619" s="21">
        <f t="shared" si="167"/>
        <v>0</v>
      </c>
      <c r="N619">
        <f t="shared" si="168"/>
        <v>0</v>
      </c>
      <c r="O619">
        <f t="shared" si="161"/>
        <v>0</v>
      </c>
      <c r="P619">
        <f t="shared" si="162"/>
        <v>0</v>
      </c>
      <c r="Q619">
        <f t="shared" si="163"/>
        <v>0</v>
      </c>
      <c r="R619">
        <f t="shared" si="164"/>
        <v>0</v>
      </c>
      <c r="S619">
        <f t="shared" si="165"/>
        <v>0</v>
      </c>
      <c r="T619">
        <f t="shared" si="166"/>
        <v>0</v>
      </c>
      <c r="U619" s="1"/>
    </row>
    <row r="620" spans="2:21" x14ac:dyDescent="0.25">
      <c r="B620" s="15">
        <v>32</v>
      </c>
      <c r="C620" s="16">
        <f>Amostras!$C$35</f>
        <v>9</v>
      </c>
      <c r="D620" s="16">
        <f>Amostras!$D$35</f>
        <v>6</v>
      </c>
      <c r="E620" s="16">
        <f>Amostras!$E$35</f>
        <v>9</v>
      </c>
      <c r="F620" s="16">
        <f>Amostras!$F$35</f>
        <v>4</v>
      </c>
      <c r="G620" s="16">
        <f>Amostras!$G$35</f>
        <v>3</v>
      </c>
      <c r="H620" s="16">
        <f>Amostras!$H$35</f>
        <v>8</v>
      </c>
      <c r="I620" s="16">
        <f>Amostras!$I$35</f>
        <v>0</v>
      </c>
      <c r="J620" s="40">
        <f>(C620*C585)+(D620*D585)+(E620*E585)+(F620*F585)+(G620*G585)+(H620*H585)+(I620*I585)+$J$5</f>
        <v>20.564705882352939</v>
      </c>
      <c r="K620" s="19">
        <f>Amostras!$J$35</f>
        <v>1</v>
      </c>
      <c r="L620" s="2">
        <f t="shared" si="169"/>
        <v>1</v>
      </c>
      <c r="M620" s="21">
        <f t="shared" si="167"/>
        <v>0</v>
      </c>
      <c r="N620">
        <f t="shared" si="168"/>
        <v>0</v>
      </c>
      <c r="O620">
        <f t="shared" si="161"/>
        <v>0</v>
      </c>
      <c r="P620">
        <f t="shared" si="162"/>
        <v>0</v>
      </c>
      <c r="Q620">
        <f t="shared" si="163"/>
        <v>0</v>
      </c>
      <c r="R620">
        <f t="shared" si="164"/>
        <v>0</v>
      </c>
      <c r="S620">
        <f t="shared" si="165"/>
        <v>0</v>
      </c>
      <c r="T620">
        <f t="shared" si="166"/>
        <v>0</v>
      </c>
      <c r="U620" s="1"/>
    </row>
    <row r="621" spans="2:21" x14ac:dyDescent="0.25">
      <c r="B621" s="15">
        <v>33</v>
      </c>
      <c r="C621" s="16">
        <f>Amostras!$C$36</f>
        <v>8</v>
      </c>
      <c r="D621" s="16">
        <f>Amostras!$D$36</f>
        <v>6</v>
      </c>
      <c r="E621" s="16">
        <f>Amostras!$E$36</f>
        <v>4</v>
      </c>
      <c r="F621" s="16">
        <f>Amostras!$F$36</f>
        <v>7</v>
      </c>
      <c r="G621" s="16">
        <f>Amostras!$G$36</f>
        <v>4</v>
      </c>
      <c r="H621" s="16">
        <f>Amostras!$H$36</f>
        <v>9</v>
      </c>
      <c r="I621" s="16">
        <f>Amostras!$I$36</f>
        <v>3</v>
      </c>
      <c r="J621" s="40">
        <f>(C621*C585)+(D621*D585)+(E621*E585)+(F621*F585)+(G621*G585)+(H621*H585)+(I621*I585)+$J$5</f>
        <v>21.125490196078427</v>
      </c>
      <c r="K621" s="19">
        <f>Amostras!$J$36</f>
        <v>1</v>
      </c>
      <c r="L621" s="2">
        <f t="shared" si="169"/>
        <v>1</v>
      </c>
      <c r="M621" s="21">
        <f t="shared" si="167"/>
        <v>0</v>
      </c>
      <c r="N621">
        <f t="shared" si="168"/>
        <v>0</v>
      </c>
      <c r="O621">
        <f t="shared" si="161"/>
        <v>0</v>
      </c>
      <c r="P621">
        <f t="shared" si="162"/>
        <v>0</v>
      </c>
      <c r="Q621">
        <f t="shared" si="163"/>
        <v>0</v>
      </c>
      <c r="R621">
        <f t="shared" si="164"/>
        <v>0</v>
      </c>
      <c r="S621">
        <f t="shared" si="165"/>
        <v>0</v>
      </c>
      <c r="T621">
        <f t="shared" si="166"/>
        <v>0</v>
      </c>
      <c r="U621" s="1"/>
    </row>
    <row r="622" spans="2:21" x14ac:dyDescent="0.25">
      <c r="B622" s="15">
        <v>34</v>
      </c>
      <c r="C622" s="16">
        <f>Amostras!$C$37</f>
        <v>8</v>
      </c>
      <c r="D622" s="16">
        <f>Amostras!$D$37</f>
        <v>9</v>
      </c>
      <c r="E622" s="16">
        <f>Amostras!$E$37</f>
        <v>0</v>
      </c>
      <c r="F622" s="16">
        <f>Amostras!$F$37</f>
        <v>0</v>
      </c>
      <c r="G622" s="16">
        <f>Amostras!$G$37</f>
        <v>1</v>
      </c>
      <c r="H622" s="16">
        <f>Amostras!$H$37</f>
        <v>0</v>
      </c>
      <c r="I622" s="16">
        <f>Amostras!$I$37</f>
        <v>9</v>
      </c>
      <c r="J622" s="40">
        <f>(C622*C585)+(D622*D585)+(E622*E585)+(F622*F585)+(G622*G585)+(H622*H585)+(I622*I585)+$J$5</f>
        <v>12.788235294117644</v>
      </c>
      <c r="K622" s="19">
        <f>Amostras!$J$37</f>
        <v>1</v>
      </c>
      <c r="L622" s="2">
        <f t="shared" si="169"/>
        <v>1</v>
      </c>
      <c r="M622" s="21">
        <f t="shared" si="167"/>
        <v>0</v>
      </c>
      <c r="N622">
        <f t="shared" si="168"/>
        <v>0</v>
      </c>
      <c r="O622">
        <f t="shared" si="161"/>
        <v>0</v>
      </c>
      <c r="P622">
        <f t="shared" si="162"/>
        <v>0</v>
      </c>
      <c r="Q622">
        <f t="shared" si="163"/>
        <v>0</v>
      </c>
      <c r="R622">
        <f t="shared" si="164"/>
        <v>0</v>
      </c>
      <c r="S622">
        <f t="shared" si="165"/>
        <v>0</v>
      </c>
      <c r="T622">
        <f t="shared" si="166"/>
        <v>0</v>
      </c>
      <c r="U622" s="1"/>
    </row>
    <row r="623" spans="2:21" x14ac:dyDescent="0.25">
      <c r="B623" s="15">
        <v>35</v>
      </c>
      <c r="C623" s="16">
        <f>Amostras!$C$38</f>
        <v>9</v>
      </c>
      <c r="D623" s="16">
        <f>Amostras!$D$38</f>
        <v>6</v>
      </c>
      <c r="E623" s="16">
        <f>Amostras!$E$38</f>
        <v>0</v>
      </c>
      <c r="F623" s="16">
        <f>Amostras!$F$38</f>
        <v>8</v>
      </c>
      <c r="G623" s="16">
        <f>Amostras!$G$38</f>
        <v>4</v>
      </c>
      <c r="H623" s="16">
        <f>Amostras!$H$38</f>
        <v>1</v>
      </c>
      <c r="I623" s="16">
        <f>Amostras!$I$38</f>
        <v>1</v>
      </c>
      <c r="J623" s="40">
        <f>(C623*C585)+(D623*D585)+(E623*E585)+(F623*F585)+(G623*G585)+(H623*H585)+(I623*I585)+$J$5</f>
        <v>15.105882352941176</v>
      </c>
      <c r="K623" s="19">
        <f>Amostras!$J$38</f>
        <v>1</v>
      </c>
      <c r="L623" s="2">
        <f t="shared" si="169"/>
        <v>1</v>
      </c>
      <c r="M623" s="21">
        <f t="shared" si="167"/>
        <v>0</v>
      </c>
      <c r="N623">
        <f t="shared" si="168"/>
        <v>0</v>
      </c>
      <c r="O623">
        <f t="shared" si="161"/>
        <v>0</v>
      </c>
      <c r="P623">
        <f t="shared" si="162"/>
        <v>0</v>
      </c>
      <c r="Q623">
        <f t="shared" si="163"/>
        <v>0</v>
      </c>
      <c r="R623">
        <f t="shared" si="164"/>
        <v>0</v>
      </c>
      <c r="S623">
        <f t="shared" si="165"/>
        <v>0</v>
      </c>
      <c r="T623">
        <f t="shared" si="166"/>
        <v>0</v>
      </c>
      <c r="U623" s="1"/>
    </row>
    <row r="624" spans="2:21" x14ac:dyDescent="0.25">
      <c r="B624" s="15">
        <v>36</v>
      </c>
      <c r="C624" s="16">
        <f>Amostras!$C$39</f>
        <v>7</v>
      </c>
      <c r="D624" s="16">
        <f>Amostras!$D$39</f>
        <v>0</v>
      </c>
      <c r="E624" s="16">
        <f>Amostras!$E$39</f>
        <v>0</v>
      </c>
      <c r="F624" s="16">
        <f>Amostras!$F$39</f>
        <v>8</v>
      </c>
      <c r="G624" s="16">
        <f>Amostras!$G$39</f>
        <v>8</v>
      </c>
      <c r="H624" s="16">
        <f>Amostras!$H$39</f>
        <v>6</v>
      </c>
      <c r="I624" s="16">
        <f>Amostras!$I$39</f>
        <v>8</v>
      </c>
      <c r="J624" s="40">
        <f>(C624*C585)+(D624*D585)+(E624*E585)+(F624*F585)+(G624*G585)+(H624*H585)+(I624*I585)+$J$5</f>
        <v>18.400000000000006</v>
      </c>
      <c r="K624" s="19">
        <f>Amostras!$J$39</f>
        <v>1</v>
      </c>
      <c r="L624" s="2">
        <f t="shared" si="169"/>
        <v>1</v>
      </c>
      <c r="M624" s="21">
        <f t="shared" si="167"/>
        <v>0</v>
      </c>
      <c r="N624">
        <f t="shared" si="168"/>
        <v>0</v>
      </c>
      <c r="O624">
        <f t="shared" si="161"/>
        <v>0</v>
      </c>
      <c r="P624">
        <f t="shared" si="162"/>
        <v>0</v>
      </c>
      <c r="Q624">
        <f t="shared" si="163"/>
        <v>0</v>
      </c>
      <c r="R624">
        <f t="shared" si="164"/>
        <v>0</v>
      </c>
      <c r="S624">
        <f t="shared" si="165"/>
        <v>0</v>
      </c>
      <c r="T624">
        <f t="shared" si="166"/>
        <v>0</v>
      </c>
      <c r="U624" s="1"/>
    </row>
    <row r="625" spans="2:21" x14ac:dyDescent="0.25">
      <c r="B625" s="15">
        <v>37</v>
      </c>
      <c r="C625" s="16">
        <f>Amostras!$C$40</f>
        <v>8</v>
      </c>
      <c r="D625" s="16">
        <f>Amostras!$D$40</f>
        <v>6</v>
      </c>
      <c r="E625" s="16">
        <f>Amostras!$E$40</f>
        <v>9</v>
      </c>
      <c r="F625" s="16">
        <f>Amostras!$F$40</f>
        <v>8</v>
      </c>
      <c r="G625" s="16">
        <f>Amostras!$G$40</f>
        <v>9</v>
      </c>
      <c r="H625" s="16">
        <f>Amostras!$H$40</f>
        <v>6</v>
      </c>
      <c r="I625" s="16">
        <f>Amostras!$I$40</f>
        <v>0</v>
      </c>
      <c r="J625" s="40">
        <f>(C625*C585)+(D625*D585)+(E625*E585)+(F625*F585)+(G625*G585)+(H625*H585)+(I625*I585)+$J$5</f>
        <v>24.678431372549017</v>
      </c>
      <c r="K625" s="19">
        <f>Amostras!$J$40</f>
        <v>1</v>
      </c>
      <c r="L625" s="2">
        <f t="shared" si="169"/>
        <v>1</v>
      </c>
      <c r="M625" s="21">
        <f t="shared" si="167"/>
        <v>0</v>
      </c>
      <c r="N625">
        <f t="shared" si="168"/>
        <v>0</v>
      </c>
      <c r="O625">
        <f t="shared" si="161"/>
        <v>0</v>
      </c>
      <c r="P625">
        <f t="shared" si="162"/>
        <v>0</v>
      </c>
      <c r="Q625">
        <f t="shared" si="163"/>
        <v>0</v>
      </c>
      <c r="R625">
        <f t="shared" si="164"/>
        <v>0</v>
      </c>
      <c r="S625">
        <f t="shared" si="165"/>
        <v>0</v>
      </c>
      <c r="T625">
        <f t="shared" si="166"/>
        <v>0</v>
      </c>
      <c r="U625" s="1"/>
    </row>
    <row r="626" spans="2:21" x14ac:dyDescent="0.25">
      <c r="B626" s="15">
        <v>38</v>
      </c>
      <c r="C626" s="16">
        <f>Amostras!$C$41</f>
        <v>5</v>
      </c>
      <c r="D626" s="16">
        <f>Amostras!$D$41</f>
        <v>0</v>
      </c>
      <c r="E626" s="16">
        <f>Amostras!$E$41</f>
        <v>7</v>
      </c>
      <c r="F626" s="16">
        <f>Amostras!$F$41</f>
        <v>8</v>
      </c>
      <c r="G626" s="16">
        <f>Amostras!$G$41</f>
        <v>4</v>
      </c>
      <c r="H626" s="16">
        <f>Amostras!$H$41</f>
        <v>6</v>
      </c>
      <c r="I626" s="16">
        <f>Amostras!$I$41</f>
        <v>0</v>
      </c>
      <c r="J626" s="40">
        <f>(C626*C585)+(D626*D585)+(E626*E585)+(F626*F585)+(G626*G585)+(H626*H585)+(I626*I585)+$J$5</f>
        <v>14.650980392156864</v>
      </c>
      <c r="K626" s="19">
        <f>Amostras!$J$41</f>
        <v>1</v>
      </c>
      <c r="L626" s="2">
        <f t="shared" si="169"/>
        <v>1</v>
      </c>
      <c r="M626" s="21">
        <f t="shared" si="167"/>
        <v>0</v>
      </c>
      <c r="N626">
        <f t="shared" si="168"/>
        <v>0</v>
      </c>
      <c r="O626">
        <f t="shared" si="161"/>
        <v>0</v>
      </c>
      <c r="P626">
        <f t="shared" si="162"/>
        <v>0</v>
      </c>
      <c r="Q626">
        <f t="shared" si="163"/>
        <v>0</v>
      </c>
      <c r="R626">
        <f t="shared" si="164"/>
        <v>0</v>
      </c>
      <c r="S626">
        <f t="shared" si="165"/>
        <v>0</v>
      </c>
      <c r="T626">
        <f t="shared" si="166"/>
        <v>0</v>
      </c>
      <c r="U626" s="1"/>
    </row>
    <row r="627" spans="2:21" x14ac:dyDescent="0.25">
      <c r="B627" s="15">
        <v>39</v>
      </c>
      <c r="C627" s="16">
        <f>Amostras!$C$42</f>
        <v>7</v>
      </c>
      <c r="D627" s="16">
        <f>Amostras!$D$42</f>
        <v>8</v>
      </c>
      <c r="E627" s="16">
        <f>Amostras!$E$42</f>
        <v>9</v>
      </c>
      <c r="F627" s="16">
        <f>Amostras!$F$42</f>
        <v>7</v>
      </c>
      <c r="G627" s="16">
        <f>Amostras!$G$42</f>
        <v>8</v>
      </c>
      <c r="H627" s="16">
        <f>Amostras!$H$42</f>
        <v>1</v>
      </c>
      <c r="I627" s="16">
        <f>Amostras!$I$42</f>
        <v>4</v>
      </c>
      <c r="J627" s="40">
        <f>(C627*C585)+(D627*D585)+(E627*E585)+(F627*F585)+(G627*G585)+(H627*H585)+(I627*I585)+$J$5</f>
        <v>22.898039215686275</v>
      </c>
      <c r="K627" s="19">
        <f>Amostras!$J$42</f>
        <v>1</v>
      </c>
      <c r="L627" s="2">
        <f t="shared" si="169"/>
        <v>1</v>
      </c>
      <c r="M627" s="21">
        <f t="shared" si="167"/>
        <v>0</v>
      </c>
      <c r="N627">
        <f t="shared" si="168"/>
        <v>0</v>
      </c>
      <c r="O627">
        <f t="shared" si="161"/>
        <v>0</v>
      </c>
      <c r="P627">
        <f t="shared" si="162"/>
        <v>0</v>
      </c>
      <c r="Q627">
        <f t="shared" si="163"/>
        <v>0</v>
      </c>
      <c r="R627">
        <f t="shared" si="164"/>
        <v>0</v>
      </c>
      <c r="S627">
        <f t="shared" si="165"/>
        <v>0</v>
      </c>
      <c r="T627">
        <f t="shared" si="166"/>
        <v>0</v>
      </c>
      <c r="U627" s="1"/>
    </row>
    <row r="628" spans="2:21" x14ac:dyDescent="0.25">
      <c r="B628" s="15">
        <v>40</v>
      </c>
      <c r="C628" s="16">
        <f>Amostras!$C$43</f>
        <v>9</v>
      </c>
      <c r="D628" s="16">
        <f>Amostras!$D$43</f>
        <v>7</v>
      </c>
      <c r="E628" s="16">
        <f>Amostras!$E$43</f>
        <v>2</v>
      </c>
      <c r="F628" s="16">
        <f>Amostras!$F$43</f>
        <v>9</v>
      </c>
      <c r="G628" s="16">
        <f>Amostras!$G$43</f>
        <v>2</v>
      </c>
      <c r="H628" s="16">
        <f>Amostras!$H$43</f>
        <v>5</v>
      </c>
      <c r="I628" s="16">
        <f>Amostras!$I$43</f>
        <v>9</v>
      </c>
      <c r="J628" s="40">
        <f>(C628*C585)+(D628*D585)+(E628*E585)+(F628*F585)+(G628*G585)+(H628*H585)+(I628*I585)+$J$5</f>
        <v>21.564705882352943</v>
      </c>
      <c r="K628" s="19">
        <f>Amostras!$J$43</f>
        <v>1</v>
      </c>
      <c r="L628" s="2">
        <f t="shared" si="169"/>
        <v>1</v>
      </c>
      <c r="M628" s="21">
        <f t="shared" si="167"/>
        <v>0</v>
      </c>
      <c r="N628">
        <f t="shared" si="168"/>
        <v>0</v>
      </c>
      <c r="O628">
        <f t="shared" si="161"/>
        <v>0</v>
      </c>
      <c r="P628">
        <f t="shared" si="162"/>
        <v>0</v>
      </c>
      <c r="Q628">
        <f t="shared" si="163"/>
        <v>0</v>
      </c>
      <c r="R628">
        <f t="shared" si="164"/>
        <v>0</v>
      </c>
      <c r="S628">
        <f t="shared" si="165"/>
        <v>0</v>
      </c>
      <c r="T628">
        <f t="shared" si="166"/>
        <v>0</v>
      </c>
      <c r="U628" s="1"/>
    </row>
    <row r="629" spans="2:21" x14ac:dyDescent="0.25">
      <c r="B629" s="15">
        <v>41</v>
      </c>
      <c r="C629" s="16">
        <f>Amostras!$C$44</f>
        <v>8</v>
      </c>
      <c r="D629" s="16">
        <f>Amostras!$D$44</f>
        <v>2</v>
      </c>
      <c r="E629" s="16">
        <f>Amostras!$E$44</f>
        <v>7</v>
      </c>
      <c r="F629" s="16">
        <f>Amostras!$F$44</f>
        <v>1</v>
      </c>
      <c r="G629" s="16">
        <f>Amostras!$G$44</f>
        <v>0</v>
      </c>
      <c r="H629" s="16">
        <f>Amostras!$H$44</f>
        <v>2</v>
      </c>
      <c r="I629" s="16">
        <f>Amostras!$I$44</f>
        <v>7</v>
      </c>
      <c r="J629" s="40">
        <f>(C629*C585)+(D629*D585)+(E629*E585)+(F629*F585)+(G629*G585)+(H629*H585)+(I629*I585)+$J$5</f>
        <v>12.698039215686274</v>
      </c>
      <c r="K629" s="19">
        <f>Amostras!$J$44</f>
        <v>1</v>
      </c>
      <c r="L629" s="2">
        <f t="shared" si="169"/>
        <v>1</v>
      </c>
      <c r="M629" s="21">
        <f t="shared" si="167"/>
        <v>0</v>
      </c>
      <c r="N629">
        <f t="shared" si="168"/>
        <v>0</v>
      </c>
      <c r="O629">
        <f t="shared" si="161"/>
        <v>0</v>
      </c>
      <c r="P629">
        <f t="shared" si="162"/>
        <v>0</v>
      </c>
      <c r="Q629">
        <f t="shared" si="163"/>
        <v>0</v>
      </c>
      <c r="R629">
        <f t="shared" si="164"/>
        <v>0</v>
      </c>
      <c r="S629">
        <f t="shared" si="165"/>
        <v>0</v>
      </c>
      <c r="T629">
        <f t="shared" si="166"/>
        <v>0</v>
      </c>
      <c r="U629" s="1"/>
    </row>
    <row r="630" spans="2:21" x14ac:dyDescent="0.25">
      <c r="B630" s="15">
        <v>42</v>
      </c>
      <c r="C630" s="16">
        <f>Amostras!$C$45</f>
        <v>8</v>
      </c>
      <c r="D630" s="16">
        <f>Amostras!$D$45</f>
        <v>1</v>
      </c>
      <c r="E630" s="16">
        <f>Amostras!$E$45</f>
        <v>3</v>
      </c>
      <c r="F630" s="16">
        <f>Amostras!$F$45</f>
        <v>3</v>
      </c>
      <c r="G630" s="16">
        <f>Amostras!$G$45</f>
        <v>8</v>
      </c>
      <c r="H630" s="16">
        <f>Amostras!$H$45</f>
        <v>0</v>
      </c>
      <c r="I630" s="16">
        <f>Amostras!$I$45</f>
        <v>4</v>
      </c>
      <c r="J630" s="40">
        <f>(C630*C585)+(D630*D585)+(E630*E585)+(F630*F585)+(G630*G585)+(H630*H585)+(I630*I585)+$J$5</f>
        <v>13.803921568627455</v>
      </c>
      <c r="K630" s="19">
        <f>Amostras!$J$45</f>
        <v>1</v>
      </c>
      <c r="L630" s="2">
        <f t="shared" si="169"/>
        <v>1</v>
      </c>
      <c r="M630" s="21">
        <f t="shared" si="167"/>
        <v>0</v>
      </c>
      <c r="N630">
        <f t="shared" si="168"/>
        <v>0</v>
      </c>
      <c r="O630">
        <f t="shared" si="161"/>
        <v>0</v>
      </c>
      <c r="P630">
        <f t="shared" si="162"/>
        <v>0</v>
      </c>
      <c r="Q630">
        <f t="shared" si="163"/>
        <v>0</v>
      </c>
      <c r="R630">
        <f t="shared" si="164"/>
        <v>0</v>
      </c>
      <c r="S630">
        <f t="shared" si="165"/>
        <v>0</v>
      </c>
      <c r="T630">
        <f t="shared" si="166"/>
        <v>0</v>
      </c>
      <c r="U630" s="1"/>
    </row>
    <row r="631" spans="2:21" x14ac:dyDescent="0.25">
      <c r="B631" s="15">
        <v>43</v>
      </c>
      <c r="C631" s="16">
        <f>Amostras!$C$46</f>
        <v>7</v>
      </c>
      <c r="D631" s="16">
        <f>Amostras!$D$46</f>
        <v>9</v>
      </c>
      <c r="E631" s="16">
        <f>Amostras!$E$46</f>
        <v>7</v>
      </c>
      <c r="F631" s="16">
        <f>Amostras!$F$46</f>
        <v>3</v>
      </c>
      <c r="G631" s="16">
        <f>Amostras!$G$46</f>
        <v>8</v>
      </c>
      <c r="H631" s="16">
        <f>Amostras!$H$46</f>
        <v>7</v>
      </c>
      <c r="I631" s="16">
        <f>Amostras!$I$46</f>
        <v>7</v>
      </c>
      <c r="J631" s="40">
        <f>(C631*C585)+(D631*D585)+(E631*E585)+(F631*F585)+(G631*G585)+(H631*H585)+(I631*I585)+$J$5</f>
        <v>24.788235294117644</v>
      </c>
      <c r="K631" s="19">
        <f>Amostras!$J$46</f>
        <v>1</v>
      </c>
      <c r="L631" s="2">
        <f t="shared" si="169"/>
        <v>1</v>
      </c>
      <c r="M631" s="21">
        <f t="shared" si="167"/>
        <v>0</v>
      </c>
      <c r="N631">
        <f t="shared" si="168"/>
        <v>0</v>
      </c>
      <c r="O631">
        <f t="shared" si="161"/>
        <v>0</v>
      </c>
      <c r="P631">
        <f t="shared" si="162"/>
        <v>0</v>
      </c>
      <c r="Q631">
        <f t="shared" si="163"/>
        <v>0</v>
      </c>
      <c r="R631">
        <f t="shared" si="164"/>
        <v>0</v>
      </c>
      <c r="S631">
        <f t="shared" si="165"/>
        <v>0</v>
      </c>
      <c r="T631">
        <f t="shared" si="166"/>
        <v>0</v>
      </c>
      <c r="U631" s="1"/>
    </row>
    <row r="632" spans="2:21" x14ac:dyDescent="0.25">
      <c r="B632" s="15">
        <v>44</v>
      </c>
      <c r="C632" s="16">
        <f>Amostras!$C$47</f>
        <v>5</v>
      </c>
      <c r="D632" s="16">
        <f>Amostras!$D$47</f>
        <v>4</v>
      </c>
      <c r="E632" s="16">
        <f>Amostras!$E$47</f>
        <v>2</v>
      </c>
      <c r="F632" s="16">
        <f>Amostras!$F$47</f>
        <v>6</v>
      </c>
      <c r="G632" s="16">
        <f>Amostras!$G$47</f>
        <v>9</v>
      </c>
      <c r="H632" s="16">
        <f>Amostras!$H$47</f>
        <v>1</v>
      </c>
      <c r="I632" s="16">
        <f>Amostras!$I$47</f>
        <v>6</v>
      </c>
      <c r="J632" s="40">
        <f>(C632*C585)+(D632*D585)+(E632*E585)+(F632*F585)+(G632*G585)+(H632*H585)+(I632*I585)+$J$5</f>
        <v>16.262745098039218</v>
      </c>
      <c r="K632" s="19">
        <f>Amostras!$J$47</f>
        <v>1</v>
      </c>
      <c r="L632" s="2">
        <f t="shared" si="169"/>
        <v>1</v>
      </c>
      <c r="M632" s="21">
        <f t="shared" si="167"/>
        <v>0</v>
      </c>
      <c r="N632">
        <f t="shared" si="168"/>
        <v>0</v>
      </c>
      <c r="O632">
        <f t="shared" si="161"/>
        <v>0</v>
      </c>
      <c r="P632">
        <f t="shared" si="162"/>
        <v>0</v>
      </c>
      <c r="Q632">
        <f t="shared" si="163"/>
        <v>0</v>
      </c>
      <c r="R632">
        <f t="shared" si="164"/>
        <v>0</v>
      </c>
      <c r="S632">
        <f t="shared" si="165"/>
        <v>0</v>
      </c>
      <c r="T632">
        <f t="shared" si="166"/>
        <v>0</v>
      </c>
      <c r="U632" s="1"/>
    </row>
    <row r="633" spans="2:21" x14ac:dyDescent="0.25">
      <c r="B633" s="15">
        <v>45</v>
      </c>
      <c r="C633" s="16">
        <f>Amostras!$C$48</f>
        <v>9</v>
      </c>
      <c r="D633" s="16">
        <f>Amostras!$D$48</f>
        <v>1</v>
      </c>
      <c r="E633" s="16">
        <f>Amostras!$E$48</f>
        <v>5</v>
      </c>
      <c r="F633" s="16">
        <f>Amostras!$F$48</f>
        <v>3</v>
      </c>
      <c r="G633" s="16">
        <f>Amostras!$G$48</f>
        <v>4</v>
      </c>
      <c r="H633" s="16">
        <f>Amostras!$H$48</f>
        <v>7</v>
      </c>
      <c r="I633" s="16">
        <f>Amostras!$I$48</f>
        <v>3</v>
      </c>
      <c r="J633" s="40">
        <f>(C633*C585)+(D633*D585)+(E633*E585)+(F633*F585)+(G633*G585)+(H633*H585)+(I633*I585)+$J$5</f>
        <v>16.419607843137257</v>
      </c>
      <c r="K633" s="19">
        <f>Amostras!$J$48</f>
        <v>1</v>
      </c>
      <c r="L633" s="2">
        <f t="shared" si="169"/>
        <v>1</v>
      </c>
      <c r="M633" s="21">
        <f t="shared" si="167"/>
        <v>0</v>
      </c>
      <c r="N633">
        <f t="shared" si="168"/>
        <v>0</v>
      </c>
      <c r="O633">
        <f t="shared" si="161"/>
        <v>0</v>
      </c>
      <c r="P633">
        <f t="shared" si="162"/>
        <v>0</v>
      </c>
      <c r="Q633">
        <f t="shared" si="163"/>
        <v>0</v>
      </c>
      <c r="R633">
        <f t="shared" si="164"/>
        <v>0</v>
      </c>
      <c r="S633">
        <f t="shared" si="165"/>
        <v>0</v>
      </c>
      <c r="T633">
        <f t="shared" si="166"/>
        <v>0</v>
      </c>
      <c r="U633" s="1"/>
    </row>
    <row r="634" spans="2:21" x14ac:dyDescent="0.25">
      <c r="B634" s="15">
        <v>46</v>
      </c>
      <c r="C634" s="16">
        <f>Amostras!$C$49</f>
        <v>5</v>
      </c>
      <c r="D634" s="16">
        <f>Amostras!$D$49</f>
        <v>8</v>
      </c>
      <c r="E634" s="16">
        <f>Amostras!$E$49</f>
        <v>5</v>
      </c>
      <c r="F634" s="16">
        <f>Amostras!$F$49</f>
        <v>0</v>
      </c>
      <c r="G634" s="16">
        <f>Amostras!$G$49</f>
        <v>2</v>
      </c>
      <c r="H634" s="16">
        <f>Amostras!$H$49</f>
        <v>7</v>
      </c>
      <c r="I634" s="16">
        <f>Amostras!$I$49</f>
        <v>1</v>
      </c>
      <c r="J634" s="40">
        <f>(C634*C585)+(D634*D585)+(E634*E585)+(F634*F585)+(G634*G585)+(H634*H585)+(I634*I585)+$J$5</f>
        <v>13.592156862745096</v>
      </c>
      <c r="K634" s="19">
        <f>Amostras!$J$49</f>
        <v>1</v>
      </c>
      <c r="L634" s="2">
        <f t="shared" si="169"/>
        <v>1</v>
      </c>
      <c r="M634" s="21">
        <f t="shared" si="167"/>
        <v>0</v>
      </c>
      <c r="N634">
        <f t="shared" si="168"/>
        <v>0</v>
      </c>
      <c r="O634">
        <f t="shared" si="161"/>
        <v>0</v>
      </c>
      <c r="P634">
        <f t="shared" si="162"/>
        <v>0</v>
      </c>
      <c r="Q634">
        <f t="shared" si="163"/>
        <v>0</v>
      </c>
      <c r="R634">
        <f t="shared" si="164"/>
        <v>0</v>
      </c>
      <c r="S634">
        <f t="shared" si="165"/>
        <v>0</v>
      </c>
      <c r="T634">
        <f t="shared" si="166"/>
        <v>0</v>
      </c>
      <c r="U634" s="1"/>
    </row>
    <row r="635" spans="2:21" x14ac:dyDescent="0.25">
      <c r="B635" s="15">
        <v>47</v>
      </c>
      <c r="C635" s="16">
        <f>Amostras!$C$50</f>
        <v>8</v>
      </c>
      <c r="D635" s="16">
        <f>Amostras!$D$50</f>
        <v>3</v>
      </c>
      <c r="E635" s="16">
        <f>Amostras!$E$50</f>
        <v>4</v>
      </c>
      <c r="F635" s="16">
        <f>Amostras!$F$50</f>
        <v>4</v>
      </c>
      <c r="G635" s="16">
        <f>Amostras!$G$50</f>
        <v>8</v>
      </c>
      <c r="H635" s="16">
        <f>Amostras!$H$50</f>
        <v>6</v>
      </c>
      <c r="I635" s="16">
        <f>Amostras!$I$50</f>
        <v>0</v>
      </c>
      <c r="J635" s="40">
        <f>(C635*C585)+(D635*D585)+(E635*E585)+(F635*F585)+(G635*G585)+(H635*H585)+(I635*I585)+$J$5</f>
        <v>17.521568627450982</v>
      </c>
      <c r="K635" s="19">
        <f>Amostras!$J$50</f>
        <v>1</v>
      </c>
      <c r="L635" s="2">
        <f t="shared" si="169"/>
        <v>1</v>
      </c>
      <c r="M635" s="21">
        <f t="shared" si="167"/>
        <v>0</v>
      </c>
      <c r="N635">
        <f t="shared" si="168"/>
        <v>0</v>
      </c>
      <c r="O635">
        <f t="shared" si="161"/>
        <v>0</v>
      </c>
      <c r="P635">
        <f t="shared" si="162"/>
        <v>0</v>
      </c>
      <c r="Q635">
        <f t="shared" si="163"/>
        <v>0</v>
      </c>
      <c r="R635">
        <f t="shared" si="164"/>
        <v>0</v>
      </c>
      <c r="S635">
        <f t="shared" si="165"/>
        <v>0</v>
      </c>
      <c r="T635">
        <f t="shared" si="166"/>
        <v>0</v>
      </c>
      <c r="U635" s="1"/>
    </row>
    <row r="636" spans="2:21" x14ac:dyDescent="0.25">
      <c r="B636" s="15">
        <v>48</v>
      </c>
      <c r="C636" s="16">
        <f>Amostras!$C$51</f>
        <v>6</v>
      </c>
      <c r="D636" s="16">
        <f>Amostras!$D$51</f>
        <v>0</v>
      </c>
      <c r="E636" s="16">
        <f>Amostras!$E$51</f>
        <v>3</v>
      </c>
      <c r="F636" s="16">
        <f>Amostras!$F$51</f>
        <v>8</v>
      </c>
      <c r="G636" s="16">
        <f>Amostras!$G$51</f>
        <v>8</v>
      </c>
      <c r="H636" s="16">
        <f>Amostras!$H$51</f>
        <v>5</v>
      </c>
      <c r="I636" s="16">
        <f>Amostras!$I$51</f>
        <v>0</v>
      </c>
      <c r="J636" s="40">
        <f>(C636*C585)+(D636*D585)+(E636*E585)+(F636*F585)+(G636*G585)+(H636*H585)+(I636*I585)+$J$5</f>
        <v>15.294117647058826</v>
      </c>
      <c r="K636" s="19">
        <f>Amostras!$J$51</f>
        <v>1</v>
      </c>
      <c r="L636" s="2">
        <f t="shared" si="169"/>
        <v>1</v>
      </c>
      <c r="M636" s="21">
        <f t="shared" si="167"/>
        <v>0</v>
      </c>
      <c r="N636">
        <f t="shared" si="168"/>
        <v>0</v>
      </c>
      <c r="O636">
        <f t="shared" si="161"/>
        <v>0</v>
      </c>
      <c r="P636">
        <f t="shared" si="162"/>
        <v>0</v>
      </c>
      <c r="Q636">
        <f t="shared" si="163"/>
        <v>0</v>
      </c>
      <c r="R636">
        <f t="shared" si="164"/>
        <v>0</v>
      </c>
      <c r="S636">
        <f t="shared" si="165"/>
        <v>0</v>
      </c>
      <c r="T636">
        <f t="shared" si="166"/>
        <v>0</v>
      </c>
      <c r="U636" s="1"/>
    </row>
    <row r="637" spans="2:21" x14ac:dyDescent="0.25">
      <c r="B637" s="15">
        <v>49</v>
      </c>
      <c r="C637" s="16">
        <f>Amostras!$C$52</f>
        <v>6</v>
      </c>
      <c r="D637" s="16">
        <f>Amostras!$D$52</f>
        <v>1</v>
      </c>
      <c r="E637" s="16">
        <f>Amostras!$E$52</f>
        <v>4</v>
      </c>
      <c r="F637" s="16">
        <f>Amostras!$F$52</f>
        <v>6</v>
      </c>
      <c r="G637" s="16">
        <f>Amostras!$G$52</f>
        <v>7</v>
      </c>
      <c r="H637" s="16">
        <f>Amostras!$H$52</f>
        <v>4</v>
      </c>
      <c r="I637" s="16">
        <f>Amostras!$I$52</f>
        <v>9</v>
      </c>
      <c r="J637" s="40">
        <f>(C637*C585)+(D637*D585)+(E637*E585)+(F637*F585)+(G637*G585)+(H637*H585)+(I637*I585)+$J$5</f>
        <v>18.019607843137255</v>
      </c>
      <c r="K637" s="19">
        <f>Amostras!$J$52</f>
        <v>1</v>
      </c>
      <c r="L637" s="2">
        <f t="shared" si="169"/>
        <v>1</v>
      </c>
      <c r="M637" s="21">
        <f t="shared" si="167"/>
        <v>0</v>
      </c>
      <c r="N637">
        <f t="shared" si="168"/>
        <v>0</v>
      </c>
      <c r="O637">
        <f t="shared" si="161"/>
        <v>0</v>
      </c>
      <c r="P637">
        <f t="shared" si="162"/>
        <v>0</v>
      </c>
      <c r="Q637">
        <f t="shared" si="163"/>
        <v>0</v>
      </c>
      <c r="R637">
        <f t="shared" si="164"/>
        <v>0</v>
      </c>
      <c r="S637">
        <f t="shared" si="165"/>
        <v>0</v>
      </c>
      <c r="T637">
        <f t="shared" si="166"/>
        <v>0</v>
      </c>
      <c r="U637" s="1"/>
    </row>
    <row r="638" spans="2:21" x14ac:dyDescent="0.25">
      <c r="B638" s="15">
        <v>50</v>
      </c>
      <c r="C638" s="16">
        <f>Amostras!$C$53</f>
        <v>6</v>
      </c>
      <c r="D638" s="16">
        <f>Amostras!$D$53</f>
        <v>9</v>
      </c>
      <c r="E638" s="16">
        <f>Amostras!$E$53</f>
        <v>0</v>
      </c>
      <c r="F638" s="16">
        <f>Amostras!$F$53</f>
        <v>9</v>
      </c>
      <c r="G638" s="16">
        <f>Amostras!$G$53</f>
        <v>4</v>
      </c>
      <c r="H638" s="16">
        <f>Amostras!$H$53</f>
        <v>9</v>
      </c>
      <c r="I638" s="16">
        <f>Amostras!$I$53</f>
        <v>7</v>
      </c>
      <c r="J638" s="40">
        <f>(C638*C585)+(D638*D585)+(E638*E585)+(F638*F585)+(G638*G585)+(H638*H585)+(I638*I585)+$J$5</f>
        <v>21.882352941176467</v>
      </c>
      <c r="K638" s="19">
        <f>Amostras!$J$53</f>
        <v>1</v>
      </c>
      <c r="L638" s="2">
        <f t="shared" si="169"/>
        <v>1</v>
      </c>
      <c r="M638" s="21">
        <f t="shared" si="167"/>
        <v>0</v>
      </c>
      <c r="N638">
        <f t="shared" si="168"/>
        <v>0</v>
      </c>
      <c r="O638">
        <f t="shared" si="161"/>
        <v>0</v>
      </c>
      <c r="P638">
        <f t="shared" si="162"/>
        <v>0</v>
      </c>
      <c r="Q638">
        <f t="shared" si="163"/>
        <v>0</v>
      </c>
      <c r="R638">
        <f t="shared" si="164"/>
        <v>0</v>
      </c>
      <c r="S638">
        <f t="shared" si="165"/>
        <v>0</v>
      </c>
      <c r="T638">
        <f t="shared" si="166"/>
        <v>0</v>
      </c>
      <c r="U638" s="1"/>
    </row>
    <row r="639" spans="2:21" x14ac:dyDescent="0.25">
      <c r="B639" s="45" t="s">
        <v>37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6"/>
      <c r="N639" s="22">
        <f>AVERAGE(N588:N638)</f>
        <v>-2.2745098039215695E-2</v>
      </c>
      <c r="O639" s="22">
        <f t="shared" ref="O639:T639" si="170">AVERAGE(O588:O638)</f>
        <v>-4.3137254901960798E-2</v>
      </c>
      <c r="P639" s="22">
        <f t="shared" si="170"/>
        <v>-4.5882352941176478E-2</v>
      </c>
      <c r="Q639" s="22">
        <f t="shared" si="170"/>
        <v>-4.745098039215688E-2</v>
      </c>
      <c r="R639" s="22">
        <f t="shared" si="170"/>
        <v>-3.5686274509803925E-2</v>
      </c>
      <c r="S639" s="22">
        <f t="shared" si="170"/>
        <v>-4.6274509803921574E-2</v>
      </c>
      <c r="T639" s="22">
        <f t="shared" si="170"/>
        <v>-5.7254901960784324E-2</v>
      </c>
      <c r="U639" s="1"/>
    </row>
    <row r="642" spans="2:21" x14ac:dyDescent="0.25">
      <c r="B642" s="44" t="s">
        <v>17</v>
      </c>
      <c r="C642" s="11" t="s">
        <v>8</v>
      </c>
      <c r="D642" s="11" t="s">
        <v>9</v>
      </c>
      <c r="E642" s="11" t="s">
        <v>10</v>
      </c>
      <c r="F642" s="11" t="s">
        <v>11</v>
      </c>
      <c r="G642" s="11" t="s">
        <v>12</v>
      </c>
      <c r="H642" s="11" t="s">
        <v>13</v>
      </c>
      <c r="I642" s="11" t="s">
        <v>14</v>
      </c>
      <c r="J642" s="12" t="s">
        <v>15</v>
      </c>
      <c r="K642" s="39" t="s">
        <v>38</v>
      </c>
      <c r="L642" s="20">
        <v>11</v>
      </c>
    </row>
    <row r="643" spans="2:21" x14ac:dyDescent="0.25">
      <c r="B643" s="44"/>
      <c r="C643" s="23">
        <f>N639+C585</f>
        <v>0.74980392156862785</v>
      </c>
      <c r="D643" s="23">
        <f t="shared" ref="D643" si="171">O639+D585</f>
        <v>0.52549019607843062</v>
      </c>
      <c r="E643" s="23">
        <f t="shared" ref="E643" si="172">P639+E585</f>
        <v>0.49529411764705866</v>
      </c>
      <c r="F643" s="23">
        <f t="shared" ref="F643" si="173">Q639+F585</f>
        <v>0.47803921568627417</v>
      </c>
      <c r="G643" s="23">
        <f t="shared" ref="G643" si="174">R639+G585</f>
        <v>0.60745098039215728</v>
      </c>
      <c r="H643" s="23">
        <f t="shared" ref="H643" si="175">S639+H585</f>
        <v>0.49098039215686284</v>
      </c>
      <c r="I643" s="23">
        <f t="shared" ref="I643" si="176">T639+I585</f>
        <v>0.37019607843137259</v>
      </c>
      <c r="J643" s="13">
        <f>$J$5</f>
        <v>-3</v>
      </c>
    </row>
    <row r="645" spans="2:21" x14ac:dyDescent="0.25">
      <c r="B645" s="15" t="s">
        <v>21</v>
      </c>
      <c r="C645" s="15" t="s">
        <v>1</v>
      </c>
      <c r="D645" s="15" t="s">
        <v>2</v>
      </c>
      <c r="E645" s="15" t="s">
        <v>3</v>
      </c>
      <c r="F645" s="15" t="s">
        <v>4</v>
      </c>
      <c r="G645" s="15" t="s">
        <v>5</v>
      </c>
      <c r="H645" s="15" t="s">
        <v>6</v>
      </c>
      <c r="I645" s="15" t="s">
        <v>7</v>
      </c>
      <c r="J645" s="18" t="s">
        <v>23</v>
      </c>
      <c r="K645" s="17" t="s">
        <v>22</v>
      </c>
      <c r="L645" s="5" t="s">
        <v>36</v>
      </c>
      <c r="M645" s="20" t="s">
        <v>24</v>
      </c>
      <c r="N645" s="5" t="s">
        <v>25</v>
      </c>
      <c r="O645" s="5" t="s">
        <v>26</v>
      </c>
      <c r="P645" s="5" t="s">
        <v>27</v>
      </c>
      <c r="Q645" s="5" t="s">
        <v>28</v>
      </c>
      <c r="R645" s="5" t="s">
        <v>29</v>
      </c>
      <c r="S645" s="5" t="s">
        <v>30</v>
      </c>
      <c r="T645" s="5" t="s">
        <v>31</v>
      </c>
      <c r="U645" s="1"/>
    </row>
    <row r="646" spans="2:21" x14ac:dyDescent="0.25">
      <c r="B646" s="15" t="s">
        <v>0</v>
      </c>
      <c r="C646" s="16">
        <f>Amostras!$C$3</f>
        <v>4</v>
      </c>
      <c r="D646" s="16">
        <f>Amostras!$D$3</f>
        <v>9</v>
      </c>
      <c r="E646" s="16">
        <f>Amostras!$E$3</f>
        <v>9</v>
      </c>
      <c r="F646" s="16">
        <f>Amostras!$F$3</f>
        <v>4</v>
      </c>
      <c r="G646" s="16">
        <f>Amostras!$G$3</f>
        <v>7</v>
      </c>
      <c r="H646" s="16">
        <f>Amostras!$H$3</f>
        <v>9</v>
      </c>
      <c r="I646" s="16">
        <f>Amostras!$I$3</f>
        <v>9</v>
      </c>
      <c r="J646" s="40">
        <f>(C646*C643)+(D646*D643)+(E646*E643)+(F646*F643)+(G646*G643)+(H646*H643)+(I646*I643)+$J$5</f>
        <v>23.101176470588232</v>
      </c>
      <c r="K646" s="19">
        <f>Amostras!$J$3</f>
        <v>1</v>
      </c>
      <c r="L646" s="2">
        <f>IF(J646&gt;=0,1,-1)</f>
        <v>1</v>
      </c>
      <c r="M646" s="21">
        <f>K646-L646</f>
        <v>0</v>
      </c>
      <c r="N646">
        <f>$E$2*$M646*C646</f>
        <v>0</v>
      </c>
      <c r="O646">
        <f t="shared" ref="O646:O696" si="177">$E$2*$M646*D646</f>
        <v>0</v>
      </c>
      <c r="P646">
        <f t="shared" ref="P646:P696" si="178">$E$2*$M646*E646</f>
        <v>0</v>
      </c>
      <c r="Q646">
        <f t="shared" ref="Q646:Q696" si="179">$E$2*$M646*F646</f>
        <v>0</v>
      </c>
      <c r="R646">
        <f t="shared" ref="R646:R696" si="180">$E$2*$M646*G646</f>
        <v>0</v>
      </c>
      <c r="S646">
        <f t="shared" ref="S646:S696" si="181">$E$2*$M646*H646</f>
        <v>0</v>
      </c>
      <c r="T646">
        <f t="shared" ref="T646:T696" si="182">$E$2*$M646*I646</f>
        <v>0</v>
      </c>
      <c r="U646" s="1"/>
    </row>
    <row r="647" spans="2:21" x14ac:dyDescent="0.25">
      <c r="B647" s="15">
        <v>1</v>
      </c>
      <c r="C647" s="16">
        <f>Amostras!$C$4</f>
        <v>2</v>
      </c>
      <c r="D647" s="16">
        <f>Amostras!$D$4</f>
        <v>0</v>
      </c>
      <c r="E647" s="16">
        <f>Amostras!$E$4</f>
        <v>6</v>
      </c>
      <c r="F647" s="16">
        <f>Amostras!$F$4</f>
        <v>3</v>
      </c>
      <c r="G647" s="16">
        <f>Amostras!$G$4</f>
        <v>2</v>
      </c>
      <c r="H647" s="16">
        <f>Amostras!$H$4</f>
        <v>1</v>
      </c>
      <c r="I647" s="16">
        <f>Amostras!$I$4</f>
        <v>7</v>
      </c>
      <c r="J647" s="40">
        <f>(C647*C643)+(D647*D643)+(E647*E643)+(F647*F643)+(G647*G643)+(H647*H643)+(I647*I643)+$J$5</f>
        <v>7.202745098039216</v>
      </c>
      <c r="K647" s="19">
        <f>Amostras!$J$4</f>
        <v>-1</v>
      </c>
      <c r="L647" s="2">
        <f>IF(J647&gt;=0,1,-1)</f>
        <v>1</v>
      </c>
      <c r="M647" s="21">
        <f t="shared" ref="M647:M696" si="183">K647-L647</f>
        <v>-2</v>
      </c>
      <c r="N647">
        <f t="shared" ref="N647:N696" si="184">$E$2*$M647*C647</f>
        <v>-0.04</v>
      </c>
      <c r="O647">
        <f t="shared" si="177"/>
        <v>0</v>
      </c>
      <c r="P647">
        <f t="shared" si="178"/>
        <v>-0.12</v>
      </c>
      <c r="Q647">
        <f t="shared" si="179"/>
        <v>-0.06</v>
      </c>
      <c r="R647">
        <f t="shared" si="180"/>
        <v>-0.04</v>
      </c>
      <c r="S647">
        <f t="shared" si="181"/>
        <v>-0.02</v>
      </c>
      <c r="T647">
        <f t="shared" si="182"/>
        <v>-0.14000000000000001</v>
      </c>
      <c r="U647" s="1"/>
    </row>
    <row r="648" spans="2:21" x14ac:dyDescent="0.25">
      <c r="B648" s="15">
        <v>2</v>
      </c>
      <c r="C648" s="16">
        <f>Amostras!$C$5</f>
        <v>3</v>
      </c>
      <c r="D648" s="16">
        <f>Amostras!$D$5</f>
        <v>9</v>
      </c>
      <c r="E648" s="16">
        <f>Amostras!$E$5</f>
        <v>1</v>
      </c>
      <c r="F648" s="16">
        <f>Amostras!$F$5</f>
        <v>9</v>
      </c>
      <c r="G648" s="16">
        <f>Amostras!$G$5</f>
        <v>8</v>
      </c>
      <c r="H648" s="16">
        <f>Amostras!$H$5</f>
        <v>7</v>
      </c>
      <c r="I648" s="16">
        <f>Amostras!$I$5</f>
        <v>7</v>
      </c>
      <c r="J648" s="40">
        <f>(C648*C643)+(D648*D643)+(E648*E643)+(F648*F643)+(G648*G643)+(H648*H643)+(I648*I643)+$J$5</f>
        <v>19.664313725490189</v>
      </c>
      <c r="K648" s="19">
        <f>Amostras!$J$5</f>
        <v>-1</v>
      </c>
      <c r="L648" s="2">
        <f t="shared" ref="L648:L696" si="185">IF(J648&gt;=0,1,-1)</f>
        <v>1</v>
      </c>
      <c r="M648" s="21">
        <f t="shared" si="183"/>
        <v>-2</v>
      </c>
      <c r="N648">
        <f t="shared" si="184"/>
        <v>-0.06</v>
      </c>
      <c r="O648">
        <f t="shared" si="177"/>
        <v>-0.18</v>
      </c>
      <c r="P648">
        <f t="shared" si="178"/>
        <v>-0.02</v>
      </c>
      <c r="Q648">
        <f t="shared" si="179"/>
        <v>-0.18</v>
      </c>
      <c r="R648">
        <f t="shared" si="180"/>
        <v>-0.16</v>
      </c>
      <c r="S648">
        <f t="shared" si="181"/>
        <v>-0.14000000000000001</v>
      </c>
      <c r="T648">
        <f t="shared" si="182"/>
        <v>-0.14000000000000001</v>
      </c>
      <c r="U648" s="1"/>
    </row>
    <row r="649" spans="2:21" x14ac:dyDescent="0.25">
      <c r="B649" s="15">
        <v>3</v>
      </c>
      <c r="C649" s="16">
        <f>Amostras!$C$6</f>
        <v>3</v>
      </c>
      <c r="D649" s="16">
        <f>Amostras!$D$6</f>
        <v>2</v>
      </c>
      <c r="E649" s="16">
        <f>Amostras!$E$6</f>
        <v>6</v>
      </c>
      <c r="F649" s="16">
        <f>Amostras!$F$6</f>
        <v>5</v>
      </c>
      <c r="G649" s="16">
        <f>Amostras!$G$6</f>
        <v>4</v>
      </c>
      <c r="H649" s="16">
        <f>Amostras!$H$6</f>
        <v>1</v>
      </c>
      <c r="I649" s="16">
        <f>Amostras!$I$6</f>
        <v>7</v>
      </c>
      <c r="J649" s="40">
        <f>(C649*C643)+(D649*D643)+(E649*E643)+(F649*F643)+(G649*G643)+(H649*H643)+(I649*I643)+$J$5</f>
        <v>11.174509803921568</v>
      </c>
      <c r="K649" s="19">
        <f>Amostras!$J$6</f>
        <v>-1</v>
      </c>
      <c r="L649" s="2">
        <f t="shared" si="185"/>
        <v>1</v>
      </c>
      <c r="M649" s="21">
        <f t="shared" si="183"/>
        <v>-2</v>
      </c>
      <c r="N649">
        <f t="shared" si="184"/>
        <v>-0.06</v>
      </c>
      <c r="O649">
        <f t="shared" si="177"/>
        <v>-0.04</v>
      </c>
      <c r="P649">
        <f t="shared" si="178"/>
        <v>-0.12</v>
      </c>
      <c r="Q649">
        <f t="shared" si="179"/>
        <v>-0.1</v>
      </c>
      <c r="R649">
        <f t="shared" si="180"/>
        <v>-0.08</v>
      </c>
      <c r="S649">
        <f t="shared" si="181"/>
        <v>-0.02</v>
      </c>
      <c r="T649">
        <f t="shared" si="182"/>
        <v>-0.14000000000000001</v>
      </c>
      <c r="U649" s="1"/>
    </row>
    <row r="650" spans="2:21" x14ac:dyDescent="0.25">
      <c r="B650" s="15">
        <v>4</v>
      </c>
      <c r="C650" s="16">
        <f>Amostras!$C$7</f>
        <v>2</v>
      </c>
      <c r="D650" s="16">
        <f>Amostras!$D$7</f>
        <v>2</v>
      </c>
      <c r="E650" s="16">
        <f>Amostras!$E$7</f>
        <v>4</v>
      </c>
      <c r="F650" s="16">
        <f>Amostras!$F$7</f>
        <v>9</v>
      </c>
      <c r="G650" s="16">
        <f>Amostras!$G$7</f>
        <v>3</v>
      </c>
      <c r="H650" s="16">
        <f>Amostras!$H$7</f>
        <v>6</v>
      </c>
      <c r="I650" s="16">
        <f>Amostras!$I$7</f>
        <v>8</v>
      </c>
      <c r="J650" s="40">
        <f>(C650*C643)+(D650*D643)+(E650*E643)+(F650*F643)+(G650*G643)+(H650*H643)+(I650*I643)+$J$5</f>
        <v>13.563921568627446</v>
      </c>
      <c r="K650" s="19">
        <f>Amostras!$J$7</f>
        <v>-1</v>
      </c>
      <c r="L650" s="2">
        <f t="shared" si="185"/>
        <v>1</v>
      </c>
      <c r="M650" s="21">
        <f t="shared" si="183"/>
        <v>-2</v>
      </c>
      <c r="N650">
        <f t="shared" si="184"/>
        <v>-0.04</v>
      </c>
      <c r="O650">
        <f t="shared" si="177"/>
        <v>-0.04</v>
      </c>
      <c r="P650">
        <f t="shared" si="178"/>
        <v>-0.08</v>
      </c>
      <c r="Q650">
        <f t="shared" si="179"/>
        <v>-0.18</v>
      </c>
      <c r="R650">
        <f t="shared" si="180"/>
        <v>-0.06</v>
      </c>
      <c r="S650">
        <f t="shared" si="181"/>
        <v>-0.12</v>
      </c>
      <c r="T650">
        <f t="shared" si="182"/>
        <v>-0.16</v>
      </c>
      <c r="U650" s="1"/>
    </row>
    <row r="651" spans="2:21" x14ac:dyDescent="0.25">
      <c r="B651" s="15">
        <v>5</v>
      </c>
      <c r="C651" s="16">
        <f>Amostras!$C$8</f>
        <v>1</v>
      </c>
      <c r="D651" s="16">
        <f>Amostras!$D$8</f>
        <v>9</v>
      </c>
      <c r="E651" s="16">
        <f>Amostras!$E$8</f>
        <v>2</v>
      </c>
      <c r="F651" s="16">
        <f>Amostras!$F$8</f>
        <v>6</v>
      </c>
      <c r="G651" s="16">
        <f>Amostras!$G$8</f>
        <v>2</v>
      </c>
      <c r="H651" s="16">
        <f>Amostras!$H$8</f>
        <v>9</v>
      </c>
      <c r="I651" s="16">
        <f>Amostras!$I$8</f>
        <v>4</v>
      </c>
      <c r="J651" s="40">
        <f>(C651*C643)+(D651*D643)+(E651*E643)+(F651*F643)+(G651*G643)+(H651*H643)+(I651*I643)+$J$5</f>
        <v>13.452549019607837</v>
      </c>
      <c r="K651" s="19">
        <f>Amostras!$J$8</f>
        <v>-1</v>
      </c>
      <c r="L651" s="2">
        <f t="shared" si="185"/>
        <v>1</v>
      </c>
      <c r="M651" s="21">
        <f t="shared" si="183"/>
        <v>-2</v>
      </c>
      <c r="N651">
        <f t="shared" si="184"/>
        <v>-0.02</v>
      </c>
      <c r="O651">
        <f t="shared" si="177"/>
        <v>-0.18</v>
      </c>
      <c r="P651">
        <f t="shared" si="178"/>
        <v>-0.04</v>
      </c>
      <c r="Q651">
        <f t="shared" si="179"/>
        <v>-0.12</v>
      </c>
      <c r="R651">
        <f t="shared" si="180"/>
        <v>-0.04</v>
      </c>
      <c r="S651">
        <f t="shared" si="181"/>
        <v>-0.18</v>
      </c>
      <c r="T651">
        <f t="shared" si="182"/>
        <v>-0.08</v>
      </c>
      <c r="U651" s="1"/>
    </row>
    <row r="652" spans="2:21" x14ac:dyDescent="0.25">
      <c r="B652" s="15">
        <v>6</v>
      </c>
      <c r="C652" s="16">
        <f>Amostras!$C$9</f>
        <v>4</v>
      </c>
      <c r="D652" s="16">
        <f>Amostras!$D$9</f>
        <v>8</v>
      </c>
      <c r="E652" s="16">
        <f>Amostras!$E$9</f>
        <v>1</v>
      </c>
      <c r="F652" s="16">
        <f>Amostras!$F$9</f>
        <v>5</v>
      </c>
      <c r="G652" s="16">
        <f>Amostras!$G$9</f>
        <v>9</v>
      </c>
      <c r="H652" s="16">
        <f>Amostras!$H$9</f>
        <v>6</v>
      </c>
      <c r="I652" s="16">
        <f>Amostras!$I$9</f>
        <v>4</v>
      </c>
      <c r="J652" s="40">
        <f>(C652*C643)+(D652*D643)+(E652*E643)+(F652*F643)+(G652*G643)+(H652*H643)+(I652*I643)+$J$5</f>
        <v>16.982352941176469</v>
      </c>
      <c r="K652" s="19">
        <f>Amostras!$J$9</f>
        <v>-1</v>
      </c>
      <c r="L652" s="2">
        <f t="shared" si="185"/>
        <v>1</v>
      </c>
      <c r="M652" s="21">
        <f t="shared" si="183"/>
        <v>-2</v>
      </c>
      <c r="N652">
        <f t="shared" si="184"/>
        <v>-0.08</v>
      </c>
      <c r="O652">
        <f t="shared" si="177"/>
        <v>-0.16</v>
      </c>
      <c r="P652">
        <f t="shared" si="178"/>
        <v>-0.02</v>
      </c>
      <c r="Q652">
        <f t="shared" si="179"/>
        <v>-0.1</v>
      </c>
      <c r="R652">
        <f t="shared" si="180"/>
        <v>-0.18</v>
      </c>
      <c r="S652">
        <f t="shared" si="181"/>
        <v>-0.12</v>
      </c>
      <c r="T652">
        <f t="shared" si="182"/>
        <v>-0.08</v>
      </c>
      <c r="U652" s="1"/>
    </row>
    <row r="653" spans="2:21" x14ac:dyDescent="0.25">
      <c r="B653" s="15">
        <v>7</v>
      </c>
      <c r="C653" s="16">
        <f>Amostras!$C$10</f>
        <v>1</v>
      </c>
      <c r="D653" s="16">
        <f>Amostras!$D$10</f>
        <v>1</v>
      </c>
      <c r="E653" s="16">
        <f>Amostras!$E$10</f>
        <v>4</v>
      </c>
      <c r="F653" s="16">
        <f>Amostras!$F$10</f>
        <v>0</v>
      </c>
      <c r="G653" s="16">
        <f>Amostras!$G$10</f>
        <v>1</v>
      </c>
      <c r="H653" s="16">
        <f>Amostras!$H$10</f>
        <v>5</v>
      </c>
      <c r="I653" s="16">
        <f>Amostras!$I$10</f>
        <v>6</v>
      </c>
      <c r="J653" s="40">
        <f>(C653*C643)+(D653*D643)+(E653*E643)+(F653*F643)+(G653*G643)+(H653*H643)+(I653*I643)+$J$5</f>
        <v>5.5399999999999991</v>
      </c>
      <c r="K653" s="19">
        <f>Amostras!$J$10</f>
        <v>-1</v>
      </c>
      <c r="L653" s="2">
        <f t="shared" si="185"/>
        <v>1</v>
      </c>
      <c r="M653" s="21">
        <f t="shared" si="183"/>
        <v>-2</v>
      </c>
      <c r="N653">
        <f t="shared" si="184"/>
        <v>-0.02</v>
      </c>
      <c r="O653">
        <f t="shared" si="177"/>
        <v>-0.02</v>
      </c>
      <c r="P653">
        <f t="shared" si="178"/>
        <v>-0.08</v>
      </c>
      <c r="Q653">
        <f t="shared" si="179"/>
        <v>0</v>
      </c>
      <c r="R653">
        <f t="shared" si="180"/>
        <v>-0.02</v>
      </c>
      <c r="S653">
        <f t="shared" si="181"/>
        <v>-0.1</v>
      </c>
      <c r="T653">
        <f t="shared" si="182"/>
        <v>-0.12</v>
      </c>
      <c r="U653" s="1"/>
    </row>
    <row r="654" spans="2:21" x14ac:dyDescent="0.25">
      <c r="B654" s="15">
        <v>8</v>
      </c>
      <c r="C654" s="16">
        <f>Amostras!$C$11</f>
        <v>3</v>
      </c>
      <c r="D654" s="16">
        <f>Amostras!$D$11</f>
        <v>6</v>
      </c>
      <c r="E654" s="16">
        <f>Amostras!$E$11</f>
        <v>1</v>
      </c>
      <c r="F654" s="16">
        <f>Amostras!$F$11</f>
        <v>6</v>
      </c>
      <c r="G654" s="16">
        <f>Amostras!$G$11</f>
        <v>1</v>
      </c>
      <c r="H654" s="16">
        <f>Amostras!$H$11</f>
        <v>4</v>
      </c>
      <c r="I654" s="16">
        <f>Amostras!$I$11</f>
        <v>8</v>
      </c>
      <c r="J654" s="40">
        <f>(C654*C643)+(D654*D643)+(E654*E643)+(F654*F643)+(G654*G643)+(H654*H643)+(I654*I643)+$J$5</f>
        <v>11.298823529411759</v>
      </c>
      <c r="K654" s="19">
        <f>Amostras!$J$11</f>
        <v>-1</v>
      </c>
      <c r="L654" s="2">
        <f t="shared" si="185"/>
        <v>1</v>
      </c>
      <c r="M654" s="21">
        <f t="shared" si="183"/>
        <v>-2</v>
      </c>
      <c r="N654">
        <f t="shared" si="184"/>
        <v>-0.06</v>
      </c>
      <c r="O654">
        <f t="shared" si="177"/>
        <v>-0.12</v>
      </c>
      <c r="P654">
        <f t="shared" si="178"/>
        <v>-0.02</v>
      </c>
      <c r="Q654">
        <f t="shared" si="179"/>
        <v>-0.12</v>
      </c>
      <c r="R654">
        <f t="shared" si="180"/>
        <v>-0.02</v>
      </c>
      <c r="S654">
        <f t="shared" si="181"/>
        <v>-0.08</v>
      </c>
      <c r="T654">
        <f t="shared" si="182"/>
        <v>-0.16</v>
      </c>
      <c r="U654" s="1"/>
    </row>
    <row r="655" spans="2:21" x14ac:dyDescent="0.25">
      <c r="B655" s="15">
        <v>9</v>
      </c>
      <c r="C655" s="16">
        <f>Amostras!$C$12</f>
        <v>1</v>
      </c>
      <c r="D655" s="16">
        <f>Amostras!$D$12</f>
        <v>3</v>
      </c>
      <c r="E655" s="16">
        <f>Amostras!$E$12</f>
        <v>4</v>
      </c>
      <c r="F655" s="16">
        <f>Amostras!$F$12</f>
        <v>7</v>
      </c>
      <c r="G655" s="16">
        <f>Amostras!$G$12</f>
        <v>1</v>
      </c>
      <c r="H655" s="16">
        <f>Amostras!$H$12</f>
        <v>3</v>
      </c>
      <c r="I655" s="16">
        <f>Amostras!$I$12</f>
        <v>1</v>
      </c>
      <c r="J655" s="40">
        <f>(C655*C643)+(D655*D643)+(E655*E643)+(F655*F643)+(G655*G643)+(H655*H643)+(I655*I643)+$J$5</f>
        <v>7.1043137254901918</v>
      </c>
      <c r="K655" s="19">
        <f>Amostras!$J$12</f>
        <v>-1</v>
      </c>
      <c r="L655" s="2">
        <f t="shared" si="185"/>
        <v>1</v>
      </c>
      <c r="M655" s="21">
        <f t="shared" si="183"/>
        <v>-2</v>
      </c>
      <c r="N655">
        <f t="shared" si="184"/>
        <v>-0.02</v>
      </c>
      <c r="O655">
        <f t="shared" si="177"/>
        <v>-0.06</v>
      </c>
      <c r="P655">
        <f t="shared" si="178"/>
        <v>-0.08</v>
      </c>
      <c r="Q655">
        <f t="shared" si="179"/>
        <v>-0.14000000000000001</v>
      </c>
      <c r="R655">
        <f t="shared" si="180"/>
        <v>-0.02</v>
      </c>
      <c r="S655">
        <f t="shared" si="181"/>
        <v>-0.06</v>
      </c>
      <c r="T655">
        <f t="shared" si="182"/>
        <v>-0.02</v>
      </c>
      <c r="U655" s="1"/>
    </row>
    <row r="656" spans="2:21" x14ac:dyDescent="0.25">
      <c r="B656" s="15">
        <v>10</v>
      </c>
      <c r="C656" s="16">
        <f>Amostras!$C$13</f>
        <v>3</v>
      </c>
      <c r="D656" s="16">
        <f>Amostras!$D$13</f>
        <v>2</v>
      </c>
      <c r="E656" s="16">
        <f>Amostras!$E$13</f>
        <v>2</v>
      </c>
      <c r="F656" s="16">
        <f>Amostras!$F$13</f>
        <v>3</v>
      </c>
      <c r="G656" s="16">
        <f>Amostras!$G$13</f>
        <v>9</v>
      </c>
      <c r="H656" s="16">
        <f>Amostras!$H$13</f>
        <v>5</v>
      </c>
      <c r="I656" s="16">
        <f>Amostras!$I$13</f>
        <v>8</v>
      </c>
      <c r="J656" s="40">
        <f>(C656*C643)+(D656*D643)+(E656*E643)+(F656*F643)+(G656*G643)+(H656*H643)+(I656*I643)+$J$5</f>
        <v>13.608627450980396</v>
      </c>
      <c r="K656" s="19">
        <f>Amostras!$J$13</f>
        <v>-1</v>
      </c>
      <c r="L656" s="2">
        <f t="shared" si="185"/>
        <v>1</v>
      </c>
      <c r="M656" s="21">
        <f t="shared" si="183"/>
        <v>-2</v>
      </c>
      <c r="N656">
        <f t="shared" si="184"/>
        <v>-0.06</v>
      </c>
      <c r="O656">
        <f t="shared" si="177"/>
        <v>-0.04</v>
      </c>
      <c r="P656">
        <f t="shared" si="178"/>
        <v>-0.04</v>
      </c>
      <c r="Q656">
        <f t="shared" si="179"/>
        <v>-0.06</v>
      </c>
      <c r="R656">
        <f t="shared" si="180"/>
        <v>-0.18</v>
      </c>
      <c r="S656">
        <f t="shared" si="181"/>
        <v>-0.1</v>
      </c>
      <c r="T656">
        <f t="shared" si="182"/>
        <v>-0.16</v>
      </c>
      <c r="U656" s="1"/>
    </row>
    <row r="657" spans="2:21" x14ac:dyDescent="0.25">
      <c r="B657" s="15">
        <v>11</v>
      </c>
      <c r="C657" s="16">
        <f>Amostras!$C$14</f>
        <v>2</v>
      </c>
      <c r="D657" s="16">
        <f>Amostras!$D$14</f>
        <v>8</v>
      </c>
      <c r="E657" s="16">
        <f>Amostras!$E$14</f>
        <v>9</v>
      </c>
      <c r="F657" s="16">
        <f>Amostras!$F$14</f>
        <v>7</v>
      </c>
      <c r="G657" s="16">
        <f>Amostras!$G$14</f>
        <v>2</v>
      </c>
      <c r="H657" s="16">
        <f>Amostras!$H$14</f>
        <v>7</v>
      </c>
      <c r="I657" s="16">
        <f>Amostras!$I$14</f>
        <v>6</v>
      </c>
      <c r="J657" s="40">
        <f>(C657*C643)+(D657*D643)+(E657*E643)+(F657*F643)+(G657*G643)+(H657*H643)+(I657*I643)+$J$5</f>
        <v>17.380392156862737</v>
      </c>
      <c r="K657" s="19">
        <f>Amostras!$J$14</f>
        <v>-1</v>
      </c>
      <c r="L657" s="2">
        <f t="shared" si="185"/>
        <v>1</v>
      </c>
      <c r="M657" s="21">
        <f t="shared" si="183"/>
        <v>-2</v>
      </c>
      <c r="N657">
        <f t="shared" si="184"/>
        <v>-0.04</v>
      </c>
      <c r="O657">
        <f t="shared" si="177"/>
        <v>-0.16</v>
      </c>
      <c r="P657">
        <f t="shared" si="178"/>
        <v>-0.18</v>
      </c>
      <c r="Q657">
        <f t="shared" si="179"/>
        <v>-0.14000000000000001</v>
      </c>
      <c r="R657">
        <f t="shared" si="180"/>
        <v>-0.04</v>
      </c>
      <c r="S657">
        <f t="shared" si="181"/>
        <v>-0.14000000000000001</v>
      </c>
      <c r="T657">
        <f t="shared" si="182"/>
        <v>-0.12</v>
      </c>
      <c r="U657" s="1"/>
    </row>
    <row r="658" spans="2:21" x14ac:dyDescent="0.25">
      <c r="B658" s="15">
        <v>12</v>
      </c>
      <c r="C658" s="16">
        <f>Amostras!$C$15</f>
        <v>2</v>
      </c>
      <c r="D658" s="16">
        <f>Amostras!$D$15</f>
        <v>6</v>
      </c>
      <c r="E658" s="16">
        <f>Amostras!$E$15</f>
        <v>2</v>
      </c>
      <c r="F658" s="16">
        <f>Amostras!$F$15</f>
        <v>6</v>
      </c>
      <c r="G658" s="16">
        <f>Amostras!$G$15</f>
        <v>0</v>
      </c>
      <c r="H658" s="16">
        <f>Amostras!$H$15</f>
        <v>6</v>
      </c>
      <c r="I658" s="16">
        <f>Amostras!$I$15</f>
        <v>9</v>
      </c>
      <c r="J658" s="40">
        <f>(C658*C643)+(D658*D643)+(E658*E643)+(F658*F643)+(G658*G643)+(H658*H643)+(I658*I643)+$J$5</f>
        <v>11.78901960784313</v>
      </c>
      <c r="K658" s="19">
        <f>Amostras!$J$15</f>
        <v>-1</v>
      </c>
      <c r="L658" s="2">
        <f t="shared" si="185"/>
        <v>1</v>
      </c>
      <c r="M658" s="21">
        <f t="shared" si="183"/>
        <v>-2</v>
      </c>
      <c r="N658">
        <f t="shared" si="184"/>
        <v>-0.04</v>
      </c>
      <c r="O658">
        <f t="shared" si="177"/>
        <v>-0.12</v>
      </c>
      <c r="P658">
        <f t="shared" si="178"/>
        <v>-0.04</v>
      </c>
      <c r="Q658">
        <f t="shared" si="179"/>
        <v>-0.12</v>
      </c>
      <c r="R658">
        <f t="shared" si="180"/>
        <v>0</v>
      </c>
      <c r="S658">
        <f t="shared" si="181"/>
        <v>-0.12</v>
      </c>
      <c r="T658">
        <f t="shared" si="182"/>
        <v>-0.18</v>
      </c>
      <c r="U658" s="1"/>
    </row>
    <row r="659" spans="2:21" x14ac:dyDescent="0.25">
      <c r="B659" s="15">
        <v>13</v>
      </c>
      <c r="C659" s="16">
        <f>Amostras!$C$16</f>
        <v>1</v>
      </c>
      <c r="D659" s="16">
        <f>Amostras!$D$16</f>
        <v>1</v>
      </c>
      <c r="E659" s="16">
        <f>Amostras!$E$16</f>
        <v>5</v>
      </c>
      <c r="F659" s="16">
        <f>Amostras!$F$16</f>
        <v>2</v>
      </c>
      <c r="G659" s="16">
        <f>Amostras!$G$16</f>
        <v>5</v>
      </c>
      <c r="H659" s="16">
        <f>Amostras!$H$16</f>
        <v>4</v>
      </c>
      <c r="I659" s="16">
        <f>Amostras!$I$16</f>
        <v>9</v>
      </c>
      <c r="J659" s="40">
        <f>(C659*C643)+(D659*D643)+(E659*E643)+(F659*F643)+(G659*G643)+(H659*H643)+(I659*I643)+$J$5</f>
        <v>10.040784313725492</v>
      </c>
      <c r="K659" s="19">
        <f>Amostras!$J$16</f>
        <v>-1</v>
      </c>
      <c r="L659" s="2">
        <f t="shared" si="185"/>
        <v>1</v>
      </c>
      <c r="M659" s="21">
        <f t="shared" si="183"/>
        <v>-2</v>
      </c>
      <c r="N659">
        <f t="shared" si="184"/>
        <v>-0.02</v>
      </c>
      <c r="O659">
        <f t="shared" si="177"/>
        <v>-0.02</v>
      </c>
      <c r="P659">
        <f t="shared" si="178"/>
        <v>-0.1</v>
      </c>
      <c r="Q659">
        <f t="shared" si="179"/>
        <v>-0.04</v>
      </c>
      <c r="R659">
        <f t="shared" si="180"/>
        <v>-0.1</v>
      </c>
      <c r="S659">
        <f t="shared" si="181"/>
        <v>-0.08</v>
      </c>
      <c r="T659">
        <f t="shared" si="182"/>
        <v>-0.18</v>
      </c>
      <c r="U659" s="1"/>
    </row>
    <row r="660" spans="2:21" x14ac:dyDescent="0.25">
      <c r="B660" s="15">
        <v>14</v>
      </c>
      <c r="C660" s="16">
        <f>Amostras!$C$17</f>
        <v>3</v>
      </c>
      <c r="D660" s="16">
        <f>Amostras!$D$17</f>
        <v>5</v>
      </c>
      <c r="E660" s="16">
        <f>Amostras!$E$17</f>
        <v>5</v>
      </c>
      <c r="F660" s="16">
        <f>Amostras!$F$17</f>
        <v>6</v>
      </c>
      <c r="G660" s="16">
        <f>Amostras!$G$17</f>
        <v>1</v>
      </c>
      <c r="H660" s="16">
        <f>Amostras!$H$17</f>
        <v>2</v>
      </c>
      <c r="I660" s="16">
        <f>Amostras!$I$17</f>
        <v>8</v>
      </c>
      <c r="J660" s="40">
        <f>(C660*C643)+(D660*D643)+(E660*E643)+(F660*F643)+(G660*G643)+(H660*H643)+(I660*I643)+$J$5</f>
        <v>11.772549019607837</v>
      </c>
      <c r="K660" s="19">
        <f>Amostras!$J$17</f>
        <v>-1</v>
      </c>
      <c r="L660" s="2">
        <f t="shared" si="185"/>
        <v>1</v>
      </c>
      <c r="M660" s="21">
        <f t="shared" si="183"/>
        <v>-2</v>
      </c>
      <c r="N660">
        <f t="shared" si="184"/>
        <v>-0.06</v>
      </c>
      <c r="O660">
        <f t="shared" si="177"/>
        <v>-0.1</v>
      </c>
      <c r="P660">
        <f t="shared" si="178"/>
        <v>-0.1</v>
      </c>
      <c r="Q660">
        <f t="shared" si="179"/>
        <v>-0.12</v>
      </c>
      <c r="R660">
        <f t="shared" si="180"/>
        <v>-0.02</v>
      </c>
      <c r="S660">
        <f t="shared" si="181"/>
        <v>-0.04</v>
      </c>
      <c r="T660">
        <f t="shared" si="182"/>
        <v>-0.16</v>
      </c>
      <c r="U660" s="1"/>
    </row>
    <row r="661" spans="2:21" x14ac:dyDescent="0.25">
      <c r="B661" s="15">
        <v>15</v>
      </c>
      <c r="C661" s="16">
        <f>Amostras!$C$18</f>
        <v>1</v>
      </c>
      <c r="D661" s="16">
        <f>Amostras!$D$18</f>
        <v>1</v>
      </c>
      <c r="E661" s="16">
        <f>Amostras!$E$18</f>
        <v>4</v>
      </c>
      <c r="F661" s="16">
        <f>Amostras!$F$18</f>
        <v>9</v>
      </c>
      <c r="G661" s="16">
        <f>Amostras!$G$18</f>
        <v>4</v>
      </c>
      <c r="H661" s="16">
        <f>Amostras!$H$18</f>
        <v>9</v>
      </c>
      <c r="I661" s="16">
        <f>Amostras!$I$18</f>
        <v>3</v>
      </c>
      <c r="J661" s="40">
        <f>(C661*C643)+(D661*D643)+(E661*E643)+(F661*F643)+(G661*G643)+(H661*H643)+(I661*I643)+$J$5</f>
        <v>12.518039215686274</v>
      </c>
      <c r="K661" s="19">
        <f>Amostras!$J$18</f>
        <v>-1</v>
      </c>
      <c r="L661" s="2">
        <f t="shared" si="185"/>
        <v>1</v>
      </c>
      <c r="M661" s="21">
        <f t="shared" si="183"/>
        <v>-2</v>
      </c>
      <c r="N661">
        <f t="shared" si="184"/>
        <v>-0.02</v>
      </c>
      <c r="O661">
        <f t="shared" si="177"/>
        <v>-0.02</v>
      </c>
      <c r="P661">
        <f t="shared" si="178"/>
        <v>-0.08</v>
      </c>
      <c r="Q661">
        <f t="shared" si="179"/>
        <v>-0.18</v>
      </c>
      <c r="R661">
        <f t="shared" si="180"/>
        <v>-0.08</v>
      </c>
      <c r="S661">
        <f t="shared" si="181"/>
        <v>-0.18</v>
      </c>
      <c r="T661">
        <f t="shared" si="182"/>
        <v>-0.06</v>
      </c>
      <c r="U661" s="1"/>
    </row>
    <row r="662" spans="2:21" x14ac:dyDescent="0.25">
      <c r="B662" s="15">
        <v>16</v>
      </c>
      <c r="C662" s="16">
        <f>Amostras!$C$19</f>
        <v>4</v>
      </c>
      <c r="D662" s="16">
        <f>Amostras!$D$19</f>
        <v>6</v>
      </c>
      <c r="E662" s="16">
        <f>Amostras!$E$19</f>
        <v>0</v>
      </c>
      <c r="F662" s="16">
        <f>Amostras!$F$19</f>
        <v>0</v>
      </c>
      <c r="G662" s="16">
        <f>Amostras!$G$19</f>
        <v>2</v>
      </c>
      <c r="H662" s="16">
        <f>Amostras!$H$19</f>
        <v>4</v>
      </c>
      <c r="I662" s="16">
        <f>Amostras!$I$19</f>
        <v>1</v>
      </c>
      <c r="J662" s="40">
        <f>(C662*C643)+(D662*D643)+(E662*E643)+(F662*F643)+(G662*G643)+(H662*H643)+(I662*I643)+$J$5</f>
        <v>6.7011764705882335</v>
      </c>
      <c r="K662" s="19">
        <f>Amostras!$J$19</f>
        <v>-1</v>
      </c>
      <c r="L662" s="2">
        <f t="shared" si="185"/>
        <v>1</v>
      </c>
      <c r="M662" s="21">
        <f t="shared" si="183"/>
        <v>-2</v>
      </c>
      <c r="N662">
        <f t="shared" si="184"/>
        <v>-0.08</v>
      </c>
      <c r="O662">
        <f t="shared" si="177"/>
        <v>-0.12</v>
      </c>
      <c r="P662">
        <f t="shared" si="178"/>
        <v>0</v>
      </c>
      <c r="Q662">
        <f t="shared" si="179"/>
        <v>0</v>
      </c>
      <c r="R662">
        <f t="shared" si="180"/>
        <v>-0.04</v>
      </c>
      <c r="S662">
        <f t="shared" si="181"/>
        <v>-0.08</v>
      </c>
      <c r="T662">
        <f t="shared" si="182"/>
        <v>-0.02</v>
      </c>
      <c r="U662" s="1"/>
    </row>
    <row r="663" spans="2:21" x14ac:dyDescent="0.25">
      <c r="B663" s="15">
        <v>17</v>
      </c>
      <c r="C663" s="16">
        <f>Amostras!$C$20</f>
        <v>2</v>
      </c>
      <c r="D663" s="16">
        <f>Amostras!$D$20</f>
        <v>5</v>
      </c>
      <c r="E663" s="16">
        <f>Amostras!$E$20</f>
        <v>8</v>
      </c>
      <c r="F663" s="16">
        <f>Amostras!$F$20</f>
        <v>9</v>
      </c>
      <c r="G663" s="16">
        <f>Amostras!$G$20</f>
        <v>3</v>
      </c>
      <c r="H663" s="16">
        <f>Amostras!$H$20</f>
        <v>3</v>
      </c>
      <c r="I663" s="16">
        <f>Amostras!$I$20</f>
        <v>3</v>
      </c>
      <c r="J663" s="40">
        <f>(C663*C643)+(D663*D643)+(E663*E643)+(F663*F643)+(G663*G643)+(H663*H643)+(I663*I643)+$J$5</f>
        <v>13.797647058823522</v>
      </c>
      <c r="K663" s="19">
        <f>Amostras!$J$20</f>
        <v>-1</v>
      </c>
      <c r="L663" s="2">
        <f t="shared" si="185"/>
        <v>1</v>
      </c>
      <c r="M663" s="21">
        <f t="shared" si="183"/>
        <v>-2</v>
      </c>
      <c r="N663">
        <f t="shared" si="184"/>
        <v>-0.04</v>
      </c>
      <c r="O663">
        <f t="shared" si="177"/>
        <v>-0.1</v>
      </c>
      <c r="P663">
        <f t="shared" si="178"/>
        <v>-0.16</v>
      </c>
      <c r="Q663">
        <f t="shared" si="179"/>
        <v>-0.18</v>
      </c>
      <c r="R663">
        <f t="shared" si="180"/>
        <v>-0.06</v>
      </c>
      <c r="S663">
        <f t="shared" si="181"/>
        <v>-0.06</v>
      </c>
      <c r="T663">
        <f t="shared" si="182"/>
        <v>-0.06</v>
      </c>
      <c r="U663" s="1"/>
    </row>
    <row r="664" spans="2:21" x14ac:dyDescent="0.25">
      <c r="B664" s="15">
        <v>18</v>
      </c>
      <c r="C664" s="16">
        <f>Amostras!$C$21</f>
        <v>1</v>
      </c>
      <c r="D664" s="16">
        <f>Amostras!$D$21</f>
        <v>9</v>
      </c>
      <c r="E664" s="16">
        <f>Amostras!$E$21</f>
        <v>8</v>
      </c>
      <c r="F664" s="16">
        <f>Amostras!$F$21</f>
        <v>0</v>
      </c>
      <c r="G664" s="16">
        <f>Amostras!$G$21</f>
        <v>9</v>
      </c>
      <c r="H664" s="16">
        <f>Amostras!$H$21</f>
        <v>6</v>
      </c>
      <c r="I664" s="16">
        <f>Amostras!$I$21</f>
        <v>9</v>
      </c>
      <c r="J664" s="40">
        <f>(C664*C643)+(D664*D643)+(E664*E643)+(F664*F643)+(G664*G643)+(H664*H643)+(I664*I643)+$J$5</f>
        <v>18.186274509803919</v>
      </c>
      <c r="K664" s="19">
        <f>Amostras!$J$21</f>
        <v>-1</v>
      </c>
      <c r="L664" s="2">
        <f t="shared" si="185"/>
        <v>1</v>
      </c>
      <c r="M664" s="21">
        <f t="shared" si="183"/>
        <v>-2</v>
      </c>
      <c r="N664">
        <f t="shared" si="184"/>
        <v>-0.02</v>
      </c>
      <c r="O664">
        <f t="shared" si="177"/>
        <v>-0.18</v>
      </c>
      <c r="P664">
        <f t="shared" si="178"/>
        <v>-0.16</v>
      </c>
      <c r="Q664">
        <f t="shared" si="179"/>
        <v>0</v>
      </c>
      <c r="R664">
        <f t="shared" si="180"/>
        <v>-0.18</v>
      </c>
      <c r="S664">
        <f t="shared" si="181"/>
        <v>-0.12</v>
      </c>
      <c r="T664">
        <f t="shared" si="182"/>
        <v>-0.18</v>
      </c>
      <c r="U664" s="1"/>
    </row>
    <row r="665" spans="2:21" x14ac:dyDescent="0.25">
      <c r="B665" s="15">
        <v>19</v>
      </c>
      <c r="C665" s="16">
        <f>Amostras!$C$22</f>
        <v>4</v>
      </c>
      <c r="D665" s="16">
        <f>Amostras!$D$22</f>
        <v>2</v>
      </c>
      <c r="E665" s="16">
        <f>Amostras!$E$22</f>
        <v>9</v>
      </c>
      <c r="F665" s="16">
        <f>Amostras!$F$22</f>
        <v>4</v>
      </c>
      <c r="G665" s="16">
        <f>Amostras!$G$22</f>
        <v>4</v>
      </c>
      <c r="H665" s="16">
        <f>Amostras!$H$22</f>
        <v>1</v>
      </c>
      <c r="I665" s="16">
        <f>Amostras!$I$22</f>
        <v>3</v>
      </c>
      <c r="J665" s="40">
        <f>(C665*C643)+(D665*D643)+(E665*E643)+(F665*F643)+(G665*G643)+(H665*H643)+(I665*I643)+$J$5</f>
        <v>11.451372549019608</v>
      </c>
      <c r="K665" s="19">
        <f>Amostras!$J$22</f>
        <v>-1</v>
      </c>
      <c r="L665" s="2">
        <f t="shared" si="185"/>
        <v>1</v>
      </c>
      <c r="M665" s="21">
        <f t="shared" si="183"/>
        <v>-2</v>
      </c>
      <c r="N665">
        <f t="shared" si="184"/>
        <v>-0.08</v>
      </c>
      <c r="O665">
        <f t="shared" si="177"/>
        <v>-0.04</v>
      </c>
      <c r="P665">
        <f t="shared" si="178"/>
        <v>-0.18</v>
      </c>
      <c r="Q665">
        <f t="shared" si="179"/>
        <v>-0.08</v>
      </c>
      <c r="R665">
        <f t="shared" si="180"/>
        <v>-0.08</v>
      </c>
      <c r="S665">
        <f t="shared" si="181"/>
        <v>-0.02</v>
      </c>
      <c r="T665">
        <f t="shared" si="182"/>
        <v>-0.06</v>
      </c>
      <c r="U665" s="1"/>
    </row>
    <row r="666" spans="2:21" x14ac:dyDescent="0.25">
      <c r="B666" s="15">
        <v>20</v>
      </c>
      <c r="C666" s="16">
        <f>Amostras!$C$23</f>
        <v>3</v>
      </c>
      <c r="D666" s="16">
        <f>Amostras!$D$23</f>
        <v>4</v>
      </c>
      <c r="E666" s="16">
        <f>Amostras!$E$23</f>
        <v>3</v>
      </c>
      <c r="F666" s="16">
        <f>Amostras!$F$23</f>
        <v>3</v>
      </c>
      <c r="G666" s="16">
        <f>Amostras!$G$23</f>
        <v>9</v>
      </c>
      <c r="H666" s="16">
        <f>Amostras!$H$23</f>
        <v>6</v>
      </c>
      <c r="I666" s="16">
        <f>Amostras!$I$23</f>
        <v>9</v>
      </c>
      <c r="J666" s="40">
        <f>(C666*C643)+(D666*D643)+(E666*E643)+(F666*F643)+(G666*G643)+(H666*H643)+(I666*I643)+$J$5</f>
        <v>16.016078431372549</v>
      </c>
      <c r="K666" s="19">
        <f>Amostras!$J$23</f>
        <v>-1</v>
      </c>
      <c r="L666" s="2">
        <f t="shared" si="185"/>
        <v>1</v>
      </c>
      <c r="M666" s="21">
        <f t="shared" si="183"/>
        <v>-2</v>
      </c>
      <c r="N666">
        <f t="shared" si="184"/>
        <v>-0.06</v>
      </c>
      <c r="O666">
        <f t="shared" si="177"/>
        <v>-0.08</v>
      </c>
      <c r="P666">
        <f t="shared" si="178"/>
        <v>-0.06</v>
      </c>
      <c r="Q666">
        <f t="shared" si="179"/>
        <v>-0.06</v>
      </c>
      <c r="R666">
        <f t="shared" si="180"/>
        <v>-0.18</v>
      </c>
      <c r="S666">
        <f t="shared" si="181"/>
        <v>-0.12</v>
      </c>
      <c r="T666">
        <f t="shared" si="182"/>
        <v>-0.18</v>
      </c>
      <c r="U666" s="1"/>
    </row>
    <row r="667" spans="2:21" x14ac:dyDescent="0.25">
      <c r="B667" s="15">
        <v>21</v>
      </c>
      <c r="C667" s="16">
        <f>Amostras!$C$24</f>
        <v>1</v>
      </c>
      <c r="D667" s="16">
        <f>Amostras!$D$24</f>
        <v>0</v>
      </c>
      <c r="E667" s="16">
        <f>Amostras!$E$24</f>
        <v>9</v>
      </c>
      <c r="F667" s="16">
        <f>Amostras!$F$24</f>
        <v>9</v>
      </c>
      <c r="G667" s="16">
        <f>Amostras!$G$24</f>
        <v>4</v>
      </c>
      <c r="H667" s="16">
        <f>Amostras!$H$24</f>
        <v>0</v>
      </c>
      <c r="I667" s="16">
        <f>Amostras!$I$24</f>
        <v>8</v>
      </c>
      <c r="J667" s="40">
        <f>(C667*C643)+(D667*D643)+(E667*E643)+(F667*F643)+(G667*G643)+(H667*H643)+(I667*I643)+$J$5</f>
        <v>11.901176470588233</v>
      </c>
      <c r="K667" s="19">
        <f>Amostras!$J$24</f>
        <v>-1</v>
      </c>
      <c r="L667" s="2">
        <f t="shared" si="185"/>
        <v>1</v>
      </c>
      <c r="M667" s="21">
        <f t="shared" si="183"/>
        <v>-2</v>
      </c>
      <c r="N667">
        <f t="shared" si="184"/>
        <v>-0.02</v>
      </c>
      <c r="O667">
        <f t="shared" si="177"/>
        <v>0</v>
      </c>
      <c r="P667">
        <f t="shared" si="178"/>
        <v>-0.18</v>
      </c>
      <c r="Q667">
        <f t="shared" si="179"/>
        <v>-0.18</v>
      </c>
      <c r="R667">
        <f t="shared" si="180"/>
        <v>-0.08</v>
      </c>
      <c r="S667">
        <f t="shared" si="181"/>
        <v>0</v>
      </c>
      <c r="T667">
        <f t="shared" si="182"/>
        <v>-0.16</v>
      </c>
      <c r="U667" s="1"/>
    </row>
    <row r="668" spans="2:21" x14ac:dyDescent="0.25">
      <c r="B668" s="15">
        <v>22</v>
      </c>
      <c r="C668" s="16">
        <f>Amostras!$C$25</f>
        <v>4</v>
      </c>
      <c r="D668" s="16">
        <f>Amostras!$D$25</f>
        <v>5</v>
      </c>
      <c r="E668" s="16">
        <f>Amostras!$E$25</f>
        <v>9</v>
      </c>
      <c r="F668" s="16">
        <f>Amostras!$F$25</f>
        <v>6</v>
      </c>
      <c r="G668" s="16">
        <f>Amostras!$G$25</f>
        <v>1</v>
      </c>
      <c r="H668" s="16">
        <f>Amostras!$H$25</f>
        <v>8</v>
      </c>
      <c r="I668" s="16">
        <f>Amostras!$I$25</f>
        <v>4</v>
      </c>
      <c r="J668" s="40">
        <f>(C668*C643)+(D668*D643)+(E668*E643)+(F668*F643)+(G668*G643)+(H668*H643)+(I668*I643)+$J$5</f>
        <v>15.968627450980385</v>
      </c>
      <c r="K668" s="19">
        <f>Amostras!$J$25</f>
        <v>-1</v>
      </c>
      <c r="L668" s="2">
        <f t="shared" si="185"/>
        <v>1</v>
      </c>
      <c r="M668" s="21">
        <f t="shared" si="183"/>
        <v>-2</v>
      </c>
      <c r="N668">
        <f t="shared" si="184"/>
        <v>-0.08</v>
      </c>
      <c r="O668">
        <f t="shared" si="177"/>
        <v>-0.1</v>
      </c>
      <c r="P668">
        <f t="shared" si="178"/>
        <v>-0.18</v>
      </c>
      <c r="Q668">
        <f t="shared" si="179"/>
        <v>-0.12</v>
      </c>
      <c r="R668">
        <f t="shared" si="180"/>
        <v>-0.02</v>
      </c>
      <c r="S668">
        <f t="shared" si="181"/>
        <v>-0.16</v>
      </c>
      <c r="T668">
        <f t="shared" si="182"/>
        <v>-0.08</v>
      </c>
      <c r="U668" s="1"/>
    </row>
    <row r="669" spans="2:21" x14ac:dyDescent="0.25">
      <c r="B669" s="15">
        <v>23</v>
      </c>
      <c r="C669" s="16">
        <f>Amostras!$C$26</f>
        <v>4</v>
      </c>
      <c r="D669" s="16">
        <f>Amostras!$D$26</f>
        <v>4</v>
      </c>
      <c r="E669" s="16">
        <f>Amostras!$E$26</f>
        <v>8</v>
      </c>
      <c r="F669" s="16">
        <f>Amostras!$F$26</f>
        <v>0</v>
      </c>
      <c r="G669" s="16">
        <f>Amostras!$G$26</f>
        <v>0</v>
      </c>
      <c r="H669" s="16">
        <f>Amostras!$H$26</f>
        <v>5</v>
      </c>
      <c r="I669" s="16">
        <f>Amostras!$I$26</f>
        <v>9</v>
      </c>
      <c r="J669" s="40">
        <f>(C669*C643)+(D669*D643)+(E669*E643)+(F669*F643)+(G669*G643)+(H669*H643)+(I669*I643)+$J$5</f>
        <v>11.85019607843137</v>
      </c>
      <c r="K669" s="19">
        <f>Amostras!$J$26</f>
        <v>-1</v>
      </c>
      <c r="L669" s="2">
        <f t="shared" si="185"/>
        <v>1</v>
      </c>
      <c r="M669" s="21">
        <f t="shared" si="183"/>
        <v>-2</v>
      </c>
      <c r="N669">
        <f t="shared" si="184"/>
        <v>-0.08</v>
      </c>
      <c r="O669">
        <f t="shared" si="177"/>
        <v>-0.08</v>
      </c>
      <c r="P669">
        <f t="shared" si="178"/>
        <v>-0.16</v>
      </c>
      <c r="Q669">
        <f t="shared" si="179"/>
        <v>0</v>
      </c>
      <c r="R669">
        <f t="shared" si="180"/>
        <v>0</v>
      </c>
      <c r="S669">
        <f t="shared" si="181"/>
        <v>-0.1</v>
      </c>
      <c r="T669">
        <f t="shared" si="182"/>
        <v>-0.18</v>
      </c>
      <c r="U669" s="1"/>
    </row>
    <row r="670" spans="2:21" x14ac:dyDescent="0.25">
      <c r="B670" s="15">
        <v>24</v>
      </c>
      <c r="C670" s="16">
        <f>Amostras!$C$27</f>
        <v>2</v>
      </c>
      <c r="D670" s="16">
        <f>Amostras!$D$27</f>
        <v>7</v>
      </c>
      <c r="E670" s="16">
        <f>Amostras!$E$27</f>
        <v>6</v>
      </c>
      <c r="F670" s="16">
        <f>Amostras!$F$27</f>
        <v>5</v>
      </c>
      <c r="G670" s="16">
        <f>Amostras!$G$27</f>
        <v>0</v>
      </c>
      <c r="H670" s="16">
        <f>Amostras!$H$27</f>
        <v>7</v>
      </c>
      <c r="I670" s="16">
        <f>Amostras!$I$27</f>
        <v>5</v>
      </c>
      <c r="J670" s="40">
        <f>(C670*C643)+(D670*D643)+(E670*E643)+(F670*F643)+(G670*G643)+(H670*H643)+(I670*I643)+$J$5</f>
        <v>12.827843137254897</v>
      </c>
      <c r="K670" s="19">
        <f>Amostras!$J$27</f>
        <v>-1</v>
      </c>
      <c r="L670" s="2">
        <f t="shared" si="185"/>
        <v>1</v>
      </c>
      <c r="M670" s="21">
        <f t="shared" si="183"/>
        <v>-2</v>
      </c>
      <c r="N670">
        <f t="shared" si="184"/>
        <v>-0.04</v>
      </c>
      <c r="O670">
        <f t="shared" si="177"/>
        <v>-0.14000000000000001</v>
      </c>
      <c r="P670">
        <f t="shared" si="178"/>
        <v>-0.12</v>
      </c>
      <c r="Q670">
        <f t="shared" si="179"/>
        <v>-0.1</v>
      </c>
      <c r="R670">
        <f t="shared" si="180"/>
        <v>0</v>
      </c>
      <c r="S670">
        <f t="shared" si="181"/>
        <v>-0.14000000000000001</v>
      </c>
      <c r="T670">
        <f t="shared" si="182"/>
        <v>-0.1</v>
      </c>
      <c r="U670" s="1"/>
    </row>
    <row r="671" spans="2:21" x14ac:dyDescent="0.25">
      <c r="B671" s="15">
        <v>25</v>
      </c>
      <c r="C671" s="16">
        <f>Amostras!$C$28</f>
        <v>1</v>
      </c>
      <c r="D671" s="16">
        <f>Amostras!$D$28</f>
        <v>5</v>
      </c>
      <c r="E671" s="16">
        <f>Amostras!$E$28</f>
        <v>1</v>
      </c>
      <c r="F671" s="16">
        <f>Amostras!$F$28</f>
        <v>2</v>
      </c>
      <c r="G671" s="16">
        <f>Amostras!$G$28</f>
        <v>7</v>
      </c>
      <c r="H671" s="16">
        <f>Amostras!$H$28</f>
        <v>3</v>
      </c>
      <c r="I671" s="16">
        <f>Amostras!$I$28</f>
        <v>0</v>
      </c>
      <c r="J671" s="40">
        <f>(C671*C643)+(D671*D643)+(E671*E643)+(F671*F643)+(G671*G643)+(H671*H643)+(I671*I643)+$J$5</f>
        <v>7.5537254901960758</v>
      </c>
      <c r="K671" s="19">
        <f>Amostras!$J$28</f>
        <v>-1</v>
      </c>
      <c r="L671" s="2">
        <f t="shared" si="185"/>
        <v>1</v>
      </c>
      <c r="M671" s="21">
        <f t="shared" si="183"/>
        <v>-2</v>
      </c>
      <c r="N671">
        <f t="shared" si="184"/>
        <v>-0.02</v>
      </c>
      <c r="O671">
        <f t="shared" si="177"/>
        <v>-0.1</v>
      </c>
      <c r="P671">
        <f t="shared" si="178"/>
        <v>-0.02</v>
      </c>
      <c r="Q671">
        <f t="shared" si="179"/>
        <v>-0.04</v>
      </c>
      <c r="R671">
        <f t="shared" si="180"/>
        <v>-0.14000000000000001</v>
      </c>
      <c r="S671">
        <f t="shared" si="181"/>
        <v>-0.06</v>
      </c>
      <c r="T671">
        <f t="shared" si="182"/>
        <v>0</v>
      </c>
      <c r="U671" s="1"/>
    </row>
    <row r="672" spans="2:21" x14ac:dyDescent="0.25">
      <c r="B672" s="15">
        <v>26</v>
      </c>
      <c r="C672" s="16">
        <f>Amostras!$C$29</f>
        <v>9</v>
      </c>
      <c r="D672" s="16">
        <f>Amostras!$D$29</f>
        <v>6</v>
      </c>
      <c r="E672" s="16">
        <f>Amostras!$E$29</f>
        <v>3</v>
      </c>
      <c r="F672" s="16">
        <f>Amostras!$F$29</f>
        <v>4</v>
      </c>
      <c r="G672" s="16">
        <f>Amostras!$G$29</f>
        <v>2</v>
      </c>
      <c r="H672" s="16">
        <f>Amostras!$H$29</f>
        <v>9</v>
      </c>
      <c r="I672" s="16">
        <f>Amostras!$I$29</f>
        <v>8</v>
      </c>
      <c r="J672" s="40">
        <f>(C672*C643)+(D672*D643)+(E672*E643)+(F672*F643)+(G672*G643)+(H672*H643)+(I672*I643)+$J$5</f>
        <v>18.894509803921565</v>
      </c>
      <c r="K672" s="19">
        <f>Amostras!$J$29</f>
        <v>1</v>
      </c>
      <c r="L672" s="2">
        <f t="shared" si="185"/>
        <v>1</v>
      </c>
      <c r="M672" s="21">
        <f t="shared" si="183"/>
        <v>0</v>
      </c>
      <c r="N672">
        <f t="shared" si="184"/>
        <v>0</v>
      </c>
      <c r="O672">
        <f t="shared" si="177"/>
        <v>0</v>
      </c>
      <c r="P672">
        <f t="shared" si="178"/>
        <v>0</v>
      </c>
      <c r="Q672">
        <f t="shared" si="179"/>
        <v>0</v>
      </c>
      <c r="R672">
        <f t="shared" si="180"/>
        <v>0</v>
      </c>
      <c r="S672">
        <f t="shared" si="181"/>
        <v>0</v>
      </c>
      <c r="T672">
        <f t="shared" si="182"/>
        <v>0</v>
      </c>
      <c r="U672" s="1"/>
    </row>
    <row r="673" spans="2:21" x14ac:dyDescent="0.25">
      <c r="B673" s="15">
        <v>27</v>
      </c>
      <c r="C673" s="16">
        <f>Amostras!$C$30</f>
        <v>7</v>
      </c>
      <c r="D673" s="16">
        <f>Amostras!$D$30</f>
        <v>5</v>
      </c>
      <c r="E673" s="16">
        <f>Amostras!$E$30</f>
        <v>9</v>
      </c>
      <c r="F673" s="16">
        <f>Amostras!$F$30</f>
        <v>5</v>
      </c>
      <c r="G673" s="16">
        <f>Amostras!$G$30</f>
        <v>5</v>
      </c>
      <c r="H673" s="16">
        <f>Amostras!$H$30</f>
        <v>6</v>
      </c>
      <c r="I673" s="16">
        <f>Amostras!$I$30</f>
        <v>1</v>
      </c>
      <c r="J673" s="40">
        <f>(C673*C643)+(D673*D643)+(E673*E643)+(F673*F643)+(G673*G643)+(H673*H643)+(I673*I643)+$J$5</f>
        <v>18.077254901960785</v>
      </c>
      <c r="K673" s="19">
        <f>Amostras!$J$30</f>
        <v>1</v>
      </c>
      <c r="L673" s="2">
        <f t="shared" si="185"/>
        <v>1</v>
      </c>
      <c r="M673" s="21">
        <f t="shared" si="183"/>
        <v>0</v>
      </c>
      <c r="N673">
        <f t="shared" si="184"/>
        <v>0</v>
      </c>
      <c r="O673">
        <f t="shared" si="177"/>
        <v>0</v>
      </c>
      <c r="P673">
        <f t="shared" si="178"/>
        <v>0</v>
      </c>
      <c r="Q673">
        <f t="shared" si="179"/>
        <v>0</v>
      </c>
      <c r="R673">
        <f t="shared" si="180"/>
        <v>0</v>
      </c>
      <c r="S673">
        <f t="shared" si="181"/>
        <v>0</v>
      </c>
      <c r="T673">
        <f t="shared" si="182"/>
        <v>0</v>
      </c>
      <c r="U673" s="1"/>
    </row>
    <row r="674" spans="2:21" x14ac:dyDescent="0.25">
      <c r="B674" s="15">
        <v>28</v>
      </c>
      <c r="C674" s="16">
        <f>Amostras!$C$31</f>
        <v>5</v>
      </c>
      <c r="D674" s="16">
        <f>Amostras!$D$31</f>
        <v>1</v>
      </c>
      <c r="E674" s="16">
        <f>Amostras!$E$31</f>
        <v>2</v>
      </c>
      <c r="F674" s="16">
        <f>Amostras!$F$31</f>
        <v>9</v>
      </c>
      <c r="G674" s="16">
        <f>Amostras!$G$31</f>
        <v>4</v>
      </c>
      <c r="H674" s="16">
        <f>Amostras!$H$31</f>
        <v>5</v>
      </c>
      <c r="I674" s="16">
        <f>Amostras!$I$31</f>
        <v>1</v>
      </c>
      <c r="J674" s="40">
        <f>(C674*C643)+(D674*D643)+(E674*E643)+(F674*F643)+(G674*G643)+(H674*H643)+(I674*I643)+$J$5</f>
        <v>11.822352941176471</v>
      </c>
      <c r="K674" s="19">
        <f>Amostras!$J$31</f>
        <v>1</v>
      </c>
      <c r="L674" s="2">
        <f t="shared" si="185"/>
        <v>1</v>
      </c>
      <c r="M674" s="21">
        <f t="shared" si="183"/>
        <v>0</v>
      </c>
      <c r="N674">
        <f t="shared" si="184"/>
        <v>0</v>
      </c>
      <c r="O674">
        <f t="shared" si="177"/>
        <v>0</v>
      </c>
      <c r="P674">
        <f t="shared" si="178"/>
        <v>0</v>
      </c>
      <c r="Q674">
        <f t="shared" si="179"/>
        <v>0</v>
      </c>
      <c r="R674">
        <f t="shared" si="180"/>
        <v>0</v>
      </c>
      <c r="S674">
        <f t="shared" si="181"/>
        <v>0</v>
      </c>
      <c r="T674">
        <f t="shared" si="182"/>
        <v>0</v>
      </c>
      <c r="U674" s="1"/>
    </row>
    <row r="675" spans="2:21" x14ac:dyDescent="0.25">
      <c r="B675" s="15">
        <v>29</v>
      </c>
      <c r="C675" s="16">
        <f>Amostras!$C$32</f>
        <v>6</v>
      </c>
      <c r="D675" s="16">
        <f>Amostras!$D$32</f>
        <v>9</v>
      </c>
      <c r="E675" s="16">
        <f>Amostras!$E$32</f>
        <v>9</v>
      </c>
      <c r="F675" s="16">
        <f>Amostras!$F$32</f>
        <v>9</v>
      </c>
      <c r="G675" s="16">
        <f>Amostras!$G$32</f>
        <v>6</v>
      </c>
      <c r="H675" s="16">
        <f>Amostras!$H$32</f>
        <v>4</v>
      </c>
      <c r="I675" s="16">
        <f>Amostras!$I$32</f>
        <v>8</v>
      </c>
      <c r="J675" s="40">
        <f>(C675*C643)+(D675*D643)+(E675*E643)+(F675*F643)+(G675*G643)+(H675*H643)+(I675*I643)+$J$5</f>
        <v>23.558431372549013</v>
      </c>
      <c r="K675" s="19">
        <f>Amostras!$J$32</f>
        <v>1</v>
      </c>
      <c r="L675" s="2">
        <f t="shared" si="185"/>
        <v>1</v>
      </c>
      <c r="M675" s="21">
        <f t="shared" si="183"/>
        <v>0</v>
      </c>
      <c r="N675">
        <f t="shared" si="184"/>
        <v>0</v>
      </c>
      <c r="O675">
        <f t="shared" si="177"/>
        <v>0</v>
      </c>
      <c r="P675">
        <f t="shared" si="178"/>
        <v>0</v>
      </c>
      <c r="Q675">
        <f t="shared" si="179"/>
        <v>0</v>
      </c>
      <c r="R675">
        <f t="shared" si="180"/>
        <v>0</v>
      </c>
      <c r="S675">
        <f t="shared" si="181"/>
        <v>0</v>
      </c>
      <c r="T675">
        <f t="shared" si="182"/>
        <v>0</v>
      </c>
      <c r="U675" s="1"/>
    </row>
    <row r="676" spans="2:21" x14ac:dyDescent="0.25">
      <c r="B676" s="15">
        <v>30</v>
      </c>
      <c r="C676" s="16">
        <f>Amostras!$C$33</f>
        <v>6</v>
      </c>
      <c r="D676" s="16">
        <f>Amostras!$D$33</f>
        <v>1</v>
      </c>
      <c r="E676" s="16">
        <f>Amostras!$E$33</f>
        <v>0</v>
      </c>
      <c r="F676" s="16">
        <f>Amostras!$F$33</f>
        <v>8</v>
      </c>
      <c r="G676" s="16">
        <f>Amostras!$G$33</f>
        <v>1</v>
      </c>
      <c r="H676" s="16">
        <f>Amostras!$H$33</f>
        <v>1</v>
      </c>
      <c r="I676" s="16">
        <f>Amostras!$I$33</f>
        <v>6</v>
      </c>
      <c r="J676" s="40">
        <f>(C676*C643)+(D676*D643)+(E676*E643)+(F676*F643)+(G676*G643)+(H676*H643)+(I676*I643)+$J$5</f>
        <v>9.1682352941176468</v>
      </c>
      <c r="K676" s="19">
        <f>Amostras!$J$33</f>
        <v>1</v>
      </c>
      <c r="L676" s="2">
        <f t="shared" si="185"/>
        <v>1</v>
      </c>
      <c r="M676" s="21">
        <f t="shared" si="183"/>
        <v>0</v>
      </c>
      <c r="N676">
        <f t="shared" si="184"/>
        <v>0</v>
      </c>
      <c r="O676">
        <f t="shared" si="177"/>
        <v>0</v>
      </c>
      <c r="P676">
        <f t="shared" si="178"/>
        <v>0</v>
      </c>
      <c r="Q676">
        <f t="shared" si="179"/>
        <v>0</v>
      </c>
      <c r="R676">
        <f t="shared" si="180"/>
        <v>0</v>
      </c>
      <c r="S676">
        <f t="shared" si="181"/>
        <v>0</v>
      </c>
      <c r="T676">
        <f t="shared" si="182"/>
        <v>0</v>
      </c>
      <c r="U676" s="1"/>
    </row>
    <row r="677" spans="2:21" x14ac:dyDescent="0.25">
      <c r="B677" s="15">
        <v>31</v>
      </c>
      <c r="C677" s="16">
        <f>Amostras!$C$34</f>
        <v>8</v>
      </c>
      <c r="D677" s="16">
        <f>Amostras!$D$34</f>
        <v>2</v>
      </c>
      <c r="E677" s="16">
        <f>Amostras!$E$34</f>
        <v>0</v>
      </c>
      <c r="F677" s="16">
        <f>Amostras!$F$34</f>
        <v>5</v>
      </c>
      <c r="G677" s="16">
        <f>Amostras!$G$34</f>
        <v>7</v>
      </c>
      <c r="H677" s="16">
        <f>Amostras!$H$34</f>
        <v>3</v>
      </c>
      <c r="I677" s="16">
        <f>Amostras!$I$34</f>
        <v>9</v>
      </c>
      <c r="J677" s="40">
        <f>(C677*C643)+(D677*D643)+(E677*E643)+(F677*F643)+(G677*G643)+(H677*H643)+(I677*I643)+$J$5</f>
        <v>15.496470588235297</v>
      </c>
      <c r="K677" s="19">
        <f>Amostras!$J$34</f>
        <v>1</v>
      </c>
      <c r="L677" s="2">
        <f t="shared" si="185"/>
        <v>1</v>
      </c>
      <c r="M677" s="21">
        <f t="shared" si="183"/>
        <v>0</v>
      </c>
      <c r="N677">
        <f t="shared" si="184"/>
        <v>0</v>
      </c>
      <c r="O677">
        <f t="shared" si="177"/>
        <v>0</v>
      </c>
      <c r="P677">
        <f t="shared" si="178"/>
        <v>0</v>
      </c>
      <c r="Q677">
        <f t="shared" si="179"/>
        <v>0</v>
      </c>
      <c r="R677">
        <f t="shared" si="180"/>
        <v>0</v>
      </c>
      <c r="S677">
        <f t="shared" si="181"/>
        <v>0</v>
      </c>
      <c r="T677">
        <f t="shared" si="182"/>
        <v>0</v>
      </c>
      <c r="U677" s="1"/>
    </row>
    <row r="678" spans="2:21" x14ac:dyDescent="0.25">
      <c r="B678" s="15">
        <v>32</v>
      </c>
      <c r="C678" s="16">
        <f>Amostras!$C$35</f>
        <v>9</v>
      </c>
      <c r="D678" s="16">
        <f>Amostras!$D$35</f>
        <v>6</v>
      </c>
      <c r="E678" s="16">
        <f>Amostras!$E$35</f>
        <v>9</v>
      </c>
      <c r="F678" s="16">
        <f>Amostras!$F$35</f>
        <v>4</v>
      </c>
      <c r="G678" s="16">
        <f>Amostras!$G$35</f>
        <v>3</v>
      </c>
      <c r="H678" s="16">
        <f>Amostras!$H$35</f>
        <v>8</v>
      </c>
      <c r="I678" s="16">
        <f>Amostras!$I$35</f>
        <v>0</v>
      </c>
      <c r="J678" s="40">
        <f>(C678*C643)+(D678*D643)+(E678*E643)+(F678*F643)+(G678*G643)+(H678*H643)+(I678*I643)+$J$5</f>
        <v>19.021176470588234</v>
      </c>
      <c r="K678" s="19">
        <f>Amostras!$J$35</f>
        <v>1</v>
      </c>
      <c r="L678" s="2">
        <f t="shared" si="185"/>
        <v>1</v>
      </c>
      <c r="M678" s="21">
        <f t="shared" si="183"/>
        <v>0</v>
      </c>
      <c r="N678">
        <f t="shared" si="184"/>
        <v>0</v>
      </c>
      <c r="O678">
        <f t="shared" si="177"/>
        <v>0</v>
      </c>
      <c r="P678">
        <f t="shared" si="178"/>
        <v>0</v>
      </c>
      <c r="Q678">
        <f t="shared" si="179"/>
        <v>0</v>
      </c>
      <c r="R678">
        <f t="shared" si="180"/>
        <v>0</v>
      </c>
      <c r="S678">
        <f t="shared" si="181"/>
        <v>0</v>
      </c>
      <c r="T678">
        <f t="shared" si="182"/>
        <v>0</v>
      </c>
      <c r="U678" s="1"/>
    </row>
    <row r="679" spans="2:21" x14ac:dyDescent="0.25">
      <c r="B679" s="15">
        <v>33</v>
      </c>
      <c r="C679" s="16">
        <f>Amostras!$C$36</f>
        <v>8</v>
      </c>
      <c r="D679" s="16">
        <f>Amostras!$D$36</f>
        <v>6</v>
      </c>
      <c r="E679" s="16">
        <f>Amostras!$E$36</f>
        <v>4</v>
      </c>
      <c r="F679" s="16">
        <f>Amostras!$F$36</f>
        <v>7</v>
      </c>
      <c r="G679" s="16">
        <f>Amostras!$G$36</f>
        <v>4</v>
      </c>
      <c r="H679" s="16">
        <f>Amostras!$H$36</f>
        <v>9</v>
      </c>
      <c r="I679" s="16">
        <f>Amostras!$I$36</f>
        <v>3</v>
      </c>
      <c r="J679" s="40">
        <f>(C679*C643)+(D679*D643)+(E679*E643)+(F679*F643)+(G679*G643)+(H679*H643)+(I679*I643)+$J$5</f>
        <v>19.438039215686274</v>
      </c>
      <c r="K679" s="19">
        <f>Amostras!$J$36</f>
        <v>1</v>
      </c>
      <c r="L679" s="2">
        <f t="shared" si="185"/>
        <v>1</v>
      </c>
      <c r="M679" s="21">
        <f t="shared" si="183"/>
        <v>0</v>
      </c>
      <c r="N679">
        <f t="shared" si="184"/>
        <v>0</v>
      </c>
      <c r="O679">
        <f t="shared" si="177"/>
        <v>0</v>
      </c>
      <c r="P679">
        <f t="shared" si="178"/>
        <v>0</v>
      </c>
      <c r="Q679">
        <f t="shared" si="179"/>
        <v>0</v>
      </c>
      <c r="R679">
        <f t="shared" si="180"/>
        <v>0</v>
      </c>
      <c r="S679">
        <f t="shared" si="181"/>
        <v>0</v>
      </c>
      <c r="T679">
        <f t="shared" si="182"/>
        <v>0</v>
      </c>
      <c r="U679" s="1"/>
    </row>
    <row r="680" spans="2:21" x14ac:dyDescent="0.25">
      <c r="B680" s="15">
        <v>34</v>
      </c>
      <c r="C680" s="16">
        <f>Amostras!$C$37</f>
        <v>8</v>
      </c>
      <c r="D680" s="16">
        <f>Amostras!$D$37</f>
        <v>9</v>
      </c>
      <c r="E680" s="16">
        <f>Amostras!$E$37</f>
        <v>0</v>
      </c>
      <c r="F680" s="16">
        <f>Amostras!$F$37</f>
        <v>0</v>
      </c>
      <c r="G680" s="16">
        <f>Amostras!$G$37</f>
        <v>1</v>
      </c>
      <c r="H680" s="16">
        <f>Amostras!$H$37</f>
        <v>0</v>
      </c>
      <c r="I680" s="16">
        <f>Amostras!$I$37</f>
        <v>9</v>
      </c>
      <c r="J680" s="40">
        <f>(C680*C643)+(D680*D643)+(E680*E643)+(F680*F643)+(G680*G643)+(H680*H643)+(I680*I643)+$J$5</f>
        <v>11.667058823529407</v>
      </c>
      <c r="K680" s="19">
        <f>Amostras!$J$37</f>
        <v>1</v>
      </c>
      <c r="L680" s="2">
        <f t="shared" si="185"/>
        <v>1</v>
      </c>
      <c r="M680" s="21">
        <f t="shared" si="183"/>
        <v>0</v>
      </c>
      <c r="N680">
        <f t="shared" si="184"/>
        <v>0</v>
      </c>
      <c r="O680">
        <f t="shared" si="177"/>
        <v>0</v>
      </c>
      <c r="P680">
        <f t="shared" si="178"/>
        <v>0</v>
      </c>
      <c r="Q680">
        <f t="shared" si="179"/>
        <v>0</v>
      </c>
      <c r="R680">
        <f t="shared" si="180"/>
        <v>0</v>
      </c>
      <c r="S680">
        <f t="shared" si="181"/>
        <v>0</v>
      </c>
      <c r="T680">
        <f t="shared" si="182"/>
        <v>0</v>
      </c>
      <c r="U680" s="1"/>
    </row>
    <row r="681" spans="2:21" x14ac:dyDescent="0.25">
      <c r="B681" s="15">
        <v>35</v>
      </c>
      <c r="C681" s="16">
        <f>Amostras!$C$38</f>
        <v>9</v>
      </c>
      <c r="D681" s="16">
        <f>Amostras!$D$38</f>
        <v>6</v>
      </c>
      <c r="E681" s="16">
        <f>Amostras!$E$38</f>
        <v>0</v>
      </c>
      <c r="F681" s="16">
        <f>Amostras!$F$38</f>
        <v>8</v>
      </c>
      <c r="G681" s="16">
        <f>Amostras!$G$38</f>
        <v>4</v>
      </c>
      <c r="H681" s="16">
        <f>Amostras!$H$38</f>
        <v>1</v>
      </c>
      <c r="I681" s="16">
        <f>Amostras!$I$38</f>
        <v>1</v>
      </c>
      <c r="J681" s="40">
        <f>(C681*C643)+(D681*D643)+(E681*E643)+(F681*F643)+(G681*G643)+(H681*H643)+(I681*I643)+$J$5</f>
        <v>14.016470588235297</v>
      </c>
      <c r="K681" s="19">
        <f>Amostras!$J$38</f>
        <v>1</v>
      </c>
      <c r="L681" s="2">
        <f t="shared" si="185"/>
        <v>1</v>
      </c>
      <c r="M681" s="21">
        <f t="shared" si="183"/>
        <v>0</v>
      </c>
      <c r="N681">
        <f t="shared" si="184"/>
        <v>0</v>
      </c>
      <c r="O681">
        <f t="shared" si="177"/>
        <v>0</v>
      </c>
      <c r="P681">
        <f t="shared" si="178"/>
        <v>0</v>
      </c>
      <c r="Q681">
        <f t="shared" si="179"/>
        <v>0</v>
      </c>
      <c r="R681">
        <f t="shared" si="180"/>
        <v>0</v>
      </c>
      <c r="S681">
        <f t="shared" si="181"/>
        <v>0</v>
      </c>
      <c r="T681">
        <f t="shared" si="182"/>
        <v>0</v>
      </c>
      <c r="U681" s="1"/>
    </row>
    <row r="682" spans="2:21" x14ac:dyDescent="0.25">
      <c r="B682" s="15">
        <v>36</v>
      </c>
      <c r="C682" s="16">
        <f>Amostras!$C$39</f>
        <v>7</v>
      </c>
      <c r="D682" s="16">
        <f>Amostras!$D$39</f>
        <v>0</v>
      </c>
      <c r="E682" s="16">
        <f>Amostras!$E$39</f>
        <v>0</v>
      </c>
      <c r="F682" s="16">
        <f>Amostras!$F$39</f>
        <v>8</v>
      </c>
      <c r="G682" s="16">
        <f>Amostras!$G$39</f>
        <v>8</v>
      </c>
      <c r="H682" s="16">
        <f>Amostras!$H$39</f>
        <v>6</v>
      </c>
      <c r="I682" s="16">
        <f>Amostras!$I$39</f>
        <v>8</v>
      </c>
      <c r="J682" s="40">
        <f>(C682*C643)+(D682*D643)+(E682*E643)+(F682*F643)+(G682*G643)+(H682*H643)+(I682*I643)+$J$5</f>
        <v>16.840000000000003</v>
      </c>
      <c r="K682" s="19">
        <f>Amostras!$J$39</f>
        <v>1</v>
      </c>
      <c r="L682" s="2">
        <f t="shared" si="185"/>
        <v>1</v>
      </c>
      <c r="M682" s="21">
        <f t="shared" si="183"/>
        <v>0</v>
      </c>
      <c r="N682">
        <f t="shared" si="184"/>
        <v>0</v>
      </c>
      <c r="O682">
        <f t="shared" si="177"/>
        <v>0</v>
      </c>
      <c r="P682">
        <f t="shared" si="178"/>
        <v>0</v>
      </c>
      <c r="Q682">
        <f t="shared" si="179"/>
        <v>0</v>
      </c>
      <c r="R682">
        <f t="shared" si="180"/>
        <v>0</v>
      </c>
      <c r="S682">
        <f t="shared" si="181"/>
        <v>0</v>
      </c>
      <c r="T682">
        <f t="shared" si="182"/>
        <v>0</v>
      </c>
      <c r="U682" s="1"/>
    </row>
    <row r="683" spans="2:21" x14ac:dyDescent="0.25">
      <c r="B683" s="15">
        <v>37</v>
      </c>
      <c r="C683" s="16">
        <f>Amostras!$C$40</f>
        <v>8</v>
      </c>
      <c r="D683" s="16">
        <f>Amostras!$D$40</f>
        <v>6</v>
      </c>
      <c r="E683" s="16">
        <f>Amostras!$E$40</f>
        <v>9</v>
      </c>
      <c r="F683" s="16">
        <f>Amostras!$F$40</f>
        <v>8</v>
      </c>
      <c r="G683" s="16">
        <f>Amostras!$G$40</f>
        <v>9</v>
      </c>
      <c r="H683" s="16">
        <f>Amostras!$H$40</f>
        <v>6</v>
      </c>
      <c r="I683" s="16">
        <f>Amostras!$I$40</f>
        <v>0</v>
      </c>
      <c r="J683" s="40">
        <f>(C683*C643)+(D683*D643)+(E683*E643)+(F683*F643)+(G683*G643)+(H683*H643)+(I683*I643)+$J$5</f>
        <v>22.846274509803919</v>
      </c>
      <c r="K683" s="19">
        <f>Amostras!$J$40</f>
        <v>1</v>
      </c>
      <c r="L683" s="2">
        <f t="shared" si="185"/>
        <v>1</v>
      </c>
      <c r="M683" s="21">
        <f t="shared" si="183"/>
        <v>0</v>
      </c>
      <c r="N683">
        <f t="shared" si="184"/>
        <v>0</v>
      </c>
      <c r="O683">
        <f t="shared" si="177"/>
        <v>0</v>
      </c>
      <c r="P683">
        <f t="shared" si="178"/>
        <v>0</v>
      </c>
      <c r="Q683">
        <f t="shared" si="179"/>
        <v>0</v>
      </c>
      <c r="R683">
        <f t="shared" si="180"/>
        <v>0</v>
      </c>
      <c r="S683">
        <f t="shared" si="181"/>
        <v>0</v>
      </c>
      <c r="T683">
        <f t="shared" si="182"/>
        <v>0</v>
      </c>
      <c r="U683" s="1"/>
    </row>
    <row r="684" spans="2:21" x14ac:dyDescent="0.25">
      <c r="B684" s="15">
        <v>38</v>
      </c>
      <c r="C684" s="16">
        <f>Amostras!$C$41</f>
        <v>5</v>
      </c>
      <c r="D684" s="16">
        <f>Amostras!$D$41</f>
        <v>0</v>
      </c>
      <c r="E684" s="16">
        <f>Amostras!$E$41</f>
        <v>7</v>
      </c>
      <c r="F684" s="16">
        <f>Amostras!$F$41</f>
        <v>8</v>
      </c>
      <c r="G684" s="16">
        <f>Amostras!$G$41</f>
        <v>4</v>
      </c>
      <c r="H684" s="16">
        <f>Amostras!$H$41</f>
        <v>6</v>
      </c>
      <c r="I684" s="16">
        <f>Amostras!$I$41</f>
        <v>0</v>
      </c>
      <c r="J684" s="40">
        <f>(C684*C643)+(D684*D643)+(E684*E643)+(F684*F643)+(G684*G643)+(H684*H643)+(I684*I643)+$J$5</f>
        <v>13.416078431372551</v>
      </c>
      <c r="K684" s="19">
        <f>Amostras!$J$41</f>
        <v>1</v>
      </c>
      <c r="L684" s="2">
        <f t="shared" si="185"/>
        <v>1</v>
      </c>
      <c r="M684" s="21">
        <f t="shared" si="183"/>
        <v>0</v>
      </c>
      <c r="N684">
        <f t="shared" si="184"/>
        <v>0</v>
      </c>
      <c r="O684">
        <f t="shared" si="177"/>
        <v>0</v>
      </c>
      <c r="P684">
        <f t="shared" si="178"/>
        <v>0</v>
      </c>
      <c r="Q684">
        <f t="shared" si="179"/>
        <v>0</v>
      </c>
      <c r="R684">
        <f t="shared" si="180"/>
        <v>0</v>
      </c>
      <c r="S684">
        <f t="shared" si="181"/>
        <v>0</v>
      </c>
      <c r="T684">
        <f t="shared" si="182"/>
        <v>0</v>
      </c>
      <c r="U684" s="1"/>
    </row>
    <row r="685" spans="2:21" x14ac:dyDescent="0.25">
      <c r="B685" s="15">
        <v>39</v>
      </c>
      <c r="C685" s="16">
        <f>Amostras!$C$42</f>
        <v>7</v>
      </c>
      <c r="D685" s="16">
        <f>Amostras!$D$42</f>
        <v>8</v>
      </c>
      <c r="E685" s="16">
        <f>Amostras!$E$42</f>
        <v>9</v>
      </c>
      <c r="F685" s="16">
        <f>Amostras!$F$42</f>
        <v>7</v>
      </c>
      <c r="G685" s="16">
        <f>Amostras!$G$42</f>
        <v>8</v>
      </c>
      <c r="H685" s="16">
        <f>Amostras!$H$42</f>
        <v>1</v>
      </c>
      <c r="I685" s="16">
        <f>Amostras!$I$42</f>
        <v>4</v>
      </c>
      <c r="J685" s="40">
        <f>(C685*C643)+(D685*D643)+(E685*E643)+(F685*F643)+(G685*G643)+(H685*H643)+(I685*I643)+$J$5</f>
        <v>21.0878431372549</v>
      </c>
      <c r="K685" s="19">
        <f>Amostras!$J$42</f>
        <v>1</v>
      </c>
      <c r="L685" s="2">
        <f t="shared" si="185"/>
        <v>1</v>
      </c>
      <c r="M685" s="21">
        <f t="shared" si="183"/>
        <v>0</v>
      </c>
      <c r="N685">
        <f t="shared" si="184"/>
        <v>0</v>
      </c>
      <c r="O685">
        <f t="shared" si="177"/>
        <v>0</v>
      </c>
      <c r="P685">
        <f t="shared" si="178"/>
        <v>0</v>
      </c>
      <c r="Q685">
        <f t="shared" si="179"/>
        <v>0</v>
      </c>
      <c r="R685">
        <f t="shared" si="180"/>
        <v>0</v>
      </c>
      <c r="S685">
        <f t="shared" si="181"/>
        <v>0</v>
      </c>
      <c r="T685">
        <f t="shared" si="182"/>
        <v>0</v>
      </c>
      <c r="U685" s="1"/>
    </row>
    <row r="686" spans="2:21" x14ac:dyDescent="0.25">
      <c r="B686" s="15">
        <v>40</v>
      </c>
      <c r="C686" s="16">
        <f>Amostras!$C$43</f>
        <v>9</v>
      </c>
      <c r="D686" s="16">
        <f>Amostras!$D$43</f>
        <v>7</v>
      </c>
      <c r="E686" s="16">
        <f>Amostras!$E$43</f>
        <v>2</v>
      </c>
      <c r="F686" s="16">
        <f>Amostras!$F$43</f>
        <v>9</v>
      </c>
      <c r="G686" s="16">
        <f>Amostras!$G$43</f>
        <v>2</v>
      </c>
      <c r="H686" s="16">
        <f>Amostras!$H$43</f>
        <v>5</v>
      </c>
      <c r="I686" s="16">
        <f>Amostras!$I$43</f>
        <v>9</v>
      </c>
      <c r="J686" s="40">
        <f>(C686*C643)+(D686*D643)+(E686*E643)+(F686*F643)+(G686*G643)+(H686*H643)+(I686*I643)+$J$5</f>
        <v>19.721176470588233</v>
      </c>
      <c r="K686" s="19">
        <f>Amostras!$J$43</f>
        <v>1</v>
      </c>
      <c r="L686" s="2">
        <f t="shared" si="185"/>
        <v>1</v>
      </c>
      <c r="M686" s="21">
        <f t="shared" si="183"/>
        <v>0</v>
      </c>
      <c r="N686">
        <f t="shared" si="184"/>
        <v>0</v>
      </c>
      <c r="O686">
        <f t="shared" si="177"/>
        <v>0</v>
      </c>
      <c r="P686">
        <f t="shared" si="178"/>
        <v>0</v>
      </c>
      <c r="Q686">
        <f t="shared" si="179"/>
        <v>0</v>
      </c>
      <c r="R686">
        <f t="shared" si="180"/>
        <v>0</v>
      </c>
      <c r="S686">
        <f t="shared" si="181"/>
        <v>0</v>
      </c>
      <c r="T686">
        <f t="shared" si="182"/>
        <v>0</v>
      </c>
      <c r="U686" s="1"/>
    </row>
    <row r="687" spans="2:21" x14ac:dyDescent="0.25">
      <c r="B687" s="15">
        <v>41</v>
      </c>
      <c r="C687" s="16">
        <f>Amostras!$C$44</f>
        <v>8</v>
      </c>
      <c r="D687" s="16">
        <f>Amostras!$D$44</f>
        <v>2</v>
      </c>
      <c r="E687" s="16">
        <f>Amostras!$E$44</f>
        <v>7</v>
      </c>
      <c r="F687" s="16">
        <f>Amostras!$F$44</f>
        <v>1</v>
      </c>
      <c r="G687" s="16">
        <f>Amostras!$G$44</f>
        <v>0</v>
      </c>
      <c r="H687" s="16">
        <f>Amostras!$H$44</f>
        <v>2</v>
      </c>
      <c r="I687" s="16">
        <f>Amostras!$I$44</f>
        <v>7</v>
      </c>
      <c r="J687" s="40">
        <f>(C687*C643)+(D687*D643)+(E687*E643)+(F687*F643)+(G687*G643)+(H687*H643)+(I687*I643)+$J$5</f>
        <v>11.567843137254902</v>
      </c>
      <c r="K687" s="19">
        <f>Amostras!$J$44</f>
        <v>1</v>
      </c>
      <c r="L687" s="2">
        <f t="shared" si="185"/>
        <v>1</v>
      </c>
      <c r="M687" s="21">
        <f t="shared" si="183"/>
        <v>0</v>
      </c>
      <c r="N687">
        <f t="shared" si="184"/>
        <v>0</v>
      </c>
      <c r="O687">
        <f t="shared" si="177"/>
        <v>0</v>
      </c>
      <c r="P687">
        <f t="shared" si="178"/>
        <v>0</v>
      </c>
      <c r="Q687">
        <f t="shared" si="179"/>
        <v>0</v>
      </c>
      <c r="R687">
        <f t="shared" si="180"/>
        <v>0</v>
      </c>
      <c r="S687">
        <f t="shared" si="181"/>
        <v>0</v>
      </c>
      <c r="T687">
        <f t="shared" si="182"/>
        <v>0</v>
      </c>
      <c r="U687" s="1"/>
    </row>
    <row r="688" spans="2:21" x14ac:dyDescent="0.25">
      <c r="B688" s="15">
        <v>42</v>
      </c>
      <c r="C688" s="16">
        <f>Amostras!$C$45</f>
        <v>8</v>
      </c>
      <c r="D688" s="16">
        <f>Amostras!$D$45</f>
        <v>1</v>
      </c>
      <c r="E688" s="16">
        <f>Amostras!$E$45</f>
        <v>3</v>
      </c>
      <c r="F688" s="16">
        <f>Amostras!$F$45</f>
        <v>3</v>
      </c>
      <c r="G688" s="16">
        <f>Amostras!$G$45</f>
        <v>8</v>
      </c>
      <c r="H688" s="16">
        <f>Amostras!$H$45</f>
        <v>0</v>
      </c>
      <c r="I688" s="16">
        <f>Amostras!$I$45</f>
        <v>4</v>
      </c>
      <c r="J688" s="40">
        <f>(C688*C643)+(D688*D643)+(E688*E643)+(F688*F643)+(G688*G643)+(H688*H643)+(I688*I643)+$J$5</f>
        <v>12.7843137254902</v>
      </c>
      <c r="K688" s="19">
        <f>Amostras!$J$45</f>
        <v>1</v>
      </c>
      <c r="L688" s="2">
        <f t="shared" si="185"/>
        <v>1</v>
      </c>
      <c r="M688" s="21">
        <f t="shared" si="183"/>
        <v>0</v>
      </c>
      <c r="N688">
        <f t="shared" si="184"/>
        <v>0</v>
      </c>
      <c r="O688">
        <f t="shared" si="177"/>
        <v>0</v>
      </c>
      <c r="P688">
        <f t="shared" si="178"/>
        <v>0</v>
      </c>
      <c r="Q688">
        <f t="shared" si="179"/>
        <v>0</v>
      </c>
      <c r="R688">
        <f t="shared" si="180"/>
        <v>0</v>
      </c>
      <c r="S688">
        <f t="shared" si="181"/>
        <v>0</v>
      </c>
      <c r="T688">
        <f t="shared" si="182"/>
        <v>0</v>
      </c>
      <c r="U688" s="1"/>
    </row>
    <row r="689" spans="2:21" x14ac:dyDescent="0.25">
      <c r="B689" s="15">
        <v>43</v>
      </c>
      <c r="C689" s="16">
        <f>Amostras!$C$46</f>
        <v>7</v>
      </c>
      <c r="D689" s="16">
        <f>Amostras!$D$46</f>
        <v>9</v>
      </c>
      <c r="E689" s="16">
        <f>Amostras!$E$46</f>
        <v>7</v>
      </c>
      <c r="F689" s="16">
        <f>Amostras!$F$46</f>
        <v>3</v>
      </c>
      <c r="G689" s="16">
        <f>Amostras!$G$46</f>
        <v>8</v>
      </c>
      <c r="H689" s="16">
        <f>Amostras!$H$46</f>
        <v>7</v>
      </c>
      <c r="I689" s="16">
        <f>Amostras!$I$46</f>
        <v>7</v>
      </c>
      <c r="J689" s="40">
        <f>(C689*C643)+(D689*D643)+(E689*E643)+(F689*F643)+(G689*G643)+(H689*H643)+(I689*I643)+$J$5</f>
        <v>22.76705882352941</v>
      </c>
      <c r="K689" s="19">
        <f>Amostras!$J$46</f>
        <v>1</v>
      </c>
      <c r="L689" s="2">
        <f t="shared" si="185"/>
        <v>1</v>
      </c>
      <c r="M689" s="21">
        <f t="shared" si="183"/>
        <v>0</v>
      </c>
      <c r="N689">
        <f t="shared" si="184"/>
        <v>0</v>
      </c>
      <c r="O689">
        <f t="shared" si="177"/>
        <v>0</v>
      </c>
      <c r="P689">
        <f t="shared" si="178"/>
        <v>0</v>
      </c>
      <c r="Q689">
        <f t="shared" si="179"/>
        <v>0</v>
      </c>
      <c r="R689">
        <f t="shared" si="180"/>
        <v>0</v>
      </c>
      <c r="S689">
        <f t="shared" si="181"/>
        <v>0</v>
      </c>
      <c r="T689">
        <f t="shared" si="182"/>
        <v>0</v>
      </c>
      <c r="U689" s="1"/>
    </row>
    <row r="690" spans="2:21" x14ac:dyDescent="0.25">
      <c r="B690" s="15">
        <v>44</v>
      </c>
      <c r="C690" s="16">
        <f>Amostras!$C$47</f>
        <v>5</v>
      </c>
      <c r="D690" s="16">
        <f>Amostras!$D$47</f>
        <v>4</v>
      </c>
      <c r="E690" s="16">
        <f>Amostras!$E$47</f>
        <v>2</v>
      </c>
      <c r="F690" s="16">
        <f>Amostras!$F$47</f>
        <v>6</v>
      </c>
      <c r="G690" s="16">
        <f>Amostras!$G$47</f>
        <v>9</v>
      </c>
      <c r="H690" s="16">
        <f>Amostras!$H$47</f>
        <v>1</v>
      </c>
      <c r="I690" s="16">
        <f>Amostras!$I$47</f>
        <v>6</v>
      </c>
      <c r="J690" s="40">
        <f>(C690*C643)+(D690*D643)+(E690*E643)+(F690*F643)+(G690*G643)+(H690*H643)+(I690*I643)+$J$5</f>
        <v>14.889019607843139</v>
      </c>
      <c r="K690" s="19">
        <f>Amostras!$J$47</f>
        <v>1</v>
      </c>
      <c r="L690" s="2">
        <f t="shared" si="185"/>
        <v>1</v>
      </c>
      <c r="M690" s="21">
        <f t="shared" si="183"/>
        <v>0</v>
      </c>
      <c r="N690">
        <f t="shared" si="184"/>
        <v>0</v>
      </c>
      <c r="O690">
        <f t="shared" si="177"/>
        <v>0</v>
      </c>
      <c r="P690">
        <f t="shared" si="178"/>
        <v>0</v>
      </c>
      <c r="Q690">
        <f t="shared" si="179"/>
        <v>0</v>
      </c>
      <c r="R690">
        <f t="shared" si="180"/>
        <v>0</v>
      </c>
      <c r="S690">
        <f t="shared" si="181"/>
        <v>0</v>
      </c>
      <c r="T690">
        <f t="shared" si="182"/>
        <v>0</v>
      </c>
      <c r="U690" s="1"/>
    </row>
    <row r="691" spans="2:21" x14ac:dyDescent="0.25">
      <c r="B691" s="15">
        <v>45</v>
      </c>
      <c r="C691" s="16">
        <f>Amostras!$C$48</f>
        <v>9</v>
      </c>
      <c r="D691" s="16">
        <f>Amostras!$D$48</f>
        <v>1</v>
      </c>
      <c r="E691" s="16">
        <f>Amostras!$E$48</f>
        <v>5</v>
      </c>
      <c r="F691" s="16">
        <f>Amostras!$F$48</f>
        <v>3</v>
      </c>
      <c r="G691" s="16">
        <f>Amostras!$G$48</f>
        <v>4</v>
      </c>
      <c r="H691" s="16">
        <f>Amostras!$H$48</f>
        <v>7</v>
      </c>
      <c r="I691" s="16">
        <f>Amostras!$I$48</f>
        <v>3</v>
      </c>
      <c r="J691" s="40">
        <f>(C691*C643)+(D691*D643)+(E691*E643)+(F691*F643)+(G691*G643)+(H691*H643)+(I691*I643)+$J$5</f>
        <v>15.161568627450983</v>
      </c>
      <c r="K691" s="19">
        <f>Amostras!$J$48</f>
        <v>1</v>
      </c>
      <c r="L691" s="2">
        <f t="shared" si="185"/>
        <v>1</v>
      </c>
      <c r="M691" s="21">
        <f t="shared" si="183"/>
        <v>0</v>
      </c>
      <c r="N691">
        <f t="shared" si="184"/>
        <v>0</v>
      </c>
      <c r="O691">
        <f t="shared" si="177"/>
        <v>0</v>
      </c>
      <c r="P691">
        <f t="shared" si="178"/>
        <v>0</v>
      </c>
      <c r="Q691">
        <f t="shared" si="179"/>
        <v>0</v>
      </c>
      <c r="R691">
        <f t="shared" si="180"/>
        <v>0</v>
      </c>
      <c r="S691">
        <f t="shared" si="181"/>
        <v>0</v>
      </c>
      <c r="T691">
        <f t="shared" si="182"/>
        <v>0</v>
      </c>
      <c r="U691" s="1"/>
    </row>
    <row r="692" spans="2:21" x14ac:dyDescent="0.25">
      <c r="B692" s="15">
        <v>46</v>
      </c>
      <c r="C692" s="16">
        <f>Amostras!$C$49</f>
        <v>5</v>
      </c>
      <c r="D692" s="16">
        <f>Amostras!$D$49</f>
        <v>8</v>
      </c>
      <c r="E692" s="16">
        <f>Amostras!$E$49</f>
        <v>5</v>
      </c>
      <c r="F692" s="16">
        <f>Amostras!$F$49</f>
        <v>0</v>
      </c>
      <c r="G692" s="16">
        <f>Amostras!$G$49</f>
        <v>2</v>
      </c>
      <c r="H692" s="16">
        <f>Amostras!$H$49</f>
        <v>7</v>
      </c>
      <c r="I692" s="16">
        <f>Amostras!$I$49</f>
        <v>1</v>
      </c>
      <c r="J692" s="40">
        <f>(C692*C643)+(D692*D643)+(E692*E643)+(F692*F643)+(G692*G643)+(H692*H643)+(I692*I643)+$J$5</f>
        <v>12.451372549019606</v>
      </c>
      <c r="K692" s="19">
        <f>Amostras!$J$49</f>
        <v>1</v>
      </c>
      <c r="L692" s="2">
        <f t="shared" si="185"/>
        <v>1</v>
      </c>
      <c r="M692" s="21">
        <f t="shared" si="183"/>
        <v>0</v>
      </c>
      <c r="N692">
        <f t="shared" si="184"/>
        <v>0</v>
      </c>
      <c r="O692">
        <f t="shared" si="177"/>
        <v>0</v>
      </c>
      <c r="P692">
        <f t="shared" si="178"/>
        <v>0</v>
      </c>
      <c r="Q692">
        <f t="shared" si="179"/>
        <v>0</v>
      </c>
      <c r="R692">
        <f t="shared" si="180"/>
        <v>0</v>
      </c>
      <c r="S692">
        <f t="shared" si="181"/>
        <v>0</v>
      </c>
      <c r="T692">
        <f t="shared" si="182"/>
        <v>0</v>
      </c>
      <c r="U692" s="1"/>
    </row>
    <row r="693" spans="2:21" x14ac:dyDescent="0.25">
      <c r="B693" s="15">
        <v>47</v>
      </c>
      <c r="C693" s="16">
        <f>Amostras!$C$50</f>
        <v>8</v>
      </c>
      <c r="D693" s="16">
        <f>Amostras!$D$50</f>
        <v>3</v>
      </c>
      <c r="E693" s="16">
        <f>Amostras!$E$50</f>
        <v>4</v>
      </c>
      <c r="F693" s="16">
        <f>Amostras!$F$50</f>
        <v>4</v>
      </c>
      <c r="G693" s="16">
        <f>Amostras!$G$50</f>
        <v>8</v>
      </c>
      <c r="H693" s="16">
        <f>Amostras!$H$50</f>
        <v>6</v>
      </c>
      <c r="I693" s="16">
        <f>Amostras!$I$50</f>
        <v>0</v>
      </c>
      <c r="J693" s="40">
        <f>(C693*C643)+(D693*D643)+(E693*E643)+(F693*F643)+(G693*G643)+(H693*H643)+(I693*I643)+$J$5</f>
        <v>16.273725490196078</v>
      </c>
      <c r="K693" s="19">
        <f>Amostras!$J$50</f>
        <v>1</v>
      </c>
      <c r="L693" s="2">
        <f t="shared" si="185"/>
        <v>1</v>
      </c>
      <c r="M693" s="21">
        <f t="shared" si="183"/>
        <v>0</v>
      </c>
      <c r="N693">
        <f t="shared" si="184"/>
        <v>0</v>
      </c>
      <c r="O693">
        <f t="shared" si="177"/>
        <v>0</v>
      </c>
      <c r="P693">
        <f t="shared" si="178"/>
        <v>0</v>
      </c>
      <c r="Q693">
        <f t="shared" si="179"/>
        <v>0</v>
      </c>
      <c r="R693">
        <f t="shared" si="180"/>
        <v>0</v>
      </c>
      <c r="S693">
        <f t="shared" si="181"/>
        <v>0</v>
      </c>
      <c r="T693">
        <f t="shared" si="182"/>
        <v>0</v>
      </c>
      <c r="U693" s="1"/>
    </row>
    <row r="694" spans="2:21" x14ac:dyDescent="0.25">
      <c r="B694" s="15">
        <v>48</v>
      </c>
      <c r="C694" s="16">
        <f>Amostras!$C$51</f>
        <v>6</v>
      </c>
      <c r="D694" s="16">
        <f>Amostras!$D$51</f>
        <v>0</v>
      </c>
      <c r="E694" s="16">
        <f>Amostras!$E$51</f>
        <v>3</v>
      </c>
      <c r="F694" s="16">
        <f>Amostras!$F$51</f>
        <v>8</v>
      </c>
      <c r="G694" s="16">
        <f>Amostras!$G$51</f>
        <v>8</v>
      </c>
      <c r="H694" s="16">
        <f>Amostras!$H$51</f>
        <v>5</v>
      </c>
      <c r="I694" s="16">
        <f>Amostras!$I$51</f>
        <v>0</v>
      </c>
      <c r="J694" s="40">
        <f>(C694*C643)+(D694*D643)+(E694*E643)+(F694*F643)+(G694*G643)+(H694*H643)+(I694*I643)+$J$5</f>
        <v>14.123529411764711</v>
      </c>
      <c r="K694" s="19">
        <f>Amostras!$J$51</f>
        <v>1</v>
      </c>
      <c r="L694" s="2">
        <f t="shared" si="185"/>
        <v>1</v>
      </c>
      <c r="M694" s="21">
        <f t="shared" si="183"/>
        <v>0</v>
      </c>
      <c r="N694">
        <f t="shared" si="184"/>
        <v>0</v>
      </c>
      <c r="O694">
        <f t="shared" si="177"/>
        <v>0</v>
      </c>
      <c r="P694">
        <f t="shared" si="178"/>
        <v>0</v>
      </c>
      <c r="Q694">
        <f t="shared" si="179"/>
        <v>0</v>
      </c>
      <c r="R694">
        <f t="shared" si="180"/>
        <v>0</v>
      </c>
      <c r="S694">
        <f t="shared" si="181"/>
        <v>0</v>
      </c>
      <c r="T694">
        <f t="shared" si="182"/>
        <v>0</v>
      </c>
      <c r="U694" s="1"/>
    </row>
    <row r="695" spans="2:21" x14ac:dyDescent="0.25">
      <c r="B695" s="15">
        <v>49</v>
      </c>
      <c r="C695" s="16">
        <f>Amostras!$C$52</f>
        <v>6</v>
      </c>
      <c r="D695" s="16">
        <f>Amostras!$D$52</f>
        <v>1</v>
      </c>
      <c r="E695" s="16">
        <f>Amostras!$E$52</f>
        <v>4</v>
      </c>
      <c r="F695" s="16">
        <f>Amostras!$F$52</f>
        <v>6</v>
      </c>
      <c r="G695" s="16">
        <f>Amostras!$G$52</f>
        <v>7</v>
      </c>
      <c r="H695" s="16">
        <f>Amostras!$H$52</f>
        <v>4</v>
      </c>
      <c r="I695" s="16">
        <f>Amostras!$I$52</f>
        <v>9</v>
      </c>
      <c r="J695" s="40">
        <f>(C695*C643)+(D695*D643)+(E695*E643)+(F695*F643)+(G695*G643)+(H695*H643)+(I695*I643)+$J$5</f>
        <v>16.421568627450984</v>
      </c>
      <c r="K695" s="19">
        <f>Amostras!$J$52</f>
        <v>1</v>
      </c>
      <c r="L695" s="2">
        <f t="shared" si="185"/>
        <v>1</v>
      </c>
      <c r="M695" s="21">
        <f t="shared" si="183"/>
        <v>0</v>
      </c>
      <c r="N695">
        <f t="shared" si="184"/>
        <v>0</v>
      </c>
      <c r="O695">
        <f t="shared" si="177"/>
        <v>0</v>
      </c>
      <c r="P695">
        <f t="shared" si="178"/>
        <v>0</v>
      </c>
      <c r="Q695">
        <f t="shared" si="179"/>
        <v>0</v>
      </c>
      <c r="R695">
        <f t="shared" si="180"/>
        <v>0</v>
      </c>
      <c r="S695">
        <f t="shared" si="181"/>
        <v>0</v>
      </c>
      <c r="T695">
        <f t="shared" si="182"/>
        <v>0</v>
      </c>
      <c r="U695" s="1"/>
    </row>
    <row r="696" spans="2:21" x14ac:dyDescent="0.25">
      <c r="B696" s="15">
        <v>50</v>
      </c>
      <c r="C696" s="16">
        <f>Amostras!$C$53</f>
        <v>6</v>
      </c>
      <c r="D696" s="16">
        <f>Amostras!$D$53</f>
        <v>9</v>
      </c>
      <c r="E696" s="16">
        <f>Amostras!$E$53</f>
        <v>0</v>
      </c>
      <c r="F696" s="16">
        <f>Amostras!$F$53</f>
        <v>9</v>
      </c>
      <c r="G696" s="16">
        <f>Amostras!$G$53</f>
        <v>4</v>
      </c>
      <c r="H696" s="16">
        <f>Amostras!$H$53</f>
        <v>9</v>
      </c>
      <c r="I696" s="16">
        <f>Amostras!$I$53</f>
        <v>7</v>
      </c>
      <c r="J696" s="40">
        <f>(C696*C643)+(D696*D643)+(E696*E643)+(F696*F643)+(G696*G643)+(H696*H643)+(I696*I643)+$J$5</f>
        <v>19.970588235294116</v>
      </c>
      <c r="K696" s="19">
        <f>Amostras!$J$53</f>
        <v>1</v>
      </c>
      <c r="L696" s="2">
        <f t="shared" si="185"/>
        <v>1</v>
      </c>
      <c r="M696" s="21">
        <f t="shared" si="183"/>
        <v>0</v>
      </c>
      <c r="N696">
        <f t="shared" si="184"/>
        <v>0</v>
      </c>
      <c r="O696">
        <f t="shared" si="177"/>
        <v>0</v>
      </c>
      <c r="P696">
        <f t="shared" si="178"/>
        <v>0</v>
      </c>
      <c r="Q696">
        <f t="shared" si="179"/>
        <v>0</v>
      </c>
      <c r="R696">
        <f t="shared" si="180"/>
        <v>0</v>
      </c>
      <c r="S696">
        <f t="shared" si="181"/>
        <v>0</v>
      </c>
      <c r="T696">
        <f t="shared" si="182"/>
        <v>0</v>
      </c>
      <c r="U696" s="1"/>
    </row>
    <row r="697" spans="2:21" x14ac:dyDescent="0.25">
      <c r="B697" s="45" t="s">
        <v>37</v>
      </c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6"/>
      <c r="N697" s="22">
        <f>AVERAGE(N646:N696)</f>
        <v>-2.2745098039215695E-2</v>
      </c>
      <c r="O697" s="22">
        <f t="shared" ref="O697:T697" si="186">AVERAGE(O646:O696)</f>
        <v>-4.3137254901960798E-2</v>
      </c>
      <c r="P697" s="22">
        <f t="shared" si="186"/>
        <v>-4.5882352941176478E-2</v>
      </c>
      <c r="Q697" s="22">
        <f t="shared" si="186"/>
        <v>-4.745098039215688E-2</v>
      </c>
      <c r="R697" s="22">
        <f t="shared" si="186"/>
        <v>-3.5686274509803925E-2</v>
      </c>
      <c r="S697" s="22">
        <f t="shared" si="186"/>
        <v>-4.6274509803921574E-2</v>
      </c>
      <c r="T697" s="22">
        <f t="shared" si="186"/>
        <v>-5.7254901960784324E-2</v>
      </c>
      <c r="U697" s="1"/>
    </row>
    <row r="700" spans="2:21" x14ac:dyDescent="0.25">
      <c r="B700" s="44" t="s">
        <v>17</v>
      </c>
      <c r="C700" s="11" t="s">
        <v>8</v>
      </c>
      <c r="D700" s="11" t="s">
        <v>9</v>
      </c>
      <c r="E700" s="11" t="s">
        <v>10</v>
      </c>
      <c r="F700" s="11" t="s">
        <v>11</v>
      </c>
      <c r="G700" s="11" t="s">
        <v>12</v>
      </c>
      <c r="H700" s="11" t="s">
        <v>13</v>
      </c>
      <c r="I700" s="11" t="s">
        <v>14</v>
      </c>
      <c r="J700" s="12" t="s">
        <v>15</v>
      </c>
      <c r="K700" s="39" t="s">
        <v>38</v>
      </c>
      <c r="L700" s="20">
        <v>12</v>
      </c>
    </row>
    <row r="701" spans="2:21" x14ac:dyDescent="0.25">
      <c r="B701" s="44"/>
      <c r="C701" s="23">
        <f>N697+C643</f>
        <v>0.7270588235294122</v>
      </c>
      <c r="D701" s="23">
        <f t="shared" ref="D701" si="187">O697+D643</f>
        <v>0.48235294117646982</v>
      </c>
      <c r="E701" s="23">
        <f t="shared" ref="E701" si="188">P697+E643</f>
        <v>0.44941176470588218</v>
      </c>
      <c r="F701" s="23">
        <f t="shared" ref="F701" si="189">Q697+F643</f>
        <v>0.43058823529411727</v>
      </c>
      <c r="G701" s="23">
        <f t="shared" ref="G701" si="190">R697+G643</f>
        <v>0.5717647058823534</v>
      </c>
      <c r="H701" s="23">
        <f t="shared" ref="H701" si="191">S697+H643</f>
        <v>0.44470588235294128</v>
      </c>
      <c r="I701" s="23">
        <f t="shared" ref="I701" si="192">T697+I643</f>
        <v>0.31294117647058828</v>
      </c>
      <c r="J701" s="13">
        <f>$J$5</f>
        <v>-3</v>
      </c>
    </row>
    <row r="703" spans="2:21" x14ac:dyDescent="0.25">
      <c r="B703" s="15" t="s">
        <v>21</v>
      </c>
      <c r="C703" s="15" t="s">
        <v>1</v>
      </c>
      <c r="D703" s="15" t="s">
        <v>2</v>
      </c>
      <c r="E703" s="15" t="s">
        <v>3</v>
      </c>
      <c r="F703" s="15" t="s">
        <v>4</v>
      </c>
      <c r="G703" s="15" t="s">
        <v>5</v>
      </c>
      <c r="H703" s="15" t="s">
        <v>6</v>
      </c>
      <c r="I703" s="15" t="s">
        <v>7</v>
      </c>
      <c r="J703" s="18" t="s">
        <v>23</v>
      </c>
      <c r="K703" s="17" t="s">
        <v>22</v>
      </c>
      <c r="L703" s="5" t="s">
        <v>36</v>
      </c>
      <c r="M703" s="20" t="s">
        <v>24</v>
      </c>
      <c r="N703" s="5" t="s">
        <v>25</v>
      </c>
      <c r="O703" s="5" t="s">
        <v>26</v>
      </c>
      <c r="P703" s="5" t="s">
        <v>27</v>
      </c>
      <c r="Q703" s="5" t="s">
        <v>28</v>
      </c>
      <c r="R703" s="5" t="s">
        <v>29</v>
      </c>
      <c r="S703" s="5" t="s">
        <v>30</v>
      </c>
      <c r="T703" s="5" t="s">
        <v>31</v>
      </c>
      <c r="U703" s="1"/>
    </row>
    <row r="704" spans="2:21" x14ac:dyDescent="0.25">
      <c r="B704" s="15" t="s">
        <v>0</v>
      </c>
      <c r="C704" s="16">
        <f>Amostras!$C$3</f>
        <v>4</v>
      </c>
      <c r="D704" s="16">
        <f>Amostras!$D$3</f>
        <v>9</v>
      </c>
      <c r="E704" s="16">
        <f>Amostras!$E$3</f>
        <v>9</v>
      </c>
      <c r="F704" s="16">
        <f>Amostras!$F$3</f>
        <v>4</v>
      </c>
      <c r="G704" s="16">
        <f>Amostras!$G$3</f>
        <v>7</v>
      </c>
      <c r="H704" s="16">
        <f>Amostras!$H$3</f>
        <v>9</v>
      </c>
      <c r="I704" s="16">
        <f>Amostras!$I$3</f>
        <v>9</v>
      </c>
      <c r="J704" s="40">
        <f>(C704*C701)+(D704*D701)+(E704*E701)+(F704*F701)+(G704*G701)+(H704*H701)+(I704*I701)+$J$5</f>
        <v>20.837647058823528</v>
      </c>
      <c r="K704" s="19">
        <f>Amostras!$J$3</f>
        <v>1</v>
      </c>
      <c r="L704" s="2">
        <f>IF(J704&gt;=0,1,-1)</f>
        <v>1</v>
      </c>
      <c r="M704" s="21">
        <f>K704-L704</f>
        <v>0</v>
      </c>
      <c r="N704">
        <f>$E$2*$M704*C704</f>
        <v>0</v>
      </c>
      <c r="O704">
        <f t="shared" ref="O704:O754" si="193">$E$2*$M704*D704</f>
        <v>0</v>
      </c>
      <c r="P704">
        <f t="shared" ref="P704:P754" si="194">$E$2*$M704*E704</f>
        <v>0</v>
      </c>
      <c r="Q704">
        <f t="shared" ref="Q704:Q754" si="195">$E$2*$M704*F704</f>
        <v>0</v>
      </c>
      <c r="R704">
        <f t="shared" ref="R704:R754" si="196">$E$2*$M704*G704</f>
        <v>0</v>
      </c>
      <c r="S704">
        <f t="shared" ref="S704:S754" si="197">$E$2*$M704*H704</f>
        <v>0</v>
      </c>
      <c r="T704">
        <f t="shared" ref="T704:T754" si="198">$E$2*$M704*I704</f>
        <v>0</v>
      </c>
      <c r="U704" s="1"/>
    </row>
    <row r="705" spans="2:21" x14ac:dyDescent="0.25">
      <c r="B705" s="15">
        <v>1</v>
      </c>
      <c r="C705" s="16">
        <f>Amostras!$C$4</f>
        <v>2</v>
      </c>
      <c r="D705" s="16">
        <f>Amostras!$D$4</f>
        <v>0</v>
      </c>
      <c r="E705" s="16">
        <f>Amostras!$E$4</f>
        <v>6</v>
      </c>
      <c r="F705" s="16">
        <f>Amostras!$F$4</f>
        <v>3</v>
      </c>
      <c r="G705" s="16">
        <f>Amostras!$G$4</f>
        <v>2</v>
      </c>
      <c r="H705" s="16">
        <f>Amostras!$H$4</f>
        <v>1</v>
      </c>
      <c r="I705" s="16">
        <f>Amostras!$I$4</f>
        <v>7</v>
      </c>
      <c r="J705" s="40">
        <f>(C705*C701)+(D705*D701)+(E705*E701)+(F705*F701)+(G705*G701)+(H705*H701)+(I705*I701)+$J$5</f>
        <v>6.2211764705882366</v>
      </c>
      <c r="K705" s="19">
        <f>Amostras!$J$4</f>
        <v>-1</v>
      </c>
      <c r="L705" s="2">
        <f>IF(J705&gt;=0,1,-1)</f>
        <v>1</v>
      </c>
      <c r="M705" s="21">
        <f t="shared" ref="M705:M754" si="199">K705-L705</f>
        <v>-2</v>
      </c>
      <c r="N705">
        <f t="shared" ref="N705:N754" si="200">$E$2*$M705*C705</f>
        <v>-0.04</v>
      </c>
      <c r="O705">
        <f t="shared" si="193"/>
        <v>0</v>
      </c>
      <c r="P705">
        <f t="shared" si="194"/>
        <v>-0.12</v>
      </c>
      <c r="Q705">
        <f t="shared" si="195"/>
        <v>-0.06</v>
      </c>
      <c r="R705">
        <f t="shared" si="196"/>
        <v>-0.04</v>
      </c>
      <c r="S705">
        <f t="shared" si="197"/>
        <v>-0.02</v>
      </c>
      <c r="T705">
        <f t="shared" si="198"/>
        <v>-0.14000000000000001</v>
      </c>
      <c r="U705" s="1"/>
    </row>
    <row r="706" spans="2:21" x14ac:dyDescent="0.25">
      <c r="B706" s="15">
        <v>2</v>
      </c>
      <c r="C706" s="16">
        <f>Amostras!$C$5</f>
        <v>3</v>
      </c>
      <c r="D706" s="16">
        <f>Amostras!$D$5</f>
        <v>9</v>
      </c>
      <c r="E706" s="16">
        <f>Amostras!$E$5</f>
        <v>1</v>
      </c>
      <c r="F706" s="16">
        <f>Amostras!$F$5</f>
        <v>9</v>
      </c>
      <c r="G706" s="16">
        <f>Amostras!$G$5</f>
        <v>8</v>
      </c>
      <c r="H706" s="16">
        <f>Amostras!$H$5</f>
        <v>7</v>
      </c>
      <c r="I706" s="16">
        <f>Amostras!$I$5</f>
        <v>7</v>
      </c>
      <c r="J706" s="40">
        <f>(C706*C701)+(D706*D701)+(E706*E701)+(F706*F701)+(G706*G701)+(H706*H701)+(I706*I701)+$J$5</f>
        <v>17.724705882352939</v>
      </c>
      <c r="K706" s="19">
        <f>Amostras!$J$5</f>
        <v>-1</v>
      </c>
      <c r="L706" s="2">
        <f t="shared" ref="L706:L754" si="201">IF(J706&gt;=0,1,-1)</f>
        <v>1</v>
      </c>
      <c r="M706" s="21">
        <f t="shared" si="199"/>
        <v>-2</v>
      </c>
      <c r="N706">
        <f t="shared" si="200"/>
        <v>-0.06</v>
      </c>
      <c r="O706">
        <f t="shared" si="193"/>
        <v>-0.18</v>
      </c>
      <c r="P706">
        <f t="shared" si="194"/>
        <v>-0.02</v>
      </c>
      <c r="Q706">
        <f t="shared" si="195"/>
        <v>-0.18</v>
      </c>
      <c r="R706">
        <f t="shared" si="196"/>
        <v>-0.16</v>
      </c>
      <c r="S706">
        <f t="shared" si="197"/>
        <v>-0.14000000000000001</v>
      </c>
      <c r="T706">
        <f t="shared" si="198"/>
        <v>-0.14000000000000001</v>
      </c>
      <c r="U706" s="1"/>
    </row>
    <row r="707" spans="2:21" x14ac:dyDescent="0.25">
      <c r="B707" s="15">
        <v>3</v>
      </c>
      <c r="C707" s="16">
        <f>Amostras!$C$6</f>
        <v>3</v>
      </c>
      <c r="D707" s="16">
        <f>Amostras!$D$6</f>
        <v>2</v>
      </c>
      <c r="E707" s="16">
        <f>Amostras!$E$6</f>
        <v>6</v>
      </c>
      <c r="F707" s="16">
        <f>Amostras!$F$6</f>
        <v>5</v>
      </c>
      <c r="G707" s="16">
        <f>Amostras!$G$6</f>
        <v>4</v>
      </c>
      <c r="H707" s="16">
        <f>Amostras!$H$6</f>
        <v>1</v>
      </c>
      <c r="I707" s="16">
        <f>Amostras!$I$6</f>
        <v>7</v>
      </c>
      <c r="J707" s="40">
        <f>(C707*C701)+(D707*D701)+(E707*E701)+(F707*F701)+(G707*G701)+(H707*H701)+(I707*I701)+$J$5</f>
        <v>9.9176470588235297</v>
      </c>
      <c r="K707" s="19">
        <f>Amostras!$J$6</f>
        <v>-1</v>
      </c>
      <c r="L707" s="2">
        <f t="shared" si="201"/>
        <v>1</v>
      </c>
      <c r="M707" s="21">
        <f t="shared" si="199"/>
        <v>-2</v>
      </c>
      <c r="N707">
        <f t="shared" si="200"/>
        <v>-0.06</v>
      </c>
      <c r="O707">
        <f t="shared" si="193"/>
        <v>-0.04</v>
      </c>
      <c r="P707">
        <f t="shared" si="194"/>
        <v>-0.12</v>
      </c>
      <c r="Q707">
        <f t="shared" si="195"/>
        <v>-0.1</v>
      </c>
      <c r="R707">
        <f t="shared" si="196"/>
        <v>-0.08</v>
      </c>
      <c r="S707">
        <f t="shared" si="197"/>
        <v>-0.02</v>
      </c>
      <c r="T707">
        <f t="shared" si="198"/>
        <v>-0.14000000000000001</v>
      </c>
      <c r="U707" s="1"/>
    </row>
    <row r="708" spans="2:21" x14ac:dyDescent="0.25">
      <c r="B708" s="15">
        <v>4</v>
      </c>
      <c r="C708" s="16">
        <f>Amostras!$C$7</f>
        <v>2</v>
      </c>
      <c r="D708" s="16">
        <f>Amostras!$D$7</f>
        <v>2</v>
      </c>
      <c r="E708" s="16">
        <f>Amostras!$E$7</f>
        <v>4</v>
      </c>
      <c r="F708" s="16">
        <f>Amostras!$F$7</f>
        <v>9</v>
      </c>
      <c r="G708" s="16">
        <f>Amostras!$G$7</f>
        <v>3</v>
      </c>
      <c r="H708" s="16">
        <f>Amostras!$H$7</f>
        <v>6</v>
      </c>
      <c r="I708" s="16">
        <f>Amostras!$I$7</f>
        <v>8</v>
      </c>
      <c r="J708" s="40">
        <f>(C708*C701)+(D708*D701)+(E708*E701)+(F708*F701)+(G708*G701)+(H708*H701)+(I708*I701)+$J$5</f>
        <v>11.978823529411763</v>
      </c>
      <c r="K708" s="19">
        <f>Amostras!$J$7</f>
        <v>-1</v>
      </c>
      <c r="L708" s="2">
        <f t="shared" si="201"/>
        <v>1</v>
      </c>
      <c r="M708" s="21">
        <f t="shared" si="199"/>
        <v>-2</v>
      </c>
      <c r="N708">
        <f t="shared" si="200"/>
        <v>-0.04</v>
      </c>
      <c r="O708">
        <f t="shared" si="193"/>
        <v>-0.04</v>
      </c>
      <c r="P708">
        <f t="shared" si="194"/>
        <v>-0.08</v>
      </c>
      <c r="Q708">
        <f t="shared" si="195"/>
        <v>-0.18</v>
      </c>
      <c r="R708">
        <f t="shared" si="196"/>
        <v>-0.06</v>
      </c>
      <c r="S708">
        <f t="shared" si="197"/>
        <v>-0.12</v>
      </c>
      <c r="T708">
        <f t="shared" si="198"/>
        <v>-0.16</v>
      </c>
      <c r="U708" s="1"/>
    </row>
    <row r="709" spans="2:21" x14ac:dyDescent="0.25">
      <c r="B709" s="15">
        <v>5</v>
      </c>
      <c r="C709" s="16">
        <f>Amostras!$C$8</f>
        <v>1</v>
      </c>
      <c r="D709" s="16">
        <f>Amostras!$D$8</f>
        <v>9</v>
      </c>
      <c r="E709" s="16">
        <f>Amostras!$E$8</f>
        <v>2</v>
      </c>
      <c r="F709" s="16">
        <f>Amostras!$F$8</f>
        <v>6</v>
      </c>
      <c r="G709" s="16">
        <f>Amostras!$G$8</f>
        <v>2</v>
      </c>
      <c r="H709" s="16">
        <f>Amostras!$H$8</f>
        <v>9</v>
      </c>
      <c r="I709" s="16">
        <f>Amostras!$I$8</f>
        <v>4</v>
      </c>
      <c r="J709" s="40">
        <f>(C709*C701)+(D709*D701)+(E709*E701)+(F709*F701)+(G709*G701)+(H709*H701)+(I709*I701)+$J$5</f>
        <v>11.948235294117641</v>
      </c>
      <c r="K709" s="19">
        <f>Amostras!$J$8</f>
        <v>-1</v>
      </c>
      <c r="L709" s="2">
        <f t="shared" si="201"/>
        <v>1</v>
      </c>
      <c r="M709" s="21">
        <f t="shared" si="199"/>
        <v>-2</v>
      </c>
      <c r="N709">
        <f t="shared" si="200"/>
        <v>-0.02</v>
      </c>
      <c r="O709">
        <f t="shared" si="193"/>
        <v>-0.18</v>
      </c>
      <c r="P709">
        <f t="shared" si="194"/>
        <v>-0.04</v>
      </c>
      <c r="Q709">
        <f t="shared" si="195"/>
        <v>-0.12</v>
      </c>
      <c r="R709">
        <f t="shared" si="196"/>
        <v>-0.04</v>
      </c>
      <c r="S709">
        <f t="shared" si="197"/>
        <v>-0.18</v>
      </c>
      <c r="T709">
        <f t="shared" si="198"/>
        <v>-0.08</v>
      </c>
      <c r="U709" s="1"/>
    </row>
    <row r="710" spans="2:21" x14ac:dyDescent="0.25">
      <c r="B710" s="15">
        <v>6</v>
      </c>
      <c r="C710" s="16">
        <f>Amostras!$C$9</f>
        <v>4</v>
      </c>
      <c r="D710" s="16">
        <f>Amostras!$D$9</f>
        <v>8</v>
      </c>
      <c r="E710" s="16">
        <f>Amostras!$E$9</f>
        <v>1</v>
      </c>
      <c r="F710" s="16">
        <f>Amostras!$F$9</f>
        <v>5</v>
      </c>
      <c r="G710" s="16">
        <f>Amostras!$G$9</f>
        <v>9</v>
      </c>
      <c r="H710" s="16">
        <f>Amostras!$H$9</f>
        <v>6</v>
      </c>
      <c r="I710" s="16">
        <f>Amostras!$I$9</f>
        <v>4</v>
      </c>
      <c r="J710" s="40">
        <f>(C710*C701)+(D710*D701)+(E710*E701)+(F710*F701)+(G710*G701)+(H710*H701)+(I710*I701)+$J$5</f>
        <v>15.435294117647054</v>
      </c>
      <c r="K710" s="19">
        <f>Amostras!$J$9</f>
        <v>-1</v>
      </c>
      <c r="L710" s="2">
        <f t="shared" si="201"/>
        <v>1</v>
      </c>
      <c r="M710" s="21">
        <f t="shared" si="199"/>
        <v>-2</v>
      </c>
      <c r="N710">
        <f t="shared" si="200"/>
        <v>-0.08</v>
      </c>
      <c r="O710">
        <f t="shared" si="193"/>
        <v>-0.16</v>
      </c>
      <c r="P710">
        <f t="shared" si="194"/>
        <v>-0.02</v>
      </c>
      <c r="Q710">
        <f t="shared" si="195"/>
        <v>-0.1</v>
      </c>
      <c r="R710">
        <f t="shared" si="196"/>
        <v>-0.18</v>
      </c>
      <c r="S710">
        <f t="shared" si="197"/>
        <v>-0.12</v>
      </c>
      <c r="T710">
        <f t="shared" si="198"/>
        <v>-0.08</v>
      </c>
      <c r="U710" s="1"/>
    </row>
    <row r="711" spans="2:21" x14ac:dyDescent="0.25">
      <c r="B711" s="15">
        <v>7</v>
      </c>
      <c r="C711" s="16">
        <f>Amostras!$C$10</f>
        <v>1</v>
      </c>
      <c r="D711" s="16">
        <f>Amostras!$D$10</f>
        <v>1</v>
      </c>
      <c r="E711" s="16">
        <f>Amostras!$E$10</f>
        <v>4</v>
      </c>
      <c r="F711" s="16">
        <f>Amostras!$F$10</f>
        <v>0</v>
      </c>
      <c r="G711" s="16">
        <f>Amostras!$G$10</f>
        <v>1</v>
      </c>
      <c r="H711" s="16">
        <f>Amostras!$H$10</f>
        <v>5</v>
      </c>
      <c r="I711" s="16">
        <f>Amostras!$I$10</f>
        <v>6</v>
      </c>
      <c r="J711" s="40">
        <f>(C711*C701)+(D711*D701)+(E711*E701)+(F711*F701)+(G711*G701)+(H711*H701)+(I711*I701)+$J$5</f>
        <v>4.6800000000000006</v>
      </c>
      <c r="K711" s="19">
        <f>Amostras!$J$10</f>
        <v>-1</v>
      </c>
      <c r="L711" s="2">
        <f t="shared" si="201"/>
        <v>1</v>
      </c>
      <c r="M711" s="21">
        <f t="shared" si="199"/>
        <v>-2</v>
      </c>
      <c r="N711">
        <f t="shared" si="200"/>
        <v>-0.02</v>
      </c>
      <c r="O711">
        <f t="shared" si="193"/>
        <v>-0.02</v>
      </c>
      <c r="P711">
        <f t="shared" si="194"/>
        <v>-0.08</v>
      </c>
      <c r="Q711">
        <f t="shared" si="195"/>
        <v>0</v>
      </c>
      <c r="R711">
        <f t="shared" si="196"/>
        <v>-0.02</v>
      </c>
      <c r="S711">
        <f t="shared" si="197"/>
        <v>-0.1</v>
      </c>
      <c r="T711">
        <f t="shared" si="198"/>
        <v>-0.12</v>
      </c>
      <c r="U711" s="1"/>
    </row>
    <row r="712" spans="2:21" x14ac:dyDescent="0.25">
      <c r="B712" s="15">
        <v>8</v>
      </c>
      <c r="C712" s="16">
        <f>Amostras!$C$11</f>
        <v>3</v>
      </c>
      <c r="D712" s="16">
        <f>Amostras!$D$11</f>
        <v>6</v>
      </c>
      <c r="E712" s="16">
        <f>Amostras!$E$11</f>
        <v>1</v>
      </c>
      <c r="F712" s="16">
        <f>Amostras!$F$11</f>
        <v>6</v>
      </c>
      <c r="G712" s="16">
        <f>Amostras!$G$11</f>
        <v>1</v>
      </c>
      <c r="H712" s="16">
        <f>Amostras!$H$11</f>
        <v>4</v>
      </c>
      <c r="I712" s="16">
        <f>Amostras!$I$11</f>
        <v>8</v>
      </c>
      <c r="J712" s="40">
        <f>(C712*C701)+(D712*D701)+(E712*E701)+(F712*F701)+(G712*G701)+(H712*H701)+(I712*I701)+$J$5</f>
        <v>9.9623529411764657</v>
      </c>
      <c r="K712" s="19">
        <f>Amostras!$J$11</f>
        <v>-1</v>
      </c>
      <c r="L712" s="2">
        <f t="shared" si="201"/>
        <v>1</v>
      </c>
      <c r="M712" s="21">
        <f t="shared" si="199"/>
        <v>-2</v>
      </c>
      <c r="N712">
        <f t="shared" si="200"/>
        <v>-0.06</v>
      </c>
      <c r="O712">
        <f t="shared" si="193"/>
        <v>-0.12</v>
      </c>
      <c r="P712">
        <f t="shared" si="194"/>
        <v>-0.02</v>
      </c>
      <c r="Q712">
        <f t="shared" si="195"/>
        <v>-0.12</v>
      </c>
      <c r="R712">
        <f t="shared" si="196"/>
        <v>-0.02</v>
      </c>
      <c r="S712">
        <f t="shared" si="197"/>
        <v>-0.08</v>
      </c>
      <c r="T712">
        <f t="shared" si="198"/>
        <v>-0.16</v>
      </c>
      <c r="U712" s="1"/>
    </row>
    <row r="713" spans="2:21" x14ac:dyDescent="0.25">
      <c r="B713" s="15">
        <v>9</v>
      </c>
      <c r="C713" s="16">
        <f>Amostras!$C$12</f>
        <v>1</v>
      </c>
      <c r="D713" s="16">
        <f>Amostras!$D$12</f>
        <v>3</v>
      </c>
      <c r="E713" s="16">
        <f>Amostras!$E$12</f>
        <v>4</v>
      </c>
      <c r="F713" s="16">
        <f>Amostras!$F$12</f>
        <v>7</v>
      </c>
      <c r="G713" s="16">
        <f>Amostras!$G$12</f>
        <v>1</v>
      </c>
      <c r="H713" s="16">
        <f>Amostras!$H$12</f>
        <v>3</v>
      </c>
      <c r="I713" s="16">
        <f>Amostras!$I$12</f>
        <v>1</v>
      </c>
      <c r="J713" s="40">
        <f>(C713*C701)+(D713*D701)+(E713*E701)+(F713*F701)+(G713*G701)+(H713*H701)+(I713*I701)+$J$5</f>
        <v>6.2047058823529362</v>
      </c>
      <c r="K713" s="19">
        <f>Amostras!$J$12</f>
        <v>-1</v>
      </c>
      <c r="L713" s="2">
        <f t="shared" si="201"/>
        <v>1</v>
      </c>
      <c r="M713" s="21">
        <f t="shared" si="199"/>
        <v>-2</v>
      </c>
      <c r="N713">
        <f t="shared" si="200"/>
        <v>-0.02</v>
      </c>
      <c r="O713">
        <f t="shared" si="193"/>
        <v>-0.06</v>
      </c>
      <c r="P713">
        <f t="shared" si="194"/>
        <v>-0.08</v>
      </c>
      <c r="Q713">
        <f t="shared" si="195"/>
        <v>-0.14000000000000001</v>
      </c>
      <c r="R713">
        <f t="shared" si="196"/>
        <v>-0.02</v>
      </c>
      <c r="S713">
        <f t="shared" si="197"/>
        <v>-0.06</v>
      </c>
      <c r="T713">
        <f t="shared" si="198"/>
        <v>-0.02</v>
      </c>
      <c r="U713" s="1"/>
    </row>
    <row r="714" spans="2:21" x14ac:dyDescent="0.25">
      <c r="B714" s="15">
        <v>10</v>
      </c>
      <c r="C714" s="16">
        <f>Amostras!$C$13</f>
        <v>3</v>
      </c>
      <c r="D714" s="16">
        <f>Amostras!$D$13</f>
        <v>2</v>
      </c>
      <c r="E714" s="16">
        <f>Amostras!$E$13</f>
        <v>2</v>
      </c>
      <c r="F714" s="16">
        <f>Amostras!$F$13</f>
        <v>3</v>
      </c>
      <c r="G714" s="16">
        <f>Amostras!$G$13</f>
        <v>9</v>
      </c>
      <c r="H714" s="16">
        <f>Amostras!$H$13</f>
        <v>5</v>
      </c>
      <c r="I714" s="16">
        <f>Amostras!$I$13</f>
        <v>8</v>
      </c>
      <c r="J714" s="40">
        <f>(C714*C701)+(D714*D701)+(E714*E701)+(F714*F701)+(G714*G701)+(H714*H701)+(I714*I701)+$J$5</f>
        <v>12.209411764705886</v>
      </c>
      <c r="K714" s="19">
        <f>Amostras!$J$13</f>
        <v>-1</v>
      </c>
      <c r="L714" s="2">
        <f t="shared" si="201"/>
        <v>1</v>
      </c>
      <c r="M714" s="21">
        <f t="shared" si="199"/>
        <v>-2</v>
      </c>
      <c r="N714">
        <f t="shared" si="200"/>
        <v>-0.06</v>
      </c>
      <c r="O714">
        <f t="shared" si="193"/>
        <v>-0.04</v>
      </c>
      <c r="P714">
        <f t="shared" si="194"/>
        <v>-0.04</v>
      </c>
      <c r="Q714">
        <f t="shared" si="195"/>
        <v>-0.06</v>
      </c>
      <c r="R714">
        <f t="shared" si="196"/>
        <v>-0.18</v>
      </c>
      <c r="S714">
        <f t="shared" si="197"/>
        <v>-0.1</v>
      </c>
      <c r="T714">
        <f t="shared" si="198"/>
        <v>-0.16</v>
      </c>
      <c r="U714" s="1"/>
    </row>
    <row r="715" spans="2:21" x14ac:dyDescent="0.25">
      <c r="B715" s="15">
        <v>11</v>
      </c>
      <c r="C715" s="16">
        <f>Amostras!$C$14</f>
        <v>2</v>
      </c>
      <c r="D715" s="16">
        <f>Amostras!$D$14</f>
        <v>8</v>
      </c>
      <c r="E715" s="16">
        <f>Amostras!$E$14</f>
        <v>9</v>
      </c>
      <c r="F715" s="16">
        <f>Amostras!$F$14</f>
        <v>7</v>
      </c>
      <c r="G715" s="16">
        <f>Amostras!$G$14</f>
        <v>2</v>
      </c>
      <c r="H715" s="16">
        <f>Amostras!$H$14</f>
        <v>7</v>
      </c>
      <c r="I715" s="16">
        <f>Amostras!$I$14</f>
        <v>6</v>
      </c>
      <c r="J715" s="40">
        <f>(C715*C701)+(D715*D701)+(E715*E701)+(F715*F701)+(G715*G701)+(H715*H701)+(I715*I701)+$J$5</f>
        <v>15.505882352941171</v>
      </c>
      <c r="K715" s="19">
        <f>Amostras!$J$14</f>
        <v>-1</v>
      </c>
      <c r="L715" s="2">
        <f t="shared" si="201"/>
        <v>1</v>
      </c>
      <c r="M715" s="21">
        <f t="shared" si="199"/>
        <v>-2</v>
      </c>
      <c r="N715">
        <f t="shared" si="200"/>
        <v>-0.04</v>
      </c>
      <c r="O715">
        <f t="shared" si="193"/>
        <v>-0.16</v>
      </c>
      <c r="P715">
        <f t="shared" si="194"/>
        <v>-0.18</v>
      </c>
      <c r="Q715">
        <f t="shared" si="195"/>
        <v>-0.14000000000000001</v>
      </c>
      <c r="R715">
        <f t="shared" si="196"/>
        <v>-0.04</v>
      </c>
      <c r="S715">
        <f t="shared" si="197"/>
        <v>-0.14000000000000001</v>
      </c>
      <c r="T715">
        <f t="shared" si="198"/>
        <v>-0.12</v>
      </c>
      <c r="U715" s="1"/>
    </row>
    <row r="716" spans="2:21" x14ac:dyDescent="0.25">
      <c r="B716" s="15">
        <v>12</v>
      </c>
      <c r="C716" s="16">
        <f>Amostras!$C$15</f>
        <v>2</v>
      </c>
      <c r="D716" s="16">
        <f>Amostras!$D$15</f>
        <v>6</v>
      </c>
      <c r="E716" s="16">
        <f>Amostras!$E$15</f>
        <v>2</v>
      </c>
      <c r="F716" s="16">
        <f>Amostras!$F$15</f>
        <v>6</v>
      </c>
      <c r="G716" s="16">
        <f>Amostras!$G$15</f>
        <v>0</v>
      </c>
      <c r="H716" s="16">
        <f>Amostras!$H$15</f>
        <v>6</v>
      </c>
      <c r="I716" s="16">
        <f>Amostras!$I$15</f>
        <v>9</v>
      </c>
      <c r="J716" s="40">
        <f>(C716*C701)+(D716*D701)+(E716*E701)+(F716*F701)+(G716*G701)+(H716*H701)+(I716*I701)+$J$5</f>
        <v>10.315294117647053</v>
      </c>
      <c r="K716" s="19">
        <f>Amostras!$J$15</f>
        <v>-1</v>
      </c>
      <c r="L716" s="2">
        <f t="shared" si="201"/>
        <v>1</v>
      </c>
      <c r="M716" s="21">
        <f t="shared" si="199"/>
        <v>-2</v>
      </c>
      <c r="N716">
        <f t="shared" si="200"/>
        <v>-0.04</v>
      </c>
      <c r="O716">
        <f t="shared" si="193"/>
        <v>-0.12</v>
      </c>
      <c r="P716">
        <f t="shared" si="194"/>
        <v>-0.04</v>
      </c>
      <c r="Q716">
        <f t="shared" si="195"/>
        <v>-0.12</v>
      </c>
      <c r="R716">
        <f t="shared" si="196"/>
        <v>0</v>
      </c>
      <c r="S716">
        <f t="shared" si="197"/>
        <v>-0.12</v>
      </c>
      <c r="T716">
        <f t="shared" si="198"/>
        <v>-0.18</v>
      </c>
      <c r="U716" s="1"/>
    </row>
    <row r="717" spans="2:21" x14ac:dyDescent="0.25">
      <c r="B717" s="15">
        <v>13</v>
      </c>
      <c r="C717" s="16">
        <f>Amostras!$C$16</f>
        <v>1</v>
      </c>
      <c r="D717" s="16">
        <f>Amostras!$D$16</f>
        <v>1</v>
      </c>
      <c r="E717" s="16">
        <f>Amostras!$E$16</f>
        <v>5</v>
      </c>
      <c r="F717" s="16">
        <f>Amostras!$F$16</f>
        <v>2</v>
      </c>
      <c r="G717" s="16">
        <f>Amostras!$G$16</f>
        <v>5</v>
      </c>
      <c r="H717" s="16">
        <f>Amostras!$H$16</f>
        <v>4</v>
      </c>
      <c r="I717" s="16">
        <f>Amostras!$I$16</f>
        <v>9</v>
      </c>
      <c r="J717" s="40">
        <f>(C717*C701)+(D717*D701)+(E717*E701)+(F717*F701)+(G717*G701)+(H717*H701)+(I717*I701)+$J$5</f>
        <v>8.7717647058823545</v>
      </c>
      <c r="K717" s="19">
        <f>Amostras!$J$16</f>
        <v>-1</v>
      </c>
      <c r="L717" s="2">
        <f t="shared" si="201"/>
        <v>1</v>
      </c>
      <c r="M717" s="21">
        <f t="shared" si="199"/>
        <v>-2</v>
      </c>
      <c r="N717">
        <f t="shared" si="200"/>
        <v>-0.02</v>
      </c>
      <c r="O717">
        <f t="shared" si="193"/>
        <v>-0.02</v>
      </c>
      <c r="P717">
        <f t="shared" si="194"/>
        <v>-0.1</v>
      </c>
      <c r="Q717">
        <f t="shared" si="195"/>
        <v>-0.04</v>
      </c>
      <c r="R717">
        <f t="shared" si="196"/>
        <v>-0.1</v>
      </c>
      <c r="S717">
        <f t="shared" si="197"/>
        <v>-0.08</v>
      </c>
      <c r="T717">
        <f t="shared" si="198"/>
        <v>-0.18</v>
      </c>
      <c r="U717" s="1"/>
    </row>
    <row r="718" spans="2:21" x14ac:dyDescent="0.25">
      <c r="B718" s="15">
        <v>14</v>
      </c>
      <c r="C718" s="16">
        <f>Amostras!$C$17</f>
        <v>3</v>
      </c>
      <c r="D718" s="16">
        <f>Amostras!$D$17</f>
        <v>5</v>
      </c>
      <c r="E718" s="16">
        <f>Amostras!$E$17</f>
        <v>5</v>
      </c>
      <c r="F718" s="16">
        <f>Amostras!$F$17</f>
        <v>6</v>
      </c>
      <c r="G718" s="16">
        <f>Amostras!$G$17</f>
        <v>1</v>
      </c>
      <c r="H718" s="16">
        <f>Amostras!$H$17</f>
        <v>2</v>
      </c>
      <c r="I718" s="16">
        <f>Amostras!$I$17</f>
        <v>8</v>
      </c>
      <c r="J718" s="40">
        <f>(C718*C701)+(D718*D701)+(E718*E701)+(F718*F701)+(G718*G701)+(H718*H701)+(I718*I701)+$J$5</f>
        <v>10.388235294117642</v>
      </c>
      <c r="K718" s="19">
        <f>Amostras!$J$17</f>
        <v>-1</v>
      </c>
      <c r="L718" s="2">
        <f t="shared" si="201"/>
        <v>1</v>
      </c>
      <c r="M718" s="21">
        <f t="shared" si="199"/>
        <v>-2</v>
      </c>
      <c r="N718">
        <f t="shared" si="200"/>
        <v>-0.06</v>
      </c>
      <c r="O718">
        <f t="shared" si="193"/>
        <v>-0.1</v>
      </c>
      <c r="P718">
        <f t="shared" si="194"/>
        <v>-0.1</v>
      </c>
      <c r="Q718">
        <f t="shared" si="195"/>
        <v>-0.12</v>
      </c>
      <c r="R718">
        <f t="shared" si="196"/>
        <v>-0.02</v>
      </c>
      <c r="S718">
        <f t="shared" si="197"/>
        <v>-0.04</v>
      </c>
      <c r="T718">
        <f t="shared" si="198"/>
        <v>-0.16</v>
      </c>
      <c r="U718" s="1"/>
    </row>
    <row r="719" spans="2:21" x14ac:dyDescent="0.25">
      <c r="B719" s="15">
        <v>15</v>
      </c>
      <c r="C719" s="16">
        <f>Amostras!$C$18</f>
        <v>1</v>
      </c>
      <c r="D719" s="16">
        <f>Amostras!$D$18</f>
        <v>1</v>
      </c>
      <c r="E719" s="16">
        <f>Amostras!$E$18</f>
        <v>4</v>
      </c>
      <c r="F719" s="16">
        <f>Amostras!$F$18</f>
        <v>9</v>
      </c>
      <c r="G719" s="16">
        <f>Amostras!$G$18</f>
        <v>4</v>
      </c>
      <c r="H719" s="16">
        <f>Amostras!$H$18</f>
        <v>9</v>
      </c>
      <c r="I719" s="16">
        <f>Amostras!$I$18</f>
        <v>3</v>
      </c>
      <c r="J719" s="40">
        <f>(C719*C701)+(D719*D701)+(E719*E701)+(F719*F701)+(G719*G701)+(H719*H701)+(I719*I701)+$J$5</f>
        <v>11.110588235294117</v>
      </c>
      <c r="K719" s="19">
        <f>Amostras!$J$18</f>
        <v>-1</v>
      </c>
      <c r="L719" s="2">
        <f t="shared" si="201"/>
        <v>1</v>
      </c>
      <c r="M719" s="21">
        <f t="shared" si="199"/>
        <v>-2</v>
      </c>
      <c r="N719">
        <f t="shared" si="200"/>
        <v>-0.02</v>
      </c>
      <c r="O719">
        <f t="shared" si="193"/>
        <v>-0.02</v>
      </c>
      <c r="P719">
        <f t="shared" si="194"/>
        <v>-0.08</v>
      </c>
      <c r="Q719">
        <f t="shared" si="195"/>
        <v>-0.18</v>
      </c>
      <c r="R719">
        <f t="shared" si="196"/>
        <v>-0.08</v>
      </c>
      <c r="S719">
        <f t="shared" si="197"/>
        <v>-0.18</v>
      </c>
      <c r="T719">
        <f t="shared" si="198"/>
        <v>-0.06</v>
      </c>
      <c r="U719" s="1"/>
    </row>
    <row r="720" spans="2:21" x14ac:dyDescent="0.25">
      <c r="B720" s="15">
        <v>16</v>
      </c>
      <c r="C720" s="16">
        <f>Amostras!$C$19</f>
        <v>4</v>
      </c>
      <c r="D720" s="16">
        <f>Amostras!$D$19</f>
        <v>6</v>
      </c>
      <c r="E720" s="16">
        <f>Amostras!$E$19</f>
        <v>0</v>
      </c>
      <c r="F720" s="16">
        <f>Amostras!$F$19</f>
        <v>0</v>
      </c>
      <c r="G720" s="16">
        <f>Amostras!$G$19</f>
        <v>2</v>
      </c>
      <c r="H720" s="16">
        <f>Amostras!$H$19</f>
        <v>4</v>
      </c>
      <c r="I720" s="16">
        <f>Amostras!$I$19</f>
        <v>1</v>
      </c>
      <c r="J720" s="40">
        <f>(C720*C701)+(D720*D701)+(E720*E701)+(F720*F701)+(G720*G701)+(H720*H701)+(I720*I701)+$J$5</f>
        <v>6.0376470588235271</v>
      </c>
      <c r="K720" s="19">
        <f>Amostras!$J$19</f>
        <v>-1</v>
      </c>
      <c r="L720" s="2">
        <f t="shared" si="201"/>
        <v>1</v>
      </c>
      <c r="M720" s="21">
        <f t="shared" si="199"/>
        <v>-2</v>
      </c>
      <c r="N720">
        <f t="shared" si="200"/>
        <v>-0.08</v>
      </c>
      <c r="O720">
        <f t="shared" si="193"/>
        <v>-0.12</v>
      </c>
      <c r="P720">
        <f t="shared" si="194"/>
        <v>0</v>
      </c>
      <c r="Q720">
        <f t="shared" si="195"/>
        <v>0</v>
      </c>
      <c r="R720">
        <f t="shared" si="196"/>
        <v>-0.04</v>
      </c>
      <c r="S720">
        <f t="shared" si="197"/>
        <v>-0.08</v>
      </c>
      <c r="T720">
        <f t="shared" si="198"/>
        <v>-0.02</v>
      </c>
      <c r="U720" s="1"/>
    </row>
    <row r="721" spans="2:21" x14ac:dyDescent="0.25">
      <c r="B721" s="15">
        <v>17</v>
      </c>
      <c r="C721" s="16">
        <f>Amostras!$C$20</f>
        <v>2</v>
      </c>
      <c r="D721" s="16">
        <f>Amostras!$D$20</f>
        <v>5</v>
      </c>
      <c r="E721" s="16">
        <f>Amostras!$E$20</f>
        <v>8</v>
      </c>
      <c r="F721" s="16">
        <f>Amostras!$F$20</f>
        <v>9</v>
      </c>
      <c r="G721" s="16">
        <f>Amostras!$G$20</f>
        <v>3</v>
      </c>
      <c r="H721" s="16">
        <f>Amostras!$H$20</f>
        <v>3</v>
      </c>
      <c r="I721" s="16">
        <f>Amostras!$I$20</f>
        <v>3</v>
      </c>
      <c r="J721" s="40">
        <f>(C721*C701)+(D721*D701)+(E721*E701)+(F721*F701)+(G721*G701)+(H721*H701)+(I721*I701)+$J$5</f>
        <v>12.324705882352935</v>
      </c>
      <c r="K721" s="19">
        <f>Amostras!$J$20</f>
        <v>-1</v>
      </c>
      <c r="L721" s="2">
        <f t="shared" si="201"/>
        <v>1</v>
      </c>
      <c r="M721" s="21">
        <f t="shared" si="199"/>
        <v>-2</v>
      </c>
      <c r="N721">
        <f t="shared" si="200"/>
        <v>-0.04</v>
      </c>
      <c r="O721">
        <f t="shared" si="193"/>
        <v>-0.1</v>
      </c>
      <c r="P721">
        <f t="shared" si="194"/>
        <v>-0.16</v>
      </c>
      <c r="Q721">
        <f t="shared" si="195"/>
        <v>-0.18</v>
      </c>
      <c r="R721">
        <f t="shared" si="196"/>
        <v>-0.06</v>
      </c>
      <c r="S721">
        <f t="shared" si="197"/>
        <v>-0.06</v>
      </c>
      <c r="T721">
        <f t="shared" si="198"/>
        <v>-0.06</v>
      </c>
      <c r="U721" s="1"/>
    </row>
    <row r="722" spans="2:21" x14ac:dyDescent="0.25">
      <c r="B722" s="15">
        <v>18</v>
      </c>
      <c r="C722" s="16">
        <f>Amostras!$C$21</f>
        <v>1</v>
      </c>
      <c r="D722" s="16">
        <f>Amostras!$D$21</f>
        <v>9</v>
      </c>
      <c r="E722" s="16">
        <f>Amostras!$E$21</f>
        <v>8</v>
      </c>
      <c r="F722" s="16">
        <f>Amostras!$F$21</f>
        <v>0</v>
      </c>
      <c r="G722" s="16">
        <f>Amostras!$G$21</f>
        <v>9</v>
      </c>
      <c r="H722" s="16">
        <f>Amostras!$H$21</f>
        <v>6</v>
      </c>
      <c r="I722" s="16">
        <f>Amostras!$I$21</f>
        <v>9</v>
      </c>
      <c r="J722" s="40">
        <f>(C722*C701)+(D722*D701)+(E722*E701)+(F722*F701)+(G722*G701)+(H722*H701)+(I722*I701)+$J$5</f>
        <v>16.294117647058822</v>
      </c>
      <c r="K722" s="19">
        <f>Amostras!$J$21</f>
        <v>-1</v>
      </c>
      <c r="L722" s="2">
        <f t="shared" si="201"/>
        <v>1</v>
      </c>
      <c r="M722" s="21">
        <f t="shared" si="199"/>
        <v>-2</v>
      </c>
      <c r="N722">
        <f t="shared" si="200"/>
        <v>-0.02</v>
      </c>
      <c r="O722">
        <f t="shared" si="193"/>
        <v>-0.18</v>
      </c>
      <c r="P722">
        <f t="shared" si="194"/>
        <v>-0.16</v>
      </c>
      <c r="Q722">
        <f t="shared" si="195"/>
        <v>0</v>
      </c>
      <c r="R722">
        <f t="shared" si="196"/>
        <v>-0.18</v>
      </c>
      <c r="S722">
        <f t="shared" si="197"/>
        <v>-0.12</v>
      </c>
      <c r="T722">
        <f t="shared" si="198"/>
        <v>-0.18</v>
      </c>
      <c r="U722" s="1"/>
    </row>
    <row r="723" spans="2:21" x14ac:dyDescent="0.25">
      <c r="B723" s="15">
        <v>19</v>
      </c>
      <c r="C723" s="16">
        <f>Amostras!$C$22</f>
        <v>4</v>
      </c>
      <c r="D723" s="16">
        <f>Amostras!$D$22</f>
        <v>2</v>
      </c>
      <c r="E723" s="16">
        <f>Amostras!$E$22</f>
        <v>9</v>
      </c>
      <c r="F723" s="16">
        <f>Amostras!$F$22</f>
        <v>4</v>
      </c>
      <c r="G723" s="16">
        <f>Amostras!$G$22</f>
        <v>4</v>
      </c>
      <c r="H723" s="16">
        <f>Amostras!$H$22</f>
        <v>1</v>
      </c>
      <c r="I723" s="16">
        <f>Amostras!$I$22</f>
        <v>3</v>
      </c>
      <c r="J723" s="40">
        <f>(C723*C701)+(D723*D701)+(E723*E701)+(F723*F701)+(G723*G701)+(H723*H701)+(I723*I701)+$J$5</f>
        <v>10.310588235294118</v>
      </c>
      <c r="K723" s="19">
        <f>Amostras!$J$22</f>
        <v>-1</v>
      </c>
      <c r="L723" s="2">
        <f t="shared" si="201"/>
        <v>1</v>
      </c>
      <c r="M723" s="21">
        <f t="shared" si="199"/>
        <v>-2</v>
      </c>
      <c r="N723">
        <f t="shared" si="200"/>
        <v>-0.08</v>
      </c>
      <c r="O723">
        <f t="shared" si="193"/>
        <v>-0.04</v>
      </c>
      <c r="P723">
        <f t="shared" si="194"/>
        <v>-0.18</v>
      </c>
      <c r="Q723">
        <f t="shared" si="195"/>
        <v>-0.08</v>
      </c>
      <c r="R723">
        <f t="shared" si="196"/>
        <v>-0.08</v>
      </c>
      <c r="S723">
        <f t="shared" si="197"/>
        <v>-0.02</v>
      </c>
      <c r="T723">
        <f t="shared" si="198"/>
        <v>-0.06</v>
      </c>
      <c r="U723" s="1"/>
    </row>
    <row r="724" spans="2:21" x14ac:dyDescent="0.25">
      <c r="B724" s="15">
        <v>20</v>
      </c>
      <c r="C724" s="16">
        <f>Amostras!$C$23</f>
        <v>3</v>
      </c>
      <c r="D724" s="16">
        <f>Amostras!$D$23</f>
        <v>4</v>
      </c>
      <c r="E724" s="16">
        <f>Amostras!$E$23</f>
        <v>3</v>
      </c>
      <c r="F724" s="16">
        <f>Amostras!$F$23</f>
        <v>3</v>
      </c>
      <c r="G724" s="16">
        <f>Amostras!$G$23</f>
        <v>9</v>
      </c>
      <c r="H724" s="16">
        <f>Amostras!$H$23</f>
        <v>6</v>
      </c>
      <c r="I724" s="16">
        <f>Amostras!$I$23</f>
        <v>9</v>
      </c>
      <c r="J724" s="40">
        <f>(C724*C701)+(D724*D701)+(E724*E701)+(F724*F701)+(G724*G701)+(H724*H701)+(I724*I701)+$J$5</f>
        <v>14.381176470588237</v>
      </c>
      <c r="K724" s="19">
        <f>Amostras!$J$23</f>
        <v>-1</v>
      </c>
      <c r="L724" s="2">
        <f t="shared" si="201"/>
        <v>1</v>
      </c>
      <c r="M724" s="21">
        <f t="shared" si="199"/>
        <v>-2</v>
      </c>
      <c r="N724">
        <f t="shared" si="200"/>
        <v>-0.06</v>
      </c>
      <c r="O724">
        <f t="shared" si="193"/>
        <v>-0.08</v>
      </c>
      <c r="P724">
        <f t="shared" si="194"/>
        <v>-0.06</v>
      </c>
      <c r="Q724">
        <f t="shared" si="195"/>
        <v>-0.06</v>
      </c>
      <c r="R724">
        <f t="shared" si="196"/>
        <v>-0.18</v>
      </c>
      <c r="S724">
        <f t="shared" si="197"/>
        <v>-0.12</v>
      </c>
      <c r="T724">
        <f t="shared" si="198"/>
        <v>-0.18</v>
      </c>
      <c r="U724" s="1"/>
    </row>
    <row r="725" spans="2:21" x14ac:dyDescent="0.25">
      <c r="B725" s="15">
        <v>21</v>
      </c>
      <c r="C725" s="16">
        <f>Amostras!$C$24</f>
        <v>1</v>
      </c>
      <c r="D725" s="16">
        <f>Amostras!$D$24</f>
        <v>0</v>
      </c>
      <c r="E725" s="16">
        <f>Amostras!$E$24</f>
        <v>9</v>
      </c>
      <c r="F725" s="16">
        <f>Amostras!$F$24</f>
        <v>9</v>
      </c>
      <c r="G725" s="16">
        <f>Amostras!$G$24</f>
        <v>4</v>
      </c>
      <c r="H725" s="16">
        <f>Amostras!$H$24</f>
        <v>0</v>
      </c>
      <c r="I725" s="16">
        <f>Amostras!$I$24</f>
        <v>8</v>
      </c>
      <c r="J725" s="40">
        <f>(C725*C701)+(D725*D701)+(E725*E701)+(F725*F701)+(G725*G701)+(H725*H701)+(I725*I701)+$J$5</f>
        <v>10.437647058823528</v>
      </c>
      <c r="K725" s="19">
        <f>Amostras!$J$24</f>
        <v>-1</v>
      </c>
      <c r="L725" s="2">
        <f t="shared" si="201"/>
        <v>1</v>
      </c>
      <c r="M725" s="21">
        <f t="shared" si="199"/>
        <v>-2</v>
      </c>
      <c r="N725">
        <f t="shared" si="200"/>
        <v>-0.02</v>
      </c>
      <c r="O725">
        <f t="shared" si="193"/>
        <v>0</v>
      </c>
      <c r="P725">
        <f t="shared" si="194"/>
        <v>-0.18</v>
      </c>
      <c r="Q725">
        <f t="shared" si="195"/>
        <v>-0.18</v>
      </c>
      <c r="R725">
        <f t="shared" si="196"/>
        <v>-0.08</v>
      </c>
      <c r="S725">
        <f t="shared" si="197"/>
        <v>0</v>
      </c>
      <c r="T725">
        <f t="shared" si="198"/>
        <v>-0.16</v>
      </c>
      <c r="U725" s="1"/>
    </row>
    <row r="726" spans="2:21" x14ac:dyDescent="0.25">
      <c r="B726" s="15">
        <v>22</v>
      </c>
      <c r="C726" s="16">
        <f>Amostras!$C$25</f>
        <v>4</v>
      </c>
      <c r="D726" s="16">
        <f>Amostras!$D$25</f>
        <v>5</v>
      </c>
      <c r="E726" s="16">
        <f>Amostras!$E$25</f>
        <v>9</v>
      </c>
      <c r="F726" s="16">
        <f>Amostras!$F$25</f>
        <v>6</v>
      </c>
      <c r="G726" s="16">
        <f>Amostras!$G$25</f>
        <v>1</v>
      </c>
      <c r="H726" s="16">
        <f>Amostras!$H$25</f>
        <v>8</v>
      </c>
      <c r="I726" s="16">
        <f>Amostras!$I$25</f>
        <v>4</v>
      </c>
      <c r="J726" s="40">
        <f>(C726*C701)+(D726*D701)+(E726*E701)+(F726*F701)+(G726*G701)+(H726*H701)+(I726*I701)+$J$5</f>
        <v>14.329411764705874</v>
      </c>
      <c r="K726" s="19">
        <f>Amostras!$J$25</f>
        <v>-1</v>
      </c>
      <c r="L726" s="2">
        <f t="shared" si="201"/>
        <v>1</v>
      </c>
      <c r="M726" s="21">
        <f t="shared" si="199"/>
        <v>-2</v>
      </c>
      <c r="N726">
        <f t="shared" si="200"/>
        <v>-0.08</v>
      </c>
      <c r="O726">
        <f t="shared" si="193"/>
        <v>-0.1</v>
      </c>
      <c r="P726">
        <f t="shared" si="194"/>
        <v>-0.18</v>
      </c>
      <c r="Q726">
        <f t="shared" si="195"/>
        <v>-0.12</v>
      </c>
      <c r="R726">
        <f t="shared" si="196"/>
        <v>-0.02</v>
      </c>
      <c r="S726">
        <f t="shared" si="197"/>
        <v>-0.16</v>
      </c>
      <c r="T726">
        <f t="shared" si="198"/>
        <v>-0.08</v>
      </c>
      <c r="U726" s="1"/>
    </row>
    <row r="727" spans="2:21" x14ac:dyDescent="0.25">
      <c r="B727" s="15">
        <v>23</v>
      </c>
      <c r="C727" s="16">
        <f>Amostras!$C$26</f>
        <v>4</v>
      </c>
      <c r="D727" s="16">
        <f>Amostras!$D$26</f>
        <v>4</v>
      </c>
      <c r="E727" s="16">
        <f>Amostras!$E$26</f>
        <v>8</v>
      </c>
      <c r="F727" s="16">
        <f>Amostras!$F$26</f>
        <v>0</v>
      </c>
      <c r="G727" s="16">
        <f>Amostras!$G$26</f>
        <v>0</v>
      </c>
      <c r="H727" s="16">
        <f>Amostras!$H$26</f>
        <v>5</v>
      </c>
      <c r="I727" s="16">
        <f>Amostras!$I$26</f>
        <v>9</v>
      </c>
      <c r="J727" s="40">
        <f>(C727*C701)+(D727*D701)+(E727*E701)+(F727*F701)+(G727*G701)+(H727*H701)+(I727*I701)+$J$5</f>
        <v>10.472941176470586</v>
      </c>
      <c r="K727" s="19">
        <f>Amostras!$J$26</f>
        <v>-1</v>
      </c>
      <c r="L727" s="2">
        <f t="shared" si="201"/>
        <v>1</v>
      </c>
      <c r="M727" s="21">
        <f t="shared" si="199"/>
        <v>-2</v>
      </c>
      <c r="N727">
        <f t="shared" si="200"/>
        <v>-0.08</v>
      </c>
      <c r="O727">
        <f t="shared" si="193"/>
        <v>-0.08</v>
      </c>
      <c r="P727">
        <f t="shared" si="194"/>
        <v>-0.16</v>
      </c>
      <c r="Q727">
        <f t="shared" si="195"/>
        <v>0</v>
      </c>
      <c r="R727">
        <f t="shared" si="196"/>
        <v>0</v>
      </c>
      <c r="S727">
        <f t="shared" si="197"/>
        <v>-0.1</v>
      </c>
      <c r="T727">
        <f t="shared" si="198"/>
        <v>-0.18</v>
      </c>
      <c r="U727" s="1"/>
    </row>
    <row r="728" spans="2:21" x14ac:dyDescent="0.25">
      <c r="B728" s="15">
        <v>24</v>
      </c>
      <c r="C728" s="16">
        <f>Amostras!$C$27</f>
        <v>2</v>
      </c>
      <c r="D728" s="16">
        <f>Amostras!$D$27</f>
        <v>7</v>
      </c>
      <c r="E728" s="16">
        <f>Amostras!$E$27</f>
        <v>6</v>
      </c>
      <c r="F728" s="16">
        <f>Amostras!$F$27</f>
        <v>5</v>
      </c>
      <c r="G728" s="16">
        <f>Amostras!$G$27</f>
        <v>0</v>
      </c>
      <c r="H728" s="16">
        <f>Amostras!$H$27</f>
        <v>7</v>
      </c>
      <c r="I728" s="16">
        <f>Amostras!$I$27</f>
        <v>5</v>
      </c>
      <c r="J728" s="40">
        <f>(C728*C701)+(D728*D701)+(E728*E701)+(F728*F701)+(G728*G701)+(H728*H701)+(I728*I701)+$J$5</f>
        <v>11.357647058823522</v>
      </c>
      <c r="K728" s="19">
        <f>Amostras!$J$27</f>
        <v>-1</v>
      </c>
      <c r="L728" s="2">
        <f t="shared" si="201"/>
        <v>1</v>
      </c>
      <c r="M728" s="21">
        <f t="shared" si="199"/>
        <v>-2</v>
      </c>
      <c r="N728">
        <f t="shared" si="200"/>
        <v>-0.04</v>
      </c>
      <c r="O728">
        <f t="shared" si="193"/>
        <v>-0.14000000000000001</v>
      </c>
      <c r="P728">
        <f t="shared" si="194"/>
        <v>-0.12</v>
      </c>
      <c r="Q728">
        <f t="shared" si="195"/>
        <v>-0.1</v>
      </c>
      <c r="R728">
        <f t="shared" si="196"/>
        <v>0</v>
      </c>
      <c r="S728">
        <f t="shared" si="197"/>
        <v>-0.14000000000000001</v>
      </c>
      <c r="T728">
        <f t="shared" si="198"/>
        <v>-0.1</v>
      </c>
      <c r="U728" s="1"/>
    </row>
    <row r="729" spans="2:21" x14ac:dyDescent="0.25">
      <c r="B729" s="15">
        <v>25</v>
      </c>
      <c r="C729" s="16">
        <f>Amostras!$C$28</f>
        <v>1</v>
      </c>
      <c r="D729" s="16">
        <f>Amostras!$D$28</f>
        <v>5</v>
      </c>
      <c r="E729" s="16">
        <f>Amostras!$E$28</f>
        <v>1</v>
      </c>
      <c r="F729" s="16">
        <f>Amostras!$F$28</f>
        <v>2</v>
      </c>
      <c r="G729" s="16">
        <f>Amostras!$G$28</f>
        <v>7</v>
      </c>
      <c r="H729" s="16">
        <f>Amostras!$H$28</f>
        <v>3</v>
      </c>
      <c r="I729" s="16">
        <f>Amostras!$I$28</f>
        <v>0</v>
      </c>
      <c r="J729" s="40">
        <f>(C729*C701)+(D729*D701)+(E729*E701)+(F729*F701)+(G729*G701)+(H729*H701)+(I729*I701)+$J$5</f>
        <v>6.7858823529411758</v>
      </c>
      <c r="K729" s="19">
        <f>Amostras!$J$28</f>
        <v>-1</v>
      </c>
      <c r="L729" s="2">
        <f t="shared" si="201"/>
        <v>1</v>
      </c>
      <c r="M729" s="21">
        <f t="shared" si="199"/>
        <v>-2</v>
      </c>
      <c r="N729">
        <f t="shared" si="200"/>
        <v>-0.02</v>
      </c>
      <c r="O729">
        <f t="shared" si="193"/>
        <v>-0.1</v>
      </c>
      <c r="P729">
        <f t="shared" si="194"/>
        <v>-0.02</v>
      </c>
      <c r="Q729">
        <f t="shared" si="195"/>
        <v>-0.04</v>
      </c>
      <c r="R729">
        <f t="shared" si="196"/>
        <v>-0.14000000000000001</v>
      </c>
      <c r="S729">
        <f t="shared" si="197"/>
        <v>-0.06</v>
      </c>
      <c r="T729">
        <f t="shared" si="198"/>
        <v>0</v>
      </c>
      <c r="U729" s="1"/>
    </row>
    <row r="730" spans="2:21" x14ac:dyDescent="0.25">
      <c r="B730" s="15">
        <v>26</v>
      </c>
      <c r="C730" s="16">
        <f>Amostras!$C$29</f>
        <v>9</v>
      </c>
      <c r="D730" s="16">
        <f>Amostras!$D$29</f>
        <v>6</v>
      </c>
      <c r="E730" s="16">
        <f>Amostras!$E$29</f>
        <v>3</v>
      </c>
      <c r="F730" s="16">
        <f>Amostras!$F$29</f>
        <v>4</v>
      </c>
      <c r="G730" s="16">
        <f>Amostras!$G$29</f>
        <v>2</v>
      </c>
      <c r="H730" s="16">
        <f>Amostras!$H$29</f>
        <v>9</v>
      </c>
      <c r="I730" s="16">
        <f>Amostras!$I$29</f>
        <v>8</v>
      </c>
      <c r="J730" s="40">
        <f>(C730*C701)+(D730*D701)+(E730*E701)+(F730*F701)+(G730*G701)+(H730*H701)+(I730*I701)+$J$5</f>
        <v>17.157647058823532</v>
      </c>
      <c r="K730" s="19">
        <f>Amostras!$J$29</f>
        <v>1</v>
      </c>
      <c r="L730" s="2">
        <f t="shared" si="201"/>
        <v>1</v>
      </c>
      <c r="M730" s="21">
        <f t="shared" si="199"/>
        <v>0</v>
      </c>
      <c r="N730">
        <f t="shared" si="200"/>
        <v>0</v>
      </c>
      <c r="O730">
        <f t="shared" si="193"/>
        <v>0</v>
      </c>
      <c r="P730">
        <f t="shared" si="194"/>
        <v>0</v>
      </c>
      <c r="Q730">
        <f t="shared" si="195"/>
        <v>0</v>
      </c>
      <c r="R730">
        <f t="shared" si="196"/>
        <v>0</v>
      </c>
      <c r="S730">
        <f t="shared" si="197"/>
        <v>0</v>
      </c>
      <c r="T730">
        <f t="shared" si="198"/>
        <v>0</v>
      </c>
      <c r="U730" s="1"/>
    </row>
    <row r="731" spans="2:21" x14ac:dyDescent="0.25">
      <c r="B731" s="15">
        <v>27</v>
      </c>
      <c r="C731" s="16">
        <f>Amostras!$C$30</f>
        <v>7</v>
      </c>
      <c r="D731" s="16">
        <f>Amostras!$D$30</f>
        <v>5</v>
      </c>
      <c r="E731" s="16">
        <f>Amostras!$E$30</f>
        <v>9</v>
      </c>
      <c r="F731" s="16">
        <f>Amostras!$F$30</f>
        <v>5</v>
      </c>
      <c r="G731" s="16">
        <f>Amostras!$G$30</f>
        <v>5</v>
      </c>
      <c r="H731" s="16">
        <f>Amostras!$H$30</f>
        <v>6</v>
      </c>
      <c r="I731" s="16">
        <f>Amostras!$I$30</f>
        <v>1</v>
      </c>
      <c r="J731" s="40">
        <f>(C731*C701)+(D731*D701)+(E731*E701)+(F731*F701)+(G731*G701)+(H731*H701)+(I731*I701)+$J$5</f>
        <v>16.538823529411761</v>
      </c>
      <c r="K731" s="19">
        <f>Amostras!$J$30</f>
        <v>1</v>
      </c>
      <c r="L731" s="2">
        <f t="shared" si="201"/>
        <v>1</v>
      </c>
      <c r="M731" s="21">
        <f t="shared" si="199"/>
        <v>0</v>
      </c>
      <c r="N731">
        <f t="shared" si="200"/>
        <v>0</v>
      </c>
      <c r="O731">
        <f t="shared" si="193"/>
        <v>0</v>
      </c>
      <c r="P731">
        <f t="shared" si="194"/>
        <v>0</v>
      </c>
      <c r="Q731">
        <f t="shared" si="195"/>
        <v>0</v>
      </c>
      <c r="R731">
        <f t="shared" si="196"/>
        <v>0</v>
      </c>
      <c r="S731">
        <f t="shared" si="197"/>
        <v>0</v>
      </c>
      <c r="T731">
        <f t="shared" si="198"/>
        <v>0</v>
      </c>
      <c r="U731" s="1"/>
    </row>
    <row r="732" spans="2:21" x14ac:dyDescent="0.25">
      <c r="B732" s="15">
        <v>28</v>
      </c>
      <c r="C732" s="16">
        <f>Amostras!$C$31</f>
        <v>5</v>
      </c>
      <c r="D732" s="16">
        <f>Amostras!$D$31</f>
        <v>1</v>
      </c>
      <c r="E732" s="16">
        <f>Amostras!$E$31</f>
        <v>2</v>
      </c>
      <c r="F732" s="16">
        <f>Amostras!$F$31</f>
        <v>9</v>
      </c>
      <c r="G732" s="16">
        <f>Amostras!$G$31</f>
        <v>4</v>
      </c>
      <c r="H732" s="16">
        <f>Amostras!$H$31</f>
        <v>5</v>
      </c>
      <c r="I732" s="16">
        <f>Amostras!$I$31</f>
        <v>1</v>
      </c>
      <c r="J732" s="40">
        <f>(C732*C701)+(D732*D701)+(E732*E701)+(F732*F701)+(G732*G701)+(H732*H701)+(I732*I701)+$J$5</f>
        <v>10.715294117647058</v>
      </c>
      <c r="K732" s="19">
        <f>Amostras!$J$31</f>
        <v>1</v>
      </c>
      <c r="L732" s="2">
        <f t="shared" si="201"/>
        <v>1</v>
      </c>
      <c r="M732" s="21">
        <f t="shared" si="199"/>
        <v>0</v>
      </c>
      <c r="N732">
        <f t="shared" si="200"/>
        <v>0</v>
      </c>
      <c r="O732">
        <f t="shared" si="193"/>
        <v>0</v>
      </c>
      <c r="P732">
        <f t="shared" si="194"/>
        <v>0</v>
      </c>
      <c r="Q732">
        <f t="shared" si="195"/>
        <v>0</v>
      </c>
      <c r="R732">
        <f t="shared" si="196"/>
        <v>0</v>
      </c>
      <c r="S732">
        <f t="shared" si="197"/>
        <v>0</v>
      </c>
      <c r="T732">
        <f t="shared" si="198"/>
        <v>0</v>
      </c>
      <c r="U732" s="1"/>
    </row>
    <row r="733" spans="2:21" x14ac:dyDescent="0.25">
      <c r="B733" s="15">
        <v>29</v>
      </c>
      <c r="C733" s="16">
        <f>Amostras!$C$32</f>
        <v>6</v>
      </c>
      <c r="D733" s="16">
        <f>Amostras!$D$32</f>
        <v>9</v>
      </c>
      <c r="E733" s="16">
        <f>Amostras!$E$32</f>
        <v>9</v>
      </c>
      <c r="F733" s="16">
        <f>Amostras!$F$32</f>
        <v>9</v>
      </c>
      <c r="G733" s="16">
        <f>Amostras!$G$32</f>
        <v>6</v>
      </c>
      <c r="H733" s="16">
        <f>Amostras!$H$32</f>
        <v>4</v>
      </c>
      <c r="I733" s="16">
        <f>Amostras!$I$32</f>
        <v>8</v>
      </c>
      <c r="J733" s="40">
        <f>(C733*C701)+(D733*D701)+(E733*E701)+(F733*F701)+(G733*G701)+(H733*H701)+(I733*I701)+$J$5</f>
        <v>21.33647058823529</v>
      </c>
      <c r="K733" s="19">
        <f>Amostras!$J$32</f>
        <v>1</v>
      </c>
      <c r="L733" s="2">
        <f t="shared" si="201"/>
        <v>1</v>
      </c>
      <c r="M733" s="21">
        <f t="shared" si="199"/>
        <v>0</v>
      </c>
      <c r="N733">
        <f t="shared" si="200"/>
        <v>0</v>
      </c>
      <c r="O733">
        <f t="shared" si="193"/>
        <v>0</v>
      </c>
      <c r="P733">
        <f t="shared" si="194"/>
        <v>0</v>
      </c>
      <c r="Q733">
        <f t="shared" si="195"/>
        <v>0</v>
      </c>
      <c r="R733">
        <f t="shared" si="196"/>
        <v>0</v>
      </c>
      <c r="S733">
        <f t="shared" si="197"/>
        <v>0</v>
      </c>
      <c r="T733">
        <f t="shared" si="198"/>
        <v>0</v>
      </c>
      <c r="U733" s="1"/>
    </row>
    <row r="734" spans="2:21" x14ac:dyDescent="0.25">
      <c r="B734" s="15">
        <v>30</v>
      </c>
      <c r="C734" s="16">
        <f>Amostras!$C$33</f>
        <v>6</v>
      </c>
      <c r="D734" s="16">
        <f>Amostras!$D$33</f>
        <v>1</v>
      </c>
      <c r="E734" s="16">
        <f>Amostras!$E$33</f>
        <v>0</v>
      </c>
      <c r="F734" s="16">
        <f>Amostras!$F$33</f>
        <v>8</v>
      </c>
      <c r="G734" s="16">
        <f>Amostras!$G$33</f>
        <v>1</v>
      </c>
      <c r="H734" s="16">
        <f>Amostras!$H$33</f>
        <v>1</v>
      </c>
      <c r="I734" s="16">
        <f>Amostras!$I$33</f>
        <v>6</v>
      </c>
      <c r="J734" s="40">
        <f>(C734*C701)+(D734*D701)+(E734*E701)+(F734*F701)+(G734*G701)+(H734*H701)+(I734*I701)+$J$5</f>
        <v>8.1835294117647059</v>
      </c>
      <c r="K734" s="19">
        <f>Amostras!$J$33</f>
        <v>1</v>
      </c>
      <c r="L734" s="2">
        <f t="shared" si="201"/>
        <v>1</v>
      </c>
      <c r="M734" s="21">
        <f t="shared" si="199"/>
        <v>0</v>
      </c>
      <c r="N734">
        <f t="shared" si="200"/>
        <v>0</v>
      </c>
      <c r="O734">
        <f t="shared" si="193"/>
        <v>0</v>
      </c>
      <c r="P734">
        <f t="shared" si="194"/>
        <v>0</v>
      </c>
      <c r="Q734">
        <f t="shared" si="195"/>
        <v>0</v>
      </c>
      <c r="R734">
        <f t="shared" si="196"/>
        <v>0</v>
      </c>
      <c r="S734">
        <f t="shared" si="197"/>
        <v>0</v>
      </c>
      <c r="T734">
        <f t="shared" si="198"/>
        <v>0</v>
      </c>
      <c r="U734" s="1"/>
    </row>
    <row r="735" spans="2:21" x14ac:dyDescent="0.25">
      <c r="B735" s="15">
        <v>31</v>
      </c>
      <c r="C735" s="16">
        <f>Amostras!$C$34</f>
        <v>8</v>
      </c>
      <c r="D735" s="16">
        <f>Amostras!$D$34</f>
        <v>2</v>
      </c>
      <c r="E735" s="16">
        <f>Amostras!$E$34</f>
        <v>0</v>
      </c>
      <c r="F735" s="16">
        <f>Amostras!$F$34</f>
        <v>5</v>
      </c>
      <c r="G735" s="16">
        <f>Amostras!$G$34</f>
        <v>7</v>
      </c>
      <c r="H735" s="16">
        <f>Amostras!$H$34</f>
        <v>3</v>
      </c>
      <c r="I735" s="16">
        <f>Amostras!$I$34</f>
        <v>9</v>
      </c>
      <c r="J735" s="40">
        <f>(C735*C701)+(D735*D701)+(E735*E701)+(F735*F701)+(G735*G701)+(H735*H701)+(I735*I701)+$J$5</f>
        <v>14.087058823529414</v>
      </c>
      <c r="K735" s="19">
        <f>Amostras!$J$34</f>
        <v>1</v>
      </c>
      <c r="L735" s="2">
        <f t="shared" si="201"/>
        <v>1</v>
      </c>
      <c r="M735" s="21">
        <f t="shared" si="199"/>
        <v>0</v>
      </c>
      <c r="N735">
        <f t="shared" si="200"/>
        <v>0</v>
      </c>
      <c r="O735">
        <f t="shared" si="193"/>
        <v>0</v>
      </c>
      <c r="P735">
        <f t="shared" si="194"/>
        <v>0</v>
      </c>
      <c r="Q735">
        <f t="shared" si="195"/>
        <v>0</v>
      </c>
      <c r="R735">
        <f t="shared" si="196"/>
        <v>0</v>
      </c>
      <c r="S735">
        <f t="shared" si="197"/>
        <v>0</v>
      </c>
      <c r="T735">
        <f t="shared" si="198"/>
        <v>0</v>
      </c>
      <c r="U735" s="1"/>
    </row>
    <row r="736" spans="2:21" x14ac:dyDescent="0.25">
      <c r="B736" s="15">
        <v>32</v>
      </c>
      <c r="C736" s="16">
        <f>Amostras!$C$35</f>
        <v>9</v>
      </c>
      <c r="D736" s="16">
        <f>Amostras!$D$35</f>
        <v>6</v>
      </c>
      <c r="E736" s="16">
        <f>Amostras!$E$35</f>
        <v>9</v>
      </c>
      <c r="F736" s="16">
        <f>Amostras!$F$35</f>
        <v>4</v>
      </c>
      <c r="G736" s="16">
        <f>Amostras!$G$35</f>
        <v>3</v>
      </c>
      <c r="H736" s="16">
        <f>Amostras!$H$35</f>
        <v>8</v>
      </c>
      <c r="I736" s="16">
        <f>Amostras!$I$35</f>
        <v>0</v>
      </c>
      <c r="J736" s="40">
        <f>(C736*C701)+(D736*D701)+(E736*E701)+(F736*F701)+(G736*G701)+(H736*H701)+(I736*I701)+$J$5</f>
        <v>17.477647058823528</v>
      </c>
      <c r="K736" s="19">
        <f>Amostras!$J$35</f>
        <v>1</v>
      </c>
      <c r="L736" s="2">
        <f t="shared" si="201"/>
        <v>1</v>
      </c>
      <c r="M736" s="21">
        <f t="shared" si="199"/>
        <v>0</v>
      </c>
      <c r="N736">
        <f t="shared" si="200"/>
        <v>0</v>
      </c>
      <c r="O736">
        <f t="shared" si="193"/>
        <v>0</v>
      </c>
      <c r="P736">
        <f t="shared" si="194"/>
        <v>0</v>
      </c>
      <c r="Q736">
        <f t="shared" si="195"/>
        <v>0</v>
      </c>
      <c r="R736">
        <f t="shared" si="196"/>
        <v>0</v>
      </c>
      <c r="S736">
        <f t="shared" si="197"/>
        <v>0</v>
      </c>
      <c r="T736">
        <f t="shared" si="198"/>
        <v>0</v>
      </c>
      <c r="U736" s="1"/>
    </row>
    <row r="737" spans="2:21" x14ac:dyDescent="0.25">
      <c r="B737" s="15">
        <v>33</v>
      </c>
      <c r="C737" s="16">
        <f>Amostras!$C$36</f>
        <v>8</v>
      </c>
      <c r="D737" s="16">
        <f>Amostras!$D$36</f>
        <v>6</v>
      </c>
      <c r="E737" s="16">
        <f>Amostras!$E$36</f>
        <v>4</v>
      </c>
      <c r="F737" s="16">
        <f>Amostras!$F$36</f>
        <v>7</v>
      </c>
      <c r="G737" s="16">
        <f>Amostras!$G$36</f>
        <v>4</v>
      </c>
      <c r="H737" s="16">
        <f>Amostras!$H$36</f>
        <v>9</v>
      </c>
      <c r="I737" s="16">
        <f>Amostras!$I$36</f>
        <v>3</v>
      </c>
      <c r="J737" s="40">
        <f>(C737*C701)+(D737*D701)+(E737*E701)+(F737*F701)+(G737*G701)+(H737*H701)+(I737*I701)+$J$5</f>
        <v>17.750588235294117</v>
      </c>
      <c r="K737" s="19">
        <f>Amostras!$J$36</f>
        <v>1</v>
      </c>
      <c r="L737" s="2">
        <f t="shared" si="201"/>
        <v>1</v>
      </c>
      <c r="M737" s="21">
        <f t="shared" si="199"/>
        <v>0</v>
      </c>
      <c r="N737">
        <f t="shared" si="200"/>
        <v>0</v>
      </c>
      <c r="O737">
        <f t="shared" si="193"/>
        <v>0</v>
      </c>
      <c r="P737">
        <f t="shared" si="194"/>
        <v>0</v>
      </c>
      <c r="Q737">
        <f t="shared" si="195"/>
        <v>0</v>
      </c>
      <c r="R737">
        <f t="shared" si="196"/>
        <v>0</v>
      </c>
      <c r="S737">
        <f t="shared" si="197"/>
        <v>0</v>
      </c>
      <c r="T737">
        <f t="shared" si="198"/>
        <v>0</v>
      </c>
      <c r="U737" s="1"/>
    </row>
    <row r="738" spans="2:21" x14ac:dyDescent="0.25">
      <c r="B738" s="15">
        <v>34</v>
      </c>
      <c r="C738" s="16">
        <f>Amostras!$C$37</f>
        <v>8</v>
      </c>
      <c r="D738" s="16">
        <f>Amostras!$D$37</f>
        <v>9</v>
      </c>
      <c r="E738" s="16">
        <f>Amostras!$E$37</f>
        <v>0</v>
      </c>
      <c r="F738" s="16">
        <f>Amostras!$F$37</f>
        <v>0</v>
      </c>
      <c r="G738" s="16">
        <f>Amostras!$G$37</f>
        <v>1</v>
      </c>
      <c r="H738" s="16">
        <f>Amostras!$H$37</f>
        <v>0</v>
      </c>
      <c r="I738" s="16">
        <f>Amostras!$I$37</f>
        <v>9</v>
      </c>
      <c r="J738" s="40">
        <f>(C738*C701)+(D738*D701)+(E738*E701)+(F738*F701)+(G738*G701)+(H738*H701)+(I738*I701)+$J$5</f>
        <v>10.545882352941174</v>
      </c>
      <c r="K738" s="19">
        <f>Amostras!$J$37</f>
        <v>1</v>
      </c>
      <c r="L738" s="2">
        <f t="shared" si="201"/>
        <v>1</v>
      </c>
      <c r="M738" s="21">
        <f t="shared" si="199"/>
        <v>0</v>
      </c>
      <c r="N738">
        <f t="shared" si="200"/>
        <v>0</v>
      </c>
      <c r="O738">
        <f t="shared" si="193"/>
        <v>0</v>
      </c>
      <c r="P738">
        <f t="shared" si="194"/>
        <v>0</v>
      </c>
      <c r="Q738">
        <f t="shared" si="195"/>
        <v>0</v>
      </c>
      <c r="R738">
        <f t="shared" si="196"/>
        <v>0</v>
      </c>
      <c r="S738">
        <f t="shared" si="197"/>
        <v>0</v>
      </c>
      <c r="T738">
        <f t="shared" si="198"/>
        <v>0</v>
      </c>
      <c r="U738" s="1"/>
    </row>
    <row r="739" spans="2:21" x14ac:dyDescent="0.25">
      <c r="B739" s="15">
        <v>35</v>
      </c>
      <c r="C739" s="16">
        <f>Amostras!$C$38</f>
        <v>9</v>
      </c>
      <c r="D739" s="16">
        <f>Amostras!$D$38</f>
        <v>6</v>
      </c>
      <c r="E739" s="16">
        <f>Amostras!$E$38</f>
        <v>0</v>
      </c>
      <c r="F739" s="16">
        <f>Amostras!$F$38</f>
        <v>8</v>
      </c>
      <c r="G739" s="16">
        <f>Amostras!$G$38</f>
        <v>4</v>
      </c>
      <c r="H739" s="16">
        <f>Amostras!$H$38</f>
        <v>1</v>
      </c>
      <c r="I739" s="16">
        <f>Amostras!$I$38</f>
        <v>1</v>
      </c>
      <c r="J739" s="40">
        <f>(C739*C701)+(D739*D701)+(E739*E701)+(F739*F701)+(G739*G701)+(H739*H701)+(I739*I701)+$J$5</f>
        <v>12.927058823529411</v>
      </c>
      <c r="K739" s="19">
        <f>Amostras!$J$38</f>
        <v>1</v>
      </c>
      <c r="L739" s="2">
        <f t="shared" si="201"/>
        <v>1</v>
      </c>
      <c r="M739" s="21">
        <f t="shared" si="199"/>
        <v>0</v>
      </c>
      <c r="N739">
        <f t="shared" si="200"/>
        <v>0</v>
      </c>
      <c r="O739">
        <f t="shared" si="193"/>
        <v>0</v>
      </c>
      <c r="P739">
        <f t="shared" si="194"/>
        <v>0</v>
      </c>
      <c r="Q739">
        <f t="shared" si="195"/>
        <v>0</v>
      </c>
      <c r="R739">
        <f t="shared" si="196"/>
        <v>0</v>
      </c>
      <c r="S739">
        <f t="shared" si="197"/>
        <v>0</v>
      </c>
      <c r="T739">
        <f t="shared" si="198"/>
        <v>0</v>
      </c>
      <c r="U739" s="1"/>
    </row>
    <row r="740" spans="2:21" x14ac:dyDescent="0.25">
      <c r="B740" s="15">
        <v>36</v>
      </c>
      <c r="C740" s="16">
        <f>Amostras!$C$39</f>
        <v>7</v>
      </c>
      <c r="D740" s="16">
        <f>Amostras!$D$39</f>
        <v>0</v>
      </c>
      <c r="E740" s="16">
        <f>Amostras!$E$39</f>
        <v>0</v>
      </c>
      <c r="F740" s="16">
        <f>Amostras!$F$39</f>
        <v>8</v>
      </c>
      <c r="G740" s="16">
        <f>Amostras!$G$39</f>
        <v>8</v>
      </c>
      <c r="H740" s="16">
        <f>Amostras!$H$39</f>
        <v>6</v>
      </c>
      <c r="I740" s="16">
        <f>Amostras!$I$39</f>
        <v>8</v>
      </c>
      <c r="J740" s="40">
        <f>(C740*C701)+(D740*D701)+(E740*E701)+(F740*F701)+(G740*G701)+(H740*H701)+(I740*I701)+$J$5</f>
        <v>15.280000000000005</v>
      </c>
      <c r="K740" s="19">
        <f>Amostras!$J$39</f>
        <v>1</v>
      </c>
      <c r="L740" s="2">
        <f t="shared" si="201"/>
        <v>1</v>
      </c>
      <c r="M740" s="21">
        <f t="shared" si="199"/>
        <v>0</v>
      </c>
      <c r="N740">
        <f t="shared" si="200"/>
        <v>0</v>
      </c>
      <c r="O740">
        <f t="shared" si="193"/>
        <v>0</v>
      </c>
      <c r="P740">
        <f t="shared" si="194"/>
        <v>0</v>
      </c>
      <c r="Q740">
        <f t="shared" si="195"/>
        <v>0</v>
      </c>
      <c r="R740">
        <f t="shared" si="196"/>
        <v>0</v>
      </c>
      <c r="S740">
        <f t="shared" si="197"/>
        <v>0</v>
      </c>
      <c r="T740">
        <f t="shared" si="198"/>
        <v>0</v>
      </c>
      <c r="U740" s="1"/>
    </row>
    <row r="741" spans="2:21" x14ac:dyDescent="0.25">
      <c r="B741" s="15">
        <v>37</v>
      </c>
      <c r="C741" s="16">
        <f>Amostras!$C$40</f>
        <v>8</v>
      </c>
      <c r="D741" s="16">
        <f>Amostras!$D$40</f>
        <v>6</v>
      </c>
      <c r="E741" s="16">
        <f>Amostras!$E$40</f>
        <v>9</v>
      </c>
      <c r="F741" s="16">
        <f>Amostras!$F$40</f>
        <v>8</v>
      </c>
      <c r="G741" s="16">
        <f>Amostras!$G$40</f>
        <v>9</v>
      </c>
      <c r="H741" s="16">
        <f>Amostras!$H$40</f>
        <v>6</v>
      </c>
      <c r="I741" s="16">
        <f>Amostras!$I$40</f>
        <v>0</v>
      </c>
      <c r="J741" s="40">
        <f>(C741*C701)+(D741*D701)+(E741*E701)+(F741*F701)+(G741*G701)+(H741*H701)+(I741*I701)+$J$5</f>
        <v>21.014117647058821</v>
      </c>
      <c r="K741" s="19">
        <f>Amostras!$J$40</f>
        <v>1</v>
      </c>
      <c r="L741" s="2">
        <f t="shared" si="201"/>
        <v>1</v>
      </c>
      <c r="M741" s="21">
        <f t="shared" si="199"/>
        <v>0</v>
      </c>
      <c r="N741">
        <f t="shared" si="200"/>
        <v>0</v>
      </c>
      <c r="O741">
        <f t="shared" si="193"/>
        <v>0</v>
      </c>
      <c r="P741">
        <f t="shared" si="194"/>
        <v>0</v>
      </c>
      <c r="Q741">
        <f t="shared" si="195"/>
        <v>0</v>
      </c>
      <c r="R741">
        <f t="shared" si="196"/>
        <v>0</v>
      </c>
      <c r="S741">
        <f t="shared" si="197"/>
        <v>0</v>
      </c>
      <c r="T741">
        <f t="shared" si="198"/>
        <v>0</v>
      </c>
      <c r="U741" s="1"/>
    </row>
    <row r="742" spans="2:21" x14ac:dyDescent="0.25">
      <c r="B742" s="15">
        <v>38</v>
      </c>
      <c r="C742" s="16">
        <f>Amostras!$C$41</f>
        <v>5</v>
      </c>
      <c r="D742" s="16">
        <f>Amostras!$D$41</f>
        <v>0</v>
      </c>
      <c r="E742" s="16">
        <f>Amostras!$E$41</f>
        <v>7</v>
      </c>
      <c r="F742" s="16">
        <f>Amostras!$F$41</f>
        <v>8</v>
      </c>
      <c r="G742" s="16">
        <f>Amostras!$G$41</f>
        <v>4</v>
      </c>
      <c r="H742" s="16">
        <f>Amostras!$H$41</f>
        <v>6</v>
      </c>
      <c r="I742" s="16">
        <f>Amostras!$I$41</f>
        <v>0</v>
      </c>
      <c r="J742" s="40">
        <f>(C742*C701)+(D742*D701)+(E742*E701)+(F742*F701)+(G742*G701)+(H742*H701)+(I742*I701)+$J$5</f>
        <v>12.181176470588234</v>
      </c>
      <c r="K742" s="19">
        <f>Amostras!$J$41</f>
        <v>1</v>
      </c>
      <c r="L742" s="2">
        <f t="shared" si="201"/>
        <v>1</v>
      </c>
      <c r="M742" s="21">
        <f t="shared" si="199"/>
        <v>0</v>
      </c>
      <c r="N742">
        <f t="shared" si="200"/>
        <v>0</v>
      </c>
      <c r="O742">
        <f t="shared" si="193"/>
        <v>0</v>
      </c>
      <c r="P742">
        <f t="shared" si="194"/>
        <v>0</v>
      </c>
      <c r="Q742">
        <f t="shared" si="195"/>
        <v>0</v>
      </c>
      <c r="R742">
        <f t="shared" si="196"/>
        <v>0</v>
      </c>
      <c r="S742">
        <f t="shared" si="197"/>
        <v>0</v>
      </c>
      <c r="T742">
        <f t="shared" si="198"/>
        <v>0</v>
      </c>
      <c r="U742" s="1"/>
    </row>
    <row r="743" spans="2:21" x14ac:dyDescent="0.25">
      <c r="B743" s="15">
        <v>39</v>
      </c>
      <c r="C743" s="16">
        <f>Amostras!$C$42</f>
        <v>7</v>
      </c>
      <c r="D743" s="16">
        <f>Amostras!$D$42</f>
        <v>8</v>
      </c>
      <c r="E743" s="16">
        <f>Amostras!$E$42</f>
        <v>9</v>
      </c>
      <c r="F743" s="16">
        <f>Amostras!$F$42</f>
        <v>7</v>
      </c>
      <c r="G743" s="16">
        <f>Amostras!$G$42</f>
        <v>8</v>
      </c>
      <c r="H743" s="16">
        <f>Amostras!$H$42</f>
        <v>1</v>
      </c>
      <c r="I743" s="16">
        <f>Amostras!$I$42</f>
        <v>4</v>
      </c>
      <c r="J743" s="40">
        <f>(C743*C701)+(D743*D701)+(E743*E701)+(F743*F701)+(G743*G701)+(H743*H701)+(I743*I701)+$J$5</f>
        <v>19.277647058823526</v>
      </c>
      <c r="K743" s="19">
        <f>Amostras!$J$42</f>
        <v>1</v>
      </c>
      <c r="L743" s="2">
        <f t="shared" si="201"/>
        <v>1</v>
      </c>
      <c r="M743" s="21">
        <f t="shared" si="199"/>
        <v>0</v>
      </c>
      <c r="N743">
        <f t="shared" si="200"/>
        <v>0</v>
      </c>
      <c r="O743">
        <f t="shared" si="193"/>
        <v>0</v>
      </c>
      <c r="P743">
        <f t="shared" si="194"/>
        <v>0</v>
      </c>
      <c r="Q743">
        <f t="shared" si="195"/>
        <v>0</v>
      </c>
      <c r="R743">
        <f t="shared" si="196"/>
        <v>0</v>
      </c>
      <c r="S743">
        <f t="shared" si="197"/>
        <v>0</v>
      </c>
      <c r="T743">
        <f t="shared" si="198"/>
        <v>0</v>
      </c>
      <c r="U743" s="1"/>
    </row>
    <row r="744" spans="2:21" x14ac:dyDescent="0.25">
      <c r="B744" s="15">
        <v>40</v>
      </c>
      <c r="C744" s="16">
        <f>Amostras!$C$43</f>
        <v>9</v>
      </c>
      <c r="D744" s="16">
        <f>Amostras!$D$43</f>
        <v>7</v>
      </c>
      <c r="E744" s="16">
        <f>Amostras!$E$43</f>
        <v>2</v>
      </c>
      <c r="F744" s="16">
        <f>Amostras!$F$43</f>
        <v>9</v>
      </c>
      <c r="G744" s="16">
        <f>Amostras!$G$43</f>
        <v>2</v>
      </c>
      <c r="H744" s="16">
        <f>Amostras!$H$43</f>
        <v>5</v>
      </c>
      <c r="I744" s="16">
        <f>Amostras!$I$43</f>
        <v>9</v>
      </c>
      <c r="J744" s="40">
        <f>(C744*C701)+(D744*D701)+(E744*E701)+(F744*F701)+(G744*G701)+(H744*H701)+(I744*I701)+$J$5</f>
        <v>17.877647058823523</v>
      </c>
      <c r="K744" s="19">
        <f>Amostras!$J$43</f>
        <v>1</v>
      </c>
      <c r="L744" s="2">
        <f t="shared" si="201"/>
        <v>1</v>
      </c>
      <c r="M744" s="21">
        <f t="shared" si="199"/>
        <v>0</v>
      </c>
      <c r="N744">
        <f t="shared" si="200"/>
        <v>0</v>
      </c>
      <c r="O744">
        <f t="shared" si="193"/>
        <v>0</v>
      </c>
      <c r="P744">
        <f t="shared" si="194"/>
        <v>0</v>
      </c>
      <c r="Q744">
        <f t="shared" si="195"/>
        <v>0</v>
      </c>
      <c r="R744">
        <f t="shared" si="196"/>
        <v>0</v>
      </c>
      <c r="S744">
        <f t="shared" si="197"/>
        <v>0</v>
      </c>
      <c r="T744">
        <f t="shared" si="198"/>
        <v>0</v>
      </c>
      <c r="U744" s="1"/>
    </row>
    <row r="745" spans="2:21" x14ac:dyDescent="0.25">
      <c r="B745" s="15">
        <v>41</v>
      </c>
      <c r="C745" s="16">
        <f>Amostras!$C$44</f>
        <v>8</v>
      </c>
      <c r="D745" s="16">
        <f>Amostras!$D$44</f>
        <v>2</v>
      </c>
      <c r="E745" s="16">
        <f>Amostras!$E$44</f>
        <v>7</v>
      </c>
      <c r="F745" s="16">
        <f>Amostras!$F$44</f>
        <v>1</v>
      </c>
      <c r="G745" s="16">
        <f>Amostras!$G$44</f>
        <v>0</v>
      </c>
      <c r="H745" s="16">
        <f>Amostras!$H$44</f>
        <v>2</v>
      </c>
      <c r="I745" s="16">
        <f>Amostras!$I$44</f>
        <v>7</v>
      </c>
      <c r="J745" s="40">
        <f>(C745*C701)+(D745*D701)+(E745*E701)+(F745*F701)+(G745*G701)+(H745*H701)+(I745*I701)+$J$5</f>
        <v>10.437647058823529</v>
      </c>
      <c r="K745" s="19">
        <f>Amostras!$J$44</f>
        <v>1</v>
      </c>
      <c r="L745" s="2">
        <f t="shared" si="201"/>
        <v>1</v>
      </c>
      <c r="M745" s="21">
        <f t="shared" si="199"/>
        <v>0</v>
      </c>
      <c r="N745">
        <f t="shared" si="200"/>
        <v>0</v>
      </c>
      <c r="O745">
        <f t="shared" si="193"/>
        <v>0</v>
      </c>
      <c r="P745">
        <f t="shared" si="194"/>
        <v>0</v>
      </c>
      <c r="Q745">
        <f t="shared" si="195"/>
        <v>0</v>
      </c>
      <c r="R745">
        <f t="shared" si="196"/>
        <v>0</v>
      </c>
      <c r="S745">
        <f t="shared" si="197"/>
        <v>0</v>
      </c>
      <c r="T745">
        <f t="shared" si="198"/>
        <v>0</v>
      </c>
      <c r="U745" s="1"/>
    </row>
    <row r="746" spans="2:21" x14ac:dyDescent="0.25">
      <c r="B746" s="15">
        <v>42</v>
      </c>
      <c r="C746" s="16">
        <f>Amostras!$C$45</f>
        <v>8</v>
      </c>
      <c r="D746" s="16">
        <f>Amostras!$D$45</f>
        <v>1</v>
      </c>
      <c r="E746" s="16">
        <f>Amostras!$E$45</f>
        <v>3</v>
      </c>
      <c r="F746" s="16">
        <f>Amostras!$F$45</f>
        <v>3</v>
      </c>
      <c r="G746" s="16">
        <f>Amostras!$G$45</f>
        <v>8</v>
      </c>
      <c r="H746" s="16">
        <f>Amostras!$H$45</f>
        <v>0</v>
      </c>
      <c r="I746" s="16">
        <f>Amostras!$I$45</f>
        <v>4</v>
      </c>
      <c r="J746" s="40">
        <f>(C746*C701)+(D746*D701)+(E746*E701)+(F746*F701)+(G746*G701)+(H746*H701)+(I746*I701)+$J$5</f>
        <v>11.764705882352946</v>
      </c>
      <c r="K746" s="19">
        <f>Amostras!$J$45</f>
        <v>1</v>
      </c>
      <c r="L746" s="2">
        <f t="shared" si="201"/>
        <v>1</v>
      </c>
      <c r="M746" s="21">
        <f t="shared" si="199"/>
        <v>0</v>
      </c>
      <c r="N746">
        <f t="shared" si="200"/>
        <v>0</v>
      </c>
      <c r="O746">
        <f t="shared" si="193"/>
        <v>0</v>
      </c>
      <c r="P746">
        <f t="shared" si="194"/>
        <v>0</v>
      </c>
      <c r="Q746">
        <f t="shared" si="195"/>
        <v>0</v>
      </c>
      <c r="R746">
        <f t="shared" si="196"/>
        <v>0</v>
      </c>
      <c r="S746">
        <f t="shared" si="197"/>
        <v>0</v>
      </c>
      <c r="T746">
        <f t="shared" si="198"/>
        <v>0</v>
      </c>
      <c r="U746" s="1"/>
    </row>
    <row r="747" spans="2:21" x14ac:dyDescent="0.25">
      <c r="B747" s="15">
        <v>43</v>
      </c>
      <c r="C747" s="16">
        <f>Amostras!$C$46</f>
        <v>7</v>
      </c>
      <c r="D747" s="16">
        <f>Amostras!$D$46</f>
        <v>9</v>
      </c>
      <c r="E747" s="16">
        <f>Amostras!$E$46</f>
        <v>7</v>
      </c>
      <c r="F747" s="16">
        <f>Amostras!$F$46</f>
        <v>3</v>
      </c>
      <c r="G747" s="16">
        <f>Amostras!$G$46</f>
        <v>8</v>
      </c>
      <c r="H747" s="16">
        <f>Amostras!$H$46</f>
        <v>7</v>
      </c>
      <c r="I747" s="16">
        <f>Amostras!$I$46</f>
        <v>7</v>
      </c>
      <c r="J747" s="40">
        <f>(C747*C701)+(D747*D701)+(E747*E701)+(F747*F701)+(G747*G701)+(H747*H701)+(I747*I701)+$J$5</f>
        <v>20.745882352941173</v>
      </c>
      <c r="K747" s="19">
        <f>Amostras!$J$46</f>
        <v>1</v>
      </c>
      <c r="L747" s="2">
        <f t="shared" si="201"/>
        <v>1</v>
      </c>
      <c r="M747" s="21">
        <f t="shared" si="199"/>
        <v>0</v>
      </c>
      <c r="N747">
        <f t="shared" si="200"/>
        <v>0</v>
      </c>
      <c r="O747">
        <f t="shared" si="193"/>
        <v>0</v>
      </c>
      <c r="P747">
        <f t="shared" si="194"/>
        <v>0</v>
      </c>
      <c r="Q747">
        <f t="shared" si="195"/>
        <v>0</v>
      </c>
      <c r="R747">
        <f t="shared" si="196"/>
        <v>0</v>
      </c>
      <c r="S747">
        <f t="shared" si="197"/>
        <v>0</v>
      </c>
      <c r="T747">
        <f t="shared" si="198"/>
        <v>0</v>
      </c>
      <c r="U747" s="1"/>
    </row>
    <row r="748" spans="2:21" x14ac:dyDescent="0.25">
      <c r="B748" s="15">
        <v>44</v>
      </c>
      <c r="C748" s="16">
        <f>Amostras!$C$47</f>
        <v>5</v>
      </c>
      <c r="D748" s="16">
        <f>Amostras!$D$47</f>
        <v>4</v>
      </c>
      <c r="E748" s="16">
        <f>Amostras!$E$47</f>
        <v>2</v>
      </c>
      <c r="F748" s="16">
        <f>Amostras!$F$47</f>
        <v>6</v>
      </c>
      <c r="G748" s="16">
        <f>Amostras!$G$47</f>
        <v>9</v>
      </c>
      <c r="H748" s="16">
        <f>Amostras!$H$47</f>
        <v>1</v>
      </c>
      <c r="I748" s="16">
        <f>Amostras!$I$47</f>
        <v>6</v>
      </c>
      <c r="J748" s="40">
        <f>(C748*C701)+(D748*D701)+(E748*E701)+(F748*F701)+(G748*G701)+(H748*H701)+(I748*I701)+$J$5</f>
        <v>13.515294117647059</v>
      </c>
      <c r="K748" s="19">
        <f>Amostras!$J$47</f>
        <v>1</v>
      </c>
      <c r="L748" s="2">
        <f t="shared" si="201"/>
        <v>1</v>
      </c>
      <c r="M748" s="21">
        <f t="shared" si="199"/>
        <v>0</v>
      </c>
      <c r="N748">
        <f t="shared" si="200"/>
        <v>0</v>
      </c>
      <c r="O748">
        <f t="shared" si="193"/>
        <v>0</v>
      </c>
      <c r="P748">
        <f t="shared" si="194"/>
        <v>0</v>
      </c>
      <c r="Q748">
        <f t="shared" si="195"/>
        <v>0</v>
      </c>
      <c r="R748">
        <f t="shared" si="196"/>
        <v>0</v>
      </c>
      <c r="S748">
        <f t="shared" si="197"/>
        <v>0</v>
      </c>
      <c r="T748">
        <f t="shared" si="198"/>
        <v>0</v>
      </c>
      <c r="U748" s="1"/>
    </row>
    <row r="749" spans="2:21" x14ac:dyDescent="0.25">
      <c r="B749" s="15">
        <v>45</v>
      </c>
      <c r="C749" s="16">
        <f>Amostras!$C$48</f>
        <v>9</v>
      </c>
      <c r="D749" s="16">
        <f>Amostras!$D$48</f>
        <v>1</v>
      </c>
      <c r="E749" s="16">
        <f>Amostras!$E$48</f>
        <v>5</v>
      </c>
      <c r="F749" s="16">
        <f>Amostras!$F$48</f>
        <v>3</v>
      </c>
      <c r="G749" s="16">
        <f>Amostras!$G$48</f>
        <v>4</v>
      </c>
      <c r="H749" s="16">
        <f>Amostras!$H$48</f>
        <v>7</v>
      </c>
      <c r="I749" s="16">
        <f>Amostras!$I$48</f>
        <v>3</v>
      </c>
      <c r="J749" s="40">
        <f>(C749*C701)+(D749*D701)+(E749*E701)+(F749*F701)+(G749*G701)+(H749*H701)+(I749*I701)+$J$5</f>
        <v>13.903529411764708</v>
      </c>
      <c r="K749" s="19">
        <f>Amostras!$J$48</f>
        <v>1</v>
      </c>
      <c r="L749" s="2">
        <f t="shared" si="201"/>
        <v>1</v>
      </c>
      <c r="M749" s="21">
        <f t="shared" si="199"/>
        <v>0</v>
      </c>
      <c r="N749">
        <f t="shared" si="200"/>
        <v>0</v>
      </c>
      <c r="O749">
        <f t="shared" si="193"/>
        <v>0</v>
      </c>
      <c r="P749">
        <f t="shared" si="194"/>
        <v>0</v>
      </c>
      <c r="Q749">
        <f t="shared" si="195"/>
        <v>0</v>
      </c>
      <c r="R749">
        <f t="shared" si="196"/>
        <v>0</v>
      </c>
      <c r="S749">
        <f t="shared" si="197"/>
        <v>0</v>
      </c>
      <c r="T749">
        <f t="shared" si="198"/>
        <v>0</v>
      </c>
      <c r="U749" s="1"/>
    </row>
    <row r="750" spans="2:21" x14ac:dyDescent="0.25">
      <c r="B750" s="15">
        <v>46</v>
      </c>
      <c r="C750" s="16">
        <f>Amostras!$C$49</f>
        <v>5</v>
      </c>
      <c r="D750" s="16">
        <f>Amostras!$D$49</f>
        <v>8</v>
      </c>
      <c r="E750" s="16">
        <f>Amostras!$E$49</f>
        <v>5</v>
      </c>
      <c r="F750" s="16">
        <f>Amostras!$F$49</f>
        <v>0</v>
      </c>
      <c r="G750" s="16">
        <f>Amostras!$G$49</f>
        <v>2</v>
      </c>
      <c r="H750" s="16">
        <f>Amostras!$H$49</f>
        <v>7</v>
      </c>
      <c r="I750" s="16">
        <f>Amostras!$I$49</f>
        <v>1</v>
      </c>
      <c r="J750" s="40">
        <f>(C750*C701)+(D750*D701)+(E750*E701)+(F750*F701)+(G750*G701)+(H750*H701)+(I750*I701)+$J$5</f>
        <v>11.310588235294114</v>
      </c>
      <c r="K750" s="19">
        <f>Amostras!$J$49</f>
        <v>1</v>
      </c>
      <c r="L750" s="2">
        <f t="shared" si="201"/>
        <v>1</v>
      </c>
      <c r="M750" s="21">
        <f t="shared" si="199"/>
        <v>0</v>
      </c>
      <c r="N750">
        <f t="shared" si="200"/>
        <v>0</v>
      </c>
      <c r="O750">
        <f t="shared" si="193"/>
        <v>0</v>
      </c>
      <c r="P750">
        <f t="shared" si="194"/>
        <v>0</v>
      </c>
      <c r="Q750">
        <f t="shared" si="195"/>
        <v>0</v>
      </c>
      <c r="R750">
        <f t="shared" si="196"/>
        <v>0</v>
      </c>
      <c r="S750">
        <f t="shared" si="197"/>
        <v>0</v>
      </c>
      <c r="T750">
        <f t="shared" si="198"/>
        <v>0</v>
      </c>
      <c r="U750" s="1"/>
    </row>
    <row r="751" spans="2:21" x14ac:dyDescent="0.25">
      <c r="B751" s="15">
        <v>47</v>
      </c>
      <c r="C751" s="16">
        <f>Amostras!$C$50</f>
        <v>8</v>
      </c>
      <c r="D751" s="16">
        <f>Amostras!$D$50</f>
        <v>3</v>
      </c>
      <c r="E751" s="16">
        <f>Amostras!$E$50</f>
        <v>4</v>
      </c>
      <c r="F751" s="16">
        <f>Amostras!$F$50</f>
        <v>4</v>
      </c>
      <c r="G751" s="16">
        <f>Amostras!$G$50</f>
        <v>8</v>
      </c>
      <c r="H751" s="16">
        <f>Amostras!$H$50</f>
        <v>6</v>
      </c>
      <c r="I751" s="16">
        <f>Amostras!$I$50</f>
        <v>0</v>
      </c>
      <c r="J751" s="40">
        <f>(C751*C701)+(D751*D701)+(E751*E701)+(F751*F701)+(G751*G701)+(H751*H701)+(I751*I701)+$J$5</f>
        <v>15.025882352941181</v>
      </c>
      <c r="K751" s="19">
        <f>Amostras!$J$50</f>
        <v>1</v>
      </c>
      <c r="L751" s="2">
        <f t="shared" si="201"/>
        <v>1</v>
      </c>
      <c r="M751" s="21">
        <f t="shared" si="199"/>
        <v>0</v>
      </c>
      <c r="N751">
        <f t="shared" si="200"/>
        <v>0</v>
      </c>
      <c r="O751">
        <f t="shared" si="193"/>
        <v>0</v>
      </c>
      <c r="P751">
        <f t="shared" si="194"/>
        <v>0</v>
      </c>
      <c r="Q751">
        <f t="shared" si="195"/>
        <v>0</v>
      </c>
      <c r="R751">
        <f t="shared" si="196"/>
        <v>0</v>
      </c>
      <c r="S751">
        <f t="shared" si="197"/>
        <v>0</v>
      </c>
      <c r="T751">
        <f t="shared" si="198"/>
        <v>0</v>
      </c>
      <c r="U751" s="1"/>
    </row>
    <row r="752" spans="2:21" x14ac:dyDescent="0.25">
      <c r="B752" s="15">
        <v>48</v>
      </c>
      <c r="C752" s="16">
        <f>Amostras!$C$51</f>
        <v>6</v>
      </c>
      <c r="D752" s="16">
        <f>Amostras!$D$51</f>
        <v>0</v>
      </c>
      <c r="E752" s="16">
        <f>Amostras!$E$51</f>
        <v>3</v>
      </c>
      <c r="F752" s="16">
        <f>Amostras!$F$51</f>
        <v>8</v>
      </c>
      <c r="G752" s="16">
        <f>Amostras!$G$51</f>
        <v>8</v>
      </c>
      <c r="H752" s="16">
        <f>Amostras!$H$51</f>
        <v>5</v>
      </c>
      <c r="I752" s="16">
        <f>Amostras!$I$51</f>
        <v>0</v>
      </c>
      <c r="J752" s="40">
        <f>(C752*C701)+(D752*D701)+(E752*E701)+(F752*F701)+(G752*G701)+(H752*H701)+(I752*I701)+$J$5</f>
        <v>12.952941176470592</v>
      </c>
      <c r="K752" s="19">
        <f>Amostras!$J$51</f>
        <v>1</v>
      </c>
      <c r="L752" s="2">
        <f t="shared" si="201"/>
        <v>1</v>
      </c>
      <c r="M752" s="21">
        <f t="shared" si="199"/>
        <v>0</v>
      </c>
      <c r="N752">
        <f t="shared" si="200"/>
        <v>0</v>
      </c>
      <c r="O752">
        <f t="shared" si="193"/>
        <v>0</v>
      </c>
      <c r="P752">
        <f t="shared" si="194"/>
        <v>0</v>
      </c>
      <c r="Q752">
        <f t="shared" si="195"/>
        <v>0</v>
      </c>
      <c r="R752">
        <f t="shared" si="196"/>
        <v>0</v>
      </c>
      <c r="S752">
        <f t="shared" si="197"/>
        <v>0</v>
      </c>
      <c r="T752">
        <f t="shared" si="198"/>
        <v>0</v>
      </c>
      <c r="U752" s="1"/>
    </row>
    <row r="753" spans="2:21" x14ac:dyDescent="0.25">
      <c r="B753" s="15">
        <v>49</v>
      </c>
      <c r="C753" s="16">
        <f>Amostras!$C$52</f>
        <v>6</v>
      </c>
      <c r="D753" s="16">
        <f>Amostras!$D$52</f>
        <v>1</v>
      </c>
      <c r="E753" s="16">
        <f>Amostras!$E$52</f>
        <v>4</v>
      </c>
      <c r="F753" s="16">
        <f>Amostras!$F$52</f>
        <v>6</v>
      </c>
      <c r="G753" s="16">
        <f>Amostras!$G$52</f>
        <v>7</v>
      </c>
      <c r="H753" s="16">
        <f>Amostras!$H$52</f>
        <v>4</v>
      </c>
      <c r="I753" s="16">
        <f>Amostras!$I$52</f>
        <v>9</v>
      </c>
      <c r="J753" s="40">
        <f>(C753*C701)+(D753*D701)+(E753*E701)+(F753*F701)+(G753*G701)+(H753*H701)+(I753*I701)+$J$5</f>
        <v>14.82352941176471</v>
      </c>
      <c r="K753" s="19">
        <f>Amostras!$J$52</f>
        <v>1</v>
      </c>
      <c r="L753" s="2">
        <f t="shared" si="201"/>
        <v>1</v>
      </c>
      <c r="M753" s="21">
        <f t="shared" si="199"/>
        <v>0</v>
      </c>
      <c r="N753">
        <f t="shared" si="200"/>
        <v>0</v>
      </c>
      <c r="O753">
        <f t="shared" si="193"/>
        <v>0</v>
      </c>
      <c r="P753">
        <f t="shared" si="194"/>
        <v>0</v>
      </c>
      <c r="Q753">
        <f t="shared" si="195"/>
        <v>0</v>
      </c>
      <c r="R753">
        <f t="shared" si="196"/>
        <v>0</v>
      </c>
      <c r="S753">
        <f t="shared" si="197"/>
        <v>0</v>
      </c>
      <c r="T753">
        <f t="shared" si="198"/>
        <v>0</v>
      </c>
      <c r="U753" s="1"/>
    </row>
    <row r="754" spans="2:21" x14ac:dyDescent="0.25">
      <c r="B754" s="15">
        <v>50</v>
      </c>
      <c r="C754" s="16">
        <f>Amostras!$C$53</f>
        <v>6</v>
      </c>
      <c r="D754" s="16">
        <f>Amostras!$D$53</f>
        <v>9</v>
      </c>
      <c r="E754" s="16">
        <f>Amostras!$E$53</f>
        <v>0</v>
      </c>
      <c r="F754" s="16">
        <f>Amostras!$F$53</f>
        <v>9</v>
      </c>
      <c r="G754" s="16">
        <f>Amostras!$G$53</f>
        <v>4</v>
      </c>
      <c r="H754" s="16">
        <f>Amostras!$H$53</f>
        <v>9</v>
      </c>
      <c r="I754" s="16">
        <f>Amostras!$I$53</f>
        <v>7</v>
      </c>
      <c r="J754" s="40">
        <f>(C754*C701)+(D754*D701)+(E754*E701)+(F754*F701)+(G754*G701)+(H754*H701)+(I754*I701)+$J$5</f>
        <v>18.058823529411761</v>
      </c>
      <c r="K754" s="19">
        <f>Amostras!$J$53</f>
        <v>1</v>
      </c>
      <c r="L754" s="2">
        <f t="shared" si="201"/>
        <v>1</v>
      </c>
      <c r="M754" s="21">
        <f t="shared" si="199"/>
        <v>0</v>
      </c>
      <c r="N754">
        <f t="shared" si="200"/>
        <v>0</v>
      </c>
      <c r="O754">
        <f t="shared" si="193"/>
        <v>0</v>
      </c>
      <c r="P754">
        <f t="shared" si="194"/>
        <v>0</v>
      </c>
      <c r="Q754">
        <f t="shared" si="195"/>
        <v>0</v>
      </c>
      <c r="R754">
        <f t="shared" si="196"/>
        <v>0</v>
      </c>
      <c r="S754">
        <f t="shared" si="197"/>
        <v>0</v>
      </c>
      <c r="T754">
        <f t="shared" si="198"/>
        <v>0</v>
      </c>
      <c r="U754" s="1"/>
    </row>
    <row r="755" spans="2:21" x14ac:dyDescent="0.25">
      <c r="B755" s="45" t="s">
        <v>37</v>
      </c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6"/>
      <c r="N755" s="22">
        <f>AVERAGE(N704:N754)</f>
        <v>-2.2745098039215695E-2</v>
      </c>
      <c r="O755" s="22">
        <f t="shared" ref="O755:T755" si="202">AVERAGE(O704:O754)</f>
        <v>-4.3137254901960798E-2</v>
      </c>
      <c r="P755" s="22">
        <f t="shared" si="202"/>
        <v>-4.5882352941176478E-2</v>
      </c>
      <c r="Q755" s="22">
        <f t="shared" si="202"/>
        <v>-4.745098039215688E-2</v>
      </c>
      <c r="R755" s="22">
        <f t="shared" si="202"/>
        <v>-3.5686274509803925E-2</v>
      </c>
      <c r="S755" s="22">
        <f t="shared" si="202"/>
        <v>-4.6274509803921574E-2</v>
      </c>
      <c r="T755" s="22">
        <f t="shared" si="202"/>
        <v>-5.7254901960784324E-2</v>
      </c>
      <c r="U755" s="1"/>
    </row>
    <row r="758" spans="2:21" x14ac:dyDescent="0.25">
      <c r="B758" s="44" t="s">
        <v>17</v>
      </c>
      <c r="C758" s="11" t="s">
        <v>8</v>
      </c>
      <c r="D758" s="11" t="s">
        <v>9</v>
      </c>
      <c r="E758" s="11" t="s">
        <v>10</v>
      </c>
      <c r="F758" s="11" t="s">
        <v>11</v>
      </c>
      <c r="G758" s="11" t="s">
        <v>12</v>
      </c>
      <c r="H758" s="11" t="s">
        <v>13</v>
      </c>
      <c r="I758" s="11" t="s">
        <v>14</v>
      </c>
      <c r="J758" s="12" t="s">
        <v>15</v>
      </c>
      <c r="K758" s="39" t="s">
        <v>38</v>
      </c>
      <c r="L758" s="20">
        <v>13</v>
      </c>
    </row>
    <row r="759" spans="2:21" x14ac:dyDescent="0.25">
      <c r="B759" s="44"/>
      <c r="C759" s="23">
        <f>N755+C701</f>
        <v>0.70431372549019655</v>
      </c>
      <c r="D759" s="23">
        <f t="shared" ref="D759" si="203">O755+D701</f>
        <v>0.43921568627450902</v>
      </c>
      <c r="E759" s="23">
        <f t="shared" ref="E759" si="204">P755+E701</f>
        <v>0.40352941176470569</v>
      </c>
      <c r="F759" s="23">
        <f t="shared" ref="F759" si="205">Q755+F701</f>
        <v>0.38313725490196038</v>
      </c>
      <c r="G759" s="23">
        <f t="shared" ref="G759" si="206">R755+G701</f>
        <v>0.53607843137254951</v>
      </c>
      <c r="H759" s="23">
        <f t="shared" ref="H759" si="207">S755+H701</f>
        <v>0.39843137254901972</v>
      </c>
      <c r="I759" s="23">
        <f t="shared" ref="I759" si="208">T755+I701</f>
        <v>0.25568627450980397</v>
      </c>
      <c r="J759" s="13">
        <f>$J$5</f>
        <v>-3</v>
      </c>
    </row>
    <row r="761" spans="2:21" x14ac:dyDescent="0.25">
      <c r="B761" s="15" t="s">
        <v>21</v>
      </c>
      <c r="C761" s="15" t="s">
        <v>1</v>
      </c>
      <c r="D761" s="15" t="s">
        <v>2</v>
      </c>
      <c r="E761" s="15" t="s">
        <v>3</v>
      </c>
      <c r="F761" s="15" t="s">
        <v>4</v>
      </c>
      <c r="G761" s="15" t="s">
        <v>5</v>
      </c>
      <c r="H761" s="15" t="s">
        <v>6</v>
      </c>
      <c r="I761" s="15" t="s">
        <v>7</v>
      </c>
      <c r="J761" s="18" t="s">
        <v>23</v>
      </c>
      <c r="K761" s="17" t="s">
        <v>22</v>
      </c>
      <c r="L761" s="5" t="s">
        <v>36</v>
      </c>
      <c r="M761" s="20" t="s">
        <v>24</v>
      </c>
      <c r="N761" s="5" t="s">
        <v>25</v>
      </c>
      <c r="O761" s="5" t="s">
        <v>26</v>
      </c>
      <c r="P761" s="5" t="s">
        <v>27</v>
      </c>
      <c r="Q761" s="5" t="s">
        <v>28</v>
      </c>
      <c r="R761" s="5" t="s">
        <v>29</v>
      </c>
      <c r="S761" s="5" t="s">
        <v>30</v>
      </c>
      <c r="T761" s="5" t="s">
        <v>31</v>
      </c>
      <c r="U761" s="1"/>
    </row>
    <row r="762" spans="2:21" x14ac:dyDescent="0.25">
      <c r="B762" s="15" t="s">
        <v>0</v>
      </c>
      <c r="C762" s="16">
        <f>Amostras!$C$3</f>
        <v>4</v>
      </c>
      <c r="D762" s="16">
        <f>Amostras!$D$3</f>
        <v>9</v>
      </c>
      <c r="E762" s="16">
        <f>Amostras!$E$3</f>
        <v>9</v>
      </c>
      <c r="F762" s="16">
        <f>Amostras!$F$3</f>
        <v>4</v>
      </c>
      <c r="G762" s="16">
        <f>Amostras!$G$3</f>
        <v>7</v>
      </c>
      <c r="H762" s="16">
        <f>Amostras!$H$3</f>
        <v>9</v>
      </c>
      <c r="I762" s="16">
        <f>Amostras!$I$3</f>
        <v>9</v>
      </c>
      <c r="J762" s="40">
        <f>(C762*C759)+(D762*D759)+(E762*E759)+(F762*F759)+(G762*G759)+(H762*H759)+(I762*I759)+$J$5</f>
        <v>18.57411764705882</v>
      </c>
      <c r="K762" s="19">
        <f>Amostras!$J$3</f>
        <v>1</v>
      </c>
      <c r="L762" s="2">
        <f>IF(J762&gt;=0,1,-1)</f>
        <v>1</v>
      </c>
      <c r="M762" s="21">
        <f>K762-L762</f>
        <v>0</v>
      </c>
      <c r="N762">
        <f>$E$2*$M762*C762</f>
        <v>0</v>
      </c>
      <c r="O762">
        <f t="shared" ref="O762:O812" si="209">$E$2*$M762*D762</f>
        <v>0</v>
      </c>
      <c r="P762">
        <f t="shared" ref="P762:P812" si="210">$E$2*$M762*E762</f>
        <v>0</v>
      </c>
      <c r="Q762">
        <f t="shared" ref="Q762:Q812" si="211">$E$2*$M762*F762</f>
        <v>0</v>
      </c>
      <c r="R762">
        <f t="shared" ref="R762:R812" si="212">$E$2*$M762*G762</f>
        <v>0</v>
      </c>
      <c r="S762">
        <f t="shared" ref="S762:S812" si="213">$E$2*$M762*H762</f>
        <v>0</v>
      </c>
      <c r="T762">
        <f t="shared" ref="T762:T812" si="214">$E$2*$M762*I762</f>
        <v>0</v>
      </c>
      <c r="U762" s="1"/>
    </row>
    <row r="763" spans="2:21" x14ac:dyDescent="0.25">
      <c r="B763" s="15">
        <v>1</v>
      </c>
      <c r="C763" s="16">
        <f>Amostras!$C$4</f>
        <v>2</v>
      </c>
      <c r="D763" s="16">
        <f>Amostras!$D$4</f>
        <v>0</v>
      </c>
      <c r="E763" s="16">
        <f>Amostras!$E$4</f>
        <v>6</v>
      </c>
      <c r="F763" s="16">
        <f>Amostras!$F$4</f>
        <v>3</v>
      </c>
      <c r="G763" s="16">
        <f>Amostras!$G$4</f>
        <v>2</v>
      </c>
      <c r="H763" s="16">
        <f>Amostras!$H$4</f>
        <v>1</v>
      </c>
      <c r="I763" s="16">
        <f>Amostras!$I$4</f>
        <v>7</v>
      </c>
      <c r="J763" s="40">
        <f>(C763*C759)+(D763*D759)+(E763*E759)+(F763*F759)+(G763*G759)+(H763*H759)+(I763*I759)+$J$5</f>
        <v>5.2396078431372537</v>
      </c>
      <c r="K763" s="19">
        <f>Amostras!$J$4</f>
        <v>-1</v>
      </c>
      <c r="L763" s="2">
        <f>IF(J763&gt;=0,1,-1)</f>
        <v>1</v>
      </c>
      <c r="M763" s="21">
        <f t="shared" ref="M763:M812" si="215">K763-L763</f>
        <v>-2</v>
      </c>
      <c r="N763">
        <f t="shared" ref="N763:N812" si="216">$E$2*$M763*C763</f>
        <v>-0.04</v>
      </c>
      <c r="O763">
        <f t="shared" si="209"/>
        <v>0</v>
      </c>
      <c r="P763">
        <f t="shared" si="210"/>
        <v>-0.12</v>
      </c>
      <c r="Q763">
        <f t="shared" si="211"/>
        <v>-0.06</v>
      </c>
      <c r="R763">
        <f t="shared" si="212"/>
        <v>-0.04</v>
      </c>
      <c r="S763">
        <f t="shared" si="213"/>
        <v>-0.02</v>
      </c>
      <c r="T763">
        <f t="shared" si="214"/>
        <v>-0.14000000000000001</v>
      </c>
      <c r="U763" s="1"/>
    </row>
    <row r="764" spans="2:21" x14ac:dyDescent="0.25">
      <c r="B764" s="15">
        <v>2</v>
      </c>
      <c r="C764" s="16">
        <f>Amostras!$C$5</f>
        <v>3</v>
      </c>
      <c r="D764" s="16">
        <f>Amostras!$D$5</f>
        <v>9</v>
      </c>
      <c r="E764" s="16">
        <f>Amostras!$E$5</f>
        <v>1</v>
      </c>
      <c r="F764" s="16">
        <f>Amostras!$F$5</f>
        <v>9</v>
      </c>
      <c r="G764" s="16">
        <f>Amostras!$G$5</f>
        <v>8</v>
      </c>
      <c r="H764" s="16">
        <f>Amostras!$H$5</f>
        <v>7</v>
      </c>
      <c r="I764" s="16">
        <f>Amostras!$I$5</f>
        <v>7</v>
      </c>
      <c r="J764" s="40">
        <f>(C764*C759)+(D764*D759)+(E764*E759)+(F764*F759)+(G764*G759)+(H764*H759)+(I764*I759)+$J$5</f>
        <v>15.785098039215679</v>
      </c>
      <c r="K764" s="19">
        <f>Amostras!$J$5</f>
        <v>-1</v>
      </c>
      <c r="L764" s="2">
        <f t="shared" ref="L764:L812" si="217">IF(J764&gt;=0,1,-1)</f>
        <v>1</v>
      </c>
      <c r="M764" s="21">
        <f t="shared" si="215"/>
        <v>-2</v>
      </c>
      <c r="N764">
        <f t="shared" si="216"/>
        <v>-0.06</v>
      </c>
      <c r="O764">
        <f t="shared" si="209"/>
        <v>-0.18</v>
      </c>
      <c r="P764">
        <f t="shared" si="210"/>
        <v>-0.02</v>
      </c>
      <c r="Q764">
        <f t="shared" si="211"/>
        <v>-0.18</v>
      </c>
      <c r="R764">
        <f t="shared" si="212"/>
        <v>-0.16</v>
      </c>
      <c r="S764">
        <f t="shared" si="213"/>
        <v>-0.14000000000000001</v>
      </c>
      <c r="T764">
        <f t="shared" si="214"/>
        <v>-0.14000000000000001</v>
      </c>
      <c r="U764" s="1"/>
    </row>
    <row r="765" spans="2:21" x14ac:dyDescent="0.25">
      <c r="B765" s="15">
        <v>3</v>
      </c>
      <c r="C765" s="16">
        <f>Amostras!$C$6</f>
        <v>3</v>
      </c>
      <c r="D765" s="16">
        <f>Amostras!$D$6</f>
        <v>2</v>
      </c>
      <c r="E765" s="16">
        <f>Amostras!$E$6</f>
        <v>6</v>
      </c>
      <c r="F765" s="16">
        <f>Amostras!$F$6</f>
        <v>5</v>
      </c>
      <c r="G765" s="16">
        <f>Amostras!$G$6</f>
        <v>4</v>
      </c>
      <c r="H765" s="16">
        <f>Amostras!$H$6</f>
        <v>1</v>
      </c>
      <c r="I765" s="16">
        <f>Amostras!$I$6</f>
        <v>7</v>
      </c>
      <c r="J765" s="40">
        <f>(C765*C759)+(D765*D759)+(E765*E759)+(F765*F759)+(G765*G759)+(H765*H759)+(I765*I759)+$J$5</f>
        <v>8.6607843137254896</v>
      </c>
      <c r="K765" s="19">
        <f>Amostras!$J$6</f>
        <v>-1</v>
      </c>
      <c r="L765" s="2">
        <f t="shared" si="217"/>
        <v>1</v>
      </c>
      <c r="M765" s="21">
        <f t="shared" si="215"/>
        <v>-2</v>
      </c>
      <c r="N765">
        <f t="shared" si="216"/>
        <v>-0.06</v>
      </c>
      <c r="O765">
        <f t="shared" si="209"/>
        <v>-0.04</v>
      </c>
      <c r="P765">
        <f t="shared" si="210"/>
        <v>-0.12</v>
      </c>
      <c r="Q765">
        <f t="shared" si="211"/>
        <v>-0.1</v>
      </c>
      <c r="R765">
        <f t="shared" si="212"/>
        <v>-0.08</v>
      </c>
      <c r="S765">
        <f t="shared" si="213"/>
        <v>-0.02</v>
      </c>
      <c r="T765">
        <f t="shared" si="214"/>
        <v>-0.14000000000000001</v>
      </c>
      <c r="U765" s="1"/>
    </row>
    <row r="766" spans="2:21" x14ac:dyDescent="0.25">
      <c r="B766" s="15">
        <v>4</v>
      </c>
      <c r="C766" s="16">
        <f>Amostras!$C$7</f>
        <v>2</v>
      </c>
      <c r="D766" s="16">
        <f>Amostras!$D$7</f>
        <v>2</v>
      </c>
      <c r="E766" s="16">
        <f>Amostras!$E$7</f>
        <v>4</v>
      </c>
      <c r="F766" s="16">
        <f>Amostras!$F$7</f>
        <v>9</v>
      </c>
      <c r="G766" s="16">
        <f>Amostras!$G$7</f>
        <v>3</v>
      </c>
      <c r="H766" s="16">
        <f>Amostras!$H$7</f>
        <v>6</v>
      </c>
      <c r="I766" s="16">
        <f>Amostras!$I$7</f>
        <v>8</v>
      </c>
      <c r="J766" s="40">
        <f>(C766*C759)+(D766*D759)+(E766*E759)+(F766*F759)+(G766*G759)+(H766*H759)+(I766*I759)+$J$5</f>
        <v>10.393725490196076</v>
      </c>
      <c r="K766" s="19">
        <f>Amostras!$J$7</f>
        <v>-1</v>
      </c>
      <c r="L766" s="2">
        <f t="shared" si="217"/>
        <v>1</v>
      </c>
      <c r="M766" s="21">
        <f t="shared" si="215"/>
        <v>-2</v>
      </c>
      <c r="N766">
        <f t="shared" si="216"/>
        <v>-0.04</v>
      </c>
      <c r="O766">
        <f t="shared" si="209"/>
        <v>-0.04</v>
      </c>
      <c r="P766">
        <f t="shared" si="210"/>
        <v>-0.08</v>
      </c>
      <c r="Q766">
        <f t="shared" si="211"/>
        <v>-0.18</v>
      </c>
      <c r="R766">
        <f t="shared" si="212"/>
        <v>-0.06</v>
      </c>
      <c r="S766">
        <f t="shared" si="213"/>
        <v>-0.12</v>
      </c>
      <c r="T766">
        <f t="shared" si="214"/>
        <v>-0.16</v>
      </c>
      <c r="U766" s="1"/>
    </row>
    <row r="767" spans="2:21" x14ac:dyDescent="0.25">
      <c r="B767" s="15">
        <v>5</v>
      </c>
      <c r="C767" s="16">
        <f>Amostras!$C$8</f>
        <v>1</v>
      </c>
      <c r="D767" s="16">
        <f>Amostras!$D$8</f>
        <v>9</v>
      </c>
      <c r="E767" s="16">
        <f>Amostras!$E$8</f>
        <v>2</v>
      </c>
      <c r="F767" s="16">
        <f>Amostras!$F$8</f>
        <v>6</v>
      </c>
      <c r="G767" s="16">
        <f>Amostras!$G$8</f>
        <v>2</v>
      </c>
      <c r="H767" s="16">
        <f>Amostras!$H$8</f>
        <v>9</v>
      </c>
      <c r="I767" s="16">
        <f>Amostras!$I$8</f>
        <v>4</v>
      </c>
      <c r="J767" s="40">
        <f>(C767*C759)+(D767*D759)+(E767*E759)+(F767*F759)+(G767*G759)+(H767*H759)+(I767*I759)+$J$5</f>
        <v>10.443921568627445</v>
      </c>
      <c r="K767" s="19">
        <f>Amostras!$J$8</f>
        <v>-1</v>
      </c>
      <c r="L767" s="2">
        <f t="shared" si="217"/>
        <v>1</v>
      </c>
      <c r="M767" s="21">
        <f t="shared" si="215"/>
        <v>-2</v>
      </c>
      <c r="N767">
        <f t="shared" si="216"/>
        <v>-0.02</v>
      </c>
      <c r="O767">
        <f t="shared" si="209"/>
        <v>-0.18</v>
      </c>
      <c r="P767">
        <f t="shared" si="210"/>
        <v>-0.04</v>
      </c>
      <c r="Q767">
        <f t="shared" si="211"/>
        <v>-0.12</v>
      </c>
      <c r="R767">
        <f t="shared" si="212"/>
        <v>-0.04</v>
      </c>
      <c r="S767">
        <f t="shared" si="213"/>
        <v>-0.18</v>
      </c>
      <c r="T767">
        <f t="shared" si="214"/>
        <v>-0.08</v>
      </c>
      <c r="U767" s="1"/>
    </row>
    <row r="768" spans="2:21" x14ac:dyDescent="0.25">
      <c r="B768" s="15">
        <v>6</v>
      </c>
      <c r="C768" s="16">
        <f>Amostras!$C$9</f>
        <v>4</v>
      </c>
      <c r="D768" s="16">
        <f>Amostras!$D$9</f>
        <v>8</v>
      </c>
      <c r="E768" s="16">
        <f>Amostras!$E$9</f>
        <v>1</v>
      </c>
      <c r="F768" s="16">
        <f>Amostras!$F$9</f>
        <v>5</v>
      </c>
      <c r="G768" s="16">
        <f>Amostras!$G$9</f>
        <v>9</v>
      </c>
      <c r="H768" s="16">
        <f>Amostras!$H$9</f>
        <v>6</v>
      </c>
      <c r="I768" s="16">
        <f>Amostras!$I$9</f>
        <v>4</v>
      </c>
      <c r="J768" s="40">
        <f>(C768*C759)+(D768*D759)+(E768*E759)+(F768*F759)+(G768*G759)+(H768*H759)+(I768*I759)+$J$5</f>
        <v>13.888235294117646</v>
      </c>
      <c r="K768" s="19">
        <f>Amostras!$J$9</f>
        <v>-1</v>
      </c>
      <c r="L768" s="2">
        <f t="shared" si="217"/>
        <v>1</v>
      </c>
      <c r="M768" s="21">
        <f t="shared" si="215"/>
        <v>-2</v>
      </c>
      <c r="N768">
        <f t="shared" si="216"/>
        <v>-0.08</v>
      </c>
      <c r="O768">
        <f t="shared" si="209"/>
        <v>-0.16</v>
      </c>
      <c r="P768">
        <f t="shared" si="210"/>
        <v>-0.02</v>
      </c>
      <c r="Q768">
        <f t="shared" si="211"/>
        <v>-0.1</v>
      </c>
      <c r="R768">
        <f t="shared" si="212"/>
        <v>-0.18</v>
      </c>
      <c r="S768">
        <f t="shared" si="213"/>
        <v>-0.12</v>
      </c>
      <c r="T768">
        <f t="shared" si="214"/>
        <v>-0.08</v>
      </c>
      <c r="U768" s="1"/>
    </row>
    <row r="769" spans="2:21" x14ac:dyDescent="0.25">
      <c r="B769" s="15">
        <v>7</v>
      </c>
      <c r="C769" s="16">
        <f>Amostras!$C$10</f>
        <v>1</v>
      </c>
      <c r="D769" s="16">
        <f>Amostras!$D$10</f>
        <v>1</v>
      </c>
      <c r="E769" s="16">
        <f>Amostras!$E$10</f>
        <v>4</v>
      </c>
      <c r="F769" s="16">
        <f>Amostras!$F$10</f>
        <v>0</v>
      </c>
      <c r="G769" s="16">
        <f>Amostras!$G$10</f>
        <v>1</v>
      </c>
      <c r="H769" s="16">
        <f>Amostras!$H$10</f>
        <v>5</v>
      </c>
      <c r="I769" s="16">
        <f>Amostras!$I$10</f>
        <v>6</v>
      </c>
      <c r="J769" s="40">
        <f>(C769*C759)+(D769*D759)+(E769*E759)+(F769*F759)+(G769*G759)+(H769*H759)+(I769*I759)+$J$5</f>
        <v>3.8199999999999994</v>
      </c>
      <c r="K769" s="19">
        <f>Amostras!$J$10</f>
        <v>-1</v>
      </c>
      <c r="L769" s="2">
        <f t="shared" si="217"/>
        <v>1</v>
      </c>
      <c r="M769" s="21">
        <f t="shared" si="215"/>
        <v>-2</v>
      </c>
      <c r="N769">
        <f t="shared" si="216"/>
        <v>-0.02</v>
      </c>
      <c r="O769">
        <f t="shared" si="209"/>
        <v>-0.02</v>
      </c>
      <c r="P769">
        <f t="shared" si="210"/>
        <v>-0.08</v>
      </c>
      <c r="Q769">
        <f t="shared" si="211"/>
        <v>0</v>
      </c>
      <c r="R769">
        <f t="shared" si="212"/>
        <v>-0.02</v>
      </c>
      <c r="S769">
        <f t="shared" si="213"/>
        <v>-0.1</v>
      </c>
      <c r="T769">
        <f t="shared" si="214"/>
        <v>-0.12</v>
      </c>
      <c r="U769" s="1"/>
    </row>
    <row r="770" spans="2:21" x14ac:dyDescent="0.25">
      <c r="B770" s="15">
        <v>8</v>
      </c>
      <c r="C770" s="16">
        <f>Amostras!$C$11</f>
        <v>3</v>
      </c>
      <c r="D770" s="16">
        <f>Amostras!$D$11</f>
        <v>6</v>
      </c>
      <c r="E770" s="16">
        <f>Amostras!$E$11</f>
        <v>1</v>
      </c>
      <c r="F770" s="16">
        <f>Amostras!$F$11</f>
        <v>6</v>
      </c>
      <c r="G770" s="16">
        <f>Amostras!$G$11</f>
        <v>1</v>
      </c>
      <c r="H770" s="16">
        <f>Amostras!$H$11</f>
        <v>4</v>
      </c>
      <c r="I770" s="16">
        <f>Amostras!$I$11</f>
        <v>8</v>
      </c>
      <c r="J770" s="40">
        <f>(C770*C759)+(D770*D759)+(E770*E759)+(F770*F759)+(G770*G759)+(H770*H759)+(I770*I759)+$J$5</f>
        <v>8.6258823529411721</v>
      </c>
      <c r="K770" s="19">
        <f>Amostras!$J$11</f>
        <v>-1</v>
      </c>
      <c r="L770" s="2">
        <f t="shared" si="217"/>
        <v>1</v>
      </c>
      <c r="M770" s="21">
        <f t="shared" si="215"/>
        <v>-2</v>
      </c>
      <c r="N770">
        <f t="shared" si="216"/>
        <v>-0.06</v>
      </c>
      <c r="O770">
        <f t="shared" si="209"/>
        <v>-0.12</v>
      </c>
      <c r="P770">
        <f t="shared" si="210"/>
        <v>-0.02</v>
      </c>
      <c r="Q770">
        <f t="shared" si="211"/>
        <v>-0.12</v>
      </c>
      <c r="R770">
        <f t="shared" si="212"/>
        <v>-0.02</v>
      </c>
      <c r="S770">
        <f t="shared" si="213"/>
        <v>-0.08</v>
      </c>
      <c r="T770">
        <f t="shared" si="214"/>
        <v>-0.16</v>
      </c>
      <c r="U770" s="1"/>
    </row>
    <row r="771" spans="2:21" x14ac:dyDescent="0.25">
      <c r="B771" s="15">
        <v>9</v>
      </c>
      <c r="C771" s="16">
        <f>Amostras!$C$12</f>
        <v>1</v>
      </c>
      <c r="D771" s="16">
        <f>Amostras!$D$12</f>
        <v>3</v>
      </c>
      <c r="E771" s="16">
        <f>Amostras!$E$12</f>
        <v>4</v>
      </c>
      <c r="F771" s="16">
        <f>Amostras!$F$12</f>
        <v>7</v>
      </c>
      <c r="G771" s="16">
        <f>Amostras!$G$12</f>
        <v>1</v>
      </c>
      <c r="H771" s="16">
        <f>Amostras!$H$12</f>
        <v>3</v>
      </c>
      <c r="I771" s="16">
        <f>Amostras!$I$12</f>
        <v>1</v>
      </c>
      <c r="J771" s="40">
        <f>(C771*C759)+(D771*D759)+(E771*E759)+(F771*F759)+(G771*G759)+(H771*H759)+(I771*I759)+$J$5</f>
        <v>5.3050980392156806</v>
      </c>
      <c r="K771" s="19">
        <f>Amostras!$J$12</f>
        <v>-1</v>
      </c>
      <c r="L771" s="2">
        <f t="shared" si="217"/>
        <v>1</v>
      </c>
      <c r="M771" s="21">
        <f t="shared" si="215"/>
        <v>-2</v>
      </c>
      <c r="N771">
        <f t="shared" si="216"/>
        <v>-0.02</v>
      </c>
      <c r="O771">
        <f t="shared" si="209"/>
        <v>-0.06</v>
      </c>
      <c r="P771">
        <f t="shared" si="210"/>
        <v>-0.08</v>
      </c>
      <c r="Q771">
        <f t="shared" si="211"/>
        <v>-0.14000000000000001</v>
      </c>
      <c r="R771">
        <f t="shared" si="212"/>
        <v>-0.02</v>
      </c>
      <c r="S771">
        <f t="shared" si="213"/>
        <v>-0.06</v>
      </c>
      <c r="T771">
        <f t="shared" si="214"/>
        <v>-0.02</v>
      </c>
      <c r="U771" s="1"/>
    </row>
    <row r="772" spans="2:21" x14ac:dyDescent="0.25">
      <c r="B772" s="15">
        <v>10</v>
      </c>
      <c r="C772" s="16">
        <f>Amostras!$C$13</f>
        <v>3</v>
      </c>
      <c r="D772" s="16">
        <f>Amostras!$D$13</f>
        <v>2</v>
      </c>
      <c r="E772" s="16">
        <f>Amostras!$E$13</f>
        <v>2</v>
      </c>
      <c r="F772" s="16">
        <f>Amostras!$F$13</f>
        <v>3</v>
      </c>
      <c r="G772" s="16">
        <f>Amostras!$G$13</f>
        <v>9</v>
      </c>
      <c r="H772" s="16">
        <f>Amostras!$H$13</f>
        <v>5</v>
      </c>
      <c r="I772" s="16">
        <f>Amostras!$I$13</f>
        <v>8</v>
      </c>
      <c r="J772" s="40">
        <f>(C772*C759)+(D772*D759)+(E772*E759)+(F772*F759)+(G772*G759)+(H772*H759)+(I772*I759)+$J$5</f>
        <v>10.810196078431375</v>
      </c>
      <c r="K772" s="19">
        <f>Amostras!$J$13</f>
        <v>-1</v>
      </c>
      <c r="L772" s="2">
        <f t="shared" si="217"/>
        <v>1</v>
      </c>
      <c r="M772" s="21">
        <f t="shared" si="215"/>
        <v>-2</v>
      </c>
      <c r="N772">
        <f t="shared" si="216"/>
        <v>-0.06</v>
      </c>
      <c r="O772">
        <f t="shared" si="209"/>
        <v>-0.04</v>
      </c>
      <c r="P772">
        <f t="shared" si="210"/>
        <v>-0.04</v>
      </c>
      <c r="Q772">
        <f t="shared" si="211"/>
        <v>-0.06</v>
      </c>
      <c r="R772">
        <f t="shared" si="212"/>
        <v>-0.18</v>
      </c>
      <c r="S772">
        <f t="shared" si="213"/>
        <v>-0.1</v>
      </c>
      <c r="T772">
        <f t="shared" si="214"/>
        <v>-0.16</v>
      </c>
      <c r="U772" s="1"/>
    </row>
    <row r="773" spans="2:21" x14ac:dyDescent="0.25">
      <c r="B773" s="15">
        <v>11</v>
      </c>
      <c r="C773" s="16">
        <f>Amostras!$C$14</f>
        <v>2</v>
      </c>
      <c r="D773" s="16">
        <f>Amostras!$D$14</f>
        <v>8</v>
      </c>
      <c r="E773" s="16">
        <f>Amostras!$E$14</f>
        <v>9</v>
      </c>
      <c r="F773" s="16">
        <f>Amostras!$F$14</f>
        <v>7</v>
      </c>
      <c r="G773" s="16">
        <f>Amostras!$G$14</f>
        <v>2</v>
      </c>
      <c r="H773" s="16">
        <f>Amostras!$H$14</f>
        <v>7</v>
      </c>
      <c r="I773" s="16">
        <f>Amostras!$I$14</f>
        <v>6</v>
      </c>
      <c r="J773" s="40">
        <f>(C773*C759)+(D773*D759)+(E773*E759)+(F773*F759)+(G773*G759)+(H773*H759)+(I773*I759)+$J$5</f>
        <v>13.631372549019602</v>
      </c>
      <c r="K773" s="19">
        <f>Amostras!$J$14</f>
        <v>-1</v>
      </c>
      <c r="L773" s="2">
        <f t="shared" si="217"/>
        <v>1</v>
      </c>
      <c r="M773" s="21">
        <f t="shared" si="215"/>
        <v>-2</v>
      </c>
      <c r="N773">
        <f t="shared" si="216"/>
        <v>-0.04</v>
      </c>
      <c r="O773">
        <f t="shared" si="209"/>
        <v>-0.16</v>
      </c>
      <c r="P773">
        <f t="shared" si="210"/>
        <v>-0.18</v>
      </c>
      <c r="Q773">
        <f t="shared" si="211"/>
        <v>-0.14000000000000001</v>
      </c>
      <c r="R773">
        <f t="shared" si="212"/>
        <v>-0.04</v>
      </c>
      <c r="S773">
        <f t="shared" si="213"/>
        <v>-0.14000000000000001</v>
      </c>
      <c r="T773">
        <f t="shared" si="214"/>
        <v>-0.12</v>
      </c>
      <c r="U773" s="1"/>
    </row>
    <row r="774" spans="2:21" x14ac:dyDescent="0.25">
      <c r="B774" s="15">
        <v>12</v>
      </c>
      <c r="C774" s="16">
        <f>Amostras!$C$15</f>
        <v>2</v>
      </c>
      <c r="D774" s="16">
        <f>Amostras!$D$15</f>
        <v>6</v>
      </c>
      <c r="E774" s="16">
        <f>Amostras!$E$15</f>
        <v>2</v>
      </c>
      <c r="F774" s="16">
        <f>Amostras!$F$15</f>
        <v>6</v>
      </c>
      <c r="G774" s="16">
        <f>Amostras!$G$15</f>
        <v>0</v>
      </c>
      <c r="H774" s="16">
        <f>Amostras!$H$15</f>
        <v>6</v>
      </c>
      <c r="I774" s="16">
        <f>Amostras!$I$15</f>
        <v>9</v>
      </c>
      <c r="J774" s="40">
        <f>(C774*C759)+(D774*D759)+(E774*E759)+(F774*F759)+(G774*G759)+(H774*H759)+(I774*I759)+$J$5</f>
        <v>8.8415686274509753</v>
      </c>
      <c r="K774" s="19">
        <f>Amostras!$J$15</f>
        <v>-1</v>
      </c>
      <c r="L774" s="2">
        <f t="shared" si="217"/>
        <v>1</v>
      </c>
      <c r="M774" s="21">
        <f t="shared" si="215"/>
        <v>-2</v>
      </c>
      <c r="N774">
        <f t="shared" si="216"/>
        <v>-0.04</v>
      </c>
      <c r="O774">
        <f t="shared" si="209"/>
        <v>-0.12</v>
      </c>
      <c r="P774">
        <f t="shared" si="210"/>
        <v>-0.04</v>
      </c>
      <c r="Q774">
        <f t="shared" si="211"/>
        <v>-0.12</v>
      </c>
      <c r="R774">
        <f t="shared" si="212"/>
        <v>0</v>
      </c>
      <c r="S774">
        <f t="shared" si="213"/>
        <v>-0.12</v>
      </c>
      <c r="T774">
        <f t="shared" si="214"/>
        <v>-0.18</v>
      </c>
      <c r="U774" s="1"/>
    </row>
    <row r="775" spans="2:21" x14ac:dyDescent="0.25">
      <c r="B775" s="15">
        <v>13</v>
      </c>
      <c r="C775" s="16">
        <f>Amostras!$C$16</f>
        <v>1</v>
      </c>
      <c r="D775" s="16">
        <f>Amostras!$D$16</f>
        <v>1</v>
      </c>
      <c r="E775" s="16">
        <f>Amostras!$E$16</f>
        <v>5</v>
      </c>
      <c r="F775" s="16">
        <f>Amostras!$F$16</f>
        <v>2</v>
      </c>
      <c r="G775" s="16">
        <f>Amostras!$G$16</f>
        <v>5</v>
      </c>
      <c r="H775" s="16">
        <f>Amostras!$H$16</f>
        <v>4</v>
      </c>
      <c r="I775" s="16">
        <f>Amostras!$I$16</f>
        <v>9</v>
      </c>
      <c r="J775" s="40">
        <f>(C775*C759)+(D775*D759)+(E775*E759)+(F775*F759)+(G775*G759)+(H775*H759)+(I775*I759)+$J$5</f>
        <v>7.5027450980392167</v>
      </c>
      <c r="K775" s="19">
        <f>Amostras!$J$16</f>
        <v>-1</v>
      </c>
      <c r="L775" s="2">
        <f t="shared" si="217"/>
        <v>1</v>
      </c>
      <c r="M775" s="21">
        <f t="shared" si="215"/>
        <v>-2</v>
      </c>
      <c r="N775">
        <f t="shared" si="216"/>
        <v>-0.02</v>
      </c>
      <c r="O775">
        <f t="shared" si="209"/>
        <v>-0.02</v>
      </c>
      <c r="P775">
        <f t="shared" si="210"/>
        <v>-0.1</v>
      </c>
      <c r="Q775">
        <f t="shared" si="211"/>
        <v>-0.04</v>
      </c>
      <c r="R775">
        <f t="shared" si="212"/>
        <v>-0.1</v>
      </c>
      <c r="S775">
        <f t="shared" si="213"/>
        <v>-0.08</v>
      </c>
      <c r="T775">
        <f t="shared" si="214"/>
        <v>-0.18</v>
      </c>
      <c r="U775" s="1"/>
    </row>
    <row r="776" spans="2:21" x14ac:dyDescent="0.25">
      <c r="B776" s="15">
        <v>14</v>
      </c>
      <c r="C776" s="16">
        <f>Amostras!$C$17</f>
        <v>3</v>
      </c>
      <c r="D776" s="16">
        <f>Amostras!$D$17</f>
        <v>5</v>
      </c>
      <c r="E776" s="16">
        <f>Amostras!$E$17</f>
        <v>5</v>
      </c>
      <c r="F776" s="16">
        <f>Amostras!$F$17</f>
        <v>6</v>
      </c>
      <c r="G776" s="16">
        <f>Amostras!$G$17</f>
        <v>1</v>
      </c>
      <c r="H776" s="16">
        <f>Amostras!$H$17</f>
        <v>2</v>
      </c>
      <c r="I776" s="16">
        <f>Amostras!$I$17</f>
        <v>8</v>
      </c>
      <c r="J776" s="40">
        <f>(C776*C759)+(D776*D759)+(E776*E759)+(F776*F759)+(G776*G759)+(H776*H759)+(I776*I759)+$J$5</f>
        <v>9.0039215686274474</v>
      </c>
      <c r="K776" s="19">
        <f>Amostras!$J$17</f>
        <v>-1</v>
      </c>
      <c r="L776" s="2">
        <f t="shared" si="217"/>
        <v>1</v>
      </c>
      <c r="M776" s="21">
        <f t="shared" si="215"/>
        <v>-2</v>
      </c>
      <c r="N776">
        <f t="shared" si="216"/>
        <v>-0.06</v>
      </c>
      <c r="O776">
        <f t="shared" si="209"/>
        <v>-0.1</v>
      </c>
      <c r="P776">
        <f t="shared" si="210"/>
        <v>-0.1</v>
      </c>
      <c r="Q776">
        <f t="shared" si="211"/>
        <v>-0.12</v>
      </c>
      <c r="R776">
        <f t="shared" si="212"/>
        <v>-0.02</v>
      </c>
      <c r="S776">
        <f t="shared" si="213"/>
        <v>-0.04</v>
      </c>
      <c r="T776">
        <f t="shared" si="214"/>
        <v>-0.16</v>
      </c>
      <c r="U776" s="1"/>
    </row>
    <row r="777" spans="2:21" x14ac:dyDescent="0.25">
      <c r="B777" s="15">
        <v>15</v>
      </c>
      <c r="C777" s="16">
        <f>Amostras!$C$18</f>
        <v>1</v>
      </c>
      <c r="D777" s="16">
        <f>Amostras!$D$18</f>
        <v>1</v>
      </c>
      <c r="E777" s="16">
        <f>Amostras!$E$18</f>
        <v>4</v>
      </c>
      <c r="F777" s="16">
        <f>Amostras!$F$18</f>
        <v>9</v>
      </c>
      <c r="G777" s="16">
        <f>Amostras!$G$18</f>
        <v>4</v>
      </c>
      <c r="H777" s="16">
        <f>Amostras!$H$18</f>
        <v>9</v>
      </c>
      <c r="I777" s="16">
        <f>Amostras!$I$18</f>
        <v>3</v>
      </c>
      <c r="J777" s="40">
        <f>(C777*C759)+(D777*D759)+(E777*E759)+(F777*F759)+(G777*G759)+(H777*H759)+(I777*I759)+$J$5</f>
        <v>9.703137254901959</v>
      </c>
      <c r="K777" s="19">
        <f>Amostras!$J$18</f>
        <v>-1</v>
      </c>
      <c r="L777" s="2">
        <f t="shared" si="217"/>
        <v>1</v>
      </c>
      <c r="M777" s="21">
        <f t="shared" si="215"/>
        <v>-2</v>
      </c>
      <c r="N777">
        <f t="shared" si="216"/>
        <v>-0.02</v>
      </c>
      <c r="O777">
        <f t="shared" si="209"/>
        <v>-0.02</v>
      </c>
      <c r="P777">
        <f t="shared" si="210"/>
        <v>-0.08</v>
      </c>
      <c r="Q777">
        <f t="shared" si="211"/>
        <v>-0.18</v>
      </c>
      <c r="R777">
        <f t="shared" si="212"/>
        <v>-0.08</v>
      </c>
      <c r="S777">
        <f t="shared" si="213"/>
        <v>-0.18</v>
      </c>
      <c r="T777">
        <f t="shared" si="214"/>
        <v>-0.06</v>
      </c>
      <c r="U777" s="1"/>
    </row>
    <row r="778" spans="2:21" x14ac:dyDescent="0.25">
      <c r="B778" s="15">
        <v>16</v>
      </c>
      <c r="C778" s="16">
        <f>Amostras!$C$19</f>
        <v>4</v>
      </c>
      <c r="D778" s="16">
        <f>Amostras!$D$19</f>
        <v>6</v>
      </c>
      <c r="E778" s="16">
        <f>Amostras!$E$19</f>
        <v>0</v>
      </c>
      <c r="F778" s="16">
        <f>Amostras!$F$19</f>
        <v>0</v>
      </c>
      <c r="G778" s="16">
        <f>Amostras!$G$19</f>
        <v>2</v>
      </c>
      <c r="H778" s="16">
        <f>Amostras!$H$19</f>
        <v>4</v>
      </c>
      <c r="I778" s="16">
        <f>Amostras!$I$19</f>
        <v>1</v>
      </c>
      <c r="J778" s="40">
        <f>(C778*C759)+(D778*D759)+(E778*E759)+(F778*F759)+(G778*G759)+(H778*H759)+(I778*I759)+$J$5</f>
        <v>5.3741176470588226</v>
      </c>
      <c r="K778" s="19">
        <f>Amostras!$J$19</f>
        <v>-1</v>
      </c>
      <c r="L778" s="2">
        <f t="shared" si="217"/>
        <v>1</v>
      </c>
      <c r="M778" s="21">
        <f t="shared" si="215"/>
        <v>-2</v>
      </c>
      <c r="N778">
        <f t="shared" si="216"/>
        <v>-0.08</v>
      </c>
      <c r="O778">
        <f t="shared" si="209"/>
        <v>-0.12</v>
      </c>
      <c r="P778">
        <f t="shared" si="210"/>
        <v>0</v>
      </c>
      <c r="Q778">
        <f t="shared" si="211"/>
        <v>0</v>
      </c>
      <c r="R778">
        <f t="shared" si="212"/>
        <v>-0.04</v>
      </c>
      <c r="S778">
        <f t="shared" si="213"/>
        <v>-0.08</v>
      </c>
      <c r="T778">
        <f t="shared" si="214"/>
        <v>-0.02</v>
      </c>
      <c r="U778" s="1"/>
    </row>
    <row r="779" spans="2:21" x14ac:dyDescent="0.25">
      <c r="B779" s="15">
        <v>17</v>
      </c>
      <c r="C779" s="16">
        <f>Amostras!$C$20</f>
        <v>2</v>
      </c>
      <c r="D779" s="16">
        <f>Amostras!$D$20</f>
        <v>5</v>
      </c>
      <c r="E779" s="16">
        <f>Amostras!$E$20</f>
        <v>8</v>
      </c>
      <c r="F779" s="16">
        <f>Amostras!$F$20</f>
        <v>9</v>
      </c>
      <c r="G779" s="16">
        <f>Amostras!$G$20</f>
        <v>3</v>
      </c>
      <c r="H779" s="16">
        <f>Amostras!$H$20</f>
        <v>3</v>
      </c>
      <c r="I779" s="16">
        <f>Amostras!$I$20</f>
        <v>3</v>
      </c>
      <c r="J779" s="40">
        <f>(C779*C759)+(D779*D759)+(E779*E759)+(F779*F759)+(G779*G759)+(H779*H759)+(I779*I759)+$J$5</f>
        <v>10.851764705882347</v>
      </c>
      <c r="K779" s="19">
        <f>Amostras!$J$20</f>
        <v>-1</v>
      </c>
      <c r="L779" s="2">
        <f t="shared" si="217"/>
        <v>1</v>
      </c>
      <c r="M779" s="21">
        <f t="shared" si="215"/>
        <v>-2</v>
      </c>
      <c r="N779">
        <f t="shared" si="216"/>
        <v>-0.04</v>
      </c>
      <c r="O779">
        <f t="shared" si="209"/>
        <v>-0.1</v>
      </c>
      <c r="P779">
        <f t="shared" si="210"/>
        <v>-0.16</v>
      </c>
      <c r="Q779">
        <f t="shared" si="211"/>
        <v>-0.18</v>
      </c>
      <c r="R779">
        <f t="shared" si="212"/>
        <v>-0.06</v>
      </c>
      <c r="S779">
        <f t="shared" si="213"/>
        <v>-0.06</v>
      </c>
      <c r="T779">
        <f t="shared" si="214"/>
        <v>-0.06</v>
      </c>
      <c r="U779" s="1"/>
    </row>
    <row r="780" spans="2:21" x14ac:dyDescent="0.25">
      <c r="B780" s="15">
        <v>18</v>
      </c>
      <c r="C780" s="16">
        <f>Amostras!$C$21</f>
        <v>1</v>
      </c>
      <c r="D780" s="16">
        <f>Amostras!$D$21</f>
        <v>9</v>
      </c>
      <c r="E780" s="16">
        <f>Amostras!$E$21</f>
        <v>8</v>
      </c>
      <c r="F780" s="16">
        <f>Amostras!$F$21</f>
        <v>0</v>
      </c>
      <c r="G780" s="16">
        <f>Amostras!$G$21</f>
        <v>9</v>
      </c>
      <c r="H780" s="16">
        <f>Amostras!$H$21</f>
        <v>6</v>
      </c>
      <c r="I780" s="16">
        <f>Amostras!$I$21</f>
        <v>9</v>
      </c>
      <c r="J780" s="40">
        <f>(C780*C759)+(D780*D759)+(E780*E759)+(F780*F759)+(G780*G759)+(H780*H759)+(I780*I759)+$J$5</f>
        <v>14.401960784313722</v>
      </c>
      <c r="K780" s="19">
        <f>Amostras!$J$21</f>
        <v>-1</v>
      </c>
      <c r="L780" s="2">
        <f t="shared" si="217"/>
        <v>1</v>
      </c>
      <c r="M780" s="21">
        <f t="shared" si="215"/>
        <v>-2</v>
      </c>
      <c r="N780">
        <f t="shared" si="216"/>
        <v>-0.02</v>
      </c>
      <c r="O780">
        <f t="shared" si="209"/>
        <v>-0.18</v>
      </c>
      <c r="P780">
        <f t="shared" si="210"/>
        <v>-0.16</v>
      </c>
      <c r="Q780">
        <f t="shared" si="211"/>
        <v>0</v>
      </c>
      <c r="R780">
        <f t="shared" si="212"/>
        <v>-0.18</v>
      </c>
      <c r="S780">
        <f t="shared" si="213"/>
        <v>-0.12</v>
      </c>
      <c r="T780">
        <f t="shared" si="214"/>
        <v>-0.18</v>
      </c>
      <c r="U780" s="1"/>
    </row>
    <row r="781" spans="2:21" x14ac:dyDescent="0.25">
      <c r="B781" s="15">
        <v>19</v>
      </c>
      <c r="C781" s="16">
        <f>Amostras!$C$22</f>
        <v>4</v>
      </c>
      <c r="D781" s="16">
        <f>Amostras!$D$22</f>
        <v>2</v>
      </c>
      <c r="E781" s="16">
        <f>Amostras!$E$22</f>
        <v>9</v>
      </c>
      <c r="F781" s="16">
        <f>Amostras!$F$22</f>
        <v>4</v>
      </c>
      <c r="G781" s="16">
        <f>Amostras!$G$22</f>
        <v>4</v>
      </c>
      <c r="H781" s="16">
        <f>Amostras!$H$22</f>
        <v>1</v>
      </c>
      <c r="I781" s="16">
        <f>Amostras!$I$22</f>
        <v>3</v>
      </c>
      <c r="J781" s="40">
        <f>(C781*C759)+(D781*D759)+(E781*E759)+(F781*F759)+(G781*G759)+(H781*H759)+(I781*I759)+$J$5</f>
        <v>9.1698039215686276</v>
      </c>
      <c r="K781" s="19">
        <f>Amostras!$J$22</f>
        <v>-1</v>
      </c>
      <c r="L781" s="2">
        <f t="shared" si="217"/>
        <v>1</v>
      </c>
      <c r="M781" s="21">
        <f t="shared" si="215"/>
        <v>-2</v>
      </c>
      <c r="N781">
        <f t="shared" si="216"/>
        <v>-0.08</v>
      </c>
      <c r="O781">
        <f t="shared" si="209"/>
        <v>-0.04</v>
      </c>
      <c r="P781">
        <f t="shared" si="210"/>
        <v>-0.18</v>
      </c>
      <c r="Q781">
        <f t="shared" si="211"/>
        <v>-0.08</v>
      </c>
      <c r="R781">
        <f t="shared" si="212"/>
        <v>-0.08</v>
      </c>
      <c r="S781">
        <f t="shared" si="213"/>
        <v>-0.02</v>
      </c>
      <c r="T781">
        <f t="shared" si="214"/>
        <v>-0.06</v>
      </c>
      <c r="U781" s="1"/>
    </row>
    <row r="782" spans="2:21" x14ac:dyDescent="0.25">
      <c r="B782" s="15">
        <v>20</v>
      </c>
      <c r="C782" s="16">
        <f>Amostras!$C$23</f>
        <v>3</v>
      </c>
      <c r="D782" s="16">
        <f>Amostras!$D$23</f>
        <v>4</v>
      </c>
      <c r="E782" s="16">
        <f>Amostras!$E$23</f>
        <v>3</v>
      </c>
      <c r="F782" s="16">
        <f>Amostras!$F$23</f>
        <v>3</v>
      </c>
      <c r="G782" s="16">
        <f>Amostras!$G$23</f>
        <v>9</v>
      </c>
      <c r="H782" s="16">
        <f>Amostras!$H$23</f>
        <v>6</v>
      </c>
      <c r="I782" s="16">
        <f>Amostras!$I$23</f>
        <v>9</v>
      </c>
      <c r="J782" s="40">
        <f>(C782*C759)+(D782*D759)+(E782*E759)+(F782*F759)+(G782*G759)+(H782*H759)+(I782*I759)+$J$5</f>
        <v>12.746274509803925</v>
      </c>
      <c r="K782" s="19">
        <f>Amostras!$J$23</f>
        <v>-1</v>
      </c>
      <c r="L782" s="2">
        <f t="shared" si="217"/>
        <v>1</v>
      </c>
      <c r="M782" s="21">
        <f t="shared" si="215"/>
        <v>-2</v>
      </c>
      <c r="N782">
        <f t="shared" si="216"/>
        <v>-0.06</v>
      </c>
      <c r="O782">
        <f t="shared" si="209"/>
        <v>-0.08</v>
      </c>
      <c r="P782">
        <f t="shared" si="210"/>
        <v>-0.06</v>
      </c>
      <c r="Q782">
        <f t="shared" si="211"/>
        <v>-0.06</v>
      </c>
      <c r="R782">
        <f t="shared" si="212"/>
        <v>-0.18</v>
      </c>
      <c r="S782">
        <f t="shared" si="213"/>
        <v>-0.12</v>
      </c>
      <c r="T782">
        <f t="shared" si="214"/>
        <v>-0.18</v>
      </c>
      <c r="U782" s="1"/>
    </row>
    <row r="783" spans="2:21" x14ac:dyDescent="0.25">
      <c r="B783" s="15">
        <v>21</v>
      </c>
      <c r="C783" s="16">
        <f>Amostras!$C$24</f>
        <v>1</v>
      </c>
      <c r="D783" s="16">
        <f>Amostras!$D$24</f>
        <v>0</v>
      </c>
      <c r="E783" s="16">
        <f>Amostras!$E$24</f>
        <v>9</v>
      </c>
      <c r="F783" s="16">
        <f>Amostras!$F$24</f>
        <v>9</v>
      </c>
      <c r="G783" s="16">
        <f>Amostras!$G$24</f>
        <v>4</v>
      </c>
      <c r="H783" s="16">
        <f>Amostras!$H$24</f>
        <v>0</v>
      </c>
      <c r="I783" s="16">
        <f>Amostras!$I$24</f>
        <v>8</v>
      </c>
      <c r="J783" s="40">
        <f>(C783*C759)+(D783*D759)+(E783*E759)+(F783*F759)+(G783*G759)+(H783*H759)+(I783*I759)+$J$5</f>
        <v>8.9741176470588222</v>
      </c>
      <c r="K783" s="19">
        <f>Amostras!$J$24</f>
        <v>-1</v>
      </c>
      <c r="L783" s="2">
        <f t="shared" si="217"/>
        <v>1</v>
      </c>
      <c r="M783" s="21">
        <f t="shared" si="215"/>
        <v>-2</v>
      </c>
      <c r="N783">
        <f t="shared" si="216"/>
        <v>-0.02</v>
      </c>
      <c r="O783">
        <f t="shared" si="209"/>
        <v>0</v>
      </c>
      <c r="P783">
        <f t="shared" si="210"/>
        <v>-0.18</v>
      </c>
      <c r="Q783">
        <f t="shared" si="211"/>
        <v>-0.18</v>
      </c>
      <c r="R783">
        <f t="shared" si="212"/>
        <v>-0.08</v>
      </c>
      <c r="S783">
        <f t="shared" si="213"/>
        <v>0</v>
      </c>
      <c r="T783">
        <f t="shared" si="214"/>
        <v>-0.16</v>
      </c>
      <c r="U783" s="1"/>
    </row>
    <row r="784" spans="2:21" x14ac:dyDescent="0.25">
      <c r="B784" s="15">
        <v>22</v>
      </c>
      <c r="C784" s="16">
        <f>Amostras!$C$25</f>
        <v>4</v>
      </c>
      <c r="D784" s="16">
        <f>Amostras!$D$25</f>
        <v>5</v>
      </c>
      <c r="E784" s="16">
        <f>Amostras!$E$25</f>
        <v>9</v>
      </c>
      <c r="F784" s="16">
        <f>Amostras!$F$25</f>
        <v>6</v>
      </c>
      <c r="G784" s="16">
        <f>Amostras!$G$25</f>
        <v>1</v>
      </c>
      <c r="H784" s="16">
        <f>Amostras!$H$25</f>
        <v>8</v>
      </c>
      <c r="I784" s="16">
        <f>Amostras!$I$25</f>
        <v>4</v>
      </c>
      <c r="J784" s="40">
        <f>(C784*C759)+(D784*D759)+(E784*E759)+(F784*F759)+(G784*G759)+(H784*H759)+(I784*I759)+$J$5</f>
        <v>12.69019607843137</v>
      </c>
      <c r="K784" s="19">
        <f>Amostras!$J$25</f>
        <v>-1</v>
      </c>
      <c r="L784" s="2">
        <f t="shared" si="217"/>
        <v>1</v>
      </c>
      <c r="M784" s="21">
        <f t="shared" si="215"/>
        <v>-2</v>
      </c>
      <c r="N784">
        <f t="shared" si="216"/>
        <v>-0.08</v>
      </c>
      <c r="O784">
        <f t="shared" si="209"/>
        <v>-0.1</v>
      </c>
      <c r="P784">
        <f t="shared" si="210"/>
        <v>-0.18</v>
      </c>
      <c r="Q784">
        <f t="shared" si="211"/>
        <v>-0.12</v>
      </c>
      <c r="R784">
        <f t="shared" si="212"/>
        <v>-0.02</v>
      </c>
      <c r="S784">
        <f t="shared" si="213"/>
        <v>-0.16</v>
      </c>
      <c r="T784">
        <f t="shared" si="214"/>
        <v>-0.08</v>
      </c>
      <c r="U784" s="1"/>
    </row>
    <row r="785" spans="2:21" x14ac:dyDescent="0.25">
      <c r="B785" s="15">
        <v>23</v>
      </c>
      <c r="C785" s="16">
        <f>Amostras!$C$26</f>
        <v>4</v>
      </c>
      <c r="D785" s="16">
        <f>Amostras!$D$26</f>
        <v>4</v>
      </c>
      <c r="E785" s="16">
        <f>Amostras!$E$26</f>
        <v>8</v>
      </c>
      <c r="F785" s="16">
        <f>Amostras!$F$26</f>
        <v>0</v>
      </c>
      <c r="G785" s="16">
        <f>Amostras!$G$26</f>
        <v>0</v>
      </c>
      <c r="H785" s="16">
        <f>Amostras!$H$26</f>
        <v>5</v>
      </c>
      <c r="I785" s="16">
        <f>Amostras!$I$26</f>
        <v>9</v>
      </c>
      <c r="J785" s="40">
        <f>(C785*C759)+(D785*D759)+(E785*E759)+(F785*F759)+(G785*G759)+(H785*H759)+(I785*I759)+$J$5</f>
        <v>9.0956862745098022</v>
      </c>
      <c r="K785" s="19">
        <f>Amostras!$J$26</f>
        <v>-1</v>
      </c>
      <c r="L785" s="2">
        <f t="shared" si="217"/>
        <v>1</v>
      </c>
      <c r="M785" s="21">
        <f t="shared" si="215"/>
        <v>-2</v>
      </c>
      <c r="N785">
        <f t="shared" si="216"/>
        <v>-0.08</v>
      </c>
      <c r="O785">
        <f t="shared" si="209"/>
        <v>-0.08</v>
      </c>
      <c r="P785">
        <f t="shared" si="210"/>
        <v>-0.16</v>
      </c>
      <c r="Q785">
        <f t="shared" si="211"/>
        <v>0</v>
      </c>
      <c r="R785">
        <f t="shared" si="212"/>
        <v>0</v>
      </c>
      <c r="S785">
        <f t="shared" si="213"/>
        <v>-0.1</v>
      </c>
      <c r="T785">
        <f t="shared" si="214"/>
        <v>-0.18</v>
      </c>
      <c r="U785" s="1"/>
    </row>
    <row r="786" spans="2:21" x14ac:dyDescent="0.25">
      <c r="B786" s="15">
        <v>24</v>
      </c>
      <c r="C786" s="16">
        <f>Amostras!$C$27</f>
        <v>2</v>
      </c>
      <c r="D786" s="16">
        <f>Amostras!$D$27</f>
        <v>7</v>
      </c>
      <c r="E786" s="16">
        <f>Amostras!$E$27</f>
        <v>6</v>
      </c>
      <c r="F786" s="16">
        <f>Amostras!$F$27</f>
        <v>5</v>
      </c>
      <c r="G786" s="16">
        <f>Amostras!$G$27</f>
        <v>0</v>
      </c>
      <c r="H786" s="16">
        <f>Amostras!$H$27</f>
        <v>7</v>
      </c>
      <c r="I786" s="16">
        <f>Amostras!$I$27</f>
        <v>5</v>
      </c>
      <c r="J786" s="40">
        <f>(C786*C759)+(D786*D759)+(E786*E759)+(F786*F759)+(G786*G759)+(H786*H759)+(I786*I759)+$J$5</f>
        <v>9.8874509803921509</v>
      </c>
      <c r="K786" s="19">
        <f>Amostras!$J$27</f>
        <v>-1</v>
      </c>
      <c r="L786" s="2">
        <f t="shared" si="217"/>
        <v>1</v>
      </c>
      <c r="M786" s="21">
        <f t="shared" si="215"/>
        <v>-2</v>
      </c>
      <c r="N786">
        <f t="shared" si="216"/>
        <v>-0.04</v>
      </c>
      <c r="O786">
        <f t="shared" si="209"/>
        <v>-0.14000000000000001</v>
      </c>
      <c r="P786">
        <f t="shared" si="210"/>
        <v>-0.12</v>
      </c>
      <c r="Q786">
        <f t="shared" si="211"/>
        <v>-0.1</v>
      </c>
      <c r="R786">
        <f t="shared" si="212"/>
        <v>0</v>
      </c>
      <c r="S786">
        <f t="shared" si="213"/>
        <v>-0.14000000000000001</v>
      </c>
      <c r="T786">
        <f t="shared" si="214"/>
        <v>-0.1</v>
      </c>
      <c r="U786" s="1"/>
    </row>
    <row r="787" spans="2:21" x14ac:dyDescent="0.25">
      <c r="B787" s="15">
        <v>25</v>
      </c>
      <c r="C787" s="16">
        <f>Amostras!$C$28</f>
        <v>1</v>
      </c>
      <c r="D787" s="16">
        <f>Amostras!$D$28</f>
        <v>5</v>
      </c>
      <c r="E787" s="16">
        <f>Amostras!$E$28</f>
        <v>1</v>
      </c>
      <c r="F787" s="16">
        <f>Amostras!$F$28</f>
        <v>2</v>
      </c>
      <c r="G787" s="16">
        <f>Amostras!$G$28</f>
        <v>7</v>
      </c>
      <c r="H787" s="16">
        <f>Amostras!$H$28</f>
        <v>3</v>
      </c>
      <c r="I787" s="16">
        <f>Amostras!$I$28</f>
        <v>0</v>
      </c>
      <c r="J787" s="40">
        <f>(C787*C759)+(D787*D759)+(E787*E759)+(F787*F759)+(G787*G759)+(H787*H759)+(I787*I759)+$J$5</f>
        <v>6.0180392156862741</v>
      </c>
      <c r="K787" s="19">
        <f>Amostras!$J$28</f>
        <v>-1</v>
      </c>
      <c r="L787" s="2">
        <f t="shared" si="217"/>
        <v>1</v>
      </c>
      <c r="M787" s="21">
        <f t="shared" si="215"/>
        <v>-2</v>
      </c>
      <c r="N787">
        <f t="shared" si="216"/>
        <v>-0.02</v>
      </c>
      <c r="O787">
        <f t="shared" si="209"/>
        <v>-0.1</v>
      </c>
      <c r="P787">
        <f t="shared" si="210"/>
        <v>-0.02</v>
      </c>
      <c r="Q787">
        <f t="shared" si="211"/>
        <v>-0.04</v>
      </c>
      <c r="R787">
        <f t="shared" si="212"/>
        <v>-0.14000000000000001</v>
      </c>
      <c r="S787">
        <f t="shared" si="213"/>
        <v>-0.06</v>
      </c>
      <c r="T787">
        <f t="shared" si="214"/>
        <v>0</v>
      </c>
      <c r="U787" s="1"/>
    </row>
    <row r="788" spans="2:21" x14ac:dyDescent="0.25">
      <c r="B788" s="15">
        <v>26</v>
      </c>
      <c r="C788" s="16">
        <f>Amostras!$C$29</f>
        <v>9</v>
      </c>
      <c r="D788" s="16">
        <f>Amostras!$D$29</f>
        <v>6</v>
      </c>
      <c r="E788" s="16">
        <f>Amostras!$E$29</f>
        <v>3</v>
      </c>
      <c r="F788" s="16">
        <f>Amostras!$F$29</f>
        <v>4</v>
      </c>
      <c r="G788" s="16">
        <f>Amostras!$G$29</f>
        <v>2</v>
      </c>
      <c r="H788" s="16">
        <f>Amostras!$H$29</f>
        <v>9</v>
      </c>
      <c r="I788" s="16">
        <f>Amostras!$I$29</f>
        <v>8</v>
      </c>
      <c r="J788" s="40">
        <f>(C788*C759)+(D788*D759)+(E788*E759)+(F788*F759)+(G788*G759)+(H788*H759)+(I788*I759)+$J$5</f>
        <v>15.420784313725491</v>
      </c>
      <c r="K788" s="19">
        <f>Amostras!$J$29</f>
        <v>1</v>
      </c>
      <c r="L788" s="2">
        <f t="shared" si="217"/>
        <v>1</v>
      </c>
      <c r="M788" s="21">
        <f t="shared" si="215"/>
        <v>0</v>
      </c>
      <c r="N788">
        <f t="shared" si="216"/>
        <v>0</v>
      </c>
      <c r="O788">
        <f t="shared" si="209"/>
        <v>0</v>
      </c>
      <c r="P788">
        <f t="shared" si="210"/>
        <v>0</v>
      </c>
      <c r="Q788">
        <f t="shared" si="211"/>
        <v>0</v>
      </c>
      <c r="R788">
        <f t="shared" si="212"/>
        <v>0</v>
      </c>
      <c r="S788">
        <f t="shared" si="213"/>
        <v>0</v>
      </c>
      <c r="T788">
        <f t="shared" si="214"/>
        <v>0</v>
      </c>
      <c r="U788" s="1"/>
    </row>
    <row r="789" spans="2:21" x14ac:dyDescent="0.25">
      <c r="B789" s="15">
        <v>27</v>
      </c>
      <c r="C789" s="16">
        <f>Amostras!$C$30</f>
        <v>7</v>
      </c>
      <c r="D789" s="16">
        <f>Amostras!$D$30</f>
        <v>5</v>
      </c>
      <c r="E789" s="16">
        <f>Amostras!$E$30</f>
        <v>9</v>
      </c>
      <c r="F789" s="16">
        <f>Amostras!$F$30</f>
        <v>5</v>
      </c>
      <c r="G789" s="16">
        <f>Amostras!$G$30</f>
        <v>5</v>
      </c>
      <c r="H789" s="16">
        <f>Amostras!$H$30</f>
        <v>6</v>
      </c>
      <c r="I789" s="16">
        <f>Amostras!$I$30</f>
        <v>1</v>
      </c>
      <c r="J789" s="40">
        <f>(C789*C759)+(D789*D759)+(E789*E759)+(F789*F759)+(G789*G759)+(H789*H759)+(I789*I759)+$J$5</f>
        <v>15.000392156862741</v>
      </c>
      <c r="K789" s="19">
        <f>Amostras!$J$30</f>
        <v>1</v>
      </c>
      <c r="L789" s="2">
        <f t="shared" si="217"/>
        <v>1</v>
      </c>
      <c r="M789" s="21">
        <f t="shared" si="215"/>
        <v>0</v>
      </c>
      <c r="N789">
        <f t="shared" si="216"/>
        <v>0</v>
      </c>
      <c r="O789">
        <f t="shared" si="209"/>
        <v>0</v>
      </c>
      <c r="P789">
        <f t="shared" si="210"/>
        <v>0</v>
      </c>
      <c r="Q789">
        <f t="shared" si="211"/>
        <v>0</v>
      </c>
      <c r="R789">
        <f t="shared" si="212"/>
        <v>0</v>
      </c>
      <c r="S789">
        <f t="shared" si="213"/>
        <v>0</v>
      </c>
      <c r="T789">
        <f t="shared" si="214"/>
        <v>0</v>
      </c>
      <c r="U789" s="1"/>
    </row>
    <row r="790" spans="2:21" x14ac:dyDescent="0.25">
      <c r="B790" s="15">
        <v>28</v>
      </c>
      <c r="C790" s="16">
        <f>Amostras!$C$31</f>
        <v>5</v>
      </c>
      <c r="D790" s="16">
        <f>Amostras!$D$31</f>
        <v>1</v>
      </c>
      <c r="E790" s="16">
        <f>Amostras!$E$31</f>
        <v>2</v>
      </c>
      <c r="F790" s="16">
        <f>Amostras!$F$31</f>
        <v>9</v>
      </c>
      <c r="G790" s="16">
        <f>Amostras!$G$31</f>
        <v>4</v>
      </c>
      <c r="H790" s="16">
        <f>Amostras!$H$31</f>
        <v>5</v>
      </c>
      <c r="I790" s="16">
        <f>Amostras!$I$31</f>
        <v>1</v>
      </c>
      <c r="J790" s="40">
        <f>(C790*C759)+(D790*D759)+(E790*E759)+(F790*F759)+(G790*G759)+(H790*H759)+(I790*I759)+$J$5</f>
        <v>9.6082352941176481</v>
      </c>
      <c r="K790" s="19">
        <f>Amostras!$J$31</f>
        <v>1</v>
      </c>
      <c r="L790" s="2">
        <f t="shared" si="217"/>
        <v>1</v>
      </c>
      <c r="M790" s="21">
        <f t="shared" si="215"/>
        <v>0</v>
      </c>
      <c r="N790">
        <f t="shared" si="216"/>
        <v>0</v>
      </c>
      <c r="O790">
        <f t="shared" si="209"/>
        <v>0</v>
      </c>
      <c r="P790">
        <f t="shared" si="210"/>
        <v>0</v>
      </c>
      <c r="Q790">
        <f t="shared" si="211"/>
        <v>0</v>
      </c>
      <c r="R790">
        <f t="shared" si="212"/>
        <v>0</v>
      </c>
      <c r="S790">
        <f t="shared" si="213"/>
        <v>0</v>
      </c>
      <c r="T790">
        <f t="shared" si="214"/>
        <v>0</v>
      </c>
      <c r="U790" s="1"/>
    </row>
    <row r="791" spans="2:21" x14ac:dyDescent="0.25">
      <c r="B791" s="15">
        <v>29</v>
      </c>
      <c r="C791" s="16">
        <f>Amostras!$C$32</f>
        <v>6</v>
      </c>
      <c r="D791" s="16">
        <f>Amostras!$D$32</f>
        <v>9</v>
      </c>
      <c r="E791" s="16">
        <f>Amostras!$E$32</f>
        <v>9</v>
      </c>
      <c r="F791" s="16">
        <f>Amostras!$F$32</f>
        <v>9</v>
      </c>
      <c r="G791" s="16">
        <f>Amostras!$G$32</f>
        <v>6</v>
      </c>
      <c r="H791" s="16">
        <f>Amostras!$H$32</f>
        <v>4</v>
      </c>
      <c r="I791" s="16">
        <f>Amostras!$I$32</f>
        <v>8</v>
      </c>
      <c r="J791" s="40">
        <f>(C791*C759)+(D791*D759)+(E791*E759)+(F791*F759)+(G791*G759)+(H791*H759)+(I791*I759)+$J$5</f>
        <v>19.114509803921564</v>
      </c>
      <c r="K791" s="19">
        <f>Amostras!$J$32</f>
        <v>1</v>
      </c>
      <c r="L791" s="2">
        <f t="shared" si="217"/>
        <v>1</v>
      </c>
      <c r="M791" s="21">
        <f t="shared" si="215"/>
        <v>0</v>
      </c>
      <c r="N791">
        <f t="shared" si="216"/>
        <v>0</v>
      </c>
      <c r="O791">
        <f t="shared" si="209"/>
        <v>0</v>
      </c>
      <c r="P791">
        <f t="shared" si="210"/>
        <v>0</v>
      </c>
      <c r="Q791">
        <f t="shared" si="211"/>
        <v>0</v>
      </c>
      <c r="R791">
        <f t="shared" si="212"/>
        <v>0</v>
      </c>
      <c r="S791">
        <f t="shared" si="213"/>
        <v>0</v>
      </c>
      <c r="T791">
        <f t="shared" si="214"/>
        <v>0</v>
      </c>
      <c r="U791" s="1"/>
    </row>
    <row r="792" spans="2:21" x14ac:dyDescent="0.25">
      <c r="B792" s="15">
        <v>30</v>
      </c>
      <c r="C792" s="16">
        <f>Amostras!$C$33</f>
        <v>6</v>
      </c>
      <c r="D792" s="16">
        <f>Amostras!$D$33</f>
        <v>1</v>
      </c>
      <c r="E792" s="16">
        <f>Amostras!$E$33</f>
        <v>0</v>
      </c>
      <c r="F792" s="16">
        <f>Amostras!$F$33</f>
        <v>8</v>
      </c>
      <c r="G792" s="16">
        <f>Amostras!$G$33</f>
        <v>1</v>
      </c>
      <c r="H792" s="16">
        <f>Amostras!$H$33</f>
        <v>1</v>
      </c>
      <c r="I792" s="16">
        <f>Amostras!$I$33</f>
        <v>6</v>
      </c>
      <c r="J792" s="40">
        <f>(C792*C759)+(D792*D759)+(E792*E759)+(F792*F759)+(G792*G759)+(H792*H759)+(I792*I759)+$J$5</f>
        <v>7.1988235294117651</v>
      </c>
      <c r="K792" s="19">
        <f>Amostras!$J$33</f>
        <v>1</v>
      </c>
      <c r="L792" s="2">
        <f t="shared" si="217"/>
        <v>1</v>
      </c>
      <c r="M792" s="21">
        <f t="shared" si="215"/>
        <v>0</v>
      </c>
      <c r="N792">
        <f t="shared" si="216"/>
        <v>0</v>
      </c>
      <c r="O792">
        <f t="shared" si="209"/>
        <v>0</v>
      </c>
      <c r="P792">
        <f t="shared" si="210"/>
        <v>0</v>
      </c>
      <c r="Q792">
        <f t="shared" si="211"/>
        <v>0</v>
      </c>
      <c r="R792">
        <f t="shared" si="212"/>
        <v>0</v>
      </c>
      <c r="S792">
        <f t="shared" si="213"/>
        <v>0</v>
      </c>
      <c r="T792">
        <f t="shared" si="214"/>
        <v>0</v>
      </c>
      <c r="U792" s="1"/>
    </row>
    <row r="793" spans="2:21" x14ac:dyDescent="0.25">
      <c r="B793" s="15">
        <v>31</v>
      </c>
      <c r="C793" s="16">
        <f>Amostras!$C$34</f>
        <v>8</v>
      </c>
      <c r="D793" s="16">
        <f>Amostras!$D$34</f>
        <v>2</v>
      </c>
      <c r="E793" s="16">
        <f>Amostras!$E$34</f>
        <v>0</v>
      </c>
      <c r="F793" s="16">
        <f>Amostras!$F$34</f>
        <v>5</v>
      </c>
      <c r="G793" s="16">
        <f>Amostras!$G$34</f>
        <v>7</v>
      </c>
      <c r="H793" s="16">
        <f>Amostras!$H$34</f>
        <v>3</v>
      </c>
      <c r="I793" s="16">
        <f>Amostras!$I$34</f>
        <v>9</v>
      </c>
      <c r="J793" s="40">
        <f>(C793*C759)+(D793*D759)+(E793*E759)+(F793*F759)+(G793*G759)+(H793*H759)+(I793*I759)+$J$5</f>
        <v>12.677647058823535</v>
      </c>
      <c r="K793" s="19">
        <f>Amostras!$J$34</f>
        <v>1</v>
      </c>
      <c r="L793" s="2">
        <f t="shared" si="217"/>
        <v>1</v>
      </c>
      <c r="M793" s="21">
        <f t="shared" si="215"/>
        <v>0</v>
      </c>
      <c r="N793">
        <f t="shared" si="216"/>
        <v>0</v>
      </c>
      <c r="O793">
        <f t="shared" si="209"/>
        <v>0</v>
      </c>
      <c r="P793">
        <f t="shared" si="210"/>
        <v>0</v>
      </c>
      <c r="Q793">
        <f t="shared" si="211"/>
        <v>0</v>
      </c>
      <c r="R793">
        <f t="shared" si="212"/>
        <v>0</v>
      </c>
      <c r="S793">
        <f t="shared" si="213"/>
        <v>0</v>
      </c>
      <c r="T793">
        <f t="shared" si="214"/>
        <v>0</v>
      </c>
      <c r="U793" s="1"/>
    </row>
    <row r="794" spans="2:21" x14ac:dyDescent="0.25">
      <c r="B794" s="15">
        <v>32</v>
      </c>
      <c r="C794" s="16">
        <f>Amostras!$C$35</f>
        <v>9</v>
      </c>
      <c r="D794" s="16">
        <f>Amostras!$D$35</f>
        <v>6</v>
      </c>
      <c r="E794" s="16">
        <f>Amostras!$E$35</f>
        <v>9</v>
      </c>
      <c r="F794" s="16">
        <f>Amostras!$F$35</f>
        <v>4</v>
      </c>
      <c r="G794" s="16">
        <f>Amostras!$G$35</f>
        <v>3</v>
      </c>
      <c r="H794" s="16">
        <f>Amostras!$H$35</f>
        <v>8</v>
      </c>
      <c r="I794" s="16">
        <f>Amostras!$I$35</f>
        <v>0</v>
      </c>
      <c r="J794" s="40">
        <f>(C794*C759)+(D794*D759)+(E794*E759)+(F794*F759)+(G794*G759)+(H794*H759)+(I794*I759)+$J$5</f>
        <v>15.93411764705882</v>
      </c>
      <c r="K794" s="19">
        <f>Amostras!$J$35</f>
        <v>1</v>
      </c>
      <c r="L794" s="2">
        <f t="shared" si="217"/>
        <v>1</v>
      </c>
      <c r="M794" s="21">
        <f t="shared" si="215"/>
        <v>0</v>
      </c>
      <c r="N794">
        <f t="shared" si="216"/>
        <v>0</v>
      </c>
      <c r="O794">
        <f t="shared" si="209"/>
        <v>0</v>
      </c>
      <c r="P794">
        <f t="shared" si="210"/>
        <v>0</v>
      </c>
      <c r="Q794">
        <f t="shared" si="211"/>
        <v>0</v>
      </c>
      <c r="R794">
        <f t="shared" si="212"/>
        <v>0</v>
      </c>
      <c r="S794">
        <f t="shared" si="213"/>
        <v>0</v>
      </c>
      <c r="T794">
        <f t="shared" si="214"/>
        <v>0</v>
      </c>
      <c r="U794" s="1"/>
    </row>
    <row r="795" spans="2:21" x14ac:dyDescent="0.25">
      <c r="B795" s="15">
        <v>33</v>
      </c>
      <c r="C795" s="16">
        <f>Amostras!$C$36</f>
        <v>8</v>
      </c>
      <c r="D795" s="16">
        <f>Amostras!$D$36</f>
        <v>6</v>
      </c>
      <c r="E795" s="16">
        <f>Amostras!$E$36</f>
        <v>4</v>
      </c>
      <c r="F795" s="16">
        <f>Amostras!$F$36</f>
        <v>7</v>
      </c>
      <c r="G795" s="16">
        <f>Amostras!$G$36</f>
        <v>4</v>
      </c>
      <c r="H795" s="16">
        <f>Amostras!$H$36</f>
        <v>9</v>
      </c>
      <c r="I795" s="16">
        <f>Amostras!$I$36</f>
        <v>3</v>
      </c>
      <c r="J795" s="40">
        <f>(C795*C759)+(D795*D759)+(E795*E759)+(F795*F759)+(G795*G759)+(H795*H759)+(I795*I759)+$J$5</f>
        <v>16.06313725490196</v>
      </c>
      <c r="K795" s="19">
        <f>Amostras!$J$36</f>
        <v>1</v>
      </c>
      <c r="L795" s="2">
        <f t="shared" si="217"/>
        <v>1</v>
      </c>
      <c r="M795" s="21">
        <f t="shared" si="215"/>
        <v>0</v>
      </c>
      <c r="N795">
        <f t="shared" si="216"/>
        <v>0</v>
      </c>
      <c r="O795">
        <f t="shared" si="209"/>
        <v>0</v>
      </c>
      <c r="P795">
        <f t="shared" si="210"/>
        <v>0</v>
      </c>
      <c r="Q795">
        <f t="shared" si="211"/>
        <v>0</v>
      </c>
      <c r="R795">
        <f t="shared" si="212"/>
        <v>0</v>
      </c>
      <c r="S795">
        <f t="shared" si="213"/>
        <v>0</v>
      </c>
      <c r="T795">
        <f t="shared" si="214"/>
        <v>0</v>
      </c>
      <c r="U795" s="1"/>
    </row>
    <row r="796" spans="2:21" x14ac:dyDescent="0.25">
      <c r="B796" s="15">
        <v>34</v>
      </c>
      <c r="C796" s="16">
        <f>Amostras!$C$37</f>
        <v>8</v>
      </c>
      <c r="D796" s="16">
        <f>Amostras!$D$37</f>
        <v>9</v>
      </c>
      <c r="E796" s="16">
        <f>Amostras!$E$37</f>
        <v>0</v>
      </c>
      <c r="F796" s="16">
        <f>Amostras!$F$37</f>
        <v>0</v>
      </c>
      <c r="G796" s="16">
        <f>Amostras!$G$37</f>
        <v>1</v>
      </c>
      <c r="H796" s="16">
        <f>Amostras!$H$37</f>
        <v>0</v>
      </c>
      <c r="I796" s="16">
        <f>Amostras!$I$37</f>
        <v>9</v>
      </c>
      <c r="J796" s="40">
        <f>(C796*C759)+(D796*D759)+(E796*E759)+(F796*F759)+(G796*G759)+(H796*H759)+(I796*I759)+$J$5</f>
        <v>9.4247058823529386</v>
      </c>
      <c r="K796" s="19">
        <f>Amostras!$J$37</f>
        <v>1</v>
      </c>
      <c r="L796" s="2">
        <f t="shared" si="217"/>
        <v>1</v>
      </c>
      <c r="M796" s="21">
        <f t="shared" si="215"/>
        <v>0</v>
      </c>
      <c r="N796">
        <f t="shared" si="216"/>
        <v>0</v>
      </c>
      <c r="O796">
        <f t="shared" si="209"/>
        <v>0</v>
      </c>
      <c r="P796">
        <f t="shared" si="210"/>
        <v>0</v>
      </c>
      <c r="Q796">
        <f t="shared" si="211"/>
        <v>0</v>
      </c>
      <c r="R796">
        <f t="shared" si="212"/>
        <v>0</v>
      </c>
      <c r="S796">
        <f t="shared" si="213"/>
        <v>0</v>
      </c>
      <c r="T796">
        <f t="shared" si="214"/>
        <v>0</v>
      </c>
      <c r="U796" s="1"/>
    </row>
    <row r="797" spans="2:21" x14ac:dyDescent="0.25">
      <c r="B797" s="15">
        <v>35</v>
      </c>
      <c r="C797" s="16">
        <f>Amostras!$C$38</f>
        <v>9</v>
      </c>
      <c r="D797" s="16">
        <f>Amostras!$D$38</f>
        <v>6</v>
      </c>
      <c r="E797" s="16">
        <f>Amostras!$E$38</f>
        <v>0</v>
      </c>
      <c r="F797" s="16">
        <f>Amostras!$F$38</f>
        <v>8</v>
      </c>
      <c r="G797" s="16">
        <f>Amostras!$G$38</f>
        <v>4</v>
      </c>
      <c r="H797" s="16">
        <f>Amostras!$H$38</f>
        <v>1</v>
      </c>
      <c r="I797" s="16">
        <f>Amostras!$I$38</f>
        <v>1</v>
      </c>
      <c r="J797" s="40">
        <f>(C797*C759)+(D797*D759)+(E797*E759)+(F797*F759)+(G797*G759)+(H797*H759)+(I797*I759)+$J$5</f>
        <v>11.837647058823528</v>
      </c>
      <c r="K797" s="19">
        <f>Amostras!$J$38</f>
        <v>1</v>
      </c>
      <c r="L797" s="2">
        <f t="shared" si="217"/>
        <v>1</v>
      </c>
      <c r="M797" s="21">
        <f t="shared" si="215"/>
        <v>0</v>
      </c>
      <c r="N797">
        <f t="shared" si="216"/>
        <v>0</v>
      </c>
      <c r="O797">
        <f t="shared" si="209"/>
        <v>0</v>
      </c>
      <c r="P797">
        <f t="shared" si="210"/>
        <v>0</v>
      </c>
      <c r="Q797">
        <f t="shared" si="211"/>
        <v>0</v>
      </c>
      <c r="R797">
        <f t="shared" si="212"/>
        <v>0</v>
      </c>
      <c r="S797">
        <f t="shared" si="213"/>
        <v>0</v>
      </c>
      <c r="T797">
        <f t="shared" si="214"/>
        <v>0</v>
      </c>
      <c r="U797" s="1"/>
    </row>
    <row r="798" spans="2:21" x14ac:dyDescent="0.25">
      <c r="B798" s="15">
        <v>36</v>
      </c>
      <c r="C798" s="16">
        <f>Amostras!$C$39</f>
        <v>7</v>
      </c>
      <c r="D798" s="16">
        <f>Amostras!$D$39</f>
        <v>0</v>
      </c>
      <c r="E798" s="16">
        <f>Amostras!$E$39</f>
        <v>0</v>
      </c>
      <c r="F798" s="16">
        <f>Amostras!$F$39</f>
        <v>8</v>
      </c>
      <c r="G798" s="16">
        <f>Amostras!$G$39</f>
        <v>8</v>
      </c>
      <c r="H798" s="16">
        <f>Amostras!$H$39</f>
        <v>6</v>
      </c>
      <c r="I798" s="16">
        <f>Amostras!$I$39</f>
        <v>8</v>
      </c>
      <c r="J798" s="40">
        <f>(C798*C759)+(D798*D759)+(E798*E759)+(F798*F759)+(G798*G759)+(H798*H759)+(I798*I759)+$J$5</f>
        <v>13.720000000000006</v>
      </c>
      <c r="K798" s="19">
        <f>Amostras!$J$39</f>
        <v>1</v>
      </c>
      <c r="L798" s="2">
        <f t="shared" si="217"/>
        <v>1</v>
      </c>
      <c r="M798" s="21">
        <f t="shared" si="215"/>
        <v>0</v>
      </c>
      <c r="N798">
        <f t="shared" si="216"/>
        <v>0</v>
      </c>
      <c r="O798">
        <f t="shared" si="209"/>
        <v>0</v>
      </c>
      <c r="P798">
        <f t="shared" si="210"/>
        <v>0</v>
      </c>
      <c r="Q798">
        <f t="shared" si="211"/>
        <v>0</v>
      </c>
      <c r="R798">
        <f t="shared" si="212"/>
        <v>0</v>
      </c>
      <c r="S798">
        <f t="shared" si="213"/>
        <v>0</v>
      </c>
      <c r="T798">
        <f t="shared" si="214"/>
        <v>0</v>
      </c>
      <c r="U798" s="1"/>
    </row>
    <row r="799" spans="2:21" x14ac:dyDescent="0.25">
      <c r="B799" s="15">
        <v>37</v>
      </c>
      <c r="C799" s="16">
        <f>Amostras!$C$40</f>
        <v>8</v>
      </c>
      <c r="D799" s="16">
        <f>Amostras!$D$40</f>
        <v>6</v>
      </c>
      <c r="E799" s="16">
        <f>Amostras!$E$40</f>
        <v>9</v>
      </c>
      <c r="F799" s="16">
        <f>Amostras!$F$40</f>
        <v>8</v>
      </c>
      <c r="G799" s="16">
        <f>Amostras!$G$40</f>
        <v>9</v>
      </c>
      <c r="H799" s="16">
        <f>Amostras!$H$40</f>
        <v>6</v>
      </c>
      <c r="I799" s="16">
        <f>Amostras!$I$40</f>
        <v>0</v>
      </c>
      <c r="J799" s="40">
        <f>(C799*C759)+(D799*D759)+(E799*E759)+(F799*F759)+(G799*G759)+(H799*H759)+(I799*I759)+$J$5</f>
        <v>19.181960784313723</v>
      </c>
      <c r="K799" s="19">
        <f>Amostras!$J$40</f>
        <v>1</v>
      </c>
      <c r="L799" s="2">
        <f t="shared" si="217"/>
        <v>1</v>
      </c>
      <c r="M799" s="21">
        <f t="shared" si="215"/>
        <v>0</v>
      </c>
      <c r="N799">
        <f t="shared" si="216"/>
        <v>0</v>
      </c>
      <c r="O799">
        <f t="shared" si="209"/>
        <v>0</v>
      </c>
      <c r="P799">
        <f t="shared" si="210"/>
        <v>0</v>
      </c>
      <c r="Q799">
        <f t="shared" si="211"/>
        <v>0</v>
      </c>
      <c r="R799">
        <f t="shared" si="212"/>
        <v>0</v>
      </c>
      <c r="S799">
        <f t="shared" si="213"/>
        <v>0</v>
      </c>
      <c r="T799">
        <f t="shared" si="214"/>
        <v>0</v>
      </c>
      <c r="U799" s="1"/>
    </row>
    <row r="800" spans="2:21" x14ac:dyDescent="0.25">
      <c r="B800" s="15">
        <v>38</v>
      </c>
      <c r="C800" s="16">
        <f>Amostras!$C$41</f>
        <v>5</v>
      </c>
      <c r="D800" s="16">
        <f>Amostras!$D$41</f>
        <v>0</v>
      </c>
      <c r="E800" s="16">
        <f>Amostras!$E$41</f>
        <v>7</v>
      </c>
      <c r="F800" s="16">
        <f>Amostras!$F$41</f>
        <v>8</v>
      </c>
      <c r="G800" s="16">
        <f>Amostras!$G$41</f>
        <v>4</v>
      </c>
      <c r="H800" s="16">
        <f>Amostras!$H$41</f>
        <v>6</v>
      </c>
      <c r="I800" s="16">
        <f>Amostras!$I$41</f>
        <v>0</v>
      </c>
      <c r="J800" s="40">
        <f>(C800*C759)+(D800*D759)+(E800*E759)+(F800*F759)+(G800*G759)+(H800*H759)+(I800*I759)+$J$5</f>
        <v>10.946274509803924</v>
      </c>
      <c r="K800" s="19">
        <f>Amostras!$J$41</f>
        <v>1</v>
      </c>
      <c r="L800" s="2">
        <f t="shared" si="217"/>
        <v>1</v>
      </c>
      <c r="M800" s="21">
        <f t="shared" si="215"/>
        <v>0</v>
      </c>
      <c r="N800">
        <f t="shared" si="216"/>
        <v>0</v>
      </c>
      <c r="O800">
        <f t="shared" si="209"/>
        <v>0</v>
      </c>
      <c r="P800">
        <f t="shared" si="210"/>
        <v>0</v>
      </c>
      <c r="Q800">
        <f t="shared" si="211"/>
        <v>0</v>
      </c>
      <c r="R800">
        <f t="shared" si="212"/>
        <v>0</v>
      </c>
      <c r="S800">
        <f t="shared" si="213"/>
        <v>0</v>
      </c>
      <c r="T800">
        <f t="shared" si="214"/>
        <v>0</v>
      </c>
      <c r="U800" s="1"/>
    </row>
    <row r="801" spans="2:21" x14ac:dyDescent="0.25">
      <c r="B801" s="15">
        <v>39</v>
      </c>
      <c r="C801" s="16">
        <f>Amostras!$C$42</f>
        <v>7</v>
      </c>
      <c r="D801" s="16">
        <f>Amostras!$D$42</f>
        <v>8</v>
      </c>
      <c r="E801" s="16">
        <f>Amostras!$E$42</f>
        <v>9</v>
      </c>
      <c r="F801" s="16">
        <f>Amostras!$F$42</f>
        <v>7</v>
      </c>
      <c r="G801" s="16">
        <f>Amostras!$G$42</f>
        <v>8</v>
      </c>
      <c r="H801" s="16">
        <f>Amostras!$H$42</f>
        <v>1</v>
      </c>
      <c r="I801" s="16">
        <f>Amostras!$I$42</f>
        <v>4</v>
      </c>
      <c r="J801" s="40">
        <f>(C801*C759)+(D801*D759)+(E801*E759)+(F801*F759)+(G801*G759)+(H801*H759)+(I801*I759)+$J$5</f>
        <v>17.467450980392154</v>
      </c>
      <c r="K801" s="19">
        <f>Amostras!$J$42</f>
        <v>1</v>
      </c>
      <c r="L801" s="2">
        <f t="shared" si="217"/>
        <v>1</v>
      </c>
      <c r="M801" s="21">
        <f t="shared" si="215"/>
        <v>0</v>
      </c>
      <c r="N801">
        <f t="shared" si="216"/>
        <v>0</v>
      </c>
      <c r="O801">
        <f t="shared" si="209"/>
        <v>0</v>
      </c>
      <c r="P801">
        <f t="shared" si="210"/>
        <v>0</v>
      </c>
      <c r="Q801">
        <f t="shared" si="211"/>
        <v>0</v>
      </c>
      <c r="R801">
        <f t="shared" si="212"/>
        <v>0</v>
      </c>
      <c r="S801">
        <f t="shared" si="213"/>
        <v>0</v>
      </c>
      <c r="T801">
        <f t="shared" si="214"/>
        <v>0</v>
      </c>
      <c r="U801" s="1"/>
    </row>
    <row r="802" spans="2:21" x14ac:dyDescent="0.25">
      <c r="B802" s="15">
        <v>40</v>
      </c>
      <c r="C802" s="16">
        <f>Amostras!$C$43</f>
        <v>9</v>
      </c>
      <c r="D802" s="16">
        <f>Amostras!$D$43</f>
        <v>7</v>
      </c>
      <c r="E802" s="16">
        <f>Amostras!$E$43</f>
        <v>2</v>
      </c>
      <c r="F802" s="16">
        <f>Amostras!$F$43</f>
        <v>9</v>
      </c>
      <c r="G802" s="16">
        <f>Amostras!$G$43</f>
        <v>2</v>
      </c>
      <c r="H802" s="16">
        <f>Amostras!$H$43</f>
        <v>5</v>
      </c>
      <c r="I802" s="16">
        <f>Amostras!$I$43</f>
        <v>9</v>
      </c>
      <c r="J802" s="40">
        <f>(C802*C759)+(D802*D759)+(E802*E759)+(F802*F759)+(G802*G759)+(H802*H759)+(I802*I759)+$J$5</f>
        <v>16.034117647058821</v>
      </c>
      <c r="K802" s="19">
        <f>Amostras!$J$43</f>
        <v>1</v>
      </c>
      <c r="L802" s="2">
        <f t="shared" si="217"/>
        <v>1</v>
      </c>
      <c r="M802" s="21">
        <f t="shared" si="215"/>
        <v>0</v>
      </c>
      <c r="N802">
        <f t="shared" si="216"/>
        <v>0</v>
      </c>
      <c r="O802">
        <f t="shared" si="209"/>
        <v>0</v>
      </c>
      <c r="P802">
        <f t="shared" si="210"/>
        <v>0</v>
      </c>
      <c r="Q802">
        <f t="shared" si="211"/>
        <v>0</v>
      </c>
      <c r="R802">
        <f t="shared" si="212"/>
        <v>0</v>
      </c>
      <c r="S802">
        <f t="shared" si="213"/>
        <v>0</v>
      </c>
      <c r="T802">
        <f t="shared" si="214"/>
        <v>0</v>
      </c>
      <c r="U802" s="1"/>
    </row>
    <row r="803" spans="2:21" x14ac:dyDescent="0.25">
      <c r="B803" s="15">
        <v>41</v>
      </c>
      <c r="C803" s="16">
        <f>Amostras!$C$44</f>
        <v>8</v>
      </c>
      <c r="D803" s="16">
        <f>Amostras!$D$44</f>
        <v>2</v>
      </c>
      <c r="E803" s="16">
        <f>Amostras!$E$44</f>
        <v>7</v>
      </c>
      <c r="F803" s="16">
        <f>Amostras!$F$44</f>
        <v>1</v>
      </c>
      <c r="G803" s="16">
        <f>Amostras!$G$44</f>
        <v>0</v>
      </c>
      <c r="H803" s="16">
        <f>Amostras!$H$44</f>
        <v>2</v>
      </c>
      <c r="I803" s="16">
        <f>Amostras!$I$44</f>
        <v>7</v>
      </c>
      <c r="J803" s="40">
        <f>(C803*C759)+(D803*D759)+(E803*E759)+(F803*F759)+(G803*G759)+(H803*H759)+(I803*I759)+$J$5</f>
        <v>9.3074509803921579</v>
      </c>
      <c r="K803" s="19">
        <f>Amostras!$J$44</f>
        <v>1</v>
      </c>
      <c r="L803" s="2">
        <f t="shared" si="217"/>
        <v>1</v>
      </c>
      <c r="M803" s="21">
        <f t="shared" si="215"/>
        <v>0</v>
      </c>
      <c r="N803">
        <f t="shared" si="216"/>
        <v>0</v>
      </c>
      <c r="O803">
        <f t="shared" si="209"/>
        <v>0</v>
      </c>
      <c r="P803">
        <f t="shared" si="210"/>
        <v>0</v>
      </c>
      <c r="Q803">
        <f t="shared" si="211"/>
        <v>0</v>
      </c>
      <c r="R803">
        <f t="shared" si="212"/>
        <v>0</v>
      </c>
      <c r="S803">
        <f t="shared" si="213"/>
        <v>0</v>
      </c>
      <c r="T803">
        <f t="shared" si="214"/>
        <v>0</v>
      </c>
      <c r="U803" s="1"/>
    </row>
    <row r="804" spans="2:21" x14ac:dyDescent="0.25">
      <c r="B804" s="15">
        <v>42</v>
      </c>
      <c r="C804" s="16">
        <f>Amostras!$C$45</f>
        <v>8</v>
      </c>
      <c r="D804" s="16">
        <f>Amostras!$D$45</f>
        <v>1</v>
      </c>
      <c r="E804" s="16">
        <f>Amostras!$E$45</f>
        <v>3</v>
      </c>
      <c r="F804" s="16">
        <f>Amostras!$F$45</f>
        <v>3</v>
      </c>
      <c r="G804" s="16">
        <f>Amostras!$G$45</f>
        <v>8</v>
      </c>
      <c r="H804" s="16">
        <f>Amostras!$H$45</f>
        <v>0</v>
      </c>
      <c r="I804" s="16">
        <f>Amostras!$I$45</f>
        <v>4</v>
      </c>
      <c r="J804" s="40">
        <f>(C804*C759)+(D804*D759)+(E804*E759)+(F804*F759)+(G804*G759)+(H804*H759)+(I804*I759)+$J$5</f>
        <v>10.745098039215693</v>
      </c>
      <c r="K804" s="19">
        <f>Amostras!$J$45</f>
        <v>1</v>
      </c>
      <c r="L804" s="2">
        <f t="shared" si="217"/>
        <v>1</v>
      </c>
      <c r="M804" s="21">
        <f t="shared" si="215"/>
        <v>0</v>
      </c>
      <c r="N804">
        <f t="shared" si="216"/>
        <v>0</v>
      </c>
      <c r="O804">
        <f t="shared" si="209"/>
        <v>0</v>
      </c>
      <c r="P804">
        <f t="shared" si="210"/>
        <v>0</v>
      </c>
      <c r="Q804">
        <f t="shared" si="211"/>
        <v>0</v>
      </c>
      <c r="R804">
        <f t="shared" si="212"/>
        <v>0</v>
      </c>
      <c r="S804">
        <f t="shared" si="213"/>
        <v>0</v>
      </c>
      <c r="T804">
        <f t="shared" si="214"/>
        <v>0</v>
      </c>
      <c r="U804" s="1"/>
    </row>
    <row r="805" spans="2:21" x14ac:dyDescent="0.25">
      <c r="B805" s="15">
        <v>43</v>
      </c>
      <c r="C805" s="16">
        <f>Amostras!$C$46</f>
        <v>7</v>
      </c>
      <c r="D805" s="16">
        <f>Amostras!$D$46</f>
        <v>9</v>
      </c>
      <c r="E805" s="16">
        <f>Amostras!$E$46</f>
        <v>7</v>
      </c>
      <c r="F805" s="16">
        <f>Amostras!$F$46</f>
        <v>3</v>
      </c>
      <c r="G805" s="16">
        <f>Amostras!$G$46</f>
        <v>8</v>
      </c>
      <c r="H805" s="16">
        <f>Amostras!$H$46</f>
        <v>7</v>
      </c>
      <c r="I805" s="16">
        <f>Amostras!$I$46</f>
        <v>7</v>
      </c>
      <c r="J805" s="40">
        <f>(C805*C759)+(D805*D759)+(E805*E759)+(F805*F759)+(G805*G759)+(H805*H759)+(I805*I759)+$J$5</f>
        <v>18.724705882352939</v>
      </c>
      <c r="K805" s="19">
        <f>Amostras!$J$46</f>
        <v>1</v>
      </c>
      <c r="L805" s="2">
        <f t="shared" si="217"/>
        <v>1</v>
      </c>
      <c r="M805" s="21">
        <f t="shared" si="215"/>
        <v>0</v>
      </c>
      <c r="N805">
        <f t="shared" si="216"/>
        <v>0</v>
      </c>
      <c r="O805">
        <f t="shared" si="209"/>
        <v>0</v>
      </c>
      <c r="P805">
        <f t="shared" si="210"/>
        <v>0</v>
      </c>
      <c r="Q805">
        <f t="shared" si="211"/>
        <v>0</v>
      </c>
      <c r="R805">
        <f t="shared" si="212"/>
        <v>0</v>
      </c>
      <c r="S805">
        <f t="shared" si="213"/>
        <v>0</v>
      </c>
      <c r="T805">
        <f t="shared" si="214"/>
        <v>0</v>
      </c>
      <c r="U805" s="1"/>
    </row>
    <row r="806" spans="2:21" x14ac:dyDescent="0.25">
      <c r="B806" s="15">
        <v>44</v>
      </c>
      <c r="C806" s="16">
        <f>Amostras!$C$47</f>
        <v>5</v>
      </c>
      <c r="D806" s="16">
        <f>Amostras!$D$47</f>
        <v>4</v>
      </c>
      <c r="E806" s="16">
        <f>Amostras!$E$47</f>
        <v>2</v>
      </c>
      <c r="F806" s="16">
        <f>Amostras!$F$47</f>
        <v>6</v>
      </c>
      <c r="G806" s="16">
        <f>Amostras!$G$47</f>
        <v>9</v>
      </c>
      <c r="H806" s="16">
        <f>Amostras!$H$47</f>
        <v>1</v>
      </c>
      <c r="I806" s="16">
        <f>Amostras!$I$47</f>
        <v>6</v>
      </c>
      <c r="J806" s="40">
        <f>(C806*C759)+(D806*D759)+(E806*E759)+(F806*F759)+(G806*G759)+(H806*H759)+(I806*I759)+$J$5</f>
        <v>12.141568627450981</v>
      </c>
      <c r="K806" s="19">
        <f>Amostras!$J$47</f>
        <v>1</v>
      </c>
      <c r="L806" s="2">
        <f t="shared" si="217"/>
        <v>1</v>
      </c>
      <c r="M806" s="21">
        <f t="shared" si="215"/>
        <v>0</v>
      </c>
      <c r="N806">
        <f t="shared" si="216"/>
        <v>0</v>
      </c>
      <c r="O806">
        <f t="shared" si="209"/>
        <v>0</v>
      </c>
      <c r="P806">
        <f t="shared" si="210"/>
        <v>0</v>
      </c>
      <c r="Q806">
        <f t="shared" si="211"/>
        <v>0</v>
      </c>
      <c r="R806">
        <f t="shared" si="212"/>
        <v>0</v>
      </c>
      <c r="S806">
        <f t="shared" si="213"/>
        <v>0</v>
      </c>
      <c r="T806">
        <f t="shared" si="214"/>
        <v>0</v>
      </c>
      <c r="U806" s="1"/>
    </row>
    <row r="807" spans="2:21" x14ac:dyDescent="0.25">
      <c r="B807" s="15">
        <v>45</v>
      </c>
      <c r="C807" s="16">
        <f>Amostras!$C$48</f>
        <v>9</v>
      </c>
      <c r="D807" s="16">
        <f>Amostras!$D$48</f>
        <v>1</v>
      </c>
      <c r="E807" s="16">
        <f>Amostras!$E$48</f>
        <v>5</v>
      </c>
      <c r="F807" s="16">
        <f>Amostras!$F$48</f>
        <v>3</v>
      </c>
      <c r="G807" s="16">
        <f>Amostras!$G$48</f>
        <v>4</v>
      </c>
      <c r="H807" s="16">
        <f>Amostras!$H$48</f>
        <v>7</v>
      </c>
      <c r="I807" s="16">
        <f>Amostras!$I$48</f>
        <v>3</v>
      </c>
      <c r="J807" s="40">
        <f>(C807*C759)+(D807*D759)+(E807*E759)+(F807*F759)+(G807*G759)+(H807*H759)+(I807*I759)+$J$5</f>
        <v>12.645490196078436</v>
      </c>
      <c r="K807" s="19">
        <f>Amostras!$J$48</f>
        <v>1</v>
      </c>
      <c r="L807" s="2">
        <f t="shared" si="217"/>
        <v>1</v>
      </c>
      <c r="M807" s="21">
        <f t="shared" si="215"/>
        <v>0</v>
      </c>
      <c r="N807">
        <f t="shared" si="216"/>
        <v>0</v>
      </c>
      <c r="O807">
        <f t="shared" si="209"/>
        <v>0</v>
      </c>
      <c r="P807">
        <f t="shared" si="210"/>
        <v>0</v>
      </c>
      <c r="Q807">
        <f t="shared" si="211"/>
        <v>0</v>
      </c>
      <c r="R807">
        <f t="shared" si="212"/>
        <v>0</v>
      </c>
      <c r="S807">
        <f t="shared" si="213"/>
        <v>0</v>
      </c>
      <c r="T807">
        <f t="shared" si="214"/>
        <v>0</v>
      </c>
      <c r="U807" s="1"/>
    </row>
    <row r="808" spans="2:21" x14ac:dyDescent="0.25">
      <c r="B808" s="15">
        <v>46</v>
      </c>
      <c r="C808" s="16">
        <f>Amostras!$C$49</f>
        <v>5</v>
      </c>
      <c r="D808" s="16">
        <f>Amostras!$D$49</f>
        <v>8</v>
      </c>
      <c r="E808" s="16">
        <f>Amostras!$E$49</f>
        <v>5</v>
      </c>
      <c r="F808" s="16">
        <f>Amostras!$F$49</f>
        <v>0</v>
      </c>
      <c r="G808" s="16">
        <f>Amostras!$G$49</f>
        <v>2</v>
      </c>
      <c r="H808" s="16">
        <f>Amostras!$H$49</f>
        <v>7</v>
      </c>
      <c r="I808" s="16">
        <f>Amostras!$I$49</f>
        <v>1</v>
      </c>
      <c r="J808" s="40">
        <f>(C808*C759)+(D808*D759)+(E808*E759)+(F808*F759)+(G808*G759)+(H808*H759)+(I808*I759)+$J$5</f>
        <v>10.169803921568624</v>
      </c>
      <c r="K808" s="19">
        <f>Amostras!$J$49</f>
        <v>1</v>
      </c>
      <c r="L808" s="2">
        <f t="shared" si="217"/>
        <v>1</v>
      </c>
      <c r="M808" s="21">
        <f t="shared" si="215"/>
        <v>0</v>
      </c>
      <c r="N808">
        <f t="shared" si="216"/>
        <v>0</v>
      </c>
      <c r="O808">
        <f t="shared" si="209"/>
        <v>0</v>
      </c>
      <c r="P808">
        <f t="shared" si="210"/>
        <v>0</v>
      </c>
      <c r="Q808">
        <f t="shared" si="211"/>
        <v>0</v>
      </c>
      <c r="R808">
        <f t="shared" si="212"/>
        <v>0</v>
      </c>
      <c r="S808">
        <f t="shared" si="213"/>
        <v>0</v>
      </c>
      <c r="T808">
        <f t="shared" si="214"/>
        <v>0</v>
      </c>
      <c r="U808" s="1"/>
    </row>
    <row r="809" spans="2:21" x14ac:dyDescent="0.25">
      <c r="B809" s="15">
        <v>47</v>
      </c>
      <c r="C809" s="16">
        <f>Amostras!$C$50</f>
        <v>8</v>
      </c>
      <c r="D809" s="16">
        <f>Amostras!$D$50</f>
        <v>3</v>
      </c>
      <c r="E809" s="16">
        <f>Amostras!$E$50</f>
        <v>4</v>
      </c>
      <c r="F809" s="16">
        <f>Amostras!$F$50</f>
        <v>4</v>
      </c>
      <c r="G809" s="16">
        <f>Amostras!$G$50</f>
        <v>8</v>
      </c>
      <c r="H809" s="16">
        <f>Amostras!$H$50</f>
        <v>6</v>
      </c>
      <c r="I809" s="16">
        <f>Amostras!$I$50</f>
        <v>0</v>
      </c>
      <c r="J809" s="40">
        <f>(C809*C759)+(D809*D759)+(E809*E759)+(F809*F759)+(G809*G759)+(H809*H759)+(I809*I759)+$J$5</f>
        <v>13.778039215686277</v>
      </c>
      <c r="K809" s="19">
        <f>Amostras!$J$50</f>
        <v>1</v>
      </c>
      <c r="L809" s="2">
        <f t="shared" si="217"/>
        <v>1</v>
      </c>
      <c r="M809" s="21">
        <f t="shared" si="215"/>
        <v>0</v>
      </c>
      <c r="N809">
        <f t="shared" si="216"/>
        <v>0</v>
      </c>
      <c r="O809">
        <f t="shared" si="209"/>
        <v>0</v>
      </c>
      <c r="P809">
        <f t="shared" si="210"/>
        <v>0</v>
      </c>
      <c r="Q809">
        <f t="shared" si="211"/>
        <v>0</v>
      </c>
      <c r="R809">
        <f t="shared" si="212"/>
        <v>0</v>
      </c>
      <c r="S809">
        <f t="shared" si="213"/>
        <v>0</v>
      </c>
      <c r="T809">
        <f t="shared" si="214"/>
        <v>0</v>
      </c>
      <c r="U809" s="1"/>
    </row>
    <row r="810" spans="2:21" x14ac:dyDescent="0.25">
      <c r="B810" s="15">
        <v>48</v>
      </c>
      <c r="C810" s="16">
        <f>Amostras!$C$51</f>
        <v>6</v>
      </c>
      <c r="D810" s="16">
        <f>Amostras!$D$51</f>
        <v>0</v>
      </c>
      <c r="E810" s="16">
        <f>Amostras!$E$51</f>
        <v>3</v>
      </c>
      <c r="F810" s="16">
        <f>Amostras!$F$51</f>
        <v>8</v>
      </c>
      <c r="G810" s="16">
        <f>Amostras!$G$51</f>
        <v>8</v>
      </c>
      <c r="H810" s="16">
        <f>Amostras!$H$51</f>
        <v>5</v>
      </c>
      <c r="I810" s="16">
        <f>Amostras!$I$51</f>
        <v>0</v>
      </c>
      <c r="J810" s="40">
        <f>(C810*C759)+(D810*D759)+(E810*E759)+(F810*F759)+(G810*G759)+(H810*H759)+(I810*I759)+$J$5</f>
        <v>11.782352941176473</v>
      </c>
      <c r="K810" s="19">
        <f>Amostras!$J$51</f>
        <v>1</v>
      </c>
      <c r="L810" s="2">
        <f t="shared" si="217"/>
        <v>1</v>
      </c>
      <c r="M810" s="21">
        <f t="shared" si="215"/>
        <v>0</v>
      </c>
      <c r="N810">
        <f t="shared" si="216"/>
        <v>0</v>
      </c>
      <c r="O810">
        <f t="shared" si="209"/>
        <v>0</v>
      </c>
      <c r="P810">
        <f t="shared" si="210"/>
        <v>0</v>
      </c>
      <c r="Q810">
        <f t="shared" si="211"/>
        <v>0</v>
      </c>
      <c r="R810">
        <f t="shared" si="212"/>
        <v>0</v>
      </c>
      <c r="S810">
        <f t="shared" si="213"/>
        <v>0</v>
      </c>
      <c r="T810">
        <f t="shared" si="214"/>
        <v>0</v>
      </c>
      <c r="U810" s="1"/>
    </row>
    <row r="811" spans="2:21" x14ac:dyDescent="0.25">
      <c r="B811" s="15">
        <v>49</v>
      </c>
      <c r="C811" s="16">
        <f>Amostras!$C$52</f>
        <v>6</v>
      </c>
      <c r="D811" s="16">
        <f>Amostras!$D$52</f>
        <v>1</v>
      </c>
      <c r="E811" s="16">
        <f>Amostras!$E$52</f>
        <v>4</v>
      </c>
      <c r="F811" s="16">
        <f>Amostras!$F$52</f>
        <v>6</v>
      </c>
      <c r="G811" s="16">
        <f>Amostras!$G$52</f>
        <v>7</v>
      </c>
      <c r="H811" s="16">
        <f>Amostras!$H$52</f>
        <v>4</v>
      </c>
      <c r="I811" s="16">
        <f>Amostras!$I$52</f>
        <v>9</v>
      </c>
      <c r="J811" s="40">
        <f>(C811*C759)+(D811*D759)+(E811*E759)+(F811*F759)+(G811*G759)+(H811*H759)+(I811*I759)+$J$5</f>
        <v>13.225490196078432</v>
      </c>
      <c r="K811" s="19">
        <f>Amostras!$J$52</f>
        <v>1</v>
      </c>
      <c r="L811" s="2">
        <f t="shared" si="217"/>
        <v>1</v>
      </c>
      <c r="M811" s="21">
        <f t="shared" si="215"/>
        <v>0</v>
      </c>
      <c r="N811">
        <f t="shared" si="216"/>
        <v>0</v>
      </c>
      <c r="O811">
        <f t="shared" si="209"/>
        <v>0</v>
      </c>
      <c r="P811">
        <f t="shared" si="210"/>
        <v>0</v>
      </c>
      <c r="Q811">
        <f t="shared" si="211"/>
        <v>0</v>
      </c>
      <c r="R811">
        <f t="shared" si="212"/>
        <v>0</v>
      </c>
      <c r="S811">
        <f t="shared" si="213"/>
        <v>0</v>
      </c>
      <c r="T811">
        <f t="shared" si="214"/>
        <v>0</v>
      </c>
      <c r="U811" s="1"/>
    </row>
    <row r="812" spans="2:21" x14ac:dyDescent="0.25">
      <c r="B812" s="15">
        <v>50</v>
      </c>
      <c r="C812" s="16">
        <f>Amostras!$C$53</f>
        <v>6</v>
      </c>
      <c r="D812" s="16">
        <f>Amostras!$D$53</f>
        <v>9</v>
      </c>
      <c r="E812" s="16">
        <f>Amostras!$E$53</f>
        <v>0</v>
      </c>
      <c r="F812" s="16">
        <f>Amostras!$F$53</f>
        <v>9</v>
      </c>
      <c r="G812" s="16">
        <f>Amostras!$G$53</f>
        <v>4</v>
      </c>
      <c r="H812" s="16">
        <f>Amostras!$H$53</f>
        <v>9</v>
      </c>
      <c r="I812" s="16">
        <f>Amostras!$I$53</f>
        <v>7</v>
      </c>
      <c r="J812" s="40">
        <f>(C812*C759)+(D812*D759)+(E812*E759)+(F812*F759)+(G812*G759)+(H812*H759)+(I812*I759)+$J$5</f>
        <v>16.147058823529406</v>
      </c>
      <c r="K812" s="19">
        <f>Amostras!$J$53</f>
        <v>1</v>
      </c>
      <c r="L812" s="2">
        <f t="shared" si="217"/>
        <v>1</v>
      </c>
      <c r="M812" s="21">
        <f t="shared" si="215"/>
        <v>0</v>
      </c>
      <c r="N812">
        <f t="shared" si="216"/>
        <v>0</v>
      </c>
      <c r="O812">
        <f t="shared" si="209"/>
        <v>0</v>
      </c>
      <c r="P812">
        <f t="shared" si="210"/>
        <v>0</v>
      </c>
      <c r="Q812">
        <f t="shared" si="211"/>
        <v>0</v>
      </c>
      <c r="R812">
        <f t="shared" si="212"/>
        <v>0</v>
      </c>
      <c r="S812">
        <f t="shared" si="213"/>
        <v>0</v>
      </c>
      <c r="T812">
        <f t="shared" si="214"/>
        <v>0</v>
      </c>
      <c r="U812" s="1"/>
    </row>
    <row r="813" spans="2:21" x14ac:dyDescent="0.25">
      <c r="B813" s="45" t="s">
        <v>37</v>
      </c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6"/>
      <c r="N813" s="22">
        <f>AVERAGE(N762:N812)</f>
        <v>-2.2745098039215695E-2</v>
      </c>
      <c r="O813" s="22">
        <f t="shared" ref="O813:T813" si="218">AVERAGE(O762:O812)</f>
        <v>-4.3137254901960798E-2</v>
      </c>
      <c r="P813" s="22">
        <f t="shared" si="218"/>
        <v>-4.5882352941176478E-2</v>
      </c>
      <c r="Q813" s="22">
        <f t="shared" si="218"/>
        <v>-4.745098039215688E-2</v>
      </c>
      <c r="R813" s="22">
        <f t="shared" si="218"/>
        <v>-3.5686274509803925E-2</v>
      </c>
      <c r="S813" s="22">
        <f t="shared" si="218"/>
        <v>-4.6274509803921574E-2</v>
      </c>
      <c r="T813" s="22">
        <f t="shared" si="218"/>
        <v>-5.7254901960784324E-2</v>
      </c>
      <c r="U813" s="1"/>
    </row>
    <row r="816" spans="2:21" x14ac:dyDescent="0.25">
      <c r="B816" s="44" t="s">
        <v>17</v>
      </c>
      <c r="C816" s="11" t="s">
        <v>8</v>
      </c>
      <c r="D816" s="11" t="s">
        <v>9</v>
      </c>
      <c r="E816" s="11" t="s">
        <v>10</v>
      </c>
      <c r="F816" s="11" t="s">
        <v>11</v>
      </c>
      <c r="G816" s="11" t="s">
        <v>12</v>
      </c>
      <c r="H816" s="11" t="s">
        <v>13</v>
      </c>
      <c r="I816" s="11" t="s">
        <v>14</v>
      </c>
      <c r="J816" s="12" t="s">
        <v>15</v>
      </c>
      <c r="K816" s="39" t="s">
        <v>38</v>
      </c>
      <c r="L816" s="20">
        <v>14</v>
      </c>
    </row>
    <row r="817" spans="2:21" x14ac:dyDescent="0.25">
      <c r="B817" s="44"/>
      <c r="C817" s="23">
        <f>N813+C759</f>
        <v>0.6815686274509809</v>
      </c>
      <c r="D817" s="23">
        <f t="shared" ref="D817" si="219">O813+D759</f>
        <v>0.39607843137254822</v>
      </c>
      <c r="E817" s="23">
        <f t="shared" ref="E817" si="220">P813+E759</f>
        <v>0.35764705882352921</v>
      </c>
      <c r="F817" s="23">
        <f t="shared" ref="F817" si="221">Q813+F759</f>
        <v>0.33568627450980348</v>
      </c>
      <c r="G817" s="23">
        <f t="shared" ref="G817" si="222">R813+G759</f>
        <v>0.50039215686274563</v>
      </c>
      <c r="H817" s="23">
        <f t="shared" ref="H817" si="223">S813+H759</f>
        <v>0.35215686274509816</v>
      </c>
      <c r="I817" s="23">
        <f t="shared" ref="I817" si="224">T813+I759</f>
        <v>0.19843137254901966</v>
      </c>
      <c r="J817" s="13">
        <f>$J$5</f>
        <v>-3</v>
      </c>
    </row>
    <row r="819" spans="2:21" x14ac:dyDescent="0.25">
      <c r="B819" s="15" t="s">
        <v>21</v>
      </c>
      <c r="C819" s="15" t="s">
        <v>1</v>
      </c>
      <c r="D819" s="15" t="s">
        <v>2</v>
      </c>
      <c r="E819" s="15" t="s">
        <v>3</v>
      </c>
      <c r="F819" s="15" t="s">
        <v>4</v>
      </c>
      <c r="G819" s="15" t="s">
        <v>5</v>
      </c>
      <c r="H819" s="15" t="s">
        <v>6</v>
      </c>
      <c r="I819" s="15" t="s">
        <v>7</v>
      </c>
      <c r="J819" s="18" t="s">
        <v>23</v>
      </c>
      <c r="K819" s="17" t="s">
        <v>22</v>
      </c>
      <c r="L819" s="5" t="s">
        <v>36</v>
      </c>
      <c r="M819" s="20" t="s">
        <v>24</v>
      </c>
      <c r="N819" s="5" t="s">
        <v>25</v>
      </c>
      <c r="O819" s="5" t="s">
        <v>26</v>
      </c>
      <c r="P819" s="5" t="s">
        <v>27</v>
      </c>
      <c r="Q819" s="5" t="s">
        <v>28</v>
      </c>
      <c r="R819" s="5" t="s">
        <v>29</v>
      </c>
      <c r="S819" s="5" t="s">
        <v>30</v>
      </c>
      <c r="T819" s="5" t="s">
        <v>31</v>
      </c>
      <c r="U819" s="1"/>
    </row>
    <row r="820" spans="2:21" x14ac:dyDescent="0.25">
      <c r="B820" s="15" t="s">
        <v>0</v>
      </c>
      <c r="C820" s="16">
        <f>Amostras!$C$3</f>
        <v>4</v>
      </c>
      <c r="D820" s="16">
        <f>Amostras!$D$3</f>
        <v>9</v>
      </c>
      <c r="E820" s="16">
        <f>Amostras!$E$3</f>
        <v>9</v>
      </c>
      <c r="F820" s="16">
        <f>Amostras!$F$3</f>
        <v>4</v>
      </c>
      <c r="G820" s="16">
        <f>Amostras!$G$3</f>
        <v>7</v>
      </c>
      <c r="H820" s="16">
        <f>Amostras!$H$3</f>
        <v>9</v>
      </c>
      <c r="I820" s="16">
        <f>Amostras!$I$3</f>
        <v>9</v>
      </c>
      <c r="J820" s="40">
        <f>(C820*C817)+(D820*D817)+(E820*E817)+(F820*F817)+(G820*G817)+(H820*H817)+(I820*I817)+$J$5</f>
        <v>16.310588235294116</v>
      </c>
      <c r="K820" s="19">
        <f>Amostras!$J$3</f>
        <v>1</v>
      </c>
      <c r="L820" s="2">
        <f>IF(J820&gt;=0,1,-1)</f>
        <v>1</v>
      </c>
      <c r="M820" s="21">
        <f>K820-L820</f>
        <v>0</v>
      </c>
      <c r="N820">
        <f>$E$2*$M820*C820</f>
        <v>0</v>
      </c>
      <c r="O820">
        <f t="shared" ref="O820:O870" si="225">$E$2*$M820*D820</f>
        <v>0</v>
      </c>
      <c r="P820">
        <f t="shared" ref="P820:P870" si="226">$E$2*$M820*E820</f>
        <v>0</v>
      </c>
      <c r="Q820">
        <f t="shared" ref="Q820:Q870" si="227">$E$2*$M820*F820</f>
        <v>0</v>
      </c>
      <c r="R820">
        <f t="shared" ref="R820:R870" si="228">$E$2*$M820*G820</f>
        <v>0</v>
      </c>
      <c r="S820">
        <f t="shared" ref="S820:S870" si="229">$E$2*$M820*H820</f>
        <v>0</v>
      </c>
      <c r="T820">
        <f t="shared" ref="T820:T870" si="230">$E$2*$M820*I820</f>
        <v>0</v>
      </c>
      <c r="U820" s="1"/>
    </row>
    <row r="821" spans="2:21" x14ac:dyDescent="0.25">
      <c r="B821" s="15">
        <v>1</v>
      </c>
      <c r="C821" s="16">
        <f>Amostras!$C$4</f>
        <v>2</v>
      </c>
      <c r="D821" s="16">
        <f>Amostras!$D$4</f>
        <v>0</v>
      </c>
      <c r="E821" s="16">
        <f>Amostras!$E$4</f>
        <v>6</v>
      </c>
      <c r="F821" s="16">
        <f>Amostras!$F$4</f>
        <v>3</v>
      </c>
      <c r="G821" s="16">
        <f>Amostras!$G$4</f>
        <v>2</v>
      </c>
      <c r="H821" s="16">
        <f>Amostras!$H$4</f>
        <v>1</v>
      </c>
      <c r="I821" s="16">
        <f>Amostras!$I$4</f>
        <v>7</v>
      </c>
      <c r="J821" s="40">
        <f>(C821*C817)+(D821*D817)+(E821*E817)+(F821*F817)+(G821*G817)+(H821*H817)+(I821*I817)+$J$5</f>
        <v>4.2580392156862752</v>
      </c>
      <c r="K821" s="19">
        <f>Amostras!$J$4</f>
        <v>-1</v>
      </c>
      <c r="L821" s="2">
        <f>IF(J821&gt;=0,1,-1)</f>
        <v>1</v>
      </c>
      <c r="M821" s="21">
        <f t="shared" ref="M821:M870" si="231">K821-L821</f>
        <v>-2</v>
      </c>
      <c r="N821">
        <f t="shared" ref="N821:N870" si="232">$E$2*$M821*C821</f>
        <v>-0.04</v>
      </c>
      <c r="O821">
        <f t="shared" si="225"/>
        <v>0</v>
      </c>
      <c r="P821">
        <f t="shared" si="226"/>
        <v>-0.12</v>
      </c>
      <c r="Q821">
        <f t="shared" si="227"/>
        <v>-0.06</v>
      </c>
      <c r="R821">
        <f t="shared" si="228"/>
        <v>-0.04</v>
      </c>
      <c r="S821">
        <f t="shared" si="229"/>
        <v>-0.02</v>
      </c>
      <c r="T821">
        <f t="shared" si="230"/>
        <v>-0.14000000000000001</v>
      </c>
      <c r="U821" s="1"/>
    </row>
    <row r="822" spans="2:21" x14ac:dyDescent="0.25">
      <c r="B822" s="15">
        <v>2</v>
      </c>
      <c r="C822" s="16">
        <f>Amostras!$C$5</f>
        <v>3</v>
      </c>
      <c r="D822" s="16">
        <f>Amostras!$D$5</f>
        <v>9</v>
      </c>
      <c r="E822" s="16">
        <f>Amostras!$E$5</f>
        <v>1</v>
      </c>
      <c r="F822" s="16">
        <f>Amostras!$F$5</f>
        <v>9</v>
      </c>
      <c r="G822" s="16">
        <f>Amostras!$G$5</f>
        <v>8</v>
      </c>
      <c r="H822" s="16">
        <f>Amostras!$H$5</f>
        <v>7</v>
      </c>
      <c r="I822" s="16">
        <f>Amostras!$I$5</f>
        <v>7</v>
      </c>
      <c r="J822" s="40">
        <f>(C822*C817)+(D822*D817)+(E822*E817)+(F822*F817)+(G822*G817)+(H822*H817)+(I822*I817)+$J$5</f>
        <v>13.845490196078426</v>
      </c>
      <c r="K822" s="19">
        <f>Amostras!$J$5</f>
        <v>-1</v>
      </c>
      <c r="L822" s="2">
        <f t="shared" ref="L822:L870" si="233">IF(J822&gt;=0,1,-1)</f>
        <v>1</v>
      </c>
      <c r="M822" s="21">
        <f t="shared" si="231"/>
        <v>-2</v>
      </c>
      <c r="N822">
        <f t="shared" si="232"/>
        <v>-0.06</v>
      </c>
      <c r="O822">
        <f t="shared" si="225"/>
        <v>-0.18</v>
      </c>
      <c r="P822">
        <f t="shared" si="226"/>
        <v>-0.02</v>
      </c>
      <c r="Q822">
        <f t="shared" si="227"/>
        <v>-0.18</v>
      </c>
      <c r="R822">
        <f t="shared" si="228"/>
        <v>-0.16</v>
      </c>
      <c r="S822">
        <f t="shared" si="229"/>
        <v>-0.14000000000000001</v>
      </c>
      <c r="T822">
        <f t="shared" si="230"/>
        <v>-0.14000000000000001</v>
      </c>
      <c r="U822" s="1"/>
    </row>
    <row r="823" spans="2:21" x14ac:dyDescent="0.25">
      <c r="B823" s="15">
        <v>3</v>
      </c>
      <c r="C823" s="16">
        <f>Amostras!$C$6</f>
        <v>3</v>
      </c>
      <c r="D823" s="16">
        <f>Amostras!$D$6</f>
        <v>2</v>
      </c>
      <c r="E823" s="16">
        <f>Amostras!$E$6</f>
        <v>6</v>
      </c>
      <c r="F823" s="16">
        <f>Amostras!$F$6</f>
        <v>5</v>
      </c>
      <c r="G823" s="16">
        <f>Amostras!$G$6</f>
        <v>4</v>
      </c>
      <c r="H823" s="16">
        <f>Amostras!$H$6</f>
        <v>1</v>
      </c>
      <c r="I823" s="16">
        <f>Amostras!$I$6</f>
        <v>7</v>
      </c>
      <c r="J823" s="40">
        <f>(C823*C817)+(D823*D817)+(E823*E817)+(F823*F817)+(G823*G817)+(H823*H817)+(I823*I817)+$J$5</f>
        <v>7.4039215686274478</v>
      </c>
      <c r="K823" s="19">
        <f>Amostras!$J$6</f>
        <v>-1</v>
      </c>
      <c r="L823" s="2">
        <f t="shared" si="233"/>
        <v>1</v>
      </c>
      <c r="M823" s="21">
        <f t="shared" si="231"/>
        <v>-2</v>
      </c>
      <c r="N823">
        <f t="shared" si="232"/>
        <v>-0.06</v>
      </c>
      <c r="O823">
        <f t="shared" si="225"/>
        <v>-0.04</v>
      </c>
      <c r="P823">
        <f t="shared" si="226"/>
        <v>-0.12</v>
      </c>
      <c r="Q823">
        <f t="shared" si="227"/>
        <v>-0.1</v>
      </c>
      <c r="R823">
        <f t="shared" si="228"/>
        <v>-0.08</v>
      </c>
      <c r="S823">
        <f t="shared" si="229"/>
        <v>-0.02</v>
      </c>
      <c r="T823">
        <f t="shared" si="230"/>
        <v>-0.14000000000000001</v>
      </c>
      <c r="U823" s="1"/>
    </row>
    <row r="824" spans="2:21" x14ac:dyDescent="0.25">
      <c r="B824" s="15">
        <v>4</v>
      </c>
      <c r="C824" s="16">
        <f>Amostras!$C$7</f>
        <v>2</v>
      </c>
      <c r="D824" s="16">
        <f>Amostras!$D$7</f>
        <v>2</v>
      </c>
      <c r="E824" s="16">
        <f>Amostras!$E$7</f>
        <v>4</v>
      </c>
      <c r="F824" s="16">
        <f>Amostras!$F$7</f>
        <v>9</v>
      </c>
      <c r="G824" s="16">
        <f>Amostras!$G$7</f>
        <v>3</v>
      </c>
      <c r="H824" s="16">
        <f>Amostras!$H$7</f>
        <v>6</v>
      </c>
      <c r="I824" s="16">
        <f>Amostras!$I$7</f>
        <v>8</v>
      </c>
      <c r="J824" s="40">
        <f>(C824*C817)+(D824*D817)+(E824*E817)+(F824*F817)+(G824*G817)+(H824*H817)+(I824*I817)+$J$5</f>
        <v>8.8086274509803903</v>
      </c>
      <c r="K824" s="19">
        <f>Amostras!$J$7</f>
        <v>-1</v>
      </c>
      <c r="L824" s="2">
        <f t="shared" si="233"/>
        <v>1</v>
      </c>
      <c r="M824" s="21">
        <f t="shared" si="231"/>
        <v>-2</v>
      </c>
      <c r="N824">
        <f t="shared" si="232"/>
        <v>-0.04</v>
      </c>
      <c r="O824">
        <f t="shared" si="225"/>
        <v>-0.04</v>
      </c>
      <c r="P824">
        <f t="shared" si="226"/>
        <v>-0.08</v>
      </c>
      <c r="Q824">
        <f t="shared" si="227"/>
        <v>-0.18</v>
      </c>
      <c r="R824">
        <f t="shared" si="228"/>
        <v>-0.06</v>
      </c>
      <c r="S824">
        <f t="shared" si="229"/>
        <v>-0.12</v>
      </c>
      <c r="T824">
        <f t="shared" si="230"/>
        <v>-0.16</v>
      </c>
      <c r="U824" s="1"/>
    </row>
    <row r="825" spans="2:21" x14ac:dyDescent="0.25">
      <c r="B825" s="15">
        <v>5</v>
      </c>
      <c r="C825" s="16">
        <f>Amostras!$C$8</f>
        <v>1</v>
      </c>
      <c r="D825" s="16">
        <f>Amostras!$D$8</f>
        <v>9</v>
      </c>
      <c r="E825" s="16">
        <f>Amostras!$E$8</f>
        <v>2</v>
      </c>
      <c r="F825" s="16">
        <f>Amostras!$F$8</f>
        <v>6</v>
      </c>
      <c r="G825" s="16">
        <f>Amostras!$G$8</f>
        <v>2</v>
      </c>
      <c r="H825" s="16">
        <f>Amostras!$H$8</f>
        <v>9</v>
      </c>
      <c r="I825" s="16">
        <f>Amostras!$I$8</f>
        <v>4</v>
      </c>
      <c r="J825" s="40">
        <f>(C825*C817)+(D825*D817)+(E825*E817)+(F825*F817)+(G825*G817)+(H825*H817)+(I825*I817)+$J$5</f>
        <v>8.9396078431372459</v>
      </c>
      <c r="K825" s="19">
        <f>Amostras!$J$8</f>
        <v>-1</v>
      </c>
      <c r="L825" s="2">
        <f t="shared" si="233"/>
        <v>1</v>
      </c>
      <c r="M825" s="21">
        <f t="shared" si="231"/>
        <v>-2</v>
      </c>
      <c r="N825">
        <f t="shared" si="232"/>
        <v>-0.02</v>
      </c>
      <c r="O825">
        <f t="shared" si="225"/>
        <v>-0.18</v>
      </c>
      <c r="P825">
        <f t="shared" si="226"/>
        <v>-0.04</v>
      </c>
      <c r="Q825">
        <f t="shared" si="227"/>
        <v>-0.12</v>
      </c>
      <c r="R825">
        <f t="shared" si="228"/>
        <v>-0.04</v>
      </c>
      <c r="S825">
        <f t="shared" si="229"/>
        <v>-0.18</v>
      </c>
      <c r="T825">
        <f t="shared" si="230"/>
        <v>-0.08</v>
      </c>
      <c r="U825" s="1"/>
    </row>
    <row r="826" spans="2:21" x14ac:dyDescent="0.25">
      <c r="B826" s="15">
        <v>6</v>
      </c>
      <c r="C826" s="16">
        <f>Amostras!$C$9</f>
        <v>4</v>
      </c>
      <c r="D826" s="16">
        <f>Amostras!$D$9</f>
        <v>8</v>
      </c>
      <c r="E826" s="16">
        <f>Amostras!$E$9</f>
        <v>1</v>
      </c>
      <c r="F826" s="16">
        <f>Amostras!$F$9</f>
        <v>5</v>
      </c>
      <c r="G826" s="16">
        <f>Amostras!$G$9</f>
        <v>9</v>
      </c>
      <c r="H826" s="16">
        <f>Amostras!$H$9</f>
        <v>6</v>
      </c>
      <c r="I826" s="16">
        <f>Amostras!$I$9</f>
        <v>4</v>
      </c>
      <c r="J826" s="40">
        <f>(C826*C817)+(D826*D817)+(E826*E817)+(F826*F817)+(G826*G817)+(H826*H817)+(I826*I817)+$J$5</f>
        <v>12.341176470588234</v>
      </c>
      <c r="K826" s="19">
        <f>Amostras!$J$9</f>
        <v>-1</v>
      </c>
      <c r="L826" s="2">
        <f t="shared" si="233"/>
        <v>1</v>
      </c>
      <c r="M826" s="21">
        <f t="shared" si="231"/>
        <v>-2</v>
      </c>
      <c r="N826">
        <f t="shared" si="232"/>
        <v>-0.08</v>
      </c>
      <c r="O826">
        <f t="shared" si="225"/>
        <v>-0.16</v>
      </c>
      <c r="P826">
        <f t="shared" si="226"/>
        <v>-0.02</v>
      </c>
      <c r="Q826">
        <f t="shared" si="227"/>
        <v>-0.1</v>
      </c>
      <c r="R826">
        <f t="shared" si="228"/>
        <v>-0.18</v>
      </c>
      <c r="S826">
        <f t="shared" si="229"/>
        <v>-0.12</v>
      </c>
      <c r="T826">
        <f t="shared" si="230"/>
        <v>-0.08</v>
      </c>
      <c r="U826" s="1"/>
    </row>
    <row r="827" spans="2:21" x14ac:dyDescent="0.25">
      <c r="B827" s="15">
        <v>7</v>
      </c>
      <c r="C827" s="16">
        <f>Amostras!$C$10</f>
        <v>1</v>
      </c>
      <c r="D827" s="16">
        <f>Amostras!$D$10</f>
        <v>1</v>
      </c>
      <c r="E827" s="16">
        <f>Amostras!$E$10</f>
        <v>4</v>
      </c>
      <c r="F827" s="16">
        <f>Amostras!$F$10</f>
        <v>0</v>
      </c>
      <c r="G827" s="16">
        <f>Amostras!$G$10</f>
        <v>1</v>
      </c>
      <c r="H827" s="16">
        <f>Amostras!$H$10</f>
        <v>5</v>
      </c>
      <c r="I827" s="16">
        <f>Amostras!$I$10</f>
        <v>6</v>
      </c>
      <c r="J827" s="40">
        <f>(C827*C817)+(D827*D817)+(E827*E817)+(F827*F817)+(G827*G817)+(H827*H817)+(I827*I817)+$J$5</f>
        <v>2.9600000000000009</v>
      </c>
      <c r="K827" s="19">
        <f>Amostras!$J$10</f>
        <v>-1</v>
      </c>
      <c r="L827" s="2">
        <f t="shared" si="233"/>
        <v>1</v>
      </c>
      <c r="M827" s="21">
        <f t="shared" si="231"/>
        <v>-2</v>
      </c>
      <c r="N827">
        <f t="shared" si="232"/>
        <v>-0.02</v>
      </c>
      <c r="O827">
        <f t="shared" si="225"/>
        <v>-0.02</v>
      </c>
      <c r="P827">
        <f t="shared" si="226"/>
        <v>-0.08</v>
      </c>
      <c r="Q827">
        <f t="shared" si="227"/>
        <v>0</v>
      </c>
      <c r="R827">
        <f t="shared" si="228"/>
        <v>-0.02</v>
      </c>
      <c r="S827">
        <f t="shared" si="229"/>
        <v>-0.1</v>
      </c>
      <c r="T827">
        <f t="shared" si="230"/>
        <v>-0.12</v>
      </c>
      <c r="U827" s="1"/>
    </row>
    <row r="828" spans="2:21" x14ac:dyDescent="0.25">
      <c r="B828" s="15">
        <v>8</v>
      </c>
      <c r="C828" s="16">
        <f>Amostras!$C$11</f>
        <v>3</v>
      </c>
      <c r="D828" s="16">
        <f>Amostras!$D$11</f>
        <v>6</v>
      </c>
      <c r="E828" s="16">
        <f>Amostras!$E$11</f>
        <v>1</v>
      </c>
      <c r="F828" s="16">
        <f>Amostras!$F$11</f>
        <v>6</v>
      </c>
      <c r="G828" s="16">
        <f>Amostras!$G$11</f>
        <v>1</v>
      </c>
      <c r="H828" s="16">
        <f>Amostras!$H$11</f>
        <v>4</v>
      </c>
      <c r="I828" s="16">
        <f>Amostras!$I$11</f>
        <v>8</v>
      </c>
      <c r="J828" s="40">
        <f>(C828*C817)+(D828*D817)+(E828*E817)+(F828*F817)+(G828*G817)+(H828*H817)+(I828*I817)+$J$5</f>
        <v>7.2894117647058785</v>
      </c>
      <c r="K828" s="19">
        <f>Amostras!$J$11</f>
        <v>-1</v>
      </c>
      <c r="L828" s="2">
        <f t="shared" si="233"/>
        <v>1</v>
      </c>
      <c r="M828" s="21">
        <f t="shared" si="231"/>
        <v>-2</v>
      </c>
      <c r="N828">
        <f t="shared" si="232"/>
        <v>-0.06</v>
      </c>
      <c r="O828">
        <f t="shared" si="225"/>
        <v>-0.12</v>
      </c>
      <c r="P828">
        <f t="shared" si="226"/>
        <v>-0.02</v>
      </c>
      <c r="Q828">
        <f t="shared" si="227"/>
        <v>-0.12</v>
      </c>
      <c r="R828">
        <f t="shared" si="228"/>
        <v>-0.02</v>
      </c>
      <c r="S828">
        <f t="shared" si="229"/>
        <v>-0.08</v>
      </c>
      <c r="T828">
        <f t="shared" si="230"/>
        <v>-0.16</v>
      </c>
      <c r="U828" s="1"/>
    </row>
    <row r="829" spans="2:21" x14ac:dyDescent="0.25">
      <c r="B829" s="15">
        <v>9</v>
      </c>
      <c r="C829" s="16">
        <f>Amostras!$C$12</f>
        <v>1</v>
      </c>
      <c r="D829" s="16">
        <f>Amostras!$D$12</f>
        <v>3</v>
      </c>
      <c r="E829" s="16">
        <f>Amostras!$E$12</f>
        <v>4</v>
      </c>
      <c r="F829" s="16">
        <f>Amostras!$F$12</f>
        <v>7</v>
      </c>
      <c r="G829" s="16">
        <f>Amostras!$G$12</f>
        <v>1</v>
      </c>
      <c r="H829" s="16">
        <f>Amostras!$H$12</f>
        <v>3</v>
      </c>
      <c r="I829" s="16">
        <f>Amostras!$I$12</f>
        <v>1</v>
      </c>
      <c r="J829" s="40">
        <f>(C829*C817)+(D829*D817)+(E829*E817)+(F829*F817)+(G829*G817)+(H829*H817)+(I829*I817)+$J$5</f>
        <v>4.4054901960784267</v>
      </c>
      <c r="K829" s="19">
        <f>Amostras!$J$12</f>
        <v>-1</v>
      </c>
      <c r="L829" s="2">
        <f t="shared" si="233"/>
        <v>1</v>
      </c>
      <c r="M829" s="21">
        <f t="shared" si="231"/>
        <v>-2</v>
      </c>
      <c r="N829">
        <f t="shared" si="232"/>
        <v>-0.02</v>
      </c>
      <c r="O829">
        <f t="shared" si="225"/>
        <v>-0.06</v>
      </c>
      <c r="P829">
        <f t="shared" si="226"/>
        <v>-0.08</v>
      </c>
      <c r="Q829">
        <f t="shared" si="227"/>
        <v>-0.14000000000000001</v>
      </c>
      <c r="R829">
        <f t="shared" si="228"/>
        <v>-0.02</v>
      </c>
      <c r="S829">
        <f t="shared" si="229"/>
        <v>-0.06</v>
      </c>
      <c r="T829">
        <f t="shared" si="230"/>
        <v>-0.02</v>
      </c>
      <c r="U829" s="1"/>
    </row>
    <row r="830" spans="2:21" x14ac:dyDescent="0.25">
      <c r="B830" s="15">
        <v>10</v>
      </c>
      <c r="C830" s="16">
        <f>Amostras!$C$13</f>
        <v>3</v>
      </c>
      <c r="D830" s="16">
        <f>Amostras!$D$13</f>
        <v>2</v>
      </c>
      <c r="E830" s="16">
        <f>Amostras!$E$13</f>
        <v>2</v>
      </c>
      <c r="F830" s="16">
        <f>Amostras!$F$13</f>
        <v>3</v>
      </c>
      <c r="G830" s="16">
        <f>Amostras!$G$13</f>
        <v>9</v>
      </c>
      <c r="H830" s="16">
        <f>Amostras!$H$13</f>
        <v>5</v>
      </c>
      <c r="I830" s="16">
        <f>Amostras!$I$13</f>
        <v>8</v>
      </c>
      <c r="J830" s="40">
        <f>(C830*C817)+(D830*D817)+(E830*E817)+(F830*F817)+(G830*G817)+(H830*H817)+(I830*I817)+$J$5</f>
        <v>9.4109803921568673</v>
      </c>
      <c r="K830" s="19">
        <f>Amostras!$J$13</f>
        <v>-1</v>
      </c>
      <c r="L830" s="2">
        <f t="shared" si="233"/>
        <v>1</v>
      </c>
      <c r="M830" s="21">
        <f t="shared" si="231"/>
        <v>-2</v>
      </c>
      <c r="N830">
        <f t="shared" si="232"/>
        <v>-0.06</v>
      </c>
      <c r="O830">
        <f t="shared" si="225"/>
        <v>-0.04</v>
      </c>
      <c r="P830">
        <f t="shared" si="226"/>
        <v>-0.04</v>
      </c>
      <c r="Q830">
        <f t="shared" si="227"/>
        <v>-0.06</v>
      </c>
      <c r="R830">
        <f t="shared" si="228"/>
        <v>-0.18</v>
      </c>
      <c r="S830">
        <f t="shared" si="229"/>
        <v>-0.1</v>
      </c>
      <c r="T830">
        <f t="shared" si="230"/>
        <v>-0.16</v>
      </c>
      <c r="U830" s="1"/>
    </row>
    <row r="831" spans="2:21" x14ac:dyDescent="0.25">
      <c r="B831" s="15">
        <v>11</v>
      </c>
      <c r="C831" s="16">
        <f>Amostras!$C$14</f>
        <v>2</v>
      </c>
      <c r="D831" s="16">
        <f>Amostras!$D$14</f>
        <v>8</v>
      </c>
      <c r="E831" s="16">
        <f>Amostras!$E$14</f>
        <v>9</v>
      </c>
      <c r="F831" s="16">
        <f>Amostras!$F$14</f>
        <v>7</v>
      </c>
      <c r="G831" s="16">
        <f>Amostras!$G$14</f>
        <v>2</v>
      </c>
      <c r="H831" s="16">
        <f>Amostras!$H$14</f>
        <v>7</v>
      </c>
      <c r="I831" s="16">
        <f>Amostras!$I$14</f>
        <v>6</v>
      </c>
      <c r="J831" s="40">
        <f>(C831*C817)+(D831*D817)+(E831*E817)+(F831*F817)+(G831*G817)+(H831*H817)+(I831*I817)+$J$5</f>
        <v>11.756862745098033</v>
      </c>
      <c r="K831" s="19">
        <f>Amostras!$J$14</f>
        <v>-1</v>
      </c>
      <c r="L831" s="2">
        <f t="shared" si="233"/>
        <v>1</v>
      </c>
      <c r="M831" s="21">
        <f t="shared" si="231"/>
        <v>-2</v>
      </c>
      <c r="N831">
        <f t="shared" si="232"/>
        <v>-0.04</v>
      </c>
      <c r="O831">
        <f t="shared" si="225"/>
        <v>-0.16</v>
      </c>
      <c r="P831">
        <f t="shared" si="226"/>
        <v>-0.18</v>
      </c>
      <c r="Q831">
        <f t="shared" si="227"/>
        <v>-0.14000000000000001</v>
      </c>
      <c r="R831">
        <f t="shared" si="228"/>
        <v>-0.04</v>
      </c>
      <c r="S831">
        <f t="shared" si="229"/>
        <v>-0.14000000000000001</v>
      </c>
      <c r="T831">
        <f t="shared" si="230"/>
        <v>-0.12</v>
      </c>
      <c r="U831" s="1"/>
    </row>
    <row r="832" spans="2:21" x14ac:dyDescent="0.25">
      <c r="B832" s="15">
        <v>12</v>
      </c>
      <c r="C832" s="16">
        <f>Amostras!$C$15</f>
        <v>2</v>
      </c>
      <c r="D832" s="16">
        <f>Amostras!$D$15</f>
        <v>6</v>
      </c>
      <c r="E832" s="16">
        <f>Amostras!$E$15</f>
        <v>2</v>
      </c>
      <c r="F832" s="16">
        <f>Amostras!$F$15</f>
        <v>6</v>
      </c>
      <c r="G832" s="16">
        <f>Amostras!$G$15</f>
        <v>0</v>
      </c>
      <c r="H832" s="16">
        <f>Amostras!$H$15</f>
        <v>6</v>
      </c>
      <c r="I832" s="16">
        <f>Amostras!$I$15</f>
        <v>9</v>
      </c>
      <c r="J832" s="40">
        <f>(C832*C817)+(D832*D817)+(E832*E817)+(F832*F817)+(G832*G817)+(H832*H817)+(I832*I817)+$J$5</f>
        <v>7.367843137254896</v>
      </c>
      <c r="K832" s="19">
        <f>Amostras!$J$15</f>
        <v>-1</v>
      </c>
      <c r="L832" s="2">
        <f t="shared" si="233"/>
        <v>1</v>
      </c>
      <c r="M832" s="21">
        <f t="shared" si="231"/>
        <v>-2</v>
      </c>
      <c r="N832">
        <f t="shared" si="232"/>
        <v>-0.04</v>
      </c>
      <c r="O832">
        <f t="shared" si="225"/>
        <v>-0.12</v>
      </c>
      <c r="P832">
        <f t="shared" si="226"/>
        <v>-0.04</v>
      </c>
      <c r="Q832">
        <f t="shared" si="227"/>
        <v>-0.12</v>
      </c>
      <c r="R832">
        <f t="shared" si="228"/>
        <v>0</v>
      </c>
      <c r="S832">
        <f t="shared" si="229"/>
        <v>-0.12</v>
      </c>
      <c r="T832">
        <f t="shared" si="230"/>
        <v>-0.18</v>
      </c>
      <c r="U832" s="1"/>
    </row>
    <row r="833" spans="2:21" x14ac:dyDescent="0.25">
      <c r="B833" s="15">
        <v>13</v>
      </c>
      <c r="C833" s="16">
        <f>Amostras!$C$16</f>
        <v>1</v>
      </c>
      <c r="D833" s="16">
        <f>Amostras!$D$16</f>
        <v>1</v>
      </c>
      <c r="E833" s="16">
        <f>Amostras!$E$16</f>
        <v>5</v>
      </c>
      <c r="F833" s="16">
        <f>Amostras!$F$16</f>
        <v>2</v>
      </c>
      <c r="G833" s="16">
        <f>Amostras!$G$16</f>
        <v>5</v>
      </c>
      <c r="H833" s="16">
        <f>Amostras!$H$16</f>
        <v>4</v>
      </c>
      <c r="I833" s="16">
        <f>Amostras!$I$16</f>
        <v>9</v>
      </c>
      <c r="J833" s="40">
        <f>(C833*C817)+(D833*D817)+(E833*E817)+(F833*F817)+(G833*G817)+(H833*H817)+(I833*I817)+$J$5</f>
        <v>6.233725490196079</v>
      </c>
      <c r="K833" s="19">
        <f>Amostras!$J$16</f>
        <v>-1</v>
      </c>
      <c r="L833" s="2">
        <f t="shared" si="233"/>
        <v>1</v>
      </c>
      <c r="M833" s="21">
        <f t="shared" si="231"/>
        <v>-2</v>
      </c>
      <c r="N833">
        <f t="shared" si="232"/>
        <v>-0.02</v>
      </c>
      <c r="O833">
        <f t="shared" si="225"/>
        <v>-0.02</v>
      </c>
      <c r="P833">
        <f t="shared" si="226"/>
        <v>-0.1</v>
      </c>
      <c r="Q833">
        <f t="shared" si="227"/>
        <v>-0.04</v>
      </c>
      <c r="R833">
        <f t="shared" si="228"/>
        <v>-0.1</v>
      </c>
      <c r="S833">
        <f t="shared" si="229"/>
        <v>-0.08</v>
      </c>
      <c r="T833">
        <f t="shared" si="230"/>
        <v>-0.18</v>
      </c>
      <c r="U833" s="1"/>
    </row>
    <row r="834" spans="2:21" x14ac:dyDescent="0.25">
      <c r="B834" s="15">
        <v>14</v>
      </c>
      <c r="C834" s="16">
        <f>Amostras!$C$17</f>
        <v>3</v>
      </c>
      <c r="D834" s="16">
        <f>Amostras!$D$17</f>
        <v>5</v>
      </c>
      <c r="E834" s="16">
        <f>Amostras!$E$17</f>
        <v>5</v>
      </c>
      <c r="F834" s="16">
        <f>Amostras!$F$17</f>
        <v>6</v>
      </c>
      <c r="G834" s="16">
        <f>Amostras!$G$17</f>
        <v>1</v>
      </c>
      <c r="H834" s="16">
        <f>Amostras!$H$17</f>
        <v>2</v>
      </c>
      <c r="I834" s="16">
        <f>Amostras!$I$17</f>
        <v>8</v>
      </c>
      <c r="J834" s="40">
        <f>(C834*C817)+(D834*D817)+(E834*E817)+(F834*F817)+(G834*G817)+(H834*H817)+(I834*I817)+$J$5</f>
        <v>7.6196078431372491</v>
      </c>
      <c r="K834" s="19">
        <f>Amostras!$J$17</f>
        <v>-1</v>
      </c>
      <c r="L834" s="2">
        <f t="shared" si="233"/>
        <v>1</v>
      </c>
      <c r="M834" s="21">
        <f t="shared" si="231"/>
        <v>-2</v>
      </c>
      <c r="N834">
        <f t="shared" si="232"/>
        <v>-0.06</v>
      </c>
      <c r="O834">
        <f t="shared" si="225"/>
        <v>-0.1</v>
      </c>
      <c r="P834">
        <f t="shared" si="226"/>
        <v>-0.1</v>
      </c>
      <c r="Q834">
        <f t="shared" si="227"/>
        <v>-0.12</v>
      </c>
      <c r="R834">
        <f t="shared" si="228"/>
        <v>-0.02</v>
      </c>
      <c r="S834">
        <f t="shared" si="229"/>
        <v>-0.04</v>
      </c>
      <c r="T834">
        <f t="shared" si="230"/>
        <v>-0.16</v>
      </c>
      <c r="U834" s="1"/>
    </row>
    <row r="835" spans="2:21" x14ac:dyDescent="0.25">
      <c r="B835" s="15">
        <v>15</v>
      </c>
      <c r="C835" s="16">
        <f>Amostras!$C$18</f>
        <v>1</v>
      </c>
      <c r="D835" s="16">
        <f>Amostras!$D$18</f>
        <v>1</v>
      </c>
      <c r="E835" s="16">
        <f>Amostras!$E$18</f>
        <v>4</v>
      </c>
      <c r="F835" s="16">
        <f>Amostras!$F$18</f>
        <v>9</v>
      </c>
      <c r="G835" s="16">
        <f>Amostras!$G$18</f>
        <v>4</v>
      </c>
      <c r="H835" s="16">
        <f>Amostras!$H$18</f>
        <v>9</v>
      </c>
      <c r="I835" s="16">
        <f>Amostras!$I$18</f>
        <v>3</v>
      </c>
      <c r="J835" s="40">
        <f>(C835*C817)+(D835*D817)+(E835*E817)+(F835*F817)+(G835*G817)+(H835*H817)+(I835*I817)+$J$5</f>
        <v>8.2956862745098032</v>
      </c>
      <c r="K835" s="19">
        <f>Amostras!$J$18</f>
        <v>-1</v>
      </c>
      <c r="L835" s="2">
        <f t="shared" si="233"/>
        <v>1</v>
      </c>
      <c r="M835" s="21">
        <f t="shared" si="231"/>
        <v>-2</v>
      </c>
      <c r="N835">
        <f t="shared" si="232"/>
        <v>-0.02</v>
      </c>
      <c r="O835">
        <f t="shared" si="225"/>
        <v>-0.02</v>
      </c>
      <c r="P835">
        <f t="shared" si="226"/>
        <v>-0.08</v>
      </c>
      <c r="Q835">
        <f t="shared" si="227"/>
        <v>-0.18</v>
      </c>
      <c r="R835">
        <f t="shared" si="228"/>
        <v>-0.08</v>
      </c>
      <c r="S835">
        <f t="shared" si="229"/>
        <v>-0.18</v>
      </c>
      <c r="T835">
        <f t="shared" si="230"/>
        <v>-0.06</v>
      </c>
      <c r="U835" s="1"/>
    </row>
    <row r="836" spans="2:21" x14ac:dyDescent="0.25">
      <c r="B836" s="15">
        <v>16</v>
      </c>
      <c r="C836" s="16">
        <f>Amostras!$C$19</f>
        <v>4</v>
      </c>
      <c r="D836" s="16">
        <f>Amostras!$D$19</f>
        <v>6</v>
      </c>
      <c r="E836" s="16">
        <f>Amostras!$E$19</f>
        <v>0</v>
      </c>
      <c r="F836" s="16">
        <f>Amostras!$F$19</f>
        <v>0</v>
      </c>
      <c r="G836" s="16">
        <f>Amostras!$G$19</f>
        <v>2</v>
      </c>
      <c r="H836" s="16">
        <f>Amostras!$H$19</f>
        <v>4</v>
      </c>
      <c r="I836" s="16">
        <f>Amostras!$I$19</f>
        <v>1</v>
      </c>
      <c r="J836" s="40">
        <f>(C836*C817)+(D836*D817)+(E836*E817)+(F836*F817)+(G836*G817)+(H836*H817)+(I836*I817)+$J$5</f>
        <v>4.7105882352941162</v>
      </c>
      <c r="K836" s="19">
        <f>Amostras!$J$19</f>
        <v>-1</v>
      </c>
      <c r="L836" s="2">
        <f t="shared" si="233"/>
        <v>1</v>
      </c>
      <c r="M836" s="21">
        <f t="shared" si="231"/>
        <v>-2</v>
      </c>
      <c r="N836">
        <f t="shared" si="232"/>
        <v>-0.08</v>
      </c>
      <c r="O836">
        <f t="shared" si="225"/>
        <v>-0.12</v>
      </c>
      <c r="P836">
        <f t="shared" si="226"/>
        <v>0</v>
      </c>
      <c r="Q836">
        <f t="shared" si="227"/>
        <v>0</v>
      </c>
      <c r="R836">
        <f t="shared" si="228"/>
        <v>-0.04</v>
      </c>
      <c r="S836">
        <f t="shared" si="229"/>
        <v>-0.08</v>
      </c>
      <c r="T836">
        <f t="shared" si="230"/>
        <v>-0.02</v>
      </c>
      <c r="U836" s="1"/>
    </row>
    <row r="837" spans="2:21" x14ac:dyDescent="0.25">
      <c r="B837" s="15">
        <v>17</v>
      </c>
      <c r="C837" s="16">
        <f>Amostras!$C$20</f>
        <v>2</v>
      </c>
      <c r="D837" s="16">
        <f>Amostras!$D$20</f>
        <v>5</v>
      </c>
      <c r="E837" s="16">
        <f>Amostras!$E$20</f>
        <v>8</v>
      </c>
      <c r="F837" s="16">
        <f>Amostras!$F$20</f>
        <v>9</v>
      </c>
      <c r="G837" s="16">
        <f>Amostras!$G$20</f>
        <v>3</v>
      </c>
      <c r="H837" s="16">
        <f>Amostras!$H$20</f>
        <v>3</v>
      </c>
      <c r="I837" s="16">
        <f>Amostras!$I$20</f>
        <v>3</v>
      </c>
      <c r="J837" s="40">
        <f>(C837*C817)+(D837*D817)+(E837*E817)+(F837*F817)+(G837*G817)+(H837*H817)+(I837*I817)+$J$5</f>
        <v>9.3788235294117577</v>
      </c>
      <c r="K837" s="19">
        <f>Amostras!$J$20</f>
        <v>-1</v>
      </c>
      <c r="L837" s="2">
        <f t="shared" si="233"/>
        <v>1</v>
      </c>
      <c r="M837" s="21">
        <f t="shared" si="231"/>
        <v>-2</v>
      </c>
      <c r="N837">
        <f t="shared" si="232"/>
        <v>-0.04</v>
      </c>
      <c r="O837">
        <f t="shared" si="225"/>
        <v>-0.1</v>
      </c>
      <c r="P837">
        <f t="shared" si="226"/>
        <v>-0.16</v>
      </c>
      <c r="Q837">
        <f t="shared" si="227"/>
        <v>-0.18</v>
      </c>
      <c r="R837">
        <f t="shared" si="228"/>
        <v>-0.06</v>
      </c>
      <c r="S837">
        <f t="shared" si="229"/>
        <v>-0.06</v>
      </c>
      <c r="T837">
        <f t="shared" si="230"/>
        <v>-0.06</v>
      </c>
      <c r="U837" s="1"/>
    </row>
    <row r="838" spans="2:21" x14ac:dyDescent="0.25">
      <c r="B838" s="15">
        <v>18</v>
      </c>
      <c r="C838" s="16">
        <f>Amostras!$C$21</f>
        <v>1</v>
      </c>
      <c r="D838" s="16">
        <f>Amostras!$D$21</f>
        <v>9</v>
      </c>
      <c r="E838" s="16">
        <f>Amostras!$E$21</f>
        <v>8</v>
      </c>
      <c r="F838" s="16">
        <f>Amostras!$F$21</f>
        <v>0</v>
      </c>
      <c r="G838" s="16">
        <f>Amostras!$G$21</f>
        <v>9</v>
      </c>
      <c r="H838" s="16">
        <f>Amostras!$H$21</f>
        <v>6</v>
      </c>
      <c r="I838" s="16">
        <f>Amostras!$I$21</f>
        <v>9</v>
      </c>
      <c r="J838" s="40">
        <f>(C838*C817)+(D838*D817)+(E838*E817)+(F838*F817)+(G838*G817)+(H838*H817)+(I838*I817)+$J$5</f>
        <v>12.509803921568624</v>
      </c>
      <c r="K838" s="19">
        <f>Amostras!$J$21</f>
        <v>-1</v>
      </c>
      <c r="L838" s="2">
        <f t="shared" si="233"/>
        <v>1</v>
      </c>
      <c r="M838" s="21">
        <f t="shared" si="231"/>
        <v>-2</v>
      </c>
      <c r="N838">
        <f t="shared" si="232"/>
        <v>-0.02</v>
      </c>
      <c r="O838">
        <f t="shared" si="225"/>
        <v>-0.18</v>
      </c>
      <c r="P838">
        <f t="shared" si="226"/>
        <v>-0.16</v>
      </c>
      <c r="Q838">
        <f t="shared" si="227"/>
        <v>0</v>
      </c>
      <c r="R838">
        <f t="shared" si="228"/>
        <v>-0.18</v>
      </c>
      <c r="S838">
        <f t="shared" si="229"/>
        <v>-0.12</v>
      </c>
      <c r="T838">
        <f t="shared" si="230"/>
        <v>-0.18</v>
      </c>
      <c r="U838" s="1"/>
    </row>
    <row r="839" spans="2:21" x14ac:dyDescent="0.25">
      <c r="B839" s="15">
        <v>19</v>
      </c>
      <c r="C839" s="16">
        <f>Amostras!$C$22</f>
        <v>4</v>
      </c>
      <c r="D839" s="16">
        <f>Amostras!$D$22</f>
        <v>2</v>
      </c>
      <c r="E839" s="16">
        <f>Amostras!$E$22</f>
        <v>9</v>
      </c>
      <c r="F839" s="16">
        <f>Amostras!$F$22</f>
        <v>4</v>
      </c>
      <c r="G839" s="16">
        <f>Amostras!$G$22</f>
        <v>4</v>
      </c>
      <c r="H839" s="16">
        <f>Amostras!$H$22</f>
        <v>1</v>
      </c>
      <c r="I839" s="16">
        <f>Amostras!$I$22</f>
        <v>3</v>
      </c>
      <c r="J839" s="40">
        <f>(C839*C817)+(D839*D817)+(E839*E817)+(F839*F817)+(G839*G817)+(H839*H817)+(I839*I817)+$J$5</f>
        <v>8.0290196078431375</v>
      </c>
      <c r="K839" s="19">
        <f>Amostras!$J$22</f>
        <v>-1</v>
      </c>
      <c r="L839" s="2">
        <f t="shared" si="233"/>
        <v>1</v>
      </c>
      <c r="M839" s="21">
        <f t="shared" si="231"/>
        <v>-2</v>
      </c>
      <c r="N839">
        <f t="shared" si="232"/>
        <v>-0.08</v>
      </c>
      <c r="O839">
        <f t="shared" si="225"/>
        <v>-0.04</v>
      </c>
      <c r="P839">
        <f t="shared" si="226"/>
        <v>-0.18</v>
      </c>
      <c r="Q839">
        <f t="shared" si="227"/>
        <v>-0.08</v>
      </c>
      <c r="R839">
        <f t="shared" si="228"/>
        <v>-0.08</v>
      </c>
      <c r="S839">
        <f t="shared" si="229"/>
        <v>-0.02</v>
      </c>
      <c r="T839">
        <f t="shared" si="230"/>
        <v>-0.06</v>
      </c>
      <c r="U839" s="1"/>
    </row>
    <row r="840" spans="2:21" x14ac:dyDescent="0.25">
      <c r="B840" s="15">
        <v>20</v>
      </c>
      <c r="C840" s="16">
        <f>Amostras!$C$23</f>
        <v>3</v>
      </c>
      <c r="D840" s="16">
        <f>Amostras!$D$23</f>
        <v>4</v>
      </c>
      <c r="E840" s="16">
        <f>Amostras!$E$23</f>
        <v>3</v>
      </c>
      <c r="F840" s="16">
        <f>Amostras!$F$23</f>
        <v>3</v>
      </c>
      <c r="G840" s="16">
        <f>Amostras!$G$23</f>
        <v>9</v>
      </c>
      <c r="H840" s="16">
        <f>Amostras!$H$23</f>
        <v>6</v>
      </c>
      <c r="I840" s="16">
        <f>Amostras!$I$23</f>
        <v>9</v>
      </c>
      <c r="J840" s="40">
        <f>(C840*C817)+(D840*D817)+(E840*E817)+(F840*F817)+(G840*G817)+(H840*H817)+(I840*I817)+$J$5</f>
        <v>11.111372549019611</v>
      </c>
      <c r="K840" s="19">
        <f>Amostras!$J$23</f>
        <v>-1</v>
      </c>
      <c r="L840" s="2">
        <f t="shared" si="233"/>
        <v>1</v>
      </c>
      <c r="M840" s="21">
        <f t="shared" si="231"/>
        <v>-2</v>
      </c>
      <c r="N840">
        <f t="shared" si="232"/>
        <v>-0.06</v>
      </c>
      <c r="O840">
        <f t="shared" si="225"/>
        <v>-0.08</v>
      </c>
      <c r="P840">
        <f t="shared" si="226"/>
        <v>-0.06</v>
      </c>
      <c r="Q840">
        <f t="shared" si="227"/>
        <v>-0.06</v>
      </c>
      <c r="R840">
        <f t="shared" si="228"/>
        <v>-0.18</v>
      </c>
      <c r="S840">
        <f t="shared" si="229"/>
        <v>-0.12</v>
      </c>
      <c r="T840">
        <f t="shared" si="230"/>
        <v>-0.18</v>
      </c>
      <c r="U840" s="1"/>
    </row>
    <row r="841" spans="2:21" x14ac:dyDescent="0.25">
      <c r="B841" s="15">
        <v>21</v>
      </c>
      <c r="C841" s="16">
        <f>Amostras!$C$24</f>
        <v>1</v>
      </c>
      <c r="D841" s="16">
        <f>Amostras!$D$24</f>
        <v>0</v>
      </c>
      <c r="E841" s="16">
        <f>Amostras!$E$24</f>
        <v>9</v>
      </c>
      <c r="F841" s="16">
        <f>Amostras!$F$24</f>
        <v>9</v>
      </c>
      <c r="G841" s="16">
        <f>Amostras!$G$24</f>
        <v>4</v>
      </c>
      <c r="H841" s="16">
        <f>Amostras!$H$24</f>
        <v>0</v>
      </c>
      <c r="I841" s="16">
        <f>Amostras!$I$24</f>
        <v>8</v>
      </c>
      <c r="J841" s="40">
        <f>(C841*C817)+(D841*D817)+(E841*E817)+(F841*F817)+(G841*G817)+(H841*H817)+(I841*I817)+$J$5</f>
        <v>7.5105882352941151</v>
      </c>
      <c r="K841" s="19">
        <f>Amostras!$J$24</f>
        <v>-1</v>
      </c>
      <c r="L841" s="2">
        <f t="shared" si="233"/>
        <v>1</v>
      </c>
      <c r="M841" s="21">
        <f t="shared" si="231"/>
        <v>-2</v>
      </c>
      <c r="N841">
        <f t="shared" si="232"/>
        <v>-0.02</v>
      </c>
      <c r="O841">
        <f t="shared" si="225"/>
        <v>0</v>
      </c>
      <c r="P841">
        <f t="shared" si="226"/>
        <v>-0.18</v>
      </c>
      <c r="Q841">
        <f t="shared" si="227"/>
        <v>-0.18</v>
      </c>
      <c r="R841">
        <f t="shared" si="228"/>
        <v>-0.08</v>
      </c>
      <c r="S841">
        <f t="shared" si="229"/>
        <v>0</v>
      </c>
      <c r="T841">
        <f t="shared" si="230"/>
        <v>-0.16</v>
      </c>
      <c r="U841" s="1"/>
    </row>
    <row r="842" spans="2:21" x14ac:dyDescent="0.25">
      <c r="B842" s="15">
        <v>22</v>
      </c>
      <c r="C842" s="16">
        <f>Amostras!$C$25</f>
        <v>4</v>
      </c>
      <c r="D842" s="16">
        <f>Amostras!$D$25</f>
        <v>5</v>
      </c>
      <c r="E842" s="16">
        <f>Amostras!$E$25</f>
        <v>9</v>
      </c>
      <c r="F842" s="16">
        <f>Amostras!$F$25</f>
        <v>6</v>
      </c>
      <c r="G842" s="16">
        <f>Amostras!$G$25</f>
        <v>1</v>
      </c>
      <c r="H842" s="16">
        <f>Amostras!$H$25</f>
        <v>8</v>
      </c>
      <c r="I842" s="16">
        <f>Amostras!$I$25</f>
        <v>4</v>
      </c>
      <c r="J842" s="40">
        <f>(C842*C817)+(D842*D817)+(E842*E817)+(F842*F817)+(G842*G817)+(H842*H817)+(I842*I817)+$J$5</f>
        <v>11.050980392156859</v>
      </c>
      <c r="K842" s="19">
        <f>Amostras!$J$25</f>
        <v>-1</v>
      </c>
      <c r="L842" s="2">
        <f t="shared" si="233"/>
        <v>1</v>
      </c>
      <c r="M842" s="21">
        <f t="shared" si="231"/>
        <v>-2</v>
      </c>
      <c r="N842">
        <f t="shared" si="232"/>
        <v>-0.08</v>
      </c>
      <c r="O842">
        <f t="shared" si="225"/>
        <v>-0.1</v>
      </c>
      <c r="P842">
        <f t="shared" si="226"/>
        <v>-0.18</v>
      </c>
      <c r="Q842">
        <f t="shared" si="227"/>
        <v>-0.12</v>
      </c>
      <c r="R842">
        <f t="shared" si="228"/>
        <v>-0.02</v>
      </c>
      <c r="S842">
        <f t="shared" si="229"/>
        <v>-0.16</v>
      </c>
      <c r="T842">
        <f t="shared" si="230"/>
        <v>-0.08</v>
      </c>
      <c r="U842" s="1"/>
    </row>
    <row r="843" spans="2:21" x14ac:dyDescent="0.25">
      <c r="B843" s="15">
        <v>23</v>
      </c>
      <c r="C843" s="16">
        <f>Amostras!$C$26</f>
        <v>4</v>
      </c>
      <c r="D843" s="16">
        <f>Amostras!$D$26</f>
        <v>4</v>
      </c>
      <c r="E843" s="16">
        <f>Amostras!$E$26</f>
        <v>8</v>
      </c>
      <c r="F843" s="16">
        <f>Amostras!$F$26</f>
        <v>0</v>
      </c>
      <c r="G843" s="16">
        <f>Amostras!$G$26</f>
        <v>0</v>
      </c>
      <c r="H843" s="16">
        <f>Amostras!$H$26</f>
        <v>5</v>
      </c>
      <c r="I843" s="16">
        <f>Amostras!$I$26</f>
        <v>9</v>
      </c>
      <c r="J843" s="40">
        <f>(C843*C817)+(D843*D817)+(E843*E817)+(F843*F817)+(G843*G817)+(H843*H817)+(I843*I817)+$J$5</f>
        <v>7.7184313725490181</v>
      </c>
      <c r="K843" s="19">
        <f>Amostras!$J$26</f>
        <v>-1</v>
      </c>
      <c r="L843" s="2">
        <f t="shared" si="233"/>
        <v>1</v>
      </c>
      <c r="M843" s="21">
        <f t="shared" si="231"/>
        <v>-2</v>
      </c>
      <c r="N843">
        <f t="shared" si="232"/>
        <v>-0.08</v>
      </c>
      <c r="O843">
        <f t="shared" si="225"/>
        <v>-0.08</v>
      </c>
      <c r="P843">
        <f t="shared" si="226"/>
        <v>-0.16</v>
      </c>
      <c r="Q843">
        <f t="shared" si="227"/>
        <v>0</v>
      </c>
      <c r="R843">
        <f t="shared" si="228"/>
        <v>0</v>
      </c>
      <c r="S843">
        <f t="shared" si="229"/>
        <v>-0.1</v>
      </c>
      <c r="T843">
        <f t="shared" si="230"/>
        <v>-0.18</v>
      </c>
      <c r="U843" s="1"/>
    </row>
    <row r="844" spans="2:21" x14ac:dyDescent="0.25">
      <c r="B844" s="15">
        <v>24</v>
      </c>
      <c r="C844" s="16">
        <f>Amostras!$C$27</f>
        <v>2</v>
      </c>
      <c r="D844" s="16">
        <f>Amostras!$D$27</f>
        <v>7</v>
      </c>
      <c r="E844" s="16">
        <f>Amostras!$E$27</f>
        <v>6</v>
      </c>
      <c r="F844" s="16">
        <f>Amostras!$F$27</f>
        <v>5</v>
      </c>
      <c r="G844" s="16">
        <f>Amostras!$G$27</f>
        <v>0</v>
      </c>
      <c r="H844" s="16">
        <f>Amostras!$H$27</f>
        <v>7</v>
      </c>
      <c r="I844" s="16">
        <f>Amostras!$I$27</f>
        <v>5</v>
      </c>
      <c r="J844" s="40">
        <f>(C844*C817)+(D844*D817)+(E844*E817)+(F844*F817)+(G844*G817)+(H844*H817)+(I844*I817)+$J$5</f>
        <v>8.4172549019607779</v>
      </c>
      <c r="K844" s="19">
        <f>Amostras!$J$27</f>
        <v>-1</v>
      </c>
      <c r="L844" s="2">
        <f t="shared" si="233"/>
        <v>1</v>
      </c>
      <c r="M844" s="21">
        <f t="shared" si="231"/>
        <v>-2</v>
      </c>
      <c r="N844">
        <f t="shared" si="232"/>
        <v>-0.04</v>
      </c>
      <c r="O844">
        <f t="shared" si="225"/>
        <v>-0.14000000000000001</v>
      </c>
      <c r="P844">
        <f t="shared" si="226"/>
        <v>-0.12</v>
      </c>
      <c r="Q844">
        <f t="shared" si="227"/>
        <v>-0.1</v>
      </c>
      <c r="R844">
        <f t="shared" si="228"/>
        <v>0</v>
      </c>
      <c r="S844">
        <f t="shared" si="229"/>
        <v>-0.14000000000000001</v>
      </c>
      <c r="T844">
        <f t="shared" si="230"/>
        <v>-0.1</v>
      </c>
      <c r="U844" s="1"/>
    </row>
    <row r="845" spans="2:21" x14ac:dyDescent="0.25">
      <c r="B845" s="15">
        <v>25</v>
      </c>
      <c r="C845" s="16">
        <f>Amostras!$C$28</f>
        <v>1</v>
      </c>
      <c r="D845" s="16">
        <f>Amostras!$D$28</f>
        <v>5</v>
      </c>
      <c r="E845" s="16">
        <f>Amostras!$E$28</f>
        <v>1</v>
      </c>
      <c r="F845" s="16">
        <f>Amostras!$F$28</f>
        <v>2</v>
      </c>
      <c r="G845" s="16">
        <f>Amostras!$G$28</f>
        <v>7</v>
      </c>
      <c r="H845" s="16">
        <f>Amostras!$H$28</f>
        <v>3</v>
      </c>
      <c r="I845" s="16">
        <f>Amostras!$I$28</f>
        <v>0</v>
      </c>
      <c r="J845" s="40">
        <f>(C845*C817)+(D845*D817)+(E845*E817)+(F845*F817)+(G845*G817)+(H845*H817)+(I845*I817)+$J$5</f>
        <v>5.2501960784313724</v>
      </c>
      <c r="K845" s="19">
        <f>Amostras!$J$28</f>
        <v>-1</v>
      </c>
      <c r="L845" s="2">
        <f t="shared" si="233"/>
        <v>1</v>
      </c>
      <c r="M845" s="21">
        <f t="shared" si="231"/>
        <v>-2</v>
      </c>
      <c r="N845">
        <f t="shared" si="232"/>
        <v>-0.02</v>
      </c>
      <c r="O845">
        <f t="shared" si="225"/>
        <v>-0.1</v>
      </c>
      <c r="P845">
        <f t="shared" si="226"/>
        <v>-0.02</v>
      </c>
      <c r="Q845">
        <f t="shared" si="227"/>
        <v>-0.04</v>
      </c>
      <c r="R845">
        <f t="shared" si="228"/>
        <v>-0.14000000000000001</v>
      </c>
      <c r="S845">
        <f t="shared" si="229"/>
        <v>-0.06</v>
      </c>
      <c r="T845">
        <f t="shared" si="230"/>
        <v>0</v>
      </c>
      <c r="U845" s="1"/>
    </row>
    <row r="846" spans="2:21" x14ac:dyDescent="0.25">
      <c r="B846" s="15">
        <v>26</v>
      </c>
      <c r="C846" s="16">
        <f>Amostras!$C$29</f>
        <v>9</v>
      </c>
      <c r="D846" s="16">
        <f>Amostras!$D$29</f>
        <v>6</v>
      </c>
      <c r="E846" s="16">
        <f>Amostras!$E$29</f>
        <v>3</v>
      </c>
      <c r="F846" s="16">
        <f>Amostras!$F$29</f>
        <v>4</v>
      </c>
      <c r="G846" s="16">
        <f>Amostras!$G$29</f>
        <v>2</v>
      </c>
      <c r="H846" s="16">
        <f>Amostras!$H$29</f>
        <v>9</v>
      </c>
      <c r="I846" s="16">
        <f>Amostras!$I$29</f>
        <v>8</v>
      </c>
      <c r="J846" s="40">
        <f>(C846*C817)+(D846*D817)+(E846*E817)+(F846*F817)+(G846*G817)+(H846*H817)+(I846*I817)+$J$5</f>
        <v>13.683921568627447</v>
      </c>
      <c r="K846" s="19">
        <f>Amostras!$J$29</f>
        <v>1</v>
      </c>
      <c r="L846" s="2">
        <f t="shared" si="233"/>
        <v>1</v>
      </c>
      <c r="M846" s="21">
        <f t="shared" si="231"/>
        <v>0</v>
      </c>
      <c r="N846">
        <f t="shared" si="232"/>
        <v>0</v>
      </c>
      <c r="O846">
        <f t="shared" si="225"/>
        <v>0</v>
      </c>
      <c r="P846">
        <f t="shared" si="226"/>
        <v>0</v>
      </c>
      <c r="Q846">
        <f t="shared" si="227"/>
        <v>0</v>
      </c>
      <c r="R846">
        <f t="shared" si="228"/>
        <v>0</v>
      </c>
      <c r="S846">
        <f t="shared" si="229"/>
        <v>0</v>
      </c>
      <c r="T846">
        <f t="shared" si="230"/>
        <v>0</v>
      </c>
      <c r="U846" s="1"/>
    </row>
    <row r="847" spans="2:21" x14ac:dyDescent="0.25">
      <c r="B847" s="15">
        <v>27</v>
      </c>
      <c r="C847" s="16">
        <f>Amostras!$C$30</f>
        <v>7</v>
      </c>
      <c r="D847" s="16">
        <f>Amostras!$D$30</f>
        <v>5</v>
      </c>
      <c r="E847" s="16">
        <f>Amostras!$E$30</f>
        <v>9</v>
      </c>
      <c r="F847" s="16">
        <f>Amostras!$F$30</f>
        <v>5</v>
      </c>
      <c r="G847" s="16">
        <f>Amostras!$G$30</f>
        <v>5</v>
      </c>
      <c r="H847" s="16">
        <f>Amostras!$H$30</f>
        <v>6</v>
      </c>
      <c r="I847" s="16">
        <f>Amostras!$I$30</f>
        <v>1</v>
      </c>
      <c r="J847" s="40">
        <f>(C847*C817)+(D847*D817)+(E847*E817)+(F847*F817)+(G847*G817)+(H847*H817)+(I847*I817)+$J$5</f>
        <v>13.461960784313725</v>
      </c>
      <c r="K847" s="19">
        <f>Amostras!$J$30</f>
        <v>1</v>
      </c>
      <c r="L847" s="2">
        <f t="shared" si="233"/>
        <v>1</v>
      </c>
      <c r="M847" s="21">
        <f t="shared" si="231"/>
        <v>0</v>
      </c>
      <c r="N847">
        <f t="shared" si="232"/>
        <v>0</v>
      </c>
      <c r="O847">
        <f t="shared" si="225"/>
        <v>0</v>
      </c>
      <c r="P847">
        <f t="shared" si="226"/>
        <v>0</v>
      </c>
      <c r="Q847">
        <f t="shared" si="227"/>
        <v>0</v>
      </c>
      <c r="R847">
        <f t="shared" si="228"/>
        <v>0</v>
      </c>
      <c r="S847">
        <f t="shared" si="229"/>
        <v>0</v>
      </c>
      <c r="T847">
        <f t="shared" si="230"/>
        <v>0</v>
      </c>
      <c r="U847" s="1"/>
    </row>
    <row r="848" spans="2:21" x14ac:dyDescent="0.25">
      <c r="B848" s="15">
        <v>28</v>
      </c>
      <c r="C848" s="16">
        <f>Amostras!$C$31</f>
        <v>5</v>
      </c>
      <c r="D848" s="16">
        <f>Amostras!$D$31</f>
        <v>1</v>
      </c>
      <c r="E848" s="16">
        <f>Amostras!$E$31</f>
        <v>2</v>
      </c>
      <c r="F848" s="16">
        <f>Amostras!$F$31</f>
        <v>9</v>
      </c>
      <c r="G848" s="16">
        <f>Amostras!$G$31</f>
        <v>4</v>
      </c>
      <c r="H848" s="16">
        <f>Amostras!$H$31</f>
        <v>5</v>
      </c>
      <c r="I848" s="16">
        <f>Amostras!$I$31</f>
        <v>1</v>
      </c>
      <c r="J848" s="40">
        <f>(C848*C817)+(D848*D817)+(E848*E817)+(F848*F817)+(G848*G817)+(H848*H817)+(I848*I817)+$J$5</f>
        <v>8.501176470588236</v>
      </c>
      <c r="K848" s="19">
        <f>Amostras!$J$31</f>
        <v>1</v>
      </c>
      <c r="L848" s="2">
        <f t="shared" si="233"/>
        <v>1</v>
      </c>
      <c r="M848" s="21">
        <f t="shared" si="231"/>
        <v>0</v>
      </c>
      <c r="N848">
        <f t="shared" si="232"/>
        <v>0</v>
      </c>
      <c r="O848">
        <f t="shared" si="225"/>
        <v>0</v>
      </c>
      <c r="P848">
        <f t="shared" si="226"/>
        <v>0</v>
      </c>
      <c r="Q848">
        <f t="shared" si="227"/>
        <v>0</v>
      </c>
      <c r="R848">
        <f t="shared" si="228"/>
        <v>0</v>
      </c>
      <c r="S848">
        <f t="shared" si="229"/>
        <v>0</v>
      </c>
      <c r="T848">
        <f t="shared" si="230"/>
        <v>0</v>
      </c>
      <c r="U848" s="1"/>
    </row>
    <row r="849" spans="2:21" x14ac:dyDescent="0.25">
      <c r="B849" s="15">
        <v>29</v>
      </c>
      <c r="C849" s="16">
        <f>Amostras!$C$32</f>
        <v>6</v>
      </c>
      <c r="D849" s="16">
        <f>Amostras!$D$32</f>
        <v>9</v>
      </c>
      <c r="E849" s="16">
        <f>Amostras!$E$32</f>
        <v>9</v>
      </c>
      <c r="F849" s="16">
        <f>Amostras!$F$32</f>
        <v>9</v>
      </c>
      <c r="G849" s="16">
        <f>Amostras!$G$32</f>
        <v>6</v>
      </c>
      <c r="H849" s="16">
        <f>Amostras!$H$32</f>
        <v>4</v>
      </c>
      <c r="I849" s="16">
        <f>Amostras!$I$32</f>
        <v>8</v>
      </c>
      <c r="J849" s="40">
        <f>(C849*C817)+(D849*D817)+(E849*E817)+(F849*F817)+(G849*G817)+(H849*H817)+(I849*I817)+$J$5</f>
        <v>16.892549019607841</v>
      </c>
      <c r="K849" s="19">
        <f>Amostras!$J$32</f>
        <v>1</v>
      </c>
      <c r="L849" s="2">
        <f t="shared" si="233"/>
        <v>1</v>
      </c>
      <c r="M849" s="21">
        <f t="shared" si="231"/>
        <v>0</v>
      </c>
      <c r="N849">
        <f t="shared" si="232"/>
        <v>0</v>
      </c>
      <c r="O849">
        <f t="shared" si="225"/>
        <v>0</v>
      </c>
      <c r="P849">
        <f t="shared" si="226"/>
        <v>0</v>
      </c>
      <c r="Q849">
        <f t="shared" si="227"/>
        <v>0</v>
      </c>
      <c r="R849">
        <f t="shared" si="228"/>
        <v>0</v>
      </c>
      <c r="S849">
        <f t="shared" si="229"/>
        <v>0</v>
      </c>
      <c r="T849">
        <f t="shared" si="230"/>
        <v>0</v>
      </c>
      <c r="U849" s="1"/>
    </row>
    <row r="850" spans="2:21" x14ac:dyDescent="0.25">
      <c r="B850" s="15">
        <v>30</v>
      </c>
      <c r="C850" s="16">
        <f>Amostras!$C$33</f>
        <v>6</v>
      </c>
      <c r="D850" s="16">
        <f>Amostras!$D$33</f>
        <v>1</v>
      </c>
      <c r="E850" s="16">
        <f>Amostras!$E$33</f>
        <v>0</v>
      </c>
      <c r="F850" s="16">
        <f>Amostras!$F$33</f>
        <v>8</v>
      </c>
      <c r="G850" s="16">
        <f>Amostras!$G$33</f>
        <v>1</v>
      </c>
      <c r="H850" s="16">
        <f>Amostras!$H$33</f>
        <v>1</v>
      </c>
      <c r="I850" s="16">
        <f>Amostras!$I$33</f>
        <v>6</v>
      </c>
      <c r="J850" s="40">
        <f>(C850*C817)+(D850*D817)+(E850*E817)+(F850*F817)+(G850*G817)+(H850*H817)+(I850*I817)+$J$5</f>
        <v>6.2141176470588242</v>
      </c>
      <c r="K850" s="19">
        <f>Amostras!$J$33</f>
        <v>1</v>
      </c>
      <c r="L850" s="2">
        <f t="shared" si="233"/>
        <v>1</v>
      </c>
      <c r="M850" s="21">
        <f t="shared" si="231"/>
        <v>0</v>
      </c>
      <c r="N850">
        <f t="shared" si="232"/>
        <v>0</v>
      </c>
      <c r="O850">
        <f t="shared" si="225"/>
        <v>0</v>
      </c>
      <c r="P850">
        <f t="shared" si="226"/>
        <v>0</v>
      </c>
      <c r="Q850">
        <f t="shared" si="227"/>
        <v>0</v>
      </c>
      <c r="R850">
        <f t="shared" si="228"/>
        <v>0</v>
      </c>
      <c r="S850">
        <f t="shared" si="229"/>
        <v>0</v>
      </c>
      <c r="T850">
        <f t="shared" si="230"/>
        <v>0</v>
      </c>
      <c r="U850" s="1"/>
    </row>
    <row r="851" spans="2:21" x14ac:dyDescent="0.25">
      <c r="B851" s="15">
        <v>31</v>
      </c>
      <c r="C851" s="16">
        <f>Amostras!$C$34</f>
        <v>8</v>
      </c>
      <c r="D851" s="16">
        <f>Amostras!$D$34</f>
        <v>2</v>
      </c>
      <c r="E851" s="16">
        <f>Amostras!$E$34</f>
        <v>0</v>
      </c>
      <c r="F851" s="16">
        <f>Amostras!$F$34</f>
        <v>5</v>
      </c>
      <c r="G851" s="16">
        <f>Amostras!$G$34</f>
        <v>7</v>
      </c>
      <c r="H851" s="16">
        <f>Amostras!$H$34</f>
        <v>3</v>
      </c>
      <c r="I851" s="16">
        <f>Amostras!$I$34</f>
        <v>9</v>
      </c>
      <c r="J851" s="40">
        <f>(C851*C817)+(D851*D817)+(E851*E817)+(F851*F817)+(G851*G817)+(H851*H817)+(I851*I817)+$J$5</f>
        <v>11.268235294117652</v>
      </c>
      <c r="K851" s="19">
        <f>Amostras!$J$34</f>
        <v>1</v>
      </c>
      <c r="L851" s="2">
        <f t="shared" si="233"/>
        <v>1</v>
      </c>
      <c r="M851" s="21">
        <f t="shared" si="231"/>
        <v>0</v>
      </c>
      <c r="N851">
        <f t="shared" si="232"/>
        <v>0</v>
      </c>
      <c r="O851">
        <f t="shared" si="225"/>
        <v>0</v>
      </c>
      <c r="P851">
        <f t="shared" si="226"/>
        <v>0</v>
      </c>
      <c r="Q851">
        <f t="shared" si="227"/>
        <v>0</v>
      </c>
      <c r="R851">
        <f t="shared" si="228"/>
        <v>0</v>
      </c>
      <c r="S851">
        <f t="shared" si="229"/>
        <v>0</v>
      </c>
      <c r="T851">
        <f t="shared" si="230"/>
        <v>0</v>
      </c>
      <c r="U851" s="1"/>
    </row>
    <row r="852" spans="2:21" x14ac:dyDescent="0.25">
      <c r="B852" s="15">
        <v>32</v>
      </c>
      <c r="C852" s="16">
        <f>Amostras!$C$35</f>
        <v>9</v>
      </c>
      <c r="D852" s="16">
        <f>Amostras!$D$35</f>
        <v>6</v>
      </c>
      <c r="E852" s="16">
        <f>Amostras!$E$35</f>
        <v>9</v>
      </c>
      <c r="F852" s="16">
        <f>Amostras!$F$35</f>
        <v>4</v>
      </c>
      <c r="G852" s="16">
        <f>Amostras!$G$35</f>
        <v>3</v>
      </c>
      <c r="H852" s="16">
        <f>Amostras!$H$35</f>
        <v>8</v>
      </c>
      <c r="I852" s="16">
        <f>Amostras!$I$35</f>
        <v>0</v>
      </c>
      <c r="J852" s="40">
        <f>(C852*C817)+(D852*D817)+(E852*E817)+(F852*F817)+(G852*G817)+(H852*H817)+(I852*I817)+$J$5</f>
        <v>14.390588235294118</v>
      </c>
      <c r="K852" s="19">
        <f>Amostras!$J$35</f>
        <v>1</v>
      </c>
      <c r="L852" s="2">
        <f t="shared" si="233"/>
        <v>1</v>
      </c>
      <c r="M852" s="21">
        <f t="shared" si="231"/>
        <v>0</v>
      </c>
      <c r="N852">
        <f t="shared" si="232"/>
        <v>0</v>
      </c>
      <c r="O852">
        <f t="shared" si="225"/>
        <v>0</v>
      </c>
      <c r="P852">
        <f t="shared" si="226"/>
        <v>0</v>
      </c>
      <c r="Q852">
        <f t="shared" si="227"/>
        <v>0</v>
      </c>
      <c r="R852">
        <f t="shared" si="228"/>
        <v>0</v>
      </c>
      <c r="S852">
        <f t="shared" si="229"/>
        <v>0</v>
      </c>
      <c r="T852">
        <f t="shared" si="230"/>
        <v>0</v>
      </c>
      <c r="U852" s="1"/>
    </row>
    <row r="853" spans="2:21" x14ac:dyDescent="0.25">
      <c r="B853" s="15">
        <v>33</v>
      </c>
      <c r="C853" s="16">
        <f>Amostras!$C$36</f>
        <v>8</v>
      </c>
      <c r="D853" s="16">
        <f>Amostras!$D$36</f>
        <v>6</v>
      </c>
      <c r="E853" s="16">
        <f>Amostras!$E$36</f>
        <v>4</v>
      </c>
      <c r="F853" s="16">
        <f>Amostras!$F$36</f>
        <v>7</v>
      </c>
      <c r="G853" s="16">
        <f>Amostras!$G$36</f>
        <v>4</v>
      </c>
      <c r="H853" s="16">
        <f>Amostras!$H$36</f>
        <v>9</v>
      </c>
      <c r="I853" s="16">
        <f>Amostras!$I$36</f>
        <v>3</v>
      </c>
      <c r="J853" s="40">
        <f>(C853*C817)+(D853*D817)+(E853*E817)+(F853*F817)+(G853*G817)+(H853*H817)+(I853*I817)+$J$5</f>
        <v>14.375686274509803</v>
      </c>
      <c r="K853" s="19">
        <f>Amostras!$J$36</f>
        <v>1</v>
      </c>
      <c r="L853" s="2">
        <f t="shared" si="233"/>
        <v>1</v>
      </c>
      <c r="M853" s="21">
        <f t="shared" si="231"/>
        <v>0</v>
      </c>
      <c r="N853">
        <f t="shared" si="232"/>
        <v>0</v>
      </c>
      <c r="O853">
        <f t="shared" si="225"/>
        <v>0</v>
      </c>
      <c r="P853">
        <f t="shared" si="226"/>
        <v>0</v>
      </c>
      <c r="Q853">
        <f t="shared" si="227"/>
        <v>0</v>
      </c>
      <c r="R853">
        <f t="shared" si="228"/>
        <v>0</v>
      </c>
      <c r="S853">
        <f t="shared" si="229"/>
        <v>0</v>
      </c>
      <c r="T853">
        <f t="shared" si="230"/>
        <v>0</v>
      </c>
      <c r="U853" s="1"/>
    </row>
    <row r="854" spans="2:21" x14ac:dyDescent="0.25">
      <c r="B854" s="15">
        <v>34</v>
      </c>
      <c r="C854" s="16">
        <f>Amostras!$C$37</f>
        <v>8</v>
      </c>
      <c r="D854" s="16">
        <f>Amostras!$D$37</f>
        <v>9</v>
      </c>
      <c r="E854" s="16">
        <f>Amostras!$E$37</f>
        <v>0</v>
      </c>
      <c r="F854" s="16">
        <f>Amostras!$F$37</f>
        <v>0</v>
      </c>
      <c r="G854" s="16">
        <f>Amostras!$G$37</f>
        <v>1</v>
      </c>
      <c r="H854" s="16">
        <f>Amostras!$H$37</f>
        <v>0</v>
      </c>
      <c r="I854" s="16">
        <f>Amostras!$I$37</f>
        <v>9</v>
      </c>
      <c r="J854" s="40">
        <f>(C854*C817)+(D854*D817)+(E854*E817)+(F854*F817)+(G854*G817)+(H854*H817)+(I854*I817)+$J$5</f>
        <v>8.3035294117647052</v>
      </c>
      <c r="K854" s="19">
        <f>Amostras!$J$37</f>
        <v>1</v>
      </c>
      <c r="L854" s="2">
        <f t="shared" si="233"/>
        <v>1</v>
      </c>
      <c r="M854" s="21">
        <f t="shared" si="231"/>
        <v>0</v>
      </c>
      <c r="N854">
        <f t="shared" si="232"/>
        <v>0</v>
      </c>
      <c r="O854">
        <f t="shared" si="225"/>
        <v>0</v>
      </c>
      <c r="P854">
        <f t="shared" si="226"/>
        <v>0</v>
      </c>
      <c r="Q854">
        <f t="shared" si="227"/>
        <v>0</v>
      </c>
      <c r="R854">
        <f t="shared" si="228"/>
        <v>0</v>
      </c>
      <c r="S854">
        <f t="shared" si="229"/>
        <v>0</v>
      </c>
      <c r="T854">
        <f t="shared" si="230"/>
        <v>0</v>
      </c>
      <c r="U854" s="1"/>
    </row>
    <row r="855" spans="2:21" x14ac:dyDescent="0.25">
      <c r="B855" s="15">
        <v>35</v>
      </c>
      <c r="C855" s="16">
        <f>Amostras!$C$38</f>
        <v>9</v>
      </c>
      <c r="D855" s="16">
        <f>Amostras!$D$38</f>
        <v>6</v>
      </c>
      <c r="E855" s="16">
        <f>Amostras!$E$38</f>
        <v>0</v>
      </c>
      <c r="F855" s="16">
        <f>Amostras!$F$38</f>
        <v>8</v>
      </c>
      <c r="G855" s="16">
        <f>Amostras!$G$38</f>
        <v>4</v>
      </c>
      <c r="H855" s="16">
        <f>Amostras!$H$38</f>
        <v>1</v>
      </c>
      <c r="I855" s="16">
        <f>Amostras!$I$38</f>
        <v>1</v>
      </c>
      <c r="J855" s="40">
        <f>(C855*C817)+(D855*D817)+(E855*E817)+(F855*F817)+(G855*G817)+(H855*H817)+(I855*I817)+$J$5</f>
        <v>10.748235294117645</v>
      </c>
      <c r="K855" s="19">
        <f>Amostras!$J$38</f>
        <v>1</v>
      </c>
      <c r="L855" s="2">
        <f t="shared" si="233"/>
        <v>1</v>
      </c>
      <c r="M855" s="21">
        <f t="shared" si="231"/>
        <v>0</v>
      </c>
      <c r="N855">
        <f t="shared" si="232"/>
        <v>0</v>
      </c>
      <c r="O855">
        <f t="shared" si="225"/>
        <v>0</v>
      </c>
      <c r="P855">
        <f t="shared" si="226"/>
        <v>0</v>
      </c>
      <c r="Q855">
        <f t="shared" si="227"/>
        <v>0</v>
      </c>
      <c r="R855">
        <f t="shared" si="228"/>
        <v>0</v>
      </c>
      <c r="S855">
        <f t="shared" si="229"/>
        <v>0</v>
      </c>
      <c r="T855">
        <f t="shared" si="230"/>
        <v>0</v>
      </c>
      <c r="U855" s="1"/>
    </row>
    <row r="856" spans="2:21" x14ac:dyDescent="0.25">
      <c r="B856" s="15">
        <v>36</v>
      </c>
      <c r="C856" s="16">
        <f>Amostras!$C$39</f>
        <v>7</v>
      </c>
      <c r="D856" s="16">
        <f>Amostras!$D$39</f>
        <v>0</v>
      </c>
      <c r="E856" s="16">
        <f>Amostras!$E$39</f>
        <v>0</v>
      </c>
      <c r="F856" s="16">
        <f>Amostras!$F$39</f>
        <v>8</v>
      </c>
      <c r="G856" s="16">
        <f>Amostras!$G$39</f>
        <v>8</v>
      </c>
      <c r="H856" s="16">
        <f>Amostras!$H$39</f>
        <v>6</v>
      </c>
      <c r="I856" s="16">
        <f>Amostras!$I$39</f>
        <v>8</v>
      </c>
      <c r="J856" s="40">
        <f>(C856*C817)+(D856*D817)+(E856*E817)+(F856*F817)+(G856*G817)+(H856*H817)+(I856*I817)+$J$5</f>
        <v>12.160000000000005</v>
      </c>
      <c r="K856" s="19">
        <f>Amostras!$J$39</f>
        <v>1</v>
      </c>
      <c r="L856" s="2">
        <f t="shared" si="233"/>
        <v>1</v>
      </c>
      <c r="M856" s="21">
        <f t="shared" si="231"/>
        <v>0</v>
      </c>
      <c r="N856">
        <f t="shared" si="232"/>
        <v>0</v>
      </c>
      <c r="O856">
        <f t="shared" si="225"/>
        <v>0</v>
      </c>
      <c r="P856">
        <f t="shared" si="226"/>
        <v>0</v>
      </c>
      <c r="Q856">
        <f t="shared" si="227"/>
        <v>0</v>
      </c>
      <c r="R856">
        <f t="shared" si="228"/>
        <v>0</v>
      </c>
      <c r="S856">
        <f t="shared" si="229"/>
        <v>0</v>
      </c>
      <c r="T856">
        <f t="shared" si="230"/>
        <v>0</v>
      </c>
      <c r="U856" s="1"/>
    </row>
    <row r="857" spans="2:21" x14ac:dyDescent="0.25">
      <c r="B857" s="15">
        <v>37</v>
      </c>
      <c r="C857" s="16">
        <f>Amostras!$C$40</f>
        <v>8</v>
      </c>
      <c r="D857" s="16">
        <f>Amostras!$D$40</f>
        <v>6</v>
      </c>
      <c r="E857" s="16">
        <f>Amostras!$E$40</f>
        <v>9</v>
      </c>
      <c r="F857" s="16">
        <f>Amostras!$F$40</f>
        <v>8</v>
      </c>
      <c r="G857" s="16">
        <f>Amostras!$G$40</f>
        <v>9</v>
      </c>
      <c r="H857" s="16">
        <f>Amostras!$H$40</f>
        <v>6</v>
      </c>
      <c r="I857" s="16">
        <f>Amostras!$I$40</f>
        <v>0</v>
      </c>
      <c r="J857" s="40">
        <f>(C857*C817)+(D857*D817)+(E857*E817)+(F857*F817)+(G857*G817)+(H857*H817)+(I857*I817)+$J$5</f>
        <v>17.349803921568625</v>
      </c>
      <c r="K857" s="19">
        <f>Amostras!$J$40</f>
        <v>1</v>
      </c>
      <c r="L857" s="2">
        <f t="shared" si="233"/>
        <v>1</v>
      </c>
      <c r="M857" s="21">
        <f t="shared" si="231"/>
        <v>0</v>
      </c>
      <c r="N857">
        <f t="shared" si="232"/>
        <v>0</v>
      </c>
      <c r="O857">
        <f t="shared" si="225"/>
        <v>0</v>
      </c>
      <c r="P857">
        <f t="shared" si="226"/>
        <v>0</v>
      </c>
      <c r="Q857">
        <f t="shared" si="227"/>
        <v>0</v>
      </c>
      <c r="R857">
        <f t="shared" si="228"/>
        <v>0</v>
      </c>
      <c r="S857">
        <f t="shared" si="229"/>
        <v>0</v>
      </c>
      <c r="T857">
        <f t="shared" si="230"/>
        <v>0</v>
      </c>
      <c r="U857" s="1"/>
    </row>
    <row r="858" spans="2:21" x14ac:dyDescent="0.25">
      <c r="B858" s="15">
        <v>38</v>
      </c>
      <c r="C858" s="16">
        <f>Amostras!$C$41</f>
        <v>5</v>
      </c>
      <c r="D858" s="16">
        <f>Amostras!$D$41</f>
        <v>0</v>
      </c>
      <c r="E858" s="16">
        <f>Amostras!$E$41</f>
        <v>7</v>
      </c>
      <c r="F858" s="16">
        <f>Amostras!$F$41</f>
        <v>8</v>
      </c>
      <c r="G858" s="16">
        <f>Amostras!$G$41</f>
        <v>4</v>
      </c>
      <c r="H858" s="16">
        <f>Amostras!$H$41</f>
        <v>6</v>
      </c>
      <c r="I858" s="16">
        <f>Amostras!$I$41</f>
        <v>0</v>
      </c>
      <c r="J858" s="40">
        <f>(C858*C817)+(D858*D817)+(E858*E817)+(F858*F817)+(G858*G817)+(H858*H817)+(I858*I817)+$J$5</f>
        <v>9.7113725490196074</v>
      </c>
      <c r="K858" s="19">
        <f>Amostras!$J$41</f>
        <v>1</v>
      </c>
      <c r="L858" s="2">
        <f t="shared" si="233"/>
        <v>1</v>
      </c>
      <c r="M858" s="21">
        <f t="shared" si="231"/>
        <v>0</v>
      </c>
      <c r="N858">
        <f t="shared" si="232"/>
        <v>0</v>
      </c>
      <c r="O858">
        <f t="shared" si="225"/>
        <v>0</v>
      </c>
      <c r="P858">
        <f t="shared" si="226"/>
        <v>0</v>
      </c>
      <c r="Q858">
        <f t="shared" si="227"/>
        <v>0</v>
      </c>
      <c r="R858">
        <f t="shared" si="228"/>
        <v>0</v>
      </c>
      <c r="S858">
        <f t="shared" si="229"/>
        <v>0</v>
      </c>
      <c r="T858">
        <f t="shared" si="230"/>
        <v>0</v>
      </c>
      <c r="U858" s="1"/>
    </row>
    <row r="859" spans="2:21" x14ac:dyDescent="0.25">
      <c r="B859" s="15">
        <v>39</v>
      </c>
      <c r="C859" s="16">
        <f>Amostras!$C$42</f>
        <v>7</v>
      </c>
      <c r="D859" s="16">
        <f>Amostras!$D$42</f>
        <v>8</v>
      </c>
      <c r="E859" s="16">
        <f>Amostras!$E$42</f>
        <v>9</v>
      </c>
      <c r="F859" s="16">
        <f>Amostras!$F$42</f>
        <v>7</v>
      </c>
      <c r="G859" s="16">
        <f>Amostras!$G$42</f>
        <v>8</v>
      </c>
      <c r="H859" s="16">
        <f>Amostras!$H$42</f>
        <v>1</v>
      </c>
      <c r="I859" s="16">
        <f>Amostras!$I$42</f>
        <v>4</v>
      </c>
      <c r="J859" s="40">
        <f>(C859*C817)+(D859*D817)+(E859*E817)+(F859*F817)+(G859*G817)+(H859*H817)+(I859*I817)+$J$5</f>
        <v>15.65725490196078</v>
      </c>
      <c r="K859" s="19">
        <f>Amostras!$J$42</f>
        <v>1</v>
      </c>
      <c r="L859" s="2">
        <f t="shared" si="233"/>
        <v>1</v>
      </c>
      <c r="M859" s="21">
        <f t="shared" si="231"/>
        <v>0</v>
      </c>
      <c r="N859">
        <f t="shared" si="232"/>
        <v>0</v>
      </c>
      <c r="O859">
        <f t="shared" si="225"/>
        <v>0</v>
      </c>
      <c r="P859">
        <f t="shared" si="226"/>
        <v>0</v>
      </c>
      <c r="Q859">
        <f t="shared" si="227"/>
        <v>0</v>
      </c>
      <c r="R859">
        <f t="shared" si="228"/>
        <v>0</v>
      </c>
      <c r="S859">
        <f t="shared" si="229"/>
        <v>0</v>
      </c>
      <c r="T859">
        <f t="shared" si="230"/>
        <v>0</v>
      </c>
      <c r="U859" s="1"/>
    </row>
    <row r="860" spans="2:21" x14ac:dyDescent="0.25">
      <c r="B860" s="15">
        <v>40</v>
      </c>
      <c r="C860" s="16">
        <f>Amostras!$C$43</f>
        <v>9</v>
      </c>
      <c r="D860" s="16">
        <f>Amostras!$D$43</f>
        <v>7</v>
      </c>
      <c r="E860" s="16">
        <f>Amostras!$E$43</f>
        <v>2</v>
      </c>
      <c r="F860" s="16">
        <f>Amostras!$F$43</f>
        <v>9</v>
      </c>
      <c r="G860" s="16">
        <f>Amostras!$G$43</f>
        <v>2</v>
      </c>
      <c r="H860" s="16">
        <f>Amostras!$H$43</f>
        <v>5</v>
      </c>
      <c r="I860" s="16">
        <f>Amostras!$I$43</f>
        <v>9</v>
      </c>
      <c r="J860" s="40">
        <f>(C860*C817)+(D860*D817)+(E860*E817)+(F860*F817)+(G860*G817)+(H860*H817)+(I860*I817)+$J$5</f>
        <v>14.190588235294115</v>
      </c>
      <c r="K860" s="19">
        <f>Amostras!$J$43</f>
        <v>1</v>
      </c>
      <c r="L860" s="2">
        <f t="shared" si="233"/>
        <v>1</v>
      </c>
      <c r="M860" s="21">
        <f t="shared" si="231"/>
        <v>0</v>
      </c>
      <c r="N860">
        <f t="shared" si="232"/>
        <v>0</v>
      </c>
      <c r="O860">
        <f t="shared" si="225"/>
        <v>0</v>
      </c>
      <c r="P860">
        <f t="shared" si="226"/>
        <v>0</v>
      </c>
      <c r="Q860">
        <f t="shared" si="227"/>
        <v>0</v>
      </c>
      <c r="R860">
        <f t="shared" si="228"/>
        <v>0</v>
      </c>
      <c r="S860">
        <f t="shared" si="229"/>
        <v>0</v>
      </c>
      <c r="T860">
        <f t="shared" si="230"/>
        <v>0</v>
      </c>
      <c r="U860" s="1"/>
    </row>
    <row r="861" spans="2:21" x14ac:dyDescent="0.25">
      <c r="B861" s="15">
        <v>41</v>
      </c>
      <c r="C861" s="16">
        <f>Amostras!$C$44</f>
        <v>8</v>
      </c>
      <c r="D861" s="16">
        <f>Amostras!$D$44</f>
        <v>2</v>
      </c>
      <c r="E861" s="16">
        <f>Amostras!$E$44</f>
        <v>7</v>
      </c>
      <c r="F861" s="16">
        <f>Amostras!$F$44</f>
        <v>1</v>
      </c>
      <c r="G861" s="16">
        <f>Amostras!$G$44</f>
        <v>0</v>
      </c>
      <c r="H861" s="16">
        <f>Amostras!$H$44</f>
        <v>2</v>
      </c>
      <c r="I861" s="16">
        <f>Amostras!$I$44</f>
        <v>7</v>
      </c>
      <c r="J861" s="40">
        <f>(C861*C817)+(D861*D817)+(E861*E817)+(F861*F817)+(G861*G817)+(H861*H817)+(I861*I817)+$J$5</f>
        <v>8.1772549019607865</v>
      </c>
      <c r="K861" s="19">
        <f>Amostras!$J$44</f>
        <v>1</v>
      </c>
      <c r="L861" s="2">
        <f t="shared" si="233"/>
        <v>1</v>
      </c>
      <c r="M861" s="21">
        <f t="shared" si="231"/>
        <v>0</v>
      </c>
      <c r="N861">
        <f t="shared" si="232"/>
        <v>0</v>
      </c>
      <c r="O861">
        <f t="shared" si="225"/>
        <v>0</v>
      </c>
      <c r="P861">
        <f t="shared" si="226"/>
        <v>0</v>
      </c>
      <c r="Q861">
        <f t="shared" si="227"/>
        <v>0</v>
      </c>
      <c r="R861">
        <f t="shared" si="228"/>
        <v>0</v>
      </c>
      <c r="S861">
        <f t="shared" si="229"/>
        <v>0</v>
      </c>
      <c r="T861">
        <f t="shared" si="230"/>
        <v>0</v>
      </c>
      <c r="U861" s="1"/>
    </row>
    <row r="862" spans="2:21" x14ac:dyDescent="0.25">
      <c r="B862" s="15">
        <v>42</v>
      </c>
      <c r="C862" s="16">
        <f>Amostras!$C$45</f>
        <v>8</v>
      </c>
      <c r="D862" s="16">
        <f>Amostras!$D$45</f>
        <v>1</v>
      </c>
      <c r="E862" s="16">
        <f>Amostras!$E$45</f>
        <v>3</v>
      </c>
      <c r="F862" s="16">
        <f>Amostras!$F$45</f>
        <v>3</v>
      </c>
      <c r="G862" s="16">
        <f>Amostras!$G$45</f>
        <v>8</v>
      </c>
      <c r="H862" s="16">
        <f>Amostras!$H$45</f>
        <v>0</v>
      </c>
      <c r="I862" s="16">
        <f>Amostras!$I$45</f>
        <v>4</v>
      </c>
      <c r="J862" s="40">
        <f>(C862*C817)+(D862*D817)+(E862*E817)+(F862*F817)+(G862*G817)+(H862*H817)+(I862*I817)+$J$5</f>
        <v>9.7254901960784359</v>
      </c>
      <c r="K862" s="19">
        <f>Amostras!$J$45</f>
        <v>1</v>
      </c>
      <c r="L862" s="2">
        <f t="shared" si="233"/>
        <v>1</v>
      </c>
      <c r="M862" s="21">
        <f t="shared" si="231"/>
        <v>0</v>
      </c>
      <c r="N862">
        <f t="shared" si="232"/>
        <v>0</v>
      </c>
      <c r="O862">
        <f t="shared" si="225"/>
        <v>0</v>
      </c>
      <c r="P862">
        <f t="shared" si="226"/>
        <v>0</v>
      </c>
      <c r="Q862">
        <f t="shared" si="227"/>
        <v>0</v>
      </c>
      <c r="R862">
        <f t="shared" si="228"/>
        <v>0</v>
      </c>
      <c r="S862">
        <f t="shared" si="229"/>
        <v>0</v>
      </c>
      <c r="T862">
        <f t="shared" si="230"/>
        <v>0</v>
      </c>
      <c r="U862" s="1"/>
    </row>
    <row r="863" spans="2:21" x14ac:dyDescent="0.25">
      <c r="B863" s="15">
        <v>43</v>
      </c>
      <c r="C863" s="16">
        <f>Amostras!$C$46</f>
        <v>7</v>
      </c>
      <c r="D863" s="16">
        <f>Amostras!$D$46</f>
        <v>9</v>
      </c>
      <c r="E863" s="16">
        <f>Amostras!$E$46</f>
        <v>7</v>
      </c>
      <c r="F863" s="16">
        <f>Amostras!$F$46</f>
        <v>3</v>
      </c>
      <c r="G863" s="16">
        <f>Amostras!$G$46</f>
        <v>8</v>
      </c>
      <c r="H863" s="16">
        <f>Amostras!$H$46</f>
        <v>7</v>
      </c>
      <c r="I863" s="16">
        <f>Amostras!$I$46</f>
        <v>7</v>
      </c>
      <c r="J863" s="40">
        <f>(C863*C817)+(D863*D817)+(E863*E817)+(F863*F817)+(G863*G817)+(H863*H817)+(I863*I817)+$J$5</f>
        <v>16.703529411764706</v>
      </c>
      <c r="K863" s="19">
        <f>Amostras!$J$46</f>
        <v>1</v>
      </c>
      <c r="L863" s="2">
        <f t="shared" si="233"/>
        <v>1</v>
      </c>
      <c r="M863" s="21">
        <f t="shared" si="231"/>
        <v>0</v>
      </c>
      <c r="N863">
        <f t="shared" si="232"/>
        <v>0</v>
      </c>
      <c r="O863">
        <f t="shared" si="225"/>
        <v>0</v>
      </c>
      <c r="P863">
        <f t="shared" si="226"/>
        <v>0</v>
      </c>
      <c r="Q863">
        <f t="shared" si="227"/>
        <v>0</v>
      </c>
      <c r="R863">
        <f t="shared" si="228"/>
        <v>0</v>
      </c>
      <c r="S863">
        <f t="shared" si="229"/>
        <v>0</v>
      </c>
      <c r="T863">
        <f t="shared" si="230"/>
        <v>0</v>
      </c>
      <c r="U863" s="1"/>
    </row>
    <row r="864" spans="2:21" x14ac:dyDescent="0.25">
      <c r="B864" s="15">
        <v>44</v>
      </c>
      <c r="C864" s="16">
        <f>Amostras!$C$47</f>
        <v>5</v>
      </c>
      <c r="D864" s="16">
        <f>Amostras!$D$47</f>
        <v>4</v>
      </c>
      <c r="E864" s="16">
        <f>Amostras!$E$47</f>
        <v>2</v>
      </c>
      <c r="F864" s="16">
        <f>Amostras!$F$47</f>
        <v>6</v>
      </c>
      <c r="G864" s="16">
        <f>Amostras!$G$47</f>
        <v>9</v>
      </c>
      <c r="H864" s="16">
        <f>Amostras!$H$47</f>
        <v>1</v>
      </c>
      <c r="I864" s="16">
        <f>Amostras!$I$47</f>
        <v>6</v>
      </c>
      <c r="J864" s="40">
        <f>(C864*C817)+(D864*D817)+(E864*E817)+(F864*F817)+(G864*G817)+(H864*H817)+(I864*I817)+$J$5</f>
        <v>10.767843137254903</v>
      </c>
      <c r="K864" s="19">
        <f>Amostras!$J$47</f>
        <v>1</v>
      </c>
      <c r="L864" s="2">
        <f t="shared" si="233"/>
        <v>1</v>
      </c>
      <c r="M864" s="21">
        <f t="shared" si="231"/>
        <v>0</v>
      </c>
      <c r="N864">
        <f t="shared" si="232"/>
        <v>0</v>
      </c>
      <c r="O864">
        <f t="shared" si="225"/>
        <v>0</v>
      </c>
      <c r="P864">
        <f t="shared" si="226"/>
        <v>0</v>
      </c>
      <c r="Q864">
        <f t="shared" si="227"/>
        <v>0</v>
      </c>
      <c r="R864">
        <f t="shared" si="228"/>
        <v>0</v>
      </c>
      <c r="S864">
        <f t="shared" si="229"/>
        <v>0</v>
      </c>
      <c r="T864">
        <f t="shared" si="230"/>
        <v>0</v>
      </c>
      <c r="U864" s="1"/>
    </row>
    <row r="865" spans="2:21" x14ac:dyDescent="0.25">
      <c r="B865" s="15">
        <v>45</v>
      </c>
      <c r="C865" s="16">
        <f>Amostras!$C$48</f>
        <v>9</v>
      </c>
      <c r="D865" s="16">
        <f>Amostras!$D$48</f>
        <v>1</v>
      </c>
      <c r="E865" s="16">
        <f>Amostras!$E$48</f>
        <v>5</v>
      </c>
      <c r="F865" s="16">
        <f>Amostras!$F$48</f>
        <v>3</v>
      </c>
      <c r="G865" s="16">
        <f>Amostras!$G$48</f>
        <v>4</v>
      </c>
      <c r="H865" s="16">
        <f>Amostras!$H$48</f>
        <v>7</v>
      </c>
      <c r="I865" s="16">
        <f>Amostras!$I$48</f>
        <v>3</v>
      </c>
      <c r="J865" s="40">
        <f>(C865*C817)+(D865*D817)+(E865*E817)+(F865*F817)+(G865*G817)+(H865*H817)+(I865*I817)+$J$5</f>
        <v>11.387450980392162</v>
      </c>
      <c r="K865" s="19">
        <f>Amostras!$J$48</f>
        <v>1</v>
      </c>
      <c r="L865" s="2">
        <f t="shared" si="233"/>
        <v>1</v>
      </c>
      <c r="M865" s="21">
        <f t="shared" si="231"/>
        <v>0</v>
      </c>
      <c r="N865">
        <f t="shared" si="232"/>
        <v>0</v>
      </c>
      <c r="O865">
        <f t="shared" si="225"/>
        <v>0</v>
      </c>
      <c r="P865">
        <f t="shared" si="226"/>
        <v>0</v>
      </c>
      <c r="Q865">
        <f t="shared" si="227"/>
        <v>0</v>
      </c>
      <c r="R865">
        <f t="shared" si="228"/>
        <v>0</v>
      </c>
      <c r="S865">
        <f t="shared" si="229"/>
        <v>0</v>
      </c>
      <c r="T865">
        <f t="shared" si="230"/>
        <v>0</v>
      </c>
      <c r="U865" s="1"/>
    </row>
    <row r="866" spans="2:21" x14ac:dyDescent="0.25">
      <c r="B866" s="15">
        <v>46</v>
      </c>
      <c r="C866" s="16">
        <f>Amostras!$C$49</f>
        <v>5</v>
      </c>
      <c r="D866" s="16">
        <f>Amostras!$D$49</f>
        <v>8</v>
      </c>
      <c r="E866" s="16">
        <f>Amostras!$E$49</f>
        <v>5</v>
      </c>
      <c r="F866" s="16">
        <f>Amostras!$F$49</f>
        <v>0</v>
      </c>
      <c r="G866" s="16">
        <f>Amostras!$G$49</f>
        <v>2</v>
      </c>
      <c r="H866" s="16">
        <f>Amostras!$H$49</f>
        <v>7</v>
      </c>
      <c r="I866" s="16">
        <f>Amostras!$I$49</f>
        <v>1</v>
      </c>
      <c r="J866" s="40">
        <f>(C866*C817)+(D866*D817)+(E866*E817)+(F866*F817)+(G866*G817)+(H866*H817)+(I866*I817)+$J$5</f>
        <v>9.0290196078431357</v>
      </c>
      <c r="K866" s="19">
        <f>Amostras!$J$49</f>
        <v>1</v>
      </c>
      <c r="L866" s="2">
        <f t="shared" si="233"/>
        <v>1</v>
      </c>
      <c r="M866" s="21">
        <f t="shared" si="231"/>
        <v>0</v>
      </c>
      <c r="N866">
        <f t="shared" si="232"/>
        <v>0</v>
      </c>
      <c r="O866">
        <f t="shared" si="225"/>
        <v>0</v>
      </c>
      <c r="P866">
        <f t="shared" si="226"/>
        <v>0</v>
      </c>
      <c r="Q866">
        <f t="shared" si="227"/>
        <v>0</v>
      </c>
      <c r="R866">
        <f t="shared" si="228"/>
        <v>0</v>
      </c>
      <c r="S866">
        <f t="shared" si="229"/>
        <v>0</v>
      </c>
      <c r="T866">
        <f t="shared" si="230"/>
        <v>0</v>
      </c>
      <c r="U866" s="1"/>
    </row>
    <row r="867" spans="2:21" x14ac:dyDescent="0.25">
      <c r="B867" s="15">
        <v>47</v>
      </c>
      <c r="C867" s="16">
        <f>Amostras!$C$50</f>
        <v>8</v>
      </c>
      <c r="D867" s="16">
        <f>Amostras!$D$50</f>
        <v>3</v>
      </c>
      <c r="E867" s="16">
        <f>Amostras!$E$50</f>
        <v>4</v>
      </c>
      <c r="F867" s="16">
        <f>Amostras!$F$50</f>
        <v>4</v>
      </c>
      <c r="G867" s="16">
        <f>Amostras!$G$50</f>
        <v>8</v>
      </c>
      <c r="H867" s="16">
        <f>Amostras!$H$50</f>
        <v>6</v>
      </c>
      <c r="I867" s="16">
        <f>Amostras!$I$50</f>
        <v>0</v>
      </c>
      <c r="J867" s="40">
        <f>(C867*C817)+(D867*D817)+(E867*E817)+(F867*F817)+(G867*G817)+(H867*H817)+(I867*I817)+$J$5</f>
        <v>12.530196078431377</v>
      </c>
      <c r="K867" s="19">
        <f>Amostras!$J$50</f>
        <v>1</v>
      </c>
      <c r="L867" s="2">
        <f t="shared" si="233"/>
        <v>1</v>
      </c>
      <c r="M867" s="21">
        <f t="shared" si="231"/>
        <v>0</v>
      </c>
      <c r="N867">
        <f t="shared" si="232"/>
        <v>0</v>
      </c>
      <c r="O867">
        <f t="shared" si="225"/>
        <v>0</v>
      </c>
      <c r="P867">
        <f t="shared" si="226"/>
        <v>0</v>
      </c>
      <c r="Q867">
        <f t="shared" si="227"/>
        <v>0</v>
      </c>
      <c r="R867">
        <f t="shared" si="228"/>
        <v>0</v>
      </c>
      <c r="S867">
        <f t="shared" si="229"/>
        <v>0</v>
      </c>
      <c r="T867">
        <f t="shared" si="230"/>
        <v>0</v>
      </c>
      <c r="U867" s="1"/>
    </row>
    <row r="868" spans="2:21" x14ac:dyDescent="0.25">
      <c r="B868" s="15">
        <v>48</v>
      </c>
      <c r="C868" s="16">
        <f>Amostras!$C$51</f>
        <v>6</v>
      </c>
      <c r="D868" s="16">
        <f>Amostras!$D$51</f>
        <v>0</v>
      </c>
      <c r="E868" s="16">
        <f>Amostras!$E$51</f>
        <v>3</v>
      </c>
      <c r="F868" s="16">
        <f>Amostras!$F$51</f>
        <v>8</v>
      </c>
      <c r="G868" s="16">
        <f>Amostras!$G$51</f>
        <v>8</v>
      </c>
      <c r="H868" s="16">
        <f>Amostras!$H$51</f>
        <v>5</v>
      </c>
      <c r="I868" s="16">
        <f>Amostras!$I$51</f>
        <v>0</v>
      </c>
      <c r="J868" s="40">
        <f>(C868*C817)+(D868*D817)+(E868*E817)+(F868*F817)+(G868*G817)+(H868*H817)+(I868*I817)+$J$5</f>
        <v>10.611764705882358</v>
      </c>
      <c r="K868" s="19">
        <f>Amostras!$J$51</f>
        <v>1</v>
      </c>
      <c r="L868" s="2">
        <f t="shared" si="233"/>
        <v>1</v>
      </c>
      <c r="M868" s="21">
        <f t="shared" si="231"/>
        <v>0</v>
      </c>
      <c r="N868">
        <f t="shared" si="232"/>
        <v>0</v>
      </c>
      <c r="O868">
        <f t="shared" si="225"/>
        <v>0</v>
      </c>
      <c r="P868">
        <f t="shared" si="226"/>
        <v>0</v>
      </c>
      <c r="Q868">
        <f t="shared" si="227"/>
        <v>0</v>
      </c>
      <c r="R868">
        <f t="shared" si="228"/>
        <v>0</v>
      </c>
      <c r="S868">
        <f t="shared" si="229"/>
        <v>0</v>
      </c>
      <c r="T868">
        <f t="shared" si="230"/>
        <v>0</v>
      </c>
      <c r="U868" s="1"/>
    </row>
    <row r="869" spans="2:21" x14ac:dyDescent="0.25">
      <c r="B869" s="15">
        <v>49</v>
      </c>
      <c r="C869" s="16">
        <f>Amostras!$C$52</f>
        <v>6</v>
      </c>
      <c r="D869" s="16">
        <f>Amostras!$D$52</f>
        <v>1</v>
      </c>
      <c r="E869" s="16">
        <f>Amostras!$E$52</f>
        <v>4</v>
      </c>
      <c r="F869" s="16">
        <f>Amostras!$F$52</f>
        <v>6</v>
      </c>
      <c r="G869" s="16">
        <f>Amostras!$G$52</f>
        <v>7</v>
      </c>
      <c r="H869" s="16">
        <f>Amostras!$H$52</f>
        <v>4</v>
      </c>
      <c r="I869" s="16">
        <f>Amostras!$I$52</f>
        <v>9</v>
      </c>
      <c r="J869" s="40">
        <f>(C869*C817)+(D869*D817)+(E869*E817)+(F869*F817)+(G869*G817)+(H869*H817)+(I869*I817)+$J$5</f>
        <v>11.627450980392164</v>
      </c>
      <c r="K869" s="19">
        <f>Amostras!$J$52</f>
        <v>1</v>
      </c>
      <c r="L869" s="2">
        <f t="shared" si="233"/>
        <v>1</v>
      </c>
      <c r="M869" s="21">
        <f t="shared" si="231"/>
        <v>0</v>
      </c>
      <c r="N869">
        <f t="shared" si="232"/>
        <v>0</v>
      </c>
      <c r="O869">
        <f t="shared" si="225"/>
        <v>0</v>
      </c>
      <c r="P869">
        <f t="shared" si="226"/>
        <v>0</v>
      </c>
      <c r="Q869">
        <f t="shared" si="227"/>
        <v>0</v>
      </c>
      <c r="R869">
        <f t="shared" si="228"/>
        <v>0</v>
      </c>
      <c r="S869">
        <f t="shared" si="229"/>
        <v>0</v>
      </c>
      <c r="T869">
        <f t="shared" si="230"/>
        <v>0</v>
      </c>
      <c r="U869" s="1"/>
    </row>
    <row r="870" spans="2:21" x14ac:dyDescent="0.25">
      <c r="B870" s="15">
        <v>50</v>
      </c>
      <c r="C870" s="16">
        <f>Amostras!$C$53</f>
        <v>6</v>
      </c>
      <c r="D870" s="16">
        <f>Amostras!$D$53</f>
        <v>9</v>
      </c>
      <c r="E870" s="16">
        <f>Amostras!$E$53</f>
        <v>0</v>
      </c>
      <c r="F870" s="16">
        <f>Amostras!$F$53</f>
        <v>9</v>
      </c>
      <c r="G870" s="16">
        <f>Amostras!$G$53</f>
        <v>4</v>
      </c>
      <c r="H870" s="16">
        <f>Amostras!$H$53</f>
        <v>9</v>
      </c>
      <c r="I870" s="16">
        <f>Amostras!$I$53</f>
        <v>7</v>
      </c>
      <c r="J870" s="40">
        <f>(C870*C817)+(D870*D817)+(E870*E817)+(F870*F817)+(G870*G817)+(H870*H817)+(I870*I817)+$J$5</f>
        <v>14.235294117647054</v>
      </c>
      <c r="K870" s="19">
        <f>Amostras!$J$53</f>
        <v>1</v>
      </c>
      <c r="L870" s="2">
        <f t="shared" si="233"/>
        <v>1</v>
      </c>
      <c r="M870" s="21">
        <f t="shared" si="231"/>
        <v>0</v>
      </c>
      <c r="N870">
        <f t="shared" si="232"/>
        <v>0</v>
      </c>
      <c r="O870">
        <f t="shared" si="225"/>
        <v>0</v>
      </c>
      <c r="P870">
        <f t="shared" si="226"/>
        <v>0</v>
      </c>
      <c r="Q870">
        <f t="shared" si="227"/>
        <v>0</v>
      </c>
      <c r="R870">
        <f t="shared" si="228"/>
        <v>0</v>
      </c>
      <c r="S870">
        <f t="shared" si="229"/>
        <v>0</v>
      </c>
      <c r="T870">
        <f t="shared" si="230"/>
        <v>0</v>
      </c>
      <c r="U870" s="1"/>
    </row>
    <row r="871" spans="2:21" x14ac:dyDescent="0.25">
      <c r="B871" s="45" t="s">
        <v>37</v>
      </c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6"/>
      <c r="N871" s="22">
        <f>AVERAGE(N820:N870)</f>
        <v>-2.2745098039215695E-2</v>
      </c>
      <c r="O871" s="22">
        <f t="shared" ref="O871:T871" si="234">AVERAGE(O820:O870)</f>
        <v>-4.3137254901960798E-2</v>
      </c>
      <c r="P871" s="22">
        <f t="shared" si="234"/>
        <v>-4.5882352941176478E-2</v>
      </c>
      <c r="Q871" s="22">
        <f t="shared" si="234"/>
        <v>-4.745098039215688E-2</v>
      </c>
      <c r="R871" s="22">
        <f t="shared" si="234"/>
        <v>-3.5686274509803925E-2</v>
      </c>
      <c r="S871" s="22">
        <f t="shared" si="234"/>
        <v>-4.6274509803921574E-2</v>
      </c>
      <c r="T871" s="22">
        <f t="shared" si="234"/>
        <v>-5.7254901960784324E-2</v>
      </c>
      <c r="U871" s="1"/>
    </row>
    <row r="874" spans="2:21" x14ac:dyDescent="0.25">
      <c r="B874" s="44" t="s">
        <v>17</v>
      </c>
      <c r="C874" s="11" t="s">
        <v>8</v>
      </c>
      <c r="D874" s="11" t="s">
        <v>9</v>
      </c>
      <c r="E874" s="11" t="s">
        <v>10</v>
      </c>
      <c r="F874" s="11" t="s">
        <v>11</v>
      </c>
      <c r="G874" s="11" t="s">
        <v>12</v>
      </c>
      <c r="H874" s="11" t="s">
        <v>13</v>
      </c>
      <c r="I874" s="11" t="s">
        <v>14</v>
      </c>
      <c r="J874" s="12" t="s">
        <v>15</v>
      </c>
      <c r="K874" s="39" t="s">
        <v>38</v>
      </c>
      <c r="L874" s="20">
        <v>15</v>
      </c>
    </row>
    <row r="875" spans="2:21" x14ac:dyDescent="0.25">
      <c r="B875" s="44"/>
      <c r="C875" s="23">
        <f>N871+C817</f>
        <v>0.65882352941176525</v>
      </c>
      <c r="D875" s="23">
        <f t="shared" ref="D875" si="235">O871+D817</f>
        <v>0.35294117647058743</v>
      </c>
      <c r="E875" s="23">
        <f t="shared" ref="E875" si="236">P871+E817</f>
        <v>0.31176470588235272</v>
      </c>
      <c r="F875" s="23">
        <f t="shared" ref="F875" si="237">Q871+F817</f>
        <v>0.28823529411764659</v>
      </c>
      <c r="G875" s="23">
        <f t="shared" ref="G875" si="238">R871+G817</f>
        <v>0.46470588235294169</v>
      </c>
      <c r="H875" s="23">
        <f t="shared" ref="H875" si="239">S871+H817</f>
        <v>0.30588235294117661</v>
      </c>
      <c r="I875" s="23">
        <f t="shared" ref="I875" si="240">T871+I817</f>
        <v>0.14117647058823535</v>
      </c>
      <c r="J875" s="13">
        <f>$J$5</f>
        <v>-3</v>
      </c>
    </row>
    <row r="877" spans="2:21" x14ac:dyDescent="0.25">
      <c r="B877" s="15" t="s">
        <v>21</v>
      </c>
      <c r="C877" s="15" t="s">
        <v>1</v>
      </c>
      <c r="D877" s="15" t="s">
        <v>2</v>
      </c>
      <c r="E877" s="15" t="s">
        <v>3</v>
      </c>
      <c r="F877" s="15" t="s">
        <v>4</v>
      </c>
      <c r="G877" s="15" t="s">
        <v>5</v>
      </c>
      <c r="H877" s="15" t="s">
        <v>6</v>
      </c>
      <c r="I877" s="15" t="s">
        <v>7</v>
      </c>
      <c r="J877" s="18" t="s">
        <v>23</v>
      </c>
      <c r="K877" s="17" t="s">
        <v>22</v>
      </c>
      <c r="L877" s="5" t="s">
        <v>36</v>
      </c>
      <c r="M877" s="20" t="s">
        <v>24</v>
      </c>
      <c r="N877" s="5" t="s">
        <v>25</v>
      </c>
      <c r="O877" s="5" t="s">
        <v>26</v>
      </c>
      <c r="P877" s="5" t="s">
        <v>27</v>
      </c>
      <c r="Q877" s="5" t="s">
        <v>28</v>
      </c>
      <c r="R877" s="5" t="s">
        <v>29</v>
      </c>
      <c r="S877" s="5" t="s">
        <v>30</v>
      </c>
      <c r="T877" s="5" t="s">
        <v>31</v>
      </c>
      <c r="U877" s="1"/>
    </row>
    <row r="878" spans="2:21" x14ac:dyDescent="0.25">
      <c r="B878" s="15" t="s">
        <v>0</v>
      </c>
      <c r="C878" s="16">
        <f>Amostras!$C$3</f>
        <v>4</v>
      </c>
      <c r="D878" s="16">
        <f>Amostras!$D$3</f>
        <v>9</v>
      </c>
      <c r="E878" s="16">
        <f>Amostras!$E$3</f>
        <v>9</v>
      </c>
      <c r="F878" s="16">
        <f>Amostras!$F$3</f>
        <v>4</v>
      </c>
      <c r="G878" s="16">
        <f>Amostras!$G$3</f>
        <v>7</v>
      </c>
      <c r="H878" s="16">
        <f>Amostras!$H$3</f>
        <v>9</v>
      </c>
      <c r="I878" s="16">
        <f>Amostras!$I$3</f>
        <v>9</v>
      </c>
      <c r="J878" s="40">
        <f>(C878*C875)+(D878*D875)+(E878*E875)+(F878*F875)+(G878*G875)+(H878*H875)+(I878*I875)+$J$5</f>
        <v>14.047058823529404</v>
      </c>
      <c r="K878" s="19">
        <f>Amostras!$J$3</f>
        <v>1</v>
      </c>
      <c r="L878" s="2">
        <f>IF(J878&gt;=0,1,-1)</f>
        <v>1</v>
      </c>
      <c r="M878" s="21">
        <f>K878-L878</f>
        <v>0</v>
      </c>
      <c r="N878">
        <f>$E$2*$M878*C878</f>
        <v>0</v>
      </c>
      <c r="O878">
        <f t="shared" ref="O878:O928" si="241">$E$2*$M878*D878</f>
        <v>0</v>
      </c>
      <c r="P878">
        <f t="shared" ref="P878:P928" si="242">$E$2*$M878*E878</f>
        <v>0</v>
      </c>
      <c r="Q878">
        <f t="shared" ref="Q878:Q928" si="243">$E$2*$M878*F878</f>
        <v>0</v>
      </c>
      <c r="R878">
        <f t="shared" ref="R878:R928" si="244">$E$2*$M878*G878</f>
        <v>0</v>
      </c>
      <c r="S878">
        <f t="shared" ref="S878:S928" si="245">$E$2*$M878*H878</f>
        <v>0</v>
      </c>
      <c r="T878">
        <f t="shared" ref="T878:T928" si="246">$E$2*$M878*I878</f>
        <v>0</v>
      </c>
      <c r="U878" s="1"/>
    </row>
    <row r="879" spans="2:21" x14ac:dyDescent="0.25">
      <c r="B879" s="15">
        <v>1</v>
      </c>
      <c r="C879" s="16">
        <f>Amostras!$C$4</f>
        <v>2</v>
      </c>
      <c r="D879" s="16">
        <f>Amostras!$D$4</f>
        <v>0</v>
      </c>
      <c r="E879" s="16">
        <f>Amostras!$E$4</f>
        <v>6</v>
      </c>
      <c r="F879" s="16">
        <f>Amostras!$F$4</f>
        <v>3</v>
      </c>
      <c r="G879" s="16">
        <f>Amostras!$G$4</f>
        <v>2</v>
      </c>
      <c r="H879" s="16">
        <f>Amostras!$H$4</f>
        <v>1</v>
      </c>
      <c r="I879" s="16">
        <f>Amostras!$I$4</f>
        <v>7</v>
      </c>
      <c r="J879" s="40">
        <f>(C879*C875)+(D879*D875)+(E879*E875)+(F879*F875)+(G879*G875)+(H879*H875)+(I879*I875)+$J$5</f>
        <v>3.2764705882352931</v>
      </c>
      <c r="K879" s="19">
        <f>Amostras!$J$4</f>
        <v>-1</v>
      </c>
      <c r="L879" s="2">
        <f>IF(J879&gt;=0,1,-1)</f>
        <v>1</v>
      </c>
      <c r="M879" s="21">
        <f t="shared" ref="M879:M928" si="247">K879-L879</f>
        <v>-2</v>
      </c>
      <c r="N879">
        <f t="shared" ref="N879:N928" si="248">$E$2*$M879*C879</f>
        <v>-0.04</v>
      </c>
      <c r="O879">
        <f t="shared" si="241"/>
        <v>0</v>
      </c>
      <c r="P879">
        <f t="shared" si="242"/>
        <v>-0.12</v>
      </c>
      <c r="Q879">
        <f t="shared" si="243"/>
        <v>-0.06</v>
      </c>
      <c r="R879">
        <f t="shared" si="244"/>
        <v>-0.04</v>
      </c>
      <c r="S879">
        <f t="shared" si="245"/>
        <v>-0.02</v>
      </c>
      <c r="T879">
        <f t="shared" si="246"/>
        <v>-0.14000000000000001</v>
      </c>
      <c r="U879" s="1"/>
    </row>
    <row r="880" spans="2:21" x14ac:dyDescent="0.25">
      <c r="B880" s="15">
        <v>2</v>
      </c>
      <c r="C880" s="16">
        <f>Amostras!$C$5</f>
        <v>3</v>
      </c>
      <c r="D880" s="16">
        <f>Amostras!$D$5</f>
        <v>9</v>
      </c>
      <c r="E880" s="16">
        <f>Amostras!$E$5</f>
        <v>1</v>
      </c>
      <c r="F880" s="16">
        <f>Amostras!$F$5</f>
        <v>9</v>
      </c>
      <c r="G880" s="16">
        <f>Amostras!$G$5</f>
        <v>8</v>
      </c>
      <c r="H880" s="16">
        <f>Amostras!$H$5</f>
        <v>7</v>
      </c>
      <c r="I880" s="16">
        <f>Amostras!$I$5</f>
        <v>7</v>
      </c>
      <c r="J880" s="40">
        <f>(C880*C875)+(D880*D875)+(E880*E875)+(F880*F875)+(G880*G875)+(H880*H875)+(I880*I875)+$J$5</f>
        <v>11.905882352941171</v>
      </c>
      <c r="K880" s="19">
        <f>Amostras!$J$5</f>
        <v>-1</v>
      </c>
      <c r="L880" s="2">
        <f t="shared" ref="L880:L928" si="249">IF(J880&gt;=0,1,-1)</f>
        <v>1</v>
      </c>
      <c r="M880" s="21">
        <f t="shared" si="247"/>
        <v>-2</v>
      </c>
      <c r="N880">
        <f t="shared" si="248"/>
        <v>-0.06</v>
      </c>
      <c r="O880">
        <f t="shared" si="241"/>
        <v>-0.18</v>
      </c>
      <c r="P880">
        <f t="shared" si="242"/>
        <v>-0.02</v>
      </c>
      <c r="Q880">
        <f t="shared" si="243"/>
        <v>-0.18</v>
      </c>
      <c r="R880">
        <f t="shared" si="244"/>
        <v>-0.16</v>
      </c>
      <c r="S880">
        <f t="shared" si="245"/>
        <v>-0.14000000000000001</v>
      </c>
      <c r="T880">
        <f t="shared" si="246"/>
        <v>-0.14000000000000001</v>
      </c>
      <c r="U880" s="1"/>
    </row>
    <row r="881" spans="2:21" x14ac:dyDescent="0.25">
      <c r="B881" s="15">
        <v>3</v>
      </c>
      <c r="C881" s="16">
        <f>Amostras!$C$6</f>
        <v>3</v>
      </c>
      <c r="D881" s="16">
        <f>Amostras!$D$6</f>
        <v>2</v>
      </c>
      <c r="E881" s="16">
        <f>Amostras!$E$6</f>
        <v>6</v>
      </c>
      <c r="F881" s="16">
        <f>Amostras!$F$6</f>
        <v>5</v>
      </c>
      <c r="G881" s="16">
        <f>Amostras!$G$6</f>
        <v>4</v>
      </c>
      <c r="H881" s="16">
        <f>Amostras!$H$6</f>
        <v>1</v>
      </c>
      <c r="I881" s="16">
        <f>Amostras!$I$6</f>
        <v>7</v>
      </c>
      <c r="J881" s="40">
        <f>(C881*C875)+(D881*D875)+(E881*E875)+(F881*F875)+(G881*G875)+(H881*H875)+(I881*I875)+$J$5</f>
        <v>6.1470588235294112</v>
      </c>
      <c r="K881" s="19">
        <f>Amostras!$J$6</f>
        <v>-1</v>
      </c>
      <c r="L881" s="2">
        <f t="shared" si="249"/>
        <v>1</v>
      </c>
      <c r="M881" s="21">
        <f t="shared" si="247"/>
        <v>-2</v>
      </c>
      <c r="N881">
        <f t="shared" si="248"/>
        <v>-0.06</v>
      </c>
      <c r="O881">
        <f t="shared" si="241"/>
        <v>-0.04</v>
      </c>
      <c r="P881">
        <f t="shared" si="242"/>
        <v>-0.12</v>
      </c>
      <c r="Q881">
        <f t="shared" si="243"/>
        <v>-0.1</v>
      </c>
      <c r="R881">
        <f t="shared" si="244"/>
        <v>-0.08</v>
      </c>
      <c r="S881">
        <f t="shared" si="245"/>
        <v>-0.02</v>
      </c>
      <c r="T881">
        <f t="shared" si="246"/>
        <v>-0.14000000000000001</v>
      </c>
      <c r="U881" s="1"/>
    </row>
    <row r="882" spans="2:21" x14ac:dyDescent="0.25">
      <c r="B882" s="15">
        <v>4</v>
      </c>
      <c r="C882" s="16">
        <f>Amostras!$C$7</f>
        <v>2</v>
      </c>
      <c r="D882" s="16">
        <f>Amostras!$D$7</f>
        <v>2</v>
      </c>
      <c r="E882" s="16">
        <f>Amostras!$E$7</f>
        <v>4</v>
      </c>
      <c r="F882" s="16">
        <f>Amostras!$F$7</f>
        <v>9</v>
      </c>
      <c r="G882" s="16">
        <f>Amostras!$G$7</f>
        <v>3</v>
      </c>
      <c r="H882" s="16">
        <f>Amostras!$H$7</f>
        <v>6</v>
      </c>
      <c r="I882" s="16">
        <f>Amostras!$I$7</f>
        <v>8</v>
      </c>
      <c r="J882" s="40">
        <f>(C882*C875)+(D882*D875)+(E882*E875)+(F882*F875)+(G882*G875)+(H882*H875)+(I882*I875)+$J$5</f>
        <v>7.2235294117647015</v>
      </c>
      <c r="K882" s="19">
        <f>Amostras!$J$7</f>
        <v>-1</v>
      </c>
      <c r="L882" s="2">
        <f t="shared" si="249"/>
        <v>1</v>
      </c>
      <c r="M882" s="21">
        <f t="shared" si="247"/>
        <v>-2</v>
      </c>
      <c r="N882">
        <f t="shared" si="248"/>
        <v>-0.04</v>
      </c>
      <c r="O882">
        <f t="shared" si="241"/>
        <v>-0.04</v>
      </c>
      <c r="P882">
        <f t="shared" si="242"/>
        <v>-0.08</v>
      </c>
      <c r="Q882">
        <f t="shared" si="243"/>
        <v>-0.18</v>
      </c>
      <c r="R882">
        <f t="shared" si="244"/>
        <v>-0.06</v>
      </c>
      <c r="S882">
        <f t="shared" si="245"/>
        <v>-0.12</v>
      </c>
      <c r="T882">
        <f t="shared" si="246"/>
        <v>-0.16</v>
      </c>
      <c r="U882" s="1"/>
    </row>
    <row r="883" spans="2:21" x14ac:dyDescent="0.25">
      <c r="B883" s="15">
        <v>5</v>
      </c>
      <c r="C883" s="16">
        <f>Amostras!$C$8</f>
        <v>1</v>
      </c>
      <c r="D883" s="16">
        <f>Amostras!$D$8</f>
        <v>9</v>
      </c>
      <c r="E883" s="16">
        <f>Amostras!$E$8</f>
        <v>2</v>
      </c>
      <c r="F883" s="16">
        <f>Amostras!$F$8</f>
        <v>6</v>
      </c>
      <c r="G883" s="16">
        <f>Amostras!$G$8</f>
        <v>2</v>
      </c>
      <c r="H883" s="16">
        <f>Amostras!$H$8</f>
        <v>9</v>
      </c>
      <c r="I883" s="16">
        <f>Amostras!$I$8</f>
        <v>4</v>
      </c>
      <c r="J883" s="40">
        <f>(C883*C875)+(D883*D875)+(E883*E875)+(F883*F875)+(G883*G875)+(H883*H875)+(I883*I875)+$J$5</f>
        <v>7.4352941176470519</v>
      </c>
      <c r="K883" s="19">
        <f>Amostras!$J$8</f>
        <v>-1</v>
      </c>
      <c r="L883" s="2">
        <f t="shared" si="249"/>
        <v>1</v>
      </c>
      <c r="M883" s="21">
        <f t="shared" si="247"/>
        <v>-2</v>
      </c>
      <c r="N883">
        <f t="shared" si="248"/>
        <v>-0.02</v>
      </c>
      <c r="O883">
        <f t="shared" si="241"/>
        <v>-0.18</v>
      </c>
      <c r="P883">
        <f t="shared" si="242"/>
        <v>-0.04</v>
      </c>
      <c r="Q883">
        <f t="shared" si="243"/>
        <v>-0.12</v>
      </c>
      <c r="R883">
        <f t="shared" si="244"/>
        <v>-0.04</v>
      </c>
      <c r="S883">
        <f t="shared" si="245"/>
        <v>-0.18</v>
      </c>
      <c r="T883">
        <f t="shared" si="246"/>
        <v>-0.08</v>
      </c>
      <c r="U883" s="1"/>
    </row>
    <row r="884" spans="2:21" x14ac:dyDescent="0.25">
      <c r="B884" s="15">
        <v>6</v>
      </c>
      <c r="C884" s="16">
        <f>Amostras!$C$9</f>
        <v>4</v>
      </c>
      <c r="D884" s="16">
        <f>Amostras!$D$9</f>
        <v>8</v>
      </c>
      <c r="E884" s="16">
        <f>Amostras!$E$9</f>
        <v>1</v>
      </c>
      <c r="F884" s="16">
        <f>Amostras!$F$9</f>
        <v>5</v>
      </c>
      <c r="G884" s="16">
        <f>Amostras!$G$9</f>
        <v>9</v>
      </c>
      <c r="H884" s="16">
        <f>Amostras!$H$9</f>
        <v>6</v>
      </c>
      <c r="I884" s="16">
        <f>Amostras!$I$9</f>
        <v>4</v>
      </c>
      <c r="J884" s="40">
        <f>(C884*C875)+(D884*D875)+(E884*E875)+(F884*F875)+(G884*G875)+(H884*H875)+(I884*I875)+$J$5</f>
        <v>10.794117647058821</v>
      </c>
      <c r="K884" s="19">
        <f>Amostras!$J$9</f>
        <v>-1</v>
      </c>
      <c r="L884" s="2">
        <f t="shared" si="249"/>
        <v>1</v>
      </c>
      <c r="M884" s="21">
        <f t="shared" si="247"/>
        <v>-2</v>
      </c>
      <c r="N884">
        <f t="shared" si="248"/>
        <v>-0.08</v>
      </c>
      <c r="O884">
        <f t="shared" si="241"/>
        <v>-0.16</v>
      </c>
      <c r="P884">
        <f t="shared" si="242"/>
        <v>-0.02</v>
      </c>
      <c r="Q884">
        <f t="shared" si="243"/>
        <v>-0.1</v>
      </c>
      <c r="R884">
        <f t="shared" si="244"/>
        <v>-0.18</v>
      </c>
      <c r="S884">
        <f t="shared" si="245"/>
        <v>-0.12</v>
      </c>
      <c r="T884">
        <f t="shared" si="246"/>
        <v>-0.08</v>
      </c>
      <c r="U884" s="1"/>
    </row>
    <row r="885" spans="2:21" x14ac:dyDescent="0.25">
      <c r="B885" s="15">
        <v>7</v>
      </c>
      <c r="C885" s="16">
        <f>Amostras!$C$10</f>
        <v>1</v>
      </c>
      <c r="D885" s="16">
        <f>Amostras!$D$10</f>
        <v>1</v>
      </c>
      <c r="E885" s="16">
        <f>Amostras!$E$10</f>
        <v>4</v>
      </c>
      <c r="F885" s="16">
        <f>Amostras!$F$10</f>
        <v>0</v>
      </c>
      <c r="G885" s="16">
        <f>Amostras!$G$10</f>
        <v>1</v>
      </c>
      <c r="H885" s="16">
        <f>Amostras!$H$10</f>
        <v>5</v>
      </c>
      <c r="I885" s="16">
        <f>Amostras!$I$10</f>
        <v>6</v>
      </c>
      <c r="J885" s="40">
        <f>(C885*C875)+(D885*D875)+(E885*E875)+(F885*F875)+(G885*G875)+(H885*H875)+(I885*I875)+$J$5</f>
        <v>2.1000000000000014</v>
      </c>
      <c r="K885" s="19">
        <f>Amostras!$J$10</f>
        <v>-1</v>
      </c>
      <c r="L885" s="2">
        <f t="shared" si="249"/>
        <v>1</v>
      </c>
      <c r="M885" s="21">
        <f t="shared" si="247"/>
        <v>-2</v>
      </c>
      <c r="N885">
        <f t="shared" si="248"/>
        <v>-0.02</v>
      </c>
      <c r="O885">
        <f t="shared" si="241"/>
        <v>-0.02</v>
      </c>
      <c r="P885">
        <f t="shared" si="242"/>
        <v>-0.08</v>
      </c>
      <c r="Q885">
        <f t="shared" si="243"/>
        <v>0</v>
      </c>
      <c r="R885">
        <f t="shared" si="244"/>
        <v>-0.02</v>
      </c>
      <c r="S885">
        <f t="shared" si="245"/>
        <v>-0.1</v>
      </c>
      <c r="T885">
        <f t="shared" si="246"/>
        <v>-0.12</v>
      </c>
      <c r="U885" s="1"/>
    </row>
    <row r="886" spans="2:21" x14ac:dyDescent="0.25">
      <c r="B886" s="15">
        <v>8</v>
      </c>
      <c r="C886" s="16">
        <f>Amostras!$C$11</f>
        <v>3</v>
      </c>
      <c r="D886" s="16">
        <f>Amostras!$D$11</f>
        <v>6</v>
      </c>
      <c r="E886" s="16">
        <f>Amostras!$E$11</f>
        <v>1</v>
      </c>
      <c r="F886" s="16">
        <f>Amostras!$F$11</f>
        <v>6</v>
      </c>
      <c r="G886" s="16">
        <f>Amostras!$G$11</f>
        <v>1</v>
      </c>
      <c r="H886" s="16">
        <f>Amostras!$H$11</f>
        <v>4</v>
      </c>
      <c r="I886" s="16">
        <f>Amostras!$I$11</f>
        <v>8</v>
      </c>
      <c r="J886" s="40">
        <f>(C886*C875)+(D886*D875)+(E886*E875)+(F886*F875)+(G886*G875)+(H886*H875)+(I886*I875)+$J$5</f>
        <v>5.9529411764705848</v>
      </c>
      <c r="K886" s="19">
        <f>Amostras!$J$11</f>
        <v>-1</v>
      </c>
      <c r="L886" s="2">
        <f t="shared" si="249"/>
        <v>1</v>
      </c>
      <c r="M886" s="21">
        <f t="shared" si="247"/>
        <v>-2</v>
      </c>
      <c r="N886">
        <f t="shared" si="248"/>
        <v>-0.06</v>
      </c>
      <c r="O886">
        <f t="shared" si="241"/>
        <v>-0.12</v>
      </c>
      <c r="P886">
        <f t="shared" si="242"/>
        <v>-0.02</v>
      </c>
      <c r="Q886">
        <f t="shared" si="243"/>
        <v>-0.12</v>
      </c>
      <c r="R886">
        <f t="shared" si="244"/>
        <v>-0.02</v>
      </c>
      <c r="S886">
        <f t="shared" si="245"/>
        <v>-0.08</v>
      </c>
      <c r="T886">
        <f t="shared" si="246"/>
        <v>-0.16</v>
      </c>
      <c r="U886" s="1"/>
    </row>
    <row r="887" spans="2:21" x14ac:dyDescent="0.25">
      <c r="B887" s="15">
        <v>9</v>
      </c>
      <c r="C887" s="16">
        <f>Amostras!$C$12</f>
        <v>1</v>
      </c>
      <c r="D887" s="16">
        <f>Amostras!$D$12</f>
        <v>3</v>
      </c>
      <c r="E887" s="16">
        <f>Amostras!$E$12</f>
        <v>4</v>
      </c>
      <c r="F887" s="16">
        <f>Amostras!$F$12</f>
        <v>7</v>
      </c>
      <c r="G887" s="16">
        <f>Amostras!$G$12</f>
        <v>1</v>
      </c>
      <c r="H887" s="16">
        <f>Amostras!$H$12</f>
        <v>3</v>
      </c>
      <c r="I887" s="16">
        <f>Amostras!$I$12</f>
        <v>1</v>
      </c>
      <c r="J887" s="40">
        <f>(C887*C875)+(D887*D875)+(E887*E875)+(F887*F875)+(G887*G875)+(H887*H875)+(I887*I875)+$J$5</f>
        <v>3.505882352941172</v>
      </c>
      <c r="K887" s="19">
        <f>Amostras!$J$12</f>
        <v>-1</v>
      </c>
      <c r="L887" s="2">
        <f t="shared" si="249"/>
        <v>1</v>
      </c>
      <c r="M887" s="21">
        <f t="shared" si="247"/>
        <v>-2</v>
      </c>
      <c r="N887">
        <f t="shared" si="248"/>
        <v>-0.02</v>
      </c>
      <c r="O887">
        <f t="shared" si="241"/>
        <v>-0.06</v>
      </c>
      <c r="P887">
        <f t="shared" si="242"/>
        <v>-0.08</v>
      </c>
      <c r="Q887">
        <f t="shared" si="243"/>
        <v>-0.14000000000000001</v>
      </c>
      <c r="R887">
        <f t="shared" si="244"/>
        <v>-0.02</v>
      </c>
      <c r="S887">
        <f t="shared" si="245"/>
        <v>-0.06</v>
      </c>
      <c r="T887">
        <f t="shared" si="246"/>
        <v>-0.02</v>
      </c>
      <c r="U887" s="1"/>
    </row>
    <row r="888" spans="2:21" x14ac:dyDescent="0.25">
      <c r="B888" s="15">
        <v>10</v>
      </c>
      <c r="C888" s="16">
        <f>Amostras!$C$13</f>
        <v>3</v>
      </c>
      <c r="D888" s="16">
        <f>Amostras!$D$13</f>
        <v>2</v>
      </c>
      <c r="E888" s="16">
        <f>Amostras!$E$13</f>
        <v>2</v>
      </c>
      <c r="F888" s="16">
        <f>Amostras!$F$13</f>
        <v>3</v>
      </c>
      <c r="G888" s="16">
        <f>Amostras!$G$13</f>
        <v>9</v>
      </c>
      <c r="H888" s="16">
        <f>Amostras!$H$13</f>
        <v>5</v>
      </c>
      <c r="I888" s="16">
        <f>Amostras!$I$13</f>
        <v>8</v>
      </c>
      <c r="J888" s="40">
        <f>(C888*C875)+(D888*D875)+(E888*E875)+(F888*F875)+(G888*G875)+(H888*H875)+(I888*I875)+$J$5</f>
        <v>8.0117647058823565</v>
      </c>
      <c r="K888" s="19">
        <f>Amostras!$J$13</f>
        <v>-1</v>
      </c>
      <c r="L888" s="2">
        <f t="shared" si="249"/>
        <v>1</v>
      </c>
      <c r="M888" s="21">
        <f t="shared" si="247"/>
        <v>-2</v>
      </c>
      <c r="N888">
        <f t="shared" si="248"/>
        <v>-0.06</v>
      </c>
      <c r="O888">
        <f t="shared" si="241"/>
        <v>-0.04</v>
      </c>
      <c r="P888">
        <f t="shared" si="242"/>
        <v>-0.04</v>
      </c>
      <c r="Q888">
        <f t="shared" si="243"/>
        <v>-0.06</v>
      </c>
      <c r="R888">
        <f t="shared" si="244"/>
        <v>-0.18</v>
      </c>
      <c r="S888">
        <f t="shared" si="245"/>
        <v>-0.1</v>
      </c>
      <c r="T888">
        <f t="shared" si="246"/>
        <v>-0.16</v>
      </c>
      <c r="U888" s="1"/>
    </row>
    <row r="889" spans="2:21" x14ac:dyDescent="0.25">
      <c r="B889" s="15">
        <v>11</v>
      </c>
      <c r="C889" s="16">
        <f>Amostras!$C$14</f>
        <v>2</v>
      </c>
      <c r="D889" s="16">
        <f>Amostras!$D$14</f>
        <v>8</v>
      </c>
      <c r="E889" s="16">
        <f>Amostras!$E$14</f>
        <v>9</v>
      </c>
      <c r="F889" s="16">
        <f>Amostras!$F$14</f>
        <v>7</v>
      </c>
      <c r="G889" s="16">
        <f>Amostras!$G$14</f>
        <v>2</v>
      </c>
      <c r="H889" s="16">
        <f>Amostras!$H$14</f>
        <v>7</v>
      </c>
      <c r="I889" s="16">
        <f>Amostras!$I$14</f>
        <v>6</v>
      </c>
      <c r="J889" s="40">
        <f>(C889*C875)+(D889*D875)+(E889*E875)+(F889*F875)+(G889*G875)+(H889*H875)+(I889*I875)+$J$5</f>
        <v>9.8823529411764621</v>
      </c>
      <c r="K889" s="19">
        <f>Amostras!$J$14</f>
        <v>-1</v>
      </c>
      <c r="L889" s="2">
        <f t="shared" si="249"/>
        <v>1</v>
      </c>
      <c r="M889" s="21">
        <f t="shared" si="247"/>
        <v>-2</v>
      </c>
      <c r="N889">
        <f t="shared" si="248"/>
        <v>-0.04</v>
      </c>
      <c r="O889">
        <f t="shared" si="241"/>
        <v>-0.16</v>
      </c>
      <c r="P889">
        <f t="shared" si="242"/>
        <v>-0.18</v>
      </c>
      <c r="Q889">
        <f t="shared" si="243"/>
        <v>-0.14000000000000001</v>
      </c>
      <c r="R889">
        <f t="shared" si="244"/>
        <v>-0.04</v>
      </c>
      <c r="S889">
        <f t="shared" si="245"/>
        <v>-0.14000000000000001</v>
      </c>
      <c r="T889">
        <f t="shared" si="246"/>
        <v>-0.12</v>
      </c>
      <c r="U889" s="1"/>
    </row>
    <row r="890" spans="2:21" x14ac:dyDescent="0.25">
      <c r="B890" s="15">
        <v>12</v>
      </c>
      <c r="C890" s="16">
        <f>Amostras!$C$15</f>
        <v>2</v>
      </c>
      <c r="D890" s="16">
        <f>Amostras!$D$15</f>
        <v>6</v>
      </c>
      <c r="E890" s="16">
        <f>Amostras!$E$15</f>
        <v>2</v>
      </c>
      <c r="F890" s="16">
        <f>Amostras!$F$15</f>
        <v>6</v>
      </c>
      <c r="G890" s="16">
        <f>Amostras!$G$15</f>
        <v>0</v>
      </c>
      <c r="H890" s="16">
        <f>Amostras!$H$15</f>
        <v>6</v>
      </c>
      <c r="I890" s="16">
        <f>Amostras!$I$15</f>
        <v>9</v>
      </c>
      <c r="J890" s="40">
        <f>(C890*C875)+(D890*D875)+(E890*E875)+(F890*F875)+(G890*G875)+(H890*H875)+(I890*I875)+$J$5</f>
        <v>5.8941176470588186</v>
      </c>
      <c r="K890" s="19">
        <f>Amostras!$J$15</f>
        <v>-1</v>
      </c>
      <c r="L890" s="2">
        <f t="shared" si="249"/>
        <v>1</v>
      </c>
      <c r="M890" s="21">
        <f t="shared" si="247"/>
        <v>-2</v>
      </c>
      <c r="N890">
        <f t="shared" si="248"/>
        <v>-0.04</v>
      </c>
      <c r="O890">
        <f t="shared" si="241"/>
        <v>-0.12</v>
      </c>
      <c r="P890">
        <f t="shared" si="242"/>
        <v>-0.04</v>
      </c>
      <c r="Q890">
        <f t="shared" si="243"/>
        <v>-0.12</v>
      </c>
      <c r="R890">
        <f t="shared" si="244"/>
        <v>0</v>
      </c>
      <c r="S890">
        <f t="shared" si="245"/>
        <v>-0.12</v>
      </c>
      <c r="T890">
        <f t="shared" si="246"/>
        <v>-0.18</v>
      </c>
      <c r="U890" s="1"/>
    </row>
    <row r="891" spans="2:21" x14ac:dyDescent="0.25">
      <c r="B891" s="15">
        <v>13</v>
      </c>
      <c r="C891" s="16">
        <f>Amostras!$C$16</f>
        <v>1</v>
      </c>
      <c r="D891" s="16">
        <f>Amostras!$D$16</f>
        <v>1</v>
      </c>
      <c r="E891" s="16">
        <f>Amostras!$E$16</f>
        <v>5</v>
      </c>
      <c r="F891" s="16">
        <f>Amostras!$F$16</f>
        <v>2</v>
      </c>
      <c r="G891" s="16">
        <f>Amostras!$G$16</f>
        <v>5</v>
      </c>
      <c r="H891" s="16">
        <f>Amostras!$H$16</f>
        <v>4</v>
      </c>
      <c r="I891" s="16">
        <f>Amostras!$I$16</f>
        <v>9</v>
      </c>
      <c r="J891" s="40">
        <f>(C891*C875)+(D891*D875)+(E891*E875)+(F891*F875)+(G891*G875)+(H891*H875)+(I891*I875)+$J$5</f>
        <v>4.9647058823529431</v>
      </c>
      <c r="K891" s="19">
        <f>Amostras!$J$16</f>
        <v>-1</v>
      </c>
      <c r="L891" s="2">
        <f t="shared" si="249"/>
        <v>1</v>
      </c>
      <c r="M891" s="21">
        <f t="shared" si="247"/>
        <v>-2</v>
      </c>
      <c r="N891">
        <f t="shared" si="248"/>
        <v>-0.02</v>
      </c>
      <c r="O891">
        <f t="shared" si="241"/>
        <v>-0.02</v>
      </c>
      <c r="P891">
        <f t="shared" si="242"/>
        <v>-0.1</v>
      </c>
      <c r="Q891">
        <f t="shared" si="243"/>
        <v>-0.04</v>
      </c>
      <c r="R891">
        <f t="shared" si="244"/>
        <v>-0.1</v>
      </c>
      <c r="S891">
        <f t="shared" si="245"/>
        <v>-0.08</v>
      </c>
      <c r="T891">
        <f t="shared" si="246"/>
        <v>-0.18</v>
      </c>
      <c r="U891" s="1"/>
    </row>
    <row r="892" spans="2:21" x14ac:dyDescent="0.25">
      <c r="B892" s="15">
        <v>14</v>
      </c>
      <c r="C892" s="16">
        <f>Amostras!$C$17</f>
        <v>3</v>
      </c>
      <c r="D892" s="16">
        <f>Amostras!$D$17</f>
        <v>5</v>
      </c>
      <c r="E892" s="16">
        <f>Amostras!$E$17</f>
        <v>5</v>
      </c>
      <c r="F892" s="16">
        <f>Amostras!$F$17</f>
        <v>6</v>
      </c>
      <c r="G892" s="16">
        <f>Amostras!$G$17</f>
        <v>1</v>
      </c>
      <c r="H892" s="16">
        <f>Amostras!$H$17</f>
        <v>2</v>
      </c>
      <c r="I892" s="16">
        <f>Amostras!$I$17</f>
        <v>8</v>
      </c>
      <c r="J892" s="40">
        <f>(C892*C875)+(D892*D875)+(E892*E875)+(F892*F875)+(G892*G875)+(H892*H875)+(I892*I875)+$J$5</f>
        <v>6.2352941176470544</v>
      </c>
      <c r="K892" s="19">
        <f>Amostras!$J$17</f>
        <v>-1</v>
      </c>
      <c r="L892" s="2">
        <f t="shared" si="249"/>
        <v>1</v>
      </c>
      <c r="M892" s="21">
        <f t="shared" si="247"/>
        <v>-2</v>
      </c>
      <c r="N892">
        <f t="shared" si="248"/>
        <v>-0.06</v>
      </c>
      <c r="O892">
        <f t="shared" si="241"/>
        <v>-0.1</v>
      </c>
      <c r="P892">
        <f t="shared" si="242"/>
        <v>-0.1</v>
      </c>
      <c r="Q892">
        <f t="shared" si="243"/>
        <v>-0.12</v>
      </c>
      <c r="R892">
        <f t="shared" si="244"/>
        <v>-0.02</v>
      </c>
      <c r="S892">
        <f t="shared" si="245"/>
        <v>-0.04</v>
      </c>
      <c r="T892">
        <f t="shared" si="246"/>
        <v>-0.16</v>
      </c>
      <c r="U892" s="1"/>
    </row>
    <row r="893" spans="2:21" x14ac:dyDescent="0.25">
      <c r="B893" s="15">
        <v>15</v>
      </c>
      <c r="C893" s="16">
        <f>Amostras!$C$18</f>
        <v>1</v>
      </c>
      <c r="D893" s="16">
        <f>Amostras!$D$18</f>
        <v>1</v>
      </c>
      <c r="E893" s="16">
        <f>Amostras!$E$18</f>
        <v>4</v>
      </c>
      <c r="F893" s="16">
        <f>Amostras!$F$18</f>
        <v>9</v>
      </c>
      <c r="G893" s="16">
        <f>Amostras!$G$18</f>
        <v>4</v>
      </c>
      <c r="H893" s="16">
        <f>Amostras!$H$18</f>
        <v>9</v>
      </c>
      <c r="I893" s="16">
        <f>Amostras!$I$18</f>
        <v>3</v>
      </c>
      <c r="J893" s="40">
        <f>(C893*C875)+(D893*D875)+(E893*E875)+(F893*F875)+(G893*G875)+(H893*H875)+(I893*I875)+$J$5</f>
        <v>6.8882352941176457</v>
      </c>
      <c r="K893" s="19">
        <f>Amostras!$J$18</f>
        <v>-1</v>
      </c>
      <c r="L893" s="2">
        <f t="shared" si="249"/>
        <v>1</v>
      </c>
      <c r="M893" s="21">
        <f t="shared" si="247"/>
        <v>-2</v>
      </c>
      <c r="N893">
        <f t="shared" si="248"/>
        <v>-0.02</v>
      </c>
      <c r="O893">
        <f t="shared" si="241"/>
        <v>-0.02</v>
      </c>
      <c r="P893">
        <f t="shared" si="242"/>
        <v>-0.08</v>
      </c>
      <c r="Q893">
        <f t="shared" si="243"/>
        <v>-0.18</v>
      </c>
      <c r="R893">
        <f t="shared" si="244"/>
        <v>-0.08</v>
      </c>
      <c r="S893">
        <f t="shared" si="245"/>
        <v>-0.18</v>
      </c>
      <c r="T893">
        <f t="shared" si="246"/>
        <v>-0.06</v>
      </c>
      <c r="U893" s="1"/>
    </row>
    <row r="894" spans="2:21" x14ac:dyDescent="0.25">
      <c r="B894" s="15">
        <v>16</v>
      </c>
      <c r="C894" s="16">
        <f>Amostras!$C$19</f>
        <v>4</v>
      </c>
      <c r="D894" s="16">
        <f>Amostras!$D$19</f>
        <v>6</v>
      </c>
      <c r="E894" s="16">
        <f>Amostras!$E$19</f>
        <v>0</v>
      </c>
      <c r="F894" s="16">
        <f>Amostras!$F$19</f>
        <v>0</v>
      </c>
      <c r="G894" s="16">
        <f>Amostras!$G$19</f>
        <v>2</v>
      </c>
      <c r="H894" s="16">
        <f>Amostras!$H$19</f>
        <v>4</v>
      </c>
      <c r="I894" s="16">
        <f>Amostras!$I$19</f>
        <v>1</v>
      </c>
      <c r="J894" s="40">
        <f>(C894*C875)+(D894*D875)+(E894*E875)+(F894*F875)+(G894*G875)+(H894*H875)+(I894*I875)+$J$5</f>
        <v>4.0470588235294107</v>
      </c>
      <c r="K894" s="19">
        <f>Amostras!$J$19</f>
        <v>-1</v>
      </c>
      <c r="L894" s="2">
        <f t="shared" si="249"/>
        <v>1</v>
      </c>
      <c r="M894" s="21">
        <f t="shared" si="247"/>
        <v>-2</v>
      </c>
      <c r="N894">
        <f t="shared" si="248"/>
        <v>-0.08</v>
      </c>
      <c r="O894">
        <f t="shared" si="241"/>
        <v>-0.12</v>
      </c>
      <c r="P894">
        <f t="shared" si="242"/>
        <v>0</v>
      </c>
      <c r="Q894">
        <f t="shared" si="243"/>
        <v>0</v>
      </c>
      <c r="R894">
        <f t="shared" si="244"/>
        <v>-0.04</v>
      </c>
      <c r="S894">
        <f t="shared" si="245"/>
        <v>-0.08</v>
      </c>
      <c r="T894">
        <f t="shared" si="246"/>
        <v>-0.02</v>
      </c>
      <c r="U894" s="1"/>
    </row>
    <row r="895" spans="2:21" x14ac:dyDescent="0.25">
      <c r="B895" s="15">
        <v>17</v>
      </c>
      <c r="C895" s="16">
        <f>Amostras!$C$20</f>
        <v>2</v>
      </c>
      <c r="D895" s="16">
        <f>Amostras!$D$20</f>
        <v>5</v>
      </c>
      <c r="E895" s="16">
        <f>Amostras!$E$20</f>
        <v>8</v>
      </c>
      <c r="F895" s="16">
        <f>Amostras!$F$20</f>
        <v>9</v>
      </c>
      <c r="G895" s="16">
        <f>Amostras!$G$20</f>
        <v>3</v>
      </c>
      <c r="H895" s="16">
        <f>Amostras!$H$20</f>
        <v>3</v>
      </c>
      <c r="I895" s="16">
        <f>Amostras!$I$20</f>
        <v>3</v>
      </c>
      <c r="J895" s="40">
        <f>(C895*C875)+(D895*D875)+(E895*E875)+(F895*F875)+(G895*G875)+(H895*H875)+(I895*I875)+$J$5</f>
        <v>7.9058823529411697</v>
      </c>
      <c r="K895" s="19">
        <f>Amostras!$J$20</f>
        <v>-1</v>
      </c>
      <c r="L895" s="2">
        <f t="shared" si="249"/>
        <v>1</v>
      </c>
      <c r="M895" s="21">
        <f t="shared" si="247"/>
        <v>-2</v>
      </c>
      <c r="N895">
        <f t="shared" si="248"/>
        <v>-0.04</v>
      </c>
      <c r="O895">
        <f t="shared" si="241"/>
        <v>-0.1</v>
      </c>
      <c r="P895">
        <f t="shared" si="242"/>
        <v>-0.16</v>
      </c>
      <c r="Q895">
        <f t="shared" si="243"/>
        <v>-0.18</v>
      </c>
      <c r="R895">
        <f t="shared" si="244"/>
        <v>-0.06</v>
      </c>
      <c r="S895">
        <f t="shared" si="245"/>
        <v>-0.06</v>
      </c>
      <c r="T895">
        <f t="shared" si="246"/>
        <v>-0.06</v>
      </c>
      <c r="U895" s="1"/>
    </row>
    <row r="896" spans="2:21" x14ac:dyDescent="0.25">
      <c r="B896" s="15">
        <v>18</v>
      </c>
      <c r="C896" s="16">
        <f>Amostras!$C$21</f>
        <v>1</v>
      </c>
      <c r="D896" s="16">
        <f>Amostras!$D$21</f>
        <v>9</v>
      </c>
      <c r="E896" s="16">
        <f>Amostras!$E$21</f>
        <v>8</v>
      </c>
      <c r="F896" s="16">
        <f>Amostras!$F$21</f>
        <v>0</v>
      </c>
      <c r="G896" s="16">
        <f>Amostras!$G$21</f>
        <v>9</v>
      </c>
      <c r="H896" s="16">
        <f>Amostras!$H$21</f>
        <v>6</v>
      </c>
      <c r="I896" s="16">
        <f>Amostras!$I$21</f>
        <v>9</v>
      </c>
      <c r="J896" s="40">
        <f>(C896*C875)+(D896*D875)+(E896*E875)+(F896*F875)+(G896*G875)+(H896*H875)+(I896*I875)+$J$5</f>
        <v>10.617647058823527</v>
      </c>
      <c r="K896" s="19">
        <f>Amostras!$J$21</f>
        <v>-1</v>
      </c>
      <c r="L896" s="2">
        <f t="shared" si="249"/>
        <v>1</v>
      </c>
      <c r="M896" s="21">
        <f t="shared" si="247"/>
        <v>-2</v>
      </c>
      <c r="N896">
        <f t="shared" si="248"/>
        <v>-0.02</v>
      </c>
      <c r="O896">
        <f t="shared" si="241"/>
        <v>-0.18</v>
      </c>
      <c r="P896">
        <f t="shared" si="242"/>
        <v>-0.16</v>
      </c>
      <c r="Q896">
        <f t="shared" si="243"/>
        <v>0</v>
      </c>
      <c r="R896">
        <f t="shared" si="244"/>
        <v>-0.18</v>
      </c>
      <c r="S896">
        <f t="shared" si="245"/>
        <v>-0.12</v>
      </c>
      <c r="T896">
        <f t="shared" si="246"/>
        <v>-0.18</v>
      </c>
      <c r="U896" s="1"/>
    </row>
    <row r="897" spans="2:21" x14ac:dyDescent="0.25">
      <c r="B897" s="15">
        <v>19</v>
      </c>
      <c r="C897" s="16">
        <f>Amostras!$C$22</f>
        <v>4</v>
      </c>
      <c r="D897" s="16">
        <f>Amostras!$D$22</f>
        <v>2</v>
      </c>
      <c r="E897" s="16">
        <f>Amostras!$E$22</f>
        <v>9</v>
      </c>
      <c r="F897" s="16">
        <f>Amostras!$F$22</f>
        <v>4</v>
      </c>
      <c r="G897" s="16">
        <f>Amostras!$G$22</f>
        <v>4</v>
      </c>
      <c r="H897" s="16">
        <f>Amostras!$H$22</f>
        <v>1</v>
      </c>
      <c r="I897" s="16">
        <f>Amostras!$I$22</f>
        <v>3</v>
      </c>
      <c r="J897" s="40">
        <f>(C897*C875)+(D897*D875)+(E897*E875)+(F897*F875)+(G897*G875)+(H897*H875)+(I897*I875)+$J$5</f>
        <v>6.8882352941176475</v>
      </c>
      <c r="K897" s="19">
        <f>Amostras!$J$22</f>
        <v>-1</v>
      </c>
      <c r="L897" s="2">
        <f t="shared" si="249"/>
        <v>1</v>
      </c>
      <c r="M897" s="21">
        <f t="shared" si="247"/>
        <v>-2</v>
      </c>
      <c r="N897">
        <f t="shared" si="248"/>
        <v>-0.08</v>
      </c>
      <c r="O897">
        <f t="shared" si="241"/>
        <v>-0.04</v>
      </c>
      <c r="P897">
        <f t="shared" si="242"/>
        <v>-0.18</v>
      </c>
      <c r="Q897">
        <f t="shared" si="243"/>
        <v>-0.08</v>
      </c>
      <c r="R897">
        <f t="shared" si="244"/>
        <v>-0.08</v>
      </c>
      <c r="S897">
        <f t="shared" si="245"/>
        <v>-0.02</v>
      </c>
      <c r="T897">
        <f t="shared" si="246"/>
        <v>-0.06</v>
      </c>
      <c r="U897" s="1"/>
    </row>
    <row r="898" spans="2:21" x14ac:dyDescent="0.25">
      <c r="B898" s="15">
        <v>20</v>
      </c>
      <c r="C898" s="16">
        <f>Amostras!$C$23</f>
        <v>3</v>
      </c>
      <c r="D898" s="16">
        <f>Amostras!$D$23</f>
        <v>4</v>
      </c>
      <c r="E898" s="16">
        <f>Amostras!$E$23</f>
        <v>3</v>
      </c>
      <c r="F898" s="16">
        <f>Amostras!$F$23</f>
        <v>3</v>
      </c>
      <c r="G898" s="16">
        <f>Amostras!$G$23</f>
        <v>9</v>
      </c>
      <c r="H898" s="16">
        <f>Amostras!$H$23</f>
        <v>6</v>
      </c>
      <c r="I898" s="16">
        <f>Amostras!$I$23</f>
        <v>9</v>
      </c>
      <c r="J898" s="40">
        <f>(C898*C875)+(D898*D875)+(E898*E875)+(F898*F875)+(G898*G875)+(H898*H875)+(I898*I875)+$J$5</f>
        <v>9.476470588235296</v>
      </c>
      <c r="K898" s="19">
        <f>Amostras!$J$23</f>
        <v>-1</v>
      </c>
      <c r="L898" s="2">
        <f t="shared" si="249"/>
        <v>1</v>
      </c>
      <c r="M898" s="21">
        <f t="shared" si="247"/>
        <v>-2</v>
      </c>
      <c r="N898">
        <f t="shared" si="248"/>
        <v>-0.06</v>
      </c>
      <c r="O898">
        <f t="shared" si="241"/>
        <v>-0.08</v>
      </c>
      <c r="P898">
        <f t="shared" si="242"/>
        <v>-0.06</v>
      </c>
      <c r="Q898">
        <f t="shared" si="243"/>
        <v>-0.06</v>
      </c>
      <c r="R898">
        <f t="shared" si="244"/>
        <v>-0.18</v>
      </c>
      <c r="S898">
        <f t="shared" si="245"/>
        <v>-0.12</v>
      </c>
      <c r="T898">
        <f t="shared" si="246"/>
        <v>-0.18</v>
      </c>
      <c r="U898" s="1"/>
    </row>
    <row r="899" spans="2:21" x14ac:dyDescent="0.25">
      <c r="B899" s="15">
        <v>21</v>
      </c>
      <c r="C899" s="16">
        <f>Amostras!$C$24</f>
        <v>1</v>
      </c>
      <c r="D899" s="16">
        <f>Amostras!$D$24</f>
        <v>0</v>
      </c>
      <c r="E899" s="16">
        <f>Amostras!$E$24</f>
        <v>9</v>
      </c>
      <c r="F899" s="16">
        <f>Amostras!$F$24</f>
        <v>9</v>
      </c>
      <c r="G899" s="16">
        <f>Amostras!$G$24</f>
        <v>4</v>
      </c>
      <c r="H899" s="16">
        <f>Amostras!$H$24</f>
        <v>0</v>
      </c>
      <c r="I899" s="16">
        <f>Amostras!$I$24</f>
        <v>8</v>
      </c>
      <c r="J899" s="40">
        <f>(C899*C875)+(D899*D875)+(E899*E875)+(F899*F875)+(G899*G875)+(H899*H875)+(I899*I875)+$J$5</f>
        <v>6.047058823529408</v>
      </c>
      <c r="K899" s="19">
        <f>Amostras!$J$24</f>
        <v>-1</v>
      </c>
      <c r="L899" s="2">
        <f t="shared" si="249"/>
        <v>1</v>
      </c>
      <c r="M899" s="21">
        <f t="shared" si="247"/>
        <v>-2</v>
      </c>
      <c r="N899">
        <f t="shared" si="248"/>
        <v>-0.02</v>
      </c>
      <c r="O899">
        <f t="shared" si="241"/>
        <v>0</v>
      </c>
      <c r="P899">
        <f t="shared" si="242"/>
        <v>-0.18</v>
      </c>
      <c r="Q899">
        <f t="shared" si="243"/>
        <v>-0.18</v>
      </c>
      <c r="R899">
        <f t="shared" si="244"/>
        <v>-0.08</v>
      </c>
      <c r="S899">
        <f t="shared" si="245"/>
        <v>0</v>
      </c>
      <c r="T899">
        <f t="shared" si="246"/>
        <v>-0.16</v>
      </c>
      <c r="U899" s="1"/>
    </row>
    <row r="900" spans="2:21" x14ac:dyDescent="0.25">
      <c r="B900" s="15">
        <v>22</v>
      </c>
      <c r="C900" s="16">
        <f>Amostras!$C$25</f>
        <v>4</v>
      </c>
      <c r="D900" s="16">
        <f>Amostras!$D$25</f>
        <v>5</v>
      </c>
      <c r="E900" s="16">
        <f>Amostras!$E$25</f>
        <v>9</v>
      </c>
      <c r="F900" s="16">
        <f>Amostras!$F$25</f>
        <v>6</v>
      </c>
      <c r="G900" s="16">
        <f>Amostras!$G$25</f>
        <v>1</v>
      </c>
      <c r="H900" s="16">
        <f>Amostras!$H$25</f>
        <v>8</v>
      </c>
      <c r="I900" s="16">
        <f>Amostras!$I$25</f>
        <v>4</v>
      </c>
      <c r="J900" s="40">
        <f>(C900*C875)+(D900*D875)+(E900*E875)+(F900*F875)+(G900*G875)+(H900*H875)+(I900*I875)+$J$5</f>
        <v>9.4117647058823461</v>
      </c>
      <c r="K900" s="19">
        <f>Amostras!$J$25</f>
        <v>-1</v>
      </c>
      <c r="L900" s="2">
        <f t="shared" si="249"/>
        <v>1</v>
      </c>
      <c r="M900" s="21">
        <f t="shared" si="247"/>
        <v>-2</v>
      </c>
      <c r="N900">
        <f t="shared" si="248"/>
        <v>-0.08</v>
      </c>
      <c r="O900">
        <f t="shared" si="241"/>
        <v>-0.1</v>
      </c>
      <c r="P900">
        <f t="shared" si="242"/>
        <v>-0.18</v>
      </c>
      <c r="Q900">
        <f t="shared" si="243"/>
        <v>-0.12</v>
      </c>
      <c r="R900">
        <f t="shared" si="244"/>
        <v>-0.02</v>
      </c>
      <c r="S900">
        <f t="shared" si="245"/>
        <v>-0.16</v>
      </c>
      <c r="T900">
        <f t="shared" si="246"/>
        <v>-0.08</v>
      </c>
      <c r="U900" s="1"/>
    </row>
    <row r="901" spans="2:21" x14ac:dyDescent="0.25">
      <c r="B901" s="15">
        <v>23</v>
      </c>
      <c r="C901" s="16">
        <f>Amostras!$C$26</f>
        <v>4</v>
      </c>
      <c r="D901" s="16">
        <f>Amostras!$D$26</f>
        <v>4</v>
      </c>
      <c r="E901" s="16">
        <f>Amostras!$E$26</f>
        <v>8</v>
      </c>
      <c r="F901" s="16">
        <f>Amostras!$F$26</f>
        <v>0</v>
      </c>
      <c r="G901" s="16">
        <f>Amostras!$G$26</f>
        <v>0</v>
      </c>
      <c r="H901" s="16">
        <f>Amostras!$H$26</f>
        <v>5</v>
      </c>
      <c r="I901" s="16">
        <f>Amostras!$I$26</f>
        <v>9</v>
      </c>
      <c r="J901" s="40">
        <f>(C901*C875)+(D901*D875)+(E901*E875)+(F901*F875)+(G901*G875)+(H901*H875)+(I901*I875)+$J$5</f>
        <v>6.3411764705882341</v>
      </c>
      <c r="K901" s="19">
        <f>Amostras!$J$26</f>
        <v>-1</v>
      </c>
      <c r="L901" s="2">
        <f t="shared" si="249"/>
        <v>1</v>
      </c>
      <c r="M901" s="21">
        <f t="shared" si="247"/>
        <v>-2</v>
      </c>
      <c r="N901">
        <f t="shared" si="248"/>
        <v>-0.08</v>
      </c>
      <c r="O901">
        <f t="shared" si="241"/>
        <v>-0.08</v>
      </c>
      <c r="P901">
        <f t="shared" si="242"/>
        <v>-0.16</v>
      </c>
      <c r="Q901">
        <f t="shared" si="243"/>
        <v>0</v>
      </c>
      <c r="R901">
        <f t="shared" si="244"/>
        <v>0</v>
      </c>
      <c r="S901">
        <f t="shared" si="245"/>
        <v>-0.1</v>
      </c>
      <c r="T901">
        <f t="shared" si="246"/>
        <v>-0.18</v>
      </c>
      <c r="U901" s="1"/>
    </row>
    <row r="902" spans="2:21" x14ac:dyDescent="0.25">
      <c r="B902" s="15">
        <v>24</v>
      </c>
      <c r="C902" s="16">
        <f>Amostras!$C$27</f>
        <v>2</v>
      </c>
      <c r="D902" s="16">
        <f>Amostras!$D$27</f>
        <v>7</v>
      </c>
      <c r="E902" s="16">
        <f>Amostras!$E$27</f>
        <v>6</v>
      </c>
      <c r="F902" s="16">
        <f>Amostras!$F$27</f>
        <v>5</v>
      </c>
      <c r="G902" s="16">
        <f>Amostras!$G$27</f>
        <v>0</v>
      </c>
      <c r="H902" s="16">
        <f>Amostras!$H$27</f>
        <v>7</v>
      </c>
      <c r="I902" s="16">
        <f>Amostras!$I$27</f>
        <v>5</v>
      </c>
      <c r="J902" s="40">
        <f>(C902*C875)+(D902*D875)+(E902*E875)+(F902*F875)+(G902*G875)+(H902*H875)+(I902*I875)+$J$5</f>
        <v>6.9470588235294048</v>
      </c>
      <c r="K902" s="19">
        <f>Amostras!$J$27</f>
        <v>-1</v>
      </c>
      <c r="L902" s="2">
        <f t="shared" si="249"/>
        <v>1</v>
      </c>
      <c r="M902" s="21">
        <f t="shared" si="247"/>
        <v>-2</v>
      </c>
      <c r="N902">
        <f t="shared" si="248"/>
        <v>-0.04</v>
      </c>
      <c r="O902">
        <f t="shared" si="241"/>
        <v>-0.14000000000000001</v>
      </c>
      <c r="P902">
        <f t="shared" si="242"/>
        <v>-0.12</v>
      </c>
      <c r="Q902">
        <f t="shared" si="243"/>
        <v>-0.1</v>
      </c>
      <c r="R902">
        <f t="shared" si="244"/>
        <v>0</v>
      </c>
      <c r="S902">
        <f t="shared" si="245"/>
        <v>-0.14000000000000001</v>
      </c>
      <c r="T902">
        <f t="shared" si="246"/>
        <v>-0.1</v>
      </c>
      <c r="U902" s="1"/>
    </row>
    <row r="903" spans="2:21" x14ac:dyDescent="0.25">
      <c r="B903" s="15">
        <v>25</v>
      </c>
      <c r="C903" s="16">
        <f>Amostras!$C$28</f>
        <v>1</v>
      </c>
      <c r="D903" s="16">
        <f>Amostras!$D$28</f>
        <v>5</v>
      </c>
      <c r="E903" s="16">
        <f>Amostras!$E$28</f>
        <v>1</v>
      </c>
      <c r="F903" s="16">
        <f>Amostras!$F$28</f>
        <v>2</v>
      </c>
      <c r="G903" s="16">
        <f>Amostras!$G$28</f>
        <v>7</v>
      </c>
      <c r="H903" s="16">
        <f>Amostras!$H$28</f>
        <v>3</v>
      </c>
      <c r="I903" s="16">
        <f>Amostras!$I$28</f>
        <v>0</v>
      </c>
      <c r="J903" s="40">
        <f>(C903*C875)+(D903*D875)+(E903*E875)+(F903*F875)+(G903*G875)+(H903*H875)+(I903*I875)+$J$5</f>
        <v>4.4823529411764698</v>
      </c>
      <c r="K903" s="19">
        <f>Amostras!$J$28</f>
        <v>-1</v>
      </c>
      <c r="L903" s="2">
        <f t="shared" si="249"/>
        <v>1</v>
      </c>
      <c r="M903" s="21">
        <f t="shared" si="247"/>
        <v>-2</v>
      </c>
      <c r="N903">
        <f t="shared" si="248"/>
        <v>-0.02</v>
      </c>
      <c r="O903">
        <f t="shared" si="241"/>
        <v>-0.1</v>
      </c>
      <c r="P903">
        <f t="shared" si="242"/>
        <v>-0.02</v>
      </c>
      <c r="Q903">
        <f t="shared" si="243"/>
        <v>-0.04</v>
      </c>
      <c r="R903">
        <f t="shared" si="244"/>
        <v>-0.14000000000000001</v>
      </c>
      <c r="S903">
        <f t="shared" si="245"/>
        <v>-0.06</v>
      </c>
      <c r="T903">
        <f t="shared" si="246"/>
        <v>0</v>
      </c>
      <c r="U903" s="1"/>
    </row>
    <row r="904" spans="2:21" x14ac:dyDescent="0.25">
      <c r="B904" s="15">
        <v>26</v>
      </c>
      <c r="C904" s="16">
        <f>Amostras!$C$29</f>
        <v>9</v>
      </c>
      <c r="D904" s="16">
        <f>Amostras!$D$29</f>
        <v>6</v>
      </c>
      <c r="E904" s="16">
        <f>Amostras!$E$29</f>
        <v>3</v>
      </c>
      <c r="F904" s="16">
        <f>Amostras!$F$29</f>
        <v>4</v>
      </c>
      <c r="G904" s="16">
        <f>Amostras!$G$29</f>
        <v>2</v>
      </c>
      <c r="H904" s="16">
        <f>Amostras!$H$29</f>
        <v>9</v>
      </c>
      <c r="I904" s="16">
        <f>Amostras!$I$29</f>
        <v>8</v>
      </c>
      <c r="J904" s="40">
        <f>(C904*C875)+(D904*D875)+(E904*E875)+(F904*F875)+(G904*G875)+(H904*H875)+(I904*I875)+$J$5</f>
        <v>11.94705882352941</v>
      </c>
      <c r="K904" s="19">
        <f>Amostras!$J$29</f>
        <v>1</v>
      </c>
      <c r="L904" s="2">
        <f t="shared" si="249"/>
        <v>1</v>
      </c>
      <c r="M904" s="21">
        <f t="shared" si="247"/>
        <v>0</v>
      </c>
      <c r="N904">
        <f t="shared" si="248"/>
        <v>0</v>
      </c>
      <c r="O904">
        <f t="shared" si="241"/>
        <v>0</v>
      </c>
      <c r="P904">
        <f t="shared" si="242"/>
        <v>0</v>
      </c>
      <c r="Q904">
        <f t="shared" si="243"/>
        <v>0</v>
      </c>
      <c r="R904">
        <f t="shared" si="244"/>
        <v>0</v>
      </c>
      <c r="S904">
        <f t="shared" si="245"/>
        <v>0</v>
      </c>
      <c r="T904">
        <f t="shared" si="246"/>
        <v>0</v>
      </c>
      <c r="U904" s="1"/>
    </row>
    <row r="905" spans="2:21" x14ac:dyDescent="0.25">
      <c r="B905" s="15">
        <v>27</v>
      </c>
      <c r="C905" s="16">
        <f>Amostras!$C$30</f>
        <v>7</v>
      </c>
      <c r="D905" s="16">
        <f>Amostras!$D$30</f>
        <v>5</v>
      </c>
      <c r="E905" s="16">
        <f>Amostras!$E$30</f>
        <v>9</v>
      </c>
      <c r="F905" s="16">
        <f>Amostras!$F$30</f>
        <v>5</v>
      </c>
      <c r="G905" s="16">
        <f>Amostras!$G$30</f>
        <v>5</v>
      </c>
      <c r="H905" s="16">
        <f>Amostras!$H$30</f>
        <v>6</v>
      </c>
      <c r="I905" s="16">
        <f>Amostras!$I$30</f>
        <v>1</v>
      </c>
      <c r="J905" s="40">
        <f>(C905*C875)+(D905*D875)+(E905*E875)+(F905*F875)+(G905*G875)+(H905*H875)+(I905*I875)+$J$5</f>
        <v>11.923529411764703</v>
      </c>
      <c r="K905" s="19">
        <f>Amostras!$J$30</f>
        <v>1</v>
      </c>
      <c r="L905" s="2">
        <f t="shared" si="249"/>
        <v>1</v>
      </c>
      <c r="M905" s="21">
        <f t="shared" si="247"/>
        <v>0</v>
      </c>
      <c r="N905">
        <f t="shared" si="248"/>
        <v>0</v>
      </c>
      <c r="O905">
        <f t="shared" si="241"/>
        <v>0</v>
      </c>
      <c r="P905">
        <f t="shared" si="242"/>
        <v>0</v>
      </c>
      <c r="Q905">
        <f t="shared" si="243"/>
        <v>0</v>
      </c>
      <c r="R905">
        <f t="shared" si="244"/>
        <v>0</v>
      </c>
      <c r="S905">
        <f t="shared" si="245"/>
        <v>0</v>
      </c>
      <c r="T905">
        <f t="shared" si="246"/>
        <v>0</v>
      </c>
      <c r="U905" s="1"/>
    </row>
    <row r="906" spans="2:21" x14ac:dyDescent="0.25">
      <c r="B906" s="15">
        <v>28</v>
      </c>
      <c r="C906" s="16">
        <f>Amostras!$C$31</f>
        <v>5</v>
      </c>
      <c r="D906" s="16">
        <f>Amostras!$D$31</f>
        <v>1</v>
      </c>
      <c r="E906" s="16">
        <f>Amostras!$E$31</f>
        <v>2</v>
      </c>
      <c r="F906" s="16">
        <f>Amostras!$F$31</f>
        <v>9</v>
      </c>
      <c r="G906" s="16">
        <f>Amostras!$G$31</f>
        <v>4</v>
      </c>
      <c r="H906" s="16">
        <f>Amostras!$H$31</f>
        <v>5</v>
      </c>
      <c r="I906" s="16">
        <f>Amostras!$I$31</f>
        <v>1</v>
      </c>
      <c r="J906" s="40">
        <f>(C906*C875)+(D906*D875)+(E906*E875)+(F906*F875)+(G906*G875)+(H906*H875)+(I906*I875)+$J$5</f>
        <v>7.3941176470588239</v>
      </c>
      <c r="K906" s="19">
        <f>Amostras!$J$31</f>
        <v>1</v>
      </c>
      <c r="L906" s="2">
        <f t="shared" si="249"/>
        <v>1</v>
      </c>
      <c r="M906" s="21">
        <f t="shared" si="247"/>
        <v>0</v>
      </c>
      <c r="N906">
        <f t="shared" si="248"/>
        <v>0</v>
      </c>
      <c r="O906">
        <f t="shared" si="241"/>
        <v>0</v>
      </c>
      <c r="P906">
        <f t="shared" si="242"/>
        <v>0</v>
      </c>
      <c r="Q906">
        <f t="shared" si="243"/>
        <v>0</v>
      </c>
      <c r="R906">
        <f t="shared" si="244"/>
        <v>0</v>
      </c>
      <c r="S906">
        <f t="shared" si="245"/>
        <v>0</v>
      </c>
      <c r="T906">
        <f t="shared" si="246"/>
        <v>0</v>
      </c>
      <c r="U906" s="1"/>
    </row>
    <row r="907" spans="2:21" x14ac:dyDescent="0.25">
      <c r="B907" s="15">
        <v>29</v>
      </c>
      <c r="C907" s="16">
        <f>Amostras!$C$32</f>
        <v>6</v>
      </c>
      <c r="D907" s="16">
        <f>Amostras!$D$32</f>
        <v>9</v>
      </c>
      <c r="E907" s="16">
        <f>Amostras!$E$32</f>
        <v>9</v>
      </c>
      <c r="F907" s="16">
        <f>Amostras!$F$32</f>
        <v>9</v>
      </c>
      <c r="G907" s="16">
        <f>Amostras!$G$32</f>
        <v>6</v>
      </c>
      <c r="H907" s="16">
        <f>Amostras!$H$32</f>
        <v>4</v>
      </c>
      <c r="I907" s="16">
        <f>Amostras!$I$32</f>
        <v>8</v>
      </c>
      <c r="J907" s="40">
        <f>(C907*C875)+(D907*D875)+(E907*E875)+(F907*F875)+(G907*G875)+(H907*H875)+(I907*I875)+$J$5</f>
        <v>14.670588235294112</v>
      </c>
      <c r="K907" s="19">
        <f>Amostras!$J$32</f>
        <v>1</v>
      </c>
      <c r="L907" s="2">
        <f t="shared" si="249"/>
        <v>1</v>
      </c>
      <c r="M907" s="21">
        <f t="shared" si="247"/>
        <v>0</v>
      </c>
      <c r="N907">
        <f t="shared" si="248"/>
        <v>0</v>
      </c>
      <c r="O907">
        <f t="shared" si="241"/>
        <v>0</v>
      </c>
      <c r="P907">
        <f t="shared" si="242"/>
        <v>0</v>
      </c>
      <c r="Q907">
        <f t="shared" si="243"/>
        <v>0</v>
      </c>
      <c r="R907">
        <f t="shared" si="244"/>
        <v>0</v>
      </c>
      <c r="S907">
        <f t="shared" si="245"/>
        <v>0</v>
      </c>
      <c r="T907">
        <f t="shared" si="246"/>
        <v>0</v>
      </c>
      <c r="U907" s="1"/>
    </row>
    <row r="908" spans="2:21" x14ac:dyDescent="0.25">
      <c r="B908" s="15">
        <v>30</v>
      </c>
      <c r="C908" s="16">
        <f>Amostras!$C$33</f>
        <v>6</v>
      </c>
      <c r="D908" s="16">
        <f>Amostras!$D$33</f>
        <v>1</v>
      </c>
      <c r="E908" s="16">
        <f>Amostras!$E$33</f>
        <v>0</v>
      </c>
      <c r="F908" s="16">
        <f>Amostras!$F$33</f>
        <v>8</v>
      </c>
      <c r="G908" s="16">
        <f>Amostras!$G$33</f>
        <v>1</v>
      </c>
      <c r="H908" s="16">
        <f>Amostras!$H$33</f>
        <v>1</v>
      </c>
      <c r="I908" s="16">
        <f>Amostras!$I$33</f>
        <v>6</v>
      </c>
      <c r="J908" s="40">
        <f>(C908*C875)+(D908*D875)+(E908*E875)+(F908*F875)+(G908*G875)+(H908*H875)+(I908*I875)+$J$5</f>
        <v>5.2294117647058815</v>
      </c>
      <c r="K908" s="19">
        <f>Amostras!$J$33</f>
        <v>1</v>
      </c>
      <c r="L908" s="2">
        <f t="shared" si="249"/>
        <v>1</v>
      </c>
      <c r="M908" s="21">
        <f t="shared" si="247"/>
        <v>0</v>
      </c>
      <c r="N908">
        <f t="shared" si="248"/>
        <v>0</v>
      </c>
      <c r="O908">
        <f t="shared" si="241"/>
        <v>0</v>
      </c>
      <c r="P908">
        <f t="shared" si="242"/>
        <v>0</v>
      </c>
      <c r="Q908">
        <f t="shared" si="243"/>
        <v>0</v>
      </c>
      <c r="R908">
        <f t="shared" si="244"/>
        <v>0</v>
      </c>
      <c r="S908">
        <f t="shared" si="245"/>
        <v>0</v>
      </c>
      <c r="T908">
        <f t="shared" si="246"/>
        <v>0</v>
      </c>
      <c r="U908" s="1"/>
    </row>
    <row r="909" spans="2:21" x14ac:dyDescent="0.25">
      <c r="B909" s="15">
        <v>31</v>
      </c>
      <c r="C909" s="16">
        <f>Amostras!$C$34</f>
        <v>8</v>
      </c>
      <c r="D909" s="16">
        <f>Amostras!$D$34</f>
        <v>2</v>
      </c>
      <c r="E909" s="16">
        <f>Amostras!$E$34</f>
        <v>0</v>
      </c>
      <c r="F909" s="16">
        <f>Amostras!$F$34</f>
        <v>5</v>
      </c>
      <c r="G909" s="16">
        <f>Amostras!$G$34</f>
        <v>7</v>
      </c>
      <c r="H909" s="16">
        <f>Amostras!$H$34</f>
        <v>3</v>
      </c>
      <c r="I909" s="16">
        <f>Amostras!$I$34</f>
        <v>9</v>
      </c>
      <c r="J909" s="40">
        <f>(C909*C875)+(D909*D875)+(E909*E875)+(F909*F875)+(G909*G875)+(H909*H875)+(I909*I875)+$J$5</f>
        <v>9.8588235294117705</v>
      </c>
      <c r="K909" s="19">
        <f>Amostras!$J$34</f>
        <v>1</v>
      </c>
      <c r="L909" s="2">
        <f t="shared" si="249"/>
        <v>1</v>
      </c>
      <c r="M909" s="21">
        <f t="shared" si="247"/>
        <v>0</v>
      </c>
      <c r="N909">
        <f t="shared" si="248"/>
        <v>0</v>
      </c>
      <c r="O909">
        <f t="shared" si="241"/>
        <v>0</v>
      </c>
      <c r="P909">
        <f t="shared" si="242"/>
        <v>0</v>
      </c>
      <c r="Q909">
        <f t="shared" si="243"/>
        <v>0</v>
      </c>
      <c r="R909">
        <f t="shared" si="244"/>
        <v>0</v>
      </c>
      <c r="S909">
        <f t="shared" si="245"/>
        <v>0</v>
      </c>
      <c r="T909">
        <f t="shared" si="246"/>
        <v>0</v>
      </c>
      <c r="U909" s="1"/>
    </row>
    <row r="910" spans="2:21" x14ac:dyDescent="0.25">
      <c r="B910" s="15">
        <v>32</v>
      </c>
      <c r="C910" s="16">
        <f>Amostras!$C$35</f>
        <v>9</v>
      </c>
      <c r="D910" s="16">
        <f>Amostras!$D$35</f>
        <v>6</v>
      </c>
      <c r="E910" s="16">
        <f>Amostras!$E$35</f>
        <v>9</v>
      </c>
      <c r="F910" s="16">
        <f>Amostras!$F$35</f>
        <v>4</v>
      </c>
      <c r="G910" s="16">
        <f>Amostras!$G$35</f>
        <v>3</v>
      </c>
      <c r="H910" s="16">
        <f>Amostras!$H$35</f>
        <v>8</v>
      </c>
      <c r="I910" s="16">
        <f>Amostras!$I$35</f>
        <v>0</v>
      </c>
      <c r="J910" s="40">
        <f>(C910*C875)+(D910*D875)+(E910*E875)+(F910*F875)+(G910*G875)+(H910*H875)+(I910*I875)+$J$5</f>
        <v>12.847058823529412</v>
      </c>
      <c r="K910" s="19">
        <f>Amostras!$J$35</f>
        <v>1</v>
      </c>
      <c r="L910" s="2">
        <f t="shared" si="249"/>
        <v>1</v>
      </c>
      <c r="M910" s="21">
        <f t="shared" si="247"/>
        <v>0</v>
      </c>
      <c r="N910">
        <f t="shared" si="248"/>
        <v>0</v>
      </c>
      <c r="O910">
        <f t="shared" si="241"/>
        <v>0</v>
      </c>
      <c r="P910">
        <f t="shared" si="242"/>
        <v>0</v>
      </c>
      <c r="Q910">
        <f t="shared" si="243"/>
        <v>0</v>
      </c>
      <c r="R910">
        <f t="shared" si="244"/>
        <v>0</v>
      </c>
      <c r="S910">
        <f t="shared" si="245"/>
        <v>0</v>
      </c>
      <c r="T910">
        <f t="shared" si="246"/>
        <v>0</v>
      </c>
      <c r="U910" s="1"/>
    </row>
    <row r="911" spans="2:21" x14ac:dyDescent="0.25">
      <c r="B911" s="15">
        <v>33</v>
      </c>
      <c r="C911" s="16">
        <f>Amostras!$C$36</f>
        <v>8</v>
      </c>
      <c r="D911" s="16">
        <f>Amostras!$D$36</f>
        <v>6</v>
      </c>
      <c r="E911" s="16">
        <f>Amostras!$E$36</f>
        <v>4</v>
      </c>
      <c r="F911" s="16">
        <f>Amostras!$F$36</f>
        <v>7</v>
      </c>
      <c r="G911" s="16">
        <f>Amostras!$G$36</f>
        <v>4</v>
      </c>
      <c r="H911" s="16">
        <f>Amostras!$H$36</f>
        <v>9</v>
      </c>
      <c r="I911" s="16">
        <f>Amostras!$I$36</f>
        <v>3</v>
      </c>
      <c r="J911" s="40">
        <f>(C911*C875)+(D911*D875)+(E911*E875)+(F911*F875)+(G911*G875)+(H911*H875)+(I911*I875)+$J$5</f>
        <v>12.688235294117645</v>
      </c>
      <c r="K911" s="19">
        <f>Amostras!$J$36</f>
        <v>1</v>
      </c>
      <c r="L911" s="2">
        <f t="shared" si="249"/>
        <v>1</v>
      </c>
      <c r="M911" s="21">
        <f t="shared" si="247"/>
        <v>0</v>
      </c>
      <c r="N911">
        <f t="shared" si="248"/>
        <v>0</v>
      </c>
      <c r="O911">
        <f t="shared" si="241"/>
        <v>0</v>
      </c>
      <c r="P911">
        <f t="shared" si="242"/>
        <v>0</v>
      </c>
      <c r="Q911">
        <f t="shared" si="243"/>
        <v>0</v>
      </c>
      <c r="R911">
        <f t="shared" si="244"/>
        <v>0</v>
      </c>
      <c r="S911">
        <f t="shared" si="245"/>
        <v>0</v>
      </c>
      <c r="T911">
        <f t="shared" si="246"/>
        <v>0</v>
      </c>
      <c r="U911" s="1"/>
    </row>
    <row r="912" spans="2:21" x14ac:dyDescent="0.25">
      <c r="B912" s="15">
        <v>34</v>
      </c>
      <c r="C912" s="16">
        <f>Amostras!$C$37</f>
        <v>8</v>
      </c>
      <c r="D912" s="16">
        <f>Amostras!$D$37</f>
        <v>9</v>
      </c>
      <c r="E912" s="16">
        <f>Amostras!$E$37</f>
        <v>0</v>
      </c>
      <c r="F912" s="16">
        <f>Amostras!$F$37</f>
        <v>0</v>
      </c>
      <c r="G912" s="16">
        <f>Amostras!$G$37</f>
        <v>1</v>
      </c>
      <c r="H912" s="16">
        <f>Amostras!$H$37</f>
        <v>0</v>
      </c>
      <c r="I912" s="16">
        <f>Amostras!$I$37</f>
        <v>9</v>
      </c>
      <c r="J912" s="40">
        <f>(C912*C875)+(D912*D875)+(E912*E875)+(F912*F875)+(G912*G875)+(H912*H875)+(I912*I875)+$J$5</f>
        <v>7.1823529411764682</v>
      </c>
      <c r="K912" s="19">
        <f>Amostras!$J$37</f>
        <v>1</v>
      </c>
      <c r="L912" s="2">
        <f t="shared" si="249"/>
        <v>1</v>
      </c>
      <c r="M912" s="21">
        <f t="shared" si="247"/>
        <v>0</v>
      </c>
      <c r="N912">
        <f t="shared" si="248"/>
        <v>0</v>
      </c>
      <c r="O912">
        <f t="shared" si="241"/>
        <v>0</v>
      </c>
      <c r="P912">
        <f t="shared" si="242"/>
        <v>0</v>
      </c>
      <c r="Q912">
        <f t="shared" si="243"/>
        <v>0</v>
      </c>
      <c r="R912">
        <f t="shared" si="244"/>
        <v>0</v>
      </c>
      <c r="S912">
        <f t="shared" si="245"/>
        <v>0</v>
      </c>
      <c r="T912">
        <f t="shared" si="246"/>
        <v>0</v>
      </c>
      <c r="U912" s="1"/>
    </row>
    <row r="913" spans="2:21" x14ac:dyDescent="0.25">
      <c r="B913" s="15">
        <v>35</v>
      </c>
      <c r="C913" s="16">
        <f>Amostras!$C$38</f>
        <v>9</v>
      </c>
      <c r="D913" s="16">
        <f>Amostras!$D$38</f>
        <v>6</v>
      </c>
      <c r="E913" s="16">
        <f>Amostras!$E$38</f>
        <v>0</v>
      </c>
      <c r="F913" s="16">
        <f>Amostras!$F$38</f>
        <v>8</v>
      </c>
      <c r="G913" s="16">
        <f>Amostras!$G$38</f>
        <v>4</v>
      </c>
      <c r="H913" s="16">
        <f>Amostras!$H$38</f>
        <v>1</v>
      </c>
      <c r="I913" s="16">
        <f>Amostras!$I$38</f>
        <v>1</v>
      </c>
      <c r="J913" s="40">
        <f>(C913*C875)+(D913*D875)+(E913*E875)+(F913*F875)+(G913*G875)+(H913*H875)+(I913*I875)+$J$5</f>
        <v>9.6588235294117624</v>
      </c>
      <c r="K913" s="19">
        <f>Amostras!$J$38</f>
        <v>1</v>
      </c>
      <c r="L913" s="2">
        <f t="shared" si="249"/>
        <v>1</v>
      </c>
      <c r="M913" s="21">
        <f t="shared" si="247"/>
        <v>0</v>
      </c>
      <c r="N913">
        <f t="shared" si="248"/>
        <v>0</v>
      </c>
      <c r="O913">
        <f t="shared" si="241"/>
        <v>0</v>
      </c>
      <c r="P913">
        <f t="shared" si="242"/>
        <v>0</v>
      </c>
      <c r="Q913">
        <f t="shared" si="243"/>
        <v>0</v>
      </c>
      <c r="R913">
        <f t="shared" si="244"/>
        <v>0</v>
      </c>
      <c r="S913">
        <f t="shared" si="245"/>
        <v>0</v>
      </c>
      <c r="T913">
        <f t="shared" si="246"/>
        <v>0</v>
      </c>
      <c r="U913" s="1"/>
    </row>
    <row r="914" spans="2:21" x14ac:dyDescent="0.25">
      <c r="B914" s="15">
        <v>36</v>
      </c>
      <c r="C914" s="16">
        <f>Amostras!$C$39</f>
        <v>7</v>
      </c>
      <c r="D914" s="16">
        <f>Amostras!$D$39</f>
        <v>0</v>
      </c>
      <c r="E914" s="16">
        <f>Amostras!$E$39</f>
        <v>0</v>
      </c>
      <c r="F914" s="16">
        <f>Amostras!$F$39</f>
        <v>8</v>
      </c>
      <c r="G914" s="16">
        <f>Amostras!$G$39</f>
        <v>8</v>
      </c>
      <c r="H914" s="16">
        <f>Amostras!$H$39</f>
        <v>6</v>
      </c>
      <c r="I914" s="16">
        <f>Amostras!$I$39</f>
        <v>8</v>
      </c>
      <c r="J914" s="40">
        <f>(C914*C875)+(D914*D875)+(E914*E875)+(F914*F875)+(G914*G875)+(H914*H875)+(I914*I875)+$J$5</f>
        <v>10.600000000000005</v>
      </c>
      <c r="K914" s="19">
        <f>Amostras!$J$39</f>
        <v>1</v>
      </c>
      <c r="L914" s="2">
        <f t="shared" si="249"/>
        <v>1</v>
      </c>
      <c r="M914" s="21">
        <f t="shared" si="247"/>
        <v>0</v>
      </c>
      <c r="N914">
        <f t="shared" si="248"/>
        <v>0</v>
      </c>
      <c r="O914">
        <f t="shared" si="241"/>
        <v>0</v>
      </c>
      <c r="P914">
        <f t="shared" si="242"/>
        <v>0</v>
      </c>
      <c r="Q914">
        <f t="shared" si="243"/>
        <v>0</v>
      </c>
      <c r="R914">
        <f t="shared" si="244"/>
        <v>0</v>
      </c>
      <c r="S914">
        <f t="shared" si="245"/>
        <v>0</v>
      </c>
      <c r="T914">
        <f t="shared" si="246"/>
        <v>0</v>
      </c>
      <c r="U914" s="1"/>
    </row>
    <row r="915" spans="2:21" x14ac:dyDescent="0.25">
      <c r="B915" s="15">
        <v>37</v>
      </c>
      <c r="C915" s="16">
        <f>Amostras!$C$40</f>
        <v>8</v>
      </c>
      <c r="D915" s="16">
        <f>Amostras!$D$40</f>
        <v>6</v>
      </c>
      <c r="E915" s="16">
        <f>Amostras!$E$40</f>
        <v>9</v>
      </c>
      <c r="F915" s="16">
        <f>Amostras!$F$40</f>
        <v>8</v>
      </c>
      <c r="G915" s="16">
        <f>Amostras!$G$40</f>
        <v>9</v>
      </c>
      <c r="H915" s="16">
        <f>Amostras!$H$40</f>
        <v>6</v>
      </c>
      <c r="I915" s="16">
        <f>Amostras!$I$40</f>
        <v>0</v>
      </c>
      <c r="J915" s="40">
        <f>(C915*C875)+(D915*D875)+(E915*E875)+(F915*F875)+(G915*G875)+(H915*H875)+(I915*I875)+$J$5</f>
        <v>15.517647058823528</v>
      </c>
      <c r="K915" s="19">
        <f>Amostras!$J$40</f>
        <v>1</v>
      </c>
      <c r="L915" s="2">
        <f t="shared" si="249"/>
        <v>1</v>
      </c>
      <c r="M915" s="21">
        <f t="shared" si="247"/>
        <v>0</v>
      </c>
      <c r="N915">
        <f t="shared" si="248"/>
        <v>0</v>
      </c>
      <c r="O915">
        <f t="shared" si="241"/>
        <v>0</v>
      </c>
      <c r="P915">
        <f t="shared" si="242"/>
        <v>0</v>
      </c>
      <c r="Q915">
        <f t="shared" si="243"/>
        <v>0</v>
      </c>
      <c r="R915">
        <f t="shared" si="244"/>
        <v>0</v>
      </c>
      <c r="S915">
        <f t="shared" si="245"/>
        <v>0</v>
      </c>
      <c r="T915">
        <f t="shared" si="246"/>
        <v>0</v>
      </c>
      <c r="U915" s="1"/>
    </row>
    <row r="916" spans="2:21" x14ac:dyDescent="0.25">
      <c r="B916" s="15">
        <v>38</v>
      </c>
      <c r="C916" s="16">
        <f>Amostras!$C$41</f>
        <v>5</v>
      </c>
      <c r="D916" s="16">
        <f>Amostras!$D$41</f>
        <v>0</v>
      </c>
      <c r="E916" s="16">
        <f>Amostras!$E$41</f>
        <v>7</v>
      </c>
      <c r="F916" s="16">
        <f>Amostras!$F$41</f>
        <v>8</v>
      </c>
      <c r="G916" s="16">
        <f>Amostras!$G$41</f>
        <v>4</v>
      </c>
      <c r="H916" s="16">
        <f>Amostras!$H$41</f>
        <v>6</v>
      </c>
      <c r="I916" s="16">
        <f>Amostras!$I$41</f>
        <v>0</v>
      </c>
      <c r="J916" s="40">
        <f>(C916*C875)+(D916*D875)+(E916*E875)+(F916*F875)+(G916*G875)+(H916*H875)+(I916*I875)+$J$5</f>
        <v>8.4764705882352942</v>
      </c>
      <c r="K916" s="19">
        <f>Amostras!$J$41</f>
        <v>1</v>
      </c>
      <c r="L916" s="2">
        <f t="shared" si="249"/>
        <v>1</v>
      </c>
      <c r="M916" s="21">
        <f t="shared" si="247"/>
        <v>0</v>
      </c>
      <c r="N916">
        <f t="shared" si="248"/>
        <v>0</v>
      </c>
      <c r="O916">
        <f t="shared" si="241"/>
        <v>0</v>
      </c>
      <c r="P916">
        <f t="shared" si="242"/>
        <v>0</v>
      </c>
      <c r="Q916">
        <f t="shared" si="243"/>
        <v>0</v>
      </c>
      <c r="R916">
        <f t="shared" si="244"/>
        <v>0</v>
      </c>
      <c r="S916">
        <f t="shared" si="245"/>
        <v>0</v>
      </c>
      <c r="T916">
        <f t="shared" si="246"/>
        <v>0</v>
      </c>
      <c r="U916" s="1"/>
    </row>
    <row r="917" spans="2:21" x14ac:dyDescent="0.25">
      <c r="B917" s="15">
        <v>39</v>
      </c>
      <c r="C917" s="16">
        <f>Amostras!$C$42</f>
        <v>7</v>
      </c>
      <c r="D917" s="16">
        <f>Amostras!$D$42</f>
        <v>8</v>
      </c>
      <c r="E917" s="16">
        <f>Amostras!$E$42</f>
        <v>9</v>
      </c>
      <c r="F917" s="16">
        <f>Amostras!$F$42</f>
        <v>7</v>
      </c>
      <c r="G917" s="16">
        <f>Amostras!$G$42</f>
        <v>8</v>
      </c>
      <c r="H917" s="16">
        <f>Amostras!$H$42</f>
        <v>1</v>
      </c>
      <c r="I917" s="16">
        <f>Amostras!$I$42</f>
        <v>4</v>
      </c>
      <c r="J917" s="40">
        <f>(C917*C875)+(D917*D875)+(E917*E875)+(F917*F875)+(G917*G875)+(H917*H875)+(I917*I875)+$J$5</f>
        <v>13.847058823529409</v>
      </c>
      <c r="K917" s="19">
        <f>Amostras!$J$42</f>
        <v>1</v>
      </c>
      <c r="L917" s="2">
        <f t="shared" si="249"/>
        <v>1</v>
      </c>
      <c r="M917" s="21">
        <f t="shared" si="247"/>
        <v>0</v>
      </c>
      <c r="N917">
        <f t="shared" si="248"/>
        <v>0</v>
      </c>
      <c r="O917">
        <f t="shared" si="241"/>
        <v>0</v>
      </c>
      <c r="P917">
        <f t="shared" si="242"/>
        <v>0</v>
      </c>
      <c r="Q917">
        <f t="shared" si="243"/>
        <v>0</v>
      </c>
      <c r="R917">
        <f t="shared" si="244"/>
        <v>0</v>
      </c>
      <c r="S917">
        <f t="shared" si="245"/>
        <v>0</v>
      </c>
      <c r="T917">
        <f t="shared" si="246"/>
        <v>0</v>
      </c>
      <c r="U917" s="1"/>
    </row>
    <row r="918" spans="2:21" x14ac:dyDescent="0.25">
      <c r="B918" s="15">
        <v>40</v>
      </c>
      <c r="C918" s="16">
        <f>Amostras!$C$43</f>
        <v>9</v>
      </c>
      <c r="D918" s="16">
        <f>Amostras!$D$43</f>
        <v>7</v>
      </c>
      <c r="E918" s="16">
        <f>Amostras!$E$43</f>
        <v>2</v>
      </c>
      <c r="F918" s="16">
        <f>Amostras!$F$43</f>
        <v>9</v>
      </c>
      <c r="G918" s="16">
        <f>Amostras!$G$43</f>
        <v>2</v>
      </c>
      <c r="H918" s="16">
        <f>Amostras!$H$43</f>
        <v>5</v>
      </c>
      <c r="I918" s="16">
        <f>Amostras!$I$43</f>
        <v>9</v>
      </c>
      <c r="J918" s="40">
        <f>(C918*C875)+(D918*D875)+(E918*E875)+(F918*F875)+(G918*G875)+(H918*H875)+(I918*I875)+$J$5</f>
        <v>12.347058823529407</v>
      </c>
      <c r="K918" s="19">
        <f>Amostras!$J$43</f>
        <v>1</v>
      </c>
      <c r="L918" s="2">
        <f t="shared" si="249"/>
        <v>1</v>
      </c>
      <c r="M918" s="21">
        <f t="shared" si="247"/>
        <v>0</v>
      </c>
      <c r="N918">
        <f t="shared" si="248"/>
        <v>0</v>
      </c>
      <c r="O918">
        <f t="shared" si="241"/>
        <v>0</v>
      </c>
      <c r="P918">
        <f t="shared" si="242"/>
        <v>0</v>
      </c>
      <c r="Q918">
        <f t="shared" si="243"/>
        <v>0</v>
      </c>
      <c r="R918">
        <f t="shared" si="244"/>
        <v>0</v>
      </c>
      <c r="S918">
        <f t="shared" si="245"/>
        <v>0</v>
      </c>
      <c r="T918">
        <f t="shared" si="246"/>
        <v>0</v>
      </c>
      <c r="U918" s="1"/>
    </row>
    <row r="919" spans="2:21" x14ac:dyDescent="0.25">
      <c r="B919" s="15">
        <v>41</v>
      </c>
      <c r="C919" s="16">
        <f>Amostras!$C$44</f>
        <v>8</v>
      </c>
      <c r="D919" s="16">
        <f>Amostras!$D$44</f>
        <v>2</v>
      </c>
      <c r="E919" s="16">
        <f>Amostras!$E$44</f>
        <v>7</v>
      </c>
      <c r="F919" s="16">
        <f>Amostras!$F$44</f>
        <v>1</v>
      </c>
      <c r="G919" s="16">
        <f>Amostras!$G$44</f>
        <v>0</v>
      </c>
      <c r="H919" s="16">
        <f>Amostras!$H$44</f>
        <v>2</v>
      </c>
      <c r="I919" s="16">
        <f>Amostras!$I$44</f>
        <v>7</v>
      </c>
      <c r="J919" s="40">
        <f>(C919*C875)+(D919*D875)+(E919*E875)+(F919*F875)+(G919*G875)+(H919*H875)+(I919*I875)+$J$5</f>
        <v>7.0470588235294116</v>
      </c>
      <c r="K919" s="19">
        <f>Amostras!$J$44</f>
        <v>1</v>
      </c>
      <c r="L919" s="2">
        <f t="shared" si="249"/>
        <v>1</v>
      </c>
      <c r="M919" s="21">
        <f t="shared" si="247"/>
        <v>0</v>
      </c>
      <c r="N919">
        <f t="shared" si="248"/>
        <v>0</v>
      </c>
      <c r="O919">
        <f t="shared" si="241"/>
        <v>0</v>
      </c>
      <c r="P919">
        <f t="shared" si="242"/>
        <v>0</v>
      </c>
      <c r="Q919">
        <f t="shared" si="243"/>
        <v>0</v>
      </c>
      <c r="R919">
        <f t="shared" si="244"/>
        <v>0</v>
      </c>
      <c r="S919">
        <f t="shared" si="245"/>
        <v>0</v>
      </c>
      <c r="T919">
        <f t="shared" si="246"/>
        <v>0</v>
      </c>
      <c r="U919" s="1"/>
    </row>
    <row r="920" spans="2:21" x14ac:dyDescent="0.25">
      <c r="B920" s="15">
        <v>42</v>
      </c>
      <c r="C920" s="16">
        <f>Amostras!$C$45</f>
        <v>8</v>
      </c>
      <c r="D920" s="16">
        <f>Amostras!$D$45</f>
        <v>1</v>
      </c>
      <c r="E920" s="16">
        <f>Amostras!$E$45</f>
        <v>3</v>
      </c>
      <c r="F920" s="16">
        <f>Amostras!$F$45</f>
        <v>3</v>
      </c>
      <c r="G920" s="16">
        <f>Amostras!$G$45</f>
        <v>8</v>
      </c>
      <c r="H920" s="16">
        <f>Amostras!$H$45</f>
        <v>0</v>
      </c>
      <c r="I920" s="16">
        <f>Amostras!$I$45</f>
        <v>4</v>
      </c>
      <c r="J920" s="40">
        <f>(C920*C875)+(D920*D875)+(E920*E875)+(F920*F875)+(G920*G875)+(H920*H875)+(I920*I875)+$J$5</f>
        <v>8.7058823529411811</v>
      </c>
      <c r="K920" s="19">
        <f>Amostras!$J$45</f>
        <v>1</v>
      </c>
      <c r="L920" s="2">
        <f t="shared" si="249"/>
        <v>1</v>
      </c>
      <c r="M920" s="21">
        <f t="shared" si="247"/>
        <v>0</v>
      </c>
      <c r="N920">
        <f t="shared" si="248"/>
        <v>0</v>
      </c>
      <c r="O920">
        <f t="shared" si="241"/>
        <v>0</v>
      </c>
      <c r="P920">
        <f t="shared" si="242"/>
        <v>0</v>
      </c>
      <c r="Q920">
        <f t="shared" si="243"/>
        <v>0</v>
      </c>
      <c r="R920">
        <f t="shared" si="244"/>
        <v>0</v>
      </c>
      <c r="S920">
        <f t="shared" si="245"/>
        <v>0</v>
      </c>
      <c r="T920">
        <f t="shared" si="246"/>
        <v>0</v>
      </c>
      <c r="U920" s="1"/>
    </row>
    <row r="921" spans="2:21" x14ac:dyDescent="0.25">
      <c r="B921" s="15">
        <v>43</v>
      </c>
      <c r="C921" s="16">
        <f>Amostras!$C$46</f>
        <v>7</v>
      </c>
      <c r="D921" s="16">
        <f>Amostras!$D$46</f>
        <v>9</v>
      </c>
      <c r="E921" s="16">
        <f>Amostras!$E$46</f>
        <v>7</v>
      </c>
      <c r="F921" s="16">
        <f>Amostras!$F$46</f>
        <v>3</v>
      </c>
      <c r="G921" s="16">
        <f>Amostras!$G$46</f>
        <v>8</v>
      </c>
      <c r="H921" s="16">
        <f>Amostras!$H$46</f>
        <v>7</v>
      </c>
      <c r="I921" s="16">
        <f>Amostras!$I$46</f>
        <v>7</v>
      </c>
      <c r="J921" s="40">
        <f>(C921*C875)+(D921*D875)+(E921*E875)+(F921*F875)+(G921*G875)+(H921*H875)+(I921*I875)+$J$5</f>
        <v>14.682352941176468</v>
      </c>
      <c r="K921" s="19">
        <f>Amostras!$J$46</f>
        <v>1</v>
      </c>
      <c r="L921" s="2">
        <f t="shared" si="249"/>
        <v>1</v>
      </c>
      <c r="M921" s="21">
        <f t="shared" si="247"/>
        <v>0</v>
      </c>
      <c r="N921">
        <f t="shared" si="248"/>
        <v>0</v>
      </c>
      <c r="O921">
        <f t="shared" si="241"/>
        <v>0</v>
      </c>
      <c r="P921">
        <f t="shared" si="242"/>
        <v>0</v>
      </c>
      <c r="Q921">
        <f t="shared" si="243"/>
        <v>0</v>
      </c>
      <c r="R921">
        <f t="shared" si="244"/>
        <v>0</v>
      </c>
      <c r="S921">
        <f t="shared" si="245"/>
        <v>0</v>
      </c>
      <c r="T921">
        <f t="shared" si="246"/>
        <v>0</v>
      </c>
      <c r="U921" s="1"/>
    </row>
    <row r="922" spans="2:21" x14ac:dyDescent="0.25">
      <c r="B922" s="15">
        <v>44</v>
      </c>
      <c r="C922" s="16">
        <f>Amostras!$C$47</f>
        <v>5</v>
      </c>
      <c r="D922" s="16">
        <f>Amostras!$D$47</f>
        <v>4</v>
      </c>
      <c r="E922" s="16">
        <f>Amostras!$E$47</f>
        <v>2</v>
      </c>
      <c r="F922" s="16">
        <f>Amostras!$F$47</f>
        <v>6</v>
      </c>
      <c r="G922" s="16">
        <f>Amostras!$G$47</f>
        <v>9</v>
      </c>
      <c r="H922" s="16">
        <f>Amostras!$H$47</f>
        <v>1</v>
      </c>
      <c r="I922" s="16">
        <f>Amostras!$I$47</f>
        <v>6</v>
      </c>
      <c r="J922" s="40">
        <f>(C922*C875)+(D922*D875)+(E922*E875)+(F922*F875)+(G922*G875)+(H922*H875)+(I922*I875)+$J$5</f>
        <v>9.3941176470588257</v>
      </c>
      <c r="K922" s="19">
        <f>Amostras!$J$47</f>
        <v>1</v>
      </c>
      <c r="L922" s="2">
        <f t="shared" si="249"/>
        <v>1</v>
      </c>
      <c r="M922" s="21">
        <f t="shared" si="247"/>
        <v>0</v>
      </c>
      <c r="N922">
        <f t="shared" si="248"/>
        <v>0</v>
      </c>
      <c r="O922">
        <f t="shared" si="241"/>
        <v>0</v>
      </c>
      <c r="P922">
        <f t="shared" si="242"/>
        <v>0</v>
      </c>
      <c r="Q922">
        <f t="shared" si="243"/>
        <v>0</v>
      </c>
      <c r="R922">
        <f t="shared" si="244"/>
        <v>0</v>
      </c>
      <c r="S922">
        <f t="shared" si="245"/>
        <v>0</v>
      </c>
      <c r="T922">
        <f t="shared" si="246"/>
        <v>0</v>
      </c>
      <c r="U922" s="1"/>
    </row>
    <row r="923" spans="2:21" x14ac:dyDescent="0.25">
      <c r="B923" s="15">
        <v>45</v>
      </c>
      <c r="C923" s="16">
        <f>Amostras!$C$48</f>
        <v>9</v>
      </c>
      <c r="D923" s="16">
        <f>Amostras!$D$48</f>
        <v>1</v>
      </c>
      <c r="E923" s="16">
        <f>Amostras!$E$48</f>
        <v>5</v>
      </c>
      <c r="F923" s="16">
        <f>Amostras!$F$48</f>
        <v>3</v>
      </c>
      <c r="G923" s="16">
        <f>Amostras!$G$48</f>
        <v>4</v>
      </c>
      <c r="H923" s="16">
        <f>Amostras!$H$48</f>
        <v>7</v>
      </c>
      <c r="I923" s="16">
        <f>Amostras!$I$48</f>
        <v>3</v>
      </c>
      <c r="J923" s="40">
        <f>(C923*C875)+(D923*D875)+(E923*E875)+(F923*F875)+(G923*G875)+(H923*H875)+(I923*I875)+$J$5</f>
        <v>10.129411764705887</v>
      </c>
      <c r="K923" s="19">
        <f>Amostras!$J$48</f>
        <v>1</v>
      </c>
      <c r="L923" s="2">
        <f t="shared" si="249"/>
        <v>1</v>
      </c>
      <c r="M923" s="21">
        <f t="shared" si="247"/>
        <v>0</v>
      </c>
      <c r="N923">
        <f t="shared" si="248"/>
        <v>0</v>
      </c>
      <c r="O923">
        <f t="shared" si="241"/>
        <v>0</v>
      </c>
      <c r="P923">
        <f t="shared" si="242"/>
        <v>0</v>
      </c>
      <c r="Q923">
        <f t="shared" si="243"/>
        <v>0</v>
      </c>
      <c r="R923">
        <f t="shared" si="244"/>
        <v>0</v>
      </c>
      <c r="S923">
        <f t="shared" si="245"/>
        <v>0</v>
      </c>
      <c r="T923">
        <f t="shared" si="246"/>
        <v>0</v>
      </c>
      <c r="U923" s="1"/>
    </row>
    <row r="924" spans="2:21" x14ac:dyDescent="0.25">
      <c r="B924" s="15">
        <v>46</v>
      </c>
      <c r="C924" s="16">
        <f>Amostras!$C$49</f>
        <v>5</v>
      </c>
      <c r="D924" s="16">
        <f>Amostras!$D$49</f>
        <v>8</v>
      </c>
      <c r="E924" s="16">
        <f>Amostras!$E$49</f>
        <v>5</v>
      </c>
      <c r="F924" s="16">
        <f>Amostras!$F$49</f>
        <v>0</v>
      </c>
      <c r="G924" s="16">
        <f>Amostras!$G$49</f>
        <v>2</v>
      </c>
      <c r="H924" s="16">
        <f>Amostras!$H$49</f>
        <v>7</v>
      </c>
      <c r="I924" s="16">
        <f>Amostras!$I$49</f>
        <v>1</v>
      </c>
      <c r="J924" s="40">
        <f>(C924*C875)+(D924*D875)+(E924*E875)+(F924*F875)+(G924*G875)+(H924*H875)+(I924*I875)+$J$5</f>
        <v>7.8882352941176439</v>
      </c>
      <c r="K924" s="19">
        <f>Amostras!$J$49</f>
        <v>1</v>
      </c>
      <c r="L924" s="2">
        <f t="shared" si="249"/>
        <v>1</v>
      </c>
      <c r="M924" s="21">
        <f t="shared" si="247"/>
        <v>0</v>
      </c>
      <c r="N924">
        <f t="shared" si="248"/>
        <v>0</v>
      </c>
      <c r="O924">
        <f t="shared" si="241"/>
        <v>0</v>
      </c>
      <c r="P924">
        <f t="shared" si="242"/>
        <v>0</v>
      </c>
      <c r="Q924">
        <f t="shared" si="243"/>
        <v>0</v>
      </c>
      <c r="R924">
        <f t="shared" si="244"/>
        <v>0</v>
      </c>
      <c r="S924">
        <f t="shared" si="245"/>
        <v>0</v>
      </c>
      <c r="T924">
        <f t="shared" si="246"/>
        <v>0</v>
      </c>
      <c r="U924" s="1"/>
    </row>
    <row r="925" spans="2:21" x14ac:dyDescent="0.25">
      <c r="B925" s="15">
        <v>47</v>
      </c>
      <c r="C925" s="16">
        <f>Amostras!$C$50</f>
        <v>8</v>
      </c>
      <c r="D925" s="16">
        <f>Amostras!$D$50</f>
        <v>3</v>
      </c>
      <c r="E925" s="16">
        <f>Amostras!$E$50</f>
        <v>4</v>
      </c>
      <c r="F925" s="16">
        <f>Amostras!$F$50</f>
        <v>4</v>
      </c>
      <c r="G925" s="16">
        <f>Amostras!$G$50</f>
        <v>8</v>
      </c>
      <c r="H925" s="16">
        <f>Amostras!$H$50</f>
        <v>6</v>
      </c>
      <c r="I925" s="16">
        <f>Amostras!$I$50</f>
        <v>0</v>
      </c>
      <c r="J925" s="40">
        <f>(C925*C875)+(D925*D875)+(E925*E875)+(F925*F875)+(G925*G875)+(H925*H875)+(I925*I875)+$J$5</f>
        <v>11.282352941176475</v>
      </c>
      <c r="K925" s="19">
        <f>Amostras!$J$50</f>
        <v>1</v>
      </c>
      <c r="L925" s="2">
        <f t="shared" si="249"/>
        <v>1</v>
      </c>
      <c r="M925" s="21">
        <f t="shared" si="247"/>
        <v>0</v>
      </c>
      <c r="N925">
        <f t="shared" si="248"/>
        <v>0</v>
      </c>
      <c r="O925">
        <f t="shared" si="241"/>
        <v>0</v>
      </c>
      <c r="P925">
        <f t="shared" si="242"/>
        <v>0</v>
      </c>
      <c r="Q925">
        <f t="shared" si="243"/>
        <v>0</v>
      </c>
      <c r="R925">
        <f t="shared" si="244"/>
        <v>0</v>
      </c>
      <c r="S925">
        <f t="shared" si="245"/>
        <v>0</v>
      </c>
      <c r="T925">
        <f t="shared" si="246"/>
        <v>0</v>
      </c>
      <c r="U925" s="1"/>
    </row>
    <row r="926" spans="2:21" x14ac:dyDescent="0.25">
      <c r="B926" s="15">
        <v>48</v>
      </c>
      <c r="C926" s="16">
        <f>Amostras!$C$51</f>
        <v>6</v>
      </c>
      <c r="D926" s="16">
        <f>Amostras!$D$51</f>
        <v>0</v>
      </c>
      <c r="E926" s="16">
        <f>Amostras!$E$51</f>
        <v>3</v>
      </c>
      <c r="F926" s="16">
        <f>Amostras!$F$51</f>
        <v>8</v>
      </c>
      <c r="G926" s="16">
        <f>Amostras!$G$51</f>
        <v>8</v>
      </c>
      <c r="H926" s="16">
        <f>Amostras!$H$51</f>
        <v>5</v>
      </c>
      <c r="I926" s="16">
        <f>Amostras!$I$51</f>
        <v>0</v>
      </c>
      <c r="J926" s="40">
        <f>(C926*C875)+(D926*D875)+(E926*E875)+(F926*F875)+(G926*G875)+(H926*H875)+(I926*I875)+$J$5</f>
        <v>9.4411764705882391</v>
      </c>
      <c r="K926" s="19">
        <f>Amostras!$J$51</f>
        <v>1</v>
      </c>
      <c r="L926" s="2">
        <f t="shared" si="249"/>
        <v>1</v>
      </c>
      <c r="M926" s="21">
        <f t="shared" si="247"/>
        <v>0</v>
      </c>
      <c r="N926">
        <f t="shared" si="248"/>
        <v>0</v>
      </c>
      <c r="O926">
        <f t="shared" si="241"/>
        <v>0</v>
      </c>
      <c r="P926">
        <f t="shared" si="242"/>
        <v>0</v>
      </c>
      <c r="Q926">
        <f t="shared" si="243"/>
        <v>0</v>
      </c>
      <c r="R926">
        <f t="shared" si="244"/>
        <v>0</v>
      </c>
      <c r="S926">
        <f t="shared" si="245"/>
        <v>0</v>
      </c>
      <c r="T926">
        <f t="shared" si="246"/>
        <v>0</v>
      </c>
      <c r="U926" s="1"/>
    </row>
    <row r="927" spans="2:21" x14ac:dyDescent="0.25">
      <c r="B927" s="15">
        <v>49</v>
      </c>
      <c r="C927" s="16">
        <f>Amostras!$C$52</f>
        <v>6</v>
      </c>
      <c r="D927" s="16">
        <f>Amostras!$D$52</f>
        <v>1</v>
      </c>
      <c r="E927" s="16">
        <f>Amostras!$E$52</f>
        <v>4</v>
      </c>
      <c r="F927" s="16">
        <f>Amostras!$F$52</f>
        <v>6</v>
      </c>
      <c r="G927" s="16">
        <f>Amostras!$G$52</f>
        <v>7</v>
      </c>
      <c r="H927" s="16">
        <f>Amostras!$H$52</f>
        <v>4</v>
      </c>
      <c r="I927" s="16">
        <f>Amostras!$I$52</f>
        <v>9</v>
      </c>
      <c r="J927" s="40">
        <f>(C927*C875)+(D927*D875)+(E927*E875)+(F927*F875)+(G927*G875)+(H927*H875)+(I927*I875)+$J$5</f>
        <v>10.029411764705888</v>
      </c>
      <c r="K927" s="19">
        <f>Amostras!$J$52</f>
        <v>1</v>
      </c>
      <c r="L927" s="2">
        <f t="shared" si="249"/>
        <v>1</v>
      </c>
      <c r="M927" s="21">
        <f t="shared" si="247"/>
        <v>0</v>
      </c>
      <c r="N927">
        <f t="shared" si="248"/>
        <v>0</v>
      </c>
      <c r="O927">
        <f t="shared" si="241"/>
        <v>0</v>
      </c>
      <c r="P927">
        <f t="shared" si="242"/>
        <v>0</v>
      </c>
      <c r="Q927">
        <f t="shared" si="243"/>
        <v>0</v>
      </c>
      <c r="R927">
        <f t="shared" si="244"/>
        <v>0</v>
      </c>
      <c r="S927">
        <f t="shared" si="245"/>
        <v>0</v>
      </c>
      <c r="T927">
        <f t="shared" si="246"/>
        <v>0</v>
      </c>
      <c r="U927" s="1"/>
    </row>
    <row r="928" spans="2:21" x14ac:dyDescent="0.25">
      <c r="B928" s="15">
        <v>50</v>
      </c>
      <c r="C928" s="16">
        <f>Amostras!$C$53</f>
        <v>6</v>
      </c>
      <c r="D928" s="16">
        <f>Amostras!$D$53</f>
        <v>9</v>
      </c>
      <c r="E928" s="16">
        <f>Amostras!$E$53</f>
        <v>0</v>
      </c>
      <c r="F928" s="16">
        <f>Amostras!$F$53</f>
        <v>9</v>
      </c>
      <c r="G928" s="16">
        <f>Amostras!$G$53</f>
        <v>4</v>
      </c>
      <c r="H928" s="16">
        <f>Amostras!$H$53</f>
        <v>9</v>
      </c>
      <c r="I928" s="16">
        <f>Amostras!$I$53</f>
        <v>7</v>
      </c>
      <c r="J928" s="40">
        <f>(C928*C875)+(D928*D875)+(E928*E875)+(F928*F875)+(G928*G875)+(H928*H875)+(I928*I875)+$J$5</f>
        <v>12.323529411764701</v>
      </c>
      <c r="K928" s="19">
        <f>Amostras!$J$53</f>
        <v>1</v>
      </c>
      <c r="L928" s="2">
        <f t="shared" si="249"/>
        <v>1</v>
      </c>
      <c r="M928" s="21">
        <f t="shared" si="247"/>
        <v>0</v>
      </c>
      <c r="N928">
        <f t="shared" si="248"/>
        <v>0</v>
      </c>
      <c r="O928">
        <f t="shared" si="241"/>
        <v>0</v>
      </c>
      <c r="P928">
        <f t="shared" si="242"/>
        <v>0</v>
      </c>
      <c r="Q928">
        <f t="shared" si="243"/>
        <v>0</v>
      </c>
      <c r="R928">
        <f t="shared" si="244"/>
        <v>0</v>
      </c>
      <c r="S928">
        <f t="shared" si="245"/>
        <v>0</v>
      </c>
      <c r="T928">
        <f t="shared" si="246"/>
        <v>0</v>
      </c>
      <c r="U928" s="1"/>
    </row>
    <row r="929" spans="2:21" x14ac:dyDescent="0.25">
      <c r="B929" s="45" t="s">
        <v>37</v>
      </c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6"/>
      <c r="N929" s="22">
        <f>AVERAGE(N878:N928)</f>
        <v>-2.2745098039215695E-2</v>
      </c>
      <c r="O929" s="22">
        <f t="shared" ref="O929:T929" si="250">AVERAGE(O878:O928)</f>
        <v>-4.3137254901960798E-2</v>
      </c>
      <c r="P929" s="22">
        <f t="shared" si="250"/>
        <v>-4.5882352941176478E-2</v>
      </c>
      <c r="Q929" s="22">
        <f t="shared" si="250"/>
        <v>-4.745098039215688E-2</v>
      </c>
      <c r="R929" s="22">
        <f t="shared" si="250"/>
        <v>-3.5686274509803925E-2</v>
      </c>
      <c r="S929" s="22">
        <f t="shared" si="250"/>
        <v>-4.6274509803921574E-2</v>
      </c>
      <c r="T929" s="22">
        <f t="shared" si="250"/>
        <v>-5.7254901960784324E-2</v>
      </c>
      <c r="U929" s="1"/>
    </row>
    <row r="932" spans="2:21" x14ac:dyDescent="0.25">
      <c r="B932" s="44" t="s">
        <v>17</v>
      </c>
      <c r="C932" s="11" t="s">
        <v>8</v>
      </c>
      <c r="D932" s="11" t="s">
        <v>9</v>
      </c>
      <c r="E932" s="11" t="s">
        <v>10</v>
      </c>
      <c r="F932" s="11" t="s">
        <v>11</v>
      </c>
      <c r="G932" s="11" t="s">
        <v>12</v>
      </c>
      <c r="H932" s="11" t="s">
        <v>13</v>
      </c>
      <c r="I932" s="11" t="s">
        <v>14</v>
      </c>
      <c r="J932" s="12" t="s">
        <v>15</v>
      </c>
      <c r="K932" s="39" t="s">
        <v>38</v>
      </c>
      <c r="L932" s="20">
        <v>16</v>
      </c>
    </row>
    <row r="933" spans="2:21" x14ac:dyDescent="0.25">
      <c r="B933" s="44"/>
      <c r="C933" s="23">
        <f>N929+C875</f>
        <v>0.6360784313725496</v>
      </c>
      <c r="D933" s="23">
        <f t="shared" ref="D933" si="251">O929+D875</f>
        <v>0.30980392156862663</v>
      </c>
      <c r="E933" s="23">
        <f t="shared" ref="E933" si="252">P929+E875</f>
        <v>0.26588235294117624</v>
      </c>
      <c r="F933" s="23">
        <f t="shared" ref="F933" si="253">Q929+F875</f>
        <v>0.2407843137254897</v>
      </c>
      <c r="G933" s="23">
        <f t="shared" ref="G933" si="254">R929+G875</f>
        <v>0.42901960784313775</v>
      </c>
      <c r="H933" s="23">
        <f t="shared" ref="H933" si="255">S929+H875</f>
        <v>0.25960784313725505</v>
      </c>
      <c r="I933" s="23">
        <f t="shared" ref="I933" si="256">T929+I875</f>
        <v>8.3921568627451024E-2</v>
      </c>
      <c r="J933" s="13">
        <f>$J$5</f>
        <v>-3</v>
      </c>
    </row>
    <row r="935" spans="2:21" x14ac:dyDescent="0.25">
      <c r="B935" s="15" t="s">
        <v>21</v>
      </c>
      <c r="C935" s="15" t="s">
        <v>1</v>
      </c>
      <c r="D935" s="15" t="s">
        <v>2</v>
      </c>
      <c r="E935" s="15" t="s">
        <v>3</v>
      </c>
      <c r="F935" s="15" t="s">
        <v>4</v>
      </c>
      <c r="G935" s="15" t="s">
        <v>5</v>
      </c>
      <c r="H935" s="15" t="s">
        <v>6</v>
      </c>
      <c r="I935" s="15" t="s">
        <v>7</v>
      </c>
      <c r="J935" s="18" t="s">
        <v>23</v>
      </c>
      <c r="K935" s="17" t="s">
        <v>22</v>
      </c>
      <c r="L935" s="5" t="s">
        <v>36</v>
      </c>
      <c r="M935" s="20" t="s">
        <v>24</v>
      </c>
      <c r="N935" s="5" t="s">
        <v>25</v>
      </c>
      <c r="O935" s="5" t="s">
        <v>26</v>
      </c>
      <c r="P935" s="5" t="s">
        <v>27</v>
      </c>
      <c r="Q935" s="5" t="s">
        <v>28</v>
      </c>
      <c r="R935" s="5" t="s">
        <v>29</v>
      </c>
      <c r="S935" s="5" t="s">
        <v>30</v>
      </c>
      <c r="T935" s="5" t="s">
        <v>31</v>
      </c>
      <c r="U935" s="1"/>
    </row>
    <row r="936" spans="2:21" x14ac:dyDescent="0.25">
      <c r="B936" s="15" t="s">
        <v>0</v>
      </c>
      <c r="C936" s="16">
        <f>Amostras!$C$3</f>
        <v>4</v>
      </c>
      <c r="D936" s="16">
        <f>Amostras!$D$3</f>
        <v>9</v>
      </c>
      <c r="E936" s="16">
        <f>Amostras!$E$3</f>
        <v>9</v>
      </c>
      <c r="F936" s="16">
        <f>Amostras!$F$3</f>
        <v>4</v>
      </c>
      <c r="G936" s="16">
        <f>Amostras!$G$3</f>
        <v>7</v>
      </c>
      <c r="H936" s="16">
        <f>Amostras!$H$3</f>
        <v>9</v>
      </c>
      <c r="I936" s="16">
        <f>Amostras!$I$3</f>
        <v>9</v>
      </c>
      <c r="J936" s="40">
        <f>(C936*C933)+(D936*D933)+(E936*E933)+(F936*F933)+(G936*G933)+(H936*H933)+(I936*I933)+$J$5</f>
        <v>11.783529411764704</v>
      </c>
      <c r="K936" s="19">
        <f>Amostras!$J$3</f>
        <v>1</v>
      </c>
      <c r="L936" s="2">
        <f>IF(J936&gt;=0,1,-1)</f>
        <v>1</v>
      </c>
      <c r="M936" s="21">
        <f>K936-L936</f>
        <v>0</v>
      </c>
      <c r="N936">
        <f>$E$2*$M936*C936</f>
        <v>0</v>
      </c>
      <c r="O936">
        <f t="shared" ref="O936:O986" si="257">$E$2*$M936*D936</f>
        <v>0</v>
      </c>
      <c r="P936">
        <f t="shared" ref="P936:P986" si="258">$E$2*$M936*E936</f>
        <v>0</v>
      </c>
      <c r="Q936">
        <f t="shared" ref="Q936:Q986" si="259">$E$2*$M936*F936</f>
        <v>0</v>
      </c>
      <c r="R936">
        <f t="shared" ref="R936:R986" si="260">$E$2*$M936*G936</f>
        <v>0</v>
      </c>
      <c r="S936">
        <f t="shared" ref="S936:S986" si="261">$E$2*$M936*H936</f>
        <v>0</v>
      </c>
      <c r="T936">
        <f t="shared" ref="T936:T986" si="262">$E$2*$M936*I936</f>
        <v>0</v>
      </c>
      <c r="U936" s="1"/>
    </row>
    <row r="937" spans="2:21" x14ac:dyDescent="0.25">
      <c r="B937" s="15">
        <v>1</v>
      </c>
      <c r="C937" s="16">
        <f>Amostras!$C$4</f>
        <v>2</v>
      </c>
      <c r="D937" s="16">
        <f>Amostras!$D$4</f>
        <v>0</v>
      </c>
      <c r="E937" s="16">
        <f>Amostras!$E$4</f>
        <v>6</v>
      </c>
      <c r="F937" s="16">
        <f>Amostras!$F$4</f>
        <v>3</v>
      </c>
      <c r="G937" s="16">
        <f>Amostras!$G$4</f>
        <v>2</v>
      </c>
      <c r="H937" s="16">
        <f>Amostras!$H$4</f>
        <v>1</v>
      </c>
      <c r="I937" s="16">
        <f>Amostras!$I$4</f>
        <v>7</v>
      </c>
      <c r="J937" s="40">
        <f>(C937*C933)+(D937*D933)+(E937*E933)+(F937*F933)+(G937*G933)+(H937*H933)+(I937*I933)+$J$5</f>
        <v>2.2949019607843137</v>
      </c>
      <c r="K937" s="19">
        <f>Amostras!$J$4</f>
        <v>-1</v>
      </c>
      <c r="L937" s="2">
        <f>IF(J937&gt;=0,1,-1)</f>
        <v>1</v>
      </c>
      <c r="M937" s="21">
        <f t="shared" ref="M937:M986" si="263">K937-L937</f>
        <v>-2</v>
      </c>
      <c r="N937">
        <f t="shared" ref="N937:N986" si="264">$E$2*$M937*C937</f>
        <v>-0.04</v>
      </c>
      <c r="O937">
        <f t="shared" si="257"/>
        <v>0</v>
      </c>
      <c r="P937">
        <f t="shared" si="258"/>
        <v>-0.12</v>
      </c>
      <c r="Q937">
        <f t="shared" si="259"/>
        <v>-0.06</v>
      </c>
      <c r="R937">
        <f t="shared" si="260"/>
        <v>-0.04</v>
      </c>
      <c r="S937">
        <f t="shared" si="261"/>
        <v>-0.02</v>
      </c>
      <c r="T937">
        <f t="shared" si="262"/>
        <v>-0.14000000000000001</v>
      </c>
      <c r="U937" s="1"/>
    </row>
    <row r="938" spans="2:21" x14ac:dyDescent="0.25">
      <c r="B938" s="15">
        <v>2</v>
      </c>
      <c r="C938" s="16">
        <f>Amostras!$C$5</f>
        <v>3</v>
      </c>
      <c r="D938" s="16">
        <f>Amostras!$D$5</f>
        <v>9</v>
      </c>
      <c r="E938" s="16">
        <f>Amostras!$E$5</f>
        <v>1</v>
      </c>
      <c r="F938" s="16">
        <f>Amostras!$F$5</f>
        <v>9</v>
      </c>
      <c r="G938" s="16">
        <f>Amostras!$G$5</f>
        <v>8</v>
      </c>
      <c r="H938" s="16">
        <f>Amostras!$H$5</f>
        <v>7</v>
      </c>
      <c r="I938" s="16">
        <f>Amostras!$I$5</f>
        <v>7</v>
      </c>
      <c r="J938" s="40">
        <f>(C938*C933)+(D938*D933)+(E938*E933)+(F938*F933)+(G938*G933)+(H938*H933)+(I938*I933)+$J$5</f>
        <v>9.9662745098039167</v>
      </c>
      <c r="K938" s="19">
        <f>Amostras!$J$5</f>
        <v>-1</v>
      </c>
      <c r="L938" s="2">
        <f t="shared" ref="L938:L986" si="265">IF(J938&gt;=0,1,-1)</f>
        <v>1</v>
      </c>
      <c r="M938" s="21">
        <f t="shared" si="263"/>
        <v>-2</v>
      </c>
      <c r="N938">
        <f t="shared" si="264"/>
        <v>-0.06</v>
      </c>
      <c r="O938">
        <f t="shared" si="257"/>
        <v>-0.18</v>
      </c>
      <c r="P938">
        <f t="shared" si="258"/>
        <v>-0.02</v>
      </c>
      <c r="Q938">
        <f t="shared" si="259"/>
        <v>-0.18</v>
      </c>
      <c r="R938">
        <f t="shared" si="260"/>
        <v>-0.16</v>
      </c>
      <c r="S938">
        <f t="shared" si="261"/>
        <v>-0.14000000000000001</v>
      </c>
      <c r="T938">
        <f t="shared" si="262"/>
        <v>-0.14000000000000001</v>
      </c>
      <c r="U938" s="1"/>
    </row>
    <row r="939" spans="2:21" x14ac:dyDescent="0.25">
      <c r="B939" s="15">
        <v>3</v>
      </c>
      <c r="C939" s="16">
        <f>Amostras!$C$6</f>
        <v>3</v>
      </c>
      <c r="D939" s="16">
        <f>Amostras!$D$6</f>
        <v>2</v>
      </c>
      <c r="E939" s="16">
        <f>Amostras!$E$6</f>
        <v>6</v>
      </c>
      <c r="F939" s="16">
        <f>Amostras!$F$6</f>
        <v>5</v>
      </c>
      <c r="G939" s="16">
        <f>Amostras!$G$6</f>
        <v>4</v>
      </c>
      <c r="H939" s="16">
        <f>Amostras!$H$6</f>
        <v>1</v>
      </c>
      <c r="I939" s="16">
        <f>Amostras!$I$6</f>
        <v>7</v>
      </c>
      <c r="J939" s="40">
        <f>(C939*C933)+(D939*D933)+(E939*E933)+(F939*F933)+(G939*G933)+(H939*H933)+(I939*I933)+$J$5</f>
        <v>4.8901960784313712</v>
      </c>
      <c r="K939" s="19">
        <f>Amostras!$J$6</f>
        <v>-1</v>
      </c>
      <c r="L939" s="2">
        <f t="shared" si="265"/>
        <v>1</v>
      </c>
      <c r="M939" s="21">
        <f t="shared" si="263"/>
        <v>-2</v>
      </c>
      <c r="N939">
        <f t="shared" si="264"/>
        <v>-0.06</v>
      </c>
      <c r="O939">
        <f t="shared" si="257"/>
        <v>-0.04</v>
      </c>
      <c r="P939">
        <f t="shared" si="258"/>
        <v>-0.12</v>
      </c>
      <c r="Q939">
        <f t="shared" si="259"/>
        <v>-0.1</v>
      </c>
      <c r="R939">
        <f t="shared" si="260"/>
        <v>-0.08</v>
      </c>
      <c r="S939">
        <f t="shared" si="261"/>
        <v>-0.02</v>
      </c>
      <c r="T939">
        <f t="shared" si="262"/>
        <v>-0.14000000000000001</v>
      </c>
      <c r="U939" s="1"/>
    </row>
    <row r="940" spans="2:21" x14ac:dyDescent="0.25">
      <c r="B940" s="15">
        <v>4</v>
      </c>
      <c r="C940" s="16">
        <f>Amostras!$C$7</f>
        <v>2</v>
      </c>
      <c r="D940" s="16">
        <f>Amostras!$D$7</f>
        <v>2</v>
      </c>
      <c r="E940" s="16">
        <f>Amostras!$E$7</f>
        <v>4</v>
      </c>
      <c r="F940" s="16">
        <f>Amostras!$F$7</f>
        <v>9</v>
      </c>
      <c r="G940" s="16">
        <f>Amostras!$G$7</f>
        <v>3</v>
      </c>
      <c r="H940" s="16">
        <f>Amostras!$H$7</f>
        <v>6</v>
      </c>
      <c r="I940" s="16">
        <f>Amostras!$I$7</f>
        <v>8</v>
      </c>
      <c r="J940" s="40">
        <f>(C940*C933)+(D940*D933)+(E940*E933)+(F940*F933)+(G940*G933)+(H940*H933)+(I940*I933)+$J$5</f>
        <v>5.6384313725490163</v>
      </c>
      <c r="K940" s="19">
        <f>Amostras!$J$7</f>
        <v>-1</v>
      </c>
      <c r="L940" s="2">
        <f t="shared" si="265"/>
        <v>1</v>
      </c>
      <c r="M940" s="21">
        <f t="shared" si="263"/>
        <v>-2</v>
      </c>
      <c r="N940">
        <f t="shared" si="264"/>
        <v>-0.04</v>
      </c>
      <c r="O940">
        <f t="shared" si="257"/>
        <v>-0.04</v>
      </c>
      <c r="P940">
        <f t="shared" si="258"/>
        <v>-0.08</v>
      </c>
      <c r="Q940">
        <f t="shared" si="259"/>
        <v>-0.18</v>
      </c>
      <c r="R940">
        <f t="shared" si="260"/>
        <v>-0.06</v>
      </c>
      <c r="S940">
        <f t="shared" si="261"/>
        <v>-0.12</v>
      </c>
      <c r="T940">
        <f t="shared" si="262"/>
        <v>-0.16</v>
      </c>
      <c r="U940" s="1"/>
    </row>
    <row r="941" spans="2:21" x14ac:dyDescent="0.25">
      <c r="B941" s="15">
        <v>5</v>
      </c>
      <c r="C941" s="16">
        <f>Amostras!$C$8</f>
        <v>1</v>
      </c>
      <c r="D941" s="16">
        <f>Amostras!$D$8</f>
        <v>9</v>
      </c>
      <c r="E941" s="16">
        <f>Amostras!$E$8</f>
        <v>2</v>
      </c>
      <c r="F941" s="16">
        <f>Amostras!$F$8</f>
        <v>6</v>
      </c>
      <c r="G941" s="16">
        <f>Amostras!$G$8</f>
        <v>2</v>
      </c>
      <c r="H941" s="16">
        <f>Amostras!$H$8</f>
        <v>9</v>
      </c>
      <c r="I941" s="16">
        <f>Amostras!$I$8</f>
        <v>4</v>
      </c>
      <c r="J941" s="40">
        <f>(C941*C933)+(D941*D933)+(E941*E933)+(F941*F933)+(G941*G933)+(H941*H933)+(I941*I933)+$J$5</f>
        <v>5.9309803921568545</v>
      </c>
      <c r="K941" s="19">
        <f>Amostras!$J$8</f>
        <v>-1</v>
      </c>
      <c r="L941" s="2">
        <f t="shared" si="265"/>
        <v>1</v>
      </c>
      <c r="M941" s="21">
        <f t="shared" si="263"/>
        <v>-2</v>
      </c>
      <c r="N941">
        <f t="shared" si="264"/>
        <v>-0.02</v>
      </c>
      <c r="O941">
        <f t="shared" si="257"/>
        <v>-0.18</v>
      </c>
      <c r="P941">
        <f t="shared" si="258"/>
        <v>-0.04</v>
      </c>
      <c r="Q941">
        <f t="shared" si="259"/>
        <v>-0.12</v>
      </c>
      <c r="R941">
        <f t="shared" si="260"/>
        <v>-0.04</v>
      </c>
      <c r="S941">
        <f t="shared" si="261"/>
        <v>-0.18</v>
      </c>
      <c r="T941">
        <f t="shared" si="262"/>
        <v>-0.08</v>
      </c>
      <c r="U941" s="1"/>
    </row>
    <row r="942" spans="2:21" x14ac:dyDescent="0.25">
      <c r="B942" s="15">
        <v>6</v>
      </c>
      <c r="C942" s="16">
        <f>Amostras!$C$9</f>
        <v>4</v>
      </c>
      <c r="D942" s="16">
        <f>Amostras!$D$9</f>
        <v>8</v>
      </c>
      <c r="E942" s="16">
        <f>Amostras!$E$9</f>
        <v>1</v>
      </c>
      <c r="F942" s="16">
        <f>Amostras!$F$9</f>
        <v>5</v>
      </c>
      <c r="G942" s="16">
        <f>Amostras!$G$9</f>
        <v>9</v>
      </c>
      <c r="H942" s="16">
        <f>Amostras!$H$9</f>
        <v>6</v>
      </c>
      <c r="I942" s="16">
        <f>Amostras!$I$9</f>
        <v>4</v>
      </c>
      <c r="J942" s="40">
        <f>(C942*C933)+(D942*D933)+(E942*E933)+(F942*F933)+(G942*G933)+(H942*H933)+(I942*I933)+$J$5</f>
        <v>9.2470588235294109</v>
      </c>
      <c r="K942" s="19">
        <f>Amostras!$J$9</f>
        <v>-1</v>
      </c>
      <c r="L942" s="2">
        <f t="shared" si="265"/>
        <v>1</v>
      </c>
      <c r="M942" s="21">
        <f t="shared" si="263"/>
        <v>-2</v>
      </c>
      <c r="N942">
        <f t="shared" si="264"/>
        <v>-0.08</v>
      </c>
      <c r="O942">
        <f t="shared" si="257"/>
        <v>-0.16</v>
      </c>
      <c r="P942">
        <f t="shared" si="258"/>
        <v>-0.02</v>
      </c>
      <c r="Q942">
        <f t="shared" si="259"/>
        <v>-0.1</v>
      </c>
      <c r="R942">
        <f t="shared" si="260"/>
        <v>-0.18</v>
      </c>
      <c r="S942">
        <f t="shared" si="261"/>
        <v>-0.12</v>
      </c>
      <c r="T942">
        <f t="shared" si="262"/>
        <v>-0.08</v>
      </c>
      <c r="U942" s="1"/>
    </row>
    <row r="943" spans="2:21" x14ac:dyDescent="0.25">
      <c r="B943" s="15">
        <v>7</v>
      </c>
      <c r="C943" s="16">
        <f>Amostras!$C$10</f>
        <v>1</v>
      </c>
      <c r="D943" s="16">
        <f>Amostras!$D$10</f>
        <v>1</v>
      </c>
      <c r="E943" s="16">
        <f>Amostras!$E$10</f>
        <v>4</v>
      </c>
      <c r="F943" s="16">
        <f>Amostras!$F$10</f>
        <v>0</v>
      </c>
      <c r="G943" s="16">
        <f>Amostras!$G$10</f>
        <v>1</v>
      </c>
      <c r="H943" s="16">
        <f>Amostras!$H$10</f>
        <v>5</v>
      </c>
      <c r="I943" s="16">
        <f>Amostras!$I$10</f>
        <v>6</v>
      </c>
      <c r="J943" s="40">
        <f>(C943*C933)+(D943*D933)+(E943*E933)+(F943*F933)+(G943*G933)+(H943*H933)+(I943*I933)+$J$5</f>
        <v>1.2400000000000002</v>
      </c>
      <c r="K943" s="19">
        <f>Amostras!$J$10</f>
        <v>-1</v>
      </c>
      <c r="L943" s="2">
        <f t="shared" si="265"/>
        <v>1</v>
      </c>
      <c r="M943" s="21">
        <f t="shared" si="263"/>
        <v>-2</v>
      </c>
      <c r="N943">
        <f t="shared" si="264"/>
        <v>-0.02</v>
      </c>
      <c r="O943">
        <f t="shared" si="257"/>
        <v>-0.02</v>
      </c>
      <c r="P943">
        <f t="shared" si="258"/>
        <v>-0.08</v>
      </c>
      <c r="Q943">
        <f t="shared" si="259"/>
        <v>0</v>
      </c>
      <c r="R943">
        <f t="shared" si="260"/>
        <v>-0.02</v>
      </c>
      <c r="S943">
        <f t="shared" si="261"/>
        <v>-0.1</v>
      </c>
      <c r="T943">
        <f t="shared" si="262"/>
        <v>-0.12</v>
      </c>
      <c r="U943" s="1"/>
    </row>
    <row r="944" spans="2:21" x14ac:dyDescent="0.25">
      <c r="B944" s="15">
        <v>8</v>
      </c>
      <c r="C944" s="16">
        <f>Amostras!$C$11</f>
        <v>3</v>
      </c>
      <c r="D944" s="16">
        <f>Amostras!$D$11</f>
        <v>6</v>
      </c>
      <c r="E944" s="16">
        <f>Amostras!$E$11</f>
        <v>1</v>
      </c>
      <c r="F944" s="16">
        <f>Amostras!$F$11</f>
        <v>6</v>
      </c>
      <c r="G944" s="16">
        <f>Amostras!$G$11</f>
        <v>1</v>
      </c>
      <c r="H944" s="16">
        <f>Amostras!$H$11</f>
        <v>4</v>
      </c>
      <c r="I944" s="16">
        <f>Amostras!$I$11</f>
        <v>8</v>
      </c>
      <c r="J944" s="40">
        <f>(C944*C933)+(D944*D933)+(E944*E933)+(F944*F933)+(G944*G933)+(H944*H933)+(I944*I933)+$J$5</f>
        <v>4.6164705882352894</v>
      </c>
      <c r="K944" s="19">
        <f>Amostras!$J$11</f>
        <v>-1</v>
      </c>
      <c r="L944" s="2">
        <f t="shared" si="265"/>
        <v>1</v>
      </c>
      <c r="M944" s="21">
        <f t="shared" si="263"/>
        <v>-2</v>
      </c>
      <c r="N944">
        <f t="shared" si="264"/>
        <v>-0.06</v>
      </c>
      <c r="O944">
        <f t="shared" si="257"/>
        <v>-0.12</v>
      </c>
      <c r="P944">
        <f t="shared" si="258"/>
        <v>-0.02</v>
      </c>
      <c r="Q944">
        <f t="shared" si="259"/>
        <v>-0.12</v>
      </c>
      <c r="R944">
        <f t="shared" si="260"/>
        <v>-0.02</v>
      </c>
      <c r="S944">
        <f t="shared" si="261"/>
        <v>-0.08</v>
      </c>
      <c r="T944">
        <f t="shared" si="262"/>
        <v>-0.16</v>
      </c>
      <c r="U944" s="1"/>
    </row>
    <row r="945" spans="2:21" x14ac:dyDescent="0.25">
      <c r="B945" s="15">
        <v>9</v>
      </c>
      <c r="C945" s="16">
        <f>Amostras!$C$12</f>
        <v>1</v>
      </c>
      <c r="D945" s="16">
        <f>Amostras!$D$12</f>
        <v>3</v>
      </c>
      <c r="E945" s="16">
        <f>Amostras!$E$12</f>
        <v>4</v>
      </c>
      <c r="F945" s="16">
        <f>Amostras!$F$12</f>
        <v>7</v>
      </c>
      <c r="G945" s="16">
        <f>Amostras!$G$12</f>
        <v>1</v>
      </c>
      <c r="H945" s="16">
        <f>Amostras!$H$12</f>
        <v>3</v>
      </c>
      <c r="I945" s="16">
        <f>Amostras!$I$12</f>
        <v>1</v>
      </c>
      <c r="J945" s="40">
        <f>(C945*C933)+(D945*D933)+(E945*E933)+(F945*F933)+(G945*G933)+(H945*H933)+(I945*I933)+$J$5</f>
        <v>2.6062745098039164</v>
      </c>
      <c r="K945" s="19">
        <f>Amostras!$J$12</f>
        <v>-1</v>
      </c>
      <c r="L945" s="2">
        <f t="shared" si="265"/>
        <v>1</v>
      </c>
      <c r="M945" s="21">
        <f t="shared" si="263"/>
        <v>-2</v>
      </c>
      <c r="N945">
        <f t="shared" si="264"/>
        <v>-0.02</v>
      </c>
      <c r="O945">
        <f t="shared" si="257"/>
        <v>-0.06</v>
      </c>
      <c r="P945">
        <f t="shared" si="258"/>
        <v>-0.08</v>
      </c>
      <c r="Q945">
        <f t="shared" si="259"/>
        <v>-0.14000000000000001</v>
      </c>
      <c r="R945">
        <f t="shared" si="260"/>
        <v>-0.02</v>
      </c>
      <c r="S945">
        <f t="shared" si="261"/>
        <v>-0.06</v>
      </c>
      <c r="T945">
        <f t="shared" si="262"/>
        <v>-0.02</v>
      </c>
      <c r="U945" s="1"/>
    </row>
    <row r="946" spans="2:21" x14ac:dyDescent="0.25">
      <c r="B946" s="15">
        <v>10</v>
      </c>
      <c r="C946" s="16">
        <f>Amostras!$C$13</f>
        <v>3</v>
      </c>
      <c r="D946" s="16">
        <f>Amostras!$D$13</f>
        <v>2</v>
      </c>
      <c r="E946" s="16">
        <f>Amostras!$E$13</f>
        <v>2</v>
      </c>
      <c r="F946" s="16">
        <f>Amostras!$F$13</f>
        <v>3</v>
      </c>
      <c r="G946" s="16">
        <f>Amostras!$G$13</f>
        <v>9</v>
      </c>
      <c r="H946" s="16">
        <f>Amostras!$H$13</f>
        <v>5</v>
      </c>
      <c r="I946" s="16">
        <f>Amostras!$I$13</f>
        <v>8</v>
      </c>
      <c r="J946" s="40">
        <f>(C946*C933)+(D946*D933)+(E946*E933)+(F946*F933)+(G946*G933)+(H946*H933)+(I946*I933)+$J$5</f>
        <v>6.6125490196078474</v>
      </c>
      <c r="K946" s="19">
        <f>Amostras!$J$13</f>
        <v>-1</v>
      </c>
      <c r="L946" s="2">
        <f t="shared" si="265"/>
        <v>1</v>
      </c>
      <c r="M946" s="21">
        <f t="shared" si="263"/>
        <v>-2</v>
      </c>
      <c r="N946">
        <f t="shared" si="264"/>
        <v>-0.06</v>
      </c>
      <c r="O946">
        <f t="shared" si="257"/>
        <v>-0.04</v>
      </c>
      <c r="P946">
        <f t="shared" si="258"/>
        <v>-0.04</v>
      </c>
      <c r="Q946">
        <f t="shared" si="259"/>
        <v>-0.06</v>
      </c>
      <c r="R946">
        <f t="shared" si="260"/>
        <v>-0.18</v>
      </c>
      <c r="S946">
        <f t="shared" si="261"/>
        <v>-0.1</v>
      </c>
      <c r="T946">
        <f t="shared" si="262"/>
        <v>-0.16</v>
      </c>
      <c r="U946" s="1"/>
    </row>
    <row r="947" spans="2:21" x14ac:dyDescent="0.25">
      <c r="B947" s="15">
        <v>11</v>
      </c>
      <c r="C947" s="16">
        <f>Amostras!$C$14</f>
        <v>2</v>
      </c>
      <c r="D947" s="16">
        <f>Amostras!$D$14</f>
        <v>8</v>
      </c>
      <c r="E947" s="16">
        <f>Amostras!$E$14</f>
        <v>9</v>
      </c>
      <c r="F947" s="16">
        <f>Amostras!$F$14</f>
        <v>7</v>
      </c>
      <c r="G947" s="16">
        <f>Amostras!$G$14</f>
        <v>2</v>
      </c>
      <c r="H947" s="16">
        <f>Amostras!$H$14</f>
        <v>7</v>
      </c>
      <c r="I947" s="16">
        <f>Amostras!$I$14</f>
        <v>6</v>
      </c>
      <c r="J947" s="40">
        <f>(C947*C933)+(D947*D933)+(E947*E933)+(F947*F933)+(G947*G933)+(H947*H933)+(I947*I933)+$J$5</f>
        <v>8.0078431372548931</v>
      </c>
      <c r="K947" s="19">
        <f>Amostras!$J$14</f>
        <v>-1</v>
      </c>
      <c r="L947" s="2">
        <f t="shared" si="265"/>
        <v>1</v>
      </c>
      <c r="M947" s="21">
        <f t="shared" si="263"/>
        <v>-2</v>
      </c>
      <c r="N947">
        <f t="shared" si="264"/>
        <v>-0.04</v>
      </c>
      <c r="O947">
        <f t="shared" si="257"/>
        <v>-0.16</v>
      </c>
      <c r="P947">
        <f t="shared" si="258"/>
        <v>-0.18</v>
      </c>
      <c r="Q947">
        <f t="shared" si="259"/>
        <v>-0.14000000000000001</v>
      </c>
      <c r="R947">
        <f t="shared" si="260"/>
        <v>-0.04</v>
      </c>
      <c r="S947">
        <f t="shared" si="261"/>
        <v>-0.14000000000000001</v>
      </c>
      <c r="T947">
        <f t="shared" si="262"/>
        <v>-0.12</v>
      </c>
      <c r="U947" s="1"/>
    </row>
    <row r="948" spans="2:21" x14ac:dyDescent="0.25">
      <c r="B948" s="15">
        <v>12</v>
      </c>
      <c r="C948" s="16">
        <f>Amostras!$C$15</f>
        <v>2</v>
      </c>
      <c r="D948" s="16">
        <f>Amostras!$D$15</f>
        <v>6</v>
      </c>
      <c r="E948" s="16">
        <f>Amostras!$E$15</f>
        <v>2</v>
      </c>
      <c r="F948" s="16">
        <f>Amostras!$F$15</f>
        <v>6</v>
      </c>
      <c r="G948" s="16">
        <f>Amostras!$G$15</f>
        <v>0</v>
      </c>
      <c r="H948" s="16">
        <f>Amostras!$H$15</f>
        <v>6</v>
      </c>
      <c r="I948" s="16">
        <f>Amostras!$I$15</f>
        <v>9</v>
      </c>
      <c r="J948" s="40">
        <f>(C948*C933)+(D948*D933)+(E948*E933)+(F948*F933)+(G948*G933)+(H948*H933)+(I948*I933)+$J$5</f>
        <v>4.4203921568627393</v>
      </c>
      <c r="K948" s="19">
        <f>Amostras!$J$15</f>
        <v>-1</v>
      </c>
      <c r="L948" s="2">
        <f t="shared" si="265"/>
        <v>1</v>
      </c>
      <c r="M948" s="21">
        <f t="shared" si="263"/>
        <v>-2</v>
      </c>
      <c r="N948">
        <f t="shared" si="264"/>
        <v>-0.04</v>
      </c>
      <c r="O948">
        <f t="shared" si="257"/>
        <v>-0.12</v>
      </c>
      <c r="P948">
        <f t="shared" si="258"/>
        <v>-0.04</v>
      </c>
      <c r="Q948">
        <f t="shared" si="259"/>
        <v>-0.12</v>
      </c>
      <c r="R948">
        <f t="shared" si="260"/>
        <v>0</v>
      </c>
      <c r="S948">
        <f t="shared" si="261"/>
        <v>-0.12</v>
      </c>
      <c r="T948">
        <f t="shared" si="262"/>
        <v>-0.18</v>
      </c>
      <c r="U948" s="1"/>
    </row>
    <row r="949" spans="2:21" x14ac:dyDescent="0.25">
      <c r="B949" s="15">
        <v>13</v>
      </c>
      <c r="C949" s="16">
        <f>Amostras!$C$16</f>
        <v>1</v>
      </c>
      <c r="D949" s="16">
        <f>Amostras!$D$16</f>
        <v>1</v>
      </c>
      <c r="E949" s="16">
        <f>Amostras!$E$16</f>
        <v>5</v>
      </c>
      <c r="F949" s="16">
        <f>Amostras!$F$16</f>
        <v>2</v>
      </c>
      <c r="G949" s="16">
        <f>Amostras!$G$16</f>
        <v>5</v>
      </c>
      <c r="H949" s="16">
        <f>Amostras!$H$16</f>
        <v>4</v>
      </c>
      <c r="I949" s="16">
        <f>Amostras!$I$16</f>
        <v>9</v>
      </c>
      <c r="J949" s="40">
        <f>(C949*C933)+(D949*D933)+(E949*E933)+(F949*F933)+(G949*G933)+(H949*H933)+(I949*I933)+$J$5</f>
        <v>3.6956862745098054</v>
      </c>
      <c r="K949" s="19">
        <f>Amostras!$J$16</f>
        <v>-1</v>
      </c>
      <c r="L949" s="2">
        <f t="shared" si="265"/>
        <v>1</v>
      </c>
      <c r="M949" s="21">
        <f t="shared" si="263"/>
        <v>-2</v>
      </c>
      <c r="N949">
        <f t="shared" si="264"/>
        <v>-0.02</v>
      </c>
      <c r="O949">
        <f t="shared" si="257"/>
        <v>-0.02</v>
      </c>
      <c r="P949">
        <f t="shared" si="258"/>
        <v>-0.1</v>
      </c>
      <c r="Q949">
        <f t="shared" si="259"/>
        <v>-0.04</v>
      </c>
      <c r="R949">
        <f t="shared" si="260"/>
        <v>-0.1</v>
      </c>
      <c r="S949">
        <f t="shared" si="261"/>
        <v>-0.08</v>
      </c>
      <c r="T949">
        <f t="shared" si="262"/>
        <v>-0.18</v>
      </c>
      <c r="U949" s="1"/>
    </row>
    <row r="950" spans="2:21" x14ac:dyDescent="0.25">
      <c r="B950" s="15">
        <v>14</v>
      </c>
      <c r="C950" s="16">
        <f>Amostras!$C$17</f>
        <v>3</v>
      </c>
      <c r="D950" s="16">
        <f>Amostras!$D$17</f>
        <v>5</v>
      </c>
      <c r="E950" s="16">
        <f>Amostras!$E$17</f>
        <v>5</v>
      </c>
      <c r="F950" s="16">
        <f>Amostras!$F$17</f>
        <v>6</v>
      </c>
      <c r="G950" s="16">
        <f>Amostras!$G$17</f>
        <v>1</v>
      </c>
      <c r="H950" s="16">
        <f>Amostras!$H$17</f>
        <v>2</v>
      </c>
      <c r="I950" s="16">
        <f>Amostras!$I$17</f>
        <v>8</v>
      </c>
      <c r="J950" s="40">
        <f>(C950*C933)+(D950*D933)+(E950*E933)+(F950*F933)+(G950*G933)+(H950*H933)+(I950*I933)+$J$5</f>
        <v>4.8509803921568579</v>
      </c>
      <c r="K950" s="19">
        <f>Amostras!$J$17</f>
        <v>-1</v>
      </c>
      <c r="L950" s="2">
        <f t="shared" si="265"/>
        <v>1</v>
      </c>
      <c r="M950" s="21">
        <f t="shared" si="263"/>
        <v>-2</v>
      </c>
      <c r="N950">
        <f t="shared" si="264"/>
        <v>-0.06</v>
      </c>
      <c r="O950">
        <f t="shared" si="257"/>
        <v>-0.1</v>
      </c>
      <c r="P950">
        <f t="shared" si="258"/>
        <v>-0.1</v>
      </c>
      <c r="Q950">
        <f t="shared" si="259"/>
        <v>-0.12</v>
      </c>
      <c r="R950">
        <f t="shared" si="260"/>
        <v>-0.02</v>
      </c>
      <c r="S950">
        <f t="shared" si="261"/>
        <v>-0.04</v>
      </c>
      <c r="T950">
        <f t="shared" si="262"/>
        <v>-0.16</v>
      </c>
      <c r="U950" s="1"/>
    </row>
    <row r="951" spans="2:21" x14ac:dyDescent="0.25">
      <c r="B951" s="15">
        <v>15</v>
      </c>
      <c r="C951" s="16">
        <f>Amostras!$C$18</f>
        <v>1</v>
      </c>
      <c r="D951" s="16">
        <f>Amostras!$D$18</f>
        <v>1</v>
      </c>
      <c r="E951" s="16">
        <f>Amostras!$E$18</f>
        <v>4</v>
      </c>
      <c r="F951" s="16">
        <f>Amostras!$F$18</f>
        <v>9</v>
      </c>
      <c r="G951" s="16">
        <f>Amostras!$G$18</f>
        <v>4</v>
      </c>
      <c r="H951" s="16">
        <f>Amostras!$H$18</f>
        <v>9</v>
      </c>
      <c r="I951" s="16">
        <f>Amostras!$I$18</f>
        <v>3</v>
      </c>
      <c r="J951" s="40">
        <f>(C951*C933)+(D951*D933)+(E951*E933)+(F951*F933)+(G951*G933)+(H951*H933)+(I951*I933)+$J$5</f>
        <v>5.4807843137254881</v>
      </c>
      <c r="K951" s="19">
        <f>Amostras!$J$18</f>
        <v>-1</v>
      </c>
      <c r="L951" s="2">
        <f t="shared" si="265"/>
        <v>1</v>
      </c>
      <c r="M951" s="21">
        <f t="shared" si="263"/>
        <v>-2</v>
      </c>
      <c r="N951">
        <f t="shared" si="264"/>
        <v>-0.02</v>
      </c>
      <c r="O951">
        <f t="shared" si="257"/>
        <v>-0.02</v>
      </c>
      <c r="P951">
        <f t="shared" si="258"/>
        <v>-0.08</v>
      </c>
      <c r="Q951">
        <f t="shared" si="259"/>
        <v>-0.18</v>
      </c>
      <c r="R951">
        <f t="shared" si="260"/>
        <v>-0.08</v>
      </c>
      <c r="S951">
        <f t="shared" si="261"/>
        <v>-0.18</v>
      </c>
      <c r="T951">
        <f t="shared" si="262"/>
        <v>-0.06</v>
      </c>
      <c r="U951" s="1"/>
    </row>
    <row r="952" spans="2:21" x14ac:dyDescent="0.25">
      <c r="B952" s="15">
        <v>16</v>
      </c>
      <c r="C952" s="16">
        <f>Amostras!$C$19</f>
        <v>4</v>
      </c>
      <c r="D952" s="16">
        <f>Amostras!$D$19</f>
        <v>6</v>
      </c>
      <c r="E952" s="16">
        <f>Amostras!$E$19</f>
        <v>0</v>
      </c>
      <c r="F952" s="16">
        <f>Amostras!$F$19</f>
        <v>0</v>
      </c>
      <c r="G952" s="16">
        <f>Amostras!$G$19</f>
        <v>2</v>
      </c>
      <c r="H952" s="16">
        <f>Amostras!$H$19</f>
        <v>4</v>
      </c>
      <c r="I952" s="16">
        <f>Amostras!$I$19</f>
        <v>1</v>
      </c>
      <c r="J952" s="40">
        <f>(C952*C933)+(D952*D933)+(E952*E933)+(F952*F933)+(G952*G933)+(H952*H933)+(I952*I933)+$J$5</f>
        <v>3.3835294117647052</v>
      </c>
      <c r="K952" s="19">
        <f>Amostras!$J$19</f>
        <v>-1</v>
      </c>
      <c r="L952" s="2">
        <f t="shared" si="265"/>
        <v>1</v>
      </c>
      <c r="M952" s="21">
        <f t="shared" si="263"/>
        <v>-2</v>
      </c>
      <c r="N952">
        <f t="shared" si="264"/>
        <v>-0.08</v>
      </c>
      <c r="O952">
        <f t="shared" si="257"/>
        <v>-0.12</v>
      </c>
      <c r="P952">
        <f t="shared" si="258"/>
        <v>0</v>
      </c>
      <c r="Q952">
        <f t="shared" si="259"/>
        <v>0</v>
      </c>
      <c r="R952">
        <f t="shared" si="260"/>
        <v>-0.04</v>
      </c>
      <c r="S952">
        <f t="shared" si="261"/>
        <v>-0.08</v>
      </c>
      <c r="T952">
        <f t="shared" si="262"/>
        <v>-0.02</v>
      </c>
      <c r="U952" s="1"/>
    </row>
    <row r="953" spans="2:21" x14ac:dyDescent="0.25">
      <c r="B953" s="15">
        <v>17</v>
      </c>
      <c r="C953" s="16">
        <f>Amostras!$C$20</f>
        <v>2</v>
      </c>
      <c r="D953" s="16">
        <f>Amostras!$D$20</f>
        <v>5</v>
      </c>
      <c r="E953" s="16">
        <f>Amostras!$E$20</f>
        <v>8</v>
      </c>
      <c r="F953" s="16">
        <f>Amostras!$F$20</f>
        <v>9</v>
      </c>
      <c r="G953" s="16">
        <f>Amostras!$G$20</f>
        <v>3</v>
      </c>
      <c r="H953" s="16">
        <f>Amostras!$H$20</f>
        <v>3</v>
      </c>
      <c r="I953" s="16">
        <f>Amostras!$I$20</f>
        <v>3</v>
      </c>
      <c r="J953" s="40">
        <f>(C953*C933)+(D953*D933)+(E953*E933)+(F953*F933)+(G953*G933)+(H953*H933)+(I953*I933)+$J$5</f>
        <v>6.4329411764705817</v>
      </c>
      <c r="K953" s="19">
        <f>Amostras!$J$20</f>
        <v>-1</v>
      </c>
      <c r="L953" s="2">
        <f t="shared" si="265"/>
        <v>1</v>
      </c>
      <c r="M953" s="21">
        <f t="shared" si="263"/>
        <v>-2</v>
      </c>
      <c r="N953">
        <f t="shared" si="264"/>
        <v>-0.04</v>
      </c>
      <c r="O953">
        <f t="shared" si="257"/>
        <v>-0.1</v>
      </c>
      <c r="P953">
        <f t="shared" si="258"/>
        <v>-0.16</v>
      </c>
      <c r="Q953">
        <f t="shared" si="259"/>
        <v>-0.18</v>
      </c>
      <c r="R953">
        <f t="shared" si="260"/>
        <v>-0.06</v>
      </c>
      <c r="S953">
        <f t="shared" si="261"/>
        <v>-0.06</v>
      </c>
      <c r="T953">
        <f t="shared" si="262"/>
        <v>-0.06</v>
      </c>
      <c r="U953" s="1"/>
    </row>
    <row r="954" spans="2:21" x14ac:dyDescent="0.25">
      <c r="B954" s="15">
        <v>18</v>
      </c>
      <c r="C954" s="16">
        <f>Amostras!$C$21</f>
        <v>1</v>
      </c>
      <c r="D954" s="16">
        <f>Amostras!$D$21</f>
        <v>9</v>
      </c>
      <c r="E954" s="16">
        <f>Amostras!$E$21</f>
        <v>8</v>
      </c>
      <c r="F954" s="16">
        <f>Amostras!$F$21</f>
        <v>0</v>
      </c>
      <c r="G954" s="16">
        <f>Amostras!$G$21</f>
        <v>9</v>
      </c>
      <c r="H954" s="16">
        <f>Amostras!$H$21</f>
        <v>6</v>
      </c>
      <c r="I954" s="16">
        <f>Amostras!$I$21</f>
        <v>9</v>
      </c>
      <c r="J954" s="40">
        <f>(C954*C933)+(D954*D933)+(E954*E933)+(F954*F933)+(G954*G933)+(H954*H933)+(I954*I933)+$J$5</f>
        <v>8.7254901960784288</v>
      </c>
      <c r="K954" s="19">
        <f>Amostras!$J$21</f>
        <v>-1</v>
      </c>
      <c r="L954" s="2">
        <f t="shared" si="265"/>
        <v>1</v>
      </c>
      <c r="M954" s="21">
        <f t="shared" si="263"/>
        <v>-2</v>
      </c>
      <c r="N954">
        <f t="shared" si="264"/>
        <v>-0.02</v>
      </c>
      <c r="O954">
        <f t="shared" si="257"/>
        <v>-0.18</v>
      </c>
      <c r="P954">
        <f t="shared" si="258"/>
        <v>-0.16</v>
      </c>
      <c r="Q954">
        <f t="shared" si="259"/>
        <v>0</v>
      </c>
      <c r="R954">
        <f t="shared" si="260"/>
        <v>-0.18</v>
      </c>
      <c r="S954">
        <f t="shared" si="261"/>
        <v>-0.12</v>
      </c>
      <c r="T954">
        <f t="shared" si="262"/>
        <v>-0.18</v>
      </c>
      <c r="U954" s="1"/>
    </row>
    <row r="955" spans="2:21" x14ac:dyDescent="0.25">
      <c r="B955" s="15">
        <v>19</v>
      </c>
      <c r="C955" s="16">
        <f>Amostras!$C$22</f>
        <v>4</v>
      </c>
      <c r="D955" s="16">
        <f>Amostras!$D$22</f>
        <v>2</v>
      </c>
      <c r="E955" s="16">
        <f>Amostras!$E$22</f>
        <v>9</v>
      </c>
      <c r="F955" s="16">
        <f>Amostras!$F$22</f>
        <v>4</v>
      </c>
      <c r="G955" s="16">
        <f>Amostras!$G$22</f>
        <v>4</v>
      </c>
      <c r="H955" s="16">
        <f>Amostras!$H$22</f>
        <v>1</v>
      </c>
      <c r="I955" s="16">
        <f>Amostras!$I$22</f>
        <v>3</v>
      </c>
      <c r="J955" s="40">
        <f>(C955*C933)+(D955*D933)+(E955*E933)+(F955*F933)+(G955*G933)+(H955*H933)+(I955*I933)+$J$5</f>
        <v>5.7474509803921556</v>
      </c>
      <c r="K955" s="19">
        <f>Amostras!$J$22</f>
        <v>-1</v>
      </c>
      <c r="L955" s="2">
        <f t="shared" si="265"/>
        <v>1</v>
      </c>
      <c r="M955" s="21">
        <f t="shared" si="263"/>
        <v>-2</v>
      </c>
      <c r="N955">
        <f t="shared" si="264"/>
        <v>-0.08</v>
      </c>
      <c r="O955">
        <f t="shared" si="257"/>
        <v>-0.04</v>
      </c>
      <c r="P955">
        <f t="shared" si="258"/>
        <v>-0.18</v>
      </c>
      <c r="Q955">
        <f t="shared" si="259"/>
        <v>-0.08</v>
      </c>
      <c r="R955">
        <f t="shared" si="260"/>
        <v>-0.08</v>
      </c>
      <c r="S955">
        <f t="shared" si="261"/>
        <v>-0.02</v>
      </c>
      <c r="T955">
        <f t="shared" si="262"/>
        <v>-0.06</v>
      </c>
      <c r="U955" s="1"/>
    </row>
    <row r="956" spans="2:21" x14ac:dyDescent="0.25">
      <c r="B956" s="15">
        <v>20</v>
      </c>
      <c r="C956" s="16">
        <f>Amostras!$C$23</f>
        <v>3</v>
      </c>
      <c r="D956" s="16">
        <f>Amostras!$D$23</f>
        <v>4</v>
      </c>
      <c r="E956" s="16">
        <f>Amostras!$E$23</f>
        <v>3</v>
      </c>
      <c r="F956" s="16">
        <f>Amostras!$F$23</f>
        <v>3</v>
      </c>
      <c r="G956" s="16">
        <f>Amostras!$G$23</f>
        <v>9</v>
      </c>
      <c r="H956" s="16">
        <f>Amostras!$H$23</f>
        <v>6</v>
      </c>
      <c r="I956" s="16">
        <f>Amostras!$I$23</f>
        <v>9</v>
      </c>
      <c r="J956" s="40">
        <f>(C956*C933)+(D956*D933)+(E956*E933)+(F956*F933)+(G956*G933)+(H956*H933)+(I956*I933)+$J$5</f>
        <v>7.8415686274509824</v>
      </c>
      <c r="K956" s="19">
        <f>Amostras!$J$23</f>
        <v>-1</v>
      </c>
      <c r="L956" s="2">
        <f t="shared" si="265"/>
        <v>1</v>
      </c>
      <c r="M956" s="21">
        <f t="shared" si="263"/>
        <v>-2</v>
      </c>
      <c r="N956">
        <f t="shared" si="264"/>
        <v>-0.06</v>
      </c>
      <c r="O956">
        <f t="shared" si="257"/>
        <v>-0.08</v>
      </c>
      <c r="P956">
        <f t="shared" si="258"/>
        <v>-0.06</v>
      </c>
      <c r="Q956">
        <f t="shared" si="259"/>
        <v>-0.06</v>
      </c>
      <c r="R956">
        <f t="shared" si="260"/>
        <v>-0.18</v>
      </c>
      <c r="S956">
        <f t="shared" si="261"/>
        <v>-0.12</v>
      </c>
      <c r="T956">
        <f t="shared" si="262"/>
        <v>-0.18</v>
      </c>
      <c r="U956" s="1"/>
    </row>
    <row r="957" spans="2:21" x14ac:dyDescent="0.25">
      <c r="B957" s="15">
        <v>21</v>
      </c>
      <c r="C957" s="16">
        <f>Amostras!$C$24</f>
        <v>1</v>
      </c>
      <c r="D957" s="16">
        <f>Amostras!$D$24</f>
        <v>0</v>
      </c>
      <c r="E957" s="16">
        <f>Amostras!$E$24</f>
        <v>9</v>
      </c>
      <c r="F957" s="16">
        <f>Amostras!$F$24</f>
        <v>9</v>
      </c>
      <c r="G957" s="16">
        <f>Amostras!$G$24</f>
        <v>4</v>
      </c>
      <c r="H957" s="16">
        <f>Amostras!$H$24</f>
        <v>0</v>
      </c>
      <c r="I957" s="16">
        <f>Amostras!$I$24</f>
        <v>8</v>
      </c>
      <c r="J957" s="40">
        <f>(C957*C933)+(D957*D933)+(E957*E933)+(F957*F933)+(G957*G933)+(H957*H933)+(I957*I933)+$J$5</f>
        <v>4.5835294117647027</v>
      </c>
      <c r="K957" s="19">
        <f>Amostras!$J$24</f>
        <v>-1</v>
      </c>
      <c r="L957" s="2">
        <f t="shared" si="265"/>
        <v>1</v>
      </c>
      <c r="M957" s="21">
        <f t="shared" si="263"/>
        <v>-2</v>
      </c>
      <c r="N957">
        <f t="shared" si="264"/>
        <v>-0.02</v>
      </c>
      <c r="O957">
        <f t="shared" si="257"/>
        <v>0</v>
      </c>
      <c r="P957">
        <f t="shared" si="258"/>
        <v>-0.18</v>
      </c>
      <c r="Q957">
        <f t="shared" si="259"/>
        <v>-0.18</v>
      </c>
      <c r="R957">
        <f t="shared" si="260"/>
        <v>-0.08</v>
      </c>
      <c r="S957">
        <f t="shared" si="261"/>
        <v>0</v>
      </c>
      <c r="T957">
        <f t="shared" si="262"/>
        <v>-0.16</v>
      </c>
      <c r="U957" s="1"/>
    </row>
    <row r="958" spans="2:21" x14ac:dyDescent="0.25">
      <c r="B958" s="15">
        <v>22</v>
      </c>
      <c r="C958" s="16">
        <f>Amostras!$C$25</f>
        <v>4</v>
      </c>
      <c r="D958" s="16">
        <f>Amostras!$D$25</f>
        <v>5</v>
      </c>
      <c r="E958" s="16">
        <f>Amostras!$E$25</f>
        <v>9</v>
      </c>
      <c r="F958" s="16">
        <f>Amostras!$F$25</f>
        <v>6</v>
      </c>
      <c r="G958" s="16">
        <f>Amostras!$G$25</f>
        <v>1</v>
      </c>
      <c r="H958" s="16">
        <f>Amostras!$H$25</f>
        <v>8</v>
      </c>
      <c r="I958" s="16">
        <f>Amostras!$I$25</f>
        <v>4</v>
      </c>
      <c r="J958" s="40">
        <f>(C958*C933)+(D958*D933)+(E958*E933)+(F958*F933)+(G958*G933)+(H958*H933)+(I958*I933)+$J$5</f>
        <v>7.7725490196078386</v>
      </c>
      <c r="K958" s="19">
        <f>Amostras!$J$25</f>
        <v>-1</v>
      </c>
      <c r="L958" s="2">
        <f t="shared" si="265"/>
        <v>1</v>
      </c>
      <c r="M958" s="21">
        <f t="shared" si="263"/>
        <v>-2</v>
      </c>
      <c r="N958">
        <f t="shared" si="264"/>
        <v>-0.08</v>
      </c>
      <c r="O958">
        <f t="shared" si="257"/>
        <v>-0.1</v>
      </c>
      <c r="P958">
        <f t="shared" si="258"/>
        <v>-0.18</v>
      </c>
      <c r="Q958">
        <f t="shared" si="259"/>
        <v>-0.12</v>
      </c>
      <c r="R958">
        <f t="shared" si="260"/>
        <v>-0.02</v>
      </c>
      <c r="S958">
        <f t="shared" si="261"/>
        <v>-0.16</v>
      </c>
      <c r="T958">
        <f t="shared" si="262"/>
        <v>-0.08</v>
      </c>
      <c r="U958" s="1"/>
    </row>
    <row r="959" spans="2:21" x14ac:dyDescent="0.25">
      <c r="B959" s="15">
        <v>23</v>
      </c>
      <c r="C959" s="16">
        <f>Amostras!$C$26</f>
        <v>4</v>
      </c>
      <c r="D959" s="16">
        <f>Amostras!$D$26</f>
        <v>4</v>
      </c>
      <c r="E959" s="16">
        <f>Amostras!$E$26</f>
        <v>8</v>
      </c>
      <c r="F959" s="16">
        <f>Amostras!$F$26</f>
        <v>0</v>
      </c>
      <c r="G959" s="16">
        <f>Amostras!$G$26</f>
        <v>0</v>
      </c>
      <c r="H959" s="16">
        <f>Amostras!$H$26</f>
        <v>5</v>
      </c>
      <c r="I959" s="16">
        <f>Amostras!$I$26</f>
        <v>9</v>
      </c>
      <c r="J959" s="40">
        <f>(C959*C933)+(D959*D933)+(E959*E933)+(F959*F933)+(G959*G933)+(H959*H933)+(I959*I933)+$J$5</f>
        <v>4.9639215686274492</v>
      </c>
      <c r="K959" s="19">
        <f>Amostras!$J$26</f>
        <v>-1</v>
      </c>
      <c r="L959" s="2">
        <f t="shared" si="265"/>
        <v>1</v>
      </c>
      <c r="M959" s="21">
        <f t="shared" si="263"/>
        <v>-2</v>
      </c>
      <c r="N959">
        <f t="shared" si="264"/>
        <v>-0.08</v>
      </c>
      <c r="O959">
        <f t="shared" si="257"/>
        <v>-0.08</v>
      </c>
      <c r="P959">
        <f t="shared" si="258"/>
        <v>-0.16</v>
      </c>
      <c r="Q959">
        <f t="shared" si="259"/>
        <v>0</v>
      </c>
      <c r="R959">
        <f t="shared" si="260"/>
        <v>0</v>
      </c>
      <c r="S959">
        <f t="shared" si="261"/>
        <v>-0.1</v>
      </c>
      <c r="T959">
        <f t="shared" si="262"/>
        <v>-0.18</v>
      </c>
      <c r="U959" s="1"/>
    </row>
    <row r="960" spans="2:21" x14ac:dyDescent="0.25">
      <c r="B960" s="15">
        <v>24</v>
      </c>
      <c r="C960" s="16">
        <f>Amostras!$C$27</f>
        <v>2</v>
      </c>
      <c r="D960" s="16">
        <f>Amostras!$D$27</f>
        <v>7</v>
      </c>
      <c r="E960" s="16">
        <f>Amostras!$E$27</f>
        <v>6</v>
      </c>
      <c r="F960" s="16">
        <f>Amostras!$F$27</f>
        <v>5</v>
      </c>
      <c r="G960" s="16">
        <f>Amostras!$G$27</f>
        <v>0</v>
      </c>
      <c r="H960" s="16">
        <f>Amostras!$H$27</f>
        <v>7</v>
      </c>
      <c r="I960" s="16">
        <f>Amostras!$I$27</f>
        <v>5</v>
      </c>
      <c r="J960" s="40">
        <f>(C960*C933)+(D960*D933)+(E960*E933)+(F960*F933)+(G960*G933)+(H960*H933)+(I960*I933)+$J$5</f>
        <v>5.4768627450980318</v>
      </c>
      <c r="K960" s="19">
        <f>Amostras!$J$27</f>
        <v>-1</v>
      </c>
      <c r="L960" s="2">
        <f t="shared" si="265"/>
        <v>1</v>
      </c>
      <c r="M960" s="21">
        <f t="shared" si="263"/>
        <v>-2</v>
      </c>
      <c r="N960">
        <f t="shared" si="264"/>
        <v>-0.04</v>
      </c>
      <c r="O960">
        <f t="shared" si="257"/>
        <v>-0.14000000000000001</v>
      </c>
      <c r="P960">
        <f t="shared" si="258"/>
        <v>-0.12</v>
      </c>
      <c r="Q960">
        <f t="shared" si="259"/>
        <v>-0.1</v>
      </c>
      <c r="R960">
        <f t="shared" si="260"/>
        <v>0</v>
      </c>
      <c r="S960">
        <f t="shared" si="261"/>
        <v>-0.14000000000000001</v>
      </c>
      <c r="T960">
        <f t="shared" si="262"/>
        <v>-0.1</v>
      </c>
      <c r="U960" s="1"/>
    </row>
    <row r="961" spans="2:21" x14ac:dyDescent="0.25">
      <c r="B961" s="15">
        <v>25</v>
      </c>
      <c r="C961" s="16">
        <f>Amostras!$C$28</f>
        <v>1</v>
      </c>
      <c r="D961" s="16">
        <f>Amostras!$D$28</f>
        <v>5</v>
      </c>
      <c r="E961" s="16">
        <f>Amostras!$E$28</f>
        <v>1</v>
      </c>
      <c r="F961" s="16">
        <f>Amostras!$F$28</f>
        <v>2</v>
      </c>
      <c r="G961" s="16">
        <f>Amostras!$G$28</f>
        <v>7</v>
      </c>
      <c r="H961" s="16">
        <f>Amostras!$H$28</f>
        <v>3</v>
      </c>
      <c r="I961" s="16">
        <f>Amostras!$I$28</f>
        <v>0</v>
      </c>
      <c r="J961" s="40">
        <f>(C961*C933)+(D961*D933)+(E961*E933)+(F961*F933)+(G961*G933)+(H961*H933)+(I961*I933)+$J$5</f>
        <v>3.7145098039215672</v>
      </c>
      <c r="K961" s="19">
        <f>Amostras!$J$28</f>
        <v>-1</v>
      </c>
      <c r="L961" s="2">
        <f t="shared" si="265"/>
        <v>1</v>
      </c>
      <c r="M961" s="21">
        <f t="shared" si="263"/>
        <v>-2</v>
      </c>
      <c r="N961">
        <f t="shared" si="264"/>
        <v>-0.02</v>
      </c>
      <c r="O961">
        <f t="shared" si="257"/>
        <v>-0.1</v>
      </c>
      <c r="P961">
        <f t="shared" si="258"/>
        <v>-0.02</v>
      </c>
      <c r="Q961">
        <f t="shared" si="259"/>
        <v>-0.04</v>
      </c>
      <c r="R961">
        <f t="shared" si="260"/>
        <v>-0.14000000000000001</v>
      </c>
      <c r="S961">
        <f t="shared" si="261"/>
        <v>-0.06</v>
      </c>
      <c r="T961">
        <f t="shared" si="262"/>
        <v>0</v>
      </c>
      <c r="U961" s="1"/>
    </row>
    <row r="962" spans="2:21" x14ac:dyDescent="0.25">
      <c r="B962" s="15">
        <v>26</v>
      </c>
      <c r="C962" s="16">
        <f>Amostras!$C$29</f>
        <v>9</v>
      </c>
      <c r="D962" s="16">
        <f>Amostras!$D$29</f>
        <v>6</v>
      </c>
      <c r="E962" s="16">
        <f>Amostras!$E$29</f>
        <v>3</v>
      </c>
      <c r="F962" s="16">
        <f>Amostras!$F$29</f>
        <v>4</v>
      </c>
      <c r="G962" s="16">
        <f>Amostras!$G$29</f>
        <v>2</v>
      </c>
      <c r="H962" s="16">
        <f>Amostras!$H$29</f>
        <v>9</v>
      </c>
      <c r="I962" s="16">
        <f>Amostras!$I$29</f>
        <v>8</v>
      </c>
      <c r="J962" s="40">
        <f>(C962*C933)+(D962*D933)+(E962*E933)+(F962*F933)+(G962*G933)+(H962*H933)+(I962*I933)+$J$5</f>
        <v>10.210196078431373</v>
      </c>
      <c r="K962" s="19">
        <f>Amostras!$J$29</f>
        <v>1</v>
      </c>
      <c r="L962" s="2">
        <f t="shared" si="265"/>
        <v>1</v>
      </c>
      <c r="M962" s="21">
        <f t="shared" si="263"/>
        <v>0</v>
      </c>
      <c r="N962">
        <f t="shared" si="264"/>
        <v>0</v>
      </c>
      <c r="O962">
        <f t="shared" si="257"/>
        <v>0</v>
      </c>
      <c r="P962">
        <f t="shared" si="258"/>
        <v>0</v>
      </c>
      <c r="Q962">
        <f t="shared" si="259"/>
        <v>0</v>
      </c>
      <c r="R962">
        <f t="shared" si="260"/>
        <v>0</v>
      </c>
      <c r="S962">
        <f t="shared" si="261"/>
        <v>0</v>
      </c>
      <c r="T962">
        <f t="shared" si="262"/>
        <v>0</v>
      </c>
      <c r="U962" s="1"/>
    </row>
    <row r="963" spans="2:21" x14ac:dyDescent="0.25">
      <c r="B963" s="15">
        <v>27</v>
      </c>
      <c r="C963" s="16">
        <f>Amostras!$C$30</f>
        <v>7</v>
      </c>
      <c r="D963" s="16">
        <f>Amostras!$D$30</f>
        <v>5</v>
      </c>
      <c r="E963" s="16">
        <f>Amostras!$E$30</f>
        <v>9</v>
      </c>
      <c r="F963" s="16">
        <f>Amostras!$F$30</f>
        <v>5</v>
      </c>
      <c r="G963" s="16">
        <f>Amostras!$G$30</f>
        <v>5</v>
      </c>
      <c r="H963" s="16">
        <f>Amostras!$H$30</f>
        <v>6</v>
      </c>
      <c r="I963" s="16">
        <f>Amostras!$I$30</f>
        <v>1</v>
      </c>
      <c r="J963" s="40">
        <f>(C963*C933)+(D963*D933)+(E963*E933)+(F963*F933)+(G963*G933)+(H963*H933)+(I963*I933)+$J$5</f>
        <v>10.385098039215686</v>
      </c>
      <c r="K963" s="19">
        <f>Amostras!$J$30</f>
        <v>1</v>
      </c>
      <c r="L963" s="2">
        <f t="shared" si="265"/>
        <v>1</v>
      </c>
      <c r="M963" s="21">
        <f t="shared" si="263"/>
        <v>0</v>
      </c>
      <c r="N963">
        <f t="shared" si="264"/>
        <v>0</v>
      </c>
      <c r="O963">
        <f t="shared" si="257"/>
        <v>0</v>
      </c>
      <c r="P963">
        <f t="shared" si="258"/>
        <v>0</v>
      </c>
      <c r="Q963">
        <f t="shared" si="259"/>
        <v>0</v>
      </c>
      <c r="R963">
        <f t="shared" si="260"/>
        <v>0</v>
      </c>
      <c r="S963">
        <f t="shared" si="261"/>
        <v>0</v>
      </c>
      <c r="T963">
        <f t="shared" si="262"/>
        <v>0</v>
      </c>
      <c r="U963" s="1"/>
    </row>
    <row r="964" spans="2:21" x14ac:dyDescent="0.25">
      <c r="B964" s="15">
        <v>28</v>
      </c>
      <c r="C964" s="16">
        <f>Amostras!$C$31</f>
        <v>5</v>
      </c>
      <c r="D964" s="16">
        <f>Amostras!$D$31</f>
        <v>1</v>
      </c>
      <c r="E964" s="16">
        <f>Amostras!$E$31</f>
        <v>2</v>
      </c>
      <c r="F964" s="16">
        <f>Amostras!$F$31</f>
        <v>9</v>
      </c>
      <c r="G964" s="16">
        <f>Amostras!$G$31</f>
        <v>4</v>
      </c>
      <c r="H964" s="16">
        <f>Amostras!$H$31</f>
        <v>5</v>
      </c>
      <c r="I964" s="16">
        <f>Amostras!$I$31</f>
        <v>1</v>
      </c>
      <c r="J964" s="40">
        <f>(C964*C933)+(D964*D933)+(E964*E933)+(F964*F933)+(G964*G933)+(H964*H933)+(I964*I933)+$J$5</f>
        <v>6.2870588235294118</v>
      </c>
      <c r="K964" s="19">
        <f>Amostras!$J$31</f>
        <v>1</v>
      </c>
      <c r="L964" s="2">
        <f t="shared" si="265"/>
        <v>1</v>
      </c>
      <c r="M964" s="21">
        <f t="shared" si="263"/>
        <v>0</v>
      </c>
      <c r="N964">
        <f t="shared" si="264"/>
        <v>0</v>
      </c>
      <c r="O964">
        <f t="shared" si="257"/>
        <v>0</v>
      </c>
      <c r="P964">
        <f t="shared" si="258"/>
        <v>0</v>
      </c>
      <c r="Q964">
        <f t="shared" si="259"/>
        <v>0</v>
      </c>
      <c r="R964">
        <f t="shared" si="260"/>
        <v>0</v>
      </c>
      <c r="S964">
        <f t="shared" si="261"/>
        <v>0</v>
      </c>
      <c r="T964">
        <f t="shared" si="262"/>
        <v>0</v>
      </c>
      <c r="U964" s="1"/>
    </row>
    <row r="965" spans="2:21" x14ac:dyDescent="0.25">
      <c r="B965" s="15">
        <v>29</v>
      </c>
      <c r="C965" s="16">
        <f>Amostras!$C$32</f>
        <v>6</v>
      </c>
      <c r="D965" s="16">
        <f>Amostras!$D$32</f>
        <v>9</v>
      </c>
      <c r="E965" s="16">
        <f>Amostras!$E$32</f>
        <v>9</v>
      </c>
      <c r="F965" s="16">
        <f>Amostras!$F$32</f>
        <v>9</v>
      </c>
      <c r="G965" s="16">
        <f>Amostras!$G$32</f>
        <v>6</v>
      </c>
      <c r="H965" s="16">
        <f>Amostras!$H$32</f>
        <v>4</v>
      </c>
      <c r="I965" s="16">
        <f>Amostras!$I$32</f>
        <v>8</v>
      </c>
      <c r="J965" s="40">
        <f>(C965*C933)+(D965*D933)+(E965*E933)+(F965*F933)+(G965*G933)+(H965*H933)+(I965*I933)+$J$5</f>
        <v>12.448627450980386</v>
      </c>
      <c r="K965" s="19">
        <f>Amostras!$J$32</f>
        <v>1</v>
      </c>
      <c r="L965" s="2">
        <f t="shared" si="265"/>
        <v>1</v>
      </c>
      <c r="M965" s="21">
        <f t="shared" si="263"/>
        <v>0</v>
      </c>
      <c r="N965">
        <f t="shared" si="264"/>
        <v>0</v>
      </c>
      <c r="O965">
        <f t="shared" si="257"/>
        <v>0</v>
      </c>
      <c r="P965">
        <f t="shared" si="258"/>
        <v>0</v>
      </c>
      <c r="Q965">
        <f t="shared" si="259"/>
        <v>0</v>
      </c>
      <c r="R965">
        <f t="shared" si="260"/>
        <v>0</v>
      </c>
      <c r="S965">
        <f t="shared" si="261"/>
        <v>0</v>
      </c>
      <c r="T965">
        <f t="shared" si="262"/>
        <v>0</v>
      </c>
      <c r="U965" s="1"/>
    </row>
    <row r="966" spans="2:21" x14ac:dyDescent="0.25">
      <c r="B966" s="15">
        <v>30</v>
      </c>
      <c r="C966" s="16">
        <f>Amostras!$C$33</f>
        <v>6</v>
      </c>
      <c r="D966" s="16">
        <f>Amostras!$D$33</f>
        <v>1</v>
      </c>
      <c r="E966" s="16">
        <f>Amostras!$E$33</f>
        <v>0</v>
      </c>
      <c r="F966" s="16">
        <f>Amostras!$F$33</f>
        <v>8</v>
      </c>
      <c r="G966" s="16">
        <f>Amostras!$G$33</f>
        <v>1</v>
      </c>
      <c r="H966" s="16">
        <f>Amostras!$H$33</f>
        <v>1</v>
      </c>
      <c r="I966" s="16">
        <f>Amostras!$I$33</f>
        <v>6</v>
      </c>
      <c r="J966" s="40">
        <f>(C966*C933)+(D966*D933)+(E966*E933)+(F966*F933)+(G966*G933)+(H966*H933)+(I966*I933)+$J$5</f>
        <v>4.2447058823529407</v>
      </c>
      <c r="K966" s="19">
        <f>Amostras!$J$33</f>
        <v>1</v>
      </c>
      <c r="L966" s="2">
        <f t="shared" si="265"/>
        <v>1</v>
      </c>
      <c r="M966" s="21">
        <f t="shared" si="263"/>
        <v>0</v>
      </c>
      <c r="N966">
        <f t="shared" si="264"/>
        <v>0</v>
      </c>
      <c r="O966">
        <f t="shared" si="257"/>
        <v>0</v>
      </c>
      <c r="P966">
        <f t="shared" si="258"/>
        <v>0</v>
      </c>
      <c r="Q966">
        <f t="shared" si="259"/>
        <v>0</v>
      </c>
      <c r="R966">
        <f t="shared" si="260"/>
        <v>0</v>
      </c>
      <c r="S966">
        <f t="shared" si="261"/>
        <v>0</v>
      </c>
      <c r="T966">
        <f t="shared" si="262"/>
        <v>0</v>
      </c>
      <c r="U966" s="1"/>
    </row>
    <row r="967" spans="2:21" x14ac:dyDescent="0.25">
      <c r="B967" s="15">
        <v>31</v>
      </c>
      <c r="C967" s="16">
        <f>Amostras!$C$34</f>
        <v>8</v>
      </c>
      <c r="D967" s="16">
        <f>Amostras!$D$34</f>
        <v>2</v>
      </c>
      <c r="E967" s="16">
        <f>Amostras!$E$34</f>
        <v>0</v>
      </c>
      <c r="F967" s="16">
        <f>Amostras!$F$34</f>
        <v>5</v>
      </c>
      <c r="G967" s="16">
        <f>Amostras!$G$34</f>
        <v>7</v>
      </c>
      <c r="H967" s="16">
        <f>Amostras!$H$34</f>
        <v>3</v>
      </c>
      <c r="I967" s="16">
        <f>Amostras!$I$34</f>
        <v>9</v>
      </c>
      <c r="J967" s="40">
        <f>(C967*C933)+(D967*D933)+(E967*E933)+(F967*F933)+(G967*G933)+(H967*H933)+(I967*I933)+$J$5</f>
        <v>8.4494117647058875</v>
      </c>
      <c r="K967" s="19">
        <f>Amostras!$J$34</f>
        <v>1</v>
      </c>
      <c r="L967" s="2">
        <f t="shared" si="265"/>
        <v>1</v>
      </c>
      <c r="M967" s="21">
        <f t="shared" si="263"/>
        <v>0</v>
      </c>
      <c r="N967">
        <f t="shared" si="264"/>
        <v>0</v>
      </c>
      <c r="O967">
        <f t="shared" si="257"/>
        <v>0</v>
      </c>
      <c r="P967">
        <f t="shared" si="258"/>
        <v>0</v>
      </c>
      <c r="Q967">
        <f t="shared" si="259"/>
        <v>0</v>
      </c>
      <c r="R967">
        <f t="shared" si="260"/>
        <v>0</v>
      </c>
      <c r="S967">
        <f t="shared" si="261"/>
        <v>0</v>
      </c>
      <c r="T967">
        <f t="shared" si="262"/>
        <v>0</v>
      </c>
      <c r="U967" s="1"/>
    </row>
    <row r="968" spans="2:21" x14ac:dyDescent="0.25">
      <c r="B968" s="15">
        <v>32</v>
      </c>
      <c r="C968" s="16">
        <f>Amostras!$C$35</f>
        <v>9</v>
      </c>
      <c r="D968" s="16">
        <f>Amostras!$D$35</f>
        <v>6</v>
      </c>
      <c r="E968" s="16">
        <f>Amostras!$E$35</f>
        <v>9</v>
      </c>
      <c r="F968" s="16">
        <f>Amostras!$F$35</f>
        <v>4</v>
      </c>
      <c r="G968" s="16">
        <f>Amostras!$G$35</f>
        <v>3</v>
      </c>
      <c r="H968" s="16">
        <f>Amostras!$H$35</f>
        <v>8</v>
      </c>
      <c r="I968" s="16">
        <f>Amostras!$I$35</f>
        <v>0</v>
      </c>
      <c r="J968" s="40">
        <f>(C968*C933)+(D968*D933)+(E968*E933)+(F968*F933)+(G968*G933)+(H968*H933)+(I968*I933)+$J$5</f>
        <v>11.303529411764705</v>
      </c>
      <c r="K968" s="19">
        <f>Amostras!$J$35</f>
        <v>1</v>
      </c>
      <c r="L968" s="2">
        <f t="shared" si="265"/>
        <v>1</v>
      </c>
      <c r="M968" s="21">
        <f t="shared" si="263"/>
        <v>0</v>
      </c>
      <c r="N968">
        <f t="shared" si="264"/>
        <v>0</v>
      </c>
      <c r="O968">
        <f t="shared" si="257"/>
        <v>0</v>
      </c>
      <c r="P968">
        <f t="shared" si="258"/>
        <v>0</v>
      </c>
      <c r="Q968">
        <f t="shared" si="259"/>
        <v>0</v>
      </c>
      <c r="R968">
        <f t="shared" si="260"/>
        <v>0</v>
      </c>
      <c r="S968">
        <f t="shared" si="261"/>
        <v>0</v>
      </c>
      <c r="T968">
        <f t="shared" si="262"/>
        <v>0</v>
      </c>
      <c r="U968" s="1"/>
    </row>
    <row r="969" spans="2:21" x14ac:dyDescent="0.25">
      <c r="B969" s="15">
        <v>33</v>
      </c>
      <c r="C969" s="16">
        <f>Amostras!$C$36</f>
        <v>8</v>
      </c>
      <c r="D969" s="16">
        <f>Amostras!$D$36</f>
        <v>6</v>
      </c>
      <c r="E969" s="16">
        <f>Amostras!$E$36</f>
        <v>4</v>
      </c>
      <c r="F969" s="16">
        <f>Amostras!$F$36</f>
        <v>7</v>
      </c>
      <c r="G969" s="16">
        <f>Amostras!$G$36</f>
        <v>4</v>
      </c>
      <c r="H969" s="16">
        <f>Amostras!$H$36</f>
        <v>9</v>
      </c>
      <c r="I969" s="16">
        <f>Amostras!$I$36</f>
        <v>3</v>
      </c>
      <c r="J969" s="40">
        <f>(C969*C933)+(D969*D933)+(E969*E933)+(F969*F933)+(G969*G933)+(H969*H933)+(I969*I933)+$J$5</f>
        <v>11.000784313725489</v>
      </c>
      <c r="K969" s="19">
        <f>Amostras!$J$36</f>
        <v>1</v>
      </c>
      <c r="L969" s="2">
        <f t="shared" si="265"/>
        <v>1</v>
      </c>
      <c r="M969" s="21">
        <f t="shared" si="263"/>
        <v>0</v>
      </c>
      <c r="N969">
        <f t="shared" si="264"/>
        <v>0</v>
      </c>
      <c r="O969">
        <f t="shared" si="257"/>
        <v>0</v>
      </c>
      <c r="P969">
        <f t="shared" si="258"/>
        <v>0</v>
      </c>
      <c r="Q969">
        <f t="shared" si="259"/>
        <v>0</v>
      </c>
      <c r="R969">
        <f t="shared" si="260"/>
        <v>0</v>
      </c>
      <c r="S969">
        <f t="shared" si="261"/>
        <v>0</v>
      </c>
      <c r="T969">
        <f t="shared" si="262"/>
        <v>0</v>
      </c>
      <c r="U969" s="1"/>
    </row>
    <row r="970" spans="2:21" x14ac:dyDescent="0.25">
      <c r="B970" s="15">
        <v>34</v>
      </c>
      <c r="C970" s="16">
        <f>Amostras!$C$37</f>
        <v>8</v>
      </c>
      <c r="D970" s="16">
        <f>Amostras!$D$37</f>
        <v>9</v>
      </c>
      <c r="E970" s="16">
        <f>Amostras!$E$37</f>
        <v>0</v>
      </c>
      <c r="F970" s="16">
        <f>Amostras!$F$37</f>
        <v>0</v>
      </c>
      <c r="G970" s="16">
        <f>Amostras!$G$37</f>
        <v>1</v>
      </c>
      <c r="H970" s="16">
        <f>Amostras!$H$37</f>
        <v>0</v>
      </c>
      <c r="I970" s="16">
        <f>Amostras!$I$37</f>
        <v>9</v>
      </c>
      <c r="J970" s="40">
        <f>(C970*C933)+(D970*D933)+(E970*E933)+(F970*F933)+(G970*G933)+(H970*H933)+(I970*I933)+$J$5</f>
        <v>6.0611764705882329</v>
      </c>
      <c r="K970" s="19">
        <f>Amostras!$J$37</f>
        <v>1</v>
      </c>
      <c r="L970" s="2">
        <f t="shared" si="265"/>
        <v>1</v>
      </c>
      <c r="M970" s="21">
        <f t="shared" si="263"/>
        <v>0</v>
      </c>
      <c r="N970">
        <f t="shared" si="264"/>
        <v>0</v>
      </c>
      <c r="O970">
        <f t="shared" si="257"/>
        <v>0</v>
      </c>
      <c r="P970">
        <f t="shared" si="258"/>
        <v>0</v>
      </c>
      <c r="Q970">
        <f t="shared" si="259"/>
        <v>0</v>
      </c>
      <c r="R970">
        <f t="shared" si="260"/>
        <v>0</v>
      </c>
      <c r="S970">
        <f t="shared" si="261"/>
        <v>0</v>
      </c>
      <c r="T970">
        <f t="shared" si="262"/>
        <v>0</v>
      </c>
      <c r="U970" s="1"/>
    </row>
    <row r="971" spans="2:21" x14ac:dyDescent="0.25">
      <c r="B971" s="15">
        <v>35</v>
      </c>
      <c r="C971" s="16">
        <f>Amostras!$C$38</f>
        <v>9</v>
      </c>
      <c r="D971" s="16">
        <f>Amostras!$D$38</f>
        <v>6</v>
      </c>
      <c r="E971" s="16">
        <f>Amostras!$E$38</f>
        <v>0</v>
      </c>
      <c r="F971" s="16">
        <f>Amostras!$F$38</f>
        <v>8</v>
      </c>
      <c r="G971" s="16">
        <f>Amostras!$G$38</f>
        <v>4</v>
      </c>
      <c r="H971" s="16">
        <f>Amostras!$H$38</f>
        <v>1</v>
      </c>
      <c r="I971" s="16">
        <f>Amostras!$I$38</f>
        <v>1</v>
      </c>
      <c r="J971" s="40">
        <f>(C971*C933)+(D971*D933)+(E971*E933)+(F971*F933)+(G971*G933)+(H971*H933)+(I971*I933)+$J$5</f>
        <v>8.5694117647058814</v>
      </c>
      <c r="K971" s="19">
        <f>Amostras!$J$38</f>
        <v>1</v>
      </c>
      <c r="L971" s="2">
        <f t="shared" si="265"/>
        <v>1</v>
      </c>
      <c r="M971" s="21">
        <f t="shared" si="263"/>
        <v>0</v>
      </c>
      <c r="N971">
        <f t="shared" si="264"/>
        <v>0</v>
      </c>
      <c r="O971">
        <f t="shared" si="257"/>
        <v>0</v>
      </c>
      <c r="P971">
        <f t="shared" si="258"/>
        <v>0</v>
      </c>
      <c r="Q971">
        <f t="shared" si="259"/>
        <v>0</v>
      </c>
      <c r="R971">
        <f t="shared" si="260"/>
        <v>0</v>
      </c>
      <c r="S971">
        <f t="shared" si="261"/>
        <v>0</v>
      </c>
      <c r="T971">
        <f t="shared" si="262"/>
        <v>0</v>
      </c>
      <c r="U971" s="1"/>
    </row>
    <row r="972" spans="2:21" x14ac:dyDescent="0.25">
      <c r="B972" s="15">
        <v>36</v>
      </c>
      <c r="C972" s="16">
        <f>Amostras!$C$39</f>
        <v>7</v>
      </c>
      <c r="D972" s="16">
        <f>Amostras!$D$39</f>
        <v>0</v>
      </c>
      <c r="E972" s="16">
        <f>Amostras!$E$39</f>
        <v>0</v>
      </c>
      <c r="F972" s="16">
        <f>Amostras!$F$39</f>
        <v>8</v>
      </c>
      <c r="G972" s="16">
        <f>Amostras!$G$39</f>
        <v>8</v>
      </c>
      <c r="H972" s="16">
        <f>Amostras!$H$39</f>
        <v>6</v>
      </c>
      <c r="I972" s="16">
        <f>Amostras!$I$39</f>
        <v>8</v>
      </c>
      <c r="J972" s="40">
        <f>(C972*C933)+(D972*D933)+(E972*E933)+(F972*F933)+(G972*G933)+(H972*H933)+(I972*I933)+$J$5</f>
        <v>9.0400000000000063</v>
      </c>
      <c r="K972" s="19">
        <f>Amostras!$J$39</f>
        <v>1</v>
      </c>
      <c r="L972" s="2">
        <f t="shared" si="265"/>
        <v>1</v>
      </c>
      <c r="M972" s="21">
        <f t="shared" si="263"/>
        <v>0</v>
      </c>
      <c r="N972">
        <f t="shared" si="264"/>
        <v>0</v>
      </c>
      <c r="O972">
        <f t="shared" si="257"/>
        <v>0</v>
      </c>
      <c r="P972">
        <f t="shared" si="258"/>
        <v>0</v>
      </c>
      <c r="Q972">
        <f t="shared" si="259"/>
        <v>0</v>
      </c>
      <c r="R972">
        <f t="shared" si="260"/>
        <v>0</v>
      </c>
      <c r="S972">
        <f t="shared" si="261"/>
        <v>0</v>
      </c>
      <c r="T972">
        <f t="shared" si="262"/>
        <v>0</v>
      </c>
      <c r="U972" s="1"/>
    </row>
    <row r="973" spans="2:21" x14ac:dyDescent="0.25">
      <c r="B973" s="15">
        <v>37</v>
      </c>
      <c r="C973" s="16">
        <f>Amostras!$C$40</f>
        <v>8</v>
      </c>
      <c r="D973" s="16">
        <f>Amostras!$D$40</f>
        <v>6</v>
      </c>
      <c r="E973" s="16">
        <f>Amostras!$E$40</f>
        <v>9</v>
      </c>
      <c r="F973" s="16">
        <f>Amostras!$F$40</f>
        <v>8</v>
      </c>
      <c r="G973" s="16">
        <f>Amostras!$G$40</f>
        <v>9</v>
      </c>
      <c r="H973" s="16">
        <f>Amostras!$H$40</f>
        <v>6</v>
      </c>
      <c r="I973" s="16">
        <f>Amostras!$I$40</f>
        <v>0</v>
      </c>
      <c r="J973" s="40">
        <f>(C973*C933)+(D973*D933)+(E973*E933)+(F973*F933)+(G973*G933)+(H973*H933)+(I973*I933)+$J$5</f>
        <v>13.68549019607843</v>
      </c>
      <c r="K973" s="19">
        <f>Amostras!$J$40</f>
        <v>1</v>
      </c>
      <c r="L973" s="2">
        <f t="shared" si="265"/>
        <v>1</v>
      </c>
      <c r="M973" s="21">
        <f t="shared" si="263"/>
        <v>0</v>
      </c>
      <c r="N973">
        <f t="shared" si="264"/>
        <v>0</v>
      </c>
      <c r="O973">
        <f t="shared" si="257"/>
        <v>0</v>
      </c>
      <c r="P973">
        <f t="shared" si="258"/>
        <v>0</v>
      </c>
      <c r="Q973">
        <f t="shared" si="259"/>
        <v>0</v>
      </c>
      <c r="R973">
        <f t="shared" si="260"/>
        <v>0</v>
      </c>
      <c r="S973">
        <f t="shared" si="261"/>
        <v>0</v>
      </c>
      <c r="T973">
        <f t="shared" si="262"/>
        <v>0</v>
      </c>
      <c r="U973" s="1"/>
    </row>
    <row r="974" spans="2:21" x14ac:dyDescent="0.25">
      <c r="B974" s="15">
        <v>38</v>
      </c>
      <c r="C974" s="16">
        <f>Amostras!$C$41</f>
        <v>5</v>
      </c>
      <c r="D974" s="16">
        <f>Amostras!$D$41</f>
        <v>0</v>
      </c>
      <c r="E974" s="16">
        <f>Amostras!$E$41</f>
        <v>7</v>
      </c>
      <c r="F974" s="16">
        <f>Amostras!$F$41</f>
        <v>8</v>
      </c>
      <c r="G974" s="16">
        <f>Amostras!$G$41</f>
        <v>4</v>
      </c>
      <c r="H974" s="16">
        <f>Amostras!$H$41</f>
        <v>6</v>
      </c>
      <c r="I974" s="16">
        <f>Amostras!$I$41</f>
        <v>0</v>
      </c>
      <c r="J974" s="40">
        <f>(C974*C933)+(D974*D933)+(E974*E933)+(F974*F933)+(G974*G933)+(H974*H933)+(I974*I933)+$J$5</f>
        <v>7.241568627450981</v>
      </c>
      <c r="K974" s="19">
        <f>Amostras!$J$41</f>
        <v>1</v>
      </c>
      <c r="L974" s="2">
        <f t="shared" si="265"/>
        <v>1</v>
      </c>
      <c r="M974" s="21">
        <f t="shared" si="263"/>
        <v>0</v>
      </c>
      <c r="N974">
        <f t="shared" si="264"/>
        <v>0</v>
      </c>
      <c r="O974">
        <f t="shared" si="257"/>
        <v>0</v>
      </c>
      <c r="P974">
        <f t="shared" si="258"/>
        <v>0</v>
      </c>
      <c r="Q974">
        <f t="shared" si="259"/>
        <v>0</v>
      </c>
      <c r="R974">
        <f t="shared" si="260"/>
        <v>0</v>
      </c>
      <c r="S974">
        <f t="shared" si="261"/>
        <v>0</v>
      </c>
      <c r="T974">
        <f t="shared" si="262"/>
        <v>0</v>
      </c>
      <c r="U974" s="1"/>
    </row>
    <row r="975" spans="2:21" x14ac:dyDescent="0.25">
      <c r="B975" s="15">
        <v>39</v>
      </c>
      <c r="C975" s="16">
        <f>Amostras!$C$42</f>
        <v>7</v>
      </c>
      <c r="D975" s="16">
        <f>Amostras!$D$42</f>
        <v>8</v>
      </c>
      <c r="E975" s="16">
        <f>Amostras!$E$42</f>
        <v>9</v>
      </c>
      <c r="F975" s="16">
        <f>Amostras!$F$42</f>
        <v>7</v>
      </c>
      <c r="G975" s="16">
        <f>Amostras!$G$42</f>
        <v>8</v>
      </c>
      <c r="H975" s="16">
        <f>Amostras!$H$42</f>
        <v>1</v>
      </c>
      <c r="I975" s="16">
        <f>Amostras!$I$42</f>
        <v>4</v>
      </c>
      <c r="J975" s="40">
        <f>(C975*C933)+(D975*D933)+(E975*E933)+(F975*F933)+(G975*G933)+(H975*H933)+(I975*I933)+$J$5</f>
        <v>12.036862745098036</v>
      </c>
      <c r="K975" s="19">
        <f>Amostras!$J$42</f>
        <v>1</v>
      </c>
      <c r="L975" s="2">
        <f t="shared" si="265"/>
        <v>1</v>
      </c>
      <c r="M975" s="21">
        <f t="shared" si="263"/>
        <v>0</v>
      </c>
      <c r="N975">
        <f t="shared" si="264"/>
        <v>0</v>
      </c>
      <c r="O975">
        <f t="shared" si="257"/>
        <v>0</v>
      </c>
      <c r="P975">
        <f t="shared" si="258"/>
        <v>0</v>
      </c>
      <c r="Q975">
        <f t="shared" si="259"/>
        <v>0</v>
      </c>
      <c r="R975">
        <f t="shared" si="260"/>
        <v>0</v>
      </c>
      <c r="S975">
        <f t="shared" si="261"/>
        <v>0</v>
      </c>
      <c r="T975">
        <f t="shared" si="262"/>
        <v>0</v>
      </c>
      <c r="U975" s="1"/>
    </row>
    <row r="976" spans="2:21" x14ac:dyDescent="0.25">
      <c r="B976" s="15">
        <v>40</v>
      </c>
      <c r="C976" s="16">
        <f>Amostras!$C$43</f>
        <v>9</v>
      </c>
      <c r="D976" s="16">
        <f>Amostras!$D$43</f>
        <v>7</v>
      </c>
      <c r="E976" s="16">
        <f>Amostras!$E$43</f>
        <v>2</v>
      </c>
      <c r="F976" s="16">
        <f>Amostras!$F$43</f>
        <v>9</v>
      </c>
      <c r="G976" s="16">
        <f>Amostras!$G$43</f>
        <v>2</v>
      </c>
      <c r="H976" s="16">
        <f>Amostras!$H$43</f>
        <v>5</v>
      </c>
      <c r="I976" s="16">
        <f>Amostras!$I$43</f>
        <v>9</v>
      </c>
      <c r="J976" s="40">
        <f>(C976*C933)+(D976*D933)+(E976*E933)+(F976*F933)+(G976*G933)+(H976*H933)+(I976*I933)+$J$5</f>
        <v>10.503529411764703</v>
      </c>
      <c r="K976" s="19">
        <f>Amostras!$J$43</f>
        <v>1</v>
      </c>
      <c r="L976" s="2">
        <f t="shared" si="265"/>
        <v>1</v>
      </c>
      <c r="M976" s="21">
        <f t="shared" si="263"/>
        <v>0</v>
      </c>
      <c r="N976">
        <f t="shared" si="264"/>
        <v>0</v>
      </c>
      <c r="O976">
        <f t="shared" si="257"/>
        <v>0</v>
      </c>
      <c r="P976">
        <f t="shared" si="258"/>
        <v>0</v>
      </c>
      <c r="Q976">
        <f t="shared" si="259"/>
        <v>0</v>
      </c>
      <c r="R976">
        <f t="shared" si="260"/>
        <v>0</v>
      </c>
      <c r="S976">
        <f t="shared" si="261"/>
        <v>0</v>
      </c>
      <c r="T976">
        <f t="shared" si="262"/>
        <v>0</v>
      </c>
      <c r="U976" s="1"/>
    </row>
    <row r="977" spans="2:21" x14ac:dyDescent="0.25">
      <c r="B977" s="15">
        <v>41</v>
      </c>
      <c r="C977" s="16">
        <f>Amostras!$C$44</f>
        <v>8</v>
      </c>
      <c r="D977" s="16">
        <f>Amostras!$D$44</f>
        <v>2</v>
      </c>
      <c r="E977" s="16">
        <f>Amostras!$E$44</f>
        <v>7</v>
      </c>
      <c r="F977" s="16">
        <f>Amostras!$F$44</f>
        <v>1</v>
      </c>
      <c r="G977" s="16">
        <f>Amostras!$G$44</f>
        <v>0</v>
      </c>
      <c r="H977" s="16">
        <f>Amostras!$H$44</f>
        <v>2</v>
      </c>
      <c r="I977" s="16">
        <f>Amostras!$I$44</f>
        <v>7</v>
      </c>
      <c r="J977" s="40">
        <f>(C977*C933)+(D977*D933)+(E977*E933)+(F977*F933)+(G977*G933)+(H977*H933)+(I977*I933)+$J$5</f>
        <v>5.916862745098042</v>
      </c>
      <c r="K977" s="19">
        <f>Amostras!$J$44</f>
        <v>1</v>
      </c>
      <c r="L977" s="2">
        <f t="shared" si="265"/>
        <v>1</v>
      </c>
      <c r="M977" s="21">
        <f t="shared" si="263"/>
        <v>0</v>
      </c>
      <c r="N977">
        <f t="shared" si="264"/>
        <v>0</v>
      </c>
      <c r="O977">
        <f t="shared" si="257"/>
        <v>0</v>
      </c>
      <c r="P977">
        <f t="shared" si="258"/>
        <v>0</v>
      </c>
      <c r="Q977">
        <f t="shared" si="259"/>
        <v>0</v>
      </c>
      <c r="R977">
        <f t="shared" si="260"/>
        <v>0</v>
      </c>
      <c r="S977">
        <f t="shared" si="261"/>
        <v>0</v>
      </c>
      <c r="T977">
        <f t="shared" si="262"/>
        <v>0</v>
      </c>
      <c r="U977" s="1"/>
    </row>
    <row r="978" spans="2:21" x14ac:dyDescent="0.25">
      <c r="B978" s="15">
        <v>42</v>
      </c>
      <c r="C978" s="16">
        <f>Amostras!$C$45</f>
        <v>8</v>
      </c>
      <c r="D978" s="16">
        <f>Amostras!$D$45</f>
        <v>1</v>
      </c>
      <c r="E978" s="16">
        <f>Amostras!$E$45</f>
        <v>3</v>
      </c>
      <c r="F978" s="16">
        <f>Amostras!$F$45</f>
        <v>3</v>
      </c>
      <c r="G978" s="16">
        <f>Amostras!$G$45</f>
        <v>8</v>
      </c>
      <c r="H978" s="16">
        <f>Amostras!$H$45</f>
        <v>0</v>
      </c>
      <c r="I978" s="16">
        <f>Amostras!$I$45</f>
        <v>4</v>
      </c>
      <c r="J978" s="40">
        <f>(C978*C933)+(D978*D933)+(E978*E933)+(F978*F933)+(G978*G933)+(H978*H933)+(I978*I933)+$J$5</f>
        <v>7.6862745098039262</v>
      </c>
      <c r="K978" s="19">
        <f>Amostras!$J$45</f>
        <v>1</v>
      </c>
      <c r="L978" s="2">
        <f t="shared" si="265"/>
        <v>1</v>
      </c>
      <c r="M978" s="21">
        <f t="shared" si="263"/>
        <v>0</v>
      </c>
      <c r="N978">
        <f t="shared" si="264"/>
        <v>0</v>
      </c>
      <c r="O978">
        <f t="shared" si="257"/>
        <v>0</v>
      </c>
      <c r="P978">
        <f t="shared" si="258"/>
        <v>0</v>
      </c>
      <c r="Q978">
        <f t="shared" si="259"/>
        <v>0</v>
      </c>
      <c r="R978">
        <f t="shared" si="260"/>
        <v>0</v>
      </c>
      <c r="S978">
        <f t="shared" si="261"/>
        <v>0</v>
      </c>
      <c r="T978">
        <f t="shared" si="262"/>
        <v>0</v>
      </c>
      <c r="U978" s="1"/>
    </row>
    <row r="979" spans="2:21" x14ac:dyDescent="0.25">
      <c r="B979" s="15">
        <v>43</v>
      </c>
      <c r="C979" s="16">
        <f>Amostras!$C$46</f>
        <v>7</v>
      </c>
      <c r="D979" s="16">
        <f>Amostras!$D$46</f>
        <v>9</v>
      </c>
      <c r="E979" s="16">
        <f>Amostras!$E$46</f>
        <v>7</v>
      </c>
      <c r="F979" s="16">
        <f>Amostras!$F$46</f>
        <v>3</v>
      </c>
      <c r="G979" s="16">
        <f>Amostras!$G$46</f>
        <v>8</v>
      </c>
      <c r="H979" s="16">
        <f>Amostras!$H$46</f>
        <v>7</v>
      </c>
      <c r="I979" s="16">
        <f>Amostras!$I$46</f>
        <v>7</v>
      </c>
      <c r="J979" s="40">
        <f>(C979*C933)+(D979*D933)+(E979*E933)+(F979*F933)+(G979*G933)+(H979*H933)+(I979*I933)+$J$5</f>
        <v>12.661176470588234</v>
      </c>
      <c r="K979" s="19">
        <f>Amostras!$J$46</f>
        <v>1</v>
      </c>
      <c r="L979" s="2">
        <f t="shared" si="265"/>
        <v>1</v>
      </c>
      <c r="M979" s="21">
        <f t="shared" si="263"/>
        <v>0</v>
      </c>
      <c r="N979">
        <f t="shared" si="264"/>
        <v>0</v>
      </c>
      <c r="O979">
        <f t="shared" si="257"/>
        <v>0</v>
      </c>
      <c r="P979">
        <f t="shared" si="258"/>
        <v>0</v>
      </c>
      <c r="Q979">
        <f t="shared" si="259"/>
        <v>0</v>
      </c>
      <c r="R979">
        <f t="shared" si="260"/>
        <v>0</v>
      </c>
      <c r="S979">
        <f t="shared" si="261"/>
        <v>0</v>
      </c>
      <c r="T979">
        <f t="shared" si="262"/>
        <v>0</v>
      </c>
      <c r="U979" s="1"/>
    </row>
    <row r="980" spans="2:21" x14ac:dyDescent="0.25">
      <c r="B980" s="15">
        <v>44</v>
      </c>
      <c r="C980" s="16">
        <f>Amostras!$C$47</f>
        <v>5</v>
      </c>
      <c r="D980" s="16">
        <f>Amostras!$D$47</f>
        <v>4</v>
      </c>
      <c r="E980" s="16">
        <f>Amostras!$E$47</f>
        <v>2</v>
      </c>
      <c r="F980" s="16">
        <f>Amostras!$F$47</f>
        <v>6</v>
      </c>
      <c r="G980" s="16">
        <f>Amostras!$G$47</f>
        <v>9</v>
      </c>
      <c r="H980" s="16">
        <f>Amostras!$H$47</f>
        <v>1</v>
      </c>
      <c r="I980" s="16">
        <f>Amostras!$I$47</f>
        <v>6</v>
      </c>
      <c r="J980" s="40">
        <f>(C980*C933)+(D980*D933)+(E980*E933)+(F980*F933)+(G980*G933)+(H980*H933)+(I980*I933)+$J$5</f>
        <v>8.0203921568627461</v>
      </c>
      <c r="K980" s="19">
        <f>Amostras!$J$47</f>
        <v>1</v>
      </c>
      <c r="L980" s="2">
        <f t="shared" si="265"/>
        <v>1</v>
      </c>
      <c r="M980" s="21">
        <f t="shared" si="263"/>
        <v>0</v>
      </c>
      <c r="N980">
        <f t="shared" si="264"/>
        <v>0</v>
      </c>
      <c r="O980">
        <f t="shared" si="257"/>
        <v>0</v>
      </c>
      <c r="P980">
        <f t="shared" si="258"/>
        <v>0</v>
      </c>
      <c r="Q980">
        <f t="shared" si="259"/>
        <v>0</v>
      </c>
      <c r="R980">
        <f t="shared" si="260"/>
        <v>0</v>
      </c>
      <c r="S980">
        <f t="shared" si="261"/>
        <v>0</v>
      </c>
      <c r="T980">
        <f t="shared" si="262"/>
        <v>0</v>
      </c>
      <c r="U980" s="1"/>
    </row>
    <row r="981" spans="2:21" x14ac:dyDescent="0.25">
      <c r="B981" s="15">
        <v>45</v>
      </c>
      <c r="C981" s="16">
        <f>Amostras!$C$48</f>
        <v>9</v>
      </c>
      <c r="D981" s="16">
        <f>Amostras!$D$48</f>
        <v>1</v>
      </c>
      <c r="E981" s="16">
        <f>Amostras!$E$48</f>
        <v>5</v>
      </c>
      <c r="F981" s="16">
        <f>Amostras!$F$48</f>
        <v>3</v>
      </c>
      <c r="G981" s="16">
        <f>Amostras!$G$48</f>
        <v>4</v>
      </c>
      <c r="H981" s="16">
        <f>Amostras!$H$48</f>
        <v>7</v>
      </c>
      <c r="I981" s="16">
        <f>Amostras!$I$48</f>
        <v>3</v>
      </c>
      <c r="J981" s="40">
        <f>(C981*C933)+(D981*D933)+(E981*E933)+(F981*F933)+(G981*G933)+(H981*H933)+(I981*I933)+$J$5</f>
        <v>8.8713725490196129</v>
      </c>
      <c r="K981" s="19">
        <f>Amostras!$J$48</f>
        <v>1</v>
      </c>
      <c r="L981" s="2">
        <f t="shared" si="265"/>
        <v>1</v>
      </c>
      <c r="M981" s="21">
        <f t="shared" si="263"/>
        <v>0</v>
      </c>
      <c r="N981">
        <f t="shared" si="264"/>
        <v>0</v>
      </c>
      <c r="O981">
        <f t="shared" si="257"/>
        <v>0</v>
      </c>
      <c r="P981">
        <f t="shared" si="258"/>
        <v>0</v>
      </c>
      <c r="Q981">
        <f t="shared" si="259"/>
        <v>0</v>
      </c>
      <c r="R981">
        <f t="shared" si="260"/>
        <v>0</v>
      </c>
      <c r="S981">
        <f t="shared" si="261"/>
        <v>0</v>
      </c>
      <c r="T981">
        <f t="shared" si="262"/>
        <v>0</v>
      </c>
      <c r="U981" s="1"/>
    </row>
    <row r="982" spans="2:21" x14ac:dyDescent="0.25">
      <c r="B982" s="15">
        <v>46</v>
      </c>
      <c r="C982" s="16">
        <f>Amostras!$C$49</f>
        <v>5</v>
      </c>
      <c r="D982" s="16">
        <f>Amostras!$D$49</f>
        <v>8</v>
      </c>
      <c r="E982" s="16">
        <f>Amostras!$E$49</f>
        <v>5</v>
      </c>
      <c r="F982" s="16">
        <f>Amostras!$F$49</f>
        <v>0</v>
      </c>
      <c r="G982" s="16">
        <f>Amostras!$G$49</f>
        <v>2</v>
      </c>
      <c r="H982" s="16">
        <f>Amostras!$H$49</f>
        <v>7</v>
      </c>
      <c r="I982" s="16">
        <f>Amostras!$I$49</f>
        <v>1</v>
      </c>
      <c r="J982" s="40">
        <f>(C982*C933)+(D982*D933)+(E982*E933)+(F982*F933)+(G982*G933)+(H982*H933)+(I982*I933)+$J$5</f>
        <v>6.7474509803921539</v>
      </c>
      <c r="K982" s="19">
        <f>Amostras!$J$49</f>
        <v>1</v>
      </c>
      <c r="L982" s="2">
        <f t="shared" si="265"/>
        <v>1</v>
      </c>
      <c r="M982" s="21">
        <f t="shared" si="263"/>
        <v>0</v>
      </c>
      <c r="N982">
        <f t="shared" si="264"/>
        <v>0</v>
      </c>
      <c r="O982">
        <f t="shared" si="257"/>
        <v>0</v>
      </c>
      <c r="P982">
        <f t="shared" si="258"/>
        <v>0</v>
      </c>
      <c r="Q982">
        <f t="shared" si="259"/>
        <v>0</v>
      </c>
      <c r="R982">
        <f t="shared" si="260"/>
        <v>0</v>
      </c>
      <c r="S982">
        <f t="shared" si="261"/>
        <v>0</v>
      </c>
      <c r="T982">
        <f t="shared" si="262"/>
        <v>0</v>
      </c>
      <c r="U982" s="1"/>
    </row>
    <row r="983" spans="2:21" x14ac:dyDescent="0.25">
      <c r="B983" s="15">
        <v>47</v>
      </c>
      <c r="C983" s="16">
        <f>Amostras!$C$50</f>
        <v>8</v>
      </c>
      <c r="D983" s="16">
        <f>Amostras!$D$50</f>
        <v>3</v>
      </c>
      <c r="E983" s="16">
        <f>Amostras!$E$50</f>
        <v>4</v>
      </c>
      <c r="F983" s="16">
        <f>Amostras!$F$50</f>
        <v>4</v>
      </c>
      <c r="G983" s="16">
        <f>Amostras!$G$50</f>
        <v>8</v>
      </c>
      <c r="H983" s="16">
        <f>Amostras!$H$50</f>
        <v>6</v>
      </c>
      <c r="I983" s="16">
        <f>Amostras!$I$50</f>
        <v>0</v>
      </c>
      <c r="J983" s="40">
        <f>(C983*C933)+(D983*D933)+(E983*E933)+(F983*F933)+(G983*G933)+(H983*H933)+(I983*I933)+$J$5</f>
        <v>10.034509803921573</v>
      </c>
      <c r="K983" s="19">
        <f>Amostras!$J$50</f>
        <v>1</v>
      </c>
      <c r="L983" s="2">
        <f t="shared" si="265"/>
        <v>1</v>
      </c>
      <c r="M983" s="21">
        <f t="shared" si="263"/>
        <v>0</v>
      </c>
      <c r="N983">
        <f t="shared" si="264"/>
        <v>0</v>
      </c>
      <c r="O983">
        <f t="shared" si="257"/>
        <v>0</v>
      </c>
      <c r="P983">
        <f t="shared" si="258"/>
        <v>0</v>
      </c>
      <c r="Q983">
        <f t="shared" si="259"/>
        <v>0</v>
      </c>
      <c r="R983">
        <f t="shared" si="260"/>
        <v>0</v>
      </c>
      <c r="S983">
        <f t="shared" si="261"/>
        <v>0</v>
      </c>
      <c r="T983">
        <f t="shared" si="262"/>
        <v>0</v>
      </c>
      <c r="U983" s="1"/>
    </row>
    <row r="984" spans="2:21" x14ac:dyDescent="0.25">
      <c r="B984" s="15">
        <v>48</v>
      </c>
      <c r="C984" s="16">
        <f>Amostras!$C$51</f>
        <v>6</v>
      </c>
      <c r="D984" s="16">
        <f>Amostras!$D$51</f>
        <v>0</v>
      </c>
      <c r="E984" s="16">
        <f>Amostras!$E$51</f>
        <v>3</v>
      </c>
      <c r="F984" s="16">
        <f>Amostras!$F$51</f>
        <v>8</v>
      </c>
      <c r="G984" s="16">
        <f>Amostras!$G$51</f>
        <v>8</v>
      </c>
      <c r="H984" s="16">
        <f>Amostras!$H$51</f>
        <v>5</v>
      </c>
      <c r="I984" s="16">
        <f>Amostras!$I$51</f>
        <v>0</v>
      </c>
      <c r="J984" s="40">
        <f>(C984*C933)+(D984*D933)+(E984*E933)+(F984*F933)+(G984*G933)+(H984*H933)+(I984*I933)+$J$5</f>
        <v>8.270588235294122</v>
      </c>
      <c r="K984" s="19">
        <f>Amostras!$J$51</f>
        <v>1</v>
      </c>
      <c r="L984" s="2">
        <f t="shared" si="265"/>
        <v>1</v>
      </c>
      <c r="M984" s="21">
        <f t="shared" si="263"/>
        <v>0</v>
      </c>
      <c r="N984">
        <f t="shared" si="264"/>
        <v>0</v>
      </c>
      <c r="O984">
        <f t="shared" si="257"/>
        <v>0</v>
      </c>
      <c r="P984">
        <f t="shared" si="258"/>
        <v>0</v>
      </c>
      <c r="Q984">
        <f t="shared" si="259"/>
        <v>0</v>
      </c>
      <c r="R984">
        <f t="shared" si="260"/>
        <v>0</v>
      </c>
      <c r="S984">
        <f t="shared" si="261"/>
        <v>0</v>
      </c>
      <c r="T984">
        <f t="shared" si="262"/>
        <v>0</v>
      </c>
      <c r="U984" s="1"/>
    </row>
    <row r="985" spans="2:21" x14ac:dyDescent="0.25">
      <c r="B985" s="15">
        <v>49</v>
      </c>
      <c r="C985" s="16">
        <f>Amostras!$C$52</f>
        <v>6</v>
      </c>
      <c r="D985" s="16">
        <f>Amostras!$D$52</f>
        <v>1</v>
      </c>
      <c r="E985" s="16">
        <f>Amostras!$E$52</f>
        <v>4</v>
      </c>
      <c r="F985" s="16">
        <f>Amostras!$F$52</f>
        <v>6</v>
      </c>
      <c r="G985" s="16">
        <f>Amostras!$G$52</f>
        <v>7</v>
      </c>
      <c r="H985" s="16">
        <f>Amostras!$H$52</f>
        <v>4</v>
      </c>
      <c r="I985" s="16">
        <f>Amostras!$I$52</f>
        <v>9</v>
      </c>
      <c r="J985" s="40">
        <f>(C985*C933)+(D985*D933)+(E985*E933)+(F985*F933)+(G985*G933)+(H985*H933)+(I985*I933)+$J$5</f>
        <v>8.4313725490196116</v>
      </c>
      <c r="K985" s="19">
        <f>Amostras!$J$52</f>
        <v>1</v>
      </c>
      <c r="L985" s="2">
        <f t="shared" si="265"/>
        <v>1</v>
      </c>
      <c r="M985" s="21">
        <f t="shared" si="263"/>
        <v>0</v>
      </c>
      <c r="N985">
        <f t="shared" si="264"/>
        <v>0</v>
      </c>
      <c r="O985">
        <f t="shared" si="257"/>
        <v>0</v>
      </c>
      <c r="P985">
        <f t="shared" si="258"/>
        <v>0</v>
      </c>
      <c r="Q985">
        <f t="shared" si="259"/>
        <v>0</v>
      </c>
      <c r="R985">
        <f t="shared" si="260"/>
        <v>0</v>
      </c>
      <c r="S985">
        <f t="shared" si="261"/>
        <v>0</v>
      </c>
      <c r="T985">
        <f t="shared" si="262"/>
        <v>0</v>
      </c>
      <c r="U985" s="1"/>
    </row>
    <row r="986" spans="2:21" x14ac:dyDescent="0.25">
      <c r="B986" s="15">
        <v>50</v>
      </c>
      <c r="C986" s="16">
        <f>Amostras!$C$53</f>
        <v>6</v>
      </c>
      <c r="D986" s="16">
        <f>Amostras!$D$53</f>
        <v>9</v>
      </c>
      <c r="E986" s="16">
        <f>Amostras!$E$53</f>
        <v>0</v>
      </c>
      <c r="F986" s="16">
        <f>Amostras!$F$53</f>
        <v>9</v>
      </c>
      <c r="G986" s="16">
        <f>Amostras!$G$53</f>
        <v>4</v>
      </c>
      <c r="H986" s="16">
        <f>Amostras!$H$53</f>
        <v>9</v>
      </c>
      <c r="I986" s="16">
        <f>Amostras!$I$53</f>
        <v>7</v>
      </c>
      <c r="J986" s="40">
        <f>(C986*C933)+(D986*D933)+(E986*E933)+(F986*F933)+(G986*G933)+(H986*H933)+(I986*I933)+$J$5</f>
        <v>10.411764705882348</v>
      </c>
      <c r="K986" s="19">
        <f>Amostras!$J$53</f>
        <v>1</v>
      </c>
      <c r="L986" s="2">
        <f t="shared" si="265"/>
        <v>1</v>
      </c>
      <c r="M986" s="21">
        <f t="shared" si="263"/>
        <v>0</v>
      </c>
      <c r="N986">
        <f t="shared" si="264"/>
        <v>0</v>
      </c>
      <c r="O986">
        <f t="shared" si="257"/>
        <v>0</v>
      </c>
      <c r="P986">
        <f t="shared" si="258"/>
        <v>0</v>
      </c>
      <c r="Q986">
        <f t="shared" si="259"/>
        <v>0</v>
      </c>
      <c r="R986">
        <f t="shared" si="260"/>
        <v>0</v>
      </c>
      <c r="S986">
        <f t="shared" si="261"/>
        <v>0</v>
      </c>
      <c r="T986">
        <f t="shared" si="262"/>
        <v>0</v>
      </c>
      <c r="U986" s="1"/>
    </row>
    <row r="987" spans="2:21" x14ac:dyDescent="0.25">
      <c r="B987" s="45" t="s">
        <v>37</v>
      </c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6"/>
      <c r="N987" s="22">
        <f>AVERAGE(N936:N986)</f>
        <v>-2.2745098039215695E-2</v>
      </c>
      <c r="O987" s="22">
        <f t="shared" ref="O987:T987" si="266">AVERAGE(O936:O986)</f>
        <v>-4.3137254901960798E-2</v>
      </c>
      <c r="P987" s="22">
        <f t="shared" si="266"/>
        <v>-4.5882352941176478E-2</v>
      </c>
      <c r="Q987" s="22">
        <f t="shared" si="266"/>
        <v>-4.745098039215688E-2</v>
      </c>
      <c r="R987" s="22">
        <f t="shared" si="266"/>
        <v>-3.5686274509803925E-2</v>
      </c>
      <c r="S987" s="22">
        <f t="shared" si="266"/>
        <v>-4.6274509803921574E-2</v>
      </c>
      <c r="T987" s="22">
        <f t="shared" si="266"/>
        <v>-5.7254901960784324E-2</v>
      </c>
      <c r="U987" s="1"/>
    </row>
    <row r="990" spans="2:21" x14ac:dyDescent="0.25">
      <c r="B990" s="44" t="s">
        <v>17</v>
      </c>
      <c r="C990" s="11" t="s">
        <v>8</v>
      </c>
      <c r="D990" s="11" t="s">
        <v>9</v>
      </c>
      <c r="E990" s="11" t="s">
        <v>10</v>
      </c>
      <c r="F990" s="11" t="s">
        <v>11</v>
      </c>
      <c r="G990" s="11" t="s">
        <v>12</v>
      </c>
      <c r="H990" s="11" t="s">
        <v>13</v>
      </c>
      <c r="I990" s="11" t="s">
        <v>14</v>
      </c>
      <c r="J990" s="12" t="s">
        <v>15</v>
      </c>
      <c r="K990" s="39" t="s">
        <v>38</v>
      </c>
      <c r="L990" s="20">
        <v>17</v>
      </c>
    </row>
    <row r="991" spans="2:21" x14ac:dyDescent="0.25">
      <c r="B991" s="44"/>
      <c r="C991" s="23">
        <f>N987+C933</f>
        <v>0.61333333333333395</v>
      </c>
      <c r="D991" s="23">
        <f t="shared" ref="D991" si="267">O987+D933</f>
        <v>0.26666666666666583</v>
      </c>
      <c r="E991" s="23">
        <f t="shared" ref="E991" si="268">P987+E933</f>
        <v>0.21999999999999975</v>
      </c>
      <c r="F991" s="23">
        <f t="shared" ref="F991" si="269">Q987+F933</f>
        <v>0.1933333333333328</v>
      </c>
      <c r="G991" s="23">
        <f t="shared" ref="G991" si="270">R987+G933</f>
        <v>0.39333333333333381</v>
      </c>
      <c r="H991" s="23">
        <f t="shared" ref="H991" si="271">S987+H933</f>
        <v>0.21333333333333349</v>
      </c>
      <c r="I991" s="23">
        <f t="shared" ref="I991" si="272">T987+I933</f>
        <v>2.66666666666667E-2</v>
      </c>
      <c r="J991" s="13">
        <f>$J$5</f>
        <v>-3</v>
      </c>
    </row>
    <row r="993" spans="2:21" x14ac:dyDescent="0.25">
      <c r="B993" s="15" t="s">
        <v>21</v>
      </c>
      <c r="C993" s="15" t="s">
        <v>1</v>
      </c>
      <c r="D993" s="15" t="s">
        <v>2</v>
      </c>
      <c r="E993" s="15" t="s">
        <v>3</v>
      </c>
      <c r="F993" s="15" t="s">
        <v>4</v>
      </c>
      <c r="G993" s="15" t="s">
        <v>5</v>
      </c>
      <c r="H993" s="15" t="s">
        <v>6</v>
      </c>
      <c r="I993" s="15" t="s">
        <v>7</v>
      </c>
      <c r="J993" s="18" t="s">
        <v>23</v>
      </c>
      <c r="K993" s="17" t="s">
        <v>22</v>
      </c>
      <c r="L993" s="5" t="s">
        <v>36</v>
      </c>
      <c r="M993" s="20" t="s">
        <v>24</v>
      </c>
      <c r="N993" s="5" t="s">
        <v>25</v>
      </c>
      <c r="O993" s="5" t="s">
        <v>26</v>
      </c>
      <c r="P993" s="5" t="s">
        <v>27</v>
      </c>
      <c r="Q993" s="5" t="s">
        <v>28</v>
      </c>
      <c r="R993" s="5" t="s">
        <v>29</v>
      </c>
      <c r="S993" s="5" t="s">
        <v>30</v>
      </c>
      <c r="T993" s="5" t="s">
        <v>31</v>
      </c>
      <c r="U993" s="1"/>
    </row>
    <row r="994" spans="2:21" x14ac:dyDescent="0.25">
      <c r="B994" s="15" t="s">
        <v>0</v>
      </c>
      <c r="C994" s="16">
        <f>Amostras!$C$3</f>
        <v>4</v>
      </c>
      <c r="D994" s="16">
        <f>Amostras!$D$3</f>
        <v>9</v>
      </c>
      <c r="E994" s="16">
        <f>Amostras!$E$3</f>
        <v>9</v>
      </c>
      <c r="F994" s="16">
        <f>Amostras!$F$3</f>
        <v>4</v>
      </c>
      <c r="G994" s="16">
        <f>Amostras!$G$3</f>
        <v>7</v>
      </c>
      <c r="H994" s="16">
        <f>Amostras!$H$3</f>
        <v>9</v>
      </c>
      <c r="I994" s="16">
        <f>Amostras!$I$3</f>
        <v>9</v>
      </c>
      <c r="J994" s="40">
        <f>(C994*C991)+(D994*D991)+(E994*E991)+(F994*F991)+(G994*G991)+(H994*H991)+(I994*I991)+$J$5</f>
        <v>9.5199999999999942</v>
      </c>
      <c r="K994" s="19">
        <f>Amostras!$J$3</f>
        <v>1</v>
      </c>
      <c r="L994" s="2">
        <f>IF(J994&gt;=0,1,-1)</f>
        <v>1</v>
      </c>
      <c r="M994" s="21">
        <f>K994-L994</f>
        <v>0</v>
      </c>
      <c r="N994">
        <f>$E$2*$M994*C994</f>
        <v>0</v>
      </c>
      <c r="O994">
        <f t="shared" ref="O994:O1044" si="273">$E$2*$M994*D994</f>
        <v>0</v>
      </c>
      <c r="P994">
        <f t="shared" ref="P994:P1044" si="274">$E$2*$M994*E994</f>
        <v>0</v>
      </c>
      <c r="Q994">
        <f t="shared" ref="Q994:Q1044" si="275">$E$2*$M994*F994</f>
        <v>0</v>
      </c>
      <c r="R994">
        <f t="shared" ref="R994:R1044" si="276">$E$2*$M994*G994</f>
        <v>0</v>
      </c>
      <c r="S994">
        <f t="shared" ref="S994:S1044" si="277">$E$2*$M994*H994</f>
        <v>0</v>
      </c>
      <c r="T994">
        <f t="shared" ref="T994:T1044" si="278">$E$2*$M994*I994</f>
        <v>0</v>
      </c>
      <c r="U994" s="1"/>
    </row>
    <row r="995" spans="2:21" x14ac:dyDescent="0.25">
      <c r="B995" s="15">
        <v>1</v>
      </c>
      <c r="C995" s="16">
        <f>Amostras!$C$4</f>
        <v>2</v>
      </c>
      <c r="D995" s="16">
        <f>Amostras!$D$4</f>
        <v>0</v>
      </c>
      <c r="E995" s="16">
        <f>Amostras!$E$4</f>
        <v>6</v>
      </c>
      <c r="F995" s="16">
        <f>Amostras!$F$4</f>
        <v>3</v>
      </c>
      <c r="G995" s="16">
        <f>Amostras!$G$4</f>
        <v>2</v>
      </c>
      <c r="H995" s="16">
        <f>Amostras!$H$4</f>
        <v>1</v>
      </c>
      <c r="I995" s="16">
        <f>Amostras!$I$4</f>
        <v>7</v>
      </c>
      <c r="J995" s="40">
        <f>(C995*C991)+(D995*D991)+(E995*E991)+(F995*F991)+(G995*G991)+(H995*H991)+(I995*I991)+$J$5</f>
        <v>1.3133333333333326</v>
      </c>
      <c r="K995" s="19">
        <f>Amostras!$J$4</f>
        <v>-1</v>
      </c>
      <c r="L995" s="2">
        <f>IF(J995&gt;=0,1,-1)</f>
        <v>1</v>
      </c>
      <c r="M995" s="21">
        <f t="shared" ref="M995:M1044" si="279">K995-L995</f>
        <v>-2</v>
      </c>
      <c r="N995">
        <f t="shared" ref="N995:N1044" si="280">$E$2*$M995*C995</f>
        <v>-0.04</v>
      </c>
      <c r="O995">
        <f t="shared" si="273"/>
        <v>0</v>
      </c>
      <c r="P995">
        <f t="shared" si="274"/>
        <v>-0.12</v>
      </c>
      <c r="Q995">
        <f t="shared" si="275"/>
        <v>-0.06</v>
      </c>
      <c r="R995">
        <f t="shared" si="276"/>
        <v>-0.04</v>
      </c>
      <c r="S995">
        <f t="shared" si="277"/>
        <v>-0.02</v>
      </c>
      <c r="T995">
        <f t="shared" si="278"/>
        <v>-0.14000000000000001</v>
      </c>
      <c r="U995" s="1"/>
    </row>
    <row r="996" spans="2:21" x14ac:dyDescent="0.25">
      <c r="B996" s="15">
        <v>2</v>
      </c>
      <c r="C996" s="16">
        <f>Amostras!$C$5</f>
        <v>3</v>
      </c>
      <c r="D996" s="16">
        <f>Amostras!$D$5</f>
        <v>9</v>
      </c>
      <c r="E996" s="16">
        <f>Amostras!$E$5</f>
        <v>1</v>
      </c>
      <c r="F996" s="16">
        <f>Amostras!$F$5</f>
        <v>9</v>
      </c>
      <c r="G996" s="16">
        <f>Amostras!$G$5</f>
        <v>8</v>
      </c>
      <c r="H996" s="16">
        <f>Amostras!$H$5</f>
        <v>7</v>
      </c>
      <c r="I996" s="16">
        <f>Amostras!$I$5</f>
        <v>7</v>
      </c>
      <c r="J996" s="40">
        <f>(C996*C991)+(D996*D991)+(E996*E991)+(F996*F991)+(G996*G991)+(H996*H991)+(I996*I991)+$J$5</f>
        <v>8.0266666666666602</v>
      </c>
      <c r="K996" s="19">
        <f>Amostras!$J$5</f>
        <v>-1</v>
      </c>
      <c r="L996" s="2">
        <f t="shared" ref="L996:L1044" si="281">IF(J996&gt;=0,1,-1)</f>
        <v>1</v>
      </c>
      <c r="M996" s="21">
        <f t="shared" si="279"/>
        <v>-2</v>
      </c>
      <c r="N996">
        <f t="shared" si="280"/>
        <v>-0.06</v>
      </c>
      <c r="O996">
        <f t="shared" si="273"/>
        <v>-0.18</v>
      </c>
      <c r="P996">
        <f t="shared" si="274"/>
        <v>-0.02</v>
      </c>
      <c r="Q996">
        <f t="shared" si="275"/>
        <v>-0.18</v>
      </c>
      <c r="R996">
        <f t="shared" si="276"/>
        <v>-0.16</v>
      </c>
      <c r="S996">
        <f t="shared" si="277"/>
        <v>-0.14000000000000001</v>
      </c>
      <c r="T996">
        <f t="shared" si="278"/>
        <v>-0.14000000000000001</v>
      </c>
      <c r="U996" s="1"/>
    </row>
    <row r="997" spans="2:21" x14ac:dyDescent="0.25">
      <c r="B997" s="15">
        <v>3</v>
      </c>
      <c r="C997" s="16">
        <f>Amostras!$C$6</f>
        <v>3</v>
      </c>
      <c r="D997" s="16">
        <f>Amostras!$D$6</f>
        <v>2</v>
      </c>
      <c r="E997" s="16">
        <f>Amostras!$E$6</f>
        <v>6</v>
      </c>
      <c r="F997" s="16">
        <f>Amostras!$F$6</f>
        <v>5</v>
      </c>
      <c r="G997" s="16">
        <f>Amostras!$G$6</f>
        <v>4</v>
      </c>
      <c r="H997" s="16">
        <f>Amostras!$H$6</f>
        <v>1</v>
      </c>
      <c r="I997" s="16">
        <f>Amostras!$I$6</f>
        <v>7</v>
      </c>
      <c r="J997" s="40">
        <f>(C997*C991)+(D997*D991)+(E997*E991)+(F997*F991)+(G997*G991)+(H997*H991)+(I997*I991)+$J$5</f>
        <v>3.6333333333333311</v>
      </c>
      <c r="K997" s="19">
        <f>Amostras!$J$6</f>
        <v>-1</v>
      </c>
      <c r="L997" s="2">
        <f t="shared" si="281"/>
        <v>1</v>
      </c>
      <c r="M997" s="21">
        <f t="shared" si="279"/>
        <v>-2</v>
      </c>
      <c r="N997">
        <f t="shared" si="280"/>
        <v>-0.06</v>
      </c>
      <c r="O997">
        <f t="shared" si="273"/>
        <v>-0.04</v>
      </c>
      <c r="P997">
        <f t="shared" si="274"/>
        <v>-0.12</v>
      </c>
      <c r="Q997">
        <f t="shared" si="275"/>
        <v>-0.1</v>
      </c>
      <c r="R997">
        <f t="shared" si="276"/>
        <v>-0.08</v>
      </c>
      <c r="S997">
        <f t="shared" si="277"/>
        <v>-0.02</v>
      </c>
      <c r="T997">
        <f t="shared" si="278"/>
        <v>-0.14000000000000001</v>
      </c>
      <c r="U997" s="1"/>
    </row>
    <row r="998" spans="2:21" x14ac:dyDescent="0.25">
      <c r="B998" s="15">
        <v>4</v>
      </c>
      <c r="C998" s="16">
        <f>Amostras!$C$7</f>
        <v>2</v>
      </c>
      <c r="D998" s="16">
        <f>Amostras!$D$7</f>
        <v>2</v>
      </c>
      <c r="E998" s="16">
        <f>Amostras!$E$7</f>
        <v>4</v>
      </c>
      <c r="F998" s="16">
        <f>Amostras!$F$7</f>
        <v>9</v>
      </c>
      <c r="G998" s="16">
        <f>Amostras!$G$7</f>
        <v>3</v>
      </c>
      <c r="H998" s="16">
        <f>Amostras!$H$7</f>
        <v>6</v>
      </c>
      <c r="I998" s="16">
        <f>Amostras!$I$7</f>
        <v>8</v>
      </c>
      <c r="J998" s="40">
        <f>(C998*C991)+(D998*D991)+(E998*E991)+(F998*F991)+(G998*G991)+(H998*H991)+(I998*I991)+$J$5</f>
        <v>4.0533333333333301</v>
      </c>
      <c r="K998" s="19">
        <f>Amostras!$J$7</f>
        <v>-1</v>
      </c>
      <c r="L998" s="2">
        <f t="shared" si="281"/>
        <v>1</v>
      </c>
      <c r="M998" s="21">
        <f t="shared" si="279"/>
        <v>-2</v>
      </c>
      <c r="N998">
        <f t="shared" si="280"/>
        <v>-0.04</v>
      </c>
      <c r="O998">
        <f t="shared" si="273"/>
        <v>-0.04</v>
      </c>
      <c r="P998">
        <f t="shared" si="274"/>
        <v>-0.08</v>
      </c>
      <c r="Q998">
        <f t="shared" si="275"/>
        <v>-0.18</v>
      </c>
      <c r="R998">
        <f t="shared" si="276"/>
        <v>-0.06</v>
      </c>
      <c r="S998">
        <f t="shared" si="277"/>
        <v>-0.12</v>
      </c>
      <c r="T998">
        <f t="shared" si="278"/>
        <v>-0.16</v>
      </c>
      <c r="U998" s="1"/>
    </row>
    <row r="999" spans="2:21" x14ac:dyDescent="0.25">
      <c r="B999" s="15">
        <v>5</v>
      </c>
      <c r="C999" s="16">
        <f>Amostras!$C$8</f>
        <v>1</v>
      </c>
      <c r="D999" s="16">
        <f>Amostras!$D$8</f>
        <v>9</v>
      </c>
      <c r="E999" s="16">
        <f>Amostras!$E$8</f>
        <v>2</v>
      </c>
      <c r="F999" s="16">
        <f>Amostras!$F$8</f>
        <v>6</v>
      </c>
      <c r="G999" s="16">
        <f>Amostras!$G$8</f>
        <v>2</v>
      </c>
      <c r="H999" s="16">
        <f>Amostras!$H$8</f>
        <v>9</v>
      </c>
      <c r="I999" s="16">
        <f>Amostras!$I$8</f>
        <v>4</v>
      </c>
      <c r="J999" s="40">
        <f>(C999*C991)+(D999*D991)+(E999*E991)+(F999*F991)+(G999*G991)+(H999*H991)+(I999*I991)+$J$5</f>
        <v>4.4266666666666579</v>
      </c>
      <c r="K999" s="19">
        <f>Amostras!$J$8</f>
        <v>-1</v>
      </c>
      <c r="L999" s="2">
        <f t="shared" si="281"/>
        <v>1</v>
      </c>
      <c r="M999" s="21">
        <f t="shared" si="279"/>
        <v>-2</v>
      </c>
      <c r="N999">
        <f t="shared" si="280"/>
        <v>-0.02</v>
      </c>
      <c r="O999">
        <f t="shared" si="273"/>
        <v>-0.18</v>
      </c>
      <c r="P999">
        <f t="shared" si="274"/>
        <v>-0.04</v>
      </c>
      <c r="Q999">
        <f t="shared" si="275"/>
        <v>-0.12</v>
      </c>
      <c r="R999">
        <f t="shared" si="276"/>
        <v>-0.04</v>
      </c>
      <c r="S999">
        <f t="shared" si="277"/>
        <v>-0.18</v>
      </c>
      <c r="T999">
        <f t="shared" si="278"/>
        <v>-0.08</v>
      </c>
      <c r="U999" s="1"/>
    </row>
    <row r="1000" spans="2:21" x14ac:dyDescent="0.25">
      <c r="B1000" s="15">
        <v>6</v>
      </c>
      <c r="C1000" s="16">
        <f>Amostras!$C$9</f>
        <v>4</v>
      </c>
      <c r="D1000" s="16">
        <f>Amostras!$D$9</f>
        <v>8</v>
      </c>
      <c r="E1000" s="16">
        <f>Amostras!$E$9</f>
        <v>1</v>
      </c>
      <c r="F1000" s="16">
        <f>Amostras!$F$9</f>
        <v>5</v>
      </c>
      <c r="G1000" s="16">
        <f>Amostras!$G$9</f>
        <v>9</v>
      </c>
      <c r="H1000" s="16">
        <f>Amostras!$H$9</f>
        <v>6</v>
      </c>
      <c r="I1000" s="16">
        <f>Amostras!$I$9</f>
        <v>4</v>
      </c>
      <c r="J1000" s="40">
        <f>(C1000*C991)+(D1000*D991)+(E1000*E991)+(F1000*F991)+(G1000*G991)+(H1000*H991)+(I1000*I991)+$J$5</f>
        <v>7.6999999999999993</v>
      </c>
      <c r="K1000" s="19">
        <f>Amostras!$J$9</f>
        <v>-1</v>
      </c>
      <c r="L1000" s="2">
        <f t="shared" si="281"/>
        <v>1</v>
      </c>
      <c r="M1000" s="21">
        <f t="shared" si="279"/>
        <v>-2</v>
      </c>
      <c r="N1000">
        <f t="shared" si="280"/>
        <v>-0.08</v>
      </c>
      <c r="O1000">
        <f t="shared" si="273"/>
        <v>-0.16</v>
      </c>
      <c r="P1000">
        <f t="shared" si="274"/>
        <v>-0.02</v>
      </c>
      <c r="Q1000">
        <f t="shared" si="275"/>
        <v>-0.1</v>
      </c>
      <c r="R1000">
        <f t="shared" si="276"/>
        <v>-0.18</v>
      </c>
      <c r="S1000">
        <f t="shared" si="277"/>
        <v>-0.12</v>
      </c>
      <c r="T1000">
        <f t="shared" si="278"/>
        <v>-0.08</v>
      </c>
      <c r="U1000" s="1"/>
    </row>
    <row r="1001" spans="2:21" x14ac:dyDescent="0.25">
      <c r="B1001" s="15">
        <v>7</v>
      </c>
      <c r="C1001" s="16">
        <f>Amostras!$C$10</f>
        <v>1</v>
      </c>
      <c r="D1001" s="16">
        <f>Amostras!$D$10</f>
        <v>1</v>
      </c>
      <c r="E1001" s="16">
        <f>Amostras!$E$10</f>
        <v>4</v>
      </c>
      <c r="F1001" s="16">
        <f>Amostras!$F$10</f>
        <v>0</v>
      </c>
      <c r="G1001" s="16">
        <f>Amostras!$G$10</f>
        <v>1</v>
      </c>
      <c r="H1001" s="16">
        <f>Amostras!$H$10</f>
        <v>5</v>
      </c>
      <c r="I1001" s="16">
        <f>Amostras!$I$10</f>
        <v>6</v>
      </c>
      <c r="J1001" s="40">
        <f>(C1001*C991)+(D1001*D991)+(E1001*E991)+(F1001*F991)+(G1001*G991)+(H1001*H991)+(I1001*I991)+$J$5</f>
        <v>0.38000000000000034</v>
      </c>
      <c r="K1001" s="19">
        <f>Amostras!$J$10</f>
        <v>-1</v>
      </c>
      <c r="L1001" s="2">
        <f t="shared" si="281"/>
        <v>1</v>
      </c>
      <c r="M1001" s="21">
        <f t="shared" si="279"/>
        <v>-2</v>
      </c>
      <c r="N1001">
        <f t="shared" si="280"/>
        <v>-0.02</v>
      </c>
      <c r="O1001">
        <f t="shared" si="273"/>
        <v>-0.02</v>
      </c>
      <c r="P1001">
        <f t="shared" si="274"/>
        <v>-0.08</v>
      </c>
      <c r="Q1001">
        <f t="shared" si="275"/>
        <v>0</v>
      </c>
      <c r="R1001">
        <f t="shared" si="276"/>
        <v>-0.02</v>
      </c>
      <c r="S1001">
        <f t="shared" si="277"/>
        <v>-0.1</v>
      </c>
      <c r="T1001">
        <f t="shared" si="278"/>
        <v>-0.12</v>
      </c>
      <c r="U1001" s="1"/>
    </row>
    <row r="1002" spans="2:21" x14ac:dyDescent="0.25">
      <c r="B1002" s="15">
        <v>8</v>
      </c>
      <c r="C1002" s="16">
        <f>Amostras!$C$11</f>
        <v>3</v>
      </c>
      <c r="D1002" s="16">
        <f>Amostras!$D$11</f>
        <v>6</v>
      </c>
      <c r="E1002" s="16">
        <f>Amostras!$E$11</f>
        <v>1</v>
      </c>
      <c r="F1002" s="16">
        <f>Amostras!$F$11</f>
        <v>6</v>
      </c>
      <c r="G1002" s="16">
        <f>Amostras!$G$11</f>
        <v>1</v>
      </c>
      <c r="H1002" s="16">
        <f>Amostras!$H$11</f>
        <v>4</v>
      </c>
      <c r="I1002" s="16">
        <f>Amostras!$I$11</f>
        <v>8</v>
      </c>
      <c r="J1002" s="40">
        <f>(C1002*C991)+(D1002*D991)+(E1002*E991)+(F1002*F991)+(G1002*G991)+(H1002*H991)+(I1002*I991)+$J$5</f>
        <v>3.2799999999999949</v>
      </c>
      <c r="K1002" s="19">
        <f>Amostras!$J$11</f>
        <v>-1</v>
      </c>
      <c r="L1002" s="2">
        <f t="shared" si="281"/>
        <v>1</v>
      </c>
      <c r="M1002" s="21">
        <f t="shared" si="279"/>
        <v>-2</v>
      </c>
      <c r="N1002">
        <f t="shared" si="280"/>
        <v>-0.06</v>
      </c>
      <c r="O1002">
        <f t="shared" si="273"/>
        <v>-0.12</v>
      </c>
      <c r="P1002">
        <f t="shared" si="274"/>
        <v>-0.02</v>
      </c>
      <c r="Q1002">
        <f t="shared" si="275"/>
        <v>-0.12</v>
      </c>
      <c r="R1002">
        <f t="shared" si="276"/>
        <v>-0.02</v>
      </c>
      <c r="S1002">
        <f t="shared" si="277"/>
        <v>-0.08</v>
      </c>
      <c r="T1002">
        <f t="shared" si="278"/>
        <v>-0.16</v>
      </c>
      <c r="U1002" s="1"/>
    </row>
    <row r="1003" spans="2:21" x14ac:dyDescent="0.25">
      <c r="B1003" s="15">
        <v>9</v>
      </c>
      <c r="C1003" s="16">
        <f>Amostras!$C$12</f>
        <v>1</v>
      </c>
      <c r="D1003" s="16">
        <f>Amostras!$D$12</f>
        <v>3</v>
      </c>
      <c r="E1003" s="16">
        <f>Amostras!$E$12</f>
        <v>4</v>
      </c>
      <c r="F1003" s="16">
        <f>Amostras!$F$12</f>
        <v>7</v>
      </c>
      <c r="G1003" s="16">
        <f>Amostras!$G$12</f>
        <v>1</v>
      </c>
      <c r="H1003" s="16">
        <f>Amostras!$H$12</f>
        <v>3</v>
      </c>
      <c r="I1003" s="16">
        <f>Amostras!$I$12</f>
        <v>1</v>
      </c>
      <c r="J1003" s="40">
        <f>(C1003*C991)+(D1003*D991)+(E1003*E991)+(F1003*F991)+(G1003*G991)+(H1003*H991)+(I1003*I991)+$J$5</f>
        <v>1.7066666666666608</v>
      </c>
      <c r="K1003" s="19">
        <f>Amostras!$J$12</f>
        <v>-1</v>
      </c>
      <c r="L1003" s="2">
        <f t="shared" si="281"/>
        <v>1</v>
      </c>
      <c r="M1003" s="21">
        <f t="shared" si="279"/>
        <v>-2</v>
      </c>
      <c r="N1003">
        <f t="shared" si="280"/>
        <v>-0.02</v>
      </c>
      <c r="O1003">
        <f t="shared" si="273"/>
        <v>-0.06</v>
      </c>
      <c r="P1003">
        <f t="shared" si="274"/>
        <v>-0.08</v>
      </c>
      <c r="Q1003">
        <f t="shared" si="275"/>
        <v>-0.14000000000000001</v>
      </c>
      <c r="R1003">
        <f t="shared" si="276"/>
        <v>-0.02</v>
      </c>
      <c r="S1003">
        <f t="shared" si="277"/>
        <v>-0.06</v>
      </c>
      <c r="T1003">
        <f t="shared" si="278"/>
        <v>-0.02</v>
      </c>
      <c r="U1003" s="1"/>
    </row>
    <row r="1004" spans="2:21" x14ac:dyDescent="0.25">
      <c r="B1004" s="15">
        <v>10</v>
      </c>
      <c r="C1004" s="16">
        <f>Amostras!$C$13</f>
        <v>3</v>
      </c>
      <c r="D1004" s="16">
        <f>Amostras!$D$13</f>
        <v>2</v>
      </c>
      <c r="E1004" s="16">
        <f>Amostras!$E$13</f>
        <v>2</v>
      </c>
      <c r="F1004" s="16">
        <f>Amostras!$F$13</f>
        <v>3</v>
      </c>
      <c r="G1004" s="16">
        <f>Amostras!$G$13</f>
        <v>9</v>
      </c>
      <c r="H1004" s="16">
        <f>Amostras!$H$13</f>
        <v>5</v>
      </c>
      <c r="I1004" s="16">
        <f>Amostras!$I$13</f>
        <v>8</v>
      </c>
      <c r="J1004" s="40">
        <f>(C1004*C991)+(D1004*D991)+(E1004*E991)+(F1004*F991)+(G1004*G991)+(H1004*H991)+(I1004*I991)+$J$5</f>
        <v>5.2133333333333365</v>
      </c>
      <c r="K1004" s="19">
        <f>Amostras!$J$13</f>
        <v>-1</v>
      </c>
      <c r="L1004" s="2">
        <f t="shared" si="281"/>
        <v>1</v>
      </c>
      <c r="M1004" s="21">
        <f t="shared" si="279"/>
        <v>-2</v>
      </c>
      <c r="N1004">
        <f t="shared" si="280"/>
        <v>-0.06</v>
      </c>
      <c r="O1004">
        <f t="shared" si="273"/>
        <v>-0.04</v>
      </c>
      <c r="P1004">
        <f t="shared" si="274"/>
        <v>-0.04</v>
      </c>
      <c r="Q1004">
        <f t="shared" si="275"/>
        <v>-0.06</v>
      </c>
      <c r="R1004">
        <f t="shared" si="276"/>
        <v>-0.18</v>
      </c>
      <c r="S1004">
        <f t="shared" si="277"/>
        <v>-0.1</v>
      </c>
      <c r="T1004">
        <f t="shared" si="278"/>
        <v>-0.16</v>
      </c>
      <c r="U1004" s="1"/>
    </row>
    <row r="1005" spans="2:21" x14ac:dyDescent="0.25">
      <c r="B1005" s="15">
        <v>11</v>
      </c>
      <c r="C1005" s="16">
        <f>Amostras!$C$14</f>
        <v>2</v>
      </c>
      <c r="D1005" s="16">
        <f>Amostras!$D$14</f>
        <v>8</v>
      </c>
      <c r="E1005" s="16">
        <f>Amostras!$E$14</f>
        <v>9</v>
      </c>
      <c r="F1005" s="16">
        <f>Amostras!$F$14</f>
        <v>7</v>
      </c>
      <c r="G1005" s="16">
        <f>Amostras!$G$14</f>
        <v>2</v>
      </c>
      <c r="H1005" s="16">
        <f>Amostras!$H$14</f>
        <v>7</v>
      </c>
      <c r="I1005" s="16">
        <f>Amostras!$I$14</f>
        <v>6</v>
      </c>
      <c r="J1005" s="40">
        <f>(C1005*C991)+(D1005*D991)+(E1005*E991)+(F1005*F991)+(G1005*G991)+(H1005*H991)+(I1005*I991)+$J$5</f>
        <v>6.1333333333333258</v>
      </c>
      <c r="K1005" s="19">
        <f>Amostras!$J$14</f>
        <v>-1</v>
      </c>
      <c r="L1005" s="2">
        <f t="shared" si="281"/>
        <v>1</v>
      </c>
      <c r="M1005" s="21">
        <f t="shared" si="279"/>
        <v>-2</v>
      </c>
      <c r="N1005">
        <f t="shared" si="280"/>
        <v>-0.04</v>
      </c>
      <c r="O1005">
        <f t="shared" si="273"/>
        <v>-0.16</v>
      </c>
      <c r="P1005">
        <f t="shared" si="274"/>
        <v>-0.18</v>
      </c>
      <c r="Q1005">
        <f t="shared" si="275"/>
        <v>-0.14000000000000001</v>
      </c>
      <c r="R1005">
        <f t="shared" si="276"/>
        <v>-0.04</v>
      </c>
      <c r="S1005">
        <f t="shared" si="277"/>
        <v>-0.14000000000000001</v>
      </c>
      <c r="T1005">
        <f t="shared" si="278"/>
        <v>-0.12</v>
      </c>
      <c r="U1005" s="1"/>
    </row>
    <row r="1006" spans="2:21" x14ac:dyDescent="0.25">
      <c r="B1006" s="15">
        <v>12</v>
      </c>
      <c r="C1006" s="16">
        <f>Amostras!$C$15</f>
        <v>2</v>
      </c>
      <c r="D1006" s="16">
        <f>Amostras!$D$15</f>
        <v>6</v>
      </c>
      <c r="E1006" s="16">
        <f>Amostras!$E$15</f>
        <v>2</v>
      </c>
      <c r="F1006" s="16">
        <f>Amostras!$F$15</f>
        <v>6</v>
      </c>
      <c r="G1006" s="16">
        <f>Amostras!$G$15</f>
        <v>0</v>
      </c>
      <c r="H1006" s="16">
        <f>Amostras!$H$15</f>
        <v>6</v>
      </c>
      <c r="I1006" s="16">
        <f>Amostras!$I$15</f>
        <v>9</v>
      </c>
      <c r="J1006" s="40">
        <f>(C1006*C991)+(D1006*D991)+(E1006*E991)+(F1006*F991)+(G1006*G991)+(H1006*H991)+(I1006*I991)+$J$5</f>
        <v>2.9466666666666601</v>
      </c>
      <c r="K1006" s="19">
        <f>Amostras!$J$15</f>
        <v>-1</v>
      </c>
      <c r="L1006" s="2">
        <f t="shared" si="281"/>
        <v>1</v>
      </c>
      <c r="M1006" s="21">
        <f t="shared" si="279"/>
        <v>-2</v>
      </c>
      <c r="N1006">
        <f t="shared" si="280"/>
        <v>-0.04</v>
      </c>
      <c r="O1006">
        <f t="shared" si="273"/>
        <v>-0.12</v>
      </c>
      <c r="P1006">
        <f t="shared" si="274"/>
        <v>-0.04</v>
      </c>
      <c r="Q1006">
        <f t="shared" si="275"/>
        <v>-0.12</v>
      </c>
      <c r="R1006">
        <f t="shared" si="276"/>
        <v>0</v>
      </c>
      <c r="S1006">
        <f t="shared" si="277"/>
        <v>-0.12</v>
      </c>
      <c r="T1006">
        <f t="shared" si="278"/>
        <v>-0.18</v>
      </c>
      <c r="U1006" s="1"/>
    </row>
    <row r="1007" spans="2:21" x14ac:dyDescent="0.25">
      <c r="B1007" s="15">
        <v>13</v>
      </c>
      <c r="C1007" s="16">
        <f>Amostras!$C$16</f>
        <v>1</v>
      </c>
      <c r="D1007" s="16">
        <f>Amostras!$D$16</f>
        <v>1</v>
      </c>
      <c r="E1007" s="16">
        <f>Amostras!$E$16</f>
        <v>5</v>
      </c>
      <c r="F1007" s="16">
        <f>Amostras!$F$16</f>
        <v>2</v>
      </c>
      <c r="G1007" s="16">
        <f>Amostras!$G$16</f>
        <v>5</v>
      </c>
      <c r="H1007" s="16">
        <f>Amostras!$H$16</f>
        <v>4</v>
      </c>
      <c r="I1007" s="16">
        <f>Amostras!$I$16</f>
        <v>9</v>
      </c>
      <c r="J1007" s="40">
        <f>(C1007*C991)+(D1007*D991)+(E1007*E991)+(F1007*F991)+(G1007*G991)+(H1007*H991)+(I1007*I991)+$J$5</f>
        <v>2.4266666666666676</v>
      </c>
      <c r="K1007" s="19">
        <f>Amostras!$J$16</f>
        <v>-1</v>
      </c>
      <c r="L1007" s="2">
        <f t="shared" si="281"/>
        <v>1</v>
      </c>
      <c r="M1007" s="21">
        <f t="shared" si="279"/>
        <v>-2</v>
      </c>
      <c r="N1007">
        <f t="shared" si="280"/>
        <v>-0.02</v>
      </c>
      <c r="O1007">
        <f t="shared" si="273"/>
        <v>-0.02</v>
      </c>
      <c r="P1007">
        <f t="shared" si="274"/>
        <v>-0.1</v>
      </c>
      <c r="Q1007">
        <f t="shared" si="275"/>
        <v>-0.04</v>
      </c>
      <c r="R1007">
        <f t="shared" si="276"/>
        <v>-0.1</v>
      </c>
      <c r="S1007">
        <f t="shared" si="277"/>
        <v>-0.08</v>
      </c>
      <c r="T1007">
        <f t="shared" si="278"/>
        <v>-0.18</v>
      </c>
      <c r="U1007" s="1"/>
    </row>
    <row r="1008" spans="2:21" x14ac:dyDescent="0.25">
      <c r="B1008" s="15">
        <v>14</v>
      </c>
      <c r="C1008" s="16">
        <f>Amostras!$C$17</f>
        <v>3</v>
      </c>
      <c r="D1008" s="16">
        <f>Amostras!$D$17</f>
        <v>5</v>
      </c>
      <c r="E1008" s="16">
        <f>Amostras!$E$17</f>
        <v>5</v>
      </c>
      <c r="F1008" s="16">
        <f>Amostras!$F$17</f>
        <v>6</v>
      </c>
      <c r="G1008" s="16">
        <f>Amostras!$G$17</f>
        <v>1</v>
      </c>
      <c r="H1008" s="16">
        <f>Amostras!$H$17</f>
        <v>2</v>
      </c>
      <c r="I1008" s="16">
        <f>Amostras!$I$17</f>
        <v>8</v>
      </c>
      <c r="J1008" s="40">
        <f>(C1008*C991)+(D1008*D991)+(E1008*E991)+(F1008*F991)+(G1008*G991)+(H1008*H991)+(I1008*I991)+$J$5</f>
        <v>3.4666666666666606</v>
      </c>
      <c r="K1008" s="19">
        <f>Amostras!$J$17</f>
        <v>-1</v>
      </c>
      <c r="L1008" s="2">
        <f t="shared" si="281"/>
        <v>1</v>
      </c>
      <c r="M1008" s="21">
        <f t="shared" si="279"/>
        <v>-2</v>
      </c>
      <c r="N1008">
        <f t="shared" si="280"/>
        <v>-0.06</v>
      </c>
      <c r="O1008">
        <f t="shared" si="273"/>
        <v>-0.1</v>
      </c>
      <c r="P1008">
        <f t="shared" si="274"/>
        <v>-0.1</v>
      </c>
      <c r="Q1008">
        <f t="shared" si="275"/>
        <v>-0.12</v>
      </c>
      <c r="R1008">
        <f t="shared" si="276"/>
        <v>-0.02</v>
      </c>
      <c r="S1008">
        <f t="shared" si="277"/>
        <v>-0.04</v>
      </c>
      <c r="T1008">
        <f t="shared" si="278"/>
        <v>-0.16</v>
      </c>
      <c r="U1008" s="1"/>
    </row>
    <row r="1009" spans="2:21" x14ac:dyDescent="0.25">
      <c r="B1009" s="15">
        <v>15</v>
      </c>
      <c r="C1009" s="16">
        <f>Amostras!$C$18</f>
        <v>1</v>
      </c>
      <c r="D1009" s="16">
        <f>Amostras!$D$18</f>
        <v>1</v>
      </c>
      <c r="E1009" s="16">
        <f>Amostras!$E$18</f>
        <v>4</v>
      </c>
      <c r="F1009" s="16">
        <f>Amostras!$F$18</f>
        <v>9</v>
      </c>
      <c r="G1009" s="16">
        <f>Amostras!$G$18</f>
        <v>4</v>
      </c>
      <c r="H1009" s="16">
        <f>Amostras!$H$18</f>
        <v>9</v>
      </c>
      <c r="I1009" s="16">
        <f>Amostras!$I$18</f>
        <v>3</v>
      </c>
      <c r="J1009" s="40">
        <f>(C1009*C991)+(D1009*D991)+(E1009*E991)+(F1009*F991)+(G1009*G991)+(H1009*H991)+(I1009*I991)+$J$5</f>
        <v>4.0733333333333306</v>
      </c>
      <c r="K1009" s="19">
        <f>Amostras!$J$18</f>
        <v>-1</v>
      </c>
      <c r="L1009" s="2">
        <f t="shared" si="281"/>
        <v>1</v>
      </c>
      <c r="M1009" s="21">
        <f t="shared" si="279"/>
        <v>-2</v>
      </c>
      <c r="N1009">
        <f t="shared" si="280"/>
        <v>-0.02</v>
      </c>
      <c r="O1009">
        <f t="shared" si="273"/>
        <v>-0.02</v>
      </c>
      <c r="P1009">
        <f t="shared" si="274"/>
        <v>-0.08</v>
      </c>
      <c r="Q1009">
        <f t="shared" si="275"/>
        <v>-0.18</v>
      </c>
      <c r="R1009">
        <f t="shared" si="276"/>
        <v>-0.08</v>
      </c>
      <c r="S1009">
        <f t="shared" si="277"/>
        <v>-0.18</v>
      </c>
      <c r="T1009">
        <f t="shared" si="278"/>
        <v>-0.06</v>
      </c>
      <c r="U1009" s="1"/>
    </row>
    <row r="1010" spans="2:21" x14ac:dyDescent="0.25">
      <c r="B1010" s="15">
        <v>16</v>
      </c>
      <c r="C1010" s="16">
        <f>Amostras!$C$19</f>
        <v>4</v>
      </c>
      <c r="D1010" s="16">
        <f>Amostras!$D$19</f>
        <v>6</v>
      </c>
      <c r="E1010" s="16">
        <f>Amostras!$E$19</f>
        <v>0</v>
      </c>
      <c r="F1010" s="16">
        <f>Amostras!$F$19</f>
        <v>0</v>
      </c>
      <c r="G1010" s="16">
        <f>Amostras!$G$19</f>
        <v>2</v>
      </c>
      <c r="H1010" s="16">
        <f>Amostras!$H$19</f>
        <v>4</v>
      </c>
      <c r="I1010" s="16">
        <f>Amostras!$I$19</f>
        <v>1</v>
      </c>
      <c r="J1010" s="40">
        <f>(C1010*C991)+(D1010*D991)+(E1010*E991)+(F1010*F991)+(G1010*G991)+(H1010*H991)+(I1010*I991)+$J$5</f>
        <v>2.7199999999999998</v>
      </c>
      <c r="K1010" s="19">
        <f>Amostras!$J$19</f>
        <v>-1</v>
      </c>
      <c r="L1010" s="2">
        <f t="shared" si="281"/>
        <v>1</v>
      </c>
      <c r="M1010" s="21">
        <f t="shared" si="279"/>
        <v>-2</v>
      </c>
      <c r="N1010">
        <f t="shared" si="280"/>
        <v>-0.08</v>
      </c>
      <c r="O1010">
        <f t="shared" si="273"/>
        <v>-0.12</v>
      </c>
      <c r="P1010">
        <f t="shared" si="274"/>
        <v>0</v>
      </c>
      <c r="Q1010">
        <f t="shared" si="275"/>
        <v>0</v>
      </c>
      <c r="R1010">
        <f t="shared" si="276"/>
        <v>-0.04</v>
      </c>
      <c r="S1010">
        <f t="shared" si="277"/>
        <v>-0.08</v>
      </c>
      <c r="T1010">
        <f t="shared" si="278"/>
        <v>-0.02</v>
      </c>
      <c r="U1010" s="1"/>
    </row>
    <row r="1011" spans="2:21" x14ac:dyDescent="0.25">
      <c r="B1011" s="15">
        <v>17</v>
      </c>
      <c r="C1011" s="16">
        <f>Amostras!$C$20</f>
        <v>2</v>
      </c>
      <c r="D1011" s="16">
        <f>Amostras!$D$20</f>
        <v>5</v>
      </c>
      <c r="E1011" s="16">
        <f>Amostras!$E$20</f>
        <v>8</v>
      </c>
      <c r="F1011" s="16">
        <f>Amostras!$F$20</f>
        <v>9</v>
      </c>
      <c r="G1011" s="16">
        <f>Amostras!$G$20</f>
        <v>3</v>
      </c>
      <c r="H1011" s="16">
        <f>Amostras!$H$20</f>
        <v>3</v>
      </c>
      <c r="I1011" s="16">
        <f>Amostras!$I$20</f>
        <v>3</v>
      </c>
      <c r="J1011" s="40">
        <f>(C1011*C991)+(D1011*D991)+(E1011*E991)+(F1011*F991)+(G1011*G991)+(H1011*H991)+(I1011*I991)+$J$5</f>
        <v>4.959999999999992</v>
      </c>
      <c r="K1011" s="19">
        <f>Amostras!$J$20</f>
        <v>-1</v>
      </c>
      <c r="L1011" s="2">
        <f t="shared" si="281"/>
        <v>1</v>
      </c>
      <c r="M1011" s="21">
        <f t="shared" si="279"/>
        <v>-2</v>
      </c>
      <c r="N1011">
        <f t="shared" si="280"/>
        <v>-0.04</v>
      </c>
      <c r="O1011">
        <f t="shared" si="273"/>
        <v>-0.1</v>
      </c>
      <c r="P1011">
        <f t="shared" si="274"/>
        <v>-0.16</v>
      </c>
      <c r="Q1011">
        <f t="shared" si="275"/>
        <v>-0.18</v>
      </c>
      <c r="R1011">
        <f t="shared" si="276"/>
        <v>-0.06</v>
      </c>
      <c r="S1011">
        <f t="shared" si="277"/>
        <v>-0.06</v>
      </c>
      <c r="T1011">
        <f t="shared" si="278"/>
        <v>-0.06</v>
      </c>
      <c r="U1011" s="1"/>
    </row>
    <row r="1012" spans="2:21" x14ac:dyDescent="0.25">
      <c r="B1012" s="15">
        <v>18</v>
      </c>
      <c r="C1012" s="16">
        <f>Amostras!$C$21</f>
        <v>1</v>
      </c>
      <c r="D1012" s="16">
        <f>Amostras!$D$21</f>
        <v>9</v>
      </c>
      <c r="E1012" s="16">
        <f>Amostras!$E$21</f>
        <v>8</v>
      </c>
      <c r="F1012" s="16">
        <f>Amostras!$F$21</f>
        <v>0</v>
      </c>
      <c r="G1012" s="16">
        <f>Amostras!$G$21</f>
        <v>9</v>
      </c>
      <c r="H1012" s="16">
        <f>Amostras!$H$21</f>
        <v>6</v>
      </c>
      <c r="I1012" s="16">
        <f>Amostras!$I$21</f>
        <v>9</v>
      </c>
      <c r="J1012" s="40">
        <f>(C1012*C991)+(D1012*D991)+(E1012*E991)+(F1012*F991)+(G1012*G991)+(H1012*H991)+(I1012*I991)+$J$5</f>
        <v>6.8333333333333304</v>
      </c>
      <c r="K1012" s="19">
        <f>Amostras!$J$21</f>
        <v>-1</v>
      </c>
      <c r="L1012" s="2">
        <f t="shared" si="281"/>
        <v>1</v>
      </c>
      <c r="M1012" s="21">
        <f t="shared" si="279"/>
        <v>-2</v>
      </c>
      <c r="N1012">
        <f t="shared" si="280"/>
        <v>-0.02</v>
      </c>
      <c r="O1012">
        <f t="shared" si="273"/>
        <v>-0.18</v>
      </c>
      <c r="P1012">
        <f t="shared" si="274"/>
        <v>-0.16</v>
      </c>
      <c r="Q1012">
        <f t="shared" si="275"/>
        <v>0</v>
      </c>
      <c r="R1012">
        <f t="shared" si="276"/>
        <v>-0.18</v>
      </c>
      <c r="S1012">
        <f t="shared" si="277"/>
        <v>-0.12</v>
      </c>
      <c r="T1012">
        <f t="shared" si="278"/>
        <v>-0.18</v>
      </c>
      <c r="U1012" s="1"/>
    </row>
    <row r="1013" spans="2:21" x14ac:dyDescent="0.25">
      <c r="B1013" s="15">
        <v>19</v>
      </c>
      <c r="C1013" s="16">
        <f>Amostras!$C$22</f>
        <v>4</v>
      </c>
      <c r="D1013" s="16">
        <f>Amostras!$D$22</f>
        <v>2</v>
      </c>
      <c r="E1013" s="16">
        <f>Amostras!$E$22</f>
        <v>9</v>
      </c>
      <c r="F1013" s="16">
        <f>Amostras!$F$22</f>
        <v>4</v>
      </c>
      <c r="G1013" s="16">
        <f>Amostras!$G$22</f>
        <v>4</v>
      </c>
      <c r="H1013" s="16">
        <f>Amostras!$H$22</f>
        <v>1</v>
      </c>
      <c r="I1013" s="16">
        <f>Amostras!$I$22</f>
        <v>3</v>
      </c>
      <c r="J1013" s="40">
        <f>(C1013*C991)+(D1013*D991)+(E1013*E991)+(F1013*F991)+(G1013*G991)+(H1013*H991)+(I1013*I991)+$J$5</f>
        <v>4.6066666666666656</v>
      </c>
      <c r="K1013" s="19">
        <f>Amostras!$J$22</f>
        <v>-1</v>
      </c>
      <c r="L1013" s="2">
        <f t="shared" si="281"/>
        <v>1</v>
      </c>
      <c r="M1013" s="21">
        <f t="shared" si="279"/>
        <v>-2</v>
      </c>
      <c r="N1013">
        <f t="shared" si="280"/>
        <v>-0.08</v>
      </c>
      <c r="O1013">
        <f t="shared" si="273"/>
        <v>-0.04</v>
      </c>
      <c r="P1013">
        <f t="shared" si="274"/>
        <v>-0.18</v>
      </c>
      <c r="Q1013">
        <f t="shared" si="275"/>
        <v>-0.08</v>
      </c>
      <c r="R1013">
        <f t="shared" si="276"/>
        <v>-0.08</v>
      </c>
      <c r="S1013">
        <f t="shared" si="277"/>
        <v>-0.02</v>
      </c>
      <c r="T1013">
        <f t="shared" si="278"/>
        <v>-0.06</v>
      </c>
      <c r="U1013" s="1"/>
    </row>
    <row r="1014" spans="2:21" x14ac:dyDescent="0.25">
      <c r="B1014" s="15">
        <v>20</v>
      </c>
      <c r="C1014" s="16">
        <f>Amostras!$C$23</f>
        <v>3</v>
      </c>
      <c r="D1014" s="16">
        <f>Amostras!$D$23</f>
        <v>4</v>
      </c>
      <c r="E1014" s="16">
        <f>Amostras!$E$23</f>
        <v>3</v>
      </c>
      <c r="F1014" s="16">
        <f>Amostras!$F$23</f>
        <v>3</v>
      </c>
      <c r="G1014" s="16">
        <f>Amostras!$G$23</f>
        <v>9</v>
      </c>
      <c r="H1014" s="16">
        <f>Amostras!$H$23</f>
        <v>6</v>
      </c>
      <c r="I1014" s="16">
        <f>Amostras!$I$23</f>
        <v>9</v>
      </c>
      <c r="J1014" s="40">
        <f>(C1014*C991)+(D1014*D991)+(E1014*E991)+(F1014*F991)+(G1014*G991)+(H1014*H991)+(I1014*I991)+$J$5</f>
        <v>6.2066666666666688</v>
      </c>
      <c r="K1014" s="19">
        <f>Amostras!$J$23</f>
        <v>-1</v>
      </c>
      <c r="L1014" s="2">
        <f t="shared" si="281"/>
        <v>1</v>
      </c>
      <c r="M1014" s="21">
        <f t="shared" si="279"/>
        <v>-2</v>
      </c>
      <c r="N1014">
        <f t="shared" si="280"/>
        <v>-0.06</v>
      </c>
      <c r="O1014">
        <f t="shared" si="273"/>
        <v>-0.08</v>
      </c>
      <c r="P1014">
        <f t="shared" si="274"/>
        <v>-0.06</v>
      </c>
      <c r="Q1014">
        <f t="shared" si="275"/>
        <v>-0.06</v>
      </c>
      <c r="R1014">
        <f t="shared" si="276"/>
        <v>-0.18</v>
      </c>
      <c r="S1014">
        <f t="shared" si="277"/>
        <v>-0.12</v>
      </c>
      <c r="T1014">
        <f t="shared" si="278"/>
        <v>-0.18</v>
      </c>
      <c r="U1014" s="1"/>
    </row>
    <row r="1015" spans="2:21" x14ac:dyDescent="0.25">
      <c r="B1015" s="15">
        <v>21</v>
      </c>
      <c r="C1015" s="16">
        <f>Amostras!$C$24</f>
        <v>1</v>
      </c>
      <c r="D1015" s="16">
        <f>Amostras!$D$24</f>
        <v>0</v>
      </c>
      <c r="E1015" s="16">
        <f>Amostras!$E$24</f>
        <v>9</v>
      </c>
      <c r="F1015" s="16">
        <f>Amostras!$F$24</f>
        <v>9</v>
      </c>
      <c r="G1015" s="16">
        <f>Amostras!$G$24</f>
        <v>4</v>
      </c>
      <c r="H1015" s="16">
        <f>Amostras!$H$24</f>
        <v>0</v>
      </c>
      <c r="I1015" s="16">
        <f>Amostras!$I$24</f>
        <v>8</v>
      </c>
      <c r="J1015" s="40">
        <f>(C1015*C991)+(D1015*D991)+(E1015*E991)+(F1015*F991)+(G1015*G991)+(H1015*H991)+(I1015*I991)+$J$5</f>
        <v>3.1199999999999957</v>
      </c>
      <c r="K1015" s="19">
        <f>Amostras!$J$24</f>
        <v>-1</v>
      </c>
      <c r="L1015" s="2">
        <f t="shared" si="281"/>
        <v>1</v>
      </c>
      <c r="M1015" s="21">
        <f t="shared" si="279"/>
        <v>-2</v>
      </c>
      <c r="N1015">
        <f t="shared" si="280"/>
        <v>-0.02</v>
      </c>
      <c r="O1015">
        <f t="shared" si="273"/>
        <v>0</v>
      </c>
      <c r="P1015">
        <f t="shared" si="274"/>
        <v>-0.18</v>
      </c>
      <c r="Q1015">
        <f t="shared" si="275"/>
        <v>-0.18</v>
      </c>
      <c r="R1015">
        <f t="shared" si="276"/>
        <v>-0.08</v>
      </c>
      <c r="S1015">
        <f t="shared" si="277"/>
        <v>0</v>
      </c>
      <c r="T1015">
        <f t="shared" si="278"/>
        <v>-0.16</v>
      </c>
      <c r="U1015" s="1"/>
    </row>
    <row r="1016" spans="2:21" x14ac:dyDescent="0.25">
      <c r="B1016" s="15">
        <v>22</v>
      </c>
      <c r="C1016" s="16">
        <f>Amostras!$C$25</f>
        <v>4</v>
      </c>
      <c r="D1016" s="16">
        <f>Amostras!$D$25</f>
        <v>5</v>
      </c>
      <c r="E1016" s="16">
        <f>Amostras!$E$25</f>
        <v>9</v>
      </c>
      <c r="F1016" s="16">
        <f>Amostras!$F$25</f>
        <v>6</v>
      </c>
      <c r="G1016" s="16">
        <f>Amostras!$G$25</f>
        <v>1</v>
      </c>
      <c r="H1016" s="16">
        <f>Amostras!$H$25</f>
        <v>8</v>
      </c>
      <c r="I1016" s="16">
        <f>Amostras!$I$25</f>
        <v>4</v>
      </c>
      <c r="J1016" s="40">
        <f>(C1016*C991)+(D1016*D991)+(E1016*E991)+(F1016*F991)+(G1016*G991)+(H1016*H991)+(I1016*I991)+$J$5</f>
        <v>6.1333333333333275</v>
      </c>
      <c r="K1016" s="19">
        <f>Amostras!$J$25</f>
        <v>-1</v>
      </c>
      <c r="L1016" s="2">
        <f t="shared" si="281"/>
        <v>1</v>
      </c>
      <c r="M1016" s="21">
        <f t="shared" si="279"/>
        <v>-2</v>
      </c>
      <c r="N1016">
        <f t="shared" si="280"/>
        <v>-0.08</v>
      </c>
      <c r="O1016">
        <f t="shared" si="273"/>
        <v>-0.1</v>
      </c>
      <c r="P1016">
        <f t="shared" si="274"/>
        <v>-0.18</v>
      </c>
      <c r="Q1016">
        <f t="shared" si="275"/>
        <v>-0.12</v>
      </c>
      <c r="R1016">
        <f t="shared" si="276"/>
        <v>-0.02</v>
      </c>
      <c r="S1016">
        <f t="shared" si="277"/>
        <v>-0.16</v>
      </c>
      <c r="T1016">
        <f t="shared" si="278"/>
        <v>-0.08</v>
      </c>
      <c r="U1016" s="1"/>
    </row>
    <row r="1017" spans="2:21" x14ac:dyDescent="0.25">
      <c r="B1017" s="15">
        <v>23</v>
      </c>
      <c r="C1017" s="16">
        <f>Amostras!$C$26</f>
        <v>4</v>
      </c>
      <c r="D1017" s="16">
        <f>Amostras!$D$26</f>
        <v>4</v>
      </c>
      <c r="E1017" s="16">
        <f>Amostras!$E$26</f>
        <v>8</v>
      </c>
      <c r="F1017" s="16">
        <f>Amostras!$F$26</f>
        <v>0</v>
      </c>
      <c r="G1017" s="16">
        <f>Amostras!$G$26</f>
        <v>0</v>
      </c>
      <c r="H1017" s="16">
        <f>Amostras!$H$26</f>
        <v>5</v>
      </c>
      <c r="I1017" s="16">
        <f>Amostras!$I$26</f>
        <v>9</v>
      </c>
      <c r="J1017" s="40">
        <f>(C1017*C991)+(D1017*D991)+(E1017*E991)+(F1017*F991)+(G1017*G991)+(H1017*H991)+(I1017*I991)+$J$5</f>
        <v>3.5866666666666651</v>
      </c>
      <c r="K1017" s="19">
        <f>Amostras!$J$26</f>
        <v>-1</v>
      </c>
      <c r="L1017" s="2">
        <f t="shared" si="281"/>
        <v>1</v>
      </c>
      <c r="M1017" s="21">
        <f t="shared" si="279"/>
        <v>-2</v>
      </c>
      <c r="N1017">
        <f t="shared" si="280"/>
        <v>-0.08</v>
      </c>
      <c r="O1017">
        <f t="shared" si="273"/>
        <v>-0.08</v>
      </c>
      <c r="P1017">
        <f t="shared" si="274"/>
        <v>-0.16</v>
      </c>
      <c r="Q1017">
        <f t="shared" si="275"/>
        <v>0</v>
      </c>
      <c r="R1017">
        <f t="shared" si="276"/>
        <v>0</v>
      </c>
      <c r="S1017">
        <f t="shared" si="277"/>
        <v>-0.1</v>
      </c>
      <c r="T1017">
        <f t="shared" si="278"/>
        <v>-0.18</v>
      </c>
      <c r="U1017" s="1"/>
    </row>
    <row r="1018" spans="2:21" x14ac:dyDescent="0.25">
      <c r="B1018" s="15">
        <v>24</v>
      </c>
      <c r="C1018" s="16">
        <f>Amostras!$C$27</f>
        <v>2</v>
      </c>
      <c r="D1018" s="16">
        <f>Amostras!$D$27</f>
        <v>7</v>
      </c>
      <c r="E1018" s="16">
        <f>Amostras!$E$27</f>
        <v>6</v>
      </c>
      <c r="F1018" s="16">
        <f>Amostras!$F$27</f>
        <v>5</v>
      </c>
      <c r="G1018" s="16">
        <f>Amostras!$G$27</f>
        <v>0</v>
      </c>
      <c r="H1018" s="16">
        <f>Amostras!$H$27</f>
        <v>7</v>
      </c>
      <c r="I1018" s="16">
        <f>Amostras!$I$27</f>
        <v>5</v>
      </c>
      <c r="J1018" s="40">
        <f>(C1018*C991)+(D1018*D991)+(E1018*E991)+(F1018*F991)+(G1018*G991)+(H1018*H991)+(I1018*I991)+$J$5</f>
        <v>4.0066666666666597</v>
      </c>
      <c r="K1018" s="19">
        <f>Amostras!$J$27</f>
        <v>-1</v>
      </c>
      <c r="L1018" s="2">
        <f t="shared" si="281"/>
        <v>1</v>
      </c>
      <c r="M1018" s="21">
        <f t="shared" si="279"/>
        <v>-2</v>
      </c>
      <c r="N1018">
        <f t="shared" si="280"/>
        <v>-0.04</v>
      </c>
      <c r="O1018">
        <f t="shared" si="273"/>
        <v>-0.14000000000000001</v>
      </c>
      <c r="P1018">
        <f t="shared" si="274"/>
        <v>-0.12</v>
      </c>
      <c r="Q1018">
        <f t="shared" si="275"/>
        <v>-0.1</v>
      </c>
      <c r="R1018">
        <f t="shared" si="276"/>
        <v>0</v>
      </c>
      <c r="S1018">
        <f t="shared" si="277"/>
        <v>-0.14000000000000001</v>
      </c>
      <c r="T1018">
        <f t="shared" si="278"/>
        <v>-0.1</v>
      </c>
      <c r="U1018" s="1"/>
    </row>
    <row r="1019" spans="2:21" x14ac:dyDescent="0.25">
      <c r="B1019" s="15">
        <v>25</v>
      </c>
      <c r="C1019" s="16">
        <f>Amostras!$C$28</f>
        <v>1</v>
      </c>
      <c r="D1019" s="16">
        <f>Amostras!$D$28</f>
        <v>5</v>
      </c>
      <c r="E1019" s="16">
        <f>Amostras!$E$28</f>
        <v>1</v>
      </c>
      <c r="F1019" s="16">
        <f>Amostras!$F$28</f>
        <v>2</v>
      </c>
      <c r="G1019" s="16">
        <f>Amostras!$G$28</f>
        <v>7</v>
      </c>
      <c r="H1019" s="16">
        <f>Amostras!$H$28</f>
        <v>3</v>
      </c>
      <c r="I1019" s="16">
        <f>Amostras!$I$28</f>
        <v>0</v>
      </c>
      <c r="J1019" s="40">
        <f>(C1019*C991)+(D1019*D991)+(E1019*E991)+(F1019*F991)+(G1019*G991)+(H1019*H991)+(I1019*I991)+$J$5</f>
        <v>2.9466666666666654</v>
      </c>
      <c r="K1019" s="19">
        <f>Amostras!$J$28</f>
        <v>-1</v>
      </c>
      <c r="L1019" s="2">
        <f t="shared" si="281"/>
        <v>1</v>
      </c>
      <c r="M1019" s="21">
        <f t="shared" si="279"/>
        <v>-2</v>
      </c>
      <c r="N1019">
        <f t="shared" si="280"/>
        <v>-0.02</v>
      </c>
      <c r="O1019">
        <f t="shared" si="273"/>
        <v>-0.1</v>
      </c>
      <c r="P1019">
        <f t="shared" si="274"/>
        <v>-0.02</v>
      </c>
      <c r="Q1019">
        <f t="shared" si="275"/>
        <v>-0.04</v>
      </c>
      <c r="R1019">
        <f t="shared" si="276"/>
        <v>-0.14000000000000001</v>
      </c>
      <c r="S1019">
        <f t="shared" si="277"/>
        <v>-0.06</v>
      </c>
      <c r="T1019">
        <f t="shared" si="278"/>
        <v>0</v>
      </c>
      <c r="U1019" s="1"/>
    </row>
    <row r="1020" spans="2:21" x14ac:dyDescent="0.25">
      <c r="B1020" s="15">
        <v>26</v>
      </c>
      <c r="C1020" s="16">
        <f>Amostras!$C$29</f>
        <v>9</v>
      </c>
      <c r="D1020" s="16">
        <f>Amostras!$D$29</f>
        <v>6</v>
      </c>
      <c r="E1020" s="16">
        <f>Amostras!$E$29</f>
        <v>3</v>
      </c>
      <c r="F1020" s="16">
        <f>Amostras!$F$29</f>
        <v>4</v>
      </c>
      <c r="G1020" s="16">
        <f>Amostras!$G$29</f>
        <v>2</v>
      </c>
      <c r="H1020" s="16">
        <f>Amostras!$H$29</f>
        <v>9</v>
      </c>
      <c r="I1020" s="16">
        <f>Amostras!$I$29</f>
        <v>8</v>
      </c>
      <c r="J1020" s="40">
        <f>(C1020*C991)+(D1020*D991)+(E1020*E991)+(F1020*F991)+(G1020*G991)+(H1020*H991)+(I1020*I991)+$J$5</f>
        <v>8.4733333333333327</v>
      </c>
      <c r="K1020" s="19">
        <f>Amostras!$J$29</f>
        <v>1</v>
      </c>
      <c r="L1020" s="2">
        <f t="shared" si="281"/>
        <v>1</v>
      </c>
      <c r="M1020" s="21">
        <f t="shared" si="279"/>
        <v>0</v>
      </c>
      <c r="N1020">
        <f t="shared" si="280"/>
        <v>0</v>
      </c>
      <c r="O1020">
        <f t="shared" si="273"/>
        <v>0</v>
      </c>
      <c r="P1020">
        <f t="shared" si="274"/>
        <v>0</v>
      </c>
      <c r="Q1020">
        <f t="shared" si="275"/>
        <v>0</v>
      </c>
      <c r="R1020">
        <f t="shared" si="276"/>
        <v>0</v>
      </c>
      <c r="S1020">
        <f t="shared" si="277"/>
        <v>0</v>
      </c>
      <c r="T1020">
        <f t="shared" si="278"/>
        <v>0</v>
      </c>
      <c r="U1020" s="1"/>
    </row>
    <row r="1021" spans="2:21" x14ac:dyDescent="0.25">
      <c r="B1021" s="15">
        <v>27</v>
      </c>
      <c r="C1021" s="16">
        <f>Amostras!$C$30</f>
        <v>7</v>
      </c>
      <c r="D1021" s="16">
        <f>Amostras!$D$30</f>
        <v>5</v>
      </c>
      <c r="E1021" s="16">
        <f>Amostras!$E$30</f>
        <v>9</v>
      </c>
      <c r="F1021" s="16">
        <f>Amostras!$F$30</f>
        <v>5</v>
      </c>
      <c r="G1021" s="16">
        <f>Amostras!$G$30</f>
        <v>5</v>
      </c>
      <c r="H1021" s="16">
        <f>Amostras!$H$30</f>
        <v>6</v>
      </c>
      <c r="I1021" s="16">
        <f>Amostras!$I$30</f>
        <v>1</v>
      </c>
      <c r="J1021" s="40">
        <f>(C1021*C991)+(D1021*D991)+(E1021*E991)+(F1021*F991)+(G1021*G991)+(H1021*H991)+(I1021*I991)+$J$5</f>
        <v>8.8466666666666658</v>
      </c>
      <c r="K1021" s="19">
        <f>Amostras!$J$30</f>
        <v>1</v>
      </c>
      <c r="L1021" s="2">
        <f t="shared" si="281"/>
        <v>1</v>
      </c>
      <c r="M1021" s="21">
        <f t="shared" si="279"/>
        <v>0</v>
      </c>
      <c r="N1021">
        <f t="shared" si="280"/>
        <v>0</v>
      </c>
      <c r="O1021">
        <f t="shared" si="273"/>
        <v>0</v>
      </c>
      <c r="P1021">
        <f t="shared" si="274"/>
        <v>0</v>
      </c>
      <c r="Q1021">
        <f t="shared" si="275"/>
        <v>0</v>
      </c>
      <c r="R1021">
        <f t="shared" si="276"/>
        <v>0</v>
      </c>
      <c r="S1021">
        <f t="shared" si="277"/>
        <v>0</v>
      </c>
      <c r="T1021">
        <f t="shared" si="278"/>
        <v>0</v>
      </c>
      <c r="U1021" s="1"/>
    </row>
    <row r="1022" spans="2:21" x14ac:dyDescent="0.25">
      <c r="B1022" s="15">
        <v>28</v>
      </c>
      <c r="C1022" s="16">
        <f>Amostras!$C$31</f>
        <v>5</v>
      </c>
      <c r="D1022" s="16">
        <f>Amostras!$D$31</f>
        <v>1</v>
      </c>
      <c r="E1022" s="16">
        <f>Amostras!$E$31</f>
        <v>2</v>
      </c>
      <c r="F1022" s="16">
        <f>Amostras!$F$31</f>
        <v>9</v>
      </c>
      <c r="G1022" s="16">
        <f>Amostras!$G$31</f>
        <v>4</v>
      </c>
      <c r="H1022" s="16">
        <f>Amostras!$H$31</f>
        <v>5</v>
      </c>
      <c r="I1022" s="16">
        <f>Amostras!$I$31</f>
        <v>1</v>
      </c>
      <c r="J1022" s="40">
        <f>(C1022*C991)+(D1022*D991)+(E1022*E991)+(F1022*F991)+(G1022*G991)+(H1022*H991)+(I1022*I991)+$J$5</f>
        <v>5.18</v>
      </c>
      <c r="K1022" s="19">
        <f>Amostras!$J$31</f>
        <v>1</v>
      </c>
      <c r="L1022" s="2">
        <f t="shared" si="281"/>
        <v>1</v>
      </c>
      <c r="M1022" s="21">
        <f t="shared" si="279"/>
        <v>0</v>
      </c>
      <c r="N1022">
        <f t="shared" si="280"/>
        <v>0</v>
      </c>
      <c r="O1022">
        <f t="shared" si="273"/>
        <v>0</v>
      </c>
      <c r="P1022">
        <f t="shared" si="274"/>
        <v>0</v>
      </c>
      <c r="Q1022">
        <f t="shared" si="275"/>
        <v>0</v>
      </c>
      <c r="R1022">
        <f t="shared" si="276"/>
        <v>0</v>
      </c>
      <c r="S1022">
        <f t="shared" si="277"/>
        <v>0</v>
      </c>
      <c r="T1022">
        <f t="shared" si="278"/>
        <v>0</v>
      </c>
      <c r="U1022" s="1"/>
    </row>
    <row r="1023" spans="2:21" x14ac:dyDescent="0.25">
      <c r="B1023" s="15">
        <v>29</v>
      </c>
      <c r="C1023" s="16">
        <f>Amostras!$C$32</f>
        <v>6</v>
      </c>
      <c r="D1023" s="16">
        <f>Amostras!$D$32</f>
        <v>9</v>
      </c>
      <c r="E1023" s="16">
        <f>Amostras!$E$32</f>
        <v>9</v>
      </c>
      <c r="F1023" s="16">
        <f>Amostras!$F$32</f>
        <v>9</v>
      </c>
      <c r="G1023" s="16">
        <f>Amostras!$G$32</f>
        <v>6</v>
      </c>
      <c r="H1023" s="16">
        <f>Amostras!$H$32</f>
        <v>4</v>
      </c>
      <c r="I1023" s="16">
        <f>Amostras!$I$32</f>
        <v>8</v>
      </c>
      <c r="J1023" s="40">
        <f>(C1023*C991)+(D1023*D991)+(E1023*E991)+(F1023*F991)+(G1023*G991)+(H1023*H991)+(I1023*I991)+$J$5</f>
        <v>10.226666666666659</v>
      </c>
      <c r="K1023" s="19">
        <f>Amostras!$J$32</f>
        <v>1</v>
      </c>
      <c r="L1023" s="2">
        <f t="shared" si="281"/>
        <v>1</v>
      </c>
      <c r="M1023" s="21">
        <f t="shared" si="279"/>
        <v>0</v>
      </c>
      <c r="N1023">
        <f t="shared" si="280"/>
        <v>0</v>
      </c>
      <c r="O1023">
        <f t="shared" si="273"/>
        <v>0</v>
      </c>
      <c r="P1023">
        <f t="shared" si="274"/>
        <v>0</v>
      </c>
      <c r="Q1023">
        <f t="shared" si="275"/>
        <v>0</v>
      </c>
      <c r="R1023">
        <f t="shared" si="276"/>
        <v>0</v>
      </c>
      <c r="S1023">
        <f t="shared" si="277"/>
        <v>0</v>
      </c>
      <c r="T1023">
        <f t="shared" si="278"/>
        <v>0</v>
      </c>
      <c r="U1023" s="1"/>
    </row>
    <row r="1024" spans="2:21" x14ac:dyDescent="0.25">
      <c r="B1024" s="15">
        <v>30</v>
      </c>
      <c r="C1024" s="16">
        <f>Amostras!$C$33</f>
        <v>6</v>
      </c>
      <c r="D1024" s="16">
        <f>Amostras!$D$33</f>
        <v>1</v>
      </c>
      <c r="E1024" s="16">
        <f>Amostras!$E$33</f>
        <v>0</v>
      </c>
      <c r="F1024" s="16">
        <f>Amostras!$F$33</f>
        <v>8</v>
      </c>
      <c r="G1024" s="16">
        <f>Amostras!$G$33</f>
        <v>1</v>
      </c>
      <c r="H1024" s="16">
        <f>Amostras!$H$33</f>
        <v>1</v>
      </c>
      <c r="I1024" s="16">
        <f>Amostras!$I$33</f>
        <v>6</v>
      </c>
      <c r="J1024" s="40">
        <f>(C1024*C991)+(D1024*D991)+(E1024*E991)+(F1024*F991)+(G1024*G991)+(H1024*H991)+(I1024*I991)+$J$5</f>
        <v>3.26</v>
      </c>
      <c r="K1024" s="19">
        <f>Amostras!$J$33</f>
        <v>1</v>
      </c>
      <c r="L1024" s="2">
        <f t="shared" si="281"/>
        <v>1</v>
      </c>
      <c r="M1024" s="21">
        <f t="shared" si="279"/>
        <v>0</v>
      </c>
      <c r="N1024">
        <f t="shared" si="280"/>
        <v>0</v>
      </c>
      <c r="O1024">
        <f t="shared" si="273"/>
        <v>0</v>
      </c>
      <c r="P1024">
        <f t="shared" si="274"/>
        <v>0</v>
      </c>
      <c r="Q1024">
        <f t="shared" si="275"/>
        <v>0</v>
      </c>
      <c r="R1024">
        <f t="shared" si="276"/>
        <v>0</v>
      </c>
      <c r="S1024">
        <f t="shared" si="277"/>
        <v>0</v>
      </c>
      <c r="T1024">
        <f t="shared" si="278"/>
        <v>0</v>
      </c>
      <c r="U1024" s="1"/>
    </row>
    <row r="1025" spans="2:21" x14ac:dyDescent="0.25">
      <c r="B1025" s="15">
        <v>31</v>
      </c>
      <c r="C1025" s="16">
        <f>Amostras!$C$34</f>
        <v>8</v>
      </c>
      <c r="D1025" s="16">
        <f>Amostras!$D$34</f>
        <v>2</v>
      </c>
      <c r="E1025" s="16">
        <f>Amostras!$E$34</f>
        <v>0</v>
      </c>
      <c r="F1025" s="16">
        <f>Amostras!$F$34</f>
        <v>5</v>
      </c>
      <c r="G1025" s="16">
        <f>Amostras!$G$34</f>
        <v>7</v>
      </c>
      <c r="H1025" s="16">
        <f>Amostras!$H$34</f>
        <v>3</v>
      </c>
      <c r="I1025" s="16">
        <f>Amostras!$I$34</f>
        <v>9</v>
      </c>
      <c r="J1025" s="40">
        <f>(C1025*C991)+(D1025*D991)+(E1025*E991)+(F1025*F991)+(G1025*G991)+(H1025*H991)+(I1025*I991)+$J$5</f>
        <v>7.0400000000000045</v>
      </c>
      <c r="K1025" s="19">
        <f>Amostras!$J$34</f>
        <v>1</v>
      </c>
      <c r="L1025" s="2">
        <f t="shared" si="281"/>
        <v>1</v>
      </c>
      <c r="M1025" s="21">
        <f t="shared" si="279"/>
        <v>0</v>
      </c>
      <c r="N1025">
        <f t="shared" si="280"/>
        <v>0</v>
      </c>
      <c r="O1025">
        <f t="shared" si="273"/>
        <v>0</v>
      </c>
      <c r="P1025">
        <f t="shared" si="274"/>
        <v>0</v>
      </c>
      <c r="Q1025">
        <f t="shared" si="275"/>
        <v>0</v>
      </c>
      <c r="R1025">
        <f t="shared" si="276"/>
        <v>0</v>
      </c>
      <c r="S1025">
        <f t="shared" si="277"/>
        <v>0</v>
      </c>
      <c r="T1025">
        <f t="shared" si="278"/>
        <v>0</v>
      </c>
      <c r="U1025" s="1"/>
    </row>
    <row r="1026" spans="2:21" x14ac:dyDescent="0.25">
      <c r="B1026" s="15">
        <v>32</v>
      </c>
      <c r="C1026" s="16">
        <f>Amostras!$C$35</f>
        <v>9</v>
      </c>
      <c r="D1026" s="16">
        <f>Amostras!$D$35</f>
        <v>6</v>
      </c>
      <c r="E1026" s="16">
        <f>Amostras!$E$35</f>
        <v>9</v>
      </c>
      <c r="F1026" s="16">
        <f>Amostras!$F$35</f>
        <v>4</v>
      </c>
      <c r="G1026" s="16">
        <f>Amostras!$G$35</f>
        <v>3</v>
      </c>
      <c r="H1026" s="16">
        <f>Amostras!$H$35</f>
        <v>8</v>
      </c>
      <c r="I1026" s="16">
        <f>Amostras!$I$35</f>
        <v>0</v>
      </c>
      <c r="J1026" s="40">
        <f>(C1026*C991)+(D1026*D991)+(E1026*E991)+(F1026*F991)+(G1026*G991)+(H1026*H991)+(I1026*I991)+$J$5</f>
        <v>9.759999999999998</v>
      </c>
      <c r="K1026" s="19">
        <f>Amostras!$J$35</f>
        <v>1</v>
      </c>
      <c r="L1026" s="2">
        <f t="shared" si="281"/>
        <v>1</v>
      </c>
      <c r="M1026" s="21">
        <f t="shared" si="279"/>
        <v>0</v>
      </c>
      <c r="N1026">
        <f t="shared" si="280"/>
        <v>0</v>
      </c>
      <c r="O1026">
        <f t="shared" si="273"/>
        <v>0</v>
      </c>
      <c r="P1026">
        <f t="shared" si="274"/>
        <v>0</v>
      </c>
      <c r="Q1026">
        <f t="shared" si="275"/>
        <v>0</v>
      </c>
      <c r="R1026">
        <f t="shared" si="276"/>
        <v>0</v>
      </c>
      <c r="S1026">
        <f t="shared" si="277"/>
        <v>0</v>
      </c>
      <c r="T1026">
        <f t="shared" si="278"/>
        <v>0</v>
      </c>
      <c r="U1026" s="1"/>
    </row>
    <row r="1027" spans="2:21" x14ac:dyDescent="0.25">
      <c r="B1027" s="15">
        <v>33</v>
      </c>
      <c r="C1027" s="16">
        <f>Amostras!$C$36</f>
        <v>8</v>
      </c>
      <c r="D1027" s="16">
        <f>Amostras!$D$36</f>
        <v>6</v>
      </c>
      <c r="E1027" s="16">
        <f>Amostras!$E$36</f>
        <v>4</v>
      </c>
      <c r="F1027" s="16">
        <f>Amostras!$F$36</f>
        <v>7</v>
      </c>
      <c r="G1027" s="16">
        <f>Amostras!$G$36</f>
        <v>4</v>
      </c>
      <c r="H1027" s="16">
        <f>Amostras!$H$36</f>
        <v>9</v>
      </c>
      <c r="I1027" s="16">
        <f>Amostras!$I$36</f>
        <v>3</v>
      </c>
      <c r="J1027" s="40">
        <f>(C1027*C991)+(D1027*D991)+(E1027*E991)+(F1027*F991)+(G1027*G991)+(H1027*H991)+(I1027*I991)+$J$5</f>
        <v>9.3133333333333326</v>
      </c>
      <c r="K1027" s="19">
        <f>Amostras!$J$36</f>
        <v>1</v>
      </c>
      <c r="L1027" s="2">
        <f t="shared" si="281"/>
        <v>1</v>
      </c>
      <c r="M1027" s="21">
        <f t="shared" si="279"/>
        <v>0</v>
      </c>
      <c r="N1027">
        <f t="shared" si="280"/>
        <v>0</v>
      </c>
      <c r="O1027">
        <f t="shared" si="273"/>
        <v>0</v>
      </c>
      <c r="P1027">
        <f t="shared" si="274"/>
        <v>0</v>
      </c>
      <c r="Q1027">
        <f t="shared" si="275"/>
        <v>0</v>
      </c>
      <c r="R1027">
        <f t="shared" si="276"/>
        <v>0</v>
      </c>
      <c r="S1027">
        <f t="shared" si="277"/>
        <v>0</v>
      </c>
      <c r="T1027">
        <f t="shared" si="278"/>
        <v>0</v>
      </c>
      <c r="U1027" s="1"/>
    </row>
    <row r="1028" spans="2:21" x14ac:dyDescent="0.25">
      <c r="B1028" s="15">
        <v>34</v>
      </c>
      <c r="C1028" s="16">
        <f>Amostras!$C$37</f>
        <v>8</v>
      </c>
      <c r="D1028" s="16">
        <f>Amostras!$D$37</f>
        <v>9</v>
      </c>
      <c r="E1028" s="16">
        <f>Amostras!$E$37</f>
        <v>0</v>
      </c>
      <c r="F1028" s="16">
        <f>Amostras!$F$37</f>
        <v>0</v>
      </c>
      <c r="G1028" s="16">
        <f>Amostras!$G$37</f>
        <v>1</v>
      </c>
      <c r="H1028" s="16">
        <f>Amostras!$H$37</f>
        <v>0</v>
      </c>
      <c r="I1028" s="16">
        <f>Amostras!$I$37</f>
        <v>9</v>
      </c>
      <c r="J1028" s="40">
        <f>(C1028*C991)+(D1028*D991)+(E1028*E991)+(F1028*F991)+(G1028*G991)+(H1028*H991)+(I1028*I991)+$J$5</f>
        <v>4.9399999999999977</v>
      </c>
      <c r="K1028" s="19">
        <f>Amostras!$J$37</f>
        <v>1</v>
      </c>
      <c r="L1028" s="2">
        <f t="shared" si="281"/>
        <v>1</v>
      </c>
      <c r="M1028" s="21">
        <f t="shared" si="279"/>
        <v>0</v>
      </c>
      <c r="N1028">
        <f t="shared" si="280"/>
        <v>0</v>
      </c>
      <c r="O1028">
        <f t="shared" si="273"/>
        <v>0</v>
      </c>
      <c r="P1028">
        <f t="shared" si="274"/>
        <v>0</v>
      </c>
      <c r="Q1028">
        <f t="shared" si="275"/>
        <v>0</v>
      </c>
      <c r="R1028">
        <f t="shared" si="276"/>
        <v>0</v>
      </c>
      <c r="S1028">
        <f t="shared" si="277"/>
        <v>0</v>
      </c>
      <c r="T1028">
        <f t="shared" si="278"/>
        <v>0</v>
      </c>
      <c r="U1028" s="1"/>
    </row>
    <row r="1029" spans="2:21" x14ac:dyDescent="0.25">
      <c r="B1029" s="15">
        <v>35</v>
      </c>
      <c r="C1029" s="16">
        <f>Amostras!$C$38</f>
        <v>9</v>
      </c>
      <c r="D1029" s="16">
        <f>Amostras!$D$38</f>
        <v>6</v>
      </c>
      <c r="E1029" s="16">
        <f>Amostras!$E$38</f>
        <v>0</v>
      </c>
      <c r="F1029" s="16">
        <f>Amostras!$F$38</f>
        <v>8</v>
      </c>
      <c r="G1029" s="16">
        <f>Amostras!$G$38</f>
        <v>4</v>
      </c>
      <c r="H1029" s="16">
        <f>Amostras!$H$38</f>
        <v>1</v>
      </c>
      <c r="I1029" s="16">
        <f>Amostras!$I$38</f>
        <v>1</v>
      </c>
      <c r="J1029" s="40">
        <f>(C1029*C991)+(D1029*D991)+(E1029*E991)+(F1029*F991)+(G1029*G991)+(H1029*H991)+(I1029*I991)+$J$5</f>
        <v>7.48</v>
      </c>
      <c r="K1029" s="19">
        <f>Amostras!$J$38</f>
        <v>1</v>
      </c>
      <c r="L1029" s="2">
        <f t="shared" si="281"/>
        <v>1</v>
      </c>
      <c r="M1029" s="21">
        <f t="shared" si="279"/>
        <v>0</v>
      </c>
      <c r="N1029">
        <f t="shared" si="280"/>
        <v>0</v>
      </c>
      <c r="O1029">
        <f t="shared" si="273"/>
        <v>0</v>
      </c>
      <c r="P1029">
        <f t="shared" si="274"/>
        <v>0</v>
      </c>
      <c r="Q1029">
        <f t="shared" si="275"/>
        <v>0</v>
      </c>
      <c r="R1029">
        <f t="shared" si="276"/>
        <v>0</v>
      </c>
      <c r="S1029">
        <f t="shared" si="277"/>
        <v>0</v>
      </c>
      <c r="T1029">
        <f t="shared" si="278"/>
        <v>0</v>
      </c>
      <c r="U1029" s="1"/>
    </row>
    <row r="1030" spans="2:21" x14ac:dyDescent="0.25">
      <c r="B1030" s="15">
        <v>36</v>
      </c>
      <c r="C1030" s="16">
        <f>Amostras!$C$39</f>
        <v>7</v>
      </c>
      <c r="D1030" s="16">
        <f>Amostras!$D$39</f>
        <v>0</v>
      </c>
      <c r="E1030" s="16">
        <f>Amostras!$E$39</f>
        <v>0</v>
      </c>
      <c r="F1030" s="16">
        <f>Amostras!$F$39</f>
        <v>8</v>
      </c>
      <c r="G1030" s="16">
        <f>Amostras!$G$39</f>
        <v>8</v>
      </c>
      <c r="H1030" s="16">
        <f>Amostras!$H$39</f>
        <v>6</v>
      </c>
      <c r="I1030" s="16">
        <f>Amostras!$I$39</f>
        <v>8</v>
      </c>
      <c r="J1030" s="40">
        <f>(C1030*C991)+(D1030*D991)+(E1030*E991)+(F1030*F991)+(G1030*G991)+(H1030*H991)+(I1030*I991)+$J$5</f>
        <v>7.480000000000004</v>
      </c>
      <c r="K1030" s="19">
        <f>Amostras!$J$39</f>
        <v>1</v>
      </c>
      <c r="L1030" s="2">
        <f t="shared" si="281"/>
        <v>1</v>
      </c>
      <c r="M1030" s="21">
        <f t="shared" si="279"/>
        <v>0</v>
      </c>
      <c r="N1030">
        <f t="shared" si="280"/>
        <v>0</v>
      </c>
      <c r="O1030">
        <f t="shared" si="273"/>
        <v>0</v>
      </c>
      <c r="P1030">
        <f t="shared" si="274"/>
        <v>0</v>
      </c>
      <c r="Q1030">
        <f t="shared" si="275"/>
        <v>0</v>
      </c>
      <c r="R1030">
        <f t="shared" si="276"/>
        <v>0</v>
      </c>
      <c r="S1030">
        <f t="shared" si="277"/>
        <v>0</v>
      </c>
      <c r="T1030">
        <f t="shared" si="278"/>
        <v>0</v>
      </c>
      <c r="U1030" s="1"/>
    </row>
    <row r="1031" spans="2:21" x14ac:dyDescent="0.25">
      <c r="B1031" s="15">
        <v>37</v>
      </c>
      <c r="C1031" s="16">
        <f>Amostras!$C$40</f>
        <v>8</v>
      </c>
      <c r="D1031" s="16">
        <f>Amostras!$D$40</f>
        <v>6</v>
      </c>
      <c r="E1031" s="16">
        <f>Amostras!$E$40</f>
        <v>9</v>
      </c>
      <c r="F1031" s="16">
        <f>Amostras!$F$40</f>
        <v>8</v>
      </c>
      <c r="G1031" s="16">
        <f>Amostras!$G$40</f>
        <v>9</v>
      </c>
      <c r="H1031" s="16">
        <f>Amostras!$H$40</f>
        <v>6</v>
      </c>
      <c r="I1031" s="16">
        <f>Amostras!$I$40</f>
        <v>0</v>
      </c>
      <c r="J1031" s="40">
        <f>(C1031*C991)+(D1031*D991)+(E1031*E991)+(F1031*F991)+(G1031*G991)+(H1031*H991)+(I1031*I991)+$J$5</f>
        <v>11.853333333333333</v>
      </c>
      <c r="K1031" s="19">
        <f>Amostras!$J$40</f>
        <v>1</v>
      </c>
      <c r="L1031" s="2">
        <f t="shared" si="281"/>
        <v>1</v>
      </c>
      <c r="M1031" s="21">
        <f t="shared" si="279"/>
        <v>0</v>
      </c>
      <c r="N1031">
        <f t="shared" si="280"/>
        <v>0</v>
      </c>
      <c r="O1031">
        <f t="shared" si="273"/>
        <v>0</v>
      </c>
      <c r="P1031">
        <f t="shared" si="274"/>
        <v>0</v>
      </c>
      <c r="Q1031">
        <f t="shared" si="275"/>
        <v>0</v>
      </c>
      <c r="R1031">
        <f t="shared" si="276"/>
        <v>0</v>
      </c>
      <c r="S1031">
        <f t="shared" si="277"/>
        <v>0</v>
      </c>
      <c r="T1031">
        <f t="shared" si="278"/>
        <v>0</v>
      </c>
      <c r="U1031" s="1"/>
    </row>
    <row r="1032" spans="2:21" x14ac:dyDescent="0.25">
      <c r="B1032" s="15">
        <v>38</v>
      </c>
      <c r="C1032" s="16">
        <f>Amostras!$C$41</f>
        <v>5</v>
      </c>
      <c r="D1032" s="16">
        <f>Amostras!$D$41</f>
        <v>0</v>
      </c>
      <c r="E1032" s="16">
        <f>Amostras!$E$41</f>
        <v>7</v>
      </c>
      <c r="F1032" s="16">
        <f>Amostras!$F$41</f>
        <v>8</v>
      </c>
      <c r="G1032" s="16">
        <f>Amostras!$G$41</f>
        <v>4</v>
      </c>
      <c r="H1032" s="16">
        <f>Amostras!$H$41</f>
        <v>6</v>
      </c>
      <c r="I1032" s="16">
        <f>Amostras!$I$41</f>
        <v>0</v>
      </c>
      <c r="J1032" s="40">
        <f>(C1032*C991)+(D1032*D991)+(E1032*E991)+(F1032*F991)+(G1032*G991)+(H1032*H991)+(I1032*I991)+$J$5</f>
        <v>6.0066666666666659</v>
      </c>
      <c r="K1032" s="19">
        <f>Amostras!$J$41</f>
        <v>1</v>
      </c>
      <c r="L1032" s="2">
        <f t="shared" si="281"/>
        <v>1</v>
      </c>
      <c r="M1032" s="21">
        <f t="shared" si="279"/>
        <v>0</v>
      </c>
      <c r="N1032">
        <f t="shared" si="280"/>
        <v>0</v>
      </c>
      <c r="O1032">
        <f t="shared" si="273"/>
        <v>0</v>
      </c>
      <c r="P1032">
        <f t="shared" si="274"/>
        <v>0</v>
      </c>
      <c r="Q1032">
        <f t="shared" si="275"/>
        <v>0</v>
      </c>
      <c r="R1032">
        <f t="shared" si="276"/>
        <v>0</v>
      </c>
      <c r="S1032">
        <f t="shared" si="277"/>
        <v>0</v>
      </c>
      <c r="T1032">
        <f t="shared" si="278"/>
        <v>0</v>
      </c>
      <c r="U1032" s="1"/>
    </row>
    <row r="1033" spans="2:21" x14ac:dyDescent="0.25">
      <c r="B1033" s="15">
        <v>39</v>
      </c>
      <c r="C1033" s="16">
        <f>Amostras!$C$42</f>
        <v>7</v>
      </c>
      <c r="D1033" s="16">
        <f>Amostras!$D$42</f>
        <v>8</v>
      </c>
      <c r="E1033" s="16">
        <f>Amostras!$E$42</f>
        <v>9</v>
      </c>
      <c r="F1033" s="16">
        <f>Amostras!$F$42</f>
        <v>7</v>
      </c>
      <c r="G1033" s="16">
        <f>Amostras!$G$42</f>
        <v>8</v>
      </c>
      <c r="H1033" s="16">
        <f>Amostras!$H$42</f>
        <v>1</v>
      </c>
      <c r="I1033" s="16">
        <f>Amostras!$I$42</f>
        <v>4</v>
      </c>
      <c r="J1033" s="40">
        <f>(C1033*C991)+(D1033*D991)+(E1033*E991)+(F1033*F991)+(G1033*G991)+(H1033*H991)+(I1033*I991)+$J$5</f>
        <v>10.226666666666663</v>
      </c>
      <c r="K1033" s="19">
        <f>Amostras!$J$42</f>
        <v>1</v>
      </c>
      <c r="L1033" s="2">
        <f t="shared" si="281"/>
        <v>1</v>
      </c>
      <c r="M1033" s="21">
        <f t="shared" si="279"/>
        <v>0</v>
      </c>
      <c r="N1033">
        <f t="shared" si="280"/>
        <v>0</v>
      </c>
      <c r="O1033">
        <f t="shared" si="273"/>
        <v>0</v>
      </c>
      <c r="P1033">
        <f t="shared" si="274"/>
        <v>0</v>
      </c>
      <c r="Q1033">
        <f t="shared" si="275"/>
        <v>0</v>
      </c>
      <c r="R1033">
        <f t="shared" si="276"/>
        <v>0</v>
      </c>
      <c r="S1033">
        <f t="shared" si="277"/>
        <v>0</v>
      </c>
      <c r="T1033">
        <f t="shared" si="278"/>
        <v>0</v>
      </c>
      <c r="U1033" s="1"/>
    </row>
    <row r="1034" spans="2:21" x14ac:dyDescent="0.25">
      <c r="B1034" s="15">
        <v>40</v>
      </c>
      <c r="C1034" s="16">
        <f>Amostras!$C$43</f>
        <v>9</v>
      </c>
      <c r="D1034" s="16">
        <f>Amostras!$D$43</f>
        <v>7</v>
      </c>
      <c r="E1034" s="16">
        <f>Amostras!$E$43</f>
        <v>2</v>
      </c>
      <c r="F1034" s="16">
        <f>Amostras!$F$43</f>
        <v>9</v>
      </c>
      <c r="G1034" s="16">
        <f>Amostras!$G$43</f>
        <v>2</v>
      </c>
      <c r="H1034" s="16">
        <f>Amostras!$H$43</f>
        <v>5</v>
      </c>
      <c r="I1034" s="16">
        <f>Amostras!$I$43</f>
        <v>9</v>
      </c>
      <c r="J1034" s="40">
        <f>(C1034*C991)+(D1034*D991)+(E1034*E991)+(F1034*F991)+(G1034*G991)+(H1034*H991)+(I1034*I991)+$J$5</f>
        <v>8.6599999999999948</v>
      </c>
      <c r="K1034" s="19">
        <f>Amostras!$J$43</f>
        <v>1</v>
      </c>
      <c r="L1034" s="2">
        <f t="shared" si="281"/>
        <v>1</v>
      </c>
      <c r="M1034" s="21">
        <f t="shared" si="279"/>
        <v>0</v>
      </c>
      <c r="N1034">
        <f t="shared" si="280"/>
        <v>0</v>
      </c>
      <c r="O1034">
        <f t="shared" si="273"/>
        <v>0</v>
      </c>
      <c r="P1034">
        <f t="shared" si="274"/>
        <v>0</v>
      </c>
      <c r="Q1034">
        <f t="shared" si="275"/>
        <v>0</v>
      </c>
      <c r="R1034">
        <f t="shared" si="276"/>
        <v>0</v>
      </c>
      <c r="S1034">
        <f t="shared" si="277"/>
        <v>0</v>
      </c>
      <c r="T1034">
        <f t="shared" si="278"/>
        <v>0</v>
      </c>
      <c r="U1034" s="1"/>
    </row>
    <row r="1035" spans="2:21" x14ac:dyDescent="0.25">
      <c r="B1035" s="15">
        <v>41</v>
      </c>
      <c r="C1035" s="16">
        <f>Amostras!$C$44</f>
        <v>8</v>
      </c>
      <c r="D1035" s="16">
        <f>Amostras!$D$44</f>
        <v>2</v>
      </c>
      <c r="E1035" s="16">
        <f>Amostras!$E$44</f>
        <v>7</v>
      </c>
      <c r="F1035" s="16">
        <f>Amostras!$F$44</f>
        <v>1</v>
      </c>
      <c r="G1035" s="16">
        <f>Amostras!$G$44</f>
        <v>0</v>
      </c>
      <c r="H1035" s="16">
        <f>Amostras!$H$44</f>
        <v>2</v>
      </c>
      <c r="I1035" s="16">
        <f>Amostras!$I$44</f>
        <v>7</v>
      </c>
      <c r="J1035" s="40">
        <f>(C1035*C991)+(D1035*D991)+(E1035*E991)+(F1035*F991)+(G1035*G991)+(H1035*H991)+(I1035*I991)+$J$5</f>
        <v>4.7866666666666671</v>
      </c>
      <c r="K1035" s="19">
        <f>Amostras!$J$44</f>
        <v>1</v>
      </c>
      <c r="L1035" s="2">
        <f t="shared" si="281"/>
        <v>1</v>
      </c>
      <c r="M1035" s="21">
        <f t="shared" si="279"/>
        <v>0</v>
      </c>
      <c r="N1035">
        <f t="shared" si="280"/>
        <v>0</v>
      </c>
      <c r="O1035">
        <f t="shared" si="273"/>
        <v>0</v>
      </c>
      <c r="P1035">
        <f t="shared" si="274"/>
        <v>0</v>
      </c>
      <c r="Q1035">
        <f t="shared" si="275"/>
        <v>0</v>
      </c>
      <c r="R1035">
        <f t="shared" si="276"/>
        <v>0</v>
      </c>
      <c r="S1035">
        <f t="shared" si="277"/>
        <v>0</v>
      </c>
      <c r="T1035">
        <f t="shared" si="278"/>
        <v>0</v>
      </c>
      <c r="U1035" s="1"/>
    </row>
    <row r="1036" spans="2:21" x14ac:dyDescent="0.25">
      <c r="B1036" s="15">
        <v>42</v>
      </c>
      <c r="C1036" s="16">
        <f>Amostras!$C$45</f>
        <v>8</v>
      </c>
      <c r="D1036" s="16">
        <f>Amostras!$D$45</f>
        <v>1</v>
      </c>
      <c r="E1036" s="16">
        <f>Amostras!$E$45</f>
        <v>3</v>
      </c>
      <c r="F1036" s="16">
        <f>Amostras!$F$45</f>
        <v>3</v>
      </c>
      <c r="G1036" s="16">
        <f>Amostras!$G$45</f>
        <v>8</v>
      </c>
      <c r="H1036" s="16">
        <f>Amostras!$H$45</f>
        <v>0</v>
      </c>
      <c r="I1036" s="16">
        <f>Amostras!$I$45</f>
        <v>4</v>
      </c>
      <c r="J1036" s="40">
        <f>(C1036*C991)+(D1036*D991)+(E1036*E991)+(F1036*F991)+(G1036*G991)+(H1036*H991)+(I1036*I991)+$J$5</f>
        <v>6.6666666666666732</v>
      </c>
      <c r="K1036" s="19">
        <f>Amostras!$J$45</f>
        <v>1</v>
      </c>
      <c r="L1036" s="2">
        <f t="shared" si="281"/>
        <v>1</v>
      </c>
      <c r="M1036" s="21">
        <f t="shared" si="279"/>
        <v>0</v>
      </c>
      <c r="N1036">
        <f t="shared" si="280"/>
        <v>0</v>
      </c>
      <c r="O1036">
        <f t="shared" si="273"/>
        <v>0</v>
      </c>
      <c r="P1036">
        <f t="shared" si="274"/>
        <v>0</v>
      </c>
      <c r="Q1036">
        <f t="shared" si="275"/>
        <v>0</v>
      </c>
      <c r="R1036">
        <f t="shared" si="276"/>
        <v>0</v>
      </c>
      <c r="S1036">
        <f t="shared" si="277"/>
        <v>0</v>
      </c>
      <c r="T1036">
        <f t="shared" si="278"/>
        <v>0</v>
      </c>
      <c r="U1036" s="1"/>
    </row>
    <row r="1037" spans="2:21" x14ac:dyDescent="0.25">
      <c r="B1037" s="15">
        <v>43</v>
      </c>
      <c r="C1037" s="16">
        <f>Amostras!$C$46</f>
        <v>7</v>
      </c>
      <c r="D1037" s="16">
        <f>Amostras!$D$46</f>
        <v>9</v>
      </c>
      <c r="E1037" s="16">
        <f>Amostras!$E$46</f>
        <v>7</v>
      </c>
      <c r="F1037" s="16">
        <f>Amostras!$F$46</f>
        <v>3</v>
      </c>
      <c r="G1037" s="16">
        <f>Amostras!$G$46</f>
        <v>8</v>
      </c>
      <c r="H1037" s="16">
        <f>Amostras!$H$46</f>
        <v>7</v>
      </c>
      <c r="I1037" s="16">
        <f>Amostras!$I$46</f>
        <v>7</v>
      </c>
      <c r="J1037" s="40">
        <f>(C1037*C991)+(D1037*D991)+(E1037*E991)+(F1037*F991)+(G1037*G991)+(H1037*H991)+(I1037*I991)+$J$5</f>
        <v>10.639999999999997</v>
      </c>
      <c r="K1037" s="19">
        <f>Amostras!$J$46</f>
        <v>1</v>
      </c>
      <c r="L1037" s="2">
        <f t="shared" si="281"/>
        <v>1</v>
      </c>
      <c r="M1037" s="21">
        <f t="shared" si="279"/>
        <v>0</v>
      </c>
      <c r="N1037">
        <f t="shared" si="280"/>
        <v>0</v>
      </c>
      <c r="O1037">
        <f t="shared" si="273"/>
        <v>0</v>
      </c>
      <c r="P1037">
        <f t="shared" si="274"/>
        <v>0</v>
      </c>
      <c r="Q1037">
        <f t="shared" si="275"/>
        <v>0</v>
      </c>
      <c r="R1037">
        <f t="shared" si="276"/>
        <v>0</v>
      </c>
      <c r="S1037">
        <f t="shared" si="277"/>
        <v>0</v>
      </c>
      <c r="T1037">
        <f t="shared" si="278"/>
        <v>0</v>
      </c>
      <c r="U1037" s="1"/>
    </row>
    <row r="1038" spans="2:21" x14ac:dyDescent="0.25">
      <c r="B1038" s="15">
        <v>44</v>
      </c>
      <c r="C1038" s="16">
        <f>Amostras!$C$47</f>
        <v>5</v>
      </c>
      <c r="D1038" s="16">
        <f>Amostras!$D$47</f>
        <v>4</v>
      </c>
      <c r="E1038" s="16">
        <f>Amostras!$E$47</f>
        <v>2</v>
      </c>
      <c r="F1038" s="16">
        <f>Amostras!$F$47</f>
        <v>6</v>
      </c>
      <c r="G1038" s="16">
        <f>Amostras!$G$47</f>
        <v>9</v>
      </c>
      <c r="H1038" s="16">
        <f>Amostras!$H$47</f>
        <v>1</v>
      </c>
      <c r="I1038" s="16">
        <f>Amostras!$I$47</f>
        <v>6</v>
      </c>
      <c r="J1038" s="40">
        <f>(C1038*C991)+(D1038*D991)+(E1038*E991)+(F1038*F991)+(G1038*G991)+(H1038*H991)+(I1038*I991)+$J$5</f>
        <v>6.6466666666666665</v>
      </c>
      <c r="K1038" s="19">
        <f>Amostras!$J$47</f>
        <v>1</v>
      </c>
      <c r="L1038" s="2">
        <f t="shared" si="281"/>
        <v>1</v>
      </c>
      <c r="M1038" s="21">
        <f t="shared" si="279"/>
        <v>0</v>
      </c>
      <c r="N1038">
        <f t="shared" si="280"/>
        <v>0</v>
      </c>
      <c r="O1038">
        <f t="shared" si="273"/>
        <v>0</v>
      </c>
      <c r="P1038">
        <f t="shared" si="274"/>
        <v>0</v>
      </c>
      <c r="Q1038">
        <f t="shared" si="275"/>
        <v>0</v>
      </c>
      <c r="R1038">
        <f t="shared" si="276"/>
        <v>0</v>
      </c>
      <c r="S1038">
        <f t="shared" si="277"/>
        <v>0</v>
      </c>
      <c r="T1038">
        <f t="shared" si="278"/>
        <v>0</v>
      </c>
      <c r="U1038" s="1"/>
    </row>
    <row r="1039" spans="2:21" x14ac:dyDescent="0.25">
      <c r="B1039" s="15">
        <v>45</v>
      </c>
      <c r="C1039" s="16">
        <f>Amostras!$C$48</f>
        <v>9</v>
      </c>
      <c r="D1039" s="16">
        <f>Amostras!$D$48</f>
        <v>1</v>
      </c>
      <c r="E1039" s="16">
        <f>Amostras!$E$48</f>
        <v>5</v>
      </c>
      <c r="F1039" s="16">
        <f>Amostras!$F$48</f>
        <v>3</v>
      </c>
      <c r="G1039" s="16">
        <f>Amostras!$G$48</f>
        <v>4</v>
      </c>
      <c r="H1039" s="16">
        <f>Amostras!$H$48</f>
        <v>7</v>
      </c>
      <c r="I1039" s="16">
        <f>Amostras!$I$48</f>
        <v>3</v>
      </c>
      <c r="J1039" s="40">
        <f>(C1039*C991)+(D1039*D991)+(E1039*E991)+(F1039*F991)+(G1039*G991)+(H1039*H991)+(I1039*I991)+$J$5</f>
        <v>7.6133333333333386</v>
      </c>
      <c r="K1039" s="19">
        <f>Amostras!$J$48</f>
        <v>1</v>
      </c>
      <c r="L1039" s="2">
        <f t="shared" si="281"/>
        <v>1</v>
      </c>
      <c r="M1039" s="21">
        <f t="shared" si="279"/>
        <v>0</v>
      </c>
      <c r="N1039">
        <f t="shared" si="280"/>
        <v>0</v>
      </c>
      <c r="O1039">
        <f t="shared" si="273"/>
        <v>0</v>
      </c>
      <c r="P1039">
        <f t="shared" si="274"/>
        <v>0</v>
      </c>
      <c r="Q1039">
        <f t="shared" si="275"/>
        <v>0</v>
      </c>
      <c r="R1039">
        <f t="shared" si="276"/>
        <v>0</v>
      </c>
      <c r="S1039">
        <f t="shared" si="277"/>
        <v>0</v>
      </c>
      <c r="T1039">
        <f t="shared" si="278"/>
        <v>0</v>
      </c>
      <c r="U1039" s="1"/>
    </row>
    <row r="1040" spans="2:21" x14ac:dyDescent="0.25">
      <c r="B1040" s="15">
        <v>46</v>
      </c>
      <c r="C1040" s="16">
        <f>Amostras!$C$49</f>
        <v>5</v>
      </c>
      <c r="D1040" s="16">
        <f>Amostras!$D$49</f>
        <v>8</v>
      </c>
      <c r="E1040" s="16">
        <f>Amostras!$E$49</f>
        <v>5</v>
      </c>
      <c r="F1040" s="16">
        <f>Amostras!$F$49</f>
        <v>0</v>
      </c>
      <c r="G1040" s="16">
        <f>Amostras!$G$49</f>
        <v>2</v>
      </c>
      <c r="H1040" s="16">
        <f>Amostras!$H$49</f>
        <v>7</v>
      </c>
      <c r="I1040" s="16">
        <f>Amostras!$I$49</f>
        <v>1</v>
      </c>
      <c r="J1040" s="40">
        <f>(C1040*C991)+(D1040*D991)+(E1040*E991)+(F1040*F991)+(G1040*G991)+(H1040*H991)+(I1040*I991)+$J$5</f>
        <v>5.6066666666666656</v>
      </c>
      <c r="K1040" s="19">
        <f>Amostras!$J$49</f>
        <v>1</v>
      </c>
      <c r="L1040" s="2">
        <f t="shared" si="281"/>
        <v>1</v>
      </c>
      <c r="M1040" s="21">
        <f t="shared" si="279"/>
        <v>0</v>
      </c>
      <c r="N1040">
        <f t="shared" si="280"/>
        <v>0</v>
      </c>
      <c r="O1040">
        <f t="shared" si="273"/>
        <v>0</v>
      </c>
      <c r="P1040">
        <f t="shared" si="274"/>
        <v>0</v>
      </c>
      <c r="Q1040">
        <f t="shared" si="275"/>
        <v>0</v>
      </c>
      <c r="R1040">
        <f t="shared" si="276"/>
        <v>0</v>
      </c>
      <c r="S1040">
        <f t="shared" si="277"/>
        <v>0</v>
      </c>
      <c r="T1040">
        <f t="shared" si="278"/>
        <v>0</v>
      </c>
      <c r="U1040" s="1"/>
    </row>
    <row r="1041" spans="2:21" x14ac:dyDescent="0.25">
      <c r="B1041" s="15">
        <v>47</v>
      </c>
      <c r="C1041" s="16">
        <f>Amostras!$C$50</f>
        <v>8</v>
      </c>
      <c r="D1041" s="16">
        <f>Amostras!$D$50</f>
        <v>3</v>
      </c>
      <c r="E1041" s="16">
        <f>Amostras!$E$50</f>
        <v>4</v>
      </c>
      <c r="F1041" s="16">
        <f>Amostras!$F$50</f>
        <v>4</v>
      </c>
      <c r="G1041" s="16">
        <f>Amostras!$G$50</f>
        <v>8</v>
      </c>
      <c r="H1041" s="16">
        <f>Amostras!$H$50</f>
        <v>6</v>
      </c>
      <c r="I1041" s="16">
        <f>Amostras!$I$50</f>
        <v>0</v>
      </c>
      <c r="J1041" s="40">
        <f>(C1041*C991)+(D1041*D991)+(E1041*E991)+(F1041*F991)+(G1041*G991)+(H1041*H991)+(I1041*I991)+$J$5</f>
        <v>8.7866666666666706</v>
      </c>
      <c r="K1041" s="19">
        <f>Amostras!$J$50</f>
        <v>1</v>
      </c>
      <c r="L1041" s="2">
        <f t="shared" si="281"/>
        <v>1</v>
      </c>
      <c r="M1041" s="21">
        <f t="shared" si="279"/>
        <v>0</v>
      </c>
      <c r="N1041">
        <f t="shared" si="280"/>
        <v>0</v>
      </c>
      <c r="O1041">
        <f t="shared" si="273"/>
        <v>0</v>
      </c>
      <c r="P1041">
        <f t="shared" si="274"/>
        <v>0</v>
      </c>
      <c r="Q1041">
        <f t="shared" si="275"/>
        <v>0</v>
      </c>
      <c r="R1041">
        <f t="shared" si="276"/>
        <v>0</v>
      </c>
      <c r="S1041">
        <f t="shared" si="277"/>
        <v>0</v>
      </c>
      <c r="T1041">
        <f t="shared" si="278"/>
        <v>0</v>
      </c>
      <c r="U1041" s="1"/>
    </row>
    <row r="1042" spans="2:21" x14ac:dyDescent="0.25">
      <c r="B1042" s="15">
        <v>48</v>
      </c>
      <c r="C1042" s="16">
        <f>Amostras!$C$51</f>
        <v>6</v>
      </c>
      <c r="D1042" s="16">
        <f>Amostras!$D$51</f>
        <v>0</v>
      </c>
      <c r="E1042" s="16">
        <f>Amostras!$E$51</f>
        <v>3</v>
      </c>
      <c r="F1042" s="16">
        <f>Amostras!$F$51</f>
        <v>8</v>
      </c>
      <c r="G1042" s="16">
        <f>Amostras!$G$51</f>
        <v>8</v>
      </c>
      <c r="H1042" s="16">
        <f>Amostras!$H$51</f>
        <v>5</v>
      </c>
      <c r="I1042" s="16">
        <f>Amostras!$I$51</f>
        <v>0</v>
      </c>
      <c r="J1042" s="40">
        <f>(C1042*C991)+(D1042*D991)+(E1042*E991)+(F1042*F991)+(G1042*G991)+(H1042*H991)+(I1042*I991)+$J$5</f>
        <v>7.100000000000005</v>
      </c>
      <c r="K1042" s="19">
        <f>Amostras!$J$51</f>
        <v>1</v>
      </c>
      <c r="L1042" s="2">
        <f t="shared" si="281"/>
        <v>1</v>
      </c>
      <c r="M1042" s="21">
        <f t="shared" si="279"/>
        <v>0</v>
      </c>
      <c r="N1042">
        <f t="shared" si="280"/>
        <v>0</v>
      </c>
      <c r="O1042">
        <f t="shared" si="273"/>
        <v>0</v>
      </c>
      <c r="P1042">
        <f t="shared" si="274"/>
        <v>0</v>
      </c>
      <c r="Q1042">
        <f t="shared" si="275"/>
        <v>0</v>
      </c>
      <c r="R1042">
        <f t="shared" si="276"/>
        <v>0</v>
      </c>
      <c r="S1042">
        <f t="shared" si="277"/>
        <v>0</v>
      </c>
      <c r="T1042">
        <f t="shared" si="278"/>
        <v>0</v>
      </c>
      <c r="U1042" s="1"/>
    </row>
    <row r="1043" spans="2:21" x14ac:dyDescent="0.25">
      <c r="B1043" s="15">
        <v>49</v>
      </c>
      <c r="C1043" s="16">
        <f>Amostras!$C$52</f>
        <v>6</v>
      </c>
      <c r="D1043" s="16">
        <f>Amostras!$D$52</f>
        <v>1</v>
      </c>
      <c r="E1043" s="16">
        <f>Amostras!$E$52</f>
        <v>4</v>
      </c>
      <c r="F1043" s="16">
        <f>Amostras!$F$52</f>
        <v>6</v>
      </c>
      <c r="G1043" s="16">
        <f>Amostras!$G$52</f>
        <v>7</v>
      </c>
      <c r="H1043" s="16">
        <f>Amostras!$H$52</f>
        <v>4</v>
      </c>
      <c r="I1043" s="16">
        <f>Amostras!$I$52</f>
        <v>9</v>
      </c>
      <c r="J1043" s="40">
        <f>(C1043*C991)+(D1043*D991)+(E1043*E991)+(F1043*F991)+(G1043*G991)+(H1043*H991)+(I1043*I991)+$J$5</f>
        <v>6.8333333333333357</v>
      </c>
      <c r="K1043" s="19">
        <f>Amostras!$J$52</f>
        <v>1</v>
      </c>
      <c r="L1043" s="2">
        <f t="shared" si="281"/>
        <v>1</v>
      </c>
      <c r="M1043" s="21">
        <f t="shared" si="279"/>
        <v>0</v>
      </c>
      <c r="N1043">
        <f t="shared" si="280"/>
        <v>0</v>
      </c>
      <c r="O1043">
        <f t="shared" si="273"/>
        <v>0</v>
      </c>
      <c r="P1043">
        <f t="shared" si="274"/>
        <v>0</v>
      </c>
      <c r="Q1043">
        <f t="shared" si="275"/>
        <v>0</v>
      </c>
      <c r="R1043">
        <f t="shared" si="276"/>
        <v>0</v>
      </c>
      <c r="S1043">
        <f t="shared" si="277"/>
        <v>0</v>
      </c>
      <c r="T1043">
        <f t="shared" si="278"/>
        <v>0</v>
      </c>
      <c r="U1043" s="1"/>
    </row>
    <row r="1044" spans="2:21" x14ac:dyDescent="0.25">
      <c r="B1044" s="15">
        <v>50</v>
      </c>
      <c r="C1044" s="16">
        <f>Amostras!$C$53</f>
        <v>6</v>
      </c>
      <c r="D1044" s="16">
        <f>Amostras!$D$53</f>
        <v>9</v>
      </c>
      <c r="E1044" s="16">
        <f>Amostras!$E$53</f>
        <v>0</v>
      </c>
      <c r="F1044" s="16">
        <f>Amostras!$F$53</f>
        <v>9</v>
      </c>
      <c r="G1044" s="16">
        <f>Amostras!$G$53</f>
        <v>4</v>
      </c>
      <c r="H1044" s="16">
        <f>Amostras!$H$53</f>
        <v>9</v>
      </c>
      <c r="I1044" s="16">
        <f>Amostras!$I$53</f>
        <v>7</v>
      </c>
      <c r="J1044" s="40">
        <f>(C1044*C991)+(D1044*D991)+(E1044*E991)+(F1044*F991)+(G1044*G991)+(H1044*H991)+(I1044*I991)+$J$5</f>
        <v>8.4999999999999964</v>
      </c>
      <c r="K1044" s="19">
        <f>Amostras!$J$53</f>
        <v>1</v>
      </c>
      <c r="L1044" s="2">
        <f t="shared" si="281"/>
        <v>1</v>
      </c>
      <c r="M1044" s="21">
        <f t="shared" si="279"/>
        <v>0</v>
      </c>
      <c r="N1044">
        <f t="shared" si="280"/>
        <v>0</v>
      </c>
      <c r="O1044">
        <f t="shared" si="273"/>
        <v>0</v>
      </c>
      <c r="P1044">
        <f t="shared" si="274"/>
        <v>0</v>
      </c>
      <c r="Q1044">
        <f t="shared" si="275"/>
        <v>0</v>
      </c>
      <c r="R1044">
        <f t="shared" si="276"/>
        <v>0</v>
      </c>
      <c r="S1044">
        <f t="shared" si="277"/>
        <v>0</v>
      </c>
      <c r="T1044">
        <f t="shared" si="278"/>
        <v>0</v>
      </c>
      <c r="U1044" s="1"/>
    </row>
    <row r="1045" spans="2:21" x14ac:dyDescent="0.25">
      <c r="B1045" s="45" t="s">
        <v>37</v>
      </c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6"/>
      <c r="N1045" s="22">
        <f>AVERAGE(N994:N1044)</f>
        <v>-2.2745098039215695E-2</v>
      </c>
      <c r="O1045" s="22">
        <f t="shared" ref="O1045:T1045" si="282">AVERAGE(O994:O1044)</f>
        <v>-4.3137254901960798E-2</v>
      </c>
      <c r="P1045" s="22">
        <f t="shared" si="282"/>
        <v>-4.5882352941176478E-2</v>
      </c>
      <c r="Q1045" s="22">
        <f t="shared" si="282"/>
        <v>-4.745098039215688E-2</v>
      </c>
      <c r="R1045" s="22">
        <f t="shared" si="282"/>
        <v>-3.5686274509803925E-2</v>
      </c>
      <c r="S1045" s="22">
        <f t="shared" si="282"/>
        <v>-4.6274509803921574E-2</v>
      </c>
      <c r="T1045" s="22">
        <f t="shared" si="282"/>
        <v>-5.7254901960784324E-2</v>
      </c>
      <c r="U1045" s="1"/>
    </row>
    <row r="1048" spans="2:21" x14ac:dyDescent="0.25">
      <c r="B1048" s="44" t="s">
        <v>17</v>
      </c>
      <c r="C1048" s="11" t="s">
        <v>8</v>
      </c>
      <c r="D1048" s="11" t="s">
        <v>9</v>
      </c>
      <c r="E1048" s="11" t="s">
        <v>10</v>
      </c>
      <c r="F1048" s="11" t="s">
        <v>11</v>
      </c>
      <c r="G1048" s="11" t="s">
        <v>12</v>
      </c>
      <c r="H1048" s="11" t="s">
        <v>13</v>
      </c>
      <c r="I1048" s="11" t="s">
        <v>14</v>
      </c>
      <c r="J1048" s="12" t="s">
        <v>15</v>
      </c>
      <c r="K1048" s="39" t="s">
        <v>38</v>
      </c>
      <c r="L1048" s="20">
        <v>18</v>
      </c>
    </row>
    <row r="1049" spans="2:21" x14ac:dyDescent="0.25">
      <c r="B1049" s="44"/>
      <c r="C1049" s="23">
        <f>N1045+C991</f>
        <v>0.5905882352941183</v>
      </c>
      <c r="D1049" s="23">
        <f t="shared" ref="D1049" si="283">O1045+D991</f>
        <v>0.22352941176470503</v>
      </c>
      <c r="E1049" s="23">
        <f t="shared" ref="E1049" si="284">P1045+E991</f>
        <v>0.17411764705882327</v>
      </c>
      <c r="F1049" s="23">
        <f t="shared" ref="F1049" si="285">Q1045+F991</f>
        <v>0.14588235294117591</v>
      </c>
      <c r="G1049" s="23">
        <f t="shared" ref="G1049" si="286">R1045+G991</f>
        <v>0.35764705882352987</v>
      </c>
      <c r="H1049" s="23">
        <f t="shared" ref="H1049" si="287">S1045+H991</f>
        <v>0.16705882352941193</v>
      </c>
      <c r="I1049" s="23">
        <f t="shared" ref="I1049" si="288">T1045+I991</f>
        <v>-3.0588235294117624E-2</v>
      </c>
      <c r="J1049" s="13">
        <f>$J$5</f>
        <v>-3</v>
      </c>
    </row>
    <row r="1051" spans="2:21" x14ac:dyDescent="0.25">
      <c r="B1051" s="15" t="s">
        <v>21</v>
      </c>
      <c r="C1051" s="15" t="s">
        <v>1</v>
      </c>
      <c r="D1051" s="15" t="s">
        <v>2</v>
      </c>
      <c r="E1051" s="15" t="s">
        <v>3</v>
      </c>
      <c r="F1051" s="15" t="s">
        <v>4</v>
      </c>
      <c r="G1051" s="15" t="s">
        <v>5</v>
      </c>
      <c r="H1051" s="15" t="s">
        <v>6</v>
      </c>
      <c r="I1051" s="15" t="s">
        <v>7</v>
      </c>
      <c r="J1051" s="18" t="s">
        <v>23</v>
      </c>
      <c r="K1051" s="17" t="s">
        <v>22</v>
      </c>
      <c r="L1051" s="5" t="s">
        <v>36</v>
      </c>
      <c r="M1051" s="20" t="s">
        <v>24</v>
      </c>
      <c r="N1051" s="5" t="s">
        <v>25</v>
      </c>
      <c r="O1051" s="5" t="s">
        <v>26</v>
      </c>
      <c r="P1051" s="5" t="s">
        <v>27</v>
      </c>
      <c r="Q1051" s="5" t="s">
        <v>28</v>
      </c>
      <c r="R1051" s="5" t="s">
        <v>29</v>
      </c>
      <c r="S1051" s="5" t="s">
        <v>30</v>
      </c>
      <c r="T1051" s="5" t="s">
        <v>31</v>
      </c>
      <c r="U1051" s="1"/>
    </row>
    <row r="1052" spans="2:21" x14ac:dyDescent="0.25">
      <c r="B1052" s="15" t="s">
        <v>0</v>
      </c>
      <c r="C1052" s="16">
        <f>Amostras!$C$3</f>
        <v>4</v>
      </c>
      <c r="D1052" s="16">
        <f>Amostras!$D$3</f>
        <v>9</v>
      </c>
      <c r="E1052" s="16">
        <f>Amostras!$E$3</f>
        <v>9</v>
      </c>
      <c r="F1052" s="16">
        <f>Amostras!$F$3</f>
        <v>4</v>
      </c>
      <c r="G1052" s="16">
        <f>Amostras!$G$3</f>
        <v>7</v>
      </c>
      <c r="H1052" s="16">
        <f>Amostras!$H$3</f>
        <v>9</v>
      </c>
      <c r="I1052" s="16">
        <f>Amostras!$I$3</f>
        <v>9</v>
      </c>
      <c r="J1052" s="40">
        <f>(C1052*C1049)+(D1052*D1049)+(E1052*E1049)+(F1052*F1049)+(G1052*G1049)+(H1052*H1049)+(I1052*I1049)+$J$5</f>
        <v>7.25647058823529</v>
      </c>
      <c r="K1052" s="19">
        <f>Amostras!$J$3</f>
        <v>1</v>
      </c>
      <c r="L1052" s="2">
        <f>IF(J1052&gt;=0,1,-1)</f>
        <v>1</v>
      </c>
      <c r="M1052" s="21">
        <f>K1052-L1052</f>
        <v>0</v>
      </c>
      <c r="N1052">
        <f>$E$2*$M1052*C1052</f>
        <v>0</v>
      </c>
      <c r="O1052">
        <f t="shared" ref="O1052:O1102" si="289">$E$2*$M1052*D1052</f>
        <v>0</v>
      </c>
      <c r="P1052">
        <f t="shared" ref="P1052:P1102" si="290">$E$2*$M1052*E1052</f>
        <v>0</v>
      </c>
      <c r="Q1052">
        <f t="shared" ref="Q1052:Q1102" si="291">$E$2*$M1052*F1052</f>
        <v>0</v>
      </c>
      <c r="R1052">
        <f t="shared" ref="R1052:R1102" si="292">$E$2*$M1052*G1052</f>
        <v>0</v>
      </c>
      <c r="S1052">
        <f t="shared" ref="S1052:S1102" si="293">$E$2*$M1052*H1052</f>
        <v>0</v>
      </c>
      <c r="T1052">
        <f t="shared" ref="T1052:T1102" si="294">$E$2*$M1052*I1052</f>
        <v>0</v>
      </c>
      <c r="U1052" s="1"/>
    </row>
    <row r="1053" spans="2:21" x14ac:dyDescent="0.25">
      <c r="B1053" s="15">
        <v>1</v>
      </c>
      <c r="C1053" s="16">
        <f>Amostras!$C$4</f>
        <v>2</v>
      </c>
      <c r="D1053" s="16">
        <f>Amostras!$D$4</f>
        <v>0</v>
      </c>
      <c r="E1053" s="16">
        <f>Amostras!$E$4</f>
        <v>6</v>
      </c>
      <c r="F1053" s="16">
        <f>Amostras!$F$4</f>
        <v>3</v>
      </c>
      <c r="G1053" s="16">
        <f>Amostras!$G$4</f>
        <v>2</v>
      </c>
      <c r="H1053" s="16">
        <f>Amostras!$H$4</f>
        <v>1</v>
      </c>
      <c r="I1053" s="16">
        <f>Amostras!$I$4</f>
        <v>7</v>
      </c>
      <c r="J1053" s="40">
        <f>(C1053*C1049)+(D1053*D1049)+(E1053*E1049)+(F1053*F1049)+(G1053*G1049)+(H1053*H1049)+(I1053*I1049)+$J$5</f>
        <v>0.3317647058823523</v>
      </c>
      <c r="K1053" s="19">
        <f>Amostras!$J$4</f>
        <v>-1</v>
      </c>
      <c r="L1053" s="2">
        <f>IF(J1053&gt;=0,1,-1)</f>
        <v>1</v>
      </c>
      <c r="M1053" s="21">
        <f t="shared" ref="M1053:M1102" si="295">K1053-L1053</f>
        <v>-2</v>
      </c>
      <c r="N1053">
        <f t="shared" ref="N1053:N1102" si="296">$E$2*$M1053*C1053</f>
        <v>-0.04</v>
      </c>
      <c r="O1053">
        <f t="shared" si="289"/>
        <v>0</v>
      </c>
      <c r="P1053">
        <f t="shared" si="290"/>
        <v>-0.12</v>
      </c>
      <c r="Q1053">
        <f t="shared" si="291"/>
        <v>-0.06</v>
      </c>
      <c r="R1053">
        <f t="shared" si="292"/>
        <v>-0.04</v>
      </c>
      <c r="S1053">
        <f t="shared" si="293"/>
        <v>-0.02</v>
      </c>
      <c r="T1053">
        <f t="shared" si="294"/>
        <v>-0.14000000000000001</v>
      </c>
      <c r="U1053" s="1"/>
    </row>
    <row r="1054" spans="2:21" x14ac:dyDescent="0.25">
      <c r="B1054" s="15">
        <v>2</v>
      </c>
      <c r="C1054" s="16">
        <f>Amostras!$C$5</f>
        <v>3</v>
      </c>
      <c r="D1054" s="16">
        <f>Amostras!$D$5</f>
        <v>9</v>
      </c>
      <c r="E1054" s="16">
        <f>Amostras!$E$5</f>
        <v>1</v>
      </c>
      <c r="F1054" s="16">
        <f>Amostras!$F$5</f>
        <v>9</v>
      </c>
      <c r="G1054" s="16">
        <f>Amostras!$G$5</f>
        <v>8</v>
      </c>
      <c r="H1054" s="16">
        <f>Amostras!$H$5</f>
        <v>7</v>
      </c>
      <c r="I1054" s="16">
        <f>Amostras!$I$5</f>
        <v>7</v>
      </c>
      <c r="J1054" s="40">
        <f>(C1054*C1049)+(D1054*D1049)+(E1054*E1049)+(F1054*F1049)+(G1054*G1049)+(H1054*H1049)+(I1054*I1049)+$J$5</f>
        <v>6.0870588235294054</v>
      </c>
      <c r="K1054" s="19">
        <f>Amostras!$J$5</f>
        <v>-1</v>
      </c>
      <c r="L1054" s="2">
        <f t="shared" ref="L1054:L1102" si="297">IF(J1054&gt;=0,1,-1)</f>
        <v>1</v>
      </c>
      <c r="M1054" s="21">
        <f t="shared" si="295"/>
        <v>-2</v>
      </c>
      <c r="N1054">
        <f t="shared" si="296"/>
        <v>-0.06</v>
      </c>
      <c r="O1054">
        <f t="shared" si="289"/>
        <v>-0.18</v>
      </c>
      <c r="P1054">
        <f t="shared" si="290"/>
        <v>-0.02</v>
      </c>
      <c r="Q1054">
        <f t="shared" si="291"/>
        <v>-0.18</v>
      </c>
      <c r="R1054">
        <f t="shared" si="292"/>
        <v>-0.16</v>
      </c>
      <c r="S1054">
        <f t="shared" si="293"/>
        <v>-0.14000000000000001</v>
      </c>
      <c r="T1054">
        <f t="shared" si="294"/>
        <v>-0.14000000000000001</v>
      </c>
      <c r="U1054" s="1"/>
    </row>
    <row r="1055" spans="2:21" x14ac:dyDescent="0.25">
      <c r="B1055" s="15">
        <v>3</v>
      </c>
      <c r="C1055" s="16">
        <f>Amostras!$C$6</f>
        <v>3</v>
      </c>
      <c r="D1055" s="16">
        <f>Amostras!$D$6</f>
        <v>2</v>
      </c>
      <c r="E1055" s="16">
        <f>Amostras!$E$6</f>
        <v>6</v>
      </c>
      <c r="F1055" s="16">
        <f>Amostras!$F$6</f>
        <v>5</v>
      </c>
      <c r="G1055" s="16">
        <f>Amostras!$G$6</f>
        <v>4</v>
      </c>
      <c r="H1055" s="16">
        <f>Amostras!$H$6</f>
        <v>1</v>
      </c>
      <c r="I1055" s="16">
        <f>Amostras!$I$6</f>
        <v>7</v>
      </c>
      <c r="J1055" s="40">
        <f>(C1055*C1049)+(D1055*D1049)+(E1055*E1049)+(F1055*F1049)+(G1055*G1049)+(H1055*H1049)+(I1055*I1049)+$J$5</f>
        <v>2.3764705882352919</v>
      </c>
      <c r="K1055" s="19">
        <f>Amostras!$J$6</f>
        <v>-1</v>
      </c>
      <c r="L1055" s="2">
        <f t="shared" si="297"/>
        <v>1</v>
      </c>
      <c r="M1055" s="21">
        <f t="shared" si="295"/>
        <v>-2</v>
      </c>
      <c r="N1055">
        <f t="shared" si="296"/>
        <v>-0.06</v>
      </c>
      <c r="O1055">
        <f t="shared" si="289"/>
        <v>-0.04</v>
      </c>
      <c r="P1055">
        <f t="shared" si="290"/>
        <v>-0.12</v>
      </c>
      <c r="Q1055">
        <f t="shared" si="291"/>
        <v>-0.1</v>
      </c>
      <c r="R1055">
        <f t="shared" si="292"/>
        <v>-0.08</v>
      </c>
      <c r="S1055">
        <f t="shared" si="293"/>
        <v>-0.02</v>
      </c>
      <c r="T1055">
        <f t="shared" si="294"/>
        <v>-0.14000000000000001</v>
      </c>
      <c r="U1055" s="1"/>
    </row>
    <row r="1056" spans="2:21" x14ac:dyDescent="0.25">
      <c r="B1056" s="15">
        <v>4</v>
      </c>
      <c r="C1056" s="16">
        <f>Amostras!$C$7</f>
        <v>2</v>
      </c>
      <c r="D1056" s="16">
        <f>Amostras!$D$7</f>
        <v>2</v>
      </c>
      <c r="E1056" s="16">
        <f>Amostras!$E$7</f>
        <v>4</v>
      </c>
      <c r="F1056" s="16">
        <f>Amostras!$F$7</f>
        <v>9</v>
      </c>
      <c r="G1056" s="16">
        <f>Amostras!$G$7</f>
        <v>3</v>
      </c>
      <c r="H1056" s="16">
        <f>Amostras!$H$7</f>
        <v>6</v>
      </c>
      <c r="I1056" s="16">
        <f>Amostras!$I$7</f>
        <v>8</v>
      </c>
      <c r="J1056" s="40">
        <f>(C1056*C1049)+(D1056*D1049)+(E1056*E1049)+(F1056*F1049)+(G1056*G1049)+(H1056*H1049)+(I1056*I1049)+$J$5</f>
        <v>2.468235294117644</v>
      </c>
      <c r="K1056" s="19">
        <f>Amostras!$J$7</f>
        <v>-1</v>
      </c>
      <c r="L1056" s="2">
        <f t="shared" si="297"/>
        <v>1</v>
      </c>
      <c r="M1056" s="21">
        <f t="shared" si="295"/>
        <v>-2</v>
      </c>
      <c r="N1056">
        <f t="shared" si="296"/>
        <v>-0.04</v>
      </c>
      <c r="O1056">
        <f t="shared" si="289"/>
        <v>-0.04</v>
      </c>
      <c r="P1056">
        <f t="shared" si="290"/>
        <v>-0.08</v>
      </c>
      <c r="Q1056">
        <f t="shared" si="291"/>
        <v>-0.18</v>
      </c>
      <c r="R1056">
        <f t="shared" si="292"/>
        <v>-0.06</v>
      </c>
      <c r="S1056">
        <f t="shared" si="293"/>
        <v>-0.12</v>
      </c>
      <c r="T1056">
        <f t="shared" si="294"/>
        <v>-0.16</v>
      </c>
      <c r="U1056" s="1"/>
    </row>
    <row r="1057" spans="2:21" x14ac:dyDescent="0.25">
      <c r="B1057" s="15">
        <v>5</v>
      </c>
      <c r="C1057" s="16">
        <f>Amostras!$C$8</f>
        <v>1</v>
      </c>
      <c r="D1057" s="16">
        <f>Amostras!$D$8</f>
        <v>9</v>
      </c>
      <c r="E1057" s="16">
        <f>Amostras!$E$8</f>
        <v>2</v>
      </c>
      <c r="F1057" s="16">
        <f>Amostras!$F$8</f>
        <v>6</v>
      </c>
      <c r="G1057" s="16">
        <f>Amostras!$G$8</f>
        <v>2</v>
      </c>
      <c r="H1057" s="16">
        <f>Amostras!$H$8</f>
        <v>9</v>
      </c>
      <c r="I1057" s="16">
        <f>Amostras!$I$8</f>
        <v>4</v>
      </c>
      <c r="J1057" s="40">
        <f>(C1057*C1049)+(D1057*D1049)+(E1057*E1049)+(F1057*F1049)+(G1057*G1049)+(H1057*H1049)+(I1057*I1049)+$J$5</f>
        <v>2.9223529411764622</v>
      </c>
      <c r="K1057" s="19">
        <f>Amostras!$J$8</f>
        <v>-1</v>
      </c>
      <c r="L1057" s="2">
        <f t="shared" si="297"/>
        <v>1</v>
      </c>
      <c r="M1057" s="21">
        <f t="shared" si="295"/>
        <v>-2</v>
      </c>
      <c r="N1057">
        <f t="shared" si="296"/>
        <v>-0.02</v>
      </c>
      <c r="O1057">
        <f t="shared" si="289"/>
        <v>-0.18</v>
      </c>
      <c r="P1057">
        <f t="shared" si="290"/>
        <v>-0.04</v>
      </c>
      <c r="Q1057">
        <f t="shared" si="291"/>
        <v>-0.12</v>
      </c>
      <c r="R1057">
        <f t="shared" si="292"/>
        <v>-0.04</v>
      </c>
      <c r="S1057">
        <f t="shared" si="293"/>
        <v>-0.18</v>
      </c>
      <c r="T1057">
        <f t="shared" si="294"/>
        <v>-0.08</v>
      </c>
      <c r="U1057" s="1"/>
    </row>
    <row r="1058" spans="2:21" x14ac:dyDescent="0.25">
      <c r="B1058" s="15">
        <v>6</v>
      </c>
      <c r="C1058" s="16">
        <f>Amostras!$C$9</f>
        <v>4</v>
      </c>
      <c r="D1058" s="16">
        <f>Amostras!$D$9</f>
        <v>8</v>
      </c>
      <c r="E1058" s="16">
        <f>Amostras!$E$9</f>
        <v>1</v>
      </c>
      <c r="F1058" s="16">
        <f>Amostras!$F$9</f>
        <v>5</v>
      </c>
      <c r="G1058" s="16">
        <f>Amostras!$G$9</f>
        <v>9</v>
      </c>
      <c r="H1058" s="16">
        <f>Amostras!$H$9</f>
        <v>6</v>
      </c>
      <c r="I1058" s="16">
        <f>Amostras!$I$9</f>
        <v>4</v>
      </c>
      <c r="J1058" s="40">
        <f>(C1058*C1049)+(D1058*D1049)+(E1058*E1049)+(F1058*F1049)+(G1058*G1049)+(H1058*H1049)+(I1058*I1049)+$J$5</f>
        <v>6.1529411764705859</v>
      </c>
      <c r="K1058" s="19">
        <f>Amostras!$J$9</f>
        <v>-1</v>
      </c>
      <c r="L1058" s="2">
        <f t="shared" si="297"/>
        <v>1</v>
      </c>
      <c r="M1058" s="21">
        <f t="shared" si="295"/>
        <v>-2</v>
      </c>
      <c r="N1058">
        <f t="shared" si="296"/>
        <v>-0.08</v>
      </c>
      <c r="O1058">
        <f t="shared" si="289"/>
        <v>-0.16</v>
      </c>
      <c r="P1058">
        <f t="shared" si="290"/>
        <v>-0.02</v>
      </c>
      <c r="Q1058">
        <f t="shared" si="291"/>
        <v>-0.1</v>
      </c>
      <c r="R1058">
        <f t="shared" si="292"/>
        <v>-0.18</v>
      </c>
      <c r="S1058">
        <f t="shared" si="293"/>
        <v>-0.12</v>
      </c>
      <c r="T1058">
        <f t="shared" si="294"/>
        <v>-0.08</v>
      </c>
      <c r="U1058" s="1"/>
    </row>
    <row r="1059" spans="2:21" x14ac:dyDescent="0.25">
      <c r="B1059" s="15">
        <v>7</v>
      </c>
      <c r="C1059" s="16">
        <f>Amostras!$C$10</f>
        <v>1</v>
      </c>
      <c r="D1059" s="16">
        <f>Amostras!$D$10</f>
        <v>1</v>
      </c>
      <c r="E1059" s="16">
        <f>Amostras!$E$10</f>
        <v>4</v>
      </c>
      <c r="F1059" s="16">
        <f>Amostras!$F$10</f>
        <v>0</v>
      </c>
      <c r="G1059" s="16">
        <f>Amostras!$G$10</f>
        <v>1</v>
      </c>
      <c r="H1059" s="16">
        <f>Amostras!$H$10</f>
        <v>5</v>
      </c>
      <c r="I1059" s="16">
        <f>Amostras!$I$10</f>
        <v>6</v>
      </c>
      <c r="J1059" s="40">
        <f>(C1059*C1049)+(D1059*D1049)+(E1059*E1049)+(F1059*F1049)+(G1059*G1049)+(H1059*H1049)+(I1059*I1049)+$J$5</f>
        <v>-0.48</v>
      </c>
      <c r="K1059" s="19">
        <f>Amostras!$J$10</f>
        <v>-1</v>
      </c>
      <c r="L1059" s="2">
        <f t="shared" si="297"/>
        <v>-1</v>
      </c>
      <c r="M1059" s="21">
        <f t="shared" si="295"/>
        <v>0</v>
      </c>
      <c r="N1059">
        <f t="shared" si="296"/>
        <v>0</v>
      </c>
      <c r="O1059">
        <f t="shared" si="289"/>
        <v>0</v>
      </c>
      <c r="P1059">
        <f t="shared" si="290"/>
        <v>0</v>
      </c>
      <c r="Q1059">
        <f t="shared" si="291"/>
        <v>0</v>
      </c>
      <c r="R1059">
        <f t="shared" si="292"/>
        <v>0</v>
      </c>
      <c r="S1059">
        <f t="shared" si="293"/>
        <v>0</v>
      </c>
      <c r="T1059">
        <f t="shared" si="294"/>
        <v>0</v>
      </c>
      <c r="U1059" s="1"/>
    </row>
    <row r="1060" spans="2:21" x14ac:dyDescent="0.25">
      <c r="B1060" s="15">
        <v>8</v>
      </c>
      <c r="C1060" s="16">
        <f>Amostras!$C$11</f>
        <v>3</v>
      </c>
      <c r="D1060" s="16">
        <f>Amostras!$D$11</f>
        <v>6</v>
      </c>
      <c r="E1060" s="16">
        <f>Amostras!$E$11</f>
        <v>1</v>
      </c>
      <c r="F1060" s="16">
        <f>Amostras!$F$11</f>
        <v>6</v>
      </c>
      <c r="G1060" s="16">
        <f>Amostras!$G$11</f>
        <v>1</v>
      </c>
      <c r="H1060" s="16">
        <f>Amostras!$H$11</f>
        <v>4</v>
      </c>
      <c r="I1060" s="16">
        <f>Amostras!$I$11</f>
        <v>8</v>
      </c>
      <c r="J1060" s="40">
        <f>(C1060*C1049)+(D1060*D1049)+(E1060*E1049)+(F1060*F1049)+(G1060*G1049)+(H1060*H1049)+(I1060*I1049)+$J$5</f>
        <v>1.9435294117647004</v>
      </c>
      <c r="K1060" s="19">
        <f>Amostras!$J$11</f>
        <v>-1</v>
      </c>
      <c r="L1060" s="2">
        <f t="shared" si="297"/>
        <v>1</v>
      </c>
      <c r="M1060" s="21">
        <f t="shared" si="295"/>
        <v>-2</v>
      </c>
      <c r="N1060">
        <f t="shared" si="296"/>
        <v>-0.06</v>
      </c>
      <c r="O1060">
        <f t="shared" si="289"/>
        <v>-0.12</v>
      </c>
      <c r="P1060">
        <f t="shared" si="290"/>
        <v>-0.02</v>
      </c>
      <c r="Q1060">
        <f t="shared" si="291"/>
        <v>-0.12</v>
      </c>
      <c r="R1060">
        <f t="shared" si="292"/>
        <v>-0.02</v>
      </c>
      <c r="S1060">
        <f t="shared" si="293"/>
        <v>-0.08</v>
      </c>
      <c r="T1060">
        <f t="shared" si="294"/>
        <v>-0.16</v>
      </c>
      <c r="U1060" s="1"/>
    </row>
    <row r="1061" spans="2:21" x14ac:dyDescent="0.25">
      <c r="B1061" s="15">
        <v>9</v>
      </c>
      <c r="C1061" s="16">
        <f>Amostras!$C$12</f>
        <v>1</v>
      </c>
      <c r="D1061" s="16">
        <f>Amostras!$D$12</f>
        <v>3</v>
      </c>
      <c r="E1061" s="16">
        <f>Amostras!$E$12</f>
        <v>4</v>
      </c>
      <c r="F1061" s="16">
        <f>Amostras!$F$12</f>
        <v>7</v>
      </c>
      <c r="G1061" s="16">
        <f>Amostras!$G$12</f>
        <v>1</v>
      </c>
      <c r="H1061" s="16">
        <f>Amostras!$H$12</f>
        <v>3</v>
      </c>
      <c r="I1061" s="16">
        <f>Amostras!$I$12</f>
        <v>1</v>
      </c>
      <c r="J1061" s="40">
        <f>(C1061*C1049)+(D1061*D1049)+(E1061*E1049)+(F1061*F1049)+(G1061*G1049)+(H1061*H1049)+(I1061*I1049)+$J$5</f>
        <v>0.80705882352940561</v>
      </c>
      <c r="K1061" s="19">
        <f>Amostras!$J$12</f>
        <v>-1</v>
      </c>
      <c r="L1061" s="2">
        <f t="shared" si="297"/>
        <v>1</v>
      </c>
      <c r="M1061" s="21">
        <f t="shared" si="295"/>
        <v>-2</v>
      </c>
      <c r="N1061">
        <f t="shared" si="296"/>
        <v>-0.02</v>
      </c>
      <c r="O1061">
        <f t="shared" si="289"/>
        <v>-0.06</v>
      </c>
      <c r="P1061">
        <f t="shared" si="290"/>
        <v>-0.08</v>
      </c>
      <c r="Q1061">
        <f t="shared" si="291"/>
        <v>-0.14000000000000001</v>
      </c>
      <c r="R1061">
        <f t="shared" si="292"/>
        <v>-0.02</v>
      </c>
      <c r="S1061">
        <f t="shared" si="293"/>
        <v>-0.06</v>
      </c>
      <c r="T1061">
        <f t="shared" si="294"/>
        <v>-0.02</v>
      </c>
      <c r="U1061" s="1"/>
    </row>
    <row r="1062" spans="2:21" x14ac:dyDescent="0.25">
      <c r="B1062" s="15">
        <v>10</v>
      </c>
      <c r="C1062" s="16">
        <f>Amostras!$C$13</f>
        <v>3</v>
      </c>
      <c r="D1062" s="16">
        <f>Amostras!$D$13</f>
        <v>2</v>
      </c>
      <c r="E1062" s="16">
        <f>Amostras!$E$13</f>
        <v>2</v>
      </c>
      <c r="F1062" s="16">
        <f>Amostras!$F$13</f>
        <v>3</v>
      </c>
      <c r="G1062" s="16">
        <f>Amostras!$G$13</f>
        <v>9</v>
      </c>
      <c r="H1062" s="16">
        <f>Amostras!$H$13</f>
        <v>5</v>
      </c>
      <c r="I1062" s="16">
        <f>Amostras!$I$13</f>
        <v>8</v>
      </c>
      <c r="J1062" s="40">
        <f>(C1062*C1049)+(D1062*D1049)+(E1062*E1049)+(F1062*F1049)+(G1062*G1049)+(H1062*H1049)+(I1062*I1049)+$J$5</f>
        <v>3.8141176470588274</v>
      </c>
      <c r="K1062" s="19">
        <f>Amostras!$J$13</f>
        <v>-1</v>
      </c>
      <c r="L1062" s="2">
        <f t="shared" si="297"/>
        <v>1</v>
      </c>
      <c r="M1062" s="21">
        <f t="shared" si="295"/>
        <v>-2</v>
      </c>
      <c r="N1062">
        <f t="shared" si="296"/>
        <v>-0.06</v>
      </c>
      <c r="O1062">
        <f t="shared" si="289"/>
        <v>-0.04</v>
      </c>
      <c r="P1062">
        <f t="shared" si="290"/>
        <v>-0.04</v>
      </c>
      <c r="Q1062">
        <f t="shared" si="291"/>
        <v>-0.06</v>
      </c>
      <c r="R1062">
        <f t="shared" si="292"/>
        <v>-0.18</v>
      </c>
      <c r="S1062">
        <f t="shared" si="293"/>
        <v>-0.1</v>
      </c>
      <c r="T1062">
        <f t="shared" si="294"/>
        <v>-0.16</v>
      </c>
      <c r="U1062" s="1"/>
    </row>
    <row r="1063" spans="2:21" x14ac:dyDescent="0.25">
      <c r="B1063" s="15">
        <v>11</v>
      </c>
      <c r="C1063" s="16">
        <f>Amostras!$C$14</f>
        <v>2</v>
      </c>
      <c r="D1063" s="16">
        <f>Amostras!$D$14</f>
        <v>8</v>
      </c>
      <c r="E1063" s="16">
        <f>Amostras!$E$14</f>
        <v>9</v>
      </c>
      <c r="F1063" s="16">
        <f>Amostras!$F$14</f>
        <v>7</v>
      </c>
      <c r="G1063" s="16">
        <f>Amostras!$G$14</f>
        <v>2</v>
      </c>
      <c r="H1063" s="16">
        <f>Amostras!$H$14</f>
        <v>7</v>
      </c>
      <c r="I1063" s="16">
        <f>Amostras!$I$14</f>
        <v>6</v>
      </c>
      <c r="J1063" s="40">
        <f>(C1063*C1049)+(D1063*D1049)+(E1063*E1049)+(F1063*F1049)+(G1063*G1049)+(H1063*H1049)+(I1063*I1049)+$J$5</f>
        <v>4.258823529411754</v>
      </c>
      <c r="K1063" s="19">
        <f>Amostras!$J$14</f>
        <v>-1</v>
      </c>
      <c r="L1063" s="2">
        <f t="shared" si="297"/>
        <v>1</v>
      </c>
      <c r="M1063" s="21">
        <f t="shared" si="295"/>
        <v>-2</v>
      </c>
      <c r="N1063">
        <f t="shared" si="296"/>
        <v>-0.04</v>
      </c>
      <c r="O1063">
        <f t="shared" si="289"/>
        <v>-0.16</v>
      </c>
      <c r="P1063">
        <f t="shared" si="290"/>
        <v>-0.18</v>
      </c>
      <c r="Q1063">
        <f t="shared" si="291"/>
        <v>-0.14000000000000001</v>
      </c>
      <c r="R1063">
        <f t="shared" si="292"/>
        <v>-0.04</v>
      </c>
      <c r="S1063">
        <f t="shared" si="293"/>
        <v>-0.14000000000000001</v>
      </c>
      <c r="T1063">
        <f t="shared" si="294"/>
        <v>-0.12</v>
      </c>
      <c r="U1063" s="1"/>
    </row>
    <row r="1064" spans="2:21" x14ac:dyDescent="0.25">
      <c r="B1064" s="15">
        <v>12</v>
      </c>
      <c r="C1064" s="16">
        <f>Amostras!$C$15</f>
        <v>2</v>
      </c>
      <c r="D1064" s="16">
        <f>Amostras!$D$15</f>
        <v>6</v>
      </c>
      <c r="E1064" s="16">
        <f>Amostras!$E$15</f>
        <v>2</v>
      </c>
      <c r="F1064" s="16">
        <f>Amostras!$F$15</f>
        <v>6</v>
      </c>
      <c r="G1064" s="16">
        <f>Amostras!$G$15</f>
        <v>0</v>
      </c>
      <c r="H1064" s="16">
        <f>Amostras!$H$15</f>
        <v>6</v>
      </c>
      <c r="I1064" s="16">
        <f>Amostras!$I$15</f>
        <v>9</v>
      </c>
      <c r="J1064" s="40">
        <f>(C1064*C1049)+(D1064*D1049)+(E1064*E1049)+(F1064*F1049)+(G1064*G1049)+(H1064*H1049)+(I1064*I1049)+$J$5</f>
        <v>1.4729411764705809</v>
      </c>
      <c r="K1064" s="19">
        <f>Amostras!$J$15</f>
        <v>-1</v>
      </c>
      <c r="L1064" s="2">
        <f t="shared" si="297"/>
        <v>1</v>
      </c>
      <c r="M1064" s="21">
        <f t="shared" si="295"/>
        <v>-2</v>
      </c>
      <c r="N1064">
        <f t="shared" si="296"/>
        <v>-0.04</v>
      </c>
      <c r="O1064">
        <f t="shared" si="289"/>
        <v>-0.12</v>
      </c>
      <c r="P1064">
        <f t="shared" si="290"/>
        <v>-0.04</v>
      </c>
      <c r="Q1064">
        <f t="shared" si="291"/>
        <v>-0.12</v>
      </c>
      <c r="R1064">
        <f t="shared" si="292"/>
        <v>0</v>
      </c>
      <c r="S1064">
        <f t="shared" si="293"/>
        <v>-0.12</v>
      </c>
      <c r="T1064">
        <f t="shared" si="294"/>
        <v>-0.18</v>
      </c>
      <c r="U1064" s="1"/>
    </row>
    <row r="1065" spans="2:21" x14ac:dyDescent="0.25">
      <c r="B1065" s="15">
        <v>13</v>
      </c>
      <c r="C1065" s="16">
        <f>Amostras!$C$16</f>
        <v>1</v>
      </c>
      <c r="D1065" s="16">
        <f>Amostras!$D$16</f>
        <v>1</v>
      </c>
      <c r="E1065" s="16">
        <f>Amostras!$E$16</f>
        <v>5</v>
      </c>
      <c r="F1065" s="16">
        <f>Amostras!$F$16</f>
        <v>2</v>
      </c>
      <c r="G1065" s="16">
        <f>Amostras!$G$16</f>
        <v>5</v>
      </c>
      <c r="H1065" s="16">
        <f>Amostras!$H$16</f>
        <v>4</v>
      </c>
      <c r="I1065" s="16">
        <f>Amostras!$I$16</f>
        <v>9</v>
      </c>
      <c r="J1065" s="40">
        <f>(C1065*C1049)+(D1065*D1049)+(E1065*E1049)+(F1065*F1049)+(G1065*G1049)+(H1065*H1049)+(I1065*I1049)+$J$5</f>
        <v>1.1576470588235299</v>
      </c>
      <c r="K1065" s="19">
        <f>Amostras!$J$16</f>
        <v>-1</v>
      </c>
      <c r="L1065" s="2">
        <f t="shared" si="297"/>
        <v>1</v>
      </c>
      <c r="M1065" s="21">
        <f t="shared" si="295"/>
        <v>-2</v>
      </c>
      <c r="N1065">
        <f t="shared" si="296"/>
        <v>-0.02</v>
      </c>
      <c r="O1065">
        <f t="shared" si="289"/>
        <v>-0.02</v>
      </c>
      <c r="P1065">
        <f t="shared" si="290"/>
        <v>-0.1</v>
      </c>
      <c r="Q1065">
        <f t="shared" si="291"/>
        <v>-0.04</v>
      </c>
      <c r="R1065">
        <f t="shared" si="292"/>
        <v>-0.1</v>
      </c>
      <c r="S1065">
        <f t="shared" si="293"/>
        <v>-0.08</v>
      </c>
      <c r="T1065">
        <f t="shared" si="294"/>
        <v>-0.18</v>
      </c>
      <c r="U1065" s="1"/>
    </row>
    <row r="1066" spans="2:21" x14ac:dyDescent="0.25">
      <c r="B1066" s="15">
        <v>14</v>
      </c>
      <c r="C1066" s="16">
        <f>Amostras!$C$17</f>
        <v>3</v>
      </c>
      <c r="D1066" s="16">
        <f>Amostras!$D$17</f>
        <v>5</v>
      </c>
      <c r="E1066" s="16">
        <f>Amostras!$E$17</f>
        <v>5</v>
      </c>
      <c r="F1066" s="16">
        <f>Amostras!$F$17</f>
        <v>6</v>
      </c>
      <c r="G1066" s="16">
        <f>Amostras!$G$17</f>
        <v>1</v>
      </c>
      <c r="H1066" s="16">
        <f>Amostras!$H$17</f>
        <v>2</v>
      </c>
      <c r="I1066" s="16">
        <f>Amostras!$I$17</f>
        <v>8</v>
      </c>
      <c r="J1066" s="40">
        <f>(C1066*C1049)+(D1066*D1049)+(E1066*E1049)+(F1066*F1049)+(G1066*G1049)+(H1066*H1049)+(I1066*I1049)+$J$5</f>
        <v>2.082352941176465</v>
      </c>
      <c r="K1066" s="19">
        <f>Amostras!$J$17</f>
        <v>-1</v>
      </c>
      <c r="L1066" s="2">
        <f t="shared" si="297"/>
        <v>1</v>
      </c>
      <c r="M1066" s="21">
        <f t="shared" si="295"/>
        <v>-2</v>
      </c>
      <c r="N1066">
        <f t="shared" si="296"/>
        <v>-0.06</v>
      </c>
      <c r="O1066">
        <f t="shared" si="289"/>
        <v>-0.1</v>
      </c>
      <c r="P1066">
        <f t="shared" si="290"/>
        <v>-0.1</v>
      </c>
      <c r="Q1066">
        <f t="shared" si="291"/>
        <v>-0.12</v>
      </c>
      <c r="R1066">
        <f t="shared" si="292"/>
        <v>-0.02</v>
      </c>
      <c r="S1066">
        <f t="shared" si="293"/>
        <v>-0.04</v>
      </c>
      <c r="T1066">
        <f t="shared" si="294"/>
        <v>-0.16</v>
      </c>
      <c r="U1066" s="1"/>
    </row>
    <row r="1067" spans="2:21" x14ac:dyDescent="0.25">
      <c r="B1067" s="15">
        <v>15</v>
      </c>
      <c r="C1067" s="16">
        <f>Amostras!$C$18</f>
        <v>1</v>
      </c>
      <c r="D1067" s="16">
        <f>Amostras!$D$18</f>
        <v>1</v>
      </c>
      <c r="E1067" s="16">
        <f>Amostras!$E$18</f>
        <v>4</v>
      </c>
      <c r="F1067" s="16">
        <f>Amostras!$F$18</f>
        <v>9</v>
      </c>
      <c r="G1067" s="16">
        <f>Amostras!$G$18</f>
        <v>4</v>
      </c>
      <c r="H1067" s="16">
        <f>Amostras!$H$18</f>
        <v>9</v>
      </c>
      <c r="I1067" s="16">
        <f>Amostras!$I$18</f>
        <v>3</v>
      </c>
      <c r="J1067" s="40">
        <f>(C1067*C1049)+(D1067*D1049)+(E1067*E1049)+(F1067*F1049)+(G1067*G1049)+(H1067*H1049)+(I1067*I1049)+$J$5</f>
        <v>2.665882352941173</v>
      </c>
      <c r="K1067" s="19">
        <f>Amostras!$J$18</f>
        <v>-1</v>
      </c>
      <c r="L1067" s="2">
        <f t="shared" si="297"/>
        <v>1</v>
      </c>
      <c r="M1067" s="21">
        <f t="shared" si="295"/>
        <v>-2</v>
      </c>
      <c r="N1067">
        <f t="shared" si="296"/>
        <v>-0.02</v>
      </c>
      <c r="O1067">
        <f t="shared" si="289"/>
        <v>-0.02</v>
      </c>
      <c r="P1067">
        <f t="shared" si="290"/>
        <v>-0.08</v>
      </c>
      <c r="Q1067">
        <f t="shared" si="291"/>
        <v>-0.18</v>
      </c>
      <c r="R1067">
        <f t="shared" si="292"/>
        <v>-0.08</v>
      </c>
      <c r="S1067">
        <f t="shared" si="293"/>
        <v>-0.18</v>
      </c>
      <c r="T1067">
        <f t="shared" si="294"/>
        <v>-0.06</v>
      </c>
      <c r="U1067" s="1"/>
    </row>
    <row r="1068" spans="2:21" x14ac:dyDescent="0.25">
      <c r="B1068" s="15">
        <v>16</v>
      </c>
      <c r="C1068" s="16">
        <f>Amostras!$C$19</f>
        <v>4</v>
      </c>
      <c r="D1068" s="16">
        <f>Amostras!$D$19</f>
        <v>6</v>
      </c>
      <c r="E1068" s="16">
        <f>Amostras!$E$19</f>
        <v>0</v>
      </c>
      <c r="F1068" s="16">
        <f>Amostras!$F$19</f>
        <v>0</v>
      </c>
      <c r="G1068" s="16">
        <f>Amostras!$G$19</f>
        <v>2</v>
      </c>
      <c r="H1068" s="16">
        <f>Amostras!$H$19</f>
        <v>4</v>
      </c>
      <c r="I1068" s="16">
        <f>Amostras!$I$19</f>
        <v>1</v>
      </c>
      <c r="J1068" s="40">
        <f>(C1068*C1049)+(D1068*D1049)+(E1068*E1049)+(F1068*F1049)+(G1068*G1049)+(H1068*H1049)+(I1068*I1049)+$J$5</f>
        <v>2.0564705882352934</v>
      </c>
      <c r="K1068" s="19">
        <f>Amostras!$J$19</f>
        <v>-1</v>
      </c>
      <c r="L1068" s="2">
        <f t="shared" si="297"/>
        <v>1</v>
      </c>
      <c r="M1068" s="21">
        <f t="shared" si="295"/>
        <v>-2</v>
      </c>
      <c r="N1068">
        <f t="shared" si="296"/>
        <v>-0.08</v>
      </c>
      <c r="O1068">
        <f t="shared" si="289"/>
        <v>-0.12</v>
      </c>
      <c r="P1068">
        <f t="shared" si="290"/>
        <v>0</v>
      </c>
      <c r="Q1068">
        <f t="shared" si="291"/>
        <v>0</v>
      </c>
      <c r="R1068">
        <f t="shared" si="292"/>
        <v>-0.04</v>
      </c>
      <c r="S1068">
        <f t="shared" si="293"/>
        <v>-0.08</v>
      </c>
      <c r="T1068">
        <f t="shared" si="294"/>
        <v>-0.02</v>
      </c>
      <c r="U1068" s="1"/>
    </row>
    <row r="1069" spans="2:21" x14ac:dyDescent="0.25">
      <c r="B1069" s="15">
        <v>17</v>
      </c>
      <c r="C1069" s="16">
        <f>Amostras!$C$20</f>
        <v>2</v>
      </c>
      <c r="D1069" s="16">
        <f>Amostras!$D$20</f>
        <v>5</v>
      </c>
      <c r="E1069" s="16">
        <f>Amostras!$E$20</f>
        <v>8</v>
      </c>
      <c r="F1069" s="16">
        <f>Amostras!$F$20</f>
        <v>9</v>
      </c>
      <c r="G1069" s="16">
        <f>Amostras!$G$20</f>
        <v>3</v>
      </c>
      <c r="H1069" s="16">
        <f>Amostras!$H$20</f>
        <v>3</v>
      </c>
      <c r="I1069" s="16">
        <f>Amostras!$I$20</f>
        <v>3</v>
      </c>
      <c r="J1069" s="40">
        <f>(C1069*C1049)+(D1069*D1049)+(E1069*E1049)+(F1069*F1049)+(G1069*G1049)+(H1069*H1049)+(I1069*I1049)+$J$5</f>
        <v>3.487058823529404</v>
      </c>
      <c r="K1069" s="19">
        <f>Amostras!$J$20</f>
        <v>-1</v>
      </c>
      <c r="L1069" s="2">
        <f t="shared" si="297"/>
        <v>1</v>
      </c>
      <c r="M1069" s="21">
        <f t="shared" si="295"/>
        <v>-2</v>
      </c>
      <c r="N1069">
        <f t="shared" si="296"/>
        <v>-0.04</v>
      </c>
      <c r="O1069">
        <f t="shared" si="289"/>
        <v>-0.1</v>
      </c>
      <c r="P1069">
        <f t="shared" si="290"/>
        <v>-0.16</v>
      </c>
      <c r="Q1069">
        <f t="shared" si="291"/>
        <v>-0.18</v>
      </c>
      <c r="R1069">
        <f t="shared" si="292"/>
        <v>-0.06</v>
      </c>
      <c r="S1069">
        <f t="shared" si="293"/>
        <v>-0.06</v>
      </c>
      <c r="T1069">
        <f t="shared" si="294"/>
        <v>-0.06</v>
      </c>
      <c r="U1069" s="1"/>
    </row>
    <row r="1070" spans="2:21" x14ac:dyDescent="0.25">
      <c r="B1070" s="15">
        <v>18</v>
      </c>
      <c r="C1070" s="16">
        <f>Amostras!$C$21</f>
        <v>1</v>
      </c>
      <c r="D1070" s="16">
        <f>Amostras!$D$21</f>
        <v>9</v>
      </c>
      <c r="E1070" s="16">
        <f>Amostras!$E$21</f>
        <v>8</v>
      </c>
      <c r="F1070" s="16">
        <f>Amostras!$F$21</f>
        <v>0</v>
      </c>
      <c r="G1070" s="16">
        <f>Amostras!$G$21</f>
        <v>9</v>
      </c>
      <c r="H1070" s="16">
        <f>Amostras!$H$21</f>
        <v>6</v>
      </c>
      <c r="I1070" s="16">
        <f>Amostras!$I$21</f>
        <v>9</v>
      </c>
      <c r="J1070" s="40">
        <f>(C1070*C1049)+(D1070*D1049)+(E1070*E1049)+(F1070*F1049)+(G1070*G1049)+(H1070*H1049)+(I1070*I1049)+$J$5</f>
        <v>4.941176470588232</v>
      </c>
      <c r="K1070" s="19">
        <f>Amostras!$J$21</f>
        <v>-1</v>
      </c>
      <c r="L1070" s="2">
        <f t="shared" si="297"/>
        <v>1</v>
      </c>
      <c r="M1070" s="21">
        <f t="shared" si="295"/>
        <v>-2</v>
      </c>
      <c r="N1070">
        <f t="shared" si="296"/>
        <v>-0.02</v>
      </c>
      <c r="O1070">
        <f t="shared" si="289"/>
        <v>-0.18</v>
      </c>
      <c r="P1070">
        <f t="shared" si="290"/>
        <v>-0.16</v>
      </c>
      <c r="Q1070">
        <f t="shared" si="291"/>
        <v>0</v>
      </c>
      <c r="R1070">
        <f t="shared" si="292"/>
        <v>-0.18</v>
      </c>
      <c r="S1070">
        <f t="shared" si="293"/>
        <v>-0.12</v>
      </c>
      <c r="T1070">
        <f t="shared" si="294"/>
        <v>-0.18</v>
      </c>
      <c r="U1070" s="1"/>
    </row>
    <row r="1071" spans="2:21" x14ac:dyDescent="0.25">
      <c r="B1071" s="15">
        <v>19</v>
      </c>
      <c r="C1071" s="16">
        <f>Amostras!$C$22</f>
        <v>4</v>
      </c>
      <c r="D1071" s="16">
        <f>Amostras!$D$22</f>
        <v>2</v>
      </c>
      <c r="E1071" s="16">
        <f>Amostras!$E$22</f>
        <v>9</v>
      </c>
      <c r="F1071" s="16">
        <f>Amostras!$F$22</f>
        <v>4</v>
      </c>
      <c r="G1071" s="16">
        <f>Amostras!$G$22</f>
        <v>4</v>
      </c>
      <c r="H1071" s="16">
        <f>Amostras!$H$22</f>
        <v>1</v>
      </c>
      <c r="I1071" s="16">
        <f>Amostras!$I$22</f>
        <v>3</v>
      </c>
      <c r="J1071" s="40">
        <f>(C1071*C1049)+(D1071*D1049)+(E1071*E1049)+(F1071*F1049)+(G1071*G1049)+(H1071*H1049)+(I1071*I1049)+$J$5</f>
        <v>3.4658823529411746</v>
      </c>
      <c r="K1071" s="19">
        <f>Amostras!$J$22</f>
        <v>-1</v>
      </c>
      <c r="L1071" s="2">
        <f t="shared" si="297"/>
        <v>1</v>
      </c>
      <c r="M1071" s="21">
        <f t="shared" si="295"/>
        <v>-2</v>
      </c>
      <c r="N1071">
        <f t="shared" si="296"/>
        <v>-0.08</v>
      </c>
      <c r="O1071">
        <f t="shared" si="289"/>
        <v>-0.04</v>
      </c>
      <c r="P1071">
        <f t="shared" si="290"/>
        <v>-0.18</v>
      </c>
      <c r="Q1071">
        <f t="shared" si="291"/>
        <v>-0.08</v>
      </c>
      <c r="R1071">
        <f t="shared" si="292"/>
        <v>-0.08</v>
      </c>
      <c r="S1071">
        <f t="shared" si="293"/>
        <v>-0.02</v>
      </c>
      <c r="T1071">
        <f t="shared" si="294"/>
        <v>-0.06</v>
      </c>
      <c r="U1071" s="1"/>
    </row>
    <row r="1072" spans="2:21" x14ac:dyDescent="0.25">
      <c r="B1072" s="15">
        <v>20</v>
      </c>
      <c r="C1072" s="16">
        <f>Amostras!$C$23</f>
        <v>3</v>
      </c>
      <c r="D1072" s="16">
        <f>Amostras!$D$23</f>
        <v>4</v>
      </c>
      <c r="E1072" s="16">
        <f>Amostras!$E$23</f>
        <v>3</v>
      </c>
      <c r="F1072" s="16">
        <f>Amostras!$F$23</f>
        <v>3</v>
      </c>
      <c r="G1072" s="16">
        <f>Amostras!$G$23</f>
        <v>9</v>
      </c>
      <c r="H1072" s="16">
        <f>Amostras!$H$23</f>
        <v>6</v>
      </c>
      <c r="I1072" s="16">
        <f>Amostras!$I$23</f>
        <v>9</v>
      </c>
      <c r="J1072" s="40">
        <f>(C1072*C1049)+(D1072*D1049)+(E1072*E1049)+(F1072*F1049)+(G1072*G1049)+(H1072*H1049)+(I1072*I1049)+$J$5</f>
        <v>4.5717647058823534</v>
      </c>
      <c r="K1072" s="19">
        <f>Amostras!$J$23</f>
        <v>-1</v>
      </c>
      <c r="L1072" s="2">
        <f t="shared" si="297"/>
        <v>1</v>
      </c>
      <c r="M1072" s="21">
        <f t="shared" si="295"/>
        <v>-2</v>
      </c>
      <c r="N1072">
        <f t="shared" si="296"/>
        <v>-0.06</v>
      </c>
      <c r="O1072">
        <f t="shared" si="289"/>
        <v>-0.08</v>
      </c>
      <c r="P1072">
        <f t="shared" si="290"/>
        <v>-0.06</v>
      </c>
      <c r="Q1072">
        <f t="shared" si="291"/>
        <v>-0.06</v>
      </c>
      <c r="R1072">
        <f t="shared" si="292"/>
        <v>-0.18</v>
      </c>
      <c r="S1072">
        <f t="shared" si="293"/>
        <v>-0.12</v>
      </c>
      <c r="T1072">
        <f t="shared" si="294"/>
        <v>-0.18</v>
      </c>
      <c r="U1072" s="1"/>
    </row>
    <row r="1073" spans="2:21" x14ac:dyDescent="0.25">
      <c r="B1073" s="15">
        <v>21</v>
      </c>
      <c r="C1073" s="16">
        <f>Amostras!$C$24</f>
        <v>1</v>
      </c>
      <c r="D1073" s="16">
        <f>Amostras!$D$24</f>
        <v>0</v>
      </c>
      <c r="E1073" s="16">
        <f>Amostras!$E$24</f>
        <v>9</v>
      </c>
      <c r="F1073" s="16">
        <f>Amostras!$F$24</f>
        <v>9</v>
      </c>
      <c r="G1073" s="16">
        <f>Amostras!$G$24</f>
        <v>4</v>
      </c>
      <c r="H1073" s="16">
        <f>Amostras!$H$24</f>
        <v>0</v>
      </c>
      <c r="I1073" s="16">
        <f>Amostras!$I$24</f>
        <v>8</v>
      </c>
      <c r="J1073" s="40">
        <f>(C1073*C1049)+(D1073*D1049)+(E1073*E1049)+(F1073*F1049)+(G1073*G1049)+(H1073*H1049)+(I1073*I1049)+$J$5</f>
        <v>1.6564705882352895</v>
      </c>
      <c r="K1073" s="19">
        <f>Amostras!$J$24</f>
        <v>-1</v>
      </c>
      <c r="L1073" s="2">
        <f t="shared" si="297"/>
        <v>1</v>
      </c>
      <c r="M1073" s="21">
        <f t="shared" si="295"/>
        <v>-2</v>
      </c>
      <c r="N1073">
        <f t="shared" si="296"/>
        <v>-0.02</v>
      </c>
      <c r="O1073">
        <f t="shared" si="289"/>
        <v>0</v>
      </c>
      <c r="P1073">
        <f t="shared" si="290"/>
        <v>-0.18</v>
      </c>
      <c r="Q1073">
        <f t="shared" si="291"/>
        <v>-0.18</v>
      </c>
      <c r="R1073">
        <f t="shared" si="292"/>
        <v>-0.08</v>
      </c>
      <c r="S1073">
        <f t="shared" si="293"/>
        <v>0</v>
      </c>
      <c r="T1073">
        <f t="shared" si="294"/>
        <v>-0.16</v>
      </c>
      <c r="U1073" s="1"/>
    </row>
    <row r="1074" spans="2:21" x14ac:dyDescent="0.25">
      <c r="B1074" s="15">
        <v>22</v>
      </c>
      <c r="C1074" s="16">
        <f>Amostras!$C$25</f>
        <v>4</v>
      </c>
      <c r="D1074" s="16">
        <f>Amostras!$D$25</f>
        <v>5</v>
      </c>
      <c r="E1074" s="16">
        <f>Amostras!$E$25</f>
        <v>9</v>
      </c>
      <c r="F1074" s="16">
        <f>Amostras!$F$25</f>
        <v>6</v>
      </c>
      <c r="G1074" s="16">
        <f>Amostras!$G$25</f>
        <v>1</v>
      </c>
      <c r="H1074" s="16">
        <f>Amostras!$H$25</f>
        <v>8</v>
      </c>
      <c r="I1074" s="16">
        <f>Amostras!$I$25</f>
        <v>4</v>
      </c>
      <c r="J1074" s="40">
        <f>(C1074*C1049)+(D1074*D1049)+(E1074*E1049)+(F1074*F1049)+(G1074*G1049)+(H1074*H1049)+(I1074*I1049)+$J$5</f>
        <v>4.4941176470588182</v>
      </c>
      <c r="K1074" s="19">
        <f>Amostras!$J$25</f>
        <v>-1</v>
      </c>
      <c r="L1074" s="2">
        <f t="shared" si="297"/>
        <v>1</v>
      </c>
      <c r="M1074" s="21">
        <f t="shared" si="295"/>
        <v>-2</v>
      </c>
      <c r="N1074">
        <f t="shared" si="296"/>
        <v>-0.08</v>
      </c>
      <c r="O1074">
        <f t="shared" si="289"/>
        <v>-0.1</v>
      </c>
      <c r="P1074">
        <f t="shared" si="290"/>
        <v>-0.18</v>
      </c>
      <c r="Q1074">
        <f t="shared" si="291"/>
        <v>-0.12</v>
      </c>
      <c r="R1074">
        <f t="shared" si="292"/>
        <v>-0.02</v>
      </c>
      <c r="S1074">
        <f t="shared" si="293"/>
        <v>-0.16</v>
      </c>
      <c r="T1074">
        <f t="shared" si="294"/>
        <v>-0.08</v>
      </c>
      <c r="U1074" s="1"/>
    </row>
    <row r="1075" spans="2:21" x14ac:dyDescent="0.25">
      <c r="B1075" s="15">
        <v>23</v>
      </c>
      <c r="C1075" s="16">
        <f>Amostras!$C$26</f>
        <v>4</v>
      </c>
      <c r="D1075" s="16">
        <f>Amostras!$D$26</f>
        <v>4</v>
      </c>
      <c r="E1075" s="16">
        <f>Amostras!$E$26</f>
        <v>8</v>
      </c>
      <c r="F1075" s="16">
        <f>Amostras!$F$26</f>
        <v>0</v>
      </c>
      <c r="G1075" s="16">
        <f>Amostras!$G$26</f>
        <v>0</v>
      </c>
      <c r="H1075" s="16">
        <f>Amostras!$H$26</f>
        <v>5</v>
      </c>
      <c r="I1075" s="16">
        <f>Amostras!$I$26</f>
        <v>9</v>
      </c>
      <c r="J1075" s="40">
        <f>(C1075*C1049)+(D1075*D1049)+(E1075*E1049)+(F1075*F1049)+(G1075*G1049)+(H1075*H1049)+(I1075*I1049)+$J$5</f>
        <v>2.2094117647058802</v>
      </c>
      <c r="K1075" s="19">
        <f>Amostras!$J$26</f>
        <v>-1</v>
      </c>
      <c r="L1075" s="2">
        <f t="shared" si="297"/>
        <v>1</v>
      </c>
      <c r="M1075" s="21">
        <f t="shared" si="295"/>
        <v>-2</v>
      </c>
      <c r="N1075">
        <f t="shared" si="296"/>
        <v>-0.08</v>
      </c>
      <c r="O1075">
        <f t="shared" si="289"/>
        <v>-0.08</v>
      </c>
      <c r="P1075">
        <f t="shared" si="290"/>
        <v>-0.16</v>
      </c>
      <c r="Q1075">
        <f t="shared" si="291"/>
        <v>0</v>
      </c>
      <c r="R1075">
        <f t="shared" si="292"/>
        <v>0</v>
      </c>
      <c r="S1075">
        <f t="shared" si="293"/>
        <v>-0.1</v>
      </c>
      <c r="T1075">
        <f t="shared" si="294"/>
        <v>-0.18</v>
      </c>
      <c r="U1075" s="1"/>
    </row>
    <row r="1076" spans="2:21" x14ac:dyDescent="0.25">
      <c r="B1076" s="15">
        <v>24</v>
      </c>
      <c r="C1076" s="16">
        <f>Amostras!$C$27</f>
        <v>2</v>
      </c>
      <c r="D1076" s="16">
        <f>Amostras!$D$27</f>
        <v>7</v>
      </c>
      <c r="E1076" s="16">
        <f>Amostras!$E$27</f>
        <v>6</v>
      </c>
      <c r="F1076" s="16">
        <f>Amostras!$F$27</f>
        <v>5</v>
      </c>
      <c r="G1076" s="16">
        <f>Amostras!$G$27</f>
        <v>0</v>
      </c>
      <c r="H1076" s="16">
        <f>Amostras!$H$27</f>
        <v>7</v>
      </c>
      <c r="I1076" s="16">
        <f>Amostras!$I$27</f>
        <v>5</v>
      </c>
      <c r="J1076" s="40">
        <f>(C1076*C1049)+(D1076*D1049)+(E1076*E1049)+(F1076*F1049)+(G1076*G1049)+(H1076*H1049)+(I1076*I1049)+$J$5</f>
        <v>2.5364705882352858</v>
      </c>
      <c r="K1076" s="19">
        <f>Amostras!$J$27</f>
        <v>-1</v>
      </c>
      <c r="L1076" s="2">
        <f t="shared" si="297"/>
        <v>1</v>
      </c>
      <c r="M1076" s="21">
        <f t="shared" si="295"/>
        <v>-2</v>
      </c>
      <c r="N1076">
        <f t="shared" si="296"/>
        <v>-0.04</v>
      </c>
      <c r="O1076">
        <f t="shared" si="289"/>
        <v>-0.14000000000000001</v>
      </c>
      <c r="P1076">
        <f t="shared" si="290"/>
        <v>-0.12</v>
      </c>
      <c r="Q1076">
        <f t="shared" si="291"/>
        <v>-0.1</v>
      </c>
      <c r="R1076">
        <f t="shared" si="292"/>
        <v>0</v>
      </c>
      <c r="S1076">
        <f t="shared" si="293"/>
        <v>-0.14000000000000001</v>
      </c>
      <c r="T1076">
        <f t="shared" si="294"/>
        <v>-0.1</v>
      </c>
      <c r="U1076" s="1"/>
    </row>
    <row r="1077" spans="2:21" x14ac:dyDescent="0.25">
      <c r="B1077" s="15">
        <v>25</v>
      </c>
      <c r="C1077" s="16">
        <f>Amostras!$C$28</f>
        <v>1</v>
      </c>
      <c r="D1077" s="16">
        <f>Amostras!$D$28</f>
        <v>5</v>
      </c>
      <c r="E1077" s="16">
        <f>Amostras!$E$28</f>
        <v>1</v>
      </c>
      <c r="F1077" s="16">
        <f>Amostras!$F$28</f>
        <v>2</v>
      </c>
      <c r="G1077" s="16">
        <f>Amostras!$G$28</f>
        <v>7</v>
      </c>
      <c r="H1077" s="16">
        <f>Amostras!$H$28</f>
        <v>3</v>
      </c>
      <c r="I1077" s="16">
        <f>Amostras!$I$28</f>
        <v>0</v>
      </c>
      <c r="J1077" s="40">
        <f>(C1077*C1049)+(D1077*D1049)+(E1077*E1049)+(F1077*F1049)+(G1077*G1049)+(H1077*H1049)+(I1077*I1049)+$J$5</f>
        <v>2.1788235294117637</v>
      </c>
      <c r="K1077" s="19">
        <f>Amostras!$J$28</f>
        <v>-1</v>
      </c>
      <c r="L1077" s="2">
        <f t="shared" si="297"/>
        <v>1</v>
      </c>
      <c r="M1077" s="21">
        <f t="shared" si="295"/>
        <v>-2</v>
      </c>
      <c r="N1077">
        <f t="shared" si="296"/>
        <v>-0.02</v>
      </c>
      <c r="O1077">
        <f t="shared" si="289"/>
        <v>-0.1</v>
      </c>
      <c r="P1077">
        <f t="shared" si="290"/>
        <v>-0.02</v>
      </c>
      <c r="Q1077">
        <f t="shared" si="291"/>
        <v>-0.04</v>
      </c>
      <c r="R1077">
        <f t="shared" si="292"/>
        <v>-0.14000000000000001</v>
      </c>
      <c r="S1077">
        <f t="shared" si="293"/>
        <v>-0.06</v>
      </c>
      <c r="T1077">
        <f t="shared" si="294"/>
        <v>0</v>
      </c>
      <c r="U1077" s="1"/>
    </row>
    <row r="1078" spans="2:21" x14ac:dyDescent="0.25">
      <c r="B1078" s="15">
        <v>26</v>
      </c>
      <c r="C1078" s="16">
        <f>Amostras!$C$29</f>
        <v>9</v>
      </c>
      <c r="D1078" s="16">
        <f>Amostras!$D$29</f>
        <v>6</v>
      </c>
      <c r="E1078" s="16">
        <f>Amostras!$E$29</f>
        <v>3</v>
      </c>
      <c r="F1078" s="16">
        <f>Amostras!$F$29</f>
        <v>4</v>
      </c>
      <c r="G1078" s="16">
        <f>Amostras!$G$29</f>
        <v>2</v>
      </c>
      <c r="H1078" s="16">
        <f>Amostras!$H$29</f>
        <v>9</v>
      </c>
      <c r="I1078" s="16">
        <f>Amostras!$I$29</f>
        <v>8</v>
      </c>
      <c r="J1078" s="40">
        <f>(C1078*C1049)+(D1078*D1049)+(E1078*E1049)+(F1078*F1049)+(G1078*G1049)+(H1078*H1049)+(I1078*I1049)+$J$5</f>
        <v>6.7364705882352958</v>
      </c>
      <c r="K1078" s="19">
        <f>Amostras!$J$29</f>
        <v>1</v>
      </c>
      <c r="L1078" s="2">
        <f t="shared" si="297"/>
        <v>1</v>
      </c>
      <c r="M1078" s="21">
        <f t="shared" si="295"/>
        <v>0</v>
      </c>
      <c r="N1078">
        <f t="shared" si="296"/>
        <v>0</v>
      </c>
      <c r="O1078">
        <f t="shared" si="289"/>
        <v>0</v>
      </c>
      <c r="P1078">
        <f t="shared" si="290"/>
        <v>0</v>
      </c>
      <c r="Q1078">
        <f t="shared" si="291"/>
        <v>0</v>
      </c>
      <c r="R1078">
        <f t="shared" si="292"/>
        <v>0</v>
      </c>
      <c r="S1078">
        <f t="shared" si="293"/>
        <v>0</v>
      </c>
      <c r="T1078">
        <f t="shared" si="294"/>
        <v>0</v>
      </c>
      <c r="U1078" s="1"/>
    </row>
    <row r="1079" spans="2:21" x14ac:dyDescent="0.25">
      <c r="B1079" s="15">
        <v>27</v>
      </c>
      <c r="C1079" s="16">
        <f>Amostras!$C$30</f>
        <v>7</v>
      </c>
      <c r="D1079" s="16">
        <f>Amostras!$D$30</f>
        <v>5</v>
      </c>
      <c r="E1079" s="16">
        <f>Amostras!$E$30</f>
        <v>9</v>
      </c>
      <c r="F1079" s="16">
        <f>Amostras!$F$30</f>
        <v>5</v>
      </c>
      <c r="G1079" s="16">
        <f>Amostras!$G$30</f>
        <v>5</v>
      </c>
      <c r="H1079" s="16">
        <f>Amostras!$H$30</f>
        <v>6</v>
      </c>
      <c r="I1079" s="16">
        <f>Amostras!$I$30</f>
        <v>1</v>
      </c>
      <c r="J1079" s="40">
        <f>(C1079*C1049)+(D1079*D1049)+(E1079*E1049)+(F1079*F1049)+(G1079*G1049)+(H1079*H1049)+(I1079*I1049)+$J$5</f>
        <v>7.3082352941176456</v>
      </c>
      <c r="K1079" s="19">
        <f>Amostras!$J$30</f>
        <v>1</v>
      </c>
      <c r="L1079" s="2">
        <f t="shared" si="297"/>
        <v>1</v>
      </c>
      <c r="M1079" s="21">
        <f t="shared" si="295"/>
        <v>0</v>
      </c>
      <c r="N1079">
        <f t="shared" si="296"/>
        <v>0</v>
      </c>
      <c r="O1079">
        <f t="shared" si="289"/>
        <v>0</v>
      </c>
      <c r="P1079">
        <f t="shared" si="290"/>
        <v>0</v>
      </c>
      <c r="Q1079">
        <f t="shared" si="291"/>
        <v>0</v>
      </c>
      <c r="R1079">
        <f t="shared" si="292"/>
        <v>0</v>
      </c>
      <c r="S1079">
        <f t="shared" si="293"/>
        <v>0</v>
      </c>
      <c r="T1079">
        <f t="shared" si="294"/>
        <v>0</v>
      </c>
      <c r="U1079" s="1"/>
    </row>
    <row r="1080" spans="2:21" x14ac:dyDescent="0.25">
      <c r="B1080" s="15">
        <v>28</v>
      </c>
      <c r="C1080" s="16">
        <f>Amostras!$C$31</f>
        <v>5</v>
      </c>
      <c r="D1080" s="16">
        <f>Amostras!$D$31</f>
        <v>1</v>
      </c>
      <c r="E1080" s="16">
        <f>Amostras!$E$31</f>
        <v>2</v>
      </c>
      <c r="F1080" s="16">
        <f>Amostras!$F$31</f>
        <v>9</v>
      </c>
      <c r="G1080" s="16">
        <f>Amostras!$G$31</f>
        <v>4</v>
      </c>
      <c r="H1080" s="16">
        <f>Amostras!$H$31</f>
        <v>5</v>
      </c>
      <c r="I1080" s="16">
        <f>Amostras!$I$31</f>
        <v>1</v>
      </c>
      <c r="J1080" s="40">
        <f>(C1080*C1049)+(D1080*D1049)+(E1080*E1049)+(F1080*F1049)+(G1080*G1049)+(H1080*H1049)+(I1080*I1049)+$J$5</f>
        <v>4.0729411764705876</v>
      </c>
      <c r="K1080" s="19">
        <f>Amostras!$J$31</f>
        <v>1</v>
      </c>
      <c r="L1080" s="2">
        <f t="shared" si="297"/>
        <v>1</v>
      </c>
      <c r="M1080" s="21">
        <f t="shared" si="295"/>
        <v>0</v>
      </c>
      <c r="N1080">
        <f t="shared" si="296"/>
        <v>0</v>
      </c>
      <c r="O1080">
        <f t="shared" si="289"/>
        <v>0</v>
      </c>
      <c r="P1080">
        <f t="shared" si="290"/>
        <v>0</v>
      </c>
      <c r="Q1080">
        <f t="shared" si="291"/>
        <v>0</v>
      </c>
      <c r="R1080">
        <f t="shared" si="292"/>
        <v>0</v>
      </c>
      <c r="S1080">
        <f t="shared" si="293"/>
        <v>0</v>
      </c>
      <c r="T1080">
        <f t="shared" si="294"/>
        <v>0</v>
      </c>
      <c r="U1080" s="1"/>
    </row>
    <row r="1081" spans="2:21" x14ac:dyDescent="0.25">
      <c r="B1081" s="15">
        <v>29</v>
      </c>
      <c r="C1081" s="16">
        <f>Amostras!$C$32</f>
        <v>6</v>
      </c>
      <c r="D1081" s="16">
        <f>Amostras!$D$32</f>
        <v>9</v>
      </c>
      <c r="E1081" s="16">
        <f>Amostras!$E$32</f>
        <v>9</v>
      </c>
      <c r="F1081" s="16">
        <f>Amostras!$F$32</f>
        <v>9</v>
      </c>
      <c r="G1081" s="16">
        <f>Amostras!$G$32</f>
        <v>6</v>
      </c>
      <c r="H1081" s="16">
        <f>Amostras!$H$32</f>
        <v>4</v>
      </c>
      <c r="I1081" s="16">
        <f>Amostras!$I$32</f>
        <v>8</v>
      </c>
      <c r="J1081" s="40">
        <f>(C1081*C1049)+(D1081*D1049)+(E1081*E1049)+(F1081*F1049)+(G1081*G1049)+(H1081*H1049)+(I1081*I1049)+$J$5</f>
        <v>8.0047058823529316</v>
      </c>
      <c r="K1081" s="19">
        <f>Amostras!$J$32</f>
        <v>1</v>
      </c>
      <c r="L1081" s="2">
        <f t="shared" si="297"/>
        <v>1</v>
      </c>
      <c r="M1081" s="21">
        <f t="shared" si="295"/>
        <v>0</v>
      </c>
      <c r="N1081">
        <f t="shared" si="296"/>
        <v>0</v>
      </c>
      <c r="O1081">
        <f t="shared" si="289"/>
        <v>0</v>
      </c>
      <c r="P1081">
        <f t="shared" si="290"/>
        <v>0</v>
      </c>
      <c r="Q1081">
        <f t="shared" si="291"/>
        <v>0</v>
      </c>
      <c r="R1081">
        <f t="shared" si="292"/>
        <v>0</v>
      </c>
      <c r="S1081">
        <f t="shared" si="293"/>
        <v>0</v>
      </c>
      <c r="T1081">
        <f t="shared" si="294"/>
        <v>0</v>
      </c>
      <c r="U1081" s="1"/>
    </row>
    <row r="1082" spans="2:21" x14ac:dyDescent="0.25">
      <c r="B1082" s="15">
        <v>30</v>
      </c>
      <c r="C1082" s="16">
        <f>Amostras!$C$33</f>
        <v>6</v>
      </c>
      <c r="D1082" s="16">
        <f>Amostras!$D$33</f>
        <v>1</v>
      </c>
      <c r="E1082" s="16">
        <f>Amostras!$E$33</f>
        <v>0</v>
      </c>
      <c r="F1082" s="16">
        <f>Amostras!$F$33</f>
        <v>8</v>
      </c>
      <c r="G1082" s="16">
        <f>Amostras!$G$33</f>
        <v>1</v>
      </c>
      <c r="H1082" s="16">
        <f>Amostras!$H$33</f>
        <v>1</v>
      </c>
      <c r="I1082" s="16">
        <f>Amostras!$I$33</f>
        <v>6</v>
      </c>
      <c r="J1082" s="40">
        <f>(C1082*C1049)+(D1082*D1049)+(E1082*E1049)+(F1082*F1049)+(G1082*G1049)+(H1082*H1049)+(I1082*I1049)+$J$5</f>
        <v>2.275294117647058</v>
      </c>
      <c r="K1082" s="19">
        <f>Amostras!$J$33</f>
        <v>1</v>
      </c>
      <c r="L1082" s="2">
        <f t="shared" si="297"/>
        <v>1</v>
      </c>
      <c r="M1082" s="21">
        <f t="shared" si="295"/>
        <v>0</v>
      </c>
      <c r="N1082">
        <f t="shared" si="296"/>
        <v>0</v>
      </c>
      <c r="O1082">
        <f t="shared" si="289"/>
        <v>0</v>
      </c>
      <c r="P1082">
        <f t="shared" si="290"/>
        <v>0</v>
      </c>
      <c r="Q1082">
        <f t="shared" si="291"/>
        <v>0</v>
      </c>
      <c r="R1082">
        <f t="shared" si="292"/>
        <v>0</v>
      </c>
      <c r="S1082">
        <f t="shared" si="293"/>
        <v>0</v>
      </c>
      <c r="T1082">
        <f t="shared" si="294"/>
        <v>0</v>
      </c>
      <c r="U1082" s="1"/>
    </row>
    <row r="1083" spans="2:21" x14ac:dyDescent="0.25">
      <c r="B1083" s="15">
        <v>31</v>
      </c>
      <c r="C1083" s="16">
        <f>Amostras!$C$34</f>
        <v>8</v>
      </c>
      <c r="D1083" s="16">
        <f>Amostras!$D$34</f>
        <v>2</v>
      </c>
      <c r="E1083" s="16">
        <f>Amostras!$E$34</f>
        <v>0</v>
      </c>
      <c r="F1083" s="16">
        <f>Amostras!$F$34</f>
        <v>5</v>
      </c>
      <c r="G1083" s="16">
        <f>Amostras!$G$34</f>
        <v>7</v>
      </c>
      <c r="H1083" s="16">
        <f>Amostras!$H$34</f>
        <v>3</v>
      </c>
      <c r="I1083" s="16">
        <f>Amostras!$I$34</f>
        <v>9</v>
      </c>
      <c r="J1083" s="40">
        <f>(C1083*C1049)+(D1083*D1049)+(E1083*E1049)+(F1083*F1049)+(G1083*G1049)+(H1083*H1049)+(I1083*I1049)+$J$5</f>
        <v>5.6305882352941232</v>
      </c>
      <c r="K1083" s="19">
        <f>Amostras!$J$34</f>
        <v>1</v>
      </c>
      <c r="L1083" s="2">
        <f t="shared" si="297"/>
        <v>1</v>
      </c>
      <c r="M1083" s="21">
        <f t="shared" si="295"/>
        <v>0</v>
      </c>
      <c r="N1083">
        <f t="shared" si="296"/>
        <v>0</v>
      </c>
      <c r="O1083">
        <f t="shared" si="289"/>
        <v>0</v>
      </c>
      <c r="P1083">
        <f t="shared" si="290"/>
        <v>0</v>
      </c>
      <c r="Q1083">
        <f t="shared" si="291"/>
        <v>0</v>
      </c>
      <c r="R1083">
        <f t="shared" si="292"/>
        <v>0</v>
      </c>
      <c r="S1083">
        <f t="shared" si="293"/>
        <v>0</v>
      </c>
      <c r="T1083">
        <f t="shared" si="294"/>
        <v>0</v>
      </c>
      <c r="U1083" s="1"/>
    </row>
    <row r="1084" spans="2:21" x14ac:dyDescent="0.25">
      <c r="B1084" s="15">
        <v>32</v>
      </c>
      <c r="C1084" s="16">
        <f>Amostras!$C$35</f>
        <v>9</v>
      </c>
      <c r="D1084" s="16">
        <f>Amostras!$D$35</f>
        <v>6</v>
      </c>
      <c r="E1084" s="16">
        <f>Amostras!$E$35</f>
        <v>9</v>
      </c>
      <c r="F1084" s="16">
        <f>Amostras!$F$35</f>
        <v>4</v>
      </c>
      <c r="G1084" s="16">
        <f>Amostras!$G$35</f>
        <v>3</v>
      </c>
      <c r="H1084" s="16">
        <f>Amostras!$H$35</f>
        <v>8</v>
      </c>
      <c r="I1084" s="16">
        <f>Amostras!$I$35</f>
        <v>0</v>
      </c>
      <c r="J1084" s="40">
        <f>(C1084*C1049)+(D1084*D1049)+(E1084*E1049)+(F1084*F1049)+(G1084*G1049)+(H1084*H1049)+(I1084*I1049)+$J$5</f>
        <v>8.2164705882352944</v>
      </c>
      <c r="K1084" s="19">
        <f>Amostras!$J$35</f>
        <v>1</v>
      </c>
      <c r="L1084" s="2">
        <f t="shared" si="297"/>
        <v>1</v>
      </c>
      <c r="M1084" s="21">
        <f t="shared" si="295"/>
        <v>0</v>
      </c>
      <c r="N1084">
        <f t="shared" si="296"/>
        <v>0</v>
      </c>
      <c r="O1084">
        <f t="shared" si="289"/>
        <v>0</v>
      </c>
      <c r="P1084">
        <f t="shared" si="290"/>
        <v>0</v>
      </c>
      <c r="Q1084">
        <f t="shared" si="291"/>
        <v>0</v>
      </c>
      <c r="R1084">
        <f t="shared" si="292"/>
        <v>0</v>
      </c>
      <c r="S1084">
        <f t="shared" si="293"/>
        <v>0</v>
      </c>
      <c r="T1084">
        <f t="shared" si="294"/>
        <v>0</v>
      </c>
      <c r="U1084" s="1"/>
    </row>
    <row r="1085" spans="2:21" x14ac:dyDescent="0.25">
      <c r="B1085" s="15">
        <v>33</v>
      </c>
      <c r="C1085" s="16">
        <f>Amostras!$C$36</f>
        <v>8</v>
      </c>
      <c r="D1085" s="16">
        <f>Amostras!$D$36</f>
        <v>6</v>
      </c>
      <c r="E1085" s="16">
        <f>Amostras!$E$36</f>
        <v>4</v>
      </c>
      <c r="F1085" s="16">
        <f>Amostras!$F$36</f>
        <v>7</v>
      </c>
      <c r="G1085" s="16">
        <f>Amostras!$G$36</f>
        <v>4</v>
      </c>
      <c r="H1085" s="16">
        <f>Amostras!$H$36</f>
        <v>9</v>
      </c>
      <c r="I1085" s="16">
        <f>Amostras!$I$36</f>
        <v>3</v>
      </c>
      <c r="J1085" s="40">
        <f>(C1085*C1049)+(D1085*D1049)+(E1085*E1049)+(F1085*F1049)+(G1085*G1049)+(H1085*H1049)+(I1085*I1049)+$J$5</f>
        <v>7.6258823529411757</v>
      </c>
      <c r="K1085" s="19">
        <f>Amostras!$J$36</f>
        <v>1</v>
      </c>
      <c r="L1085" s="2">
        <f t="shared" si="297"/>
        <v>1</v>
      </c>
      <c r="M1085" s="21">
        <f t="shared" si="295"/>
        <v>0</v>
      </c>
      <c r="N1085">
        <f t="shared" si="296"/>
        <v>0</v>
      </c>
      <c r="O1085">
        <f t="shared" si="289"/>
        <v>0</v>
      </c>
      <c r="P1085">
        <f t="shared" si="290"/>
        <v>0</v>
      </c>
      <c r="Q1085">
        <f t="shared" si="291"/>
        <v>0</v>
      </c>
      <c r="R1085">
        <f t="shared" si="292"/>
        <v>0</v>
      </c>
      <c r="S1085">
        <f t="shared" si="293"/>
        <v>0</v>
      </c>
      <c r="T1085">
        <f t="shared" si="294"/>
        <v>0</v>
      </c>
      <c r="U1085" s="1"/>
    </row>
    <row r="1086" spans="2:21" x14ac:dyDescent="0.25">
      <c r="B1086" s="15">
        <v>34</v>
      </c>
      <c r="C1086" s="16">
        <f>Amostras!$C$37</f>
        <v>8</v>
      </c>
      <c r="D1086" s="16">
        <f>Amostras!$D$37</f>
        <v>9</v>
      </c>
      <c r="E1086" s="16">
        <f>Amostras!$E$37</f>
        <v>0</v>
      </c>
      <c r="F1086" s="16">
        <f>Amostras!$F$37</f>
        <v>0</v>
      </c>
      <c r="G1086" s="16">
        <f>Amostras!$G$37</f>
        <v>1</v>
      </c>
      <c r="H1086" s="16">
        <f>Amostras!$H$37</f>
        <v>0</v>
      </c>
      <c r="I1086" s="16">
        <f>Amostras!$I$37</f>
        <v>9</v>
      </c>
      <c r="J1086" s="40">
        <f>(C1086*C1049)+(D1086*D1049)+(E1086*E1049)+(F1086*F1049)+(G1086*G1049)+(H1086*H1049)+(I1086*I1049)+$J$5</f>
        <v>3.8188235294117634</v>
      </c>
      <c r="K1086" s="19">
        <f>Amostras!$J$37</f>
        <v>1</v>
      </c>
      <c r="L1086" s="2">
        <f t="shared" si="297"/>
        <v>1</v>
      </c>
      <c r="M1086" s="21">
        <f t="shared" si="295"/>
        <v>0</v>
      </c>
      <c r="N1086">
        <f t="shared" si="296"/>
        <v>0</v>
      </c>
      <c r="O1086">
        <f t="shared" si="289"/>
        <v>0</v>
      </c>
      <c r="P1086">
        <f t="shared" si="290"/>
        <v>0</v>
      </c>
      <c r="Q1086">
        <f t="shared" si="291"/>
        <v>0</v>
      </c>
      <c r="R1086">
        <f t="shared" si="292"/>
        <v>0</v>
      </c>
      <c r="S1086">
        <f t="shared" si="293"/>
        <v>0</v>
      </c>
      <c r="T1086">
        <f t="shared" si="294"/>
        <v>0</v>
      </c>
      <c r="U1086" s="1"/>
    </row>
    <row r="1087" spans="2:21" x14ac:dyDescent="0.25">
      <c r="B1087" s="15">
        <v>35</v>
      </c>
      <c r="C1087" s="16">
        <f>Amostras!$C$38</f>
        <v>9</v>
      </c>
      <c r="D1087" s="16">
        <f>Amostras!$D$38</f>
        <v>6</v>
      </c>
      <c r="E1087" s="16">
        <f>Amostras!$E$38</f>
        <v>0</v>
      </c>
      <c r="F1087" s="16">
        <f>Amostras!$F$38</f>
        <v>8</v>
      </c>
      <c r="G1087" s="16">
        <f>Amostras!$G$38</f>
        <v>4</v>
      </c>
      <c r="H1087" s="16">
        <f>Amostras!$H$38</f>
        <v>1</v>
      </c>
      <c r="I1087" s="16">
        <f>Amostras!$I$38</f>
        <v>1</v>
      </c>
      <c r="J1087" s="40">
        <f>(C1087*C1049)+(D1087*D1049)+(E1087*E1049)+(F1087*F1049)+(G1087*G1049)+(H1087*H1049)+(I1087*I1049)+$J$5</f>
        <v>6.3905882352941177</v>
      </c>
      <c r="K1087" s="19">
        <f>Amostras!$J$38</f>
        <v>1</v>
      </c>
      <c r="L1087" s="2">
        <f t="shared" si="297"/>
        <v>1</v>
      </c>
      <c r="M1087" s="21">
        <f t="shared" si="295"/>
        <v>0</v>
      </c>
      <c r="N1087">
        <f t="shared" si="296"/>
        <v>0</v>
      </c>
      <c r="O1087">
        <f t="shared" si="289"/>
        <v>0</v>
      </c>
      <c r="P1087">
        <f t="shared" si="290"/>
        <v>0</v>
      </c>
      <c r="Q1087">
        <f t="shared" si="291"/>
        <v>0</v>
      </c>
      <c r="R1087">
        <f t="shared" si="292"/>
        <v>0</v>
      </c>
      <c r="S1087">
        <f t="shared" si="293"/>
        <v>0</v>
      </c>
      <c r="T1087">
        <f t="shared" si="294"/>
        <v>0</v>
      </c>
      <c r="U1087" s="1"/>
    </row>
    <row r="1088" spans="2:21" x14ac:dyDescent="0.25">
      <c r="B1088" s="15">
        <v>36</v>
      </c>
      <c r="C1088" s="16">
        <f>Amostras!$C$39</f>
        <v>7</v>
      </c>
      <c r="D1088" s="16">
        <f>Amostras!$D$39</f>
        <v>0</v>
      </c>
      <c r="E1088" s="16">
        <f>Amostras!$E$39</f>
        <v>0</v>
      </c>
      <c r="F1088" s="16">
        <f>Amostras!$F$39</f>
        <v>8</v>
      </c>
      <c r="G1088" s="16">
        <f>Amostras!$G$39</f>
        <v>8</v>
      </c>
      <c r="H1088" s="16">
        <f>Amostras!$H$39</f>
        <v>6</v>
      </c>
      <c r="I1088" s="16">
        <f>Amostras!$I$39</f>
        <v>8</v>
      </c>
      <c r="J1088" s="40">
        <f>(C1088*C1049)+(D1088*D1049)+(E1088*E1049)+(F1088*F1049)+(G1088*G1049)+(H1088*H1049)+(I1088*I1049)+$J$5</f>
        <v>5.9200000000000053</v>
      </c>
      <c r="K1088" s="19">
        <f>Amostras!$J$39</f>
        <v>1</v>
      </c>
      <c r="L1088" s="2">
        <f t="shared" si="297"/>
        <v>1</v>
      </c>
      <c r="M1088" s="21">
        <f t="shared" si="295"/>
        <v>0</v>
      </c>
      <c r="N1088">
        <f t="shared" si="296"/>
        <v>0</v>
      </c>
      <c r="O1088">
        <f t="shared" si="289"/>
        <v>0</v>
      </c>
      <c r="P1088">
        <f t="shared" si="290"/>
        <v>0</v>
      </c>
      <c r="Q1088">
        <f t="shared" si="291"/>
        <v>0</v>
      </c>
      <c r="R1088">
        <f t="shared" si="292"/>
        <v>0</v>
      </c>
      <c r="S1088">
        <f t="shared" si="293"/>
        <v>0</v>
      </c>
      <c r="T1088">
        <f t="shared" si="294"/>
        <v>0</v>
      </c>
      <c r="U1088" s="1"/>
    </row>
    <row r="1089" spans="2:21" x14ac:dyDescent="0.25">
      <c r="B1089" s="15">
        <v>37</v>
      </c>
      <c r="C1089" s="16">
        <f>Amostras!$C$40</f>
        <v>8</v>
      </c>
      <c r="D1089" s="16">
        <f>Amostras!$D$40</f>
        <v>6</v>
      </c>
      <c r="E1089" s="16">
        <f>Amostras!$E$40</f>
        <v>9</v>
      </c>
      <c r="F1089" s="16">
        <f>Amostras!$F$40</f>
        <v>8</v>
      </c>
      <c r="G1089" s="16">
        <f>Amostras!$G$40</f>
        <v>9</v>
      </c>
      <c r="H1089" s="16">
        <f>Amostras!$H$40</f>
        <v>6</v>
      </c>
      <c r="I1089" s="16">
        <f>Amostras!$I$40</f>
        <v>0</v>
      </c>
      <c r="J1089" s="40">
        <f>(C1089*C1049)+(D1089*D1049)+(E1089*E1049)+(F1089*F1049)+(G1089*G1049)+(H1089*H1049)+(I1089*I1049)+$J$5</f>
        <v>10.021176470588234</v>
      </c>
      <c r="K1089" s="19">
        <f>Amostras!$J$40</f>
        <v>1</v>
      </c>
      <c r="L1089" s="2">
        <f t="shared" si="297"/>
        <v>1</v>
      </c>
      <c r="M1089" s="21">
        <f t="shared" si="295"/>
        <v>0</v>
      </c>
      <c r="N1089">
        <f t="shared" si="296"/>
        <v>0</v>
      </c>
      <c r="O1089">
        <f t="shared" si="289"/>
        <v>0</v>
      </c>
      <c r="P1089">
        <f t="shared" si="290"/>
        <v>0</v>
      </c>
      <c r="Q1089">
        <f t="shared" si="291"/>
        <v>0</v>
      </c>
      <c r="R1089">
        <f t="shared" si="292"/>
        <v>0</v>
      </c>
      <c r="S1089">
        <f t="shared" si="293"/>
        <v>0</v>
      </c>
      <c r="T1089">
        <f t="shared" si="294"/>
        <v>0</v>
      </c>
      <c r="U1089" s="1"/>
    </row>
    <row r="1090" spans="2:21" x14ac:dyDescent="0.25">
      <c r="B1090" s="15">
        <v>38</v>
      </c>
      <c r="C1090" s="16">
        <f>Amostras!$C$41</f>
        <v>5</v>
      </c>
      <c r="D1090" s="16">
        <f>Amostras!$D$41</f>
        <v>0</v>
      </c>
      <c r="E1090" s="16">
        <f>Amostras!$E$41</f>
        <v>7</v>
      </c>
      <c r="F1090" s="16">
        <f>Amostras!$F$41</f>
        <v>8</v>
      </c>
      <c r="G1090" s="16">
        <f>Amostras!$G$41</f>
        <v>4</v>
      </c>
      <c r="H1090" s="16">
        <f>Amostras!$H$41</f>
        <v>6</v>
      </c>
      <c r="I1090" s="16">
        <f>Amostras!$I$41</f>
        <v>0</v>
      </c>
      <c r="J1090" s="40">
        <f>(C1090*C1049)+(D1090*D1049)+(E1090*E1049)+(F1090*F1049)+(G1090*G1049)+(H1090*H1049)+(I1090*I1049)+$J$5</f>
        <v>4.7717647058823527</v>
      </c>
      <c r="K1090" s="19">
        <f>Amostras!$J$41</f>
        <v>1</v>
      </c>
      <c r="L1090" s="2">
        <f t="shared" si="297"/>
        <v>1</v>
      </c>
      <c r="M1090" s="21">
        <f t="shared" si="295"/>
        <v>0</v>
      </c>
      <c r="N1090">
        <f t="shared" si="296"/>
        <v>0</v>
      </c>
      <c r="O1090">
        <f t="shared" si="289"/>
        <v>0</v>
      </c>
      <c r="P1090">
        <f t="shared" si="290"/>
        <v>0</v>
      </c>
      <c r="Q1090">
        <f t="shared" si="291"/>
        <v>0</v>
      </c>
      <c r="R1090">
        <f t="shared" si="292"/>
        <v>0</v>
      </c>
      <c r="S1090">
        <f t="shared" si="293"/>
        <v>0</v>
      </c>
      <c r="T1090">
        <f t="shared" si="294"/>
        <v>0</v>
      </c>
      <c r="U1090" s="1"/>
    </row>
    <row r="1091" spans="2:21" x14ac:dyDescent="0.25">
      <c r="B1091" s="15">
        <v>39</v>
      </c>
      <c r="C1091" s="16">
        <f>Amostras!$C$42</f>
        <v>7</v>
      </c>
      <c r="D1091" s="16">
        <f>Amostras!$D$42</f>
        <v>8</v>
      </c>
      <c r="E1091" s="16">
        <f>Amostras!$E$42</f>
        <v>9</v>
      </c>
      <c r="F1091" s="16">
        <f>Amostras!$F$42</f>
        <v>7</v>
      </c>
      <c r="G1091" s="16">
        <f>Amostras!$G$42</f>
        <v>8</v>
      </c>
      <c r="H1091" s="16">
        <f>Amostras!$H$42</f>
        <v>1</v>
      </c>
      <c r="I1091" s="16">
        <f>Amostras!$I$42</f>
        <v>4</v>
      </c>
      <c r="J1091" s="40">
        <f>(C1091*C1049)+(D1091*D1049)+(E1091*E1049)+(F1091*F1049)+(G1091*G1049)+(H1091*H1049)+(I1091*I1049)+$J$5</f>
        <v>8.4164705882352902</v>
      </c>
      <c r="K1091" s="19">
        <f>Amostras!$J$42</f>
        <v>1</v>
      </c>
      <c r="L1091" s="2">
        <f t="shared" si="297"/>
        <v>1</v>
      </c>
      <c r="M1091" s="21">
        <f t="shared" si="295"/>
        <v>0</v>
      </c>
      <c r="N1091">
        <f t="shared" si="296"/>
        <v>0</v>
      </c>
      <c r="O1091">
        <f t="shared" si="289"/>
        <v>0</v>
      </c>
      <c r="P1091">
        <f t="shared" si="290"/>
        <v>0</v>
      </c>
      <c r="Q1091">
        <f t="shared" si="291"/>
        <v>0</v>
      </c>
      <c r="R1091">
        <f t="shared" si="292"/>
        <v>0</v>
      </c>
      <c r="S1091">
        <f t="shared" si="293"/>
        <v>0</v>
      </c>
      <c r="T1091">
        <f t="shared" si="294"/>
        <v>0</v>
      </c>
      <c r="U1091" s="1"/>
    </row>
    <row r="1092" spans="2:21" x14ac:dyDescent="0.25">
      <c r="B1092" s="15">
        <v>40</v>
      </c>
      <c r="C1092" s="16">
        <f>Amostras!$C$43</f>
        <v>9</v>
      </c>
      <c r="D1092" s="16">
        <f>Amostras!$D$43</f>
        <v>7</v>
      </c>
      <c r="E1092" s="16">
        <f>Amostras!$E$43</f>
        <v>2</v>
      </c>
      <c r="F1092" s="16">
        <f>Amostras!$F$43</f>
        <v>9</v>
      </c>
      <c r="G1092" s="16">
        <f>Amostras!$G$43</f>
        <v>2</v>
      </c>
      <c r="H1092" s="16">
        <f>Amostras!$H$43</f>
        <v>5</v>
      </c>
      <c r="I1092" s="16">
        <f>Amostras!$I$43</f>
        <v>9</v>
      </c>
      <c r="J1092" s="40">
        <f>(C1092*C1049)+(D1092*D1049)+(E1092*E1049)+(F1092*F1049)+(G1092*G1049)+(H1092*H1049)+(I1092*I1049)+$J$5</f>
        <v>6.8164705882352905</v>
      </c>
      <c r="K1092" s="19">
        <f>Amostras!$J$43</f>
        <v>1</v>
      </c>
      <c r="L1092" s="2">
        <f t="shared" si="297"/>
        <v>1</v>
      </c>
      <c r="M1092" s="21">
        <f t="shared" si="295"/>
        <v>0</v>
      </c>
      <c r="N1092">
        <f t="shared" si="296"/>
        <v>0</v>
      </c>
      <c r="O1092">
        <f t="shared" si="289"/>
        <v>0</v>
      </c>
      <c r="P1092">
        <f t="shared" si="290"/>
        <v>0</v>
      </c>
      <c r="Q1092">
        <f t="shared" si="291"/>
        <v>0</v>
      </c>
      <c r="R1092">
        <f t="shared" si="292"/>
        <v>0</v>
      </c>
      <c r="S1092">
        <f t="shared" si="293"/>
        <v>0</v>
      </c>
      <c r="T1092">
        <f t="shared" si="294"/>
        <v>0</v>
      </c>
      <c r="U1092" s="1"/>
    </row>
    <row r="1093" spans="2:21" x14ac:dyDescent="0.25">
      <c r="B1093" s="15">
        <v>41</v>
      </c>
      <c r="C1093" s="16">
        <f>Amostras!$C$44</f>
        <v>8</v>
      </c>
      <c r="D1093" s="16">
        <f>Amostras!$D$44</f>
        <v>2</v>
      </c>
      <c r="E1093" s="16">
        <f>Amostras!$E$44</f>
        <v>7</v>
      </c>
      <c r="F1093" s="16">
        <f>Amostras!$F$44</f>
        <v>1</v>
      </c>
      <c r="G1093" s="16">
        <f>Amostras!$G$44</f>
        <v>0</v>
      </c>
      <c r="H1093" s="16">
        <f>Amostras!$H$44</f>
        <v>2</v>
      </c>
      <c r="I1093" s="16">
        <f>Amostras!$I$44</f>
        <v>7</v>
      </c>
      <c r="J1093" s="40">
        <f>(C1093*C1049)+(D1093*D1049)+(E1093*E1049)+(F1093*F1049)+(G1093*G1049)+(H1093*H1049)+(I1093*I1049)+$J$5</f>
        <v>3.6564705882352966</v>
      </c>
      <c r="K1093" s="19">
        <f>Amostras!$J$44</f>
        <v>1</v>
      </c>
      <c r="L1093" s="2">
        <f t="shared" si="297"/>
        <v>1</v>
      </c>
      <c r="M1093" s="21">
        <f t="shared" si="295"/>
        <v>0</v>
      </c>
      <c r="N1093">
        <f t="shared" si="296"/>
        <v>0</v>
      </c>
      <c r="O1093">
        <f t="shared" si="289"/>
        <v>0</v>
      </c>
      <c r="P1093">
        <f t="shared" si="290"/>
        <v>0</v>
      </c>
      <c r="Q1093">
        <f t="shared" si="291"/>
        <v>0</v>
      </c>
      <c r="R1093">
        <f t="shared" si="292"/>
        <v>0</v>
      </c>
      <c r="S1093">
        <f t="shared" si="293"/>
        <v>0</v>
      </c>
      <c r="T1093">
        <f t="shared" si="294"/>
        <v>0</v>
      </c>
      <c r="U1093" s="1"/>
    </row>
    <row r="1094" spans="2:21" x14ac:dyDescent="0.25">
      <c r="B1094" s="15">
        <v>42</v>
      </c>
      <c r="C1094" s="16">
        <f>Amostras!$C$45</f>
        <v>8</v>
      </c>
      <c r="D1094" s="16">
        <f>Amostras!$D$45</f>
        <v>1</v>
      </c>
      <c r="E1094" s="16">
        <f>Amostras!$E$45</f>
        <v>3</v>
      </c>
      <c r="F1094" s="16">
        <f>Amostras!$F$45</f>
        <v>3</v>
      </c>
      <c r="G1094" s="16">
        <f>Amostras!$G$45</f>
        <v>8</v>
      </c>
      <c r="H1094" s="16">
        <f>Amostras!$H$45</f>
        <v>0</v>
      </c>
      <c r="I1094" s="16">
        <f>Amostras!$I$45</f>
        <v>4</v>
      </c>
      <c r="J1094" s="40">
        <f>(C1094*C1049)+(D1094*D1049)+(E1094*E1049)+(F1094*F1049)+(G1094*G1049)+(H1094*H1049)+(I1094*I1049)+$J$5</f>
        <v>5.6470588235294166</v>
      </c>
      <c r="K1094" s="19">
        <f>Amostras!$J$45</f>
        <v>1</v>
      </c>
      <c r="L1094" s="2">
        <f t="shared" si="297"/>
        <v>1</v>
      </c>
      <c r="M1094" s="21">
        <f t="shared" si="295"/>
        <v>0</v>
      </c>
      <c r="N1094">
        <f t="shared" si="296"/>
        <v>0</v>
      </c>
      <c r="O1094">
        <f t="shared" si="289"/>
        <v>0</v>
      </c>
      <c r="P1094">
        <f t="shared" si="290"/>
        <v>0</v>
      </c>
      <c r="Q1094">
        <f t="shared" si="291"/>
        <v>0</v>
      </c>
      <c r="R1094">
        <f t="shared" si="292"/>
        <v>0</v>
      </c>
      <c r="S1094">
        <f t="shared" si="293"/>
        <v>0</v>
      </c>
      <c r="T1094">
        <f t="shared" si="294"/>
        <v>0</v>
      </c>
      <c r="U1094" s="1"/>
    </row>
    <row r="1095" spans="2:21" x14ac:dyDescent="0.25">
      <c r="B1095" s="15">
        <v>43</v>
      </c>
      <c r="C1095" s="16">
        <f>Amostras!$C$46</f>
        <v>7</v>
      </c>
      <c r="D1095" s="16">
        <f>Amostras!$D$46</f>
        <v>9</v>
      </c>
      <c r="E1095" s="16">
        <f>Amostras!$E$46</f>
        <v>7</v>
      </c>
      <c r="F1095" s="16">
        <f>Amostras!$F$46</f>
        <v>3</v>
      </c>
      <c r="G1095" s="16">
        <f>Amostras!$G$46</f>
        <v>8</v>
      </c>
      <c r="H1095" s="16">
        <f>Amostras!$H$46</f>
        <v>7</v>
      </c>
      <c r="I1095" s="16">
        <f>Amostras!$I$46</f>
        <v>7</v>
      </c>
      <c r="J1095" s="40">
        <f>(C1095*C1049)+(D1095*D1049)+(E1095*E1049)+(F1095*F1049)+(G1095*G1049)+(H1095*H1049)+(I1095*I1049)+$J$5</f>
        <v>8.6188235294117614</v>
      </c>
      <c r="K1095" s="19">
        <f>Amostras!$J$46</f>
        <v>1</v>
      </c>
      <c r="L1095" s="2">
        <f t="shared" si="297"/>
        <v>1</v>
      </c>
      <c r="M1095" s="21">
        <f t="shared" si="295"/>
        <v>0</v>
      </c>
      <c r="N1095">
        <f t="shared" si="296"/>
        <v>0</v>
      </c>
      <c r="O1095">
        <f t="shared" si="289"/>
        <v>0</v>
      </c>
      <c r="P1095">
        <f t="shared" si="290"/>
        <v>0</v>
      </c>
      <c r="Q1095">
        <f t="shared" si="291"/>
        <v>0</v>
      </c>
      <c r="R1095">
        <f t="shared" si="292"/>
        <v>0</v>
      </c>
      <c r="S1095">
        <f t="shared" si="293"/>
        <v>0</v>
      </c>
      <c r="T1095">
        <f t="shared" si="294"/>
        <v>0</v>
      </c>
      <c r="U1095" s="1"/>
    </row>
    <row r="1096" spans="2:21" x14ac:dyDescent="0.25">
      <c r="B1096" s="15">
        <v>44</v>
      </c>
      <c r="C1096" s="16">
        <f>Amostras!$C$47</f>
        <v>5</v>
      </c>
      <c r="D1096" s="16">
        <f>Amostras!$D$47</f>
        <v>4</v>
      </c>
      <c r="E1096" s="16">
        <f>Amostras!$E$47</f>
        <v>2</v>
      </c>
      <c r="F1096" s="16">
        <f>Amostras!$F$47</f>
        <v>6</v>
      </c>
      <c r="G1096" s="16">
        <f>Amostras!$G$47</f>
        <v>9</v>
      </c>
      <c r="H1096" s="16">
        <f>Amostras!$H$47</f>
        <v>1</v>
      </c>
      <c r="I1096" s="16">
        <f>Amostras!$I$47</f>
        <v>6</v>
      </c>
      <c r="J1096" s="40">
        <f>(C1096*C1049)+(D1096*D1049)+(E1096*E1049)+(F1096*F1049)+(G1096*G1049)+(H1096*H1049)+(I1096*I1049)+$J$5</f>
        <v>5.2729411764705887</v>
      </c>
      <c r="K1096" s="19">
        <f>Amostras!$J$47</f>
        <v>1</v>
      </c>
      <c r="L1096" s="2">
        <f t="shared" si="297"/>
        <v>1</v>
      </c>
      <c r="M1096" s="21">
        <f t="shared" si="295"/>
        <v>0</v>
      </c>
      <c r="N1096">
        <f t="shared" si="296"/>
        <v>0</v>
      </c>
      <c r="O1096">
        <f t="shared" si="289"/>
        <v>0</v>
      </c>
      <c r="P1096">
        <f t="shared" si="290"/>
        <v>0</v>
      </c>
      <c r="Q1096">
        <f t="shared" si="291"/>
        <v>0</v>
      </c>
      <c r="R1096">
        <f t="shared" si="292"/>
        <v>0</v>
      </c>
      <c r="S1096">
        <f t="shared" si="293"/>
        <v>0</v>
      </c>
      <c r="T1096">
        <f t="shared" si="294"/>
        <v>0</v>
      </c>
      <c r="U1096" s="1"/>
    </row>
    <row r="1097" spans="2:21" x14ac:dyDescent="0.25">
      <c r="B1097" s="15">
        <v>45</v>
      </c>
      <c r="C1097" s="16">
        <f>Amostras!$C$48</f>
        <v>9</v>
      </c>
      <c r="D1097" s="16">
        <f>Amostras!$D$48</f>
        <v>1</v>
      </c>
      <c r="E1097" s="16">
        <f>Amostras!$E$48</f>
        <v>5</v>
      </c>
      <c r="F1097" s="16">
        <f>Amostras!$F$48</f>
        <v>3</v>
      </c>
      <c r="G1097" s="16">
        <f>Amostras!$G$48</f>
        <v>4</v>
      </c>
      <c r="H1097" s="16">
        <f>Amostras!$H$48</f>
        <v>7</v>
      </c>
      <c r="I1097" s="16">
        <f>Amostras!$I$48</f>
        <v>3</v>
      </c>
      <c r="J1097" s="40">
        <f>(C1097*C1049)+(D1097*D1049)+(E1097*E1049)+(F1097*F1049)+(G1097*G1049)+(H1097*H1049)+(I1097*I1049)+$J$5</f>
        <v>6.3552941176470625</v>
      </c>
      <c r="K1097" s="19">
        <f>Amostras!$J$48</f>
        <v>1</v>
      </c>
      <c r="L1097" s="2">
        <f t="shared" si="297"/>
        <v>1</v>
      </c>
      <c r="M1097" s="21">
        <f t="shared" si="295"/>
        <v>0</v>
      </c>
      <c r="N1097">
        <f t="shared" si="296"/>
        <v>0</v>
      </c>
      <c r="O1097">
        <f t="shared" si="289"/>
        <v>0</v>
      </c>
      <c r="P1097">
        <f t="shared" si="290"/>
        <v>0</v>
      </c>
      <c r="Q1097">
        <f t="shared" si="291"/>
        <v>0</v>
      </c>
      <c r="R1097">
        <f t="shared" si="292"/>
        <v>0</v>
      </c>
      <c r="S1097">
        <f t="shared" si="293"/>
        <v>0</v>
      </c>
      <c r="T1097">
        <f t="shared" si="294"/>
        <v>0</v>
      </c>
      <c r="U1097" s="1"/>
    </row>
    <row r="1098" spans="2:21" x14ac:dyDescent="0.25">
      <c r="B1098" s="15">
        <v>46</v>
      </c>
      <c r="C1098" s="16">
        <f>Amostras!$C$49</f>
        <v>5</v>
      </c>
      <c r="D1098" s="16">
        <f>Amostras!$D$49</f>
        <v>8</v>
      </c>
      <c r="E1098" s="16">
        <f>Amostras!$E$49</f>
        <v>5</v>
      </c>
      <c r="F1098" s="16">
        <f>Amostras!$F$49</f>
        <v>0</v>
      </c>
      <c r="G1098" s="16">
        <f>Amostras!$G$49</f>
        <v>2</v>
      </c>
      <c r="H1098" s="16">
        <f>Amostras!$H$49</f>
        <v>7</v>
      </c>
      <c r="I1098" s="16">
        <f>Amostras!$I$49</f>
        <v>1</v>
      </c>
      <c r="J1098" s="40">
        <f>(C1098*C1049)+(D1098*D1049)+(E1098*E1049)+(F1098*F1049)+(G1098*G1049)+(H1098*H1049)+(I1098*I1049)+$J$5</f>
        <v>4.4658823529411737</v>
      </c>
      <c r="K1098" s="19">
        <f>Amostras!$J$49</f>
        <v>1</v>
      </c>
      <c r="L1098" s="2">
        <f t="shared" si="297"/>
        <v>1</v>
      </c>
      <c r="M1098" s="21">
        <f t="shared" si="295"/>
        <v>0</v>
      </c>
      <c r="N1098">
        <f t="shared" si="296"/>
        <v>0</v>
      </c>
      <c r="O1098">
        <f t="shared" si="289"/>
        <v>0</v>
      </c>
      <c r="P1098">
        <f t="shared" si="290"/>
        <v>0</v>
      </c>
      <c r="Q1098">
        <f t="shared" si="291"/>
        <v>0</v>
      </c>
      <c r="R1098">
        <f t="shared" si="292"/>
        <v>0</v>
      </c>
      <c r="S1098">
        <f t="shared" si="293"/>
        <v>0</v>
      </c>
      <c r="T1098">
        <f t="shared" si="294"/>
        <v>0</v>
      </c>
      <c r="U1098" s="1"/>
    </row>
    <row r="1099" spans="2:21" x14ac:dyDescent="0.25">
      <c r="B1099" s="15">
        <v>47</v>
      </c>
      <c r="C1099" s="16">
        <f>Amostras!$C$50</f>
        <v>8</v>
      </c>
      <c r="D1099" s="16">
        <f>Amostras!$D$50</f>
        <v>3</v>
      </c>
      <c r="E1099" s="16">
        <f>Amostras!$E$50</f>
        <v>4</v>
      </c>
      <c r="F1099" s="16">
        <f>Amostras!$F$50</f>
        <v>4</v>
      </c>
      <c r="G1099" s="16">
        <f>Amostras!$G$50</f>
        <v>8</v>
      </c>
      <c r="H1099" s="16">
        <f>Amostras!$H$50</f>
        <v>6</v>
      </c>
      <c r="I1099" s="16">
        <f>Amostras!$I$50</f>
        <v>0</v>
      </c>
      <c r="J1099" s="40">
        <f>(C1099*C1049)+(D1099*D1049)+(E1099*E1049)+(F1099*F1049)+(G1099*G1049)+(H1099*H1049)+(I1099*I1049)+$J$5</f>
        <v>7.5388235294117685</v>
      </c>
      <c r="K1099" s="19">
        <f>Amostras!$J$50</f>
        <v>1</v>
      </c>
      <c r="L1099" s="2">
        <f t="shared" si="297"/>
        <v>1</v>
      </c>
      <c r="M1099" s="21">
        <f t="shared" si="295"/>
        <v>0</v>
      </c>
      <c r="N1099">
        <f t="shared" si="296"/>
        <v>0</v>
      </c>
      <c r="O1099">
        <f t="shared" si="289"/>
        <v>0</v>
      </c>
      <c r="P1099">
        <f t="shared" si="290"/>
        <v>0</v>
      </c>
      <c r="Q1099">
        <f t="shared" si="291"/>
        <v>0</v>
      </c>
      <c r="R1099">
        <f t="shared" si="292"/>
        <v>0</v>
      </c>
      <c r="S1099">
        <f t="shared" si="293"/>
        <v>0</v>
      </c>
      <c r="T1099">
        <f t="shared" si="294"/>
        <v>0</v>
      </c>
      <c r="U1099" s="1"/>
    </row>
    <row r="1100" spans="2:21" x14ac:dyDescent="0.25">
      <c r="B1100" s="15">
        <v>48</v>
      </c>
      <c r="C1100" s="16">
        <f>Amostras!$C$51</f>
        <v>6</v>
      </c>
      <c r="D1100" s="16">
        <f>Amostras!$D$51</f>
        <v>0</v>
      </c>
      <c r="E1100" s="16">
        <f>Amostras!$E$51</f>
        <v>3</v>
      </c>
      <c r="F1100" s="16">
        <f>Amostras!$F$51</f>
        <v>8</v>
      </c>
      <c r="G1100" s="16">
        <f>Amostras!$G$51</f>
        <v>8</v>
      </c>
      <c r="H1100" s="16">
        <f>Amostras!$H$51</f>
        <v>5</v>
      </c>
      <c r="I1100" s="16">
        <f>Amostras!$I$51</f>
        <v>0</v>
      </c>
      <c r="J1100" s="40">
        <f>(C1100*C1049)+(D1100*D1049)+(E1100*E1049)+(F1100*F1049)+(G1100*G1049)+(H1100*H1049)+(I1100*I1049)+$J$5</f>
        <v>5.9294117647058862</v>
      </c>
      <c r="K1100" s="19">
        <f>Amostras!$J$51</f>
        <v>1</v>
      </c>
      <c r="L1100" s="2">
        <f t="shared" si="297"/>
        <v>1</v>
      </c>
      <c r="M1100" s="21">
        <f t="shared" si="295"/>
        <v>0</v>
      </c>
      <c r="N1100">
        <f t="shared" si="296"/>
        <v>0</v>
      </c>
      <c r="O1100">
        <f t="shared" si="289"/>
        <v>0</v>
      </c>
      <c r="P1100">
        <f t="shared" si="290"/>
        <v>0</v>
      </c>
      <c r="Q1100">
        <f t="shared" si="291"/>
        <v>0</v>
      </c>
      <c r="R1100">
        <f t="shared" si="292"/>
        <v>0</v>
      </c>
      <c r="S1100">
        <f t="shared" si="293"/>
        <v>0</v>
      </c>
      <c r="T1100">
        <f t="shared" si="294"/>
        <v>0</v>
      </c>
      <c r="U1100" s="1"/>
    </row>
    <row r="1101" spans="2:21" x14ac:dyDescent="0.25">
      <c r="B1101" s="15">
        <v>49</v>
      </c>
      <c r="C1101" s="16">
        <f>Amostras!$C$52</f>
        <v>6</v>
      </c>
      <c r="D1101" s="16">
        <f>Amostras!$D$52</f>
        <v>1</v>
      </c>
      <c r="E1101" s="16">
        <f>Amostras!$E$52</f>
        <v>4</v>
      </c>
      <c r="F1101" s="16">
        <f>Amostras!$F$52</f>
        <v>6</v>
      </c>
      <c r="G1101" s="16">
        <f>Amostras!$G$52</f>
        <v>7</v>
      </c>
      <c r="H1101" s="16">
        <f>Amostras!$H$52</f>
        <v>4</v>
      </c>
      <c r="I1101" s="16">
        <f>Amostras!$I$52</f>
        <v>9</v>
      </c>
      <c r="J1101" s="40">
        <f>(C1101*C1049)+(D1101*D1049)+(E1101*E1049)+(F1101*F1049)+(G1101*G1049)+(H1101*H1049)+(I1101*I1049)+$J$5</f>
        <v>5.2352941176470615</v>
      </c>
      <c r="K1101" s="19">
        <f>Amostras!$J$52</f>
        <v>1</v>
      </c>
      <c r="L1101" s="2">
        <f t="shared" si="297"/>
        <v>1</v>
      </c>
      <c r="M1101" s="21">
        <f t="shared" si="295"/>
        <v>0</v>
      </c>
      <c r="N1101">
        <f t="shared" si="296"/>
        <v>0</v>
      </c>
      <c r="O1101">
        <f t="shared" si="289"/>
        <v>0</v>
      </c>
      <c r="P1101">
        <f t="shared" si="290"/>
        <v>0</v>
      </c>
      <c r="Q1101">
        <f t="shared" si="291"/>
        <v>0</v>
      </c>
      <c r="R1101">
        <f t="shared" si="292"/>
        <v>0</v>
      </c>
      <c r="S1101">
        <f t="shared" si="293"/>
        <v>0</v>
      </c>
      <c r="T1101">
        <f t="shared" si="294"/>
        <v>0</v>
      </c>
      <c r="U1101" s="1"/>
    </row>
    <row r="1102" spans="2:21" x14ac:dyDescent="0.25">
      <c r="B1102" s="15">
        <v>50</v>
      </c>
      <c r="C1102" s="16">
        <f>Amostras!$C$53</f>
        <v>6</v>
      </c>
      <c r="D1102" s="16">
        <f>Amostras!$D$53</f>
        <v>9</v>
      </c>
      <c r="E1102" s="16">
        <f>Amostras!$E$53</f>
        <v>0</v>
      </c>
      <c r="F1102" s="16">
        <f>Amostras!$F$53</f>
        <v>9</v>
      </c>
      <c r="G1102" s="16">
        <f>Amostras!$G$53</f>
        <v>4</v>
      </c>
      <c r="H1102" s="16">
        <f>Amostras!$H$53</f>
        <v>9</v>
      </c>
      <c r="I1102" s="16">
        <f>Amostras!$I$53</f>
        <v>7</v>
      </c>
      <c r="J1102" s="40">
        <f>(C1102*C1049)+(D1102*D1049)+(E1102*E1049)+(F1102*F1049)+(G1102*G1049)+(H1102*H1049)+(I1102*I1049)+$J$5</f>
        <v>6.5882352941176414</v>
      </c>
      <c r="K1102" s="19">
        <f>Amostras!$J$53</f>
        <v>1</v>
      </c>
      <c r="L1102" s="2">
        <f t="shared" si="297"/>
        <v>1</v>
      </c>
      <c r="M1102" s="21">
        <f t="shared" si="295"/>
        <v>0</v>
      </c>
      <c r="N1102">
        <f t="shared" si="296"/>
        <v>0</v>
      </c>
      <c r="O1102">
        <f t="shared" si="289"/>
        <v>0</v>
      </c>
      <c r="P1102">
        <f t="shared" si="290"/>
        <v>0</v>
      </c>
      <c r="Q1102">
        <f t="shared" si="291"/>
        <v>0</v>
      </c>
      <c r="R1102">
        <f t="shared" si="292"/>
        <v>0</v>
      </c>
      <c r="S1102">
        <f t="shared" si="293"/>
        <v>0</v>
      </c>
      <c r="T1102">
        <f t="shared" si="294"/>
        <v>0</v>
      </c>
      <c r="U1102" s="1"/>
    </row>
    <row r="1103" spans="2:21" x14ac:dyDescent="0.25">
      <c r="B1103" s="45" t="s">
        <v>37</v>
      </c>
      <c r="C1103" s="45"/>
      <c r="D1103" s="45"/>
      <c r="E1103" s="45"/>
      <c r="F1103" s="45"/>
      <c r="G1103" s="45"/>
      <c r="H1103" s="45"/>
      <c r="I1103" s="45"/>
      <c r="J1103" s="45"/>
      <c r="K1103" s="45"/>
      <c r="L1103" s="45"/>
      <c r="M1103" s="46"/>
      <c r="N1103" s="22">
        <f>AVERAGE(N1052:N1102)</f>
        <v>-2.2352941176470596E-2</v>
      </c>
      <c r="O1103" s="22">
        <f t="shared" ref="O1103:T1103" si="298">AVERAGE(O1052:O1102)</f>
        <v>-4.2745098039215695E-2</v>
      </c>
      <c r="P1103" s="22">
        <f t="shared" si="298"/>
        <v>-4.4313725490196076E-2</v>
      </c>
      <c r="Q1103" s="22">
        <f t="shared" si="298"/>
        <v>-4.745098039215688E-2</v>
      </c>
      <c r="R1103" s="22">
        <f t="shared" si="298"/>
        <v>-3.529411764705883E-2</v>
      </c>
      <c r="S1103" s="22">
        <f t="shared" si="298"/>
        <v>-4.4313725490196083E-2</v>
      </c>
      <c r="T1103" s="22">
        <f t="shared" si="298"/>
        <v>-5.4901960784313739E-2</v>
      </c>
      <c r="U1103" s="1"/>
    </row>
    <row r="1106" spans="2:21" x14ac:dyDescent="0.25">
      <c r="B1106" s="44" t="s">
        <v>17</v>
      </c>
      <c r="C1106" s="11" t="s">
        <v>8</v>
      </c>
      <c r="D1106" s="11" t="s">
        <v>9</v>
      </c>
      <c r="E1106" s="11" t="s">
        <v>10</v>
      </c>
      <c r="F1106" s="11" t="s">
        <v>11</v>
      </c>
      <c r="G1106" s="11" t="s">
        <v>12</v>
      </c>
      <c r="H1106" s="11" t="s">
        <v>13</v>
      </c>
      <c r="I1106" s="11" t="s">
        <v>14</v>
      </c>
      <c r="J1106" s="12" t="s">
        <v>15</v>
      </c>
      <c r="K1106" s="39" t="s">
        <v>38</v>
      </c>
      <c r="L1106" s="20">
        <v>19</v>
      </c>
    </row>
    <row r="1107" spans="2:21" x14ac:dyDescent="0.25">
      <c r="B1107" s="44"/>
      <c r="C1107" s="23">
        <f>N1103+C1049</f>
        <v>0.56823529411764773</v>
      </c>
      <c r="D1107" s="23">
        <f t="shared" ref="D1107" si="299">O1103+D1049</f>
        <v>0.18078431372548934</v>
      </c>
      <c r="E1107" s="23">
        <f t="shared" ref="E1107" si="300">P1103+E1049</f>
        <v>0.12980392156862719</v>
      </c>
      <c r="F1107" s="23">
        <f t="shared" ref="F1107" si="301">Q1103+F1049</f>
        <v>9.8431372549019028E-2</v>
      </c>
      <c r="G1107" s="23">
        <f t="shared" ref="G1107" si="302">R1103+G1049</f>
        <v>0.32235294117647106</v>
      </c>
      <c r="H1107" s="23">
        <f t="shared" ref="H1107" si="303">S1103+H1049</f>
        <v>0.12274509803921585</v>
      </c>
      <c r="I1107" s="23">
        <f t="shared" ref="I1107" si="304">T1103+I1049</f>
        <v>-8.5490196078431363E-2</v>
      </c>
      <c r="J1107" s="13">
        <f>$J$5</f>
        <v>-3</v>
      </c>
    </row>
    <row r="1109" spans="2:21" x14ac:dyDescent="0.25">
      <c r="B1109" s="15" t="s">
        <v>21</v>
      </c>
      <c r="C1109" s="15" t="s">
        <v>1</v>
      </c>
      <c r="D1109" s="15" t="s">
        <v>2</v>
      </c>
      <c r="E1109" s="15" t="s">
        <v>3</v>
      </c>
      <c r="F1109" s="15" t="s">
        <v>4</v>
      </c>
      <c r="G1109" s="15" t="s">
        <v>5</v>
      </c>
      <c r="H1109" s="15" t="s">
        <v>6</v>
      </c>
      <c r="I1109" s="15" t="s">
        <v>7</v>
      </c>
      <c r="J1109" s="18" t="s">
        <v>23</v>
      </c>
      <c r="K1109" s="17" t="s">
        <v>22</v>
      </c>
      <c r="L1109" s="5" t="s">
        <v>36</v>
      </c>
      <c r="M1109" s="20" t="s">
        <v>24</v>
      </c>
      <c r="N1109" s="5" t="s">
        <v>25</v>
      </c>
      <c r="O1109" s="5" t="s">
        <v>26</v>
      </c>
      <c r="P1109" s="5" t="s">
        <v>27</v>
      </c>
      <c r="Q1109" s="5" t="s">
        <v>28</v>
      </c>
      <c r="R1109" s="5" t="s">
        <v>29</v>
      </c>
      <c r="S1109" s="5" t="s">
        <v>30</v>
      </c>
      <c r="T1109" s="5" t="s">
        <v>31</v>
      </c>
      <c r="U1109" s="1"/>
    </row>
    <row r="1110" spans="2:21" x14ac:dyDescent="0.25">
      <c r="B1110" s="15" t="s">
        <v>0</v>
      </c>
      <c r="C1110" s="16">
        <f>Amostras!$C$3</f>
        <v>4</v>
      </c>
      <c r="D1110" s="16">
        <f>Amostras!$D$3</f>
        <v>9</v>
      </c>
      <c r="E1110" s="16">
        <f>Amostras!$E$3</f>
        <v>9</v>
      </c>
      <c r="F1110" s="16">
        <f>Amostras!$F$3</f>
        <v>4</v>
      </c>
      <c r="G1110" s="16">
        <f>Amostras!$G$3</f>
        <v>7</v>
      </c>
      <c r="H1110" s="16">
        <f>Amostras!$H$3</f>
        <v>9</v>
      </c>
      <c r="I1110" s="16">
        <f>Amostras!$I$3</f>
        <v>9</v>
      </c>
      <c r="J1110" s="40">
        <f>(C1110*C1107)+(D1110*D1107)+(E1110*E1107)+(F1110*F1107)+(G1110*G1107)+(H1110*H1107)+(I1110*I1107)+$J$5</f>
        <v>5.0537254901960758</v>
      </c>
      <c r="K1110" s="19">
        <f>Amostras!$J$3</f>
        <v>1</v>
      </c>
      <c r="L1110" s="2">
        <f>IF(J1110&gt;=0,1,-1)</f>
        <v>1</v>
      </c>
      <c r="M1110" s="21">
        <f>K1110-L1110</f>
        <v>0</v>
      </c>
      <c r="N1110">
        <f>$E$2*$M1110*C1110</f>
        <v>0</v>
      </c>
      <c r="O1110">
        <f t="shared" ref="O1110:O1160" si="305">$E$2*$M1110*D1110</f>
        <v>0</v>
      </c>
      <c r="P1110">
        <f t="shared" ref="P1110:P1160" si="306">$E$2*$M1110*E1110</f>
        <v>0</v>
      </c>
      <c r="Q1110">
        <f t="shared" ref="Q1110:Q1160" si="307">$E$2*$M1110*F1110</f>
        <v>0</v>
      </c>
      <c r="R1110">
        <f t="shared" ref="R1110:R1160" si="308">$E$2*$M1110*G1110</f>
        <v>0</v>
      </c>
      <c r="S1110">
        <f t="shared" ref="S1110:S1160" si="309">$E$2*$M1110*H1110</f>
        <v>0</v>
      </c>
      <c r="T1110">
        <f t="shared" ref="T1110:T1160" si="310">$E$2*$M1110*I1110</f>
        <v>0</v>
      </c>
      <c r="U1110" s="1"/>
    </row>
    <row r="1111" spans="2:21" x14ac:dyDescent="0.25">
      <c r="B1111" s="15">
        <v>1</v>
      </c>
      <c r="C1111" s="16">
        <f>Amostras!$C$4</f>
        <v>2</v>
      </c>
      <c r="D1111" s="16">
        <f>Amostras!$D$4</f>
        <v>0</v>
      </c>
      <c r="E1111" s="16">
        <f>Amostras!$E$4</f>
        <v>6</v>
      </c>
      <c r="F1111" s="16">
        <f>Amostras!$F$4</f>
        <v>3</v>
      </c>
      <c r="G1111" s="16">
        <f>Amostras!$G$4</f>
        <v>2</v>
      </c>
      <c r="H1111" s="16">
        <f>Amostras!$H$4</f>
        <v>1</v>
      </c>
      <c r="I1111" s="16">
        <f>Amostras!$I$4</f>
        <v>7</v>
      </c>
      <c r="J1111" s="40">
        <f>(C1111*C1107)+(D1111*D1107)+(E1111*E1107)+(F1111*F1107)+(G1111*G1107)+(H1111*H1107)+(I1111*I1107)+$J$5</f>
        <v>-0.62039215686274574</v>
      </c>
      <c r="K1111" s="19">
        <f>Amostras!$J$4</f>
        <v>-1</v>
      </c>
      <c r="L1111" s="2">
        <f>IF(J1111&gt;=0,1,-1)</f>
        <v>-1</v>
      </c>
      <c r="M1111" s="21">
        <f t="shared" ref="M1111:M1160" si="311">K1111-L1111</f>
        <v>0</v>
      </c>
      <c r="N1111">
        <f t="shared" ref="N1111:N1160" si="312">$E$2*$M1111*C1111</f>
        <v>0</v>
      </c>
      <c r="O1111">
        <f t="shared" si="305"/>
        <v>0</v>
      </c>
      <c r="P1111">
        <f t="shared" si="306"/>
        <v>0</v>
      </c>
      <c r="Q1111">
        <f t="shared" si="307"/>
        <v>0</v>
      </c>
      <c r="R1111">
        <f t="shared" si="308"/>
        <v>0</v>
      </c>
      <c r="S1111">
        <f t="shared" si="309"/>
        <v>0</v>
      </c>
      <c r="T1111">
        <f t="shared" si="310"/>
        <v>0</v>
      </c>
      <c r="U1111" s="1"/>
    </row>
    <row r="1112" spans="2:21" x14ac:dyDescent="0.25">
      <c r="B1112" s="15">
        <v>2</v>
      </c>
      <c r="C1112" s="16">
        <f>Amostras!$C$5</f>
        <v>3</v>
      </c>
      <c r="D1112" s="16">
        <f>Amostras!$D$5</f>
        <v>9</v>
      </c>
      <c r="E1112" s="16">
        <f>Amostras!$E$5</f>
        <v>1</v>
      </c>
      <c r="F1112" s="16">
        <f>Amostras!$F$5</f>
        <v>9</v>
      </c>
      <c r="G1112" s="16">
        <f>Amostras!$G$5</f>
        <v>8</v>
      </c>
      <c r="H1112" s="16">
        <f>Amostras!$H$5</f>
        <v>7</v>
      </c>
      <c r="I1112" s="16">
        <f>Amostras!$I$5</f>
        <v>7</v>
      </c>
      <c r="J1112" s="40">
        <f>(C1112*C1107)+(D1112*D1107)+(E1112*E1107)+(F1112*F1107)+(G1112*G1107)+(H1112*H1107)+(I1112*I1107)+$J$5</f>
        <v>4.1870588235294051</v>
      </c>
      <c r="K1112" s="19">
        <f>Amostras!$J$5</f>
        <v>-1</v>
      </c>
      <c r="L1112" s="2">
        <f t="shared" ref="L1112:L1160" si="313">IF(J1112&gt;=0,1,-1)</f>
        <v>1</v>
      </c>
      <c r="M1112" s="21">
        <f t="shared" si="311"/>
        <v>-2</v>
      </c>
      <c r="N1112">
        <f t="shared" si="312"/>
        <v>-0.06</v>
      </c>
      <c r="O1112">
        <f t="shared" si="305"/>
        <v>-0.18</v>
      </c>
      <c r="P1112">
        <f t="shared" si="306"/>
        <v>-0.02</v>
      </c>
      <c r="Q1112">
        <f t="shared" si="307"/>
        <v>-0.18</v>
      </c>
      <c r="R1112">
        <f t="shared" si="308"/>
        <v>-0.16</v>
      </c>
      <c r="S1112">
        <f t="shared" si="309"/>
        <v>-0.14000000000000001</v>
      </c>
      <c r="T1112">
        <f t="shared" si="310"/>
        <v>-0.14000000000000001</v>
      </c>
      <c r="U1112" s="1"/>
    </row>
    <row r="1113" spans="2:21" x14ac:dyDescent="0.25">
      <c r="B1113" s="15">
        <v>3</v>
      </c>
      <c r="C1113" s="16">
        <f>Amostras!$C$6</f>
        <v>3</v>
      </c>
      <c r="D1113" s="16">
        <f>Amostras!$D$6</f>
        <v>2</v>
      </c>
      <c r="E1113" s="16">
        <f>Amostras!$E$6</f>
        <v>6</v>
      </c>
      <c r="F1113" s="16">
        <f>Amostras!$F$6</f>
        <v>5</v>
      </c>
      <c r="G1113" s="16">
        <f>Amostras!$G$6</f>
        <v>4</v>
      </c>
      <c r="H1113" s="16">
        <f>Amostras!$H$6</f>
        <v>1</v>
      </c>
      <c r="I1113" s="16">
        <f>Amostras!$I$6</f>
        <v>7</v>
      </c>
      <c r="J1113" s="40">
        <f>(C1113*C1107)+(D1113*D1107)+(E1113*E1107)+(F1113*F1107)+(G1113*G1107)+(H1113*H1107)+(I1113*I1107)+$J$5</f>
        <v>1.1509803921568604</v>
      </c>
      <c r="K1113" s="19">
        <f>Amostras!$J$6</f>
        <v>-1</v>
      </c>
      <c r="L1113" s="2">
        <f t="shared" si="313"/>
        <v>1</v>
      </c>
      <c r="M1113" s="21">
        <f t="shared" si="311"/>
        <v>-2</v>
      </c>
      <c r="N1113">
        <f t="shared" si="312"/>
        <v>-0.06</v>
      </c>
      <c r="O1113">
        <f t="shared" si="305"/>
        <v>-0.04</v>
      </c>
      <c r="P1113">
        <f t="shared" si="306"/>
        <v>-0.12</v>
      </c>
      <c r="Q1113">
        <f t="shared" si="307"/>
        <v>-0.1</v>
      </c>
      <c r="R1113">
        <f t="shared" si="308"/>
        <v>-0.08</v>
      </c>
      <c r="S1113">
        <f t="shared" si="309"/>
        <v>-0.02</v>
      </c>
      <c r="T1113">
        <f t="shared" si="310"/>
        <v>-0.14000000000000001</v>
      </c>
      <c r="U1113" s="1"/>
    </row>
    <row r="1114" spans="2:21" x14ac:dyDescent="0.25">
      <c r="B1114" s="15">
        <v>4</v>
      </c>
      <c r="C1114" s="16">
        <f>Amostras!$C$7</f>
        <v>2</v>
      </c>
      <c r="D1114" s="16">
        <f>Amostras!$D$7</f>
        <v>2</v>
      </c>
      <c r="E1114" s="16">
        <f>Amostras!$E$7</f>
        <v>4</v>
      </c>
      <c r="F1114" s="16">
        <f>Amostras!$F$7</f>
        <v>9</v>
      </c>
      <c r="G1114" s="16">
        <f>Amostras!$G$7</f>
        <v>3</v>
      </c>
      <c r="H1114" s="16">
        <f>Amostras!$H$7</f>
        <v>6</v>
      </c>
      <c r="I1114" s="16">
        <f>Amostras!$I$7</f>
        <v>8</v>
      </c>
      <c r="J1114" s="40">
        <f>(C1114*C1107)+(D1114*D1107)+(E1114*E1107)+(F1114*F1107)+(G1114*G1107)+(H1114*H1107)+(I1114*I1107)+$J$5</f>
        <v>0.92274509803921134</v>
      </c>
      <c r="K1114" s="19">
        <f>Amostras!$J$7</f>
        <v>-1</v>
      </c>
      <c r="L1114" s="2">
        <f t="shared" si="313"/>
        <v>1</v>
      </c>
      <c r="M1114" s="21">
        <f t="shared" si="311"/>
        <v>-2</v>
      </c>
      <c r="N1114">
        <f t="shared" si="312"/>
        <v>-0.04</v>
      </c>
      <c r="O1114">
        <f t="shared" si="305"/>
        <v>-0.04</v>
      </c>
      <c r="P1114">
        <f t="shared" si="306"/>
        <v>-0.08</v>
      </c>
      <c r="Q1114">
        <f t="shared" si="307"/>
        <v>-0.18</v>
      </c>
      <c r="R1114">
        <f t="shared" si="308"/>
        <v>-0.06</v>
      </c>
      <c r="S1114">
        <f t="shared" si="309"/>
        <v>-0.12</v>
      </c>
      <c r="T1114">
        <f t="shared" si="310"/>
        <v>-0.16</v>
      </c>
      <c r="U1114" s="1"/>
    </row>
    <row r="1115" spans="2:21" x14ac:dyDescent="0.25">
      <c r="B1115" s="15">
        <v>5</v>
      </c>
      <c r="C1115" s="16">
        <f>Amostras!$C$8</f>
        <v>1</v>
      </c>
      <c r="D1115" s="16">
        <f>Amostras!$D$8</f>
        <v>9</v>
      </c>
      <c r="E1115" s="16">
        <f>Amostras!$E$8</f>
        <v>2</v>
      </c>
      <c r="F1115" s="16">
        <f>Amostras!$F$8</f>
        <v>6</v>
      </c>
      <c r="G1115" s="16">
        <f>Amostras!$G$8</f>
        <v>2</v>
      </c>
      <c r="H1115" s="16">
        <f>Amostras!$H$8</f>
        <v>9</v>
      </c>
      <c r="I1115" s="16">
        <f>Amostras!$I$8</f>
        <v>4</v>
      </c>
      <c r="J1115" s="40">
        <f>(C1115*C1107)+(D1115*D1107)+(E1115*E1107)+(F1115*F1107)+(G1115*G1107)+(H1115*H1107)+(I1115*I1107)+$J$5</f>
        <v>1.4529411764705795</v>
      </c>
      <c r="K1115" s="19">
        <f>Amostras!$J$8</f>
        <v>-1</v>
      </c>
      <c r="L1115" s="2">
        <f t="shared" si="313"/>
        <v>1</v>
      </c>
      <c r="M1115" s="21">
        <f t="shared" si="311"/>
        <v>-2</v>
      </c>
      <c r="N1115">
        <f t="shared" si="312"/>
        <v>-0.02</v>
      </c>
      <c r="O1115">
        <f t="shared" si="305"/>
        <v>-0.18</v>
      </c>
      <c r="P1115">
        <f t="shared" si="306"/>
        <v>-0.04</v>
      </c>
      <c r="Q1115">
        <f t="shared" si="307"/>
        <v>-0.12</v>
      </c>
      <c r="R1115">
        <f t="shared" si="308"/>
        <v>-0.04</v>
      </c>
      <c r="S1115">
        <f t="shared" si="309"/>
        <v>-0.18</v>
      </c>
      <c r="T1115">
        <f t="shared" si="310"/>
        <v>-0.08</v>
      </c>
      <c r="U1115" s="1"/>
    </row>
    <row r="1116" spans="2:21" x14ac:dyDescent="0.25">
      <c r="B1116" s="15">
        <v>6</v>
      </c>
      <c r="C1116" s="16">
        <f>Amostras!$C$9</f>
        <v>4</v>
      </c>
      <c r="D1116" s="16">
        <f>Amostras!$D$9</f>
        <v>8</v>
      </c>
      <c r="E1116" s="16">
        <f>Amostras!$E$9</f>
        <v>1</v>
      </c>
      <c r="F1116" s="16">
        <f>Amostras!$F$9</f>
        <v>5</v>
      </c>
      <c r="G1116" s="16">
        <f>Amostras!$G$9</f>
        <v>9</v>
      </c>
      <c r="H1116" s="16">
        <f>Amostras!$H$9</f>
        <v>6</v>
      </c>
      <c r="I1116" s="16">
        <f>Amostras!$I$9</f>
        <v>4</v>
      </c>
      <c r="J1116" s="40">
        <f>(C1116*C1107)+(D1116*D1107)+(E1116*E1107)+(F1116*F1107)+(G1116*G1107)+(H1116*H1107)+(I1116*I1107)+$J$5</f>
        <v>4.6368627450980364</v>
      </c>
      <c r="K1116" s="19">
        <f>Amostras!$J$9</f>
        <v>-1</v>
      </c>
      <c r="L1116" s="2">
        <f t="shared" si="313"/>
        <v>1</v>
      </c>
      <c r="M1116" s="21">
        <f t="shared" si="311"/>
        <v>-2</v>
      </c>
      <c r="N1116">
        <f t="shared" si="312"/>
        <v>-0.08</v>
      </c>
      <c r="O1116">
        <f t="shared" si="305"/>
        <v>-0.16</v>
      </c>
      <c r="P1116">
        <f t="shared" si="306"/>
        <v>-0.02</v>
      </c>
      <c r="Q1116">
        <f t="shared" si="307"/>
        <v>-0.1</v>
      </c>
      <c r="R1116">
        <f t="shared" si="308"/>
        <v>-0.18</v>
      </c>
      <c r="S1116">
        <f t="shared" si="309"/>
        <v>-0.12</v>
      </c>
      <c r="T1116">
        <f t="shared" si="310"/>
        <v>-0.08</v>
      </c>
      <c r="U1116" s="1"/>
    </row>
    <row r="1117" spans="2:21" x14ac:dyDescent="0.25">
      <c r="B1117" s="15">
        <v>7</v>
      </c>
      <c r="C1117" s="16">
        <f>Amostras!$C$10</f>
        <v>1</v>
      </c>
      <c r="D1117" s="16">
        <f>Amostras!$D$10</f>
        <v>1</v>
      </c>
      <c r="E1117" s="16">
        <f>Amostras!$E$10</f>
        <v>4</v>
      </c>
      <c r="F1117" s="16">
        <f>Amostras!$F$10</f>
        <v>0</v>
      </c>
      <c r="G1117" s="16">
        <f>Amostras!$G$10</f>
        <v>1</v>
      </c>
      <c r="H1117" s="16">
        <f>Amostras!$H$10</f>
        <v>5</v>
      </c>
      <c r="I1117" s="16">
        <f>Amostras!$I$10</f>
        <v>6</v>
      </c>
      <c r="J1117" s="40">
        <f>(C1117*C1107)+(D1117*D1107)+(E1117*E1107)+(F1117*F1107)+(G1117*G1107)+(H1117*H1107)+(I1117*I1107)+$J$5</f>
        <v>-1.3086274509803919</v>
      </c>
      <c r="K1117" s="19">
        <f>Amostras!$J$10</f>
        <v>-1</v>
      </c>
      <c r="L1117" s="2">
        <f t="shared" si="313"/>
        <v>-1</v>
      </c>
      <c r="M1117" s="21">
        <f t="shared" si="311"/>
        <v>0</v>
      </c>
      <c r="N1117">
        <f t="shared" si="312"/>
        <v>0</v>
      </c>
      <c r="O1117">
        <f t="shared" si="305"/>
        <v>0</v>
      </c>
      <c r="P1117">
        <f t="shared" si="306"/>
        <v>0</v>
      </c>
      <c r="Q1117">
        <f t="shared" si="307"/>
        <v>0</v>
      </c>
      <c r="R1117">
        <f t="shared" si="308"/>
        <v>0</v>
      </c>
      <c r="S1117">
        <f t="shared" si="309"/>
        <v>0</v>
      </c>
      <c r="T1117">
        <f t="shared" si="310"/>
        <v>0</v>
      </c>
      <c r="U1117" s="1"/>
    </row>
    <row r="1118" spans="2:21" x14ac:dyDescent="0.25">
      <c r="B1118" s="15">
        <v>8</v>
      </c>
      <c r="C1118" s="16">
        <f>Amostras!$C$11</f>
        <v>3</v>
      </c>
      <c r="D1118" s="16">
        <f>Amostras!$D$11</f>
        <v>6</v>
      </c>
      <c r="E1118" s="16">
        <f>Amostras!$E$11</f>
        <v>1</v>
      </c>
      <c r="F1118" s="16">
        <f>Amostras!$F$11</f>
        <v>6</v>
      </c>
      <c r="G1118" s="16">
        <f>Amostras!$G$11</f>
        <v>1</v>
      </c>
      <c r="H1118" s="16">
        <f>Amostras!$H$11</f>
        <v>4</v>
      </c>
      <c r="I1118" s="16">
        <f>Amostras!$I$11</f>
        <v>8</v>
      </c>
      <c r="J1118" s="40">
        <f>(C1118*C1107)+(D1118*D1107)+(E1118*E1107)+(F1118*F1107)+(G1118*G1107)+(H1118*H1107)+(I1118*I1107)+$J$5</f>
        <v>0.63921568627450398</v>
      </c>
      <c r="K1118" s="19">
        <f>Amostras!$J$11</f>
        <v>-1</v>
      </c>
      <c r="L1118" s="2">
        <f t="shared" si="313"/>
        <v>1</v>
      </c>
      <c r="M1118" s="21">
        <f t="shared" si="311"/>
        <v>-2</v>
      </c>
      <c r="N1118">
        <f t="shared" si="312"/>
        <v>-0.06</v>
      </c>
      <c r="O1118">
        <f t="shared" si="305"/>
        <v>-0.12</v>
      </c>
      <c r="P1118">
        <f t="shared" si="306"/>
        <v>-0.02</v>
      </c>
      <c r="Q1118">
        <f t="shared" si="307"/>
        <v>-0.12</v>
      </c>
      <c r="R1118">
        <f t="shared" si="308"/>
        <v>-0.02</v>
      </c>
      <c r="S1118">
        <f t="shared" si="309"/>
        <v>-0.08</v>
      </c>
      <c r="T1118">
        <f t="shared" si="310"/>
        <v>-0.16</v>
      </c>
      <c r="U1118" s="1"/>
    </row>
    <row r="1119" spans="2:21" x14ac:dyDescent="0.25">
      <c r="B1119" s="15">
        <v>9</v>
      </c>
      <c r="C1119" s="16">
        <f>Amostras!$C$12</f>
        <v>1</v>
      </c>
      <c r="D1119" s="16">
        <f>Amostras!$D$12</f>
        <v>3</v>
      </c>
      <c r="E1119" s="16">
        <f>Amostras!$E$12</f>
        <v>4</v>
      </c>
      <c r="F1119" s="16">
        <f>Amostras!$F$12</f>
        <v>7</v>
      </c>
      <c r="G1119" s="16">
        <f>Amostras!$G$12</f>
        <v>1</v>
      </c>
      <c r="H1119" s="16">
        <f>Amostras!$H$12</f>
        <v>3</v>
      </c>
      <c r="I1119" s="16">
        <f>Amostras!$I$12</f>
        <v>1</v>
      </c>
      <c r="J1119" s="40">
        <f>(C1119*C1107)+(D1119*D1107)+(E1119*E1107)+(F1119*F1107)+(G1119*G1107)+(H1119*H1107)+(I1119*I1107)+$J$5</f>
        <v>-7.6078431372555322E-2</v>
      </c>
      <c r="K1119" s="19">
        <f>Amostras!$J$12</f>
        <v>-1</v>
      </c>
      <c r="L1119" s="2">
        <f t="shared" si="313"/>
        <v>-1</v>
      </c>
      <c r="M1119" s="21">
        <f t="shared" si="311"/>
        <v>0</v>
      </c>
      <c r="N1119">
        <f t="shared" si="312"/>
        <v>0</v>
      </c>
      <c r="O1119">
        <f t="shared" si="305"/>
        <v>0</v>
      </c>
      <c r="P1119">
        <f t="shared" si="306"/>
        <v>0</v>
      </c>
      <c r="Q1119">
        <f t="shared" si="307"/>
        <v>0</v>
      </c>
      <c r="R1119">
        <f t="shared" si="308"/>
        <v>0</v>
      </c>
      <c r="S1119">
        <f t="shared" si="309"/>
        <v>0</v>
      </c>
      <c r="T1119">
        <f t="shared" si="310"/>
        <v>0</v>
      </c>
      <c r="U1119" s="1"/>
    </row>
    <row r="1120" spans="2:21" x14ac:dyDescent="0.25">
      <c r="B1120" s="15">
        <v>10</v>
      </c>
      <c r="C1120" s="16">
        <f>Amostras!$C$13</f>
        <v>3</v>
      </c>
      <c r="D1120" s="16">
        <f>Amostras!$D$13</f>
        <v>2</v>
      </c>
      <c r="E1120" s="16">
        <f>Amostras!$E$13</f>
        <v>2</v>
      </c>
      <c r="F1120" s="16">
        <f>Amostras!$F$13</f>
        <v>3</v>
      </c>
      <c r="G1120" s="16">
        <f>Amostras!$G$13</f>
        <v>9</v>
      </c>
      <c r="H1120" s="16">
        <f>Amostras!$H$13</f>
        <v>5</v>
      </c>
      <c r="I1120" s="16">
        <f>Amostras!$I$13</f>
        <v>8</v>
      </c>
      <c r="J1120" s="40">
        <f>(C1120*C1107)+(D1120*D1107)+(E1120*E1107)+(F1120*F1107)+(G1120*G1107)+(H1120*H1107)+(I1120*I1107)+$J$5</f>
        <v>2.4521568627451016</v>
      </c>
      <c r="K1120" s="19">
        <f>Amostras!$J$13</f>
        <v>-1</v>
      </c>
      <c r="L1120" s="2">
        <f t="shared" si="313"/>
        <v>1</v>
      </c>
      <c r="M1120" s="21">
        <f t="shared" si="311"/>
        <v>-2</v>
      </c>
      <c r="N1120">
        <f t="shared" si="312"/>
        <v>-0.06</v>
      </c>
      <c r="O1120">
        <f t="shared" si="305"/>
        <v>-0.04</v>
      </c>
      <c r="P1120">
        <f t="shared" si="306"/>
        <v>-0.04</v>
      </c>
      <c r="Q1120">
        <f t="shared" si="307"/>
        <v>-0.06</v>
      </c>
      <c r="R1120">
        <f t="shared" si="308"/>
        <v>-0.18</v>
      </c>
      <c r="S1120">
        <f t="shared" si="309"/>
        <v>-0.1</v>
      </c>
      <c r="T1120">
        <f t="shared" si="310"/>
        <v>-0.16</v>
      </c>
      <c r="U1120" s="1"/>
    </row>
    <row r="1121" spans="2:21" x14ac:dyDescent="0.25">
      <c r="B1121" s="15">
        <v>11</v>
      </c>
      <c r="C1121" s="16">
        <f>Amostras!$C$14</f>
        <v>2</v>
      </c>
      <c r="D1121" s="16">
        <f>Amostras!$D$14</f>
        <v>8</v>
      </c>
      <c r="E1121" s="16">
        <f>Amostras!$E$14</f>
        <v>9</v>
      </c>
      <c r="F1121" s="16">
        <f>Amostras!$F$14</f>
        <v>7</v>
      </c>
      <c r="G1121" s="16">
        <f>Amostras!$G$14</f>
        <v>2</v>
      </c>
      <c r="H1121" s="16">
        <f>Amostras!$H$14</f>
        <v>7</v>
      </c>
      <c r="I1121" s="16">
        <f>Amostras!$I$14</f>
        <v>6</v>
      </c>
      <c r="J1121" s="40">
        <f>(C1121*C1107)+(D1121*D1107)+(E1121*E1107)+(F1121*F1107)+(G1121*G1107)+(H1121*H1107)+(I1121*I1107)+$J$5</f>
        <v>2.4309803921568527</v>
      </c>
      <c r="K1121" s="19">
        <f>Amostras!$J$14</f>
        <v>-1</v>
      </c>
      <c r="L1121" s="2">
        <f t="shared" si="313"/>
        <v>1</v>
      </c>
      <c r="M1121" s="21">
        <f t="shared" si="311"/>
        <v>-2</v>
      </c>
      <c r="N1121">
        <f t="shared" si="312"/>
        <v>-0.04</v>
      </c>
      <c r="O1121">
        <f t="shared" si="305"/>
        <v>-0.16</v>
      </c>
      <c r="P1121">
        <f t="shared" si="306"/>
        <v>-0.18</v>
      </c>
      <c r="Q1121">
        <f t="shared" si="307"/>
        <v>-0.14000000000000001</v>
      </c>
      <c r="R1121">
        <f t="shared" si="308"/>
        <v>-0.04</v>
      </c>
      <c r="S1121">
        <f t="shared" si="309"/>
        <v>-0.14000000000000001</v>
      </c>
      <c r="T1121">
        <f t="shared" si="310"/>
        <v>-0.12</v>
      </c>
      <c r="U1121" s="1"/>
    </row>
    <row r="1122" spans="2:21" x14ac:dyDescent="0.25">
      <c r="B1122" s="15">
        <v>12</v>
      </c>
      <c r="C1122" s="16">
        <f>Amostras!$C$15</f>
        <v>2</v>
      </c>
      <c r="D1122" s="16">
        <f>Amostras!$D$15</f>
        <v>6</v>
      </c>
      <c r="E1122" s="16">
        <f>Amostras!$E$15</f>
        <v>2</v>
      </c>
      <c r="F1122" s="16">
        <f>Amostras!$F$15</f>
        <v>6</v>
      </c>
      <c r="G1122" s="16">
        <f>Amostras!$G$15</f>
        <v>0</v>
      </c>
      <c r="H1122" s="16">
        <f>Amostras!$H$15</f>
        <v>6</v>
      </c>
      <c r="I1122" s="16">
        <f>Amostras!$I$15</f>
        <v>9</v>
      </c>
      <c r="J1122" s="40">
        <f>(C1122*C1107)+(D1122*D1107)+(E1122*E1107)+(F1122*F1107)+(G1122*G1107)+(H1122*H1107)+(I1122*I1107)+$J$5</f>
        <v>3.8431372549012188E-2</v>
      </c>
      <c r="K1122" s="19">
        <f>Amostras!$J$15</f>
        <v>-1</v>
      </c>
      <c r="L1122" s="2">
        <f t="shared" si="313"/>
        <v>1</v>
      </c>
      <c r="M1122" s="21">
        <f t="shared" si="311"/>
        <v>-2</v>
      </c>
      <c r="N1122">
        <f t="shared" si="312"/>
        <v>-0.04</v>
      </c>
      <c r="O1122">
        <f t="shared" si="305"/>
        <v>-0.12</v>
      </c>
      <c r="P1122">
        <f t="shared" si="306"/>
        <v>-0.04</v>
      </c>
      <c r="Q1122">
        <f t="shared" si="307"/>
        <v>-0.12</v>
      </c>
      <c r="R1122">
        <f t="shared" si="308"/>
        <v>0</v>
      </c>
      <c r="S1122">
        <f t="shared" si="309"/>
        <v>-0.12</v>
      </c>
      <c r="T1122">
        <f t="shared" si="310"/>
        <v>-0.18</v>
      </c>
      <c r="U1122" s="1"/>
    </row>
    <row r="1123" spans="2:21" x14ac:dyDescent="0.25">
      <c r="B1123" s="15">
        <v>13</v>
      </c>
      <c r="C1123" s="16">
        <f>Amostras!$C$16</f>
        <v>1</v>
      </c>
      <c r="D1123" s="16">
        <f>Amostras!$D$16</f>
        <v>1</v>
      </c>
      <c r="E1123" s="16">
        <f>Amostras!$E$16</f>
        <v>5</v>
      </c>
      <c r="F1123" s="16">
        <f>Amostras!$F$16</f>
        <v>2</v>
      </c>
      <c r="G1123" s="16">
        <f>Amostras!$G$16</f>
        <v>5</v>
      </c>
      <c r="H1123" s="16">
        <f>Amostras!$H$16</f>
        <v>4</v>
      </c>
      <c r="I1123" s="16">
        <f>Amostras!$I$16</f>
        <v>9</v>
      </c>
      <c r="J1123" s="40">
        <f>(C1123*C1107)+(D1123*D1107)+(E1123*E1107)+(F1123*F1107)+(G1123*G1107)+(H1123*H1107)+(I1123*I1107)+$J$5</f>
        <v>-7.1764705882352509E-2</v>
      </c>
      <c r="K1123" s="19">
        <f>Amostras!$J$16</f>
        <v>-1</v>
      </c>
      <c r="L1123" s="2">
        <f t="shared" si="313"/>
        <v>-1</v>
      </c>
      <c r="M1123" s="21">
        <f t="shared" si="311"/>
        <v>0</v>
      </c>
      <c r="N1123">
        <f t="shared" si="312"/>
        <v>0</v>
      </c>
      <c r="O1123">
        <f t="shared" si="305"/>
        <v>0</v>
      </c>
      <c r="P1123">
        <f t="shared" si="306"/>
        <v>0</v>
      </c>
      <c r="Q1123">
        <f t="shared" si="307"/>
        <v>0</v>
      </c>
      <c r="R1123">
        <f t="shared" si="308"/>
        <v>0</v>
      </c>
      <c r="S1123">
        <f t="shared" si="309"/>
        <v>0</v>
      </c>
      <c r="T1123">
        <f t="shared" si="310"/>
        <v>0</v>
      </c>
      <c r="U1123" s="1"/>
    </row>
    <row r="1124" spans="2:21" x14ac:dyDescent="0.25">
      <c r="B1124" s="15">
        <v>14</v>
      </c>
      <c r="C1124" s="16">
        <f>Amostras!$C$17</f>
        <v>3</v>
      </c>
      <c r="D1124" s="16">
        <f>Amostras!$D$17</f>
        <v>5</v>
      </c>
      <c r="E1124" s="16">
        <f>Amostras!$E$17</f>
        <v>5</v>
      </c>
      <c r="F1124" s="16">
        <f>Amostras!$F$17</f>
        <v>6</v>
      </c>
      <c r="G1124" s="16">
        <f>Amostras!$G$17</f>
        <v>1</v>
      </c>
      <c r="H1124" s="16">
        <f>Amostras!$H$17</f>
        <v>2</v>
      </c>
      <c r="I1124" s="16">
        <f>Amostras!$I$17</f>
        <v>8</v>
      </c>
      <c r="J1124" s="40">
        <f>(C1124*C1107)+(D1124*D1107)+(E1124*E1107)+(F1124*F1107)+(G1124*G1107)+(H1124*H1107)+(I1124*I1107)+$J$5</f>
        <v>0.73215686274509295</v>
      </c>
      <c r="K1124" s="19">
        <f>Amostras!$J$17</f>
        <v>-1</v>
      </c>
      <c r="L1124" s="2">
        <f t="shared" si="313"/>
        <v>1</v>
      </c>
      <c r="M1124" s="21">
        <f t="shared" si="311"/>
        <v>-2</v>
      </c>
      <c r="N1124">
        <f t="shared" si="312"/>
        <v>-0.06</v>
      </c>
      <c r="O1124">
        <f t="shared" si="305"/>
        <v>-0.1</v>
      </c>
      <c r="P1124">
        <f t="shared" si="306"/>
        <v>-0.1</v>
      </c>
      <c r="Q1124">
        <f t="shared" si="307"/>
        <v>-0.12</v>
      </c>
      <c r="R1124">
        <f t="shared" si="308"/>
        <v>-0.02</v>
      </c>
      <c r="S1124">
        <f t="shared" si="309"/>
        <v>-0.04</v>
      </c>
      <c r="T1124">
        <f t="shared" si="310"/>
        <v>-0.16</v>
      </c>
      <c r="U1124" s="1"/>
    </row>
    <row r="1125" spans="2:21" x14ac:dyDescent="0.25">
      <c r="B1125" s="15">
        <v>15</v>
      </c>
      <c r="C1125" s="16">
        <f>Amostras!$C$18</f>
        <v>1</v>
      </c>
      <c r="D1125" s="16">
        <f>Amostras!$D$18</f>
        <v>1</v>
      </c>
      <c r="E1125" s="16">
        <f>Amostras!$E$18</f>
        <v>4</v>
      </c>
      <c r="F1125" s="16">
        <f>Amostras!$F$18</f>
        <v>9</v>
      </c>
      <c r="G1125" s="16">
        <f>Amostras!$G$18</f>
        <v>4</v>
      </c>
      <c r="H1125" s="16">
        <f>Amostras!$H$18</f>
        <v>9</v>
      </c>
      <c r="I1125" s="16">
        <f>Amostras!$I$18</f>
        <v>3</v>
      </c>
      <c r="J1125" s="40">
        <f>(C1125*C1107)+(D1125*D1107)+(E1125*E1107)+(F1125*F1107)+(G1125*G1107)+(H1125*H1107)+(I1125*I1107)+$J$5</f>
        <v>1.2917647058823496</v>
      </c>
      <c r="K1125" s="19">
        <f>Amostras!$J$18</f>
        <v>-1</v>
      </c>
      <c r="L1125" s="2">
        <f t="shared" si="313"/>
        <v>1</v>
      </c>
      <c r="M1125" s="21">
        <f t="shared" si="311"/>
        <v>-2</v>
      </c>
      <c r="N1125">
        <f t="shared" si="312"/>
        <v>-0.02</v>
      </c>
      <c r="O1125">
        <f t="shared" si="305"/>
        <v>-0.02</v>
      </c>
      <c r="P1125">
        <f t="shared" si="306"/>
        <v>-0.08</v>
      </c>
      <c r="Q1125">
        <f t="shared" si="307"/>
        <v>-0.18</v>
      </c>
      <c r="R1125">
        <f t="shared" si="308"/>
        <v>-0.08</v>
      </c>
      <c r="S1125">
        <f t="shared" si="309"/>
        <v>-0.18</v>
      </c>
      <c r="T1125">
        <f t="shared" si="310"/>
        <v>-0.06</v>
      </c>
      <c r="U1125" s="1"/>
    </row>
    <row r="1126" spans="2:21" x14ac:dyDescent="0.25">
      <c r="B1126" s="15">
        <v>16</v>
      </c>
      <c r="C1126" s="16">
        <f>Amostras!$C$19</f>
        <v>4</v>
      </c>
      <c r="D1126" s="16">
        <f>Amostras!$D$19</f>
        <v>6</v>
      </c>
      <c r="E1126" s="16">
        <f>Amostras!$E$19</f>
        <v>0</v>
      </c>
      <c r="F1126" s="16">
        <f>Amostras!$F$19</f>
        <v>0</v>
      </c>
      <c r="G1126" s="16">
        <f>Amostras!$G$19</f>
        <v>2</v>
      </c>
      <c r="H1126" s="16">
        <f>Amostras!$H$19</f>
        <v>4</v>
      </c>
      <c r="I1126" s="16">
        <f>Amostras!$I$19</f>
        <v>1</v>
      </c>
      <c r="J1126" s="40">
        <f>(C1126*C1107)+(D1126*D1107)+(E1126*E1107)+(F1126*F1107)+(G1126*G1107)+(H1126*H1107)+(I1126*I1107)+$J$5</f>
        <v>1.4078431372549005</v>
      </c>
      <c r="K1126" s="19">
        <f>Amostras!$J$19</f>
        <v>-1</v>
      </c>
      <c r="L1126" s="2">
        <f t="shared" si="313"/>
        <v>1</v>
      </c>
      <c r="M1126" s="21">
        <f t="shared" si="311"/>
        <v>-2</v>
      </c>
      <c r="N1126">
        <f t="shared" si="312"/>
        <v>-0.08</v>
      </c>
      <c r="O1126">
        <f t="shared" si="305"/>
        <v>-0.12</v>
      </c>
      <c r="P1126">
        <f t="shared" si="306"/>
        <v>0</v>
      </c>
      <c r="Q1126">
        <f t="shared" si="307"/>
        <v>0</v>
      </c>
      <c r="R1126">
        <f t="shared" si="308"/>
        <v>-0.04</v>
      </c>
      <c r="S1126">
        <f t="shared" si="309"/>
        <v>-0.08</v>
      </c>
      <c r="T1126">
        <f t="shared" si="310"/>
        <v>-0.02</v>
      </c>
      <c r="U1126" s="1"/>
    </row>
    <row r="1127" spans="2:21" x14ac:dyDescent="0.25">
      <c r="B1127" s="15">
        <v>17</v>
      </c>
      <c r="C1127" s="16">
        <f>Amostras!$C$20</f>
        <v>2</v>
      </c>
      <c r="D1127" s="16">
        <f>Amostras!$D$20</f>
        <v>5</v>
      </c>
      <c r="E1127" s="16">
        <f>Amostras!$E$20</f>
        <v>8</v>
      </c>
      <c r="F1127" s="16">
        <f>Amostras!$F$20</f>
        <v>9</v>
      </c>
      <c r="G1127" s="16">
        <f>Amostras!$G$20</f>
        <v>3</v>
      </c>
      <c r="H1127" s="16">
        <f>Amostras!$H$20</f>
        <v>3</v>
      </c>
      <c r="I1127" s="16">
        <f>Amostras!$I$20</f>
        <v>3</v>
      </c>
      <c r="J1127" s="40">
        <f>(C1127*C1107)+(D1127*D1107)+(E1127*E1107)+(F1127*F1107)+(G1127*G1107)+(H1127*H1107)+(I1127*I1107)+$J$5</f>
        <v>2.0435294117646974</v>
      </c>
      <c r="K1127" s="19">
        <f>Amostras!$J$20</f>
        <v>-1</v>
      </c>
      <c r="L1127" s="2">
        <f t="shared" si="313"/>
        <v>1</v>
      </c>
      <c r="M1127" s="21">
        <f t="shared" si="311"/>
        <v>-2</v>
      </c>
      <c r="N1127">
        <f t="shared" si="312"/>
        <v>-0.04</v>
      </c>
      <c r="O1127">
        <f t="shared" si="305"/>
        <v>-0.1</v>
      </c>
      <c r="P1127">
        <f t="shared" si="306"/>
        <v>-0.16</v>
      </c>
      <c r="Q1127">
        <f t="shared" si="307"/>
        <v>-0.18</v>
      </c>
      <c r="R1127">
        <f t="shared" si="308"/>
        <v>-0.06</v>
      </c>
      <c r="S1127">
        <f t="shared" si="309"/>
        <v>-0.06</v>
      </c>
      <c r="T1127">
        <f t="shared" si="310"/>
        <v>-0.06</v>
      </c>
      <c r="U1127" s="1"/>
    </row>
    <row r="1128" spans="2:21" x14ac:dyDescent="0.25">
      <c r="B1128" s="15">
        <v>18</v>
      </c>
      <c r="C1128" s="16">
        <f>Amostras!$C$21</f>
        <v>1</v>
      </c>
      <c r="D1128" s="16">
        <f>Amostras!$D$21</f>
        <v>9</v>
      </c>
      <c r="E1128" s="16">
        <f>Amostras!$E$21</f>
        <v>8</v>
      </c>
      <c r="F1128" s="16">
        <f>Amostras!$F$21</f>
        <v>0</v>
      </c>
      <c r="G1128" s="16">
        <f>Amostras!$G$21</f>
        <v>9</v>
      </c>
      <c r="H1128" s="16">
        <f>Amostras!$H$21</f>
        <v>6</v>
      </c>
      <c r="I1128" s="16">
        <f>Amostras!$I$21</f>
        <v>9</v>
      </c>
      <c r="J1128" s="40">
        <f>(C1128*C1107)+(D1128*D1107)+(E1128*E1107)+(F1128*F1107)+(G1128*G1107)+(H1128*H1107)+(I1128*I1107)+$J$5</f>
        <v>3.1019607843137207</v>
      </c>
      <c r="K1128" s="19">
        <f>Amostras!$J$21</f>
        <v>-1</v>
      </c>
      <c r="L1128" s="2">
        <f t="shared" si="313"/>
        <v>1</v>
      </c>
      <c r="M1128" s="21">
        <f t="shared" si="311"/>
        <v>-2</v>
      </c>
      <c r="N1128">
        <f t="shared" si="312"/>
        <v>-0.02</v>
      </c>
      <c r="O1128">
        <f t="shared" si="305"/>
        <v>-0.18</v>
      </c>
      <c r="P1128">
        <f t="shared" si="306"/>
        <v>-0.16</v>
      </c>
      <c r="Q1128">
        <f t="shared" si="307"/>
        <v>0</v>
      </c>
      <c r="R1128">
        <f t="shared" si="308"/>
        <v>-0.18</v>
      </c>
      <c r="S1128">
        <f t="shared" si="309"/>
        <v>-0.12</v>
      </c>
      <c r="T1128">
        <f t="shared" si="310"/>
        <v>-0.18</v>
      </c>
      <c r="U1128" s="1"/>
    </row>
    <row r="1129" spans="2:21" x14ac:dyDescent="0.25">
      <c r="B1129" s="15">
        <v>19</v>
      </c>
      <c r="C1129" s="16">
        <f>Amostras!$C$22</f>
        <v>4</v>
      </c>
      <c r="D1129" s="16">
        <f>Amostras!$D$22</f>
        <v>2</v>
      </c>
      <c r="E1129" s="16">
        <f>Amostras!$E$22</f>
        <v>9</v>
      </c>
      <c r="F1129" s="16">
        <f>Amostras!$F$22</f>
        <v>4</v>
      </c>
      <c r="G1129" s="16">
        <f>Amostras!$G$22</f>
        <v>4</v>
      </c>
      <c r="H1129" s="16">
        <f>Amostras!$H$22</f>
        <v>1</v>
      </c>
      <c r="I1129" s="16">
        <f>Amostras!$I$22</f>
        <v>3</v>
      </c>
      <c r="J1129" s="40">
        <f>(C1129*C1107)+(D1129*D1107)+(E1129*E1107)+(F1129*F1107)+(G1129*G1107)+(H1129*H1107)+(I1129*I1107)+$J$5</f>
        <v>2.3521568627450966</v>
      </c>
      <c r="K1129" s="19">
        <f>Amostras!$J$22</f>
        <v>-1</v>
      </c>
      <c r="L1129" s="2">
        <f t="shared" si="313"/>
        <v>1</v>
      </c>
      <c r="M1129" s="21">
        <f t="shared" si="311"/>
        <v>-2</v>
      </c>
      <c r="N1129">
        <f t="shared" si="312"/>
        <v>-0.08</v>
      </c>
      <c r="O1129">
        <f t="shared" si="305"/>
        <v>-0.04</v>
      </c>
      <c r="P1129">
        <f t="shared" si="306"/>
        <v>-0.18</v>
      </c>
      <c r="Q1129">
        <f t="shared" si="307"/>
        <v>-0.08</v>
      </c>
      <c r="R1129">
        <f t="shared" si="308"/>
        <v>-0.08</v>
      </c>
      <c r="S1129">
        <f t="shared" si="309"/>
        <v>-0.02</v>
      </c>
      <c r="T1129">
        <f t="shared" si="310"/>
        <v>-0.06</v>
      </c>
      <c r="U1129" s="1"/>
    </row>
    <row r="1130" spans="2:21" x14ac:dyDescent="0.25">
      <c r="B1130" s="15">
        <v>20</v>
      </c>
      <c r="C1130" s="16">
        <f>Amostras!$C$23</f>
        <v>3</v>
      </c>
      <c r="D1130" s="16">
        <f>Amostras!$D$23</f>
        <v>4</v>
      </c>
      <c r="E1130" s="16">
        <f>Amostras!$E$23</f>
        <v>3</v>
      </c>
      <c r="F1130" s="16">
        <f>Amostras!$F$23</f>
        <v>3</v>
      </c>
      <c r="G1130" s="16">
        <f>Amostras!$G$23</f>
        <v>9</v>
      </c>
      <c r="H1130" s="16">
        <f>Amostras!$H$23</f>
        <v>6</v>
      </c>
      <c r="I1130" s="16">
        <f>Amostras!$I$23</f>
        <v>9</v>
      </c>
      <c r="J1130" s="40">
        <f>(C1130*C1107)+(D1130*D1107)+(E1130*E1107)+(F1130*F1107)+(G1130*G1107)+(H1130*H1107)+(I1130*I1107)+$J$5</f>
        <v>2.9807843137254908</v>
      </c>
      <c r="K1130" s="19">
        <f>Amostras!$J$23</f>
        <v>-1</v>
      </c>
      <c r="L1130" s="2">
        <f t="shared" si="313"/>
        <v>1</v>
      </c>
      <c r="M1130" s="21">
        <f t="shared" si="311"/>
        <v>-2</v>
      </c>
      <c r="N1130">
        <f t="shared" si="312"/>
        <v>-0.06</v>
      </c>
      <c r="O1130">
        <f t="shared" si="305"/>
        <v>-0.08</v>
      </c>
      <c r="P1130">
        <f t="shared" si="306"/>
        <v>-0.06</v>
      </c>
      <c r="Q1130">
        <f t="shared" si="307"/>
        <v>-0.06</v>
      </c>
      <c r="R1130">
        <f t="shared" si="308"/>
        <v>-0.18</v>
      </c>
      <c r="S1130">
        <f t="shared" si="309"/>
        <v>-0.12</v>
      </c>
      <c r="T1130">
        <f t="shared" si="310"/>
        <v>-0.18</v>
      </c>
      <c r="U1130" s="1"/>
    </row>
    <row r="1131" spans="2:21" x14ac:dyDescent="0.25">
      <c r="B1131" s="15">
        <v>21</v>
      </c>
      <c r="C1131" s="16">
        <f>Amostras!$C$24</f>
        <v>1</v>
      </c>
      <c r="D1131" s="16">
        <f>Amostras!$D$24</f>
        <v>0</v>
      </c>
      <c r="E1131" s="16">
        <f>Amostras!$E$24</f>
        <v>9</v>
      </c>
      <c r="F1131" s="16">
        <f>Amostras!$F$24</f>
        <v>9</v>
      </c>
      <c r="G1131" s="16">
        <f>Amostras!$G$24</f>
        <v>4</v>
      </c>
      <c r="H1131" s="16">
        <f>Amostras!$H$24</f>
        <v>0</v>
      </c>
      <c r="I1131" s="16">
        <f>Amostras!$I$24</f>
        <v>8</v>
      </c>
      <c r="J1131" s="40">
        <f>(C1131*C1107)+(D1131*D1107)+(E1131*E1107)+(F1131*F1107)+(G1131*G1107)+(H1131*H1107)+(I1131*I1107)+$J$5</f>
        <v>0.22784313725489636</v>
      </c>
      <c r="K1131" s="19">
        <f>Amostras!$J$24</f>
        <v>-1</v>
      </c>
      <c r="L1131" s="2">
        <f t="shared" si="313"/>
        <v>1</v>
      </c>
      <c r="M1131" s="21">
        <f t="shared" si="311"/>
        <v>-2</v>
      </c>
      <c r="N1131">
        <f t="shared" si="312"/>
        <v>-0.02</v>
      </c>
      <c r="O1131">
        <f t="shared" si="305"/>
        <v>0</v>
      </c>
      <c r="P1131">
        <f t="shared" si="306"/>
        <v>-0.18</v>
      </c>
      <c r="Q1131">
        <f t="shared" si="307"/>
        <v>-0.18</v>
      </c>
      <c r="R1131">
        <f t="shared" si="308"/>
        <v>-0.08</v>
      </c>
      <c r="S1131">
        <f t="shared" si="309"/>
        <v>0</v>
      </c>
      <c r="T1131">
        <f t="shared" si="310"/>
        <v>-0.16</v>
      </c>
      <c r="U1131" s="1"/>
    </row>
    <row r="1132" spans="2:21" x14ac:dyDescent="0.25">
      <c r="B1132" s="15">
        <v>22</v>
      </c>
      <c r="C1132" s="16">
        <f>Amostras!$C$25</f>
        <v>4</v>
      </c>
      <c r="D1132" s="16">
        <f>Amostras!$D$25</f>
        <v>5</v>
      </c>
      <c r="E1132" s="16">
        <f>Amostras!$E$25</f>
        <v>9</v>
      </c>
      <c r="F1132" s="16">
        <f>Amostras!$F$25</f>
        <v>6</v>
      </c>
      <c r="G1132" s="16">
        <f>Amostras!$G$25</f>
        <v>1</v>
      </c>
      <c r="H1132" s="16">
        <f>Amostras!$H$25</f>
        <v>8</v>
      </c>
      <c r="I1132" s="16">
        <f>Amostras!$I$25</f>
        <v>4</v>
      </c>
      <c r="J1132" s="40">
        <f>(C1132*C1107)+(D1132*D1107)+(E1132*E1107)+(F1132*F1107)+(G1132*G1107)+(H1132*H1107)+(I1132*I1107)+$J$5</f>
        <v>2.8980392156862687</v>
      </c>
      <c r="K1132" s="19">
        <f>Amostras!$J$25</f>
        <v>-1</v>
      </c>
      <c r="L1132" s="2">
        <f t="shared" si="313"/>
        <v>1</v>
      </c>
      <c r="M1132" s="21">
        <f t="shared" si="311"/>
        <v>-2</v>
      </c>
      <c r="N1132">
        <f t="shared" si="312"/>
        <v>-0.08</v>
      </c>
      <c r="O1132">
        <f t="shared" si="305"/>
        <v>-0.1</v>
      </c>
      <c r="P1132">
        <f t="shared" si="306"/>
        <v>-0.18</v>
      </c>
      <c r="Q1132">
        <f t="shared" si="307"/>
        <v>-0.12</v>
      </c>
      <c r="R1132">
        <f t="shared" si="308"/>
        <v>-0.02</v>
      </c>
      <c r="S1132">
        <f t="shared" si="309"/>
        <v>-0.16</v>
      </c>
      <c r="T1132">
        <f t="shared" si="310"/>
        <v>-0.08</v>
      </c>
      <c r="U1132" s="1"/>
    </row>
    <row r="1133" spans="2:21" x14ac:dyDescent="0.25">
      <c r="B1133" s="15">
        <v>23</v>
      </c>
      <c r="C1133" s="16">
        <f>Amostras!$C$26</f>
        <v>4</v>
      </c>
      <c r="D1133" s="16">
        <f>Amostras!$D$26</f>
        <v>4</v>
      </c>
      <c r="E1133" s="16">
        <f>Amostras!$E$26</f>
        <v>8</v>
      </c>
      <c r="F1133" s="16">
        <f>Amostras!$F$26</f>
        <v>0</v>
      </c>
      <c r="G1133" s="16">
        <f>Amostras!$G$26</f>
        <v>0</v>
      </c>
      <c r="H1133" s="16">
        <f>Amostras!$H$26</f>
        <v>5</v>
      </c>
      <c r="I1133" s="16">
        <f>Amostras!$I$26</f>
        <v>9</v>
      </c>
      <c r="J1133" s="40">
        <f>(C1133*C1107)+(D1133*D1107)+(E1133*E1107)+(F1133*F1107)+(G1133*G1107)+(H1133*H1107)+(I1133*I1107)+$J$5</f>
        <v>0.87882352941176212</v>
      </c>
      <c r="K1133" s="19">
        <f>Amostras!$J$26</f>
        <v>-1</v>
      </c>
      <c r="L1133" s="2">
        <f t="shared" si="313"/>
        <v>1</v>
      </c>
      <c r="M1133" s="21">
        <f t="shared" si="311"/>
        <v>-2</v>
      </c>
      <c r="N1133">
        <f t="shared" si="312"/>
        <v>-0.08</v>
      </c>
      <c r="O1133">
        <f t="shared" si="305"/>
        <v>-0.08</v>
      </c>
      <c r="P1133">
        <f t="shared" si="306"/>
        <v>-0.16</v>
      </c>
      <c r="Q1133">
        <f t="shared" si="307"/>
        <v>0</v>
      </c>
      <c r="R1133">
        <f t="shared" si="308"/>
        <v>0</v>
      </c>
      <c r="S1133">
        <f t="shared" si="309"/>
        <v>-0.1</v>
      </c>
      <c r="T1133">
        <f t="shared" si="310"/>
        <v>-0.18</v>
      </c>
      <c r="U1133" s="1"/>
    </row>
    <row r="1134" spans="2:21" x14ac:dyDescent="0.25">
      <c r="B1134" s="15">
        <v>24</v>
      </c>
      <c r="C1134" s="16">
        <f>Amostras!$C$27</f>
        <v>2</v>
      </c>
      <c r="D1134" s="16">
        <f>Amostras!$D$27</f>
        <v>7</v>
      </c>
      <c r="E1134" s="16">
        <f>Amostras!$E$27</f>
        <v>6</v>
      </c>
      <c r="F1134" s="16">
        <f>Amostras!$F$27</f>
        <v>5</v>
      </c>
      <c r="G1134" s="16">
        <f>Amostras!$G$27</f>
        <v>0</v>
      </c>
      <c r="H1134" s="16">
        <f>Amostras!$H$27</f>
        <v>7</v>
      </c>
      <c r="I1134" s="16">
        <f>Amostras!$I$27</f>
        <v>5</v>
      </c>
      <c r="J1134" s="40">
        <f>(C1134*C1107)+(D1134*D1107)+(E1134*E1107)+(F1134*F1107)+(G1134*G1107)+(H1134*H1107)+(I1134*I1107)+$J$5</f>
        <v>1.104705882352933</v>
      </c>
      <c r="K1134" s="19">
        <f>Amostras!$J$27</f>
        <v>-1</v>
      </c>
      <c r="L1134" s="2">
        <f t="shared" si="313"/>
        <v>1</v>
      </c>
      <c r="M1134" s="21">
        <f t="shared" si="311"/>
        <v>-2</v>
      </c>
      <c r="N1134">
        <f t="shared" si="312"/>
        <v>-0.04</v>
      </c>
      <c r="O1134">
        <f t="shared" si="305"/>
        <v>-0.14000000000000001</v>
      </c>
      <c r="P1134">
        <f t="shared" si="306"/>
        <v>-0.12</v>
      </c>
      <c r="Q1134">
        <f t="shared" si="307"/>
        <v>-0.1</v>
      </c>
      <c r="R1134">
        <f t="shared" si="308"/>
        <v>0</v>
      </c>
      <c r="S1134">
        <f t="shared" si="309"/>
        <v>-0.14000000000000001</v>
      </c>
      <c r="T1134">
        <f t="shared" si="310"/>
        <v>-0.1</v>
      </c>
      <c r="U1134" s="1"/>
    </row>
    <row r="1135" spans="2:21" x14ac:dyDescent="0.25">
      <c r="B1135" s="15">
        <v>25</v>
      </c>
      <c r="C1135" s="16">
        <f>Amostras!$C$28</f>
        <v>1</v>
      </c>
      <c r="D1135" s="16">
        <f>Amostras!$D$28</f>
        <v>5</v>
      </c>
      <c r="E1135" s="16">
        <f>Amostras!$E$28</f>
        <v>1</v>
      </c>
      <c r="F1135" s="16">
        <f>Amostras!$F$28</f>
        <v>2</v>
      </c>
      <c r="G1135" s="16">
        <f>Amostras!$G$28</f>
        <v>7</v>
      </c>
      <c r="H1135" s="16">
        <f>Amostras!$H$28</f>
        <v>3</v>
      </c>
      <c r="I1135" s="16">
        <f>Amostras!$I$28</f>
        <v>0</v>
      </c>
      <c r="J1135" s="40">
        <f>(C1135*C1107)+(D1135*D1107)+(E1135*E1107)+(F1135*F1107)+(G1135*G1107)+(H1135*H1107)+(I1135*I1107)+$J$5</f>
        <v>1.4235294117647053</v>
      </c>
      <c r="K1135" s="19">
        <f>Amostras!$J$28</f>
        <v>-1</v>
      </c>
      <c r="L1135" s="2">
        <f t="shared" si="313"/>
        <v>1</v>
      </c>
      <c r="M1135" s="21">
        <f t="shared" si="311"/>
        <v>-2</v>
      </c>
      <c r="N1135">
        <f t="shared" si="312"/>
        <v>-0.02</v>
      </c>
      <c r="O1135">
        <f t="shared" si="305"/>
        <v>-0.1</v>
      </c>
      <c r="P1135">
        <f t="shared" si="306"/>
        <v>-0.02</v>
      </c>
      <c r="Q1135">
        <f t="shared" si="307"/>
        <v>-0.04</v>
      </c>
      <c r="R1135">
        <f t="shared" si="308"/>
        <v>-0.14000000000000001</v>
      </c>
      <c r="S1135">
        <f t="shared" si="309"/>
        <v>-0.06</v>
      </c>
      <c r="T1135">
        <f t="shared" si="310"/>
        <v>0</v>
      </c>
      <c r="U1135" s="1"/>
    </row>
    <row r="1136" spans="2:21" x14ac:dyDescent="0.25">
      <c r="B1136" s="15">
        <v>26</v>
      </c>
      <c r="C1136" s="16">
        <f>Amostras!$C$29</f>
        <v>9</v>
      </c>
      <c r="D1136" s="16">
        <f>Amostras!$D$29</f>
        <v>6</v>
      </c>
      <c r="E1136" s="16">
        <f>Amostras!$E$29</f>
        <v>3</v>
      </c>
      <c r="F1136" s="16">
        <f>Amostras!$F$29</f>
        <v>4</v>
      </c>
      <c r="G1136" s="16">
        <f>Amostras!$G$29</f>
        <v>2</v>
      </c>
      <c r="H1136" s="16">
        <f>Amostras!$H$29</f>
        <v>9</v>
      </c>
      <c r="I1136" s="16">
        <f>Amostras!$I$29</f>
        <v>8</v>
      </c>
      <c r="J1136" s="40">
        <f>(C1136*C1107)+(D1136*D1107)+(E1136*E1107)+(F1136*F1107)+(G1136*G1107)+(H1136*H1107)+(I1136*I1107)+$J$5</f>
        <v>5.0474509803921581</v>
      </c>
      <c r="K1136" s="19">
        <f>Amostras!$J$29</f>
        <v>1</v>
      </c>
      <c r="L1136" s="2">
        <f t="shared" si="313"/>
        <v>1</v>
      </c>
      <c r="M1136" s="21">
        <f t="shared" si="311"/>
        <v>0</v>
      </c>
      <c r="N1136">
        <f t="shared" si="312"/>
        <v>0</v>
      </c>
      <c r="O1136">
        <f t="shared" si="305"/>
        <v>0</v>
      </c>
      <c r="P1136">
        <f t="shared" si="306"/>
        <v>0</v>
      </c>
      <c r="Q1136">
        <f t="shared" si="307"/>
        <v>0</v>
      </c>
      <c r="R1136">
        <f t="shared" si="308"/>
        <v>0</v>
      </c>
      <c r="S1136">
        <f t="shared" si="309"/>
        <v>0</v>
      </c>
      <c r="T1136">
        <f t="shared" si="310"/>
        <v>0</v>
      </c>
      <c r="U1136" s="1"/>
    </row>
    <row r="1137" spans="2:21" x14ac:dyDescent="0.25">
      <c r="B1137" s="15">
        <v>27</v>
      </c>
      <c r="C1137" s="16">
        <f>Amostras!$C$30</f>
        <v>7</v>
      </c>
      <c r="D1137" s="16">
        <f>Amostras!$D$30</f>
        <v>5</v>
      </c>
      <c r="E1137" s="16">
        <f>Amostras!$E$30</f>
        <v>9</v>
      </c>
      <c r="F1137" s="16">
        <f>Amostras!$F$30</f>
        <v>5</v>
      </c>
      <c r="G1137" s="16">
        <f>Amostras!$G$30</f>
        <v>5</v>
      </c>
      <c r="H1137" s="16">
        <f>Amostras!$H$30</f>
        <v>6</v>
      </c>
      <c r="I1137" s="16">
        <f>Amostras!$I$30</f>
        <v>1</v>
      </c>
      <c r="J1137" s="40">
        <f>(C1137*C1107)+(D1137*D1107)+(E1137*E1107)+(F1137*F1107)+(G1137*G1107)+(H1137*H1107)+(I1137*I1107)+$J$5</f>
        <v>5.8047058823529394</v>
      </c>
      <c r="K1137" s="19">
        <f>Amostras!$J$30</f>
        <v>1</v>
      </c>
      <c r="L1137" s="2">
        <f t="shared" si="313"/>
        <v>1</v>
      </c>
      <c r="M1137" s="21">
        <f t="shared" si="311"/>
        <v>0</v>
      </c>
      <c r="N1137">
        <f t="shared" si="312"/>
        <v>0</v>
      </c>
      <c r="O1137">
        <f t="shared" si="305"/>
        <v>0</v>
      </c>
      <c r="P1137">
        <f t="shared" si="306"/>
        <v>0</v>
      </c>
      <c r="Q1137">
        <f t="shared" si="307"/>
        <v>0</v>
      </c>
      <c r="R1137">
        <f t="shared" si="308"/>
        <v>0</v>
      </c>
      <c r="S1137">
        <f t="shared" si="309"/>
        <v>0</v>
      </c>
      <c r="T1137">
        <f t="shared" si="310"/>
        <v>0</v>
      </c>
      <c r="U1137" s="1"/>
    </row>
    <row r="1138" spans="2:21" x14ac:dyDescent="0.25">
      <c r="B1138" s="15">
        <v>28</v>
      </c>
      <c r="C1138" s="16">
        <f>Amostras!$C$31</f>
        <v>5</v>
      </c>
      <c r="D1138" s="16">
        <f>Amostras!$D$31</f>
        <v>1</v>
      </c>
      <c r="E1138" s="16">
        <f>Amostras!$E$31</f>
        <v>2</v>
      </c>
      <c r="F1138" s="16">
        <f>Amostras!$F$31</f>
        <v>9</v>
      </c>
      <c r="G1138" s="16">
        <f>Amostras!$G$31</f>
        <v>4</v>
      </c>
      <c r="H1138" s="16">
        <f>Amostras!$H$31</f>
        <v>5</v>
      </c>
      <c r="I1138" s="16">
        <f>Amostras!$I$31</f>
        <v>1</v>
      </c>
      <c r="J1138" s="40">
        <f>(C1138*C1107)+(D1138*D1107)+(E1138*E1107)+(F1138*F1107)+(G1138*G1107)+(H1138*H1107)+(I1138*I1107)+$J$5</f>
        <v>2.9850980392156847</v>
      </c>
      <c r="K1138" s="19">
        <f>Amostras!$J$31</f>
        <v>1</v>
      </c>
      <c r="L1138" s="2">
        <f t="shared" si="313"/>
        <v>1</v>
      </c>
      <c r="M1138" s="21">
        <f t="shared" si="311"/>
        <v>0</v>
      </c>
      <c r="N1138">
        <f t="shared" si="312"/>
        <v>0</v>
      </c>
      <c r="O1138">
        <f t="shared" si="305"/>
        <v>0</v>
      </c>
      <c r="P1138">
        <f t="shared" si="306"/>
        <v>0</v>
      </c>
      <c r="Q1138">
        <f t="shared" si="307"/>
        <v>0</v>
      </c>
      <c r="R1138">
        <f t="shared" si="308"/>
        <v>0</v>
      </c>
      <c r="S1138">
        <f t="shared" si="309"/>
        <v>0</v>
      </c>
      <c r="T1138">
        <f t="shared" si="310"/>
        <v>0</v>
      </c>
      <c r="U1138" s="1"/>
    </row>
    <row r="1139" spans="2:21" x14ac:dyDescent="0.25">
      <c r="B1139" s="15">
        <v>29</v>
      </c>
      <c r="C1139" s="16">
        <f>Amostras!$C$32</f>
        <v>6</v>
      </c>
      <c r="D1139" s="16">
        <f>Amostras!$D$32</f>
        <v>9</v>
      </c>
      <c r="E1139" s="16">
        <f>Amostras!$E$32</f>
        <v>9</v>
      </c>
      <c r="F1139" s="16">
        <f>Amostras!$F$32</f>
        <v>9</v>
      </c>
      <c r="G1139" s="16">
        <f>Amostras!$G$32</f>
        <v>6</v>
      </c>
      <c r="H1139" s="16">
        <f>Amostras!$H$32</f>
        <v>4</v>
      </c>
      <c r="I1139" s="16">
        <f>Amostras!$I$32</f>
        <v>8</v>
      </c>
      <c r="J1139" s="40">
        <f>(C1139*C1107)+(D1139*D1107)+(E1139*E1107)+(F1139*F1107)+(G1139*G1107)+(H1139*H1107)+(I1139*I1107)+$J$5</f>
        <v>5.8317647058823461</v>
      </c>
      <c r="K1139" s="19">
        <f>Amostras!$J$32</f>
        <v>1</v>
      </c>
      <c r="L1139" s="2">
        <f t="shared" si="313"/>
        <v>1</v>
      </c>
      <c r="M1139" s="21">
        <f t="shared" si="311"/>
        <v>0</v>
      </c>
      <c r="N1139">
        <f t="shared" si="312"/>
        <v>0</v>
      </c>
      <c r="O1139">
        <f t="shared" si="305"/>
        <v>0</v>
      </c>
      <c r="P1139">
        <f t="shared" si="306"/>
        <v>0</v>
      </c>
      <c r="Q1139">
        <f t="shared" si="307"/>
        <v>0</v>
      </c>
      <c r="R1139">
        <f t="shared" si="308"/>
        <v>0</v>
      </c>
      <c r="S1139">
        <f t="shared" si="309"/>
        <v>0</v>
      </c>
      <c r="T1139">
        <f t="shared" si="310"/>
        <v>0</v>
      </c>
      <c r="U1139" s="1"/>
    </row>
    <row r="1140" spans="2:21" x14ac:dyDescent="0.25">
      <c r="B1140" s="15">
        <v>30</v>
      </c>
      <c r="C1140" s="16">
        <f>Amostras!$C$33</f>
        <v>6</v>
      </c>
      <c r="D1140" s="16">
        <f>Amostras!$D$33</f>
        <v>1</v>
      </c>
      <c r="E1140" s="16">
        <f>Amostras!$E$33</f>
        <v>0</v>
      </c>
      <c r="F1140" s="16">
        <f>Amostras!$F$33</f>
        <v>8</v>
      </c>
      <c r="G1140" s="16">
        <f>Amostras!$G$33</f>
        <v>1</v>
      </c>
      <c r="H1140" s="16">
        <f>Amostras!$H$33</f>
        <v>1</v>
      </c>
      <c r="I1140" s="16">
        <f>Amostras!$I$33</f>
        <v>6</v>
      </c>
      <c r="J1140" s="40">
        <f>(C1140*C1107)+(D1140*D1107)+(E1140*E1107)+(F1140*F1107)+(G1140*G1107)+(H1140*H1107)+(I1140*I1107)+$J$5</f>
        <v>1.3098039215686272</v>
      </c>
      <c r="K1140" s="19">
        <f>Amostras!$J$33</f>
        <v>1</v>
      </c>
      <c r="L1140" s="2">
        <f t="shared" si="313"/>
        <v>1</v>
      </c>
      <c r="M1140" s="21">
        <f t="shared" si="311"/>
        <v>0</v>
      </c>
      <c r="N1140">
        <f t="shared" si="312"/>
        <v>0</v>
      </c>
      <c r="O1140">
        <f t="shared" si="305"/>
        <v>0</v>
      </c>
      <c r="P1140">
        <f t="shared" si="306"/>
        <v>0</v>
      </c>
      <c r="Q1140">
        <f t="shared" si="307"/>
        <v>0</v>
      </c>
      <c r="R1140">
        <f t="shared" si="308"/>
        <v>0</v>
      </c>
      <c r="S1140">
        <f t="shared" si="309"/>
        <v>0</v>
      </c>
      <c r="T1140">
        <f t="shared" si="310"/>
        <v>0</v>
      </c>
      <c r="U1140" s="1"/>
    </row>
    <row r="1141" spans="2:21" x14ac:dyDescent="0.25">
      <c r="B1141" s="15">
        <v>31</v>
      </c>
      <c r="C1141" s="16">
        <f>Amostras!$C$34</f>
        <v>8</v>
      </c>
      <c r="D1141" s="16">
        <f>Amostras!$D$34</f>
        <v>2</v>
      </c>
      <c r="E1141" s="16">
        <f>Amostras!$E$34</f>
        <v>0</v>
      </c>
      <c r="F1141" s="16">
        <f>Amostras!$F$34</f>
        <v>5</v>
      </c>
      <c r="G1141" s="16">
        <f>Amostras!$G$34</f>
        <v>7</v>
      </c>
      <c r="H1141" s="16">
        <f>Amostras!$H$34</f>
        <v>3</v>
      </c>
      <c r="I1141" s="16">
        <f>Amostras!$I$34</f>
        <v>9</v>
      </c>
      <c r="J1141" s="40">
        <f>(C1141*C1107)+(D1141*D1107)+(E1141*E1107)+(F1141*F1107)+(G1141*G1107)+(H1141*H1107)+(I1141*I1107)+$J$5</f>
        <v>4.2549019607843181</v>
      </c>
      <c r="K1141" s="19">
        <f>Amostras!$J$34</f>
        <v>1</v>
      </c>
      <c r="L1141" s="2">
        <f t="shared" si="313"/>
        <v>1</v>
      </c>
      <c r="M1141" s="21">
        <f t="shared" si="311"/>
        <v>0</v>
      </c>
      <c r="N1141">
        <f t="shared" si="312"/>
        <v>0</v>
      </c>
      <c r="O1141">
        <f t="shared" si="305"/>
        <v>0</v>
      </c>
      <c r="P1141">
        <f t="shared" si="306"/>
        <v>0</v>
      </c>
      <c r="Q1141">
        <f t="shared" si="307"/>
        <v>0</v>
      </c>
      <c r="R1141">
        <f t="shared" si="308"/>
        <v>0</v>
      </c>
      <c r="S1141">
        <f t="shared" si="309"/>
        <v>0</v>
      </c>
      <c r="T1141">
        <f t="shared" si="310"/>
        <v>0</v>
      </c>
      <c r="U1141" s="1"/>
    </row>
    <row r="1142" spans="2:21" x14ac:dyDescent="0.25">
      <c r="B1142" s="15">
        <v>32</v>
      </c>
      <c r="C1142" s="16">
        <f>Amostras!$C$35</f>
        <v>9</v>
      </c>
      <c r="D1142" s="16">
        <f>Amostras!$D$35</f>
        <v>6</v>
      </c>
      <c r="E1142" s="16">
        <f>Amostras!$E$35</f>
        <v>9</v>
      </c>
      <c r="F1142" s="16">
        <f>Amostras!$F$35</f>
        <v>4</v>
      </c>
      <c r="G1142" s="16">
        <f>Amostras!$G$35</f>
        <v>3</v>
      </c>
      <c r="H1142" s="16">
        <f>Amostras!$H$35</f>
        <v>8</v>
      </c>
      <c r="I1142" s="16">
        <f>Amostras!$I$35</f>
        <v>0</v>
      </c>
      <c r="J1142" s="40">
        <f>(C1142*C1107)+(D1142*D1107)+(E1142*E1107)+(F1142*F1107)+(G1142*G1107)+(H1142*H1107)+(I1142*I1107)+$J$5</f>
        <v>6.7098039215686249</v>
      </c>
      <c r="K1142" s="19">
        <f>Amostras!$J$35</f>
        <v>1</v>
      </c>
      <c r="L1142" s="2">
        <f t="shared" si="313"/>
        <v>1</v>
      </c>
      <c r="M1142" s="21">
        <f t="shared" si="311"/>
        <v>0</v>
      </c>
      <c r="N1142">
        <f t="shared" si="312"/>
        <v>0</v>
      </c>
      <c r="O1142">
        <f t="shared" si="305"/>
        <v>0</v>
      </c>
      <c r="P1142">
        <f t="shared" si="306"/>
        <v>0</v>
      </c>
      <c r="Q1142">
        <f t="shared" si="307"/>
        <v>0</v>
      </c>
      <c r="R1142">
        <f t="shared" si="308"/>
        <v>0</v>
      </c>
      <c r="S1142">
        <f t="shared" si="309"/>
        <v>0</v>
      </c>
      <c r="T1142">
        <f t="shared" si="310"/>
        <v>0</v>
      </c>
      <c r="U1142" s="1"/>
    </row>
    <row r="1143" spans="2:21" x14ac:dyDescent="0.25">
      <c r="B1143" s="15">
        <v>33</v>
      </c>
      <c r="C1143" s="16">
        <f>Amostras!$C$36</f>
        <v>8</v>
      </c>
      <c r="D1143" s="16">
        <f>Amostras!$D$36</f>
        <v>6</v>
      </c>
      <c r="E1143" s="16">
        <f>Amostras!$E$36</f>
        <v>4</v>
      </c>
      <c r="F1143" s="16">
        <f>Amostras!$F$36</f>
        <v>7</v>
      </c>
      <c r="G1143" s="16">
        <f>Amostras!$G$36</f>
        <v>4</v>
      </c>
      <c r="H1143" s="16">
        <f>Amostras!$H$36</f>
        <v>9</v>
      </c>
      <c r="I1143" s="16">
        <f>Amostras!$I$36</f>
        <v>3</v>
      </c>
      <c r="J1143" s="40">
        <f>(C1143*C1107)+(D1143*D1107)+(E1143*E1107)+(F1143*F1107)+(G1143*G1107)+(H1143*H1107)+(I1143*I1107)+$J$5</f>
        <v>5.9764705882352924</v>
      </c>
      <c r="K1143" s="19">
        <f>Amostras!$J$36</f>
        <v>1</v>
      </c>
      <c r="L1143" s="2">
        <f t="shared" si="313"/>
        <v>1</v>
      </c>
      <c r="M1143" s="21">
        <f t="shared" si="311"/>
        <v>0</v>
      </c>
      <c r="N1143">
        <f t="shared" si="312"/>
        <v>0</v>
      </c>
      <c r="O1143">
        <f t="shared" si="305"/>
        <v>0</v>
      </c>
      <c r="P1143">
        <f t="shared" si="306"/>
        <v>0</v>
      </c>
      <c r="Q1143">
        <f t="shared" si="307"/>
        <v>0</v>
      </c>
      <c r="R1143">
        <f t="shared" si="308"/>
        <v>0</v>
      </c>
      <c r="S1143">
        <f t="shared" si="309"/>
        <v>0</v>
      </c>
      <c r="T1143">
        <f t="shared" si="310"/>
        <v>0</v>
      </c>
      <c r="U1143" s="1"/>
    </row>
    <row r="1144" spans="2:21" x14ac:dyDescent="0.25">
      <c r="B1144" s="15">
        <v>34</v>
      </c>
      <c r="C1144" s="16">
        <f>Amostras!$C$37</f>
        <v>8</v>
      </c>
      <c r="D1144" s="16">
        <f>Amostras!$D$37</f>
        <v>9</v>
      </c>
      <c r="E1144" s="16">
        <f>Amostras!$E$37</f>
        <v>0</v>
      </c>
      <c r="F1144" s="16">
        <f>Amostras!$F$37</f>
        <v>0</v>
      </c>
      <c r="G1144" s="16">
        <f>Amostras!$G$37</f>
        <v>1</v>
      </c>
      <c r="H1144" s="16">
        <f>Amostras!$H$37</f>
        <v>0</v>
      </c>
      <c r="I1144" s="16">
        <f>Amostras!$I$37</f>
        <v>9</v>
      </c>
      <c r="J1144" s="40">
        <f>(C1144*C1107)+(D1144*D1107)+(E1144*E1107)+(F1144*F1107)+(G1144*G1107)+(H1144*H1107)+(I1144*I1107)+$J$5</f>
        <v>2.7258823529411744</v>
      </c>
      <c r="K1144" s="19">
        <f>Amostras!$J$37</f>
        <v>1</v>
      </c>
      <c r="L1144" s="2">
        <f t="shared" si="313"/>
        <v>1</v>
      </c>
      <c r="M1144" s="21">
        <f t="shared" si="311"/>
        <v>0</v>
      </c>
      <c r="N1144">
        <f t="shared" si="312"/>
        <v>0</v>
      </c>
      <c r="O1144">
        <f t="shared" si="305"/>
        <v>0</v>
      </c>
      <c r="P1144">
        <f t="shared" si="306"/>
        <v>0</v>
      </c>
      <c r="Q1144">
        <f t="shared" si="307"/>
        <v>0</v>
      </c>
      <c r="R1144">
        <f t="shared" si="308"/>
        <v>0</v>
      </c>
      <c r="S1144">
        <f t="shared" si="309"/>
        <v>0</v>
      </c>
      <c r="T1144">
        <f t="shared" si="310"/>
        <v>0</v>
      </c>
      <c r="U1144" s="1"/>
    </row>
    <row r="1145" spans="2:21" x14ac:dyDescent="0.25">
      <c r="B1145" s="15">
        <v>35</v>
      </c>
      <c r="C1145" s="16">
        <f>Amostras!$C$38</f>
        <v>9</v>
      </c>
      <c r="D1145" s="16">
        <f>Amostras!$D$38</f>
        <v>6</v>
      </c>
      <c r="E1145" s="16">
        <f>Amostras!$E$38</f>
        <v>0</v>
      </c>
      <c r="F1145" s="16">
        <f>Amostras!$F$38</f>
        <v>8</v>
      </c>
      <c r="G1145" s="16">
        <f>Amostras!$G$38</f>
        <v>4</v>
      </c>
      <c r="H1145" s="16">
        <f>Amostras!$H$38</f>
        <v>1</v>
      </c>
      <c r="I1145" s="16">
        <f>Amostras!$I$38</f>
        <v>1</v>
      </c>
      <c r="J1145" s="40">
        <f>(C1145*C1107)+(D1145*D1107)+(E1145*E1107)+(F1145*F1107)+(G1145*G1107)+(H1145*H1107)+(I1145*I1107)+$J$5</f>
        <v>5.3129411764705861</v>
      </c>
      <c r="K1145" s="19">
        <f>Amostras!$J$38</f>
        <v>1</v>
      </c>
      <c r="L1145" s="2">
        <f t="shared" si="313"/>
        <v>1</v>
      </c>
      <c r="M1145" s="21">
        <f t="shared" si="311"/>
        <v>0</v>
      </c>
      <c r="N1145">
        <f t="shared" si="312"/>
        <v>0</v>
      </c>
      <c r="O1145">
        <f t="shared" si="305"/>
        <v>0</v>
      </c>
      <c r="P1145">
        <f t="shared" si="306"/>
        <v>0</v>
      </c>
      <c r="Q1145">
        <f t="shared" si="307"/>
        <v>0</v>
      </c>
      <c r="R1145">
        <f t="shared" si="308"/>
        <v>0</v>
      </c>
      <c r="S1145">
        <f t="shared" si="309"/>
        <v>0</v>
      </c>
      <c r="T1145">
        <f t="shared" si="310"/>
        <v>0</v>
      </c>
      <c r="U1145" s="1"/>
    </row>
    <row r="1146" spans="2:21" x14ac:dyDescent="0.25">
      <c r="B1146" s="15">
        <v>36</v>
      </c>
      <c r="C1146" s="16">
        <f>Amostras!$C$39</f>
        <v>7</v>
      </c>
      <c r="D1146" s="16">
        <f>Amostras!$D$39</f>
        <v>0</v>
      </c>
      <c r="E1146" s="16">
        <f>Amostras!$E$39</f>
        <v>0</v>
      </c>
      <c r="F1146" s="16">
        <f>Amostras!$F$39</f>
        <v>8</v>
      </c>
      <c r="G1146" s="16">
        <f>Amostras!$G$39</f>
        <v>8</v>
      </c>
      <c r="H1146" s="16">
        <f>Amostras!$H$39</f>
        <v>6</v>
      </c>
      <c r="I1146" s="16">
        <f>Amostras!$I$39</f>
        <v>8</v>
      </c>
      <c r="J1146" s="40">
        <f>(C1146*C1107)+(D1146*D1107)+(E1146*E1107)+(F1146*F1107)+(G1146*G1107)+(H1146*H1107)+(I1146*I1107)+$J$5</f>
        <v>4.3964705882352995</v>
      </c>
      <c r="K1146" s="19">
        <f>Amostras!$J$39</f>
        <v>1</v>
      </c>
      <c r="L1146" s="2">
        <f t="shared" si="313"/>
        <v>1</v>
      </c>
      <c r="M1146" s="21">
        <f t="shared" si="311"/>
        <v>0</v>
      </c>
      <c r="N1146">
        <f t="shared" si="312"/>
        <v>0</v>
      </c>
      <c r="O1146">
        <f t="shared" si="305"/>
        <v>0</v>
      </c>
      <c r="P1146">
        <f t="shared" si="306"/>
        <v>0</v>
      </c>
      <c r="Q1146">
        <f t="shared" si="307"/>
        <v>0</v>
      </c>
      <c r="R1146">
        <f t="shared" si="308"/>
        <v>0</v>
      </c>
      <c r="S1146">
        <f t="shared" si="309"/>
        <v>0</v>
      </c>
      <c r="T1146">
        <f t="shared" si="310"/>
        <v>0</v>
      </c>
      <c r="U1146" s="1"/>
    </row>
    <row r="1147" spans="2:21" x14ac:dyDescent="0.25">
      <c r="B1147" s="15">
        <v>37</v>
      </c>
      <c r="C1147" s="16">
        <f>Amostras!$C$40</f>
        <v>8</v>
      </c>
      <c r="D1147" s="16">
        <f>Amostras!$D$40</f>
        <v>6</v>
      </c>
      <c r="E1147" s="16">
        <f>Amostras!$E$40</f>
        <v>9</v>
      </c>
      <c r="F1147" s="16">
        <f>Amostras!$F$40</f>
        <v>8</v>
      </c>
      <c r="G1147" s="16">
        <f>Amostras!$G$40</f>
        <v>9</v>
      </c>
      <c r="H1147" s="16">
        <f>Amostras!$H$40</f>
        <v>6</v>
      </c>
      <c r="I1147" s="16">
        <f>Amostras!$I$40</f>
        <v>0</v>
      </c>
      <c r="J1147" s="40">
        <f>(C1147*C1107)+(D1147*D1107)+(E1147*E1107)+(F1147*F1107)+(G1147*G1107)+(H1147*H1107)+(I1147*I1107)+$J$5</f>
        <v>8.2239215686274498</v>
      </c>
      <c r="K1147" s="19">
        <f>Amostras!$J$40</f>
        <v>1</v>
      </c>
      <c r="L1147" s="2">
        <f t="shared" si="313"/>
        <v>1</v>
      </c>
      <c r="M1147" s="21">
        <f t="shared" si="311"/>
        <v>0</v>
      </c>
      <c r="N1147">
        <f t="shared" si="312"/>
        <v>0</v>
      </c>
      <c r="O1147">
        <f t="shared" si="305"/>
        <v>0</v>
      </c>
      <c r="P1147">
        <f t="shared" si="306"/>
        <v>0</v>
      </c>
      <c r="Q1147">
        <f t="shared" si="307"/>
        <v>0</v>
      </c>
      <c r="R1147">
        <f t="shared" si="308"/>
        <v>0</v>
      </c>
      <c r="S1147">
        <f t="shared" si="309"/>
        <v>0</v>
      </c>
      <c r="T1147">
        <f t="shared" si="310"/>
        <v>0</v>
      </c>
      <c r="U1147" s="1"/>
    </row>
    <row r="1148" spans="2:21" x14ac:dyDescent="0.25">
      <c r="B1148" s="15">
        <v>38</v>
      </c>
      <c r="C1148" s="16">
        <f>Amostras!$C$41</f>
        <v>5</v>
      </c>
      <c r="D1148" s="16">
        <f>Amostras!$D$41</f>
        <v>0</v>
      </c>
      <c r="E1148" s="16">
        <f>Amostras!$E$41</f>
        <v>7</v>
      </c>
      <c r="F1148" s="16">
        <f>Amostras!$F$41</f>
        <v>8</v>
      </c>
      <c r="G1148" s="16">
        <f>Amostras!$G$41</f>
        <v>4</v>
      </c>
      <c r="H1148" s="16">
        <f>Amostras!$H$41</f>
        <v>6</v>
      </c>
      <c r="I1148" s="16">
        <f>Amostras!$I$41</f>
        <v>0</v>
      </c>
      <c r="J1148" s="40">
        <f>(C1148*C1107)+(D1148*D1107)+(E1148*E1107)+(F1148*F1107)+(G1148*G1107)+(H1148*H1107)+(I1148*I1107)+$J$5</f>
        <v>3.5631372549019611</v>
      </c>
      <c r="K1148" s="19">
        <f>Amostras!$J$41</f>
        <v>1</v>
      </c>
      <c r="L1148" s="2">
        <f t="shared" si="313"/>
        <v>1</v>
      </c>
      <c r="M1148" s="21">
        <f t="shared" si="311"/>
        <v>0</v>
      </c>
      <c r="N1148">
        <f t="shared" si="312"/>
        <v>0</v>
      </c>
      <c r="O1148">
        <f t="shared" si="305"/>
        <v>0</v>
      </c>
      <c r="P1148">
        <f t="shared" si="306"/>
        <v>0</v>
      </c>
      <c r="Q1148">
        <f t="shared" si="307"/>
        <v>0</v>
      </c>
      <c r="R1148">
        <f t="shared" si="308"/>
        <v>0</v>
      </c>
      <c r="S1148">
        <f t="shared" si="309"/>
        <v>0</v>
      </c>
      <c r="T1148">
        <f t="shared" si="310"/>
        <v>0</v>
      </c>
      <c r="U1148" s="1"/>
    </row>
    <row r="1149" spans="2:21" x14ac:dyDescent="0.25">
      <c r="B1149" s="15">
        <v>39</v>
      </c>
      <c r="C1149" s="16">
        <f>Amostras!$C$42</f>
        <v>7</v>
      </c>
      <c r="D1149" s="16">
        <f>Amostras!$D$42</f>
        <v>8</v>
      </c>
      <c r="E1149" s="16">
        <f>Amostras!$E$42</f>
        <v>9</v>
      </c>
      <c r="F1149" s="16">
        <f>Amostras!$F$42</f>
        <v>7</v>
      </c>
      <c r="G1149" s="16">
        <f>Amostras!$G$42</f>
        <v>8</v>
      </c>
      <c r="H1149" s="16">
        <f>Amostras!$H$42</f>
        <v>1</v>
      </c>
      <c r="I1149" s="16">
        <f>Amostras!$I$42</f>
        <v>4</v>
      </c>
      <c r="J1149" s="40">
        <f>(C1149*C1107)+(D1149*D1107)+(E1149*E1107)+(F1149*F1107)+(G1149*G1107)+(H1149*H1107)+(I1149*I1107)+$J$5</f>
        <v>6.6407843137254865</v>
      </c>
      <c r="K1149" s="19">
        <f>Amostras!$J$42</f>
        <v>1</v>
      </c>
      <c r="L1149" s="2">
        <f t="shared" si="313"/>
        <v>1</v>
      </c>
      <c r="M1149" s="21">
        <f t="shared" si="311"/>
        <v>0</v>
      </c>
      <c r="N1149">
        <f t="shared" si="312"/>
        <v>0</v>
      </c>
      <c r="O1149">
        <f t="shared" si="305"/>
        <v>0</v>
      </c>
      <c r="P1149">
        <f t="shared" si="306"/>
        <v>0</v>
      </c>
      <c r="Q1149">
        <f t="shared" si="307"/>
        <v>0</v>
      </c>
      <c r="R1149">
        <f t="shared" si="308"/>
        <v>0</v>
      </c>
      <c r="S1149">
        <f t="shared" si="309"/>
        <v>0</v>
      </c>
      <c r="T1149">
        <f t="shared" si="310"/>
        <v>0</v>
      </c>
      <c r="U1149" s="1"/>
    </row>
    <row r="1150" spans="2:21" x14ac:dyDescent="0.25">
      <c r="B1150" s="15">
        <v>40</v>
      </c>
      <c r="C1150" s="16">
        <f>Amostras!$C$43</f>
        <v>9</v>
      </c>
      <c r="D1150" s="16">
        <f>Amostras!$D$43</f>
        <v>7</v>
      </c>
      <c r="E1150" s="16">
        <f>Amostras!$E$43</f>
        <v>2</v>
      </c>
      <c r="F1150" s="16">
        <f>Amostras!$F$43</f>
        <v>9</v>
      </c>
      <c r="G1150" s="16">
        <f>Amostras!$G$43</f>
        <v>2</v>
      </c>
      <c r="H1150" s="16">
        <f>Amostras!$H$43</f>
        <v>5</v>
      </c>
      <c r="I1150" s="16">
        <f>Amostras!$I$43</f>
        <v>9</v>
      </c>
      <c r="J1150" s="40">
        <f>(C1150*C1107)+(D1150*D1107)+(E1150*E1107)+(F1150*F1107)+(G1150*G1107)+(H1150*H1107)+(I1150*I1107)+$J$5</f>
        <v>5.0141176470588196</v>
      </c>
      <c r="K1150" s="19">
        <f>Amostras!$J$43</f>
        <v>1</v>
      </c>
      <c r="L1150" s="2">
        <f t="shared" si="313"/>
        <v>1</v>
      </c>
      <c r="M1150" s="21">
        <f t="shared" si="311"/>
        <v>0</v>
      </c>
      <c r="N1150">
        <f t="shared" si="312"/>
        <v>0</v>
      </c>
      <c r="O1150">
        <f t="shared" si="305"/>
        <v>0</v>
      </c>
      <c r="P1150">
        <f t="shared" si="306"/>
        <v>0</v>
      </c>
      <c r="Q1150">
        <f t="shared" si="307"/>
        <v>0</v>
      </c>
      <c r="R1150">
        <f t="shared" si="308"/>
        <v>0</v>
      </c>
      <c r="S1150">
        <f t="shared" si="309"/>
        <v>0</v>
      </c>
      <c r="T1150">
        <f t="shared" si="310"/>
        <v>0</v>
      </c>
      <c r="U1150" s="1"/>
    </row>
    <row r="1151" spans="2:21" x14ac:dyDescent="0.25">
      <c r="B1151" s="15">
        <v>41</v>
      </c>
      <c r="C1151" s="16">
        <f>Amostras!$C$44</f>
        <v>8</v>
      </c>
      <c r="D1151" s="16">
        <f>Amostras!$D$44</f>
        <v>2</v>
      </c>
      <c r="E1151" s="16">
        <f>Amostras!$E$44</f>
        <v>7</v>
      </c>
      <c r="F1151" s="16">
        <f>Amostras!$F$44</f>
        <v>1</v>
      </c>
      <c r="G1151" s="16">
        <f>Amostras!$G$44</f>
        <v>0</v>
      </c>
      <c r="H1151" s="16">
        <f>Amostras!$H$44</f>
        <v>2</v>
      </c>
      <c r="I1151" s="16">
        <f>Amostras!$I$44</f>
        <v>7</v>
      </c>
      <c r="J1151" s="40">
        <f>(C1151*C1107)+(D1151*D1107)+(E1151*E1107)+(F1151*F1107)+(G1151*G1107)+(H1151*H1107)+(I1151*I1107)+$J$5</f>
        <v>2.5615686274509812</v>
      </c>
      <c r="K1151" s="19">
        <f>Amostras!$J$44</f>
        <v>1</v>
      </c>
      <c r="L1151" s="2">
        <f t="shared" si="313"/>
        <v>1</v>
      </c>
      <c r="M1151" s="21">
        <f t="shared" si="311"/>
        <v>0</v>
      </c>
      <c r="N1151">
        <f t="shared" si="312"/>
        <v>0</v>
      </c>
      <c r="O1151">
        <f t="shared" si="305"/>
        <v>0</v>
      </c>
      <c r="P1151">
        <f t="shared" si="306"/>
        <v>0</v>
      </c>
      <c r="Q1151">
        <f t="shared" si="307"/>
        <v>0</v>
      </c>
      <c r="R1151">
        <f t="shared" si="308"/>
        <v>0</v>
      </c>
      <c r="S1151">
        <f t="shared" si="309"/>
        <v>0</v>
      </c>
      <c r="T1151">
        <f t="shared" si="310"/>
        <v>0</v>
      </c>
      <c r="U1151" s="1"/>
    </row>
    <row r="1152" spans="2:21" x14ac:dyDescent="0.25">
      <c r="B1152" s="15">
        <v>42</v>
      </c>
      <c r="C1152" s="16">
        <f>Amostras!$C$45</f>
        <v>8</v>
      </c>
      <c r="D1152" s="16">
        <f>Amostras!$D$45</f>
        <v>1</v>
      </c>
      <c r="E1152" s="16">
        <f>Amostras!$E$45</f>
        <v>3</v>
      </c>
      <c r="F1152" s="16">
        <f>Amostras!$F$45</f>
        <v>3</v>
      </c>
      <c r="G1152" s="16">
        <f>Amostras!$G$45</f>
        <v>8</v>
      </c>
      <c r="H1152" s="16">
        <f>Amostras!$H$45</f>
        <v>0</v>
      </c>
      <c r="I1152" s="16">
        <f>Amostras!$I$45</f>
        <v>4</v>
      </c>
      <c r="J1152" s="40">
        <f>(C1152*C1107)+(D1152*D1107)+(E1152*E1107)+(F1152*F1107)+(G1152*G1107)+(H1152*H1107)+(I1152*I1107)+$J$5</f>
        <v>4.6482352941176526</v>
      </c>
      <c r="K1152" s="19">
        <f>Amostras!$J$45</f>
        <v>1</v>
      </c>
      <c r="L1152" s="2">
        <f t="shared" si="313"/>
        <v>1</v>
      </c>
      <c r="M1152" s="21">
        <f t="shared" si="311"/>
        <v>0</v>
      </c>
      <c r="N1152">
        <f t="shared" si="312"/>
        <v>0</v>
      </c>
      <c r="O1152">
        <f t="shared" si="305"/>
        <v>0</v>
      </c>
      <c r="P1152">
        <f t="shared" si="306"/>
        <v>0</v>
      </c>
      <c r="Q1152">
        <f t="shared" si="307"/>
        <v>0</v>
      </c>
      <c r="R1152">
        <f t="shared" si="308"/>
        <v>0</v>
      </c>
      <c r="S1152">
        <f t="shared" si="309"/>
        <v>0</v>
      </c>
      <c r="T1152">
        <f t="shared" si="310"/>
        <v>0</v>
      </c>
      <c r="U1152" s="1"/>
    </row>
    <row r="1153" spans="2:21" x14ac:dyDescent="0.25">
      <c r="B1153" s="15">
        <v>43</v>
      </c>
      <c r="C1153" s="16">
        <f>Amostras!$C$46</f>
        <v>7</v>
      </c>
      <c r="D1153" s="16">
        <f>Amostras!$D$46</f>
        <v>9</v>
      </c>
      <c r="E1153" s="16">
        <f>Amostras!$E$46</f>
        <v>7</v>
      </c>
      <c r="F1153" s="16">
        <f>Amostras!$F$46</f>
        <v>3</v>
      </c>
      <c r="G1153" s="16">
        <f>Amostras!$G$46</f>
        <v>8</v>
      </c>
      <c r="H1153" s="16">
        <f>Amostras!$H$46</f>
        <v>7</v>
      </c>
      <c r="I1153" s="16">
        <f>Amostras!$I$46</f>
        <v>7</v>
      </c>
      <c r="J1153" s="40">
        <f>(C1153*C1107)+(D1153*D1107)+(E1153*E1107)+(F1153*F1107)+(G1153*G1107)+(H1153*H1107)+(I1153*I1107)+$J$5</f>
        <v>6.6482352941176455</v>
      </c>
      <c r="K1153" s="19">
        <f>Amostras!$J$46</f>
        <v>1</v>
      </c>
      <c r="L1153" s="2">
        <f t="shared" si="313"/>
        <v>1</v>
      </c>
      <c r="M1153" s="21">
        <f t="shared" si="311"/>
        <v>0</v>
      </c>
      <c r="N1153">
        <f t="shared" si="312"/>
        <v>0</v>
      </c>
      <c r="O1153">
        <f t="shared" si="305"/>
        <v>0</v>
      </c>
      <c r="P1153">
        <f t="shared" si="306"/>
        <v>0</v>
      </c>
      <c r="Q1153">
        <f t="shared" si="307"/>
        <v>0</v>
      </c>
      <c r="R1153">
        <f t="shared" si="308"/>
        <v>0</v>
      </c>
      <c r="S1153">
        <f t="shared" si="309"/>
        <v>0</v>
      </c>
      <c r="T1153">
        <f t="shared" si="310"/>
        <v>0</v>
      </c>
      <c r="U1153" s="1"/>
    </row>
    <row r="1154" spans="2:21" x14ac:dyDescent="0.25">
      <c r="B1154" s="15">
        <v>44</v>
      </c>
      <c r="C1154" s="16">
        <f>Amostras!$C$47</f>
        <v>5</v>
      </c>
      <c r="D1154" s="16">
        <f>Amostras!$D$47</f>
        <v>4</v>
      </c>
      <c r="E1154" s="16">
        <f>Amostras!$E$47</f>
        <v>2</v>
      </c>
      <c r="F1154" s="16">
        <f>Amostras!$F$47</f>
        <v>6</v>
      </c>
      <c r="G1154" s="16">
        <f>Amostras!$G$47</f>
        <v>9</v>
      </c>
      <c r="H1154" s="16">
        <f>Amostras!$H$47</f>
        <v>1</v>
      </c>
      <c r="I1154" s="16">
        <f>Amostras!$I$47</f>
        <v>6</v>
      </c>
      <c r="J1154" s="40">
        <f>(C1154*C1107)+(D1154*D1107)+(E1154*E1107)+(F1154*F1107)+(G1154*G1107)+(H1154*H1107)+(I1154*I1107)+$J$5</f>
        <v>3.9254901960784325</v>
      </c>
      <c r="K1154" s="19">
        <f>Amostras!$J$47</f>
        <v>1</v>
      </c>
      <c r="L1154" s="2">
        <f t="shared" si="313"/>
        <v>1</v>
      </c>
      <c r="M1154" s="21">
        <f t="shared" si="311"/>
        <v>0</v>
      </c>
      <c r="N1154">
        <f t="shared" si="312"/>
        <v>0</v>
      </c>
      <c r="O1154">
        <f t="shared" si="305"/>
        <v>0</v>
      </c>
      <c r="P1154">
        <f t="shared" si="306"/>
        <v>0</v>
      </c>
      <c r="Q1154">
        <f t="shared" si="307"/>
        <v>0</v>
      </c>
      <c r="R1154">
        <f t="shared" si="308"/>
        <v>0</v>
      </c>
      <c r="S1154">
        <f t="shared" si="309"/>
        <v>0</v>
      </c>
      <c r="T1154">
        <f t="shared" si="310"/>
        <v>0</v>
      </c>
      <c r="U1154" s="1"/>
    </row>
    <row r="1155" spans="2:21" x14ac:dyDescent="0.25">
      <c r="B1155" s="15">
        <v>45</v>
      </c>
      <c r="C1155" s="16">
        <f>Amostras!$C$48</f>
        <v>9</v>
      </c>
      <c r="D1155" s="16">
        <f>Amostras!$D$48</f>
        <v>1</v>
      </c>
      <c r="E1155" s="16">
        <f>Amostras!$E$48</f>
        <v>5</v>
      </c>
      <c r="F1155" s="16">
        <f>Amostras!$F$48</f>
        <v>3</v>
      </c>
      <c r="G1155" s="16">
        <f>Amostras!$G$48</f>
        <v>4</v>
      </c>
      <c r="H1155" s="16">
        <f>Amostras!$H$48</f>
        <v>7</v>
      </c>
      <c r="I1155" s="16">
        <f>Amostras!$I$48</f>
        <v>3</v>
      </c>
      <c r="J1155" s="40">
        <f>(C1155*C1107)+(D1155*D1107)+(E1155*E1107)+(F1155*F1107)+(G1155*G1107)+(H1155*H1107)+(I1155*I1107)+$J$5</f>
        <v>5.1313725490196145</v>
      </c>
      <c r="K1155" s="19">
        <f>Amostras!$J$48</f>
        <v>1</v>
      </c>
      <c r="L1155" s="2">
        <f t="shared" si="313"/>
        <v>1</v>
      </c>
      <c r="M1155" s="21">
        <f t="shared" si="311"/>
        <v>0</v>
      </c>
      <c r="N1155">
        <f t="shared" si="312"/>
        <v>0</v>
      </c>
      <c r="O1155">
        <f t="shared" si="305"/>
        <v>0</v>
      </c>
      <c r="P1155">
        <f t="shared" si="306"/>
        <v>0</v>
      </c>
      <c r="Q1155">
        <f t="shared" si="307"/>
        <v>0</v>
      </c>
      <c r="R1155">
        <f t="shared" si="308"/>
        <v>0</v>
      </c>
      <c r="S1155">
        <f t="shared" si="309"/>
        <v>0</v>
      </c>
      <c r="T1155">
        <f t="shared" si="310"/>
        <v>0</v>
      </c>
      <c r="U1155" s="1"/>
    </row>
    <row r="1156" spans="2:21" x14ac:dyDescent="0.25">
      <c r="B1156" s="15">
        <v>46</v>
      </c>
      <c r="C1156" s="16">
        <f>Amostras!$C$49</f>
        <v>5</v>
      </c>
      <c r="D1156" s="16">
        <f>Amostras!$D$49</f>
        <v>8</v>
      </c>
      <c r="E1156" s="16">
        <f>Amostras!$E$49</f>
        <v>5</v>
      </c>
      <c r="F1156" s="16">
        <f>Amostras!$F$49</f>
        <v>0</v>
      </c>
      <c r="G1156" s="16">
        <f>Amostras!$G$49</f>
        <v>2</v>
      </c>
      <c r="H1156" s="16">
        <f>Amostras!$H$49</f>
        <v>7</v>
      </c>
      <c r="I1156" s="16">
        <f>Amostras!$I$49</f>
        <v>1</v>
      </c>
      <c r="J1156" s="40">
        <f>(C1156*C1107)+(D1156*D1107)+(E1156*E1107)+(F1156*F1107)+(G1156*G1107)+(H1156*H1107)+(I1156*I1107)+$J$5</f>
        <v>3.3549019607843098</v>
      </c>
      <c r="K1156" s="19">
        <f>Amostras!$J$49</f>
        <v>1</v>
      </c>
      <c r="L1156" s="2">
        <f t="shared" si="313"/>
        <v>1</v>
      </c>
      <c r="M1156" s="21">
        <f t="shared" si="311"/>
        <v>0</v>
      </c>
      <c r="N1156">
        <f t="shared" si="312"/>
        <v>0</v>
      </c>
      <c r="O1156">
        <f t="shared" si="305"/>
        <v>0</v>
      </c>
      <c r="P1156">
        <f t="shared" si="306"/>
        <v>0</v>
      </c>
      <c r="Q1156">
        <f t="shared" si="307"/>
        <v>0</v>
      </c>
      <c r="R1156">
        <f t="shared" si="308"/>
        <v>0</v>
      </c>
      <c r="S1156">
        <f t="shared" si="309"/>
        <v>0</v>
      </c>
      <c r="T1156">
        <f t="shared" si="310"/>
        <v>0</v>
      </c>
      <c r="U1156" s="1"/>
    </row>
    <row r="1157" spans="2:21" x14ac:dyDescent="0.25">
      <c r="B1157" s="15">
        <v>47</v>
      </c>
      <c r="C1157" s="16">
        <f>Amostras!$C$50</f>
        <v>8</v>
      </c>
      <c r="D1157" s="16">
        <f>Amostras!$D$50</f>
        <v>3</v>
      </c>
      <c r="E1157" s="16">
        <f>Amostras!$E$50</f>
        <v>4</v>
      </c>
      <c r="F1157" s="16">
        <f>Amostras!$F$50</f>
        <v>4</v>
      </c>
      <c r="G1157" s="16">
        <f>Amostras!$G$50</f>
        <v>8</v>
      </c>
      <c r="H1157" s="16">
        <f>Amostras!$H$50</f>
        <v>6</v>
      </c>
      <c r="I1157" s="16">
        <f>Amostras!$I$50</f>
        <v>0</v>
      </c>
      <c r="J1157" s="40">
        <f>(C1157*C1107)+(D1157*D1107)+(E1157*E1107)+(F1157*F1107)+(G1157*G1107)+(H1157*H1107)+(I1157*I1107)+$J$5</f>
        <v>6.3164705882352994</v>
      </c>
      <c r="K1157" s="19">
        <f>Amostras!$J$50</f>
        <v>1</v>
      </c>
      <c r="L1157" s="2">
        <f t="shared" si="313"/>
        <v>1</v>
      </c>
      <c r="M1157" s="21">
        <f t="shared" si="311"/>
        <v>0</v>
      </c>
      <c r="N1157">
        <f t="shared" si="312"/>
        <v>0</v>
      </c>
      <c r="O1157">
        <f t="shared" si="305"/>
        <v>0</v>
      </c>
      <c r="P1157">
        <f t="shared" si="306"/>
        <v>0</v>
      </c>
      <c r="Q1157">
        <f t="shared" si="307"/>
        <v>0</v>
      </c>
      <c r="R1157">
        <f t="shared" si="308"/>
        <v>0</v>
      </c>
      <c r="S1157">
        <f t="shared" si="309"/>
        <v>0</v>
      </c>
      <c r="T1157">
        <f t="shared" si="310"/>
        <v>0</v>
      </c>
      <c r="U1157" s="1"/>
    </row>
    <row r="1158" spans="2:21" x14ac:dyDescent="0.25">
      <c r="B1158" s="15">
        <v>48</v>
      </c>
      <c r="C1158" s="16">
        <f>Amostras!$C$51</f>
        <v>6</v>
      </c>
      <c r="D1158" s="16">
        <f>Amostras!$D$51</f>
        <v>0</v>
      </c>
      <c r="E1158" s="16">
        <f>Amostras!$E$51</f>
        <v>3</v>
      </c>
      <c r="F1158" s="16">
        <f>Amostras!$F$51</f>
        <v>8</v>
      </c>
      <c r="G1158" s="16">
        <f>Amostras!$G$51</f>
        <v>8</v>
      </c>
      <c r="H1158" s="16">
        <f>Amostras!$H$51</f>
        <v>5</v>
      </c>
      <c r="I1158" s="16">
        <f>Amostras!$I$51</f>
        <v>0</v>
      </c>
      <c r="J1158" s="40">
        <f>(C1158*C1107)+(D1158*D1107)+(E1158*E1107)+(F1158*F1107)+(G1158*G1107)+(H1158*H1107)+(I1158*I1107)+$J$5</f>
        <v>4.7788235294117678</v>
      </c>
      <c r="K1158" s="19">
        <f>Amostras!$J$51</f>
        <v>1</v>
      </c>
      <c r="L1158" s="2">
        <f t="shared" si="313"/>
        <v>1</v>
      </c>
      <c r="M1158" s="21">
        <f t="shared" si="311"/>
        <v>0</v>
      </c>
      <c r="N1158">
        <f t="shared" si="312"/>
        <v>0</v>
      </c>
      <c r="O1158">
        <f t="shared" si="305"/>
        <v>0</v>
      </c>
      <c r="P1158">
        <f t="shared" si="306"/>
        <v>0</v>
      </c>
      <c r="Q1158">
        <f t="shared" si="307"/>
        <v>0</v>
      </c>
      <c r="R1158">
        <f t="shared" si="308"/>
        <v>0</v>
      </c>
      <c r="S1158">
        <f t="shared" si="309"/>
        <v>0</v>
      </c>
      <c r="T1158">
        <f t="shared" si="310"/>
        <v>0</v>
      </c>
      <c r="U1158" s="1"/>
    </row>
    <row r="1159" spans="2:21" x14ac:dyDescent="0.25">
      <c r="B1159" s="15">
        <v>49</v>
      </c>
      <c r="C1159" s="16">
        <f>Amostras!$C$52</f>
        <v>6</v>
      </c>
      <c r="D1159" s="16">
        <f>Amostras!$D$52</f>
        <v>1</v>
      </c>
      <c r="E1159" s="16">
        <f>Amostras!$E$52</f>
        <v>4</v>
      </c>
      <c r="F1159" s="16">
        <f>Amostras!$F$52</f>
        <v>6</v>
      </c>
      <c r="G1159" s="16">
        <f>Amostras!$G$52</f>
        <v>7</v>
      </c>
      <c r="H1159" s="16">
        <f>Amostras!$H$52</f>
        <v>4</v>
      </c>
      <c r="I1159" s="16">
        <f>Amostras!$I$52</f>
        <v>9</v>
      </c>
      <c r="J1159" s="40">
        <f>(C1159*C1107)+(D1159*D1107)+(E1159*E1107)+(F1159*F1107)+(G1159*G1107)+(H1159*H1107)+(I1159*I1107)+$J$5</f>
        <v>3.6780392156862778</v>
      </c>
      <c r="K1159" s="19">
        <f>Amostras!$J$52</f>
        <v>1</v>
      </c>
      <c r="L1159" s="2">
        <f t="shared" si="313"/>
        <v>1</v>
      </c>
      <c r="M1159" s="21">
        <f t="shared" si="311"/>
        <v>0</v>
      </c>
      <c r="N1159">
        <f t="shared" si="312"/>
        <v>0</v>
      </c>
      <c r="O1159">
        <f t="shared" si="305"/>
        <v>0</v>
      </c>
      <c r="P1159">
        <f t="shared" si="306"/>
        <v>0</v>
      </c>
      <c r="Q1159">
        <f t="shared" si="307"/>
        <v>0</v>
      </c>
      <c r="R1159">
        <f t="shared" si="308"/>
        <v>0</v>
      </c>
      <c r="S1159">
        <f t="shared" si="309"/>
        <v>0</v>
      </c>
      <c r="T1159">
        <f t="shared" si="310"/>
        <v>0</v>
      </c>
      <c r="U1159" s="1"/>
    </row>
    <row r="1160" spans="2:21" x14ac:dyDescent="0.25">
      <c r="B1160" s="15">
        <v>50</v>
      </c>
      <c r="C1160" s="16">
        <f>Amostras!$C$53</f>
        <v>6</v>
      </c>
      <c r="D1160" s="16">
        <f>Amostras!$D$53</f>
        <v>9</v>
      </c>
      <c r="E1160" s="16">
        <f>Amostras!$E$53</f>
        <v>0</v>
      </c>
      <c r="F1160" s="16">
        <f>Amostras!$F$53</f>
        <v>9</v>
      </c>
      <c r="G1160" s="16">
        <f>Amostras!$G$53</f>
        <v>4</v>
      </c>
      <c r="H1160" s="16">
        <f>Amostras!$H$53</f>
        <v>9</v>
      </c>
      <c r="I1160" s="16">
        <f>Amostras!$I$53</f>
        <v>7</v>
      </c>
      <c r="J1160" s="40">
        <f>(C1160*C1107)+(D1160*D1107)+(E1160*E1107)+(F1160*F1107)+(G1160*G1107)+(H1160*H1107)+(I1160*I1107)+$J$5</f>
        <v>4.7180392156862707</v>
      </c>
      <c r="K1160" s="19">
        <f>Amostras!$J$53</f>
        <v>1</v>
      </c>
      <c r="L1160" s="2">
        <f t="shared" si="313"/>
        <v>1</v>
      </c>
      <c r="M1160" s="21">
        <f t="shared" si="311"/>
        <v>0</v>
      </c>
      <c r="N1160">
        <f t="shared" si="312"/>
        <v>0</v>
      </c>
      <c r="O1160">
        <f t="shared" si="305"/>
        <v>0</v>
      </c>
      <c r="P1160">
        <f t="shared" si="306"/>
        <v>0</v>
      </c>
      <c r="Q1160">
        <f t="shared" si="307"/>
        <v>0</v>
      </c>
      <c r="R1160">
        <f t="shared" si="308"/>
        <v>0</v>
      </c>
      <c r="S1160">
        <f t="shared" si="309"/>
        <v>0</v>
      </c>
      <c r="T1160">
        <f t="shared" si="310"/>
        <v>0</v>
      </c>
      <c r="U1160" s="1"/>
    </row>
    <row r="1161" spans="2:21" x14ac:dyDescent="0.25">
      <c r="B1161" s="45" t="s">
        <v>37</v>
      </c>
      <c r="C1161" s="45"/>
      <c r="D1161" s="45"/>
      <c r="E1161" s="45"/>
      <c r="F1161" s="45"/>
      <c r="G1161" s="45"/>
      <c r="H1161" s="45"/>
      <c r="I1161" s="45"/>
      <c r="J1161" s="45"/>
      <c r="K1161" s="45"/>
      <c r="L1161" s="45"/>
      <c r="M1161" s="46"/>
      <c r="N1161" s="22">
        <f>AVERAGE(N1110:N1160)</f>
        <v>-2.0784313725490198E-2</v>
      </c>
      <c r="O1161" s="22">
        <f t="shared" ref="O1161:T1161" si="314">AVERAGE(O1110:O1160)</f>
        <v>-4.1176470588235307E-2</v>
      </c>
      <c r="P1161" s="22">
        <f t="shared" si="314"/>
        <v>-3.8431372549019606E-2</v>
      </c>
      <c r="Q1161" s="22">
        <f t="shared" si="314"/>
        <v>-4.2745098039215688E-2</v>
      </c>
      <c r="R1161" s="22">
        <f t="shared" si="314"/>
        <v>-3.215686274509804E-2</v>
      </c>
      <c r="S1161" s="22">
        <f t="shared" si="314"/>
        <v>-4.1176470588235294E-2</v>
      </c>
      <c r="T1161" s="22">
        <f t="shared" si="314"/>
        <v>-4.8235294117647064E-2</v>
      </c>
      <c r="U1161" s="1"/>
    </row>
    <row r="1164" spans="2:21" x14ac:dyDescent="0.25">
      <c r="B1164" s="44" t="s">
        <v>17</v>
      </c>
      <c r="C1164" s="11" t="s">
        <v>8</v>
      </c>
      <c r="D1164" s="11" t="s">
        <v>9</v>
      </c>
      <c r="E1164" s="11" t="s">
        <v>10</v>
      </c>
      <c r="F1164" s="11" t="s">
        <v>11</v>
      </c>
      <c r="G1164" s="11" t="s">
        <v>12</v>
      </c>
      <c r="H1164" s="11" t="s">
        <v>13</v>
      </c>
      <c r="I1164" s="11" t="s">
        <v>14</v>
      </c>
      <c r="J1164" s="12" t="s">
        <v>15</v>
      </c>
      <c r="K1164" s="39" t="s">
        <v>38</v>
      </c>
      <c r="L1164" s="20">
        <v>20</v>
      </c>
    </row>
    <row r="1165" spans="2:21" x14ac:dyDescent="0.25">
      <c r="B1165" s="44"/>
      <c r="C1165" s="23">
        <f>N1161+C1107</f>
        <v>0.54745098039215756</v>
      </c>
      <c r="D1165" s="23">
        <f t="shared" ref="D1165" si="315">O1161+D1107</f>
        <v>0.13960784313725402</v>
      </c>
      <c r="E1165" s="23">
        <f t="shared" ref="E1165" si="316">P1161+E1107</f>
        <v>9.1372549019607591E-2</v>
      </c>
      <c r="F1165" s="23">
        <f t="shared" ref="F1165" si="317">Q1161+F1107</f>
        <v>5.5686274509803339E-2</v>
      </c>
      <c r="G1165" s="23">
        <f t="shared" ref="G1165" si="318">R1161+G1107</f>
        <v>0.29019607843137302</v>
      </c>
      <c r="H1165" s="23">
        <f t="shared" ref="H1165" si="319">S1161+H1107</f>
        <v>8.1568627450980563E-2</v>
      </c>
      <c r="I1165" s="23">
        <f t="shared" ref="I1165" si="320">T1161+I1107</f>
        <v>-0.13372549019607843</v>
      </c>
      <c r="J1165" s="13">
        <f>$J$5</f>
        <v>-3</v>
      </c>
    </row>
    <row r="1167" spans="2:21" x14ac:dyDescent="0.25">
      <c r="B1167" s="15" t="s">
        <v>21</v>
      </c>
      <c r="C1167" s="15" t="s">
        <v>1</v>
      </c>
      <c r="D1167" s="15" t="s">
        <v>2</v>
      </c>
      <c r="E1167" s="15" t="s">
        <v>3</v>
      </c>
      <c r="F1167" s="15" t="s">
        <v>4</v>
      </c>
      <c r="G1167" s="15" t="s">
        <v>5</v>
      </c>
      <c r="H1167" s="15" t="s">
        <v>6</v>
      </c>
      <c r="I1167" s="15" t="s">
        <v>7</v>
      </c>
      <c r="J1167" s="18" t="s">
        <v>23</v>
      </c>
      <c r="K1167" s="17" t="s">
        <v>22</v>
      </c>
      <c r="L1167" s="5" t="s">
        <v>36</v>
      </c>
      <c r="M1167" s="20" t="s">
        <v>24</v>
      </c>
      <c r="N1167" s="5" t="s">
        <v>25</v>
      </c>
      <c r="O1167" s="5" t="s">
        <v>26</v>
      </c>
      <c r="P1167" s="5" t="s">
        <v>27</v>
      </c>
      <c r="Q1167" s="5" t="s">
        <v>28</v>
      </c>
      <c r="R1167" s="5" t="s">
        <v>29</v>
      </c>
      <c r="S1167" s="5" t="s">
        <v>30</v>
      </c>
      <c r="T1167" s="5" t="s">
        <v>31</v>
      </c>
      <c r="U1167" s="1"/>
    </row>
    <row r="1168" spans="2:21" x14ac:dyDescent="0.25">
      <c r="B1168" s="15" t="s">
        <v>0</v>
      </c>
      <c r="C1168" s="16">
        <f>Amostras!$C$3</f>
        <v>4</v>
      </c>
      <c r="D1168" s="16">
        <f>Amostras!$D$3</f>
        <v>9</v>
      </c>
      <c r="E1168" s="16">
        <f>Amostras!$E$3</f>
        <v>9</v>
      </c>
      <c r="F1168" s="16">
        <f>Amostras!$F$3</f>
        <v>4</v>
      </c>
      <c r="G1168" s="16">
        <f>Amostras!$G$3</f>
        <v>7</v>
      </c>
      <c r="H1168" s="16">
        <f>Amostras!$H$3</f>
        <v>9</v>
      </c>
      <c r="I1168" s="16">
        <f>Amostras!$I$3</f>
        <v>9</v>
      </c>
      <c r="J1168" s="40">
        <f>(C1168*C1165)+(D1168*D1165)+(E1168*E1165)+(F1168*F1165)+(G1168*G1165)+(H1168*H1165)+(I1168*I1165)+$J$5</f>
        <v>3.0533333333333275</v>
      </c>
      <c r="K1168" s="19">
        <f>Amostras!$J$3</f>
        <v>1</v>
      </c>
      <c r="L1168" s="2">
        <f>IF(J1168&gt;=0,1,-1)</f>
        <v>1</v>
      </c>
      <c r="M1168" s="21">
        <f>K1168-L1168</f>
        <v>0</v>
      </c>
      <c r="N1168">
        <f>$E$2*$M1168*C1168</f>
        <v>0</v>
      </c>
      <c r="O1168">
        <f t="shared" ref="O1168:O1218" si="321">$E$2*$M1168*D1168</f>
        <v>0</v>
      </c>
      <c r="P1168">
        <f t="shared" ref="P1168:P1218" si="322">$E$2*$M1168*E1168</f>
        <v>0</v>
      </c>
      <c r="Q1168">
        <f t="shared" ref="Q1168:Q1218" si="323">$E$2*$M1168*F1168</f>
        <v>0</v>
      </c>
      <c r="R1168">
        <f t="shared" ref="R1168:R1218" si="324">$E$2*$M1168*G1168</f>
        <v>0</v>
      </c>
      <c r="S1168">
        <f t="shared" ref="S1168:S1218" si="325">$E$2*$M1168*H1168</f>
        <v>0</v>
      </c>
      <c r="T1168">
        <f t="shared" ref="T1168:T1218" si="326">$E$2*$M1168*I1168</f>
        <v>0</v>
      </c>
      <c r="U1168" s="1"/>
    </row>
    <row r="1169" spans="2:21" x14ac:dyDescent="0.25">
      <c r="B1169" s="15">
        <v>1</v>
      </c>
      <c r="C1169" s="16">
        <f>Amostras!$C$4</f>
        <v>2</v>
      </c>
      <c r="D1169" s="16">
        <f>Amostras!$D$4</f>
        <v>0</v>
      </c>
      <c r="E1169" s="16">
        <f>Amostras!$E$4</f>
        <v>6</v>
      </c>
      <c r="F1169" s="16">
        <f>Amostras!$F$4</f>
        <v>3</v>
      </c>
      <c r="G1169" s="16">
        <f>Amostras!$G$4</f>
        <v>2</v>
      </c>
      <c r="H1169" s="16">
        <f>Amostras!$H$4</f>
        <v>1</v>
      </c>
      <c r="I1169" s="16">
        <f>Amostras!$I$4</f>
        <v>7</v>
      </c>
      <c r="J1169" s="40">
        <f>(C1169*C1165)+(D1169*D1165)+(E1169*E1165)+(F1169*F1165)+(G1169*G1165)+(H1169*H1165)+(I1169*I1165)+$J$5</f>
        <v>-1.4639215686274518</v>
      </c>
      <c r="K1169" s="19">
        <f>Amostras!$J$4</f>
        <v>-1</v>
      </c>
      <c r="L1169" s="2">
        <f>IF(J1169&gt;=0,1,-1)</f>
        <v>-1</v>
      </c>
      <c r="M1169" s="21">
        <f t="shared" ref="M1169:M1218" si="327">K1169-L1169</f>
        <v>0</v>
      </c>
      <c r="N1169">
        <f t="shared" ref="N1169:N1218" si="328">$E$2*$M1169*C1169</f>
        <v>0</v>
      </c>
      <c r="O1169">
        <f t="shared" si="321"/>
        <v>0</v>
      </c>
      <c r="P1169">
        <f t="shared" si="322"/>
        <v>0</v>
      </c>
      <c r="Q1169">
        <f t="shared" si="323"/>
        <v>0</v>
      </c>
      <c r="R1169">
        <f t="shared" si="324"/>
        <v>0</v>
      </c>
      <c r="S1169">
        <f t="shared" si="325"/>
        <v>0</v>
      </c>
      <c r="T1169">
        <f t="shared" si="326"/>
        <v>0</v>
      </c>
      <c r="U1169" s="1"/>
    </row>
    <row r="1170" spans="2:21" x14ac:dyDescent="0.25">
      <c r="B1170" s="15">
        <v>2</v>
      </c>
      <c r="C1170" s="16">
        <f>Amostras!$C$5</f>
        <v>3</v>
      </c>
      <c r="D1170" s="16">
        <f>Amostras!$D$5</f>
        <v>9</v>
      </c>
      <c r="E1170" s="16">
        <f>Amostras!$E$5</f>
        <v>1</v>
      </c>
      <c r="F1170" s="16">
        <f>Amostras!$F$5</f>
        <v>9</v>
      </c>
      <c r="G1170" s="16">
        <f>Amostras!$G$5</f>
        <v>8</v>
      </c>
      <c r="H1170" s="16">
        <f>Amostras!$H$5</f>
        <v>7</v>
      </c>
      <c r="I1170" s="16">
        <f>Amostras!$I$5</f>
        <v>7</v>
      </c>
      <c r="J1170" s="40">
        <f>(C1170*C1165)+(D1170*D1165)+(E1170*E1165)+(F1170*F1165)+(G1170*G1165)+(H1170*H1165)+(I1170*I1165)+$J$5</f>
        <v>2.4478431372548961</v>
      </c>
      <c r="K1170" s="19">
        <f>Amostras!$J$5</f>
        <v>-1</v>
      </c>
      <c r="L1170" s="2">
        <f t="shared" ref="L1170:L1218" si="329">IF(J1170&gt;=0,1,-1)</f>
        <v>1</v>
      </c>
      <c r="M1170" s="21">
        <f t="shared" si="327"/>
        <v>-2</v>
      </c>
      <c r="N1170">
        <f t="shared" si="328"/>
        <v>-0.06</v>
      </c>
      <c r="O1170">
        <f t="shared" si="321"/>
        <v>-0.18</v>
      </c>
      <c r="P1170">
        <f t="shared" si="322"/>
        <v>-0.02</v>
      </c>
      <c r="Q1170">
        <f t="shared" si="323"/>
        <v>-0.18</v>
      </c>
      <c r="R1170">
        <f t="shared" si="324"/>
        <v>-0.16</v>
      </c>
      <c r="S1170">
        <f t="shared" si="325"/>
        <v>-0.14000000000000001</v>
      </c>
      <c r="T1170">
        <f t="shared" si="326"/>
        <v>-0.14000000000000001</v>
      </c>
      <c r="U1170" s="1"/>
    </row>
    <row r="1171" spans="2:21" x14ac:dyDescent="0.25">
      <c r="B1171" s="15">
        <v>3</v>
      </c>
      <c r="C1171" s="16">
        <f>Amostras!$C$6</f>
        <v>3</v>
      </c>
      <c r="D1171" s="16">
        <f>Amostras!$D$6</f>
        <v>2</v>
      </c>
      <c r="E1171" s="16">
        <f>Amostras!$E$6</f>
        <v>6</v>
      </c>
      <c r="F1171" s="16">
        <f>Amostras!$F$6</f>
        <v>5</v>
      </c>
      <c r="G1171" s="16">
        <f>Amostras!$G$6</f>
        <v>4</v>
      </c>
      <c r="H1171" s="16">
        <f>Amostras!$H$6</f>
        <v>1</v>
      </c>
      <c r="I1171" s="16">
        <f>Amostras!$I$6</f>
        <v>7</v>
      </c>
      <c r="J1171" s="40">
        <f>(C1171*C1165)+(D1171*D1165)+(E1171*E1165)+(F1171*F1165)+(G1171*G1165)+(H1171*H1165)+(I1171*I1165)+$J$5</f>
        <v>5.4509803921567013E-2</v>
      </c>
      <c r="K1171" s="19">
        <f>Amostras!$J$6</f>
        <v>-1</v>
      </c>
      <c r="L1171" s="2">
        <f t="shared" si="329"/>
        <v>1</v>
      </c>
      <c r="M1171" s="21">
        <f t="shared" si="327"/>
        <v>-2</v>
      </c>
      <c r="N1171">
        <f t="shared" si="328"/>
        <v>-0.06</v>
      </c>
      <c r="O1171">
        <f t="shared" si="321"/>
        <v>-0.04</v>
      </c>
      <c r="P1171">
        <f t="shared" si="322"/>
        <v>-0.12</v>
      </c>
      <c r="Q1171">
        <f t="shared" si="323"/>
        <v>-0.1</v>
      </c>
      <c r="R1171">
        <f t="shared" si="324"/>
        <v>-0.08</v>
      </c>
      <c r="S1171">
        <f t="shared" si="325"/>
        <v>-0.02</v>
      </c>
      <c r="T1171">
        <f t="shared" si="326"/>
        <v>-0.14000000000000001</v>
      </c>
      <c r="U1171" s="1"/>
    </row>
    <row r="1172" spans="2:21" x14ac:dyDescent="0.25">
      <c r="B1172" s="15">
        <v>4</v>
      </c>
      <c r="C1172" s="16">
        <f>Amostras!$C$7</f>
        <v>2</v>
      </c>
      <c r="D1172" s="16">
        <f>Amostras!$D$7</f>
        <v>2</v>
      </c>
      <c r="E1172" s="16">
        <f>Amostras!$E$7</f>
        <v>4</v>
      </c>
      <c r="F1172" s="16">
        <f>Amostras!$F$7</f>
        <v>9</v>
      </c>
      <c r="G1172" s="16">
        <f>Amostras!$G$7</f>
        <v>3</v>
      </c>
      <c r="H1172" s="16">
        <f>Amostras!$H$7</f>
        <v>6</v>
      </c>
      <c r="I1172" s="16">
        <f>Amostras!$I$7</f>
        <v>8</v>
      </c>
      <c r="J1172" s="40">
        <f>(C1172*C1165)+(D1172*D1165)+(E1172*E1165)+(F1172*F1165)+(G1172*G1165)+(H1172*H1165)+(I1172*I1165)+$J$5</f>
        <v>-0.46901960784314145</v>
      </c>
      <c r="K1172" s="19">
        <f>Amostras!$J$7</f>
        <v>-1</v>
      </c>
      <c r="L1172" s="2">
        <f t="shared" si="329"/>
        <v>-1</v>
      </c>
      <c r="M1172" s="21">
        <f t="shared" si="327"/>
        <v>0</v>
      </c>
      <c r="N1172">
        <f t="shared" si="328"/>
        <v>0</v>
      </c>
      <c r="O1172">
        <f t="shared" si="321"/>
        <v>0</v>
      </c>
      <c r="P1172">
        <f t="shared" si="322"/>
        <v>0</v>
      </c>
      <c r="Q1172">
        <f t="shared" si="323"/>
        <v>0</v>
      </c>
      <c r="R1172">
        <f t="shared" si="324"/>
        <v>0</v>
      </c>
      <c r="S1172">
        <f t="shared" si="325"/>
        <v>0</v>
      </c>
      <c r="T1172">
        <f t="shared" si="326"/>
        <v>0</v>
      </c>
      <c r="U1172" s="1"/>
    </row>
    <row r="1173" spans="2:21" x14ac:dyDescent="0.25">
      <c r="B1173" s="15">
        <v>5</v>
      </c>
      <c r="C1173" s="16">
        <f>Amostras!$C$8</f>
        <v>1</v>
      </c>
      <c r="D1173" s="16">
        <f>Amostras!$D$8</f>
        <v>9</v>
      </c>
      <c r="E1173" s="16">
        <f>Amostras!$E$8</f>
        <v>2</v>
      </c>
      <c r="F1173" s="16">
        <f>Amostras!$F$8</f>
        <v>6</v>
      </c>
      <c r="G1173" s="16">
        <f>Amostras!$G$8</f>
        <v>2</v>
      </c>
      <c r="H1173" s="16">
        <f>Amostras!$H$8</f>
        <v>9</v>
      </c>
      <c r="I1173" s="16">
        <f>Amostras!$I$8</f>
        <v>4</v>
      </c>
      <c r="J1173" s="40">
        <f>(C1173*C1165)+(D1173*D1165)+(E1173*E1165)+(F1173*F1165)+(G1173*G1165)+(H1173*H1165)+(I1173*I1165)+$J$5</f>
        <v>0.10039215686273639</v>
      </c>
      <c r="K1173" s="19">
        <f>Amostras!$J$8</f>
        <v>-1</v>
      </c>
      <c r="L1173" s="2">
        <f t="shared" si="329"/>
        <v>1</v>
      </c>
      <c r="M1173" s="21">
        <f t="shared" si="327"/>
        <v>-2</v>
      </c>
      <c r="N1173">
        <f t="shared" si="328"/>
        <v>-0.02</v>
      </c>
      <c r="O1173">
        <f t="shared" si="321"/>
        <v>-0.18</v>
      </c>
      <c r="P1173">
        <f t="shared" si="322"/>
        <v>-0.04</v>
      </c>
      <c r="Q1173">
        <f t="shared" si="323"/>
        <v>-0.12</v>
      </c>
      <c r="R1173">
        <f t="shared" si="324"/>
        <v>-0.04</v>
      </c>
      <c r="S1173">
        <f t="shared" si="325"/>
        <v>-0.18</v>
      </c>
      <c r="T1173">
        <f t="shared" si="326"/>
        <v>-0.08</v>
      </c>
      <c r="U1173" s="1"/>
    </row>
    <row r="1174" spans="2:21" x14ac:dyDescent="0.25">
      <c r="B1174" s="15">
        <v>6</v>
      </c>
      <c r="C1174" s="16">
        <f>Amostras!$C$9</f>
        <v>4</v>
      </c>
      <c r="D1174" s="16">
        <f>Amostras!$D$9</f>
        <v>8</v>
      </c>
      <c r="E1174" s="16">
        <f>Amostras!$E$9</f>
        <v>1</v>
      </c>
      <c r="F1174" s="16">
        <f>Amostras!$F$9</f>
        <v>5</v>
      </c>
      <c r="G1174" s="16">
        <f>Amostras!$G$9</f>
        <v>9</v>
      </c>
      <c r="H1174" s="16">
        <f>Amostras!$H$9</f>
        <v>6</v>
      </c>
      <c r="I1174" s="16">
        <f>Amostras!$I$9</f>
        <v>4</v>
      </c>
      <c r="J1174" s="40">
        <f>(C1174*C1165)+(D1174*D1165)+(E1174*E1165)+(F1174*F1165)+(G1174*G1165)+(H1174*H1165)+(I1174*I1165)+$J$5</f>
        <v>3.2427450980392134</v>
      </c>
      <c r="K1174" s="19">
        <f>Amostras!$J$9</f>
        <v>-1</v>
      </c>
      <c r="L1174" s="2">
        <f t="shared" si="329"/>
        <v>1</v>
      </c>
      <c r="M1174" s="21">
        <f t="shared" si="327"/>
        <v>-2</v>
      </c>
      <c r="N1174">
        <f t="shared" si="328"/>
        <v>-0.08</v>
      </c>
      <c r="O1174">
        <f t="shared" si="321"/>
        <v>-0.16</v>
      </c>
      <c r="P1174">
        <f t="shared" si="322"/>
        <v>-0.02</v>
      </c>
      <c r="Q1174">
        <f t="shared" si="323"/>
        <v>-0.1</v>
      </c>
      <c r="R1174">
        <f t="shared" si="324"/>
        <v>-0.18</v>
      </c>
      <c r="S1174">
        <f t="shared" si="325"/>
        <v>-0.12</v>
      </c>
      <c r="T1174">
        <f t="shared" si="326"/>
        <v>-0.08</v>
      </c>
      <c r="U1174" s="1"/>
    </row>
    <row r="1175" spans="2:21" x14ac:dyDescent="0.25">
      <c r="B1175" s="15">
        <v>7</v>
      </c>
      <c r="C1175" s="16">
        <f>Amostras!$C$10</f>
        <v>1</v>
      </c>
      <c r="D1175" s="16">
        <f>Amostras!$D$10</f>
        <v>1</v>
      </c>
      <c r="E1175" s="16">
        <f>Amostras!$E$10</f>
        <v>4</v>
      </c>
      <c r="F1175" s="16">
        <f>Amostras!$F$10</f>
        <v>0</v>
      </c>
      <c r="G1175" s="16">
        <f>Amostras!$G$10</f>
        <v>1</v>
      </c>
      <c r="H1175" s="16">
        <f>Amostras!$H$10</f>
        <v>5</v>
      </c>
      <c r="I1175" s="16">
        <f>Amostras!$I$10</f>
        <v>6</v>
      </c>
      <c r="J1175" s="40">
        <f>(C1175*C1165)+(D1175*D1165)+(E1175*E1165)+(F1175*F1165)+(G1175*G1165)+(H1175*H1165)+(I1175*I1165)+$J$5</f>
        <v>-2.0517647058823525</v>
      </c>
      <c r="K1175" s="19">
        <f>Amostras!$J$10</f>
        <v>-1</v>
      </c>
      <c r="L1175" s="2">
        <f t="shared" si="329"/>
        <v>-1</v>
      </c>
      <c r="M1175" s="21">
        <f t="shared" si="327"/>
        <v>0</v>
      </c>
      <c r="N1175">
        <f t="shared" si="328"/>
        <v>0</v>
      </c>
      <c r="O1175">
        <f t="shared" si="321"/>
        <v>0</v>
      </c>
      <c r="P1175">
        <f t="shared" si="322"/>
        <v>0</v>
      </c>
      <c r="Q1175">
        <f t="shared" si="323"/>
        <v>0</v>
      </c>
      <c r="R1175">
        <f t="shared" si="324"/>
        <v>0</v>
      </c>
      <c r="S1175">
        <f t="shared" si="325"/>
        <v>0</v>
      </c>
      <c r="T1175">
        <f t="shared" si="326"/>
        <v>0</v>
      </c>
      <c r="U1175" s="1"/>
    </row>
    <row r="1176" spans="2:21" x14ac:dyDescent="0.25">
      <c r="B1176" s="15">
        <v>8</v>
      </c>
      <c r="C1176" s="16">
        <f>Amostras!$C$11</f>
        <v>3</v>
      </c>
      <c r="D1176" s="16">
        <f>Amostras!$D$11</f>
        <v>6</v>
      </c>
      <c r="E1176" s="16">
        <f>Amostras!$E$11</f>
        <v>1</v>
      </c>
      <c r="F1176" s="16">
        <f>Amostras!$F$11</f>
        <v>6</v>
      </c>
      <c r="G1176" s="16">
        <f>Amostras!$G$11</f>
        <v>1</v>
      </c>
      <c r="H1176" s="16">
        <f>Amostras!$H$11</f>
        <v>4</v>
      </c>
      <c r="I1176" s="16">
        <f>Amostras!$I$11</f>
        <v>8</v>
      </c>
      <c r="J1176" s="40">
        <f>(C1176*C1165)+(D1176*D1165)+(E1176*E1165)+(F1176*F1165)+(G1176*G1165)+(H1176*H1165)+(I1176*I1165)+$J$5</f>
        <v>-0.54784313725490774</v>
      </c>
      <c r="K1176" s="19">
        <f>Amostras!$J$11</f>
        <v>-1</v>
      </c>
      <c r="L1176" s="2">
        <f t="shared" si="329"/>
        <v>-1</v>
      </c>
      <c r="M1176" s="21">
        <f t="shared" si="327"/>
        <v>0</v>
      </c>
      <c r="N1176">
        <f t="shared" si="328"/>
        <v>0</v>
      </c>
      <c r="O1176">
        <f t="shared" si="321"/>
        <v>0</v>
      </c>
      <c r="P1176">
        <f t="shared" si="322"/>
        <v>0</v>
      </c>
      <c r="Q1176">
        <f t="shared" si="323"/>
        <v>0</v>
      </c>
      <c r="R1176">
        <f t="shared" si="324"/>
        <v>0</v>
      </c>
      <c r="S1176">
        <f t="shared" si="325"/>
        <v>0</v>
      </c>
      <c r="T1176">
        <f t="shared" si="326"/>
        <v>0</v>
      </c>
      <c r="U1176" s="1"/>
    </row>
    <row r="1177" spans="2:21" x14ac:dyDescent="0.25">
      <c r="B1177" s="15">
        <v>9</v>
      </c>
      <c r="C1177" s="16">
        <f>Amostras!$C$12</f>
        <v>1</v>
      </c>
      <c r="D1177" s="16">
        <f>Amostras!$D$12</f>
        <v>3</v>
      </c>
      <c r="E1177" s="16">
        <f>Amostras!$E$12</f>
        <v>4</v>
      </c>
      <c r="F1177" s="16">
        <f>Amostras!$F$12</f>
        <v>7</v>
      </c>
      <c r="G1177" s="16">
        <f>Amostras!$G$12</f>
        <v>1</v>
      </c>
      <c r="H1177" s="16">
        <f>Amostras!$H$12</f>
        <v>3</v>
      </c>
      <c r="I1177" s="16">
        <f>Amostras!$I$12</f>
        <v>1</v>
      </c>
      <c r="J1177" s="40">
        <f>(C1177*C1165)+(D1177*D1165)+(E1177*E1165)+(F1177*F1165)+(G1177*G1165)+(H1177*H1165)+(I1177*I1165)+$J$5</f>
        <v>-0.8772549019607907</v>
      </c>
      <c r="K1177" s="19">
        <f>Amostras!$J$12</f>
        <v>-1</v>
      </c>
      <c r="L1177" s="2">
        <f t="shared" si="329"/>
        <v>-1</v>
      </c>
      <c r="M1177" s="21">
        <f t="shared" si="327"/>
        <v>0</v>
      </c>
      <c r="N1177">
        <f t="shared" si="328"/>
        <v>0</v>
      </c>
      <c r="O1177">
        <f t="shared" si="321"/>
        <v>0</v>
      </c>
      <c r="P1177">
        <f t="shared" si="322"/>
        <v>0</v>
      </c>
      <c r="Q1177">
        <f t="shared" si="323"/>
        <v>0</v>
      </c>
      <c r="R1177">
        <f t="shared" si="324"/>
        <v>0</v>
      </c>
      <c r="S1177">
        <f t="shared" si="325"/>
        <v>0</v>
      </c>
      <c r="T1177">
        <f t="shared" si="326"/>
        <v>0</v>
      </c>
      <c r="U1177" s="1"/>
    </row>
    <row r="1178" spans="2:21" x14ac:dyDescent="0.25">
      <c r="B1178" s="15">
        <v>10</v>
      </c>
      <c r="C1178" s="16">
        <f>Amostras!$C$13</f>
        <v>3</v>
      </c>
      <c r="D1178" s="16">
        <f>Amostras!$D$13</f>
        <v>2</v>
      </c>
      <c r="E1178" s="16">
        <f>Amostras!$E$13</f>
        <v>2</v>
      </c>
      <c r="F1178" s="16">
        <f>Amostras!$F$13</f>
        <v>3</v>
      </c>
      <c r="G1178" s="16">
        <f>Amostras!$G$13</f>
        <v>9</v>
      </c>
      <c r="H1178" s="16">
        <f>Amostras!$H$13</f>
        <v>5</v>
      </c>
      <c r="I1178" s="16">
        <f>Amostras!$I$13</f>
        <v>8</v>
      </c>
      <c r="J1178" s="40">
        <f>(C1178*C1165)+(D1178*D1165)+(E1178*E1165)+(F1178*F1165)+(G1178*G1165)+(H1178*H1165)+(I1178*I1165)+$J$5</f>
        <v>1.2211764705882384</v>
      </c>
      <c r="K1178" s="19">
        <f>Amostras!$J$13</f>
        <v>-1</v>
      </c>
      <c r="L1178" s="2">
        <f t="shared" si="329"/>
        <v>1</v>
      </c>
      <c r="M1178" s="21">
        <f t="shared" si="327"/>
        <v>-2</v>
      </c>
      <c r="N1178">
        <f t="shared" si="328"/>
        <v>-0.06</v>
      </c>
      <c r="O1178">
        <f t="shared" si="321"/>
        <v>-0.04</v>
      </c>
      <c r="P1178">
        <f t="shared" si="322"/>
        <v>-0.04</v>
      </c>
      <c r="Q1178">
        <f t="shared" si="323"/>
        <v>-0.06</v>
      </c>
      <c r="R1178">
        <f t="shared" si="324"/>
        <v>-0.18</v>
      </c>
      <c r="S1178">
        <f t="shared" si="325"/>
        <v>-0.1</v>
      </c>
      <c r="T1178">
        <f t="shared" si="326"/>
        <v>-0.16</v>
      </c>
      <c r="U1178" s="1"/>
    </row>
    <row r="1179" spans="2:21" x14ac:dyDescent="0.25">
      <c r="B1179" s="15">
        <v>11</v>
      </c>
      <c r="C1179" s="16">
        <f>Amostras!$C$14</f>
        <v>2</v>
      </c>
      <c r="D1179" s="16">
        <f>Amostras!$D$14</f>
        <v>8</v>
      </c>
      <c r="E1179" s="16">
        <f>Amostras!$E$14</f>
        <v>9</v>
      </c>
      <c r="F1179" s="16">
        <f>Amostras!$F$14</f>
        <v>7</v>
      </c>
      <c r="G1179" s="16">
        <f>Amostras!$G$14</f>
        <v>2</v>
      </c>
      <c r="H1179" s="16">
        <f>Amostras!$H$14</f>
        <v>7</v>
      </c>
      <c r="I1179" s="16">
        <f>Amostras!$I$14</f>
        <v>6</v>
      </c>
      <c r="J1179" s="40">
        <f>(C1179*C1165)+(D1179*D1165)+(E1179*E1165)+(F1179*F1165)+(G1179*G1165)+(H1179*H1165)+(I1179*I1165)+$J$5</f>
        <v>0.77294117647057847</v>
      </c>
      <c r="K1179" s="19">
        <f>Amostras!$J$14</f>
        <v>-1</v>
      </c>
      <c r="L1179" s="2">
        <f t="shared" si="329"/>
        <v>1</v>
      </c>
      <c r="M1179" s="21">
        <f t="shared" si="327"/>
        <v>-2</v>
      </c>
      <c r="N1179">
        <f t="shared" si="328"/>
        <v>-0.04</v>
      </c>
      <c r="O1179">
        <f t="shared" si="321"/>
        <v>-0.16</v>
      </c>
      <c r="P1179">
        <f t="shared" si="322"/>
        <v>-0.18</v>
      </c>
      <c r="Q1179">
        <f t="shared" si="323"/>
        <v>-0.14000000000000001</v>
      </c>
      <c r="R1179">
        <f t="shared" si="324"/>
        <v>-0.04</v>
      </c>
      <c r="S1179">
        <f t="shared" si="325"/>
        <v>-0.14000000000000001</v>
      </c>
      <c r="T1179">
        <f t="shared" si="326"/>
        <v>-0.12</v>
      </c>
      <c r="U1179" s="1"/>
    </row>
    <row r="1180" spans="2:21" x14ac:dyDescent="0.25">
      <c r="B1180" s="15">
        <v>12</v>
      </c>
      <c r="C1180" s="16">
        <f>Amostras!$C$15</f>
        <v>2</v>
      </c>
      <c r="D1180" s="16">
        <f>Amostras!$D$15</f>
        <v>6</v>
      </c>
      <c r="E1180" s="16">
        <f>Amostras!$E$15</f>
        <v>2</v>
      </c>
      <c r="F1180" s="16">
        <f>Amostras!$F$15</f>
        <v>6</v>
      </c>
      <c r="G1180" s="16">
        <f>Amostras!$G$15</f>
        <v>0</v>
      </c>
      <c r="H1180" s="16">
        <f>Amostras!$H$15</f>
        <v>6</v>
      </c>
      <c r="I1180" s="16">
        <f>Amostras!$I$15</f>
        <v>9</v>
      </c>
      <c r="J1180" s="40">
        <f>(C1180*C1165)+(D1180*D1165)+(E1180*E1165)+(F1180*F1165)+(G1180*G1165)+(H1180*H1165)+(I1180*I1165)+$J$5</f>
        <v>-1.2647058823529482</v>
      </c>
      <c r="K1180" s="19">
        <f>Amostras!$J$15</f>
        <v>-1</v>
      </c>
      <c r="L1180" s="2">
        <f t="shared" si="329"/>
        <v>-1</v>
      </c>
      <c r="M1180" s="21">
        <f t="shared" si="327"/>
        <v>0</v>
      </c>
      <c r="N1180">
        <f t="shared" si="328"/>
        <v>0</v>
      </c>
      <c r="O1180">
        <f t="shared" si="321"/>
        <v>0</v>
      </c>
      <c r="P1180">
        <f t="shared" si="322"/>
        <v>0</v>
      </c>
      <c r="Q1180">
        <f t="shared" si="323"/>
        <v>0</v>
      </c>
      <c r="R1180">
        <f t="shared" si="324"/>
        <v>0</v>
      </c>
      <c r="S1180">
        <f t="shared" si="325"/>
        <v>0</v>
      </c>
      <c r="T1180">
        <f t="shared" si="326"/>
        <v>0</v>
      </c>
      <c r="U1180" s="1"/>
    </row>
    <row r="1181" spans="2:21" x14ac:dyDescent="0.25">
      <c r="B1181" s="15">
        <v>13</v>
      </c>
      <c r="C1181" s="16">
        <f>Amostras!$C$16</f>
        <v>1</v>
      </c>
      <c r="D1181" s="16">
        <f>Amostras!$D$16</f>
        <v>1</v>
      </c>
      <c r="E1181" s="16">
        <f>Amostras!$E$16</f>
        <v>5</v>
      </c>
      <c r="F1181" s="16">
        <f>Amostras!$F$16</f>
        <v>2</v>
      </c>
      <c r="G1181" s="16">
        <f>Amostras!$G$16</f>
        <v>5</v>
      </c>
      <c r="H1181" s="16">
        <f>Amostras!$H$16</f>
        <v>4</v>
      </c>
      <c r="I1181" s="16">
        <f>Amostras!$I$16</f>
        <v>9</v>
      </c>
      <c r="J1181" s="40">
        <f>(C1181*C1165)+(D1181*D1165)+(E1181*E1165)+(F1181*F1165)+(G1181*G1165)+(H1181*H1165)+(I1181*I1165)+$J$5</f>
        <v>-1.1709803921568622</v>
      </c>
      <c r="K1181" s="19">
        <f>Amostras!$J$16</f>
        <v>-1</v>
      </c>
      <c r="L1181" s="2">
        <f t="shared" si="329"/>
        <v>-1</v>
      </c>
      <c r="M1181" s="21">
        <f t="shared" si="327"/>
        <v>0</v>
      </c>
      <c r="N1181">
        <f t="shared" si="328"/>
        <v>0</v>
      </c>
      <c r="O1181">
        <f t="shared" si="321"/>
        <v>0</v>
      </c>
      <c r="P1181">
        <f t="shared" si="322"/>
        <v>0</v>
      </c>
      <c r="Q1181">
        <f t="shared" si="323"/>
        <v>0</v>
      </c>
      <c r="R1181">
        <f t="shared" si="324"/>
        <v>0</v>
      </c>
      <c r="S1181">
        <f t="shared" si="325"/>
        <v>0</v>
      </c>
      <c r="T1181">
        <f t="shared" si="326"/>
        <v>0</v>
      </c>
      <c r="U1181" s="1"/>
    </row>
    <row r="1182" spans="2:21" x14ac:dyDescent="0.25">
      <c r="B1182" s="15">
        <v>14</v>
      </c>
      <c r="C1182" s="16">
        <f>Amostras!$C$17</f>
        <v>3</v>
      </c>
      <c r="D1182" s="16">
        <f>Amostras!$D$17</f>
        <v>5</v>
      </c>
      <c r="E1182" s="16">
        <f>Amostras!$E$17</f>
        <v>5</v>
      </c>
      <c r="F1182" s="16">
        <f>Amostras!$F$17</f>
        <v>6</v>
      </c>
      <c r="G1182" s="16">
        <f>Amostras!$G$17</f>
        <v>1</v>
      </c>
      <c r="H1182" s="16">
        <f>Amostras!$H$17</f>
        <v>2</v>
      </c>
      <c r="I1182" s="16">
        <f>Amostras!$I$17</f>
        <v>8</v>
      </c>
      <c r="J1182" s="40">
        <f>(C1182*C1165)+(D1182*D1165)+(E1182*E1165)+(F1182*F1165)+(G1182*G1165)+(H1182*H1165)+(I1182*I1165)+$J$5</f>
        <v>-0.48509803921569272</v>
      </c>
      <c r="K1182" s="19">
        <f>Amostras!$J$17</f>
        <v>-1</v>
      </c>
      <c r="L1182" s="2">
        <f t="shared" si="329"/>
        <v>-1</v>
      </c>
      <c r="M1182" s="21">
        <f t="shared" si="327"/>
        <v>0</v>
      </c>
      <c r="N1182">
        <f t="shared" si="328"/>
        <v>0</v>
      </c>
      <c r="O1182">
        <f t="shared" si="321"/>
        <v>0</v>
      </c>
      <c r="P1182">
        <f t="shared" si="322"/>
        <v>0</v>
      </c>
      <c r="Q1182">
        <f t="shared" si="323"/>
        <v>0</v>
      </c>
      <c r="R1182">
        <f t="shared" si="324"/>
        <v>0</v>
      </c>
      <c r="S1182">
        <f t="shared" si="325"/>
        <v>0</v>
      </c>
      <c r="T1182">
        <f t="shared" si="326"/>
        <v>0</v>
      </c>
      <c r="U1182" s="1"/>
    </row>
    <row r="1183" spans="2:21" x14ac:dyDescent="0.25">
      <c r="B1183" s="15">
        <v>15</v>
      </c>
      <c r="C1183" s="16">
        <f>Amostras!$C$18</f>
        <v>1</v>
      </c>
      <c r="D1183" s="16">
        <f>Amostras!$D$18</f>
        <v>1</v>
      </c>
      <c r="E1183" s="16">
        <f>Amostras!$E$18</f>
        <v>4</v>
      </c>
      <c r="F1183" s="16">
        <f>Amostras!$F$18</f>
        <v>9</v>
      </c>
      <c r="G1183" s="16">
        <f>Amostras!$G$18</f>
        <v>4</v>
      </c>
      <c r="H1183" s="16">
        <f>Amostras!$H$18</f>
        <v>9</v>
      </c>
      <c r="I1183" s="16">
        <f>Amostras!$I$18</f>
        <v>3</v>
      </c>
      <c r="J1183" s="40">
        <f>(C1183*C1165)+(D1183*D1165)+(E1183*E1165)+(F1183*F1165)+(G1183*G1165)+(H1183*H1165)+(I1183*I1165)+$J$5</f>
        <v>4.7450980392153674E-2</v>
      </c>
      <c r="K1183" s="19">
        <f>Amostras!$J$18</f>
        <v>-1</v>
      </c>
      <c r="L1183" s="2">
        <f t="shared" si="329"/>
        <v>1</v>
      </c>
      <c r="M1183" s="21">
        <f t="shared" si="327"/>
        <v>-2</v>
      </c>
      <c r="N1183">
        <f t="shared" si="328"/>
        <v>-0.02</v>
      </c>
      <c r="O1183">
        <f t="shared" si="321"/>
        <v>-0.02</v>
      </c>
      <c r="P1183">
        <f t="shared" si="322"/>
        <v>-0.08</v>
      </c>
      <c r="Q1183">
        <f t="shared" si="323"/>
        <v>-0.18</v>
      </c>
      <c r="R1183">
        <f t="shared" si="324"/>
        <v>-0.08</v>
      </c>
      <c r="S1183">
        <f t="shared" si="325"/>
        <v>-0.18</v>
      </c>
      <c r="T1183">
        <f t="shared" si="326"/>
        <v>-0.06</v>
      </c>
      <c r="U1183" s="1"/>
    </row>
    <row r="1184" spans="2:21" x14ac:dyDescent="0.25">
      <c r="B1184" s="15">
        <v>16</v>
      </c>
      <c r="C1184" s="16">
        <f>Amostras!$C$19</f>
        <v>4</v>
      </c>
      <c r="D1184" s="16">
        <f>Amostras!$D$19</f>
        <v>6</v>
      </c>
      <c r="E1184" s="16">
        <f>Amostras!$E$19</f>
        <v>0</v>
      </c>
      <c r="F1184" s="16">
        <f>Amostras!$F$19</f>
        <v>0</v>
      </c>
      <c r="G1184" s="16">
        <f>Amostras!$G$19</f>
        <v>2</v>
      </c>
      <c r="H1184" s="16">
        <f>Amostras!$H$19</f>
        <v>4</v>
      </c>
      <c r="I1184" s="16">
        <f>Amostras!$I$19</f>
        <v>1</v>
      </c>
      <c r="J1184" s="40">
        <f>(C1184*C1165)+(D1184*D1165)+(E1184*E1165)+(F1184*F1165)+(G1184*G1165)+(H1184*H1165)+(I1184*I1165)+$J$5</f>
        <v>0.80039215686274412</v>
      </c>
      <c r="K1184" s="19">
        <f>Amostras!$J$19</f>
        <v>-1</v>
      </c>
      <c r="L1184" s="2">
        <f t="shared" si="329"/>
        <v>1</v>
      </c>
      <c r="M1184" s="21">
        <f t="shared" si="327"/>
        <v>-2</v>
      </c>
      <c r="N1184">
        <f t="shared" si="328"/>
        <v>-0.08</v>
      </c>
      <c r="O1184">
        <f t="shared" si="321"/>
        <v>-0.12</v>
      </c>
      <c r="P1184">
        <f t="shared" si="322"/>
        <v>0</v>
      </c>
      <c r="Q1184">
        <f t="shared" si="323"/>
        <v>0</v>
      </c>
      <c r="R1184">
        <f t="shared" si="324"/>
        <v>-0.04</v>
      </c>
      <c r="S1184">
        <f t="shared" si="325"/>
        <v>-0.08</v>
      </c>
      <c r="T1184">
        <f t="shared" si="326"/>
        <v>-0.02</v>
      </c>
      <c r="U1184" s="1"/>
    </row>
    <row r="1185" spans="2:21" x14ac:dyDescent="0.25">
      <c r="B1185" s="15">
        <v>17</v>
      </c>
      <c r="C1185" s="16">
        <f>Amostras!$C$20</f>
        <v>2</v>
      </c>
      <c r="D1185" s="16">
        <f>Amostras!$D$20</f>
        <v>5</v>
      </c>
      <c r="E1185" s="16">
        <f>Amostras!$E$20</f>
        <v>8</v>
      </c>
      <c r="F1185" s="16">
        <f>Amostras!$F$20</f>
        <v>9</v>
      </c>
      <c r="G1185" s="16">
        <f>Amostras!$G$20</f>
        <v>3</v>
      </c>
      <c r="H1185" s="16">
        <f>Amostras!$H$20</f>
        <v>3</v>
      </c>
      <c r="I1185" s="16">
        <f>Amostras!$I$20</f>
        <v>3</v>
      </c>
      <c r="J1185" s="40">
        <f>(C1185*C1165)+(D1185*D1165)+(E1185*E1165)+(F1185*F1165)+(G1185*G1165)+(H1185*H1165)+(I1185*I1165)+$J$5</f>
        <v>0.73921568627450096</v>
      </c>
      <c r="K1185" s="19">
        <f>Amostras!$J$20</f>
        <v>-1</v>
      </c>
      <c r="L1185" s="2">
        <f t="shared" si="329"/>
        <v>1</v>
      </c>
      <c r="M1185" s="21">
        <f t="shared" si="327"/>
        <v>-2</v>
      </c>
      <c r="N1185">
        <f t="shared" si="328"/>
        <v>-0.04</v>
      </c>
      <c r="O1185">
        <f t="shared" si="321"/>
        <v>-0.1</v>
      </c>
      <c r="P1185">
        <f t="shared" si="322"/>
        <v>-0.16</v>
      </c>
      <c r="Q1185">
        <f t="shared" si="323"/>
        <v>-0.18</v>
      </c>
      <c r="R1185">
        <f t="shared" si="324"/>
        <v>-0.06</v>
      </c>
      <c r="S1185">
        <f t="shared" si="325"/>
        <v>-0.06</v>
      </c>
      <c r="T1185">
        <f t="shared" si="326"/>
        <v>-0.06</v>
      </c>
      <c r="U1185" s="1"/>
    </row>
    <row r="1186" spans="2:21" x14ac:dyDescent="0.25">
      <c r="B1186" s="15">
        <v>18</v>
      </c>
      <c r="C1186" s="16">
        <f>Amostras!$C$21</f>
        <v>1</v>
      </c>
      <c r="D1186" s="16">
        <f>Amostras!$D$21</f>
        <v>9</v>
      </c>
      <c r="E1186" s="16">
        <f>Amostras!$E$21</f>
        <v>8</v>
      </c>
      <c r="F1186" s="16">
        <f>Amostras!$F$21</f>
        <v>0</v>
      </c>
      <c r="G1186" s="16">
        <f>Amostras!$G$21</f>
        <v>9</v>
      </c>
      <c r="H1186" s="16">
        <f>Amostras!$H$21</f>
        <v>6</v>
      </c>
      <c r="I1186" s="16">
        <f>Amostras!$I$21</f>
        <v>9</v>
      </c>
      <c r="J1186" s="40">
        <f>(C1186*C1165)+(D1186*D1165)+(E1186*E1165)+(F1186*F1165)+(G1186*G1165)+(H1186*H1165)+(I1186*I1165)+$J$5</f>
        <v>1.4325490196078388</v>
      </c>
      <c r="K1186" s="19">
        <f>Amostras!$J$21</f>
        <v>-1</v>
      </c>
      <c r="L1186" s="2">
        <f t="shared" si="329"/>
        <v>1</v>
      </c>
      <c r="M1186" s="21">
        <f t="shared" si="327"/>
        <v>-2</v>
      </c>
      <c r="N1186">
        <f t="shared" si="328"/>
        <v>-0.02</v>
      </c>
      <c r="O1186">
        <f t="shared" si="321"/>
        <v>-0.18</v>
      </c>
      <c r="P1186">
        <f t="shared" si="322"/>
        <v>-0.16</v>
      </c>
      <c r="Q1186">
        <f t="shared" si="323"/>
        <v>0</v>
      </c>
      <c r="R1186">
        <f t="shared" si="324"/>
        <v>-0.18</v>
      </c>
      <c r="S1186">
        <f t="shared" si="325"/>
        <v>-0.12</v>
      </c>
      <c r="T1186">
        <f t="shared" si="326"/>
        <v>-0.18</v>
      </c>
      <c r="U1186" s="1"/>
    </row>
    <row r="1187" spans="2:21" x14ac:dyDescent="0.25">
      <c r="B1187" s="15">
        <v>19</v>
      </c>
      <c r="C1187" s="16">
        <f>Amostras!$C$22</f>
        <v>4</v>
      </c>
      <c r="D1187" s="16">
        <f>Amostras!$D$22</f>
        <v>2</v>
      </c>
      <c r="E1187" s="16">
        <f>Amostras!$E$22</f>
        <v>9</v>
      </c>
      <c r="F1187" s="16">
        <f>Amostras!$F$22</f>
        <v>4</v>
      </c>
      <c r="G1187" s="16">
        <f>Amostras!$G$22</f>
        <v>4</v>
      </c>
      <c r="H1187" s="16">
        <f>Amostras!$H$22</f>
        <v>1</v>
      </c>
      <c r="I1187" s="16">
        <f>Amostras!$I$22</f>
        <v>3</v>
      </c>
      <c r="J1187" s="40">
        <f>(C1187*C1165)+(D1187*D1165)+(E1187*E1165)+(F1187*F1165)+(G1187*G1165)+(H1187*H1165)+(I1187*I1165)+$J$5</f>
        <v>1.3552941176470572</v>
      </c>
      <c r="K1187" s="19">
        <f>Amostras!$J$22</f>
        <v>-1</v>
      </c>
      <c r="L1187" s="2">
        <f t="shared" si="329"/>
        <v>1</v>
      </c>
      <c r="M1187" s="21">
        <f t="shared" si="327"/>
        <v>-2</v>
      </c>
      <c r="N1187">
        <f t="shared" si="328"/>
        <v>-0.08</v>
      </c>
      <c r="O1187">
        <f t="shared" si="321"/>
        <v>-0.04</v>
      </c>
      <c r="P1187">
        <f t="shared" si="322"/>
        <v>-0.18</v>
      </c>
      <c r="Q1187">
        <f t="shared" si="323"/>
        <v>-0.08</v>
      </c>
      <c r="R1187">
        <f t="shared" si="324"/>
        <v>-0.08</v>
      </c>
      <c r="S1187">
        <f t="shared" si="325"/>
        <v>-0.02</v>
      </c>
      <c r="T1187">
        <f t="shared" si="326"/>
        <v>-0.06</v>
      </c>
      <c r="U1187" s="1"/>
    </row>
    <row r="1188" spans="2:21" x14ac:dyDescent="0.25">
      <c r="B1188" s="15">
        <v>20</v>
      </c>
      <c r="C1188" s="16">
        <f>Amostras!$C$23</f>
        <v>3</v>
      </c>
      <c r="D1188" s="16">
        <f>Amostras!$D$23</f>
        <v>4</v>
      </c>
      <c r="E1188" s="16">
        <f>Amostras!$E$23</f>
        <v>3</v>
      </c>
      <c r="F1188" s="16">
        <f>Amostras!$F$23</f>
        <v>3</v>
      </c>
      <c r="G1188" s="16">
        <f>Amostras!$G$23</f>
        <v>9</v>
      </c>
      <c r="H1188" s="16">
        <f>Amostras!$H$23</f>
        <v>6</v>
      </c>
      <c r="I1188" s="16">
        <f>Amostras!$I$23</f>
        <v>9</v>
      </c>
      <c r="J1188" s="40">
        <f>(C1188*C1165)+(D1188*D1165)+(E1188*E1165)+(F1188*F1165)+(G1188*G1165)+(H1188*H1165)+(I1188*I1165)+$J$5</f>
        <v>1.5396078431372562</v>
      </c>
      <c r="K1188" s="19">
        <f>Amostras!$J$23</f>
        <v>-1</v>
      </c>
      <c r="L1188" s="2">
        <f t="shared" si="329"/>
        <v>1</v>
      </c>
      <c r="M1188" s="21">
        <f t="shared" si="327"/>
        <v>-2</v>
      </c>
      <c r="N1188">
        <f t="shared" si="328"/>
        <v>-0.06</v>
      </c>
      <c r="O1188">
        <f t="shared" si="321"/>
        <v>-0.08</v>
      </c>
      <c r="P1188">
        <f t="shared" si="322"/>
        <v>-0.06</v>
      </c>
      <c r="Q1188">
        <f t="shared" si="323"/>
        <v>-0.06</v>
      </c>
      <c r="R1188">
        <f t="shared" si="324"/>
        <v>-0.18</v>
      </c>
      <c r="S1188">
        <f t="shared" si="325"/>
        <v>-0.12</v>
      </c>
      <c r="T1188">
        <f t="shared" si="326"/>
        <v>-0.18</v>
      </c>
      <c r="U1188" s="1"/>
    </row>
    <row r="1189" spans="2:21" x14ac:dyDescent="0.25">
      <c r="B1189" s="15">
        <v>21</v>
      </c>
      <c r="C1189" s="16">
        <f>Amostras!$C$24</f>
        <v>1</v>
      </c>
      <c r="D1189" s="16">
        <f>Amostras!$D$24</f>
        <v>0</v>
      </c>
      <c r="E1189" s="16">
        <f>Amostras!$E$24</f>
        <v>9</v>
      </c>
      <c r="F1189" s="16">
        <f>Amostras!$F$24</f>
        <v>9</v>
      </c>
      <c r="G1189" s="16">
        <f>Amostras!$G$24</f>
        <v>4</v>
      </c>
      <c r="H1189" s="16">
        <f>Amostras!$H$24</f>
        <v>0</v>
      </c>
      <c r="I1189" s="16">
        <f>Amostras!$I$24</f>
        <v>8</v>
      </c>
      <c r="J1189" s="40">
        <f>(C1189*C1165)+(D1189*D1165)+(E1189*E1165)+(F1189*F1165)+(G1189*G1165)+(H1189*H1165)+(I1189*I1165)+$J$5</f>
        <v>-1.0380392156862794</v>
      </c>
      <c r="K1189" s="19">
        <f>Amostras!$J$24</f>
        <v>-1</v>
      </c>
      <c r="L1189" s="2">
        <f t="shared" si="329"/>
        <v>-1</v>
      </c>
      <c r="M1189" s="21">
        <f t="shared" si="327"/>
        <v>0</v>
      </c>
      <c r="N1189">
        <f t="shared" si="328"/>
        <v>0</v>
      </c>
      <c r="O1189">
        <f t="shared" si="321"/>
        <v>0</v>
      </c>
      <c r="P1189">
        <f t="shared" si="322"/>
        <v>0</v>
      </c>
      <c r="Q1189">
        <f t="shared" si="323"/>
        <v>0</v>
      </c>
      <c r="R1189">
        <f t="shared" si="324"/>
        <v>0</v>
      </c>
      <c r="S1189">
        <f t="shared" si="325"/>
        <v>0</v>
      </c>
      <c r="T1189">
        <f t="shared" si="326"/>
        <v>0</v>
      </c>
      <c r="U1189" s="1"/>
    </row>
    <row r="1190" spans="2:21" x14ac:dyDescent="0.25">
      <c r="B1190" s="15">
        <v>22</v>
      </c>
      <c r="C1190" s="16">
        <f>Amostras!$C$25</f>
        <v>4</v>
      </c>
      <c r="D1190" s="16">
        <f>Amostras!$D$25</f>
        <v>5</v>
      </c>
      <c r="E1190" s="16">
        <f>Amostras!$E$25</f>
        <v>9</v>
      </c>
      <c r="F1190" s="16">
        <f>Amostras!$F$25</f>
        <v>6</v>
      </c>
      <c r="G1190" s="16">
        <f>Amostras!$G$25</f>
        <v>1</v>
      </c>
      <c r="H1190" s="16">
        <f>Amostras!$H$25</f>
        <v>8</v>
      </c>
      <c r="I1190" s="16">
        <f>Amostras!$I$25</f>
        <v>4</v>
      </c>
      <c r="J1190" s="40">
        <f>(C1190*C1165)+(D1190*D1165)+(E1190*E1165)+(F1190*F1165)+(G1190*G1165)+(H1190*H1165)+(I1190*I1165)+$J$5</f>
        <v>1.4521568627450927</v>
      </c>
      <c r="K1190" s="19">
        <f>Amostras!$J$25</f>
        <v>-1</v>
      </c>
      <c r="L1190" s="2">
        <f t="shared" si="329"/>
        <v>1</v>
      </c>
      <c r="M1190" s="21">
        <f t="shared" si="327"/>
        <v>-2</v>
      </c>
      <c r="N1190">
        <f t="shared" si="328"/>
        <v>-0.08</v>
      </c>
      <c r="O1190">
        <f t="shared" si="321"/>
        <v>-0.1</v>
      </c>
      <c r="P1190">
        <f t="shared" si="322"/>
        <v>-0.18</v>
      </c>
      <c r="Q1190">
        <f t="shared" si="323"/>
        <v>-0.12</v>
      </c>
      <c r="R1190">
        <f t="shared" si="324"/>
        <v>-0.02</v>
      </c>
      <c r="S1190">
        <f t="shared" si="325"/>
        <v>-0.16</v>
      </c>
      <c r="T1190">
        <f t="shared" si="326"/>
        <v>-0.08</v>
      </c>
      <c r="U1190" s="1"/>
    </row>
    <row r="1191" spans="2:21" x14ac:dyDescent="0.25">
      <c r="B1191" s="15">
        <v>23</v>
      </c>
      <c r="C1191" s="16">
        <f>Amostras!$C$26</f>
        <v>4</v>
      </c>
      <c r="D1191" s="16">
        <f>Amostras!$D$26</f>
        <v>4</v>
      </c>
      <c r="E1191" s="16">
        <f>Amostras!$E$26</f>
        <v>8</v>
      </c>
      <c r="F1191" s="16">
        <f>Amostras!$F$26</f>
        <v>0</v>
      </c>
      <c r="G1191" s="16">
        <f>Amostras!$G$26</f>
        <v>0</v>
      </c>
      <c r="H1191" s="16">
        <f>Amostras!$H$26</f>
        <v>5</v>
      </c>
      <c r="I1191" s="16">
        <f>Amostras!$I$26</f>
        <v>9</v>
      </c>
      <c r="J1191" s="40">
        <f>(C1191*C1165)+(D1191*D1165)+(E1191*E1165)+(F1191*F1165)+(G1191*G1165)+(H1191*H1165)+(I1191*I1165)+$J$5</f>
        <v>-0.31647058823529584</v>
      </c>
      <c r="K1191" s="19">
        <f>Amostras!$J$26</f>
        <v>-1</v>
      </c>
      <c r="L1191" s="2">
        <f t="shared" si="329"/>
        <v>-1</v>
      </c>
      <c r="M1191" s="21">
        <f t="shared" si="327"/>
        <v>0</v>
      </c>
      <c r="N1191">
        <f t="shared" si="328"/>
        <v>0</v>
      </c>
      <c r="O1191">
        <f t="shared" si="321"/>
        <v>0</v>
      </c>
      <c r="P1191">
        <f t="shared" si="322"/>
        <v>0</v>
      </c>
      <c r="Q1191">
        <f t="shared" si="323"/>
        <v>0</v>
      </c>
      <c r="R1191">
        <f t="shared" si="324"/>
        <v>0</v>
      </c>
      <c r="S1191">
        <f t="shared" si="325"/>
        <v>0</v>
      </c>
      <c r="T1191">
        <f t="shared" si="326"/>
        <v>0</v>
      </c>
      <c r="U1191" s="1"/>
    </row>
    <row r="1192" spans="2:21" x14ac:dyDescent="0.25">
      <c r="B1192" s="15">
        <v>24</v>
      </c>
      <c r="C1192" s="16">
        <f>Amostras!$C$27</f>
        <v>2</v>
      </c>
      <c r="D1192" s="16">
        <f>Amostras!$D$27</f>
        <v>7</v>
      </c>
      <c r="E1192" s="16">
        <f>Amostras!$E$27</f>
        <v>6</v>
      </c>
      <c r="F1192" s="16">
        <f>Amostras!$F$27</f>
        <v>5</v>
      </c>
      <c r="G1192" s="16">
        <f>Amostras!$G$27</f>
        <v>0</v>
      </c>
      <c r="H1192" s="16">
        <f>Amostras!$H$27</f>
        <v>7</v>
      </c>
      <c r="I1192" s="16">
        <f>Amostras!$I$27</f>
        <v>5</v>
      </c>
      <c r="J1192" s="40">
        <f>(C1192*C1165)+(D1192*D1165)+(E1192*E1165)+(F1192*F1165)+(G1192*G1165)+(H1192*H1165)+(I1192*I1165)+$J$5</f>
        <v>-0.19882352941177306</v>
      </c>
      <c r="K1192" s="19">
        <f>Amostras!$J$27</f>
        <v>-1</v>
      </c>
      <c r="L1192" s="2">
        <f t="shared" si="329"/>
        <v>-1</v>
      </c>
      <c r="M1192" s="21">
        <f t="shared" si="327"/>
        <v>0</v>
      </c>
      <c r="N1192">
        <f t="shared" si="328"/>
        <v>0</v>
      </c>
      <c r="O1192">
        <f t="shared" si="321"/>
        <v>0</v>
      </c>
      <c r="P1192">
        <f t="shared" si="322"/>
        <v>0</v>
      </c>
      <c r="Q1192">
        <f t="shared" si="323"/>
        <v>0</v>
      </c>
      <c r="R1192">
        <f t="shared" si="324"/>
        <v>0</v>
      </c>
      <c r="S1192">
        <f t="shared" si="325"/>
        <v>0</v>
      </c>
      <c r="T1192">
        <f t="shared" si="326"/>
        <v>0</v>
      </c>
      <c r="U1192" s="1"/>
    </row>
    <row r="1193" spans="2:21" x14ac:dyDescent="0.25">
      <c r="B1193" s="15">
        <v>25</v>
      </c>
      <c r="C1193" s="16">
        <f>Amostras!$C$28</f>
        <v>1</v>
      </c>
      <c r="D1193" s="16">
        <f>Amostras!$D$28</f>
        <v>5</v>
      </c>
      <c r="E1193" s="16">
        <f>Amostras!$E$28</f>
        <v>1</v>
      </c>
      <c r="F1193" s="16">
        <f>Amostras!$F$28</f>
        <v>2</v>
      </c>
      <c r="G1193" s="16">
        <f>Amostras!$G$28</f>
        <v>7</v>
      </c>
      <c r="H1193" s="16">
        <f>Amostras!$H$28</f>
        <v>3</v>
      </c>
      <c r="I1193" s="16">
        <f>Amostras!$I$28</f>
        <v>0</v>
      </c>
      <c r="J1193" s="40">
        <f>(C1193*C1165)+(D1193*D1165)+(E1193*E1165)+(F1193*F1165)+(G1193*G1165)+(H1193*H1165)+(I1193*I1165)+$J$5</f>
        <v>0.72431372549019457</v>
      </c>
      <c r="K1193" s="19">
        <f>Amostras!$J$28</f>
        <v>-1</v>
      </c>
      <c r="L1193" s="2">
        <f t="shared" si="329"/>
        <v>1</v>
      </c>
      <c r="M1193" s="21">
        <f t="shared" si="327"/>
        <v>-2</v>
      </c>
      <c r="N1193">
        <f t="shared" si="328"/>
        <v>-0.02</v>
      </c>
      <c r="O1193">
        <f t="shared" si="321"/>
        <v>-0.1</v>
      </c>
      <c r="P1193">
        <f t="shared" si="322"/>
        <v>-0.02</v>
      </c>
      <c r="Q1193">
        <f t="shared" si="323"/>
        <v>-0.04</v>
      </c>
      <c r="R1193">
        <f t="shared" si="324"/>
        <v>-0.14000000000000001</v>
      </c>
      <c r="S1193">
        <f t="shared" si="325"/>
        <v>-0.06</v>
      </c>
      <c r="T1193">
        <f t="shared" si="326"/>
        <v>0</v>
      </c>
      <c r="U1193" s="1"/>
    </row>
    <row r="1194" spans="2:21" x14ac:dyDescent="0.25">
      <c r="B1194" s="15">
        <v>26</v>
      </c>
      <c r="C1194" s="16">
        <f>Amostras!$C$29</f>
        <v>9</v>
      </c>
      <c r="D1194" s="16">
        <f>Amostras!$D$29</f>
        <v>6</v>
      </c>
      <c r="E1194" s="16">
        <f>Amostras!$E$29</f>
        <v>3</v>
      </c>
      <c r="F1194" s="16">
        <f>Amostras!$F$29</f>
        <v>4</v>
      </c>
      <c r="G1194" s="16">
        <f>Amostras!$G$29</f>
        <v>2</v>
      </c>
      <c r="H1194" s="16">
        <f>Amostras!$H$29</f>
        <v>9</v>
      </c>
      <c r="I1194" s="16">
        <f>Amostras!$I$29</f>
        <v>8</v>
      </c>
      <c r="J1194" s="40">
        <f>(C1194*C1165)+(D1194*D1165)+(E1194*E1165)+(F1194*F1165)+(G1194*G1165)+(H1194*H1165)+(I1194*I1165)+$J$5</f>
        <v>3.5062745098039212</v>
      </c>
      <c r="K1194" s="19">
        <f>Amostras!$J$29</f>
        <v>1</v>
      </c>
      <c r="L1194" s="2">
        <f t="shared" si="329"/>
        <v>1</v>
      </c>
      <c r="M1194" s="21">
        <f t="shared" si="327"/>
        <v>0</v>
      </c>
      <c r="N1194">
        <f t="shared" si="328"/>
        <v>0</v>
      </c>
      <c r="O1194">
        <f t="shared" si="321"/>
        <v>0</v>
      </c>
      <c r="P1194">
        <f t="shared" si="322"/>
        <v>0</v>
      </c>
      <c r="Q1194">
        <f t="shared" si="323"/>
        <v>0</v>
      </c>
      <c r="R1194">
        <f t="shared" si="324"/>
        <v>0</v>
      </c>
      <c r="S1194">
        <f t="shared" si="325"/>
        <v>0</v>
      </c>
      <c r="T1194">
        <f t="shared" si="326"/>
        <v>0</v>
      </c>
      <c r="U1194" s="1"/>
    </row>
    <row r="1195" spans="2:21" x14ac:dyDescent="0.25">
      <c r="B1195" s="15">
        <v>27</v>
      </c>
      <c r="C1195" s="16">
        <f>Amostras!$C$30</f>
        <v>7</v>
      </c>
      <c r="D1195" s="16">
        <f>Amostras!$D$30</f>
        <v>5</v>
      </c>
      <c r="E1195" s="16">
        <f>Amostras!$E$30</f>
        <v>9</v>
      </c>
      <c r="F1195" s="16">
        <f>Amostras!$F$30</f>
        <v>5</v>
      </c>
      <c r="G1195" s="16">
        <f>Amostras!$G$30</f>
        <v>5</v>
      </c>
      <c r="H1195" s="16">
        <f>Amostras!$H$30</f>
        <v>6</v>
      </c>
      <c r="I1195" s="16">
        <f>Amostras!$I$30</f>
        <v>1</v>
      </c>
      <c r="J1195" s="40">
        <f>(C1195*C1165)+(D1195*D1165)+(E1195*E1165)+(F1195*F1165)+(G1195*G1165)+(H1195*H1165)+(I1195*I1165)+$J$5</f>
        <v>4.4376470588235266</v>
      </c>
      <c r="K1195" s="19">
        <f>Amostras!$J$30</f>
        <v>1</v>
      </c>
      <c r="L1195" s="2">
        <f t="shared" si="329"/>
        <v>1</v>
      </c>
      <c r="M1195" s="21">
        <f t="shared" si="327"/>
        <v>0</v>
      </c>
      <c r="N1195">
        <f t="shared" si="328"/>
        <v>0</v>
      </c>
      <c r="O1195">
        <f t="shared" si="321"/>
        <v>0</v>
      </c>
      <c r="P1195">
        <f t="shared" si="322"/>
        <v>0</v>
      </c>
      <c r="Q1195">
        <f t="shared" si="323"/>
        <v>0</v>
      </c>
      <c r="R1195">
        <f t="shared" si="324"/>
        <v>0</v>
      </c>
      <c r="S1195">
        <f t="shared" si="325"/>
        <v>0</v>
      </c>
      <c r="T1195">
        <f t="shared" si="326"/>
        <v>0</v>
      </c>
      <c r="U1195" s="1"/>
    </row>
    <row r="1196" spans="2:21" x14ac:dyDescent="0.25">
      <c r="B1196" s="15">
        <v>28</v>
      </c>
      <c r="C1196" s="16">
        <f>Amostras!$C$31</f>
        <v>5</v>
      </c>
      <c r="D1196" s="16">
        <f>Amostras!$D$31</f>
        <v>1</v>
      </c>
      <c r="E1196" s="16">
        <f>Amostras!$E$31</f>
        <v>2</v>
      </c>
      <c r="F1196" s="16">
        <f>Amostras!$F$31</f>
        <v>9</v>
      </c>
      <c r="G1196" s="16">
        <f>Amostras!$G$31</f>
        <v>4</v>
      </c>
      <c r="H1196" s="16">
        <f>Amostras!$H$31</f>
        <v>5</v>
      </c>
      <c r="I1196" s="16">
        <f>Amostras!$I$31</f>
        <v>1</v>
      </c>
      <c r="J1196" s="40">
        <f>(C1196*C1165)+(D1196*D1165)+(E1196*E1165)+(F1196*F1165)+(G1196*G1165)+(H1196*H1165)+(I1196*I1165)+$J$5</f>
        <v>1.9956862745098043</v>
      </c>
      <c r="K1196" s="19">
        <f>Amostras!$J$31</f>
        <v>1</v>
      </c>
      <c r="L1196" s="2">
        <f t="shared" si="329"/>
        <v>1</v>
      </c>
      <c r="M1196" s="21">
        <f t="shared" si="327"/>
        <v>0</v>
      </c>
      <c r="N1196">
        <f t="shared" si="328"/>
        <v>0</v>
      </c>
      <c r="O1196">
        <f t="shared" si="321"/>
        <v>0</v>
      </c>
      <c r="P1196">
        <f t="shared" si="322"/>
        <v>0</v>
      </c>
      <c r="Q1196">
        <f t="shared" si="323"/>
        <v>0</v>
      </c>
      <c r="R1196">
        <f t="shared" si="324"/>
        <v>0</v>
      </c>
      <c r="S1196">
        <f t="shared" si="325"/>
        <v>0</v>
      </c>
      <c r="T1196">
        <f t="shared" si="326"/>
        <v>0</v>
      </c>
      <c r="U1196" s="1"/>
    </row>
    <row r="1197" spans="2:21" x14ac:dyDescent="0.25">
      <c r="B1197" s="15">
        <v>29</v>
      </c>
      <c r="C1197" s="16">
        <f>Amostras!$C$32</f>
        <v>6</v>
      </c>
      <c r="D1197" s="16">
        <f>Amostras!$D$32</f>
        <v>9</v>
      </c>
      <c r="E1197" s="16">
        <f>Amostras!$E$32</f>
        <v>9</v>
      </c>
      <c r="F1197" s="16">
        <f>Amostras!$F$32</f>
        <v>9</v>
      </c>
      <c r="G1197" s="16">
        <f>Amostras!$G$32</f>
        <v>6</v>
      </c>
      <c r="H1197" s="16">
        <f>Amostras!$H$32</f>
        <v>4</v>
      </c>
      <c r="I1197" s="16">
        <f>Amostras!$I$32</f>
        <v>8</v>
      </c>
      <c r="J1197" s="40">
        <f>(C1197*C1165)+(D1197*D1165)+(E1197*E1165)+(F1197*F1165)+(G1197*G1165)+(H1197*H1165)+(I1197*I1165)+$J$5</f>
        <v>3.8623529411764626</v>
      </c>
      <c r="K1197" s="19">
        <f>Amostras!$J$32</f>
        <v>1</v>
      </c>
      <c r="L1197" s="2">
        <f t="shared" si="329"/>
        <v>1</v>
      </c>
      <c r="M1197" s="21">
        <f t="shared" si="327"/>
        <v>0</v>
      </c>
      <c r="N1197">
        <f t="shared" si="328"/>
        <v>0</v>
      </c>
      <c r="O1197">
        <f t="shared" si="321"/>
        <v>0</v>
      </c>
      <c r="P1197">
        <f t="shared" si="322"/>
        <v>0</v>
      </c>
      <c r="Q1197">
        <f t="shared" si="323"/>
        <v>0</v>
      </c>
      <c r="R1197">
        <f t="shared" si="324"/>
        <v>0</v>
      </c>
      <c r="S1197">
        <f t="shared" si="325"/>
        <v>0</v>
      </c>
      <c r="T1197">
        <f t="shared" si="326"/>
        <v>0</v>
      </c>
      <c r="U1197" s="1"/>
    </row>
    <row r="1198" spans="2:21" x14ac:dyDescent="0.25">
      <c r="B1198" s="15">
        <v>30</v>
      </c>
      <c r="C1198" s="16">
        <f>Amostras!$C$33</f>
        <v>6</v>
      </c>
      <c r="D1198" s="16">
        <f>Amostras!$D$33</f>
        <v>1</v>
      </c>
      <c r="E1198" s="16">
        <f>Amostras!$E$33</f>
        <v>0</v>
      </c>
      <c r="F1198" s="16">
        <f>Amostras!$F$33</f>
        <v>8</v>
      </c>
      <c r="G1198" s="16">
        <f>Amostras!$G$33</f>
        <v>1</v>
      </c>
      <c r="H1198" s="16">
        <f>Amostras!$H$33</f>
        <v>1</v>
      </c>
      <c r="I1198" s="16">
        <f>Amostras!$I$33</f>
        <v>6</v>
      </c>
      <c r="J1198" s="40">
        <f>(C1198*C1165)+(D1198*D1165)+(E1198*E1165)+(F1198*F1165)+(G1198*G1165)+(H1198*H1165)+(I1198*I1165)+$J$5</f>
        <v>0.43921568627450958</v>
      </c>
      <c r="K1198" s="19">
        <f>Amostras!$J$33</f>
        <v>1</v>
      </c>
      <c r="L1198" s="2">
        <f t="shared" si="329"/>
        <v>1</v>
      </c>
      <c r="M1198" s="21">
        <f t="shared" si="327"/>
        <v>0</v>
      </c>
      <c r="N1198">
        <f t="shared" si="328"/>
        <v>0</v>
      </c>
      <c r="O1198">
        <f t="shared" si="321"/>
        <v>0</v>
      </c>
      <c r="P1198">
        <f t="shared" si="322"/>
        <v>0</v>
      </c>
      <c r="Q1198">
        <f t="shared" si="323"/>
        <v>0</v>
      </c>
      <c r="R1198">
        <f t="shared" si="324"/>
        <v>0</v>
      </c>
      <c r="S1198">
        <f t="shared" si="325"/>
        <v>0</v>
      </c>
      <c r="T1198">
        <f t="shared" si="326"/>
        <v>0</v>
      </c>
      <c r="U1198" s="1"/>
    </row>
    <row r="1199" spans="2:21" x14ac:dyDescent="0.25">
      <c r="B1199" s="15">
        <v>31</v>
      </c>
      <c r="C1199" s="16">
        <f>Amostras!$C$34</f>
        <v>8</v>
      </c>
      <c r="D1199" s="16">
        <f>Amostras!$D$34</f>
        <v>2</v>
      </c>
      <c r="E1199" s="16">
        <f>Amostras!$E$34</f>
        <v>0</v>
      </c>
      <c r="F1199" s="16">
        <f>Amostras!$F$34</f>
        <v>5</v>
      </c>
      <c r="G1199" s="16">
        <f>Amostras!$G$34</f>
        <v>7</v>
      </c>
      <c r="H1199" s="16">
        <f>Amostras!$H$34</f>
        <v>3</v>
      </c>
      <c r="I1199" s="16">
        <f>Amostras!$I$34</f>
        <v>9</v>
      </c>
      <c r="J1199" s="40">
        <f>(C1199*C1165)+(D1199*D1165)+(E1199*E1165)+(F1199*F1165)+(G1199*G1165)+(H1199*H1165)+(I1199*I1165)+$J$5</f>
        <v>3.0098039215686327</v>
      </c>
      <c r="K1199" s="19">
        <f>Amostras!$J$34</f>
        <v>1</v>
      </c>
      <c r="L1199" s="2">
        <f t="shared" si="329"/>
        <v>1</v>
      </c>
      <c r="M1199" s="21">
        <f t="shared" si="327"/>
        <v>0</v>
      </c>
      <c r="N1199">
        <f t="shared" si="328"/>
        <v>0</v>
      </c>
      <c r="O1199">
        <f t="shared" si="321"/>
        <v>0</v>
      </c>
      <c r="P1199">
        <f t="shared" si="322"/>
        <v>0</v>
      </c>
      <c r="Q1199">
        <f t="shared" si="323"/>
        <v>0</v>
      </c>
      <c r="R1199">
        <f t="shared" si="324"/>
        <v>0</v>
      </c>
      <c r="S1199">
        <f t="shared" si="325"/>
        <v>0</v>
      </c>
      <c r="T1199">
        <f t="shared" si="326"/>
        <v>0</v>
      </c>
      <c r="U1199" s="1"/>
    </row>
    <row r="1200" spans="2:21" x14ac:dyDescent="0.25">
      <c r="B1200" s="15">
        <v>32</v>
      </c>
      <c r="C1200" s="16">
        <f>Amostras!$C$35</f>
        <v>9</v>
      </c>
      <c r="D1200" s="16">
        <f>Amostras!$D$35</f>
        <v>6</v>
      </c>
      <c r="E1200" s="16">
        <f>Amostras!$E$35</f>
        <v>9</v>
      </c>
      <c r="F1200" s="16">
        <f>Amostras!$F$35</f>
        <v>4</v>
      </c>
      <c r="G1200" s="16">
        <f>Amostras!$G$35</f>
        <v>3</v>
      </c>
      <c r="H1200" s="16">
        <f>Amostras!$H$35</f>
        <v>8</v>
      </c>
      <c r="I1200" s="16">
        <f>Amostras!$I$35</f>
        <v>0</v>
      </c>
      <c r="J1200" s="40">
        <f>(C1200*C1165)+(D1200*D1165)+(E1200*E1165)+(F1200*F1165)+(G1200*G1165)+(H1200*H1165)+(I1200*I1165)+$J$5</f>
        <v>5.3329411764705874</v>
      </c>
      <c r="K1200" s="19">
        <f>Amostras!$J$35</f>
        <v>1</v>
      </c>
      <c r="L1200" s="2">
        <f t="shared" si="329"/>
        <v>1</v>
      </c>
      <c r="M1200" s="21">
        <f t="shared" si="327"/>
        <v>0</v>
      </c>
      <c r="N1200">
        <f t="shared" si="328"/>
        <v>0</v>
      </c>
      <c r="O1200">
        <f t="shared" si="321"/>
        <v>0</v>
      </c>
      <c r="P1200">
        <f t="shared" si="322"/>
        <v>0</v>
      </c>
      <c r="Q1200">
        <f t="shared" si="323"/>
        <v>0</v>
      </c>
      <c r="R1200">
        <f t="shared" si="324"/>
        <v>0</v>
      </c>
      <c r="S1200">
        <f t="shared" si="325"/>
        <v>0</v>
      </c>
      <c r="T1200">
        <f t="shared" si="326"/>
        <v>0</v>
      </c>
      <c r="U1200" s="1"/>
    </row>
    <row r="1201" spans="2:21" x14ac:dyDescent="0.25">
      <c r="B1201" s="15">
        <v>33</v>
      </c>
      <c r="C1201" s="16">
        <f>Amostras!$C$36</f>
        <v>8</v>
      </c>
      <c r="D1201" s="16">
        <f>Amostras!$D$36</f>
        <v>6</v>
      </c>
      <c r="E1201" s="16">
        <f>Amostras!$E$36</f>
        <v>4</v>
      </c>
      <c r="F1201" s="16">
        <f>Amostras!$F$36</f>
        <v>7</v>
      </c>
      <c r="G1201" s="16">
        <f>Amostras!$G$36</f>
        <v>4</v>
      </c>
      <c r="H1201" s="16">
        <f>Amostras!$H$36</f>
        <v>9</v>
      </c>
      <c r="I1201" s="16">
        <f>Amostras!$I$36</f>
        <v>3</v>
      </c>
      <c r="J1201" s="40">
        <f>(C1201*C1165)+(D1201*D1165)+(E1201*E1165)+(F1201*F1165)+(G1201*G1165)+(H1201*H1165)+(I1201*I1165)+$J$5</f>
        <v>4.4662745098039212</v>
      </c>
      <c r="K1201" s="19">
        <f>Amostras!$J$36</f>
        <v>1</v>
      </c>
      <c r="L1201" s="2">
        <f t="shared" si="329"/>
        <v>1</v>
      </c>
      <c r="M1201" s="21">
        <f t="shared" si="327"/>
        <v>0</v>
      </c>
      <c r="N1201">
        <f t="shared" si="328"/>
        <v>0</v>
      </c>
      <c r="O1201">
        <f t="shared" si="321"/>
        <v>0</v>
      </c>
      <c r="P1201">
        <f t="shared" si="322"/>
        <v>0</v>
      </c>
      <c r="Q1201">
        <f t="shared" si="323"/>
        <v>0</v>
      </c>
      <c r="R1201">
        <f t="shared" si="324"/>
        <v>0</v>
      </c>
      <c r="S1201">
        <f t="shared" si="325"/>
        <v>0</v>
      </c>
      <c r="T1201">
        <f t="shared" si="326"/>
        <v>0</v>
      </c>
      <c r="U1201" s="1"/>
    </row>
    <row r="1202" spans="2:21" x14ac:dyDescent="0.25">
      <c r="B1202" s="15">
        <v>34</v>
      </c>
      <c r="C1202" s="16">
        <f>Amostras!$C$37</f>
        <v>8</v>
      </c>
      <c r="D1202" s="16">
        <f>Amostras!$D$37</f>
        <v>9</v>
      </c>
      <c r="E1202" s="16">
        <f>Amostras!$E$37</f>
        <v>0</v>
      </c>
      <c r="F1202" s="16">
        <f>Amostras!$F$37</f>
        <v>0</v>
      </c>
      <c r="G1202" s="16">
        <f>Amostras!$G$37</f>
        <v>1</v>
      </c>
      <c r="H1202" s="16">
        <f>Amostras!$H$37</f>
        <v>0</v>
      </c>
      <c r="I1202" s="16">
        <f>Amostras!$I$37</f>
        <v>9</v>
      </c>
      <c r="J1202" s="40">
        <f>(C1202*C1165)+(D1202*D1165)+(E1202*E1165)+(F1202*F1165)+(G1202*G1165)+(H1202*H1165)+(I1202*I1165)+$J$5</f>
        <v>1.7227450980392138</v>
      </c>
      <c r="K1202" s="19">
        <f>Amostras!$J$37</f>
        <v>1</v>
      </c>
      <c r="L1202" s="2">
        <f t="shared" si="329"/>
        <v>1</v>
      </c>
      <c r="M1202" s="21">
        <f t="shared" si="327"/>
        <v>0</v>
      </c>
      <c r="N1202">
        <f t="shared" si="328"/>
        <v>0</v>
      </c>
      <c r="O1202">
        <f t="shared" si="321"/>
        <v>0</v>
      </c>
      <c r="P1202">
        <f t="shared" si="322"/>
        <v>0</v>
      </c>
      <c r="Q1202">
        <f t="shared" si="323"/>
        <v>0</v>
      </c>
      <c r="R1202">
        <f t="shared" si="324"/>
        <v>0</v>
      </c>
      <c r="S1202">
        <f t="shared" si="325"/>
        <v>0</v>
      </c>
      <c r="T1202">
        <f t="shared" si="326"/>
        <v>0</v>
      </c>
      <c r="U1202" s="1"/>
    </row>
    <row r="1203" spans="2:21" x14ac:dyDescent="0.25">
      <c r="B1203" s="15">
        <v>35</v>
      </c>
      <c r="C1203" s="16">
        <f>Amostras!$C$38</f>
        <v>9</v>
      </c>
      <c r="D1203" s="16">
        <f>Amostras!$D$38</f>
        <v>6</v>
      </c>
      <c r="E1203" s="16">
        <f>Amostras!$E$38</f>
        <v>0</v>
      </c>
      <c r="F1203" s="16">
        <f>Amostras!$F$38</f>
        <v>8</v>
      </c>
      <c r="G1203" s="16">
        <f>Amostras!$G$38</f>
        <v>4</v>
      </c>
      <c r="H1203" s="16">
        <f>Amostras!$H$38</f>
        <v>1</v>
      </c>
      <c r="I1203" s="16">
        <f>Amostras!$I$38</f>
        <v>1</v>
      </c>
      <c r="J1203" s="40">
        <f>(C1203*C1165)+(D1203*D1165)+(E1203*E1165)+(F1203*F1165)+(G1203*G1165)+(H1203*H1165)+(I1203*I1165)+$J$5</f>
        <v>4.3188235294117634</v>
      </c>
      <c r="K1203" s="19">
        <f>Amostras!$J$38</f>
        <v>1</v>
      </c>
      <c r="L1203" s="2">
        <f t="shared" si="329"/>
        <v>1</v>
      </c>
      <c r="M1203" s="21">
        <f t="shared" si="327"/>
        <v>0</v>
      </c>
      <c r="N1203">
        <f t="shared" si="328"/>
        <v>0</v>
      </c>
      <c r="O1203">
        <f t="shared" si="321"/>
        <v>0</v>
      </c>
      <c r="P1203">
        <f t="shared" si="322"/>
        <v>0</v>
      </c>
      <c r="Q1203">
        <f t="shared" si="323"/>
        <v>0</v>
      </c>
      <c r="R1203">
        <f t="shared" si="324"/>
        <v>0</v>
      </c>
      <c r="S1203">
        <f t="shared" si="325"/>
        <v>0</v>
      </c>
      <c r="T1203">
        <f t="shared" si="326"/>
        <v>0</v>
      </c>
      <c r="U1203" s="1"/>
    </row>
    <row r="1204" spans="2:21" x14ac:dyDescent="0.25">
      <c r="B1204" s="15">
        <v>36</v>
      </c>
      <c r="C1204" s="16">
        <f>Amostras!$C$39</f>
        <v>7</v>
      </c>
      <c r="D1204" s="16">
        <f>Amostras!$D$39</f>
        <v>0</v>
      </c>
      <c r="E1204" s="16">
        <f>Amostras!$E$39</f>
        <v>0</v>
      </c>
      <c r="F1204" s="16">
        <f>Amostras!$F$39</f>
        <v>8</v>
      </c>
      <c r="G1204" s="16">
        <f>Amostras!$G$39</f>
        <v>8</v>
      </c>
      <c r="H1204" s="16">
        <f>Amostras!$H$39</f>
        <v>6</v>
      </c>
      <c r="I1204" s="16">
        <f>Amostras!$I$39</f>
        <v>8</v>
      </c>
      <c r="J1204" s="40">
        <f>(C1204*C1165)+(D1204*D1165)+(E1204*E1165)+(F1204*F1165)+(G1204*G1165)+(H1204*H1165)+(I1204*I1165)+$J$5</f>
        <v>3.0188235294117689</v>
      </c>
      <c r="K1204" s="19">
        <f>Amostras!$J$39</f>
        <v>1</v>
      </c>
      <c r="L1204" s="2">
        <f t="shared" si="329"/>
        <v>1</v>
      </c>
      <c r="M1204" s="21">
        <f t="shared" si="327"/>
        <v>0</v>
      </c>
      <c r="N1204">
        <f t="shared" si="328"/>
        <v>0</v>
      </c>
      <c r="O1204">
        <f t="shared" si="321"/>
        <v>0</v>
      </c>
      <c r="P1204">
        <f t="shared" si="322"/>
        <v>0</v>
      </c>
      <c r="Q1204">
        <f t="shared" si="323"/>
        <v>0</v>
      </c>
      <c r="R1204">
        <f t="shared" si="324"/>
        <v>0</v>
      </c>
      <c r="S1204">
        <f t="shared" si="325"/>
        <v>0</v>
      </c>
      <c r="T1204">
        <f t="shared" si="326"/>
        <v>0</v>
      </c>
      <c r="U1204" s="1"/>
    </row>
    <row r="1205" spans="2:21" x14ac:dyDescent="0.25">
      <c r="B1205" s="15">
        <v>37</v>
      </c>
      <c r="C1205" s="16">
        <f>Amostras!$C$40</f>
        <v>8</v>
      </c>
      <c r="D1205" s="16">
        <f>Amostras!$D$40</f>
        <v>6</v>
      </c>
      <c r="E1205" s="16">
        <f>Amostras!$E$40</f>
        <v>9</v>
      </c>
      <c r="F1205" s="16">
        <f>Amostras!$F$40</f>
        <v>8</v>
      </c>
      <c r="G1205" s="16">
        <f>Amostras!$G$40</f>
        <v>9</v>
      </c>
      <c r="H1205" s="16">
        <f>Amostras!$H$40</f>
        <v>6</v>
      </c>
      <c r="I1205" s="16">
        <f>Amostras!$I$40</f>
        <v>0</v>
      </c>
      <c r="J1205" s="40">
        <f>(C1205*C1165)+(D1205*D1165)+(E1205*E1165)+(F1205*F1165)+(G1205*G1165)+(H1205*H1165)+(I1205*I1165)+$J$5</f>
        <v>6.5862745098039195</v>
      </c>
      <c r="K1205" s="19">
        <f>Amostras!$J$40</f>
        <v>1</v>
      </c>
      <c r="L1205" s="2">
        <f t="shared" si="329"/>
        <v>1</v>
      </c>
      <c r="M1205" s="21">
        <f t="shared" si="327"/>
        <v>0</v>
      </c>
      <c r="N1205">
        <f t="shared" si="328"/>
        <v>0</v>
      </c>
      <c r="O1205">
        <f t="shared" si="321"/>
        <v>0</v>
      </c>
      <c r="P1205">
        <f t="shared" si="322"/>
        <v>0</v>
      </c>
      <c r="Q1205">
        <f t="shared" si="323"/>
        <v>0</v>
      </c>
      <c r="R1205">
        <f t="shared" si="324"/>
        <v>0</v>
      </c>
      <c r="S1205">
        <f t="shared" si="325"/>
        <v>0</v>
      </c>
      <c r="T1205">
        <f t="shared" si="326"/>
        <v>0</v>
      </c>
      <c r="U1205" s="1"/>
    </row>
    <row r="1206" spans="2:21" x14ac:dyDescent="0.25">
      <c r="B1206" s="15">
        <v>38</v>
      </c>
      <c r="C1206" s="16">
        <f>Amostras!$C$41</f>
        <v>5</v>
      </c>
      <c r="D1206" s="16">
        <f>Amostras!$D$41</f>
        <v>0</v>
      </c>
      <c r="E1206" s="16">
        <f>Amostras!$E$41</f>
        <v>7</v>
      </c>
      <c r="F1206" s="16">
        <f>Amostras!$F$41</f>
        <v>8</v>
      </c>
      <c r="G1206" s="16">
        <f>Amostras!$G$41</f>
        <v>4</v>
      </c>
      <c r="H1206" s="16">
        <f>Amostras!$H$41</f>
        <v>6</v>
      </c>
      <c r="I1206" s="16">
        <f>Amostras!$I$41</f>
        <v>0</v>
      </c>
      <c r="J1206" s="40">
        <f>(C1206*C1165)+(D1206*D1165)+(E1206*E1165)+(F1206*F1165)+(G1206*G1165)+(H1206*H1165)+(I1206*I1165)+$J$5</f>
        <v>2.4725490196078432</v>
      </c>
      <c r="K1206" s="19">
        <f>Amostras!$J$41</f>
        <v>1</v>
      </c>
      <c r="L1206" s="2">
        <f t="shared" si="329"/>
        <v>1</v>
      </c>
      <c r="M1206" s="21">
        <f t="shared" si="327"/>
        <v>0</v>
      </c>
      <c r="N1206">
        <f t="shared" si="328"/>
        <v>0</v>
      </c>
      <c r="O1206">
        <f t="shared" si="321"/>
        <v>0</v>
      </c>
      <c r="P1206">
        <f t="shared" si="322"/>
        <v>0</v>
      </c>
      <c r="Q1206">
        <f t="shared" si="323"/>
        <v>0</v>
      </c>
      <c r="R1206">
        <f t="shared" si="324"/>
        <v>0</v>
      </c>
      <c r="S1206">
        <f t="shared" si="325"/>
        <v>0</v>
      </c>
      <c r="T1206">
        <f t="shared" si="326"/>
        <v>0</v>
      </c>
      <c r="U1206" s="1"/>
    </row>
    <row r="1207" spans="2:21" x14ac:dyDescent="0.25">
      <c r="B1207" s="15">
        <v>39</v>
      </c>
      <c r="C1207" s="16">
        <f>Amostras!$C$42</f>
        <v>7</v>
      </c>
      <c r="D1207" s="16">
        <f>Amostras!$D$42</f>
        <v>8</v>
      </c>
      <c r="E1207" s="16">
        <f>Amostras!$E$42</f>
        <v>9</v>
      </c>
      <c r="F1207" s="16">
        <f>Amostras!$F$42</f>
        <v>7</v>
      </c>
      <c r="G1207" s="16">
        <f>Amostras!$G$42</f>
        <v>8</v>
      </c>
      <c r="H1207" s="16">
        <f>Amostras!$H$42</f>
        <v>1</v>
      </c>
      <c r="I1207" s="16">
        <f>Amostras!$I$42</f>
        <v>4</v>
      </c>
      <c r="J1207" s="40">
        <f>(C1207*C1165)+(D1207*D1165)+(E1207*E1165)+(F1207*F1165)+(G1207*G1165)+(H1207*H1165)+(I1207*I1165)+$J$5</f>
        <v>5.0294117647058769</v>
      </c>
      <c r="K1207" s="19">
        <f>Amostras!$J$42</f>
        <v>1</v>
      </c>
      <c r="L1207" s="2">
        <f t="shared" si="329"/>
        <v>1</v>
      </c>
      <c r="M1207" s="21">
        <f t="shared" si="327"/>
        <v>0</v>
      </c>
      <c r="N1207">
        <f t="shared" si="328"/>
        <v>0</v>
      </c>
      <c r="O1207">
        <f t="shared" si="321"/>
        <v>0</v>
      </c>
      <c r="P1207">
        <f t="shared" si="322"/>
        <v>0</v>
      </c>
      <c r="Q1207">
        <f t="shared" si="323"/>
        <v>0</v>
      </c>
      <c r="R1207">
        <f t="shared" si="324"/>
        <v>0</v>
      </c>
      <c r="S1207">
        <f t="shared" si="325"/>
        <v>0</v>
      </c>
      <c r="T1207">
        <f t="shared" si="326"/>
        <v>0</v>
      </c>
      <c r="U1207" s="1"/>
    </row>
    <row r="1208" spans="2:21" x14ac:dyDescent="0.25">
      <c r="B1208" s="15">
        <v>40</v>
      </c>
      <c r="C1208" s="16">
        <f>Amostras!$C$43</f>
        <v>9</v>
      </c>
      <c r="D1208" s="16">
        <f>Amostras!$D$43</f>
        <v>7</v>
      </c>
      <c r="E1208" s="16">
        <f>Amostras!$E$43</f>
        <v>2</v>
      </c>
      <c r="F1208" s="16">
        <f>Amostras!$F$43</f>
        <v>9</v>
      </c>
      <c r="G1208" s="16">
        <f>Amostras!$G$43</f>
        <v>2</v>
      </c>
      <c r="H1208" s="16">
        <f>Amostras!$H$43</f>
        <v>5</v>
      </c>
      <c r="I1208" s="16">
        <f>Amostras!$I$43</f>
        <v>9</v>
      </c>
      <c r="J1208" s="40">
        <f>(C1208*C1165)+(D1208*D1165)+(E1208*E1165)+(F1208*F1165)+(G1208*G1165)+(H1208*H1165)+(I1208*I1165)+$J$5</f>
        <v>3.3729411764705848</v>
      </c>
      <c r="K1208" s="19">
        <f>Amostras!$J$43</f>
        <v>1</v>
      </c>
      <c r="L1208" s="2">
        <f t="shared" si="329"/>
        <v>1</v>
      </c>
      <c r="M1208" s="21">
        <f t="shared" si="327"/>
        <v>0</v>
      </c>
      <c r="N1208">
        <f t="shared" si="328"/>
        <v>0</v>
      </c>
      <c r="O1208">
        <f t="shared" si="321"/>
        <v>0</v>
      </c>
      <c r="P1208">
        <f t="shared" si="322"/>
        <v>0</v>
      </c>
      <c r="Q1208">
        <f t="shared" si="323"/>
        <v>0</v>
      </c>
      <c r="R1208">
        <f t="shared" si="324"/>
        <v>0</v>
      </c>
      <c r="S1208">
        <f t="shared" si="325"/>
        <v>0</v>
      </c>
      <c r="T1208">
        <f t="shared" si="326"/>
        <v>0</v>
      </c>
      <c r="U1208" s="1"/>
    </row>
    <row r="1209" spans="2:21" x14ac:dyDescent="0.25">
      <c r="B1209" s="15">
        <v>41</v>
      </c>
      <c r="C1209" s="16">
        <f>Amostras!$C$44</f>
        <v>8</v>
      </c>
      <c r="D1209" s="16">
        <f>Amostras!$D$44</f>
        <v>2</v>
      </c>
      <c r="E1209" s="16">
        <f>Amostras!$E$44</f>
        <v>7</v>
      </c>
      <c r="F1209" s="16">
        <f>Amostras!$F$44</f>
        <v>1</v>
      </c>
      <c r="G1209" s="16">
        <f>Amostras!$G$44</f>
        <v>0</v>
      </c>
      <c r="H1209" s="16">
        <f>Amostras!$H$44</f>
        <v>2</v>
      </c>
      <c r="I1209" s="16">
        <f>Amostras!$I$44</f>
        <v>7</v>
      </c>
      <c r="J1209" s="40">
        <f>(C1209*C1165)+(D1209*D1165)+(E1209*E1165)+(F1209*F1165)+(G1209*G1165)+(H1209*H1165)+(I1209*I1165)+$J$5</f>
        <v>1.5811764705882361</v>
      </c>
      <c r="K1209" s="19">
        <f>Amostras!$J$44</f>
        <v>1</v>
      </c>
      <c r="L1209" s="2">
        <f t="shared" si="329"/>
        <v>1</v>
      </c>
      <c r="M1209" s="21">
        <f t="shared" si="327"/>
        <v>0</v>
      </c>
      <c r="N1209">
        <f t="shared" si="328"/>
        <v>0</v>
      </c>
      <c r="O1209">
        <f t="shared" si="321"/>
        <v>0</v>
      </c>
      <c r="P1209">
        <f t="shared" si="322"/>
        <v>0</v>
      </c>
      <c r="Q1209">
        <f t="shared" si="323"/>
        <v>0</v>
      </c>
      <c r="R1209">
        <f t="shared" si="324"/>
        <v>0</v>
      </c>
      <c r="S1209">
        <f t="shared" si="325"/>
        <v>0</v>
      </c>
      <c r="T1209">
        <f t="shared" si="326"/>
        <v>0</v>
      </c>
      <c r="U1209" s="1"/>
    </row>
    <row r="1210" spans="2:21" x14ac:dyDescent="0.25">
      <c r="B1210" s="15">
        <v>42</v>
      </c>
      <c r="C1210" s="16">
        <f>Amostras!$C$45</f>
        <v>8</v>
      </c>
      <c r="D1210" s="16">
        <f>Amostras!$D$45</f>
        <v>1</v>
      </c>
      <c r="E1210" s="16">
        <f>Amostras!$E$45</f>
        <v>3</v>
      </c>
      <c r="F1210" s="16">
        <f>Amostras!$F$45</f>
        <v>3</v>
      </c>
      <c r="G1210" s="16">
        <f>Amostras!$G$45</f>
        <v>8</v>
      </c>
      <c r="H1210" s="16">
        <f>Amostras!$H$45</f>
        <v>0</v>
      </c>
      <c r="I1210" s="16">
        <f>Amostras!$I$45</f>
        <v>4</v>
      </c>
      <c r="J1210" s="40">
        <f>(C1210*C1165)+(D1210*D1165)+(E1210*E1165)+(F1210*F1165)+(G1210*G1165)+(H1210*H1165)+(I1210*I1165)+$J$5</f>
        <v>3.747058823529418</v>
      </c>
      <c r="K1210" s="19">
        <f>Amostras!$J$45</f>
        <v>1</v>
      </c>
      <c r="L1210" s="2">
        <f t="shared" si="329"/>
        <v>1</v>
      </c>
      <c r="M1210" s="21">
        <f t="shared" si="327"/>
        <v>0</v>
      </c>
      <c r="N1210">
        <f t="shared" si="328"/>
        <v>0</v>
      </c>
      <c r="O1210">
        <f t="shared" si="321"/>
        <v>0</v>
      </c>
      <c r="P1210">
        <f t="shared" si="322"/>
        <v>0</v>
      </c>
      <c r="Q1210">
        <f t="shared" si="323"/>
        <v>0</v>
      </c>
      <c r="R1210">
        <f t="shared" si="324"/>
        <v>0</v>
      </c>
      <c r="S1210">
        <f t="shared" si="325"/>
        <v>0</v>
      </c>
      <c r="T1210">
        <f t="shared" si="326"/>
        <v>0</v>
      </c>
      <c r="U1210" s="1"/>
    </row>
    <row r="1211" spans="2:21" x14ac:dyDescent="0.25">
      <c r="B1211" s="15">
        <v>43</v>
      </c>
      <c r="C1211" s="16">
        <f>Amostras!$C$46</f>
        <v>7</v>
      </c>
      <c r="D1211" s="16">
        <f>Amostras!$D$46</f>
        <v>9</v>
      </c>
      <c r="E1211" s="16">
        <f>Amostras!$E$46</f>
        <v>7</v>
      </c>
      <c r="F1211" s="16">
        <f>Amostras!$F$46</f>
        <v>3</v>
      </c>
      <c r="G1211" s="16">
        <f>Amostras!$G$46</f>
        <v>8</v>
      </c>
      <c r="H1211" s="16">
        <f>Amostras!$H$46</f>
        <v>7</v>
      </c>
      <c r="I1211" s="16">
        <f>Amostras!$I$46</f>
        <v>7</v>
      </c>
      <c r="J1211" s="40">
        <f>(C1211*C1165)+(D1211*D1165)+(E1211*E1165)+(F1211*F1165)+(G1211*G1165)+(H1211*H1165)+(I1211*I1165)+$J$5</f>
        <v>4.851764705882351</v>
      </c>
      <c r="K1211" s="19">
        <f>Amostras!$J$46</f>
        <v>1</v>
      </c>
      <c r="L1211" s="2">
        <f t="shared" si="329"/>
        <v>1</v>
      </c>
      <c r="M1211" s="21">
        <f t="shared" si="327"/>
        <v>0</v>
      </c>
      <c r="N1211">
        <f t="shared" si="328"/>
        <v>0</v>
      </c>
      <c r="O1211">
        <f t="shared" si="321"/>
        <v>0</v>
      </c>
      <c r="P1211">
        <f t="shared" si="322"/>
        <v>0</v>
      </c>
      <c r="Q1211">
        <f t="shared" si="323"/>
        <v>0</v>
      </c>
      <c r="R1211">
        <f t="shared" si="324"/>
        <v>0</v>
      </c>
      <c r="S1211">
        <f t="shared" si="325"/>
        <v>0</v>
      </c>
      <c r="T1211">
        <f t="shared" si="326"/>
        <v>0</v>
      </c>
      <c r="U1211" s="1"/>
    </row>
    <row r="1212" spans="2:21" x14ac:dyDescent="0.25">
      <c r="B1212" s="15">
        <v>44</v>
      </c>
      <c r="C1212" s="16">
        <f>Amostras!$C$47</f>
        <v>5</v>
      </c>
      <c r="D1212" s="16">
        <f>Amostras!$D$47</f>
        <v>4</v>
      </c>
      <c r="E1212" s="16">
        <f>Amostras!$E$47</f>
        <v>2</v>
      </c>
      <c r="F1212" s="16">
        <f>Amostras!$F$47</f>
        <v>6</v>
      </c>
      <c r="G1212" s="16">
        <f>Amostras!$G$47</f>
        <v>9</v>
      </c>
      <c r="H1212" s="16">
        <f>Amostras!$H$47</f>
        <v>1</v>
      </c>
      <c r="I1212" s="16">
        <f>Amostras!$I$47</f>
        <v>6</v>
      </c>
      <c r="J1212" s="40">
        <f>(C1212*C1165)+(D1212*D1165)+(E1212*E1165)+(F1212*F1165)+(G1212*G1165)+(H1212*H1165)+(I1212*I1165)+$J$5</f>
        <v>2.7035294117647055</v>
      </c>
      <c r="K1212" s="19">
        <f>Amostras!$J$47</f>
        <v>1</v>
      </c>
      <c r="L1212" s="2">
        <f t="shared" si="329"/>
        <v>1</v>
      </c>
      <c r="M1212" s="21">
        <f t="shared" si="327"/>
        <v>0</v>
      </c>
      <c r="N1212">
        <f t="shared" si="328"/>
        <v>0</v>
      </c>
      <c r="O1212">
        <f t="shared" si="321"/>
        <v>0</v>
      </c>
      <c r="P1212">
        <f t="shared" si="322"/>
        <v>0</v>
      </c>
      <c r="Q1212">
        <f t="shared" si="323"/>
        <v>0</v>
      </c>
      <c r="R1212">
        <f t="shared" si="324"/>
        <v>0</v>
      </c>
      <c r="S1212">
        <f t="shared" si="325"/>
        <v>0</v>
      </c>
      <c r="T1212">
        <f t="shared" si="326"/>
        <v>0</v>
      </c>
      <c r="U1212" s="1"/>
    </row>
    <row r="1213" spans="2:21" x14ac:dyDescent="0.25">
      <c r="B1213" s="15">
        <v>45</v>
      </c>
      <c r="C1213" s="16">
        <f>Amostras!$C$48</f>
        <v>9</v>
      </c>
      <c r="D1213" s="16">
        <f>Amostras!$D$48</f>
        <v>1</v>
      </c>
      <c r="E1213" s="16">
        <f>Amostras!$E$48</f>
        <v>5</v>
      </c>
      <c r="F1213" s="16">
        <f>Amostras!$F$48</f>
        <v>3</v>
      </c>
      <c r="G1213" s="16">
        <f>Amostras!$G$48</f>
        <v>4</v>
      </c>
      <c r="H1213" s="16">
        <f>Amostras!$H$48</f>
        <v>7</v>
      </c>
      <c r="I1213" s="16">
        <f>Amostras!$I$48</f>
        <v>3</v>
      </c>
      <c r="J1213" s="40">
        <f>(C1213*C1165)+(D1213*D1165)+(E1213*E1165)+(F1213*F1165)+(G1213*G1165)+(H1213*H1165)+(I1213*I1165)+$J$5</f>
        <v>4.02117647058824</v>
      </c>
      <c r="K1213" s="19">
        <f>Amostras!$J$48</f>
        <v>1</v>
      </c>
      <c r="L1213" s="2">
        <f t="shared" si="329"/>
        <v>1</v>
      </c>
      <c r="M1213" s="21">
        <f t="shared" si="327"/>
        <v>0</v>
      </c>
      <c r="N1213">
        <f t="shared" si="328"/>
        <v>0</v>
      </c>
      <c r="O1213">
        <f t="shared" si="321"/>
        <v>0</v>
      </c>
      <c r="P1213">
        <f t="shared" si="322"/>
        <v>0</v>
      </c>
      <c r="Q1213">
        <f t="shared" si="323"/>
        <v>0</v>
      </c>
      <c r="R1213">
        <f t="shared" si="324"/>
        <v>0</v>
      </c>
      <c r="S1213">
        <f t="shared" si="325"/>
        <v>0</v>
      </c>
      <c r="T1213">
        <f t="shared" si="326"/>
        <v>0</v>
      </c>
      <c r="U1213" s="1"/>
    </row>
    <row r="1214" spans="2:21" x14ac:dyDescent="0.25">
      <c r="B1214" s="15">
        <v>46</v>
      </c>
      <c r="C1214" s="16">
        <f>Amostras!$C$49</f>
        <v>5</v>
      </c>
      <c r="D1214" s="16">
        <f>Amostras!$D$49</f>
        <v>8</v>
      </c>
      <c r="E1214" s="16">
        <f>Amostras!$E$49</f>
        <v>5</v>
      </c>
      <c r="F1214" s="16">
        <f>Amostras!$F$49</f>
        <v>0</v>
      </c>
      <c r="G1214" s="16">
        <f>Amostras!$G$49</f>
        <v>2</v>
      </c>
      <c r="H1214" s="16">
        <f>Amostras!$H$49</f>
        <v>7</v>
      </c>
      <c r="I1214" s="16">
        <f>Amostras!$I$49</f>
        <v>1</v>
      </c>
      <c r="J1214" s="40">
        <f>(C1214*C1165)+(D1214*D1165)+(E1214*E1165)+(F1214*F1165)+(G1214*G1165)+(H1214*H1165)+(I1214*I1165)+$J$5</f>
        <v>2.328627450980389</v>
      </c>
      <c r="K1214" s="19">
        <f>Amostras!$J$49</f>
        <v>1</v>
      </c>
      <c r="L1214" s="2">
        <f t="shared" si="329"/>
        <v>1</v>
      </c>
      <c r="M1214" s="21">
        <f t="shared" si="327"/>
        <v>0</v>
      </c>
      <c r="N1214">
        <f t="shared" si="328"/>
        <v>0</v>
      </c>
      <c r="O1214">
        <f t="shared" si="321"/>
        <v>0</v>
      </c>
      <c r="P1214">
        <f t="shared" si="322"/>
        <v>0</v>
      </c>
      <c r="Q1214">
        <f t="shared" si="323"/>
        <v>0</v>
      </c>
      <c r="R1214">
        <f t="shared" si="324"/>
        <v>0</v>
      </c>
      <c r="S1214">
        <f t="shared" si="325"/>
        <v>0</v>
      </c>
      <c r="T1214">
        <f t="shared" si="326"/>
        <v>0</v>
      </c>
      <c r="U1214" s="1"/>
    </row>
    <row r="1215" spans="2:21" x14ac:dyDescent="0.25">
      <c r="B1215" s="15">
        <v>47</v>
      </c>
      <c r="C1215" s="16">
        <f>Amostras!$C$50</f>
        <v>8</v>
      </c>
      <c r="D1215" s="16">
        <f>Amostras!$D$50</f>
        <v>3</v>
      </c>
      <c r="E1215" s="16">
        <f>Amostras!$E$50</f>
        <v>4</v>
      </c>
      <c r="F1215" s="16">
        <f>Amostras!$F$50</f>
        <v>4</v>
      </c>
      <c r="G1215" s="16">
        <f>Amostras!$G$50</f>
        <v>8</v>
      </c>
      <c r="H1215" s="16">
        <f>Amostras!$H$50</f>
        <v>6</v>
      </c>
      <c r="I1215" s="16">
        <f>Amostras!$I$50</f>
        <v>0</v>
      </c>
      <c r="J1215" s="40">
        <f>(C1215*C1165)+(D1215*D1165)+(E1215*E1165)+(F1215*F1165)+(G1215*G1165)+(H1215*H1165)+(I1215*I1165)+$J$5</f>
        <v>5.1976470588235326</v>
      </c>
      <c r="K1215" s="19">
        <f>Amostras!$J$50</f>
        <v>1</v>
      </c>
      <c r="L1215" s="2">
        <f t="shared" si="329"/>
        <v>1</v>
      </c>
      <c r="M1215" s="21">
        <f t="shared" si="327"/>
        <v>0</v>
      </c>
      <c r="N1215">
        <f t="shared" si="328"/>
        <v>0</v>
      </c>
      <c r="O1215">
        <f t="shared" si="321"/>
        <v>0</v>
      </c>
      <c r="P1215">
        <f t="shared" si="322"/>
        <v>0</v>
      </c>
      <c r="Q1215">
        <f t="shared" si="323"/>
        <v>0</v>
      </c>
      <c r="R1215">
        <f t="shared" si="324"/>
        <v>0</v>
      </c>
      <c r="S1215">
        <f t="shared" si="325"/>
        <v>0</v>
      </c>
      <c r="T1215">
        <f t="shared" si="326"/>
        <v>0</v>
      </c>
      <c r="U1215" s="1"/>
    </row>
    <row r="1216" spans="2:21" x14ac:dyDescent="0.25">
      <c r="B1216" s="15">
        <v>48</v>
      </c>
      <c r="C1216" s="16">
        <f>Amostras!$C$51</f>
        <v>6</v>
      </c>
      <c r="D1216" s="16">
        <f>Amostras!$D$51</f>
        <v>0</v>
      </c>
      <c r="E1216" s="16">
        <f>Amostras!$E$51</f>
        <v>3</v>
      </c>
      <c r="F1216" s="16">
        <f>Amostras!$F$51</f>
        <v>8</v>
      </c>
      <c r="G1216" s="16">
        <f>Amostras!$G$51</f>
        <v>8</v>
      </c>
      <c r="H1216" s="16">
        <f>Amostras!$H$51</f>
        <v>5</v>
      </c>
      <c r="I1216" s="16">
        <f>Amostras!$I$51</f>
        <v>0</v>
      </c>
      <c r="J1216" s="40">
        <f>(C1216*C1165)+(D1216*D1165)+(E1216*E1165)+(F1216*F1165)+(G1216*G1165)+(H1216*H1165)+(I1216*I1165)+$J$5</f>
        <v>3.7337254901960817</v>
      </c>
      <c r="K1216" s="19">
        <f>Amostras!$J$51</f>
        <v>1</v>
      </c>
      <c r="L1216" s="2">
        <f t="shared" si="329"/>
        <v>1</v>
      </c>
      <c r="M1216" s="21">
        <f t="shared" si="327"/>
        <v>0</v>
      </c>
      <c r="N1216">
        <f t="shared" si="328"/>
        <v>0</v>
      </c>
      <c r="O1216">
        <f t="shared" si="321"/>
        <v>0</v>
      </c>
      <c r="P1216">
        <f t="shared" si="322"/>
        <v>0</v>
      </c>
      <c r="Q1216">
        <f t="shared" si="323"/>
        <v>0</v>
      </c>
      <c r="R1216">
        <f t="shared" si="324"/>
        <v>0</v>
      </c>
      <c r="S1216">
        <f t="shared" si="325"/>
        <v>0</v>
      </c>
      <c r="T1216">
        <f t="shared" si="326"/>
        <v>0</v>
      </c>
      <c r="U1216" s="1"/>
    </row>
    <row r="1217" spans="2:21" x14ac:dyDescent="0.25">
      <c r="B1217" s="15">
        <v>49</v>
      </c>
      <c r="C1217" s="16">
        <f>Amostras!$C$52</f>
        <v>6</v>
      </c>
      <c r="D1217" s="16">
        <f>Amostras!$D$52</f>
        <v>1</v>
      </c>
      <c r="E1217" s="16">
        <f>Amostras!$E$52</f>
        <v>4</v>
      </c>
      <c r="F1217" s="16">
        <f>Amostras!$F$52</f>
        <v>6</v>
      </c>
      <c r="G1217" s="16">
        <f>Amostras!$G$52</f>
        <v>7</v>
      </c>
      <c r="H1217" s="16">
        <f>Amostras!$H$52</f>
        <v>4</v>
      </c>
      <c r="I1217" s="16">
        <f>Amostras!$I$52</f>
        <v>9</v>
      </c>
      <c r="J1217" s="40">
        <f>(C1217*C1165)+(D1217*D1165)+(E1217*E1165)+(F1217*F1165)+(G1217*G1165)+(H1217*H1165)+(I1217*I1165)+$J$5</f>
        <v>2.2780392156862774</v>
      </c>
      <c r="K1217" s="19">
        <f>Amostras!$J$52</f>
        <v>1</v>
      </c>
      <c r="L1217" s="2">
        <f t="shared" si="329"/>
        <v>1</v>
      </c>
      <c r="M1217" s="21">
        <f t="shared" si="327"/>
        <v>0</v>
      </c>
      <c r="N1217">
        <f t="shared" si="328"/>
        <v>0</v>
      </c>
      <c r="O1217">
        <f t="shared" si="321"/>
        <v>0</v>
      </c>
      <c r="P1217">
        <f t="shared" si="322"/>
        <v>0</v>
      </c>
      <c r="Q1217">
        <f t="shared" si="323"/>
        <v>0</v>
      </c>
      <c r="R1217">
        <f t="shared" si="324"/>
        <v>0</v>
      </c>
      <c r="S1217">
        <f t="shared" si="325"/>
        <v>0</v>
      </c>
      <c r="T1217">
        <f t="shared" si="326"/>
        <v>0</v>
      </c>
      <c r="U1217" s="1"/>
    </row>
    <row r="1218" spans="2:21" x14ac:dyDescent="0.25">
      <c r="B1218" s="15">
        <v>50</v>
      </c>
      <c r="C1218" s="16">
        <f>Amostras!$C$53</f>
        <v>6</v>
      </c>
      <c r="D1218" s="16">
        <f>Amostras!$D$53</f>
        <v>9</v>
      </c>
      <c r="E1218" s="16">
        <f>Amostras!$E$53</f>
        <v>0</v>
      </c>
      <c r="F1218" s="16">
        <f>Amostras!$F$53</f>
        <v>9</v>
      </c>
      <c r="G1218" s="16">
        <f>Amostras!$G$53</f>
        <v>4</v>
      </c>
      <c r="H1218" s="16">
        <f>Amostras!$H$53</f>
        <v>9</v>
      </c>
      <c r="I1218" s="16">
        <f>Amostras!$I$53</f>
        <v>7</v>
      </c>
      <c r="J1218" s="40">
        <f>(C1218*C1165)+(D1218*D1165)+(E1218*E1165)+(F1218*F1165)+(G1218*G1165)+(H1218*H1165)+(I1218*I1165)+$J$5</f>
        <v>3.0011764705882307</v>
      </c>
      <c r="K1218" s="19">
        <f>Amostras!$J$53</f>
        <v>1</v>
      </c>
      <c r="L1218" s="2">
        <f t="shared" si="329"/>
        <v>1</v>
      </c>
      <c r="M1218" s="21">
        <f t="shared" si="327"/>
        <v>0</v>
      </c>
      <c r="N1218">
        <f t="shared" si="328"/>
        <v>0</v>
      </c>
      <c r="O1218">
        <f t="shared" si="321"/>
        <v>0</v>
      </c>
      <c r="P1218">
        <f t="shared" si="322"/>
        <v>0</v>
      </c>
      <c r="Q1218">
        <f t="shared" si="323"/>
        <v>0</v>
      </c>
      <c r="R1218">
        <f t="shared" si="324"/>
        <v>0</v>
      </c>
      <c r="S1218">
        <f t="shared" si="325"/>
        <v>0</v>
      </c>
      <c r="T1218">
        <f t="shared" si="326"/>
        <v>0</v>
      </c>
      <c r="U1218" s="1"/>
    </row>
    <row r="1219" spans="2:21" x14ac:dyDescent="0.25">
      <c r="B1219" s="45" t="s">
        <v>37</v>
      </c>
      <c r="C1219" s="45"/>
      <c r="D1219" s="45"/>
      <c r="E1219" s="45"/>
      <c r="F1219" s="45"/>
      <c r="G1219" s="45"/>
      <c r="H1219" s="45"/>
      <c r="I1219" s="45"/>
      <c r="J1219" s="45"/>
      <c r="K1219" s="45"/>
      <c r="L1219" s="45"/>
      <c r="M1219" s="46"/>
      <c r="N1219" s="22">
        <f>AVERAGE(N1168:N1218)</f>
        <v>-1.4117647058823526E-2</v>
      </c>
      <c r="O1219" s="22">
        <f t="shared" ref="O1219:T1219" si="330">AVERAGE(O1168:O1218)</f>
        <v>-2.9411764705882363E-2</v>
      </c>
      <c r="P1219" s="22">
        <f t="shared" si="330"/>
        <v>-2.4705882352941178E-2</v>
      </c>
      <c r="Q1219" s="22">
        <f t="shared" si="330"/>
        <v>-2.6666666666666672E-2</v>
      </c>
      <c r="R1219" s="22">
        <f t="shared" si="330"/>
        <v>-2.8627450980392155E-2</v>
      </c>
      <c r="S1219" s="22">
        <f t="shared" si="330"/>
        <v>-2.9411764705882349E-2</v>
      </c>
      <c r="T1219" s="22">
        <f t="shared" si="330"/>
        <v>-2.6666666666666668E-2</v>
      </c>
      <c r="U1219" s="1"/>
    </row>
    <row r="1222" spans="2:21" x14ac:dyDescent="0.25">
      <c r="B1222" s="44" t="s">
        <v>17</v>
      </c>
      <c r="C1222" s="11" t="s">
        <v>8</v>
      </c>
      <c r="D1222" s="11" t="s">
        <v>9</v>
      </c>
      <c r="E1222" s="11" t="s">
        <v>10</v>
      </c>
      <c r="F1222" s="11" t="s">
        <v>11</v>
      </c>
      <c r="G1222" s="11" t="s">
        <v>12</v>
      </c>
      <c r="H1222" s="11" t="s">
        <v>13</v>
      </c>
      <c r="I1222" s="11" t="s">
        <v>14</v>
      </c>
      <c r="J1222" s="12" t="s">
        <v>15</v>
      </c>
      <c r="K1222" s="39" t="s">
        <v>38</v>
      </c>
      <c r="L1222" s="20">
        <v>21</v>
      </c>
    </row>
    <row r="1223" spans="2:21" x14ac:dyDescent="0.25">
      <c r="B1223" s="44"/>
      <c r="C1223" s="23">
        <f>N1219+C1165</f>
        <v>0.53333333333333399</v>
      </c>
      <c r="D1223" s="23">
        <f t="shared" ref="D1223" si="331">O1219+D1165</f>
        <v>0.11019607843137166</v>
      </c>
      <c r="E1223" s="23">
        <f t="shared" ref="E1223" si="332">P1219+E1165</f>
        <v>6.6666666666666416E-2</v>
      </c>
      <c r="F1223" s="23">
        <f t="shared" ref="F1223" si="333">Q1219+F1165</f>
        <v>2.9019607843136667E-2</v>
      </c>
      <c r="G1223" s="23">
        <f t="shared" ref="G1223" si="334">R1219+G1165</f>
        <v>0.26156862745098086</v>
      </c>
      <c r="H1223" s="23">
        <f t="shared" ref="H1223" si="335">S1219+H1165</f>
        <v>5.2156862745098218E-2</v>
      </c>
      <c r="I1223" s="23">
        <f t="shared" ref="I1223" si="336">T1219+I1165</f>
        <v>-0.16039215686274511</v>
      </c>
      <c r="J1223" s="13">
        <f>$J$5</f>
        <v>-3</v>
      </c>
    </row>
    <row r="1225" spans="2:21" x14ac:dyDescent="0.25">
      <c r="B1225" s="15" t="s">
        <v>21</v>
      </c>
      <c r="C1225" s="15" t="s">
        <v>1</v>
      </c>
      <c r="D1225" s="15" t="s">
        <v>2</v>
      </c>
      <c r="E1225" s="15" t="s">
        <v>3</v>
      </c>
      <c r="F1225" s="15" t="s">
        <v>4</v>
      </c>
      <c r="G1225" s="15" t="s">
        <v>5</v>
      </c>
      <c r="H1225" s="15" t="s">
        <v>6</v>
      </c>
      <c r="I1225" s="15" t="s">
        <v>7</v>
      </c>
      <c r="J1225" s="18" t="s">
        <v>23</v>
      </c>
      <c r="K1225" s="17" t="s">
        <v>22</v>
      </c>
      <c r="L1225" s="5" t="s">
        <v>36</v>
      </c>
      <c r="M1225" s="20" t="s">
        <v>24</v>
      </c>
      <c r="N1225" s="5" t="s">
        <v>25</v>
      </c>
      <c r="O1225" s="5" t="s">
        <v>26</v>
      </c>
      <c r="P1225" s="5" t="s">
        <v>27</v>
      </c>
      <c r="Q1225" s="5" t="s">
        <v>28</v>
      </c>
      <c r="R1225" s="5" t="s">
        <v>29</v>
      </c>
      <c r="S1225" s="5" t="s">
        <v>30</v>
      </c>
      <c r="T1225" s="5" t="s">
        <v>31</v>
      </c>
      <c r="U1225" s="1"/>
    </row>
    <row r="1226" spans="2:21" x14ac:dyDescent="0.25">
      <c r="B1226" s="15" t="s">
        <v>0</v>
      </c>
      <c r="C1226" s="16">
        <f>Amostras!$C$3</f>
        <v>4</v>
      </c>
      <c r="D1226" s="16">
        <f>Amostras!$D$3</f>
        <v>9</v>
      </c>
      <c r="E1226" s="16">
        <f>Amostras!$E$3</f>
        <v>9</v>
      </c>
      <c r="F1226" s="16">
        <f>Amostras!$F$3</f>
        <v>4</v>
      </c>
      <c r="G1226" s="16">
        <f>Amostras!$G$3</f>
        <v>7</v>
      </c>
      <c r="H1226" s="16">
        <f>Amostras!$H$3</f>
        <v>9</v>
      </c>
      <c r="I1226" s="16">
        <f>Amostras!$I$3</f>
        <v>9</v>
      </c>
      <c r="J1226" s="40">
        <f>(C1226*C1223)+(D1226*D1223)+(E1226*E1223)+(F1226*F1223)+(G1226*G1223)+(H1226*H1223)+(I1226*I1223)+$J$5</f>
        <v>1.6980392156862685</v>
      </c>
      <c r="K1226" s="19">
        <f>Amostras!$J$3</f>
        <v>1</v>
      </c>
      <c r="L1226" s="2">
        <f>IF(J1226&gt;=0,1,-1)</f>
        <v>1</v>
      </c>
      <c r="M1226" s="21">
        <f>K1226-L1226</f>
        <v>0</v>
      </c>
      <c r="N1226">
        <f>$E$2*$M1226*C1226</f>
        <v>0</v>
      </c>
      <c r="O1226">
        <f t="shared" ref="O1226:O1276" si="337">$E$2*$M1226*D1226</f>
        <v>0</v>
      </c>
      <c r="P1226">
        <f t="shared" ref="P1226:P1276" si="338">$E$2*$M1226*E1226</f>
        <v>0</v>
      </c>
      <c r="Q1226">
        <f t="shared" ref="Q1226:Q1276" si="339">$E$2*$M1226*F1226</f>
        <v>0</v>
      </c>
      <c r="R1226">
        <f t="shared" ref="R1226:R1276" si="340">$E$2*$M1226*G1226</f>
        <v>0</v>
      </c>
      <c r="S1226">
        <f t="shared" ref="S1226:S1276" si="341">$E$2*$M1226*H1226</f>
        <v>0</v>
      </c>
      <c r="T1226">
        <f t="shared" ref="T1226:T1276" si="342">$E$2*$M1226*I1226</f>
        <v>0</v>
      </c>
      <c r="U1226" s="1"/>
    </row>
    <row r="1227" spans="2:21" x14ac:dyDescent="0.25">
      <c r="B1227" s="15">
        <v>1</v>
      </c>
      <c r="C1227" s="16">
        <f>Amostras!$C$4</f>
        <v>2</v>
      </c>
      <c r="D1227" s="16">
        <f>Amostras!$D$4</f>
        <v>0</v>
      </c>
      <c r="E1227" s="16">
        <f>Amostras!$E$4</f>
        <v>6</v>
      </c>
      <c r="F1227" s="16">
        <f>Amostras!$F$4</f>
        <v>3</v>
      </c>
      <c r="G1227" s="16">
        <f>Amostras!$G$4</f>
        <v>2</v>
      </c>
      <c r="H1227" s="16">
        <f>Amostras!$H$4</f>
        <v>1</v>
      </c>
      <c r="I1227" s="16">
        <f>Amostras!$I$4</f>
        <v>7</v>
      </c>
      <c r="J1227" s="40">
        <f>(C1227*C1223)+(D1227*D1223)+(E1227*E1223)+(F1227*F1223)+(G1227*G1223)+(H1227*H1223)+(I1227*I1223)+$J$5</f>
        <v>-1.9937254901960795</v>
      </c>
      <c r="K1227" s="19">
        <f>Amostras!$J$4</f>
        <v>-1</v>
      </c>
      <c r="L1227" s="2">
        <f>IF(J1227&gt;=0,1,-1)</f>
        <v>-1</v>
      </c>
      <c r="M1227" s="21">
        <f t="shared" ref="M1227:M1276" si="343">K1227-L1227</f>
        <v>0</v>
      </c>
      <c r="N1227">
        <f t="shared" ref="N1227:N1276" si="344">$E$2*$M1227*C1227</f>
        <v>0</v>
      </c>
      <c r="O1227">
        <f t="shared" si="337"/>
        <v>0</v>
      </c>
      <c r="P1227">
        <f t="shared" si="338"/>
        <v>0</v>
      </c>
      <c r="Q1227">
        <f t="shared" si="339"/>
        <v>0</v>
      </c>
      <c r="R1227">
        <f t="shared" si="340"/>
        <v>0</v>
      </c>
      <c r="S1227">
        <f t="shared" si="341"/>
        <v>0</v>
      </c>
      <c r="T1227">
        <f t="shared" si="342"/>
        <v>0</v>
      </c>
      <c r="U1227" s="1"/>
    </row>
    <row r="1228" spans="2:21" x14ac:dyDescent="0.25">
      <c r="B1228" s="15">
        <v>2</v>
      </c>
      <c r="C1228" s="16">
        <f>Amostras!$C$5</f>
        <v>3</v>
      </c>
      <c r="D1228" s="16">
        <f>Amostras!$D$5</f>
        <v>9</v>
      </c>
      <c r="E1228" s="16">
        <f>Amostras!$E$5</f>
        <v>1</v>
      </c>
      <c r="F1228" s="16">
        <f>Amostras!$F$5</f>
        <v>9</v>
      </c>
      <c r="G1228" s="16">
        <f>Amostras!$G$5</f>
        <v>8</v>
      </c>
      <c r="H1228" s="16">
        <f>Amostras!$H$5</f>
        <v>7</v>
      </c>
      <c r="I1228" s="16">
        <f>Amostras!$I$5</f>
        <v>7</v>
      </c>
      <c r="J1228" s="40">
        <f>(C1228*C1223)+(D1228*D1223)+(E1228*E1223)+(F1228*F1223)+(G1228*G1223)+(H1228*H1223)+(I1228*I1223)+$J$5</f>
        <v>1.2545098039215619</v>
      </c>
      <c r="K1228" s="19">
        <f>Amostras!$J$5</f>
        <v>-1</v>
      </c>
      <c r="L1228" s="2">
        <f t="shared" ref="L1228:L1276" si="345">IF(J1228&gt;=0,1,-1)</f>
        <v>1</v>
      </c>
      <c r="M1228" s="21">
        <f t="shared" si="343"/>
        <v>-2</v>
      </c>
      <c r="N1228">
        <f t="shared" si="344"/>
        <v>-0.06</v>
      </c>
      <c r="O1228">
        <f t="shared" si="337"/>
        <v>-0.18</v>
      </c>
      <c r="P1228">
        <f t="shared" si="338"/>
        <v>-0.02</v>
      </c>
      <c r="Q1228">
        <f t="shared" si="339"/>
        <v>-0.18</v>
      </c>
      <c r="R1228">
        <f t="shared" si="340"/>
        <v>-0.16</v>
      </c>
      <c r="S1228">
        <f t="shared" si="341"/>
        <v>-0.14000000000000001</v>
      </c>
      <c r="T1228">
        <f t="shared" si="342"/>
        <v>-0.14000000000000001</v>
      </c>
      <c r="U1228" s="1"/>
    </row>
    <row r="1229" spans="2:21" x14ac:dyDescent="0.25">
      <c r="B1229" s="15">
        <v>3</v>
      </c>
      <c r="C1229" s="16">
        <f>Amostras!$C$6</f>
        <v>3</v>
      </c>
      <c r="D1229" s="16">
        <f>Amostras!$D$6</f>
        <v>2</v>
      </c>
      <c r="E1229" s="16">
        <f>Amostras!$E$6</f>
        <v>6</v>
      </c>
      <c r="F1229" s="16">
        <f>Amostras!$F$6</f>
        <v>5</v>
      </c>
      <c r="G1229" s="16">
        <f>Amostras!$G$6</f>
        <v>4</v>
      </c>
      <c r="H1229" s="16">
        <f>Amostras!$H$6</f>
        <v>1</v>
      </c>
      <c r="I1229" s="16">
        <f>Amostras!$I$6</f>
        <v>7</v>
      </c>
      <c r="J1229" s="40">
        <f>(C1229*C1223)+(D1229*D1223)+(E1229*E1223)+(F1229*F1223)+(G1229*G1223)+(H1229*H1223)+(I1229*I1223)+$J$5</f>
        <v>-0.65882352941176681</v>
      </c>
      <c r="K1229" s="19">
        <f>Amostras!$J$6</f>
        <v>-1</v>
      </c>
      <c r="L1229" s="2">
        <f t="shared" si="345"/>
        <v>-1</v>
      </c>
      <c r="M1229" s="21">
        <f t="shared" si="343"/>
        <v>0</v>
      </c>
      <c r="N1229">
        <f t="shared" si="344"/>
        <v>0</v>
      </c>
      <c r="O1229">
        <f t="shared" si="337"/>
        <v>0</v>
      </c>
      <c r="P1229">
        <f t="shared" si="338"/>
        <v>0</v>
      </c>
      <c r="Q1229">
        <f t="shared" si="339"/>
        <v>0</v>
      </c>
      <c r="R1229">
        <f t="shared" si="340"/>
        <v>0</v>
      </c>
      <c r="S1229">
        <f t="shared" si="341"/>
        <v>0</v>
      </c>
      <c r="T1229">
        <f t="shared" si="342"/>
        <v>0</v>
      </c>
      <c r="U1229" s="1"/>
    </row>
    <row r="1230" spans="2:21" x14ac:dyDescent="0.25">
      <c r="B1230" s="15">
        <v>4</v>
      </c>
      <c r="C1230" s="16">
        <f>Amostras!$C$7</f>
        <v>2</v>
      </c>
      <c r="D1230" s="16">
        <f>Amostras!$D$7</f>
        <v>2</v>
      </c>
      <c r="E1230" s="16">
        <f>Amostras!$E$7</f>
        <v>4</v>
      </c>
      <c r="F1230" s="16">
        <f>Amostras!$F$7</f>
        <v>9</v>
      </c>
      <c r="G1230" s="16">
        <f>Amostras!$G$7</f>
        <v>3</v>
      </c>
      <c r="H1230" s="16">
        <f>Amostras!$H$7</f>
        <v>6</v>
      </c>
      <c r="I1230" s="16">
        <f>Amostras!$I$7</f>
        <v>8</v>
      </c>
      <c r="J1230" s="40">
        <f>(C1230*C1223)+(D1230*D1223)+(E1230*E1223)+(F1230*F1223)+(G1230*G1223)+(H1230*H1223)+(I1230*I1223)+$J$5</f>
        <v>-1.3705882352941221</v>
      </c>
      <c r="K1230" s="19">
        <f>Amostras!$J$7</f>
        <v>-1</v>
      </c>
      <c r="L1230" s="2">
        <f t="shared" si="345"/>
        <v>-1</v>
      </c>
      <c r="M1230" s="21">
        <f t="shared" si="343"/>
        <v>0</v>
      </c>
      <c r="N1230">
        <f t="shared" si="344"/>
        <v>0</v>
      </c>
      <c r="O1230">
        <f t="shared" si="337"/>
        <v>0</v>
      </c>
      <c r="P1230">
        <f t="shared" si="338"/>
        <v>0</v>
      </c>
      <c r="Q1230">
        <f t="shared" si="339"/>
        <v>0</v>
      </c>
      <c r="R1230">
        <f t="shared" si="340"/>
        <v>0</v>
      </c>
      <c r="S1230">
        <f t="shared" si="341"/>
        <v>0</v>
      </c>
      <c r="T1230">
        <f t="shared" si="342"/>
        <v>0</v>
      </c>
      <c r="U1230" s="1"/>
    </row>
    <row r="1231" spans="2:21" x14ac:dyDescent="0.25">
      <c r="B1231" s="15">
        <v>5</v>
      </c>
      <c r="C1231" s="16">
        <f>Amostras!$C$8</f>
        <v>1</v>
      </c>
      <c r="D1231" s="16">
        <f>Amostras!$D$8</f>
        <v>9</v>
      </c>
      <c r="E1231" s="16">
        <f>Amostras!$E$8</f>
        <v>2</v>
      </c>
      <c r="F1231" s="16">
        <f>Amostras!$F$8</f>
        <v>6</v>
      </c>
      <c r="G1231" s="16">
        <f>Amostras!$G$8</f>
        <v>2</v>
      </c>
      <c r="H1231" s="16">
        <f>Amostras!$H$8</f>
        <v>9</v>
      </c>
      <c r="I1231" s="16">
        <f>Amostras!$I$8</f>
        <v>4</v>
      </c>
      <c r="J1231" s="40">
        <f>(C1231*C1223)+(D1231*D1223)+(E1231*E1223)+(F1231*F1223)+(G1231*G1223)+(H1231*H1223)+(I1231*I1223)+$J$5</f>
        <v>-0.81647058823530294</v>
      </c>
      <c r="K1231" s="19">
        <f>Amostras!$J$8</f>
        <v>-1</v>
      </c>
      <c r="L1231" s="2">
        <f t="shared" si="345"/>
        <v>-1</v>
      </c>
      <c r="M1231" s="21">
        <f t="shared" si="343"/>
        <v>0</v>
      </c>
      <c r="N1231">
        <f t="shared" si="344"/>
        <v>0</v>
      </c>
      <c r="O1231">
        <f t="shared" si="337"/>
        <v>0</v>
      </c>
      <c r="P1231">
        <f t="shared" si="338"/>
        <v>0</v>
      </c>
      <c r="Q1231">
        <f t="shared" si="339"/>
        <v>0</v>
      </c>
      <c r="R1231">
        <f t="shared" si="340"/>
        <v>0</v>
      </c>
      <c r="S1231">
        <f t="shared" si="341"/>
        <v>0</v>
      </c>
      <c r="T1231">
        <f t="shared" si="342"/>
        <v>0</v>
      </c>
      <c r="U1231" s="1"/>
    </row>
    <row r="1232" spans="2:21" x14ac:dyDescent="0.25">
      <c r="B1232" s="15">
        <v>6</v>
      </c>
      <c r="C1232" s="16">
        <f>Amostras!$C$9</f>
        <v>4</v>
      </c>
      <c r="D1232" s="16">
        <f>Amostras!$D$9</f>
        <v>8</v>
      </c>
      <c r="E1232" s="16">
        <f>Amostras!$E$9</f>
        <v>1</v>
      </c>
      <c r="F1232" s="16">
        <f>Amostras!$F$9</f>
        <v>5</v>
      </c>
      <c r="G1232" s="16">
        <f>Amostras!$G$9</f>
        <v>9</v>
      </c>
      <c r="H1232" s="16">
        <f>Amostras!$H$9</f>
        <v>6</v>
      </c>
      <c r="I1232" s="16">
        <f>Amostras!$I$9</f>
        <v>4</v>
      </c>
      <c r="J1232" s="40">
        <f>(C1232*C1223)+(D1232*D1223)+(E1232*E1223)+(F1232*F1223)+(G1232*G1223)+(H1232*H1223)+(I1232*I1223)+$J$5</f>
        <v>2.2521568627450961</v>
      </c>
      <c r="K1232" s="19">
        <f>Amostras!$J$9</f>
        <v>-1</v>
      </c>
      <c r="L1232" s="2">
        <f t="shared" si="345"/>
        <v>1</v>
      </c>
      <c r="M1232" s="21">
        <f t="shared" si="343"/>
        <v>-2</v>
      </c>
      <c r="N1232">
        <f t="shared" si="344"/>
        <v>-0.08</v>
      </c>
      <c r="O1232">
        <f t="shared" si="337"/>
        <v>-0.16</v>
      </c>
      <c r="P1232">
        <f t="shared" si="338"/>
        <v>-0.02</v>
      </c>
      <c r="Q1232">
        <f t="shared" si="339"/>
        <v>-0.1</v>
      </c>
      <c r="R1232">
        <f t="shared" si="340"/>
        <v>-0.18</v>
      </c>
      <c r="S1232">
        <f t="shared" si="341"/>
        <v>-0.12</v>
      </c>
      <c r="T1232">
        <f t="shared" si="342"/>
        <v>-0.08</v>
      </c>
      <c r="U1232" s="1"/>
    </row>
    <row r="1233" spans="2:21" x14ac:dyDescent="0.25">
      <c r="B1233" s="15">
        <v>7</v>
      </c>
      <c r="C1233" s="16">
        <f>Amostras!$C$10</f>
        <v>1</v>
      </c>
      <c r="D1233" s="16">
        <f>Amostras!$D$10</f>
        <v>1</v>
      </c>
      <c r="E1233" s="16">
        <f>Amostras!$E$10</f>
        <v>4</v>
      </c>
      <c r="F1233" s="16">
        <f>Amostras!$F$10</f>
        <v>0</v>
      </c>
      <c r="G1233" s="16">
        <f>Amostras!$G$10</f>
        <v>1</v>
      </c>
      <c r="H1233" s="16">
        <f>Amostras!$H$10</f>
        <v>5</v>
      </c>
      <c r="I1233" s="16">
        <f>Amostras!$I$10</f>
        <v>6</v>
      </c>
      <c r="J1233" s="40">
        <f>(C1233*C1223)+(D1233*D1223)+(E1233*E1223)+(F1233*F1223)+(G1233*G1223)+(H1233*H1223)+(I1233*I1223)+$J$5</f>
        <v>-2.5298039215686274</v>
      </c>
      <c r="K1233" s="19">
        <f>Amostras!$J$10</f>
        <v>-1</v>
      </c>
      <c r="L1233" s="2">
        <f t="shared" si="345"/>
        <v>-1</v>
      </c>
      <c r="M1233" s="21">
        <f t="shared" si="343"/>
        <v>0</v>
      </c>
      <c r="N1233">
        <f t="shared" si="344"/>
        <v>0</v>
      </c>
      <c r="O1233">
        <f t="shared" si="337"/>
        <v>0</v>
      </c>
      <c r="P1233">
        <f t="shared" si="338"/>
        <v>0</v>
      </c>
      <c r="Q1233">
        <f t="shared" si="339"/>
        <v>0</v>
      </c>
      <c r="R1233">
        <f t="shared" si="340"/>
        <v>0</v>
      </c>
      <c r="S1233">
        <f t="shared" si="341"/>
        <v>0</v>
      </c>
      <c r="T1233">
        <f t="shared" si="342"/>
        <v>0</v>
      </c>
      <c r="U1233" s="1"/>
    </row>
    <row r="1234" spans="2:21" x14ac:dyDescent="0.25">
      <c r="B1234" s="15">
        <v>8</v>
      </c>
      <c r="C1234" s="16">
        <f>Amostras!$C$11</f>
        <v>3</v>
      </c>
      <c r="D1234" s="16">
        <f>Amostras!$D$11</f>
        <v>6</v>
      </c>
      <c r="E1234" s="16">
        <f>Amostras!$E$11</f>
        <v>1</v>
      </c>
      <c r="F1234" s="16">
        <f>Amostras!$F$11</f>
        <v>6</v>
      </c>
      <c r="G1234" s="16">
        <f>Amostras!$G$11</f>
        <v>1</v>
      </c>
      <c r="H1234" s="16">
        <f>Amostras!$H$11</f>
        <v>4</v>
      </c>
      <c r="I1234" s="16">
        <f>Amostras!$I$11</f>
        <v>8</v>
      </c>
      <c r="J1234" s="40">
        <f>(C1234*C1223)+(D1234*D1223)+(E1234*E1223)+(F1234*F1223)+(G1234*G1223)+(H1234*H1223)+(I1234*I1223)+$J$5</f>
        <v>-1.3109803921568686</v>
      </c>
      <c r="K1234" s="19">
        <f>Amostras!$J$11</f>
        <v>-1</v>
      </c>
      <c r="L1234" s="2">
        <f t="shared" si="345"/>
        <v>-1</v>
      </c>
      <c r="M1234" s="21">
        <f t="shared" si="343"/>
        <v>0</v>
      </c>
      <c r="N1234">
        <f t="shared" si="344"/>
        <v>0</v>
      </c>
      <c r="O1234">
        <f t="shared" si="337"/>
        <v>0</v>
      </c>
      <c r="P1234">
        <f t="shared" si="338"/>
        <v>0</v>
      </c>
      <c r="Q1234">
        <f t="shared" si="339"/>
        <v>0</v>
      </c>
      <c r="R1234">
        <f t="shared" si="340"/>
        <v>0</v>
      </c>
      <c r="S1234">
        <f t="shared" si="341"/>
        <v>0</v>
      </c>
      <c r="T1234">
        <f t="shared" si="342"/>
        <v>0</v>
      </c>
      <c r="U1234" s="1"/>
    </row>
    <row r="1235" spans="2:21" x14ac:dyDescent="0.25">
      <c r="B1235" s="15">
        <v>9</v>
      </c>
      <c r="C1235" s="16">
        <f>Amostras!$C$12</f>
        <v>1</v>
      </c>
      <c r="D1235" s="16">
        <f>Amostras!$D$12</f>
        <v>3</v>
      </c>
      <c r="E1235" s="16">
        <f>Amostras!$E$12</f>
        <v>4</v>
      </c>
      <c r="F1235" s="16">
        <f>Amostras!$F$12</f>
        <v>7</v>
      </c>
      <c r="G1235" s="16">
        <f>Amostras!$G$12</f>
        <v>1</v>
      </c>
      <c r="H1235" s="16">
        <f>Amostras!$H$12</f>
        <v>3</v>
      </c>
      <c r="I1235" s="16">
        <f>Amostras!$I$12</f>
        <v>1</v>
      </c>
      <c r="J1235" s="40">
        <f>(C1235*C1223)+(D1235*D1223)+(E1235*E1223)+(F1235*F1223)+(G1235*G1223)+(H1235*H1223)+(I1235*I1223)+$J$5</f>
        <v>-1.4086274509803984</v>
      </c>
      <c r="K1235" s="19">
        <f>Amostras!$J$12</f>
        <v>-1</v>
      </c>
      <c r="L1235" s="2">
        <f t="shared" si="345"/>
        <v>-1</v>
      </c>
      <c r="M1235" s="21">
        <f t="shared" si="343"/>
        <v>0</v>
      </c>
      <c r="N1235">
        <f t="shared" si="344"/>
        <v>0</v>
      </c>
      <c r="O1235">
        <f t="shared" si="337"/>
        <v>0</v>
      </c>
      <c r="P1235">
        <f t="shared" si="338"/>
        <v>0</v>
      </c>
      <c r="Q1235">
        <f t="shared" si="339"/>
        <v>0</v>
      </c>
      <c r="R1235">
        <f t="shared" si="340"/>
        <v>0</v>
      </c>
      <c r="S1235">
        <f t="shared" si="341"/>
        <v>0</v>
      </c>
      <c r="T1235">
        <f t="shared" si="342"/>
        <v>0</v>
      </c>
      <c r="U1235" s="1"/>
    </row>
    <row r="1236" spans="2:21" x14ac:dyDescent="0.25">
      <c r="B1236" s="15">
        <v>10</v>
      </c>
      <c r="C1236" s="16">
        <f>Amostras!$C$13</f>
        <v>3</v>
      </c>
      <c r="D1236" s="16">
        <f>Amostras!$D$13</f>
        <v>2</v>
      </c>
      <c r="E1236" s="16">
        <f>Amostras!$E$13</f>
        <v>2</v>
      </c>
      <c r="F1236" s="16">
        <f>Amostras!$F$13</f>
        <v>3</v>
      </c>
      <c r="G1236" s="16">
        <f>Amostras!$G$13</f>
        <v>9</v>
      </c>
      <c r="H1236" s="16">
        <f>Amostras!$H$13</f>
        <v>5</v>
      </c>
      <c r="I1236" s="16">
        <f>Amostras!$I$13</f>
        <v>8</v>
      </c>
      <c r="J1236" s="40">
        <f>(C1236*C1223)+(D1236*D1223)+(E1236*E1223)+(F1236*F1223)+(G1236*G1223)+(H1236*H1223)+(I1236*I1223)+$J$5</f>
        <v>0.37254901960784625</v>
      </c>
      <c r="K1236" s="19">
        <f>Amostras!$J$13</f>
        <v>-1</v>
      </c>
      <c r="L1236" s="2">
        <f t="shared" si="345"/>
        <v>1</v>
      </c>
      <c r="M1236" s="21">
        <f t="shared" si="343"/>
        <v>-2</v>
      </c>
      <c r="N1236">
        <f t="shared" si="344"/>
        <v>-0.06</v>
      </c>
      <c r="O1236">
        <f t="shared" si="337"/>
        <v>-0.04</v>
      </c>
      <c r="P1236">
        <f t="shared" si="338"/>
        <v>-0.04</v>
      </c>
      <c r="Q1236">
        <f t="shared" si="339"/>
        <v>-0.06</v>
      </c>
      <c r="R1236">
        <f t="shared" si="340"/>
        <v>-0.18</v>
      </c>
      <c r="S1236">
        <f t="shared" si="341"/>
        <v>-0.1</v>
      </c>
      <c r="T1236">
        <f t="shared" si="342"/>
        <v>-0.16</v>
      </c>
      <c r="U1236" s="1"/>
    </row>
    <row r="1237" spans="2:21" x14ac:dyDescent="0.25">
      <c r="B1237" s="15">
        <v>11</v>
      </c>
      <c r="C1237" s="16">
        <f>Amostras!$C$14</f>
        <v>2</v>
      </c>
      <c r="D1237" s="16">
        <f>Amostras!$D$14</f>
        <v>8</v>
      </c>
      <c r="E1237" s="16">
        <f>Amostras!$E$14</f>
        <v>9</v>
      </c>
      <c r="F1237" s="16">
        <f>Amostras!$F$14</f>
        <v>7</v>
      </c>
      <c r="G1237" s="16">
        <f>Amostras!$G$14</f>
        <v>2</v>
      </c>
      <c r="H1237" s="16">
        <f>Amostras!$H$14</f>
        <v>7</v>
      </c>
      <c r="I1237" s="16">
        <f>Amostras!$I$14</f>
        <v>6</v>
      </c>
      <c r="J1237" s="40">
        <f>(C1237*C1223)+(D1237*D1223)+(E1237*E1223)+(F1237*F1223)+(G1237*G1223)+(H1237*H1223)+(I1237*I1223)+$J$5</f>
        <v>-0.32274509803922546</v>
      </c>
      <c r="K1237" s="19">
        <f>Amostras!$J$14</f>
        <v>-1</v>
      </c>
      <c r="L1237" s="2">
        <f t="shared" si="345"/>
        <v>-1</v>
      </c>
      <c r="M1237" s="21">
        <f t="shared" si="343"/>
        <v>0</v>
      </c>
      <c r="N1237">
        <f t="shared" si="344"/>
        <v>0</v>
      </c>
      <c r="O1237">
        <f t="shared" si="337"/>
        <v>0</v>
      </c>
      <c r="P1237">
        <f t="shared" si="338"/>
        <v>0</v>
      </c>
      <c r="Q1237">
        <f t="shared" si="339"/>
        <v>0</v>
      </c>
      <c r="R1237">
        <f t="shared" si="340"/>
        <v>0</v>
      </c>
      <c r="S1237">
        <f t="shared" si="341"/>
        <v>0</v>
      </c>
      <c r="T1237">
        <f t="shared" si="342"/>
        <v>0</v>
      </c>
      <c r="U1237" s="1"/>
    </row>
    <row r="1238" spans="2:21" x14ac:dyDescent="0.25">
      <c r="B1238" s="15">
        <v>12</v>
      </c>
      <c r="C1238" s="16">
        <f>Amostras!$C$15</f>
        <v>2</v>
      </c>
      <c r="D1238" s="16">
        <f>Amostras!$D$15</f>
        <v>6</v>
      </c>
      <c r="E1238" s="16">
        <f>Amostras!$E$15</f>
        <v>2</v>
      </c>
      <c r="F1238" s="16">
        <f>Amostras!$F$15</f>
        <v>6</v>
      </c>
      <c r="G1238" s="16">
        <f>Amostras!$G$15</f>
        <v>0</v>
      </c>
      <c r="H1238" s="16">
        <f>Amostras!$H$15</f>
        <v>6</v>
      </c>
      <c r="I1238" s="16">
        <f>Amostras!$I$15</f>
        <v>9</v>
      </c>
      <c r="J1238" s="40">
        <f>(C1238*C1223)+(D1238*D1223)+(E1238*E1223)+(F1238*F1223)+(G1238*G1223)+(H1238*H1223)+(I1238*I1223)+$J$5</f>
        <v>-2.0952941176470663</v>
      </c>
      <c r="K1238" s="19">
        <f>Amostras!$J$15</f>
        <v>-1</v>
      </c>
      <c r="L1238" s="2">
        <f t="shared" si="345"/>
        <v>-1</v>
      </c>
      <c r="M1238" s="21">
        <f t="shared" si="343"/>
        <v>0</v>
      </c>
      <c r="N1238">
        <f t="shared" si="344"/>
        <v>0</v>
      </c>
      <c r="O1238">
        <f t="shared" si="337"/>
        <v>0</v>
      </c>
      <c r="P1238">
        <f t="shared" si="338"/>
        <v>0</v>
      </c>
      <c r="Q1238">
        <f t="shared" si="339"/>
        <v>0</v>
      </c>
      <c r="R1238">
        <f t="shared" si="340"/>
        <v>0</v>
      </c>
      <c r="S1238">
        <f t="shared" si="341"/>
        <v>0</v>
      </c>
      <c r="T1238">
        <f t="shared" si="342"/>
        <v>0</v>
      </c>
      <c r="U1238" s="1"/>
    </row>
    <row r="1239" spans="2:21" x14ac:dyDescent="0.25">
      <c r="B1239" s="15">
        <v>13</v>
      </c>
      <c r="C1239" s="16">
        <f>Amostras!$C$16</f>
        <v>1</v>
      </c>
      <c r="D1239" s="16">
        <f>Amostras!$D$16</f>
        <v>1</v>
      </c>
      <c r="E1239" s="16">
        <f>Amostras!$E$16</f>
        <v>5</v>
      </c>
      <c r="F1239" s="16">
        <f>Amostras!$F$16</f>
        <v>2</v>
      </c>
      <c r="G1239" s="16">
        <f>Amostras!$G$16</f>
        <v>5</v>
      </c>
      <c r="H1239" s="16">
        <f>Amostras!$H$16</f>
        <v>4</v>
      </c>
      <c r="I1239" s="16">
        <f>Amostras!$I$16</f>
        <v>9</v>
      </c>
      <c r="J1239" s="40">
        <f>(C1239*C1223)+(D1239*D1223)+(E1239*E1223)+(F1239*F1223)+(G1239*G1223)+(H1239*H1223)+(I1239*I1223)+$J$5</f>
        <v>-1.8921568627450973</v>
      </c>
      <c r="K1239" s="19">
        <f>Amostras!$J$16</f>
        <v>-1</v>
      </c>
      <c r="L1239" s="2">
        <f t="shared" si="345"/>
        <v>-1</v>
      </c>
      <c r="M1239" s="21">
        <f t="shared" si="343"/>
        <v>0</v>
      </c>
      <c r="N1239">
        <f t="shared" si="344"/>
        <v>0</v>
      </c>
      <c r="O1239">
        <f t="shared" si="337"/>
        <v>0</v>
      </c>
      <c r="P1239">
        <f t="shared" si="338"/>
        <v>0</v>
      </c>
      <c r="Q1239">
        <f t="shared" si="339"/>
        <v>0</v>
      </c>
      <c r="R1239">
        <f t="shared" si="340"/>
        <v>0</v>
      </c>
      <c r="S1239">
        <f t="shared" si="341"/>
        <v>0</v>
      </c>
      <c r="T1239">
        <f t="shared" si="342"/>
        <v>0</v>
      </c>
      <c r="U1239" s="1"/>
    </row>
    <row r="1240" spans="2:21" x14ac:dyDescent="0.25">
      <c r="B1240" s="15">
        <v>14</v>
      </c>
      <c r="C1240" s="16">
        <f>Amostras!$C$17</f>
        <v>3</v>
      </c>
      <c r="D1240" s="16">
        <f>Amostras!$D$17</f>
        <v>5</v>
      </c>
      <c r="E1240" s="16">
        <f>Amostras!$E$17</f>
        <v>5</v>
      </c>
      <c r="F1240" s="16">
        <f>Amostras!$F$17</f>
        <v>6</v>
      </c>
      <c r="G1240" s="16">
        <f>Amostras!$G$17</f>
        <v>1</v>
      </c>
      <c r="H1240" s="16">
        <f>Amostras!$H$17</f>
        <v>2</v>
      </c>
      <c r="I1240" s="16">
        <f>Amostras!$I$17</f>
        <v>8</v>
      </c>
      <c r="J1240" s="40">
        <f>(C1240*C1223)+(D1240*D1223)+(E1240*E1223)+(F1240*F1223)+(G1240*G1223)+(H1240*H1223)+(I1240*I1223)+$J$5</f>
        <v>-1.2588235294117709</v>
      </c>
      <c r="K1240" s="19">
        <f>Amostras!$J$17</f>
        <v>-1</v>
      </c>
      <c r="L1240" s="2">
        <f t="shared" si="345"/>
        <v>-1</v>
      </c>
      <c r="M1240" s="21">
        <f t="shared" si="343"/>
        <v>0</v>
      </c>
      <c r="N1240">
        <f t="shared" si="344"/>
        <v>0</v>
      </c>
      <c r="O1240">
        <f t="shared" si="337"/>
        <v>0</v>
      </c>
      <c r="P1240">
        <f t="shared" si="338"/>
        <v>0</v>
      </c>
      <c r="Q1240">
        <f t="shared" si="339"/>
        <v>0</v>
      </c>
      <c r="R1240">
        <f t="shared" si="340"/>
        <v>0</v>
      </c>
      <c r="S1240">
        <f t="shared" si="341"/>
        <v>0</v>
      </c>
      <c r="T1240">
        <f t="shared" si="342"/>
        <v>0</v>
      </c>
      <c r="U1240" s="1"/>
    </row>
    <row r="1241" spans="2:21" x14ac:dyDescent="0.25">
      <c r="B1241" s="15">
        <v>15</v>
      </c>
      <c r="C1241" s="16">
        <f>Amostras!$C$18</f>
        <v>1</v>
      </c>
      <c r="D1241" s="16">
        <f>Amostras!$D$18</f>
        <v>1</v>
      </c>
      <c r="E1241" s="16">
        <f>Amostras!$E$18</f>
        <v>4</v>
      </c>
      <c r="F1241" s="16">
        <f>Amostras!$F$18</f>
        <v>9</v>
      </c>
      <c r="G1241" s="16">
        <f>Amostras!$G$18</f>
        <v>4</v>
      </c>
      <c r="H1241" s="16">
        <f>Amostras!$H$18</f>
        <v>9</v>
      </c>
      <c r="I1241" s="16">
        <f>Amostras!$I$18</f>
        <v>3</v>
      </c>
      <c r="J1241" s="40">
        <f>(C1241*C1223)+(D1241*D1223)+(E1241*E1223)+(F1241*F1223)+(G1241*G1223)+(H1241*H1223)+(I1241*I1223)+$J$5</f>
        <v>-0.79411764705882604</v>
      </c>
      <c r="K1241" s="19">
        <f>Amostras!$J$18</f>
        <v>-1</v>
      </c>
      <c r="L1241" s="2">
        <f t="shared" si="345"/>
        <v>-1</v>
      </c>
      <c r="M1241" s="21">
        <f t="shared" si="343"/>
        <v>0</v>
      </c>
      <c r="N1241">
        <f t="shared" si="344"/>
        <v>0</v>
      </c>
      <c r="O1241">
        <f t="shared" si="337"/>
        <v>0</v>
      </c>
      <c r="P1241">
        <f t="shared" si="338"/>
        <v>0</v>
      </c>
      <c r="Q1241">
        <f t="shared" si="339"/>
        <v>0</v>
      </c>
      <c r="R1241">
        <f t="shared" si="340"/>
        <v>0</v>
      </c>
      <c r="S1241">
        <f t="shared" si="341"/>
        <v>0</v>
      </c>
      <c r="T1241">
        <f t="shared" si="342"/>
        <v>0</v>
      </c>
      <c r="U1241" s="1"/>
    </row>
    <row r="1242" spans="2:21" x14ac:dyDescent="0.25">
      <c r="B1242" s="15">
        <v>16</v>
      </c>
      <c r="C1242" s="16">
        <f>Amostras!$C$19</f>
        <v>4</v>
      </c>
      <c r="D1242" s="16">
        <f>Amostras!$D$19</f>
        <v>6</v>
      </c>
      <c r="E1242" s="16">
        <f>Amostras!$E$19</f>
        <v>0</v>
      </c>
      <c r="F1242" s="16">
        <f>Amostras!$F$19</f>
        <v>0</v>
      </c>
      <c r="G1242" s="16">
        <f>Amostras!$G$19</f>
        <v>2</v>
      </c>
      <c r="H1242" s="16">
        <f>Amostras!$H$19</f>
        <v>4</v>
      </c>
      <c r="I1242" s="16">
        <f>Amostras!$I$19</f>
        <v>1</v>
      </c>
      <c r="J1242" s="40">
        <f>(C1242*C1223)+(D1242*D1223)+(E1242*E1223)+(F1242*F1223)+(G1242*G1223)+(H1242*H1223)+(I1242*I1223)+$J$5</f>
        <v>0.36588235294117499</v>
      </c>
      <c r="K1242" s="19">
        <f>Amostras!$J$19</f>
        <v>-1</v>
      </c>
      <c r="L1242" s="2">
        <f t="shared" si="345"/>
        <v>1</v>
      </c>
      <c r="M1242" s="21">
        <f t="shared" si="343"/>
        <v>-2</v>
      </c>
      <c r="N1242">
        <f t="shared" si="344"/>
        <v>-0.08</v>
      </c>
      <c r="O1242">
        <f t="shared" si="337"/>
        <v>-0.12</v>
      </c>
      <c r="P1242">
        <f t="shared" si="338"/>
        <v>0</v>
      </c>
      <c r="Q1242">
        <f t="shared" si="339"/>
        <v>0</v>
      </c>
      <c r="R1242">
        <f t="shared" si="340"/>
        <v>-0.04</v>
      </c>
      <c r="S1242">
        <f t="shared" si="341"/>
        <v>-0.08</v>
      </c>
      <c r="T1242">
        <f t="shared" si="342"/>
        <v>-0.02</v>
      </c>
      <c r="U1242" s="1"/>
    </row>
    <row r="1243" spans="2:21" x14ac:dyDescent="0.25">
      <c r="B1243" s="15">
        <v>17</v>
      </c>
      <c r="C1243" s="16">
        <f>Amostras!$C$20</f>
        <v>2</v>
      </c>
      <c r="D1243" s="16">
        <f>Amostras!$D$20</f>
        <v>5</v>
      </c>
      <c r="E1243" s="16">
        <f>Amostras!$E$20</f>
        <v>8</v>
      </c>
      <c r="F1243" s="16">
        <f>Amostras!$F$20</f>
        <v>9</v>
      </c>
      <c r="G1243" s="16">
        <f>Amostras!$G$20</f>
        <v>3</v>
      </c>
      <c r="H1243" s="16">
        <f>Amostras!$H$20</f>
        <v>3</v>
      </c>
      <c r="I1243" s="16">
        <f>Amostras!$I$20</f>
        <v>3</v>
      </c>
      <c r="J1243" s="40">
        <f>(C1243*C1223)+(D1243*D1223)+(E1243*E1223)+(F1243*F1223)+(G1243*G1223)+(H1243*H1223)+(I1243*I1223)+$J$5</f>
        <v>-0.12784313725491003</v>
      </c>
      <c r="K1243" s="19">
        <f>Amostras!$J$20</f>
        <v>-1</v>
      </c>
      <c r="L1243" s="2">
        <f t="shared" si="345"/>
        <v>-1</v>
      </c>
      <c r="M1243" s="21">
        <f t="shared" si="343"/>
        <v>0</v>
      </c>
      <c r="N1243">
        <f t="shared" si="344"/>
        <v>0</v>
      </c>
      <c r="O1243">
        <f t="shared" si="337"/>
        <v>0</v>
      </c>
      <c r="P1243">
        <f t="shared" si="338"/>
        <v>0</v>
      </c>
      <c r="Q1243">
        <f t="shared" si="339"/>
        <v>0</v>
      </c>
      <c r="R1243">
        <f t="shared" si="340"/>
        <v>0</v>
      </c>
      <c r="S1243">
        <f t="shared" si="341"/>
        <v>0</v>
      </c>
      <c r="T1243">
        <f t="shared" si="342"/>
        <v>0</v>
      </c>
      <c r="U1243" s="1"/>
    </row>
    <row r="1244" spans="2:21" x14ac:dyDescent="0.25">
      <c r="B1244" s="15">
        <v>18</v>
      </c>
      <c r="C1244" s="16">
        <f>Amostras!$C$21</f>
        <v>1</v>
      </c>
      <c r="D1244" s="16">
        <f>Amostras!$D$21</f>
        <v>9</v>
      </c>
      <c r="E1244" s="16">
        <f>Amostras!$E$21</f>
        <v>8</v>
      </c>
      <c r="F1244" s="16">
        <f>Amostras!$F$21</f>
        <v>0</v>
      </c>
      <c r="G1244" s="16">
        <f>Amostras!$G$21</f>
        <v>9</v>
      </c>
      <c r="H1244" s="16">
        <f>Amostras!$H$21</f>
        <v>6</v>
      </c>
      <c r="I1244" s="16">
        <f>Amostras!$I$21</f>
        <v>9</v>
      </c>
      <c r="J1244" s="40">
        <f>(C1244*C1223)+(D1244*D1223)+(E1244*E1223)+(F1244*F1223)+(G1244*G1223)+(H1244*H1223)+(I1244*I1223)+$J$5</f>
        <v>0.28196078431372218</v>
      </c>
      <c r="K1244" s="19">
        <f>Amostras!$J$21</f>
        <v>-1</v>
      </c>
      <c r="L1244" s="2">
        <f t="shared" si="345"/>
        <v>1</v>
      </c>
      <c r="M1244" s="21">
        <f t="shared" si="343"/>
        <v>-2</v>
      </c>
      <c r="N1244">
        <f t="shared" si="344"/>
        <v>-0.02</v>
      </c>
      <c r="O1244">
        <f t="shared" si="337"/>
        <v>-0.18</v>
      </c>
      <c r="P1244">
        <f t="shared" si="338"/>
        <v>-0.16</v>
      </c>
      <c r="Q1244">
        <f t="shared" si="339"/>
        <v>0</v>
      </c>
      <c r="R1244">
        <f t="shared" si="340"/>
        <v>-0.18</v>
      </c>
      <c r="S1244">
        <f t="shared" si="341"/>
        <v>-0.12</v>
      </c>
      <c r="T1244">
        <f t="shared" si="342"/>
        <v>-0.18</v>
      </c>
      <c r="U1244" s="1"/>
    </row>
    <row r="1245" spans="2:21" x14ac:dyDescent="0.25">
      <c r="B1245" s="15">
        <v>19</v>
      </c>
      <c r="C1245" s="16">
        <f>Amostras!$C$22</f>
        <v>4</v>
      </c>
      <c r="D1245" s="16">
        <f>Amostras!$D$22</f>
        <v>2</v>
      </c>
      <c r="E1245" s="16">
        <f>Amostras!$E$22</f>
        <v>9</v>
      </c>
      <c r="F1245" s="16">
        <f>Amostras!$F$22</f>
        <v>4</v>
      </c>
      <c r="G1245" s="16">
        <f>Amostras!$G$22</f>
        <v>4</v>
      </c>
      <c r="H1245" s="16">
        <f>Amostras!$H$22</f>
        <v>1</v>
      </c>
      <c r="I1245" s="16">
        <f>Amostras!$I$22</f>
        <v>3</v>
      </c>
      <c r="J1245" s="40">
        <f>(C1245*C1223)+(D1245*D1223)+(E1245*E1223)+(F1245*F1223)+(G1245*G1223)+(H1245*H1223)+(I1245*I1223)+$J$5</f>
        <v>0.6870588235294095</v>
      </c>
      <c r="K1245" s="19">
        <f>Amostras!$J$22</f>
        <v>-1</v>
      </c>
      <c r="L1245" s="2">
        <f t="shared" si="345"/>
        <v>1</v>
      </c>
      <c r="M1245" s="21">
        <f t="shared" si="343"/>
        <v>-2</v>
      </c>
      <c r="N1245">
        <f t="shared" si="344"/>
        <v>-0.08</v>
      </c>
      <c r="O1245">
        <f t="shared" si="337"/>
        <v>-0.04</v>
      </c>
      <c r="P1245">
        <f t="shared" si="338"/>
        <v>-0.18</v>
      </c>
      <c r="Q1245">
        <f t="shared" si="339"/>
        <v>-0.08</v>
      </c>
      <c r="R1245">
        <f t="shared" si="340"/>
        <v>-0.08</v>
      </c>
      <c r="S1245">
        <f t="shared" si="341"/>
        <v>-0.02</v>
      </c>
      <c r="T1245">
        <f t="shared" si="342"/>
        <v>-0.06</v>
      </c>
      <c r="U1245" s="1"/>
    </row>
    <row r="1246" spans="2:21" x14ac:dyDescent="0.25">
      <c r="B1246" s="15">
        <v>20</v>
      </c>
      <c r="C1246" s="16">
        <f>Amostras!$C$23</f>
        <v>3</v>
      </c>
      <c r="D1246" s="16">
        <f>Amostras!$D$23</f>
        <v>4</v>
      </c>
      <c r="E1246" s="16">
        <f>Amostras!$E$23</f>
        <v>3</v>
      </c>
      <c r="F1246" s="16">
        <f>Amostras!$F$23</f>
        <v>3</v>
      </c>
      <c r="G1246" s="16">
        <f>Amostras!$G$23</f>
        <v>9</v>
      </c>
      <c r="H1246" s="16">
        <f>Amostras!$H$23</f>
        <v>6</v>
      </c>
      <c r="I1246" s="16">
        <f>Amostras!$I$23</f>
        <v>9</v>
      </c>
      <c r="J1246" s="40">
        <f>(C1246*C1223)+(D1246*D1223)+(E1246*E1223)+(F1246*F1223)+(G1246*G1223)+(H1246*H1223)+(I1246*I1223)+$J$5</f>
        <v>0.55137254901960908</v>
      </c>
      <c r="K1246" s="19">
        <f>Amostras!$J$23</f>
        <v>-1</v>
      </c>
      <c r="L1246" s="2">
        <f t="shared" si="345"/>
        <v>1</v>
      </c>
      <c r="M1246" s="21">
        <f t="shared" si="343"/>
        <v>-2</v>
      </c>
      <c r="N1246">
        <f t="shared" si="344"/>
        <v>-0.06</v>
      </c>
      <c r="O1246">
        <f t="shared" si="337"/>
        <v>-0.08</v>
      </c>
      <c r="P1246">
        <f t="shared" si="338"/>
        <v>-0.06</v>
      </c>
      <c r="Q1246">
        <f t="shared" si="339"/>
        <v>-0.06</v>
      </c>
      <c r="R1246">
        <f t="shared" si="340"/>
        <v>-0.18</v>
      </c>
      <c r="S1246">
        <f t="shared" si="341"/>
        <v>-0.12</v>
      </c>
      <c r="T1246">
        <f t="shared" si="342"/>
        <v>-0.18</v>
      </c>
      <c r="U1246" s="1"/>
    </row>
    <row r="1247" spans="2:21" x14ac:dyDescent="0.25">
      <c r="B1247" s="15">
        <v>21</v>
      </c>
      <c r="C1247" s="16">
        <f>Amostras!$C$24</f>
        <v>1</v>
      </c>
      <c r="D1247" s="16">
        <f>Amostras!$D$24</f>
        <v>0</v>
      </c>
      <c r="E1247" s="16">
        <f>Amostras!$E$24</f>
        <v>9</v>
      </c>
      <c r="F1247" s="16">
        <f>Amostras!$F$24</f>
        <v>9</v>
      </c>
      <c r="G1247" s="16">
        <f>Amostras!$G$24</f>
        <v>4</v>
      </c>
      <c r="H1247" s="16">
        <f>Amostras!$H$24</f>
        <v>0</v>
      </c>
      <c r="I1247" s="16">
        <f>Amostras!$I$24</f>
        <v>8</v>
      </c>
      <c r="J1247" s="40">
        <f>(C1247*C1223)+(D1247*D1223)+(E1247*E1223)+(F1247*F1223)+(G1247*G1223)+(H1247*H1223)+(I1247*I1223)+$J$5</f>
        <v>-1.8423529411764754</v>
      </c>
      <c r="K1247" s="19">
        <f>Amostras!$J$24</f>
        <v>-1</v>
      </c>
      <c r="L1247" s="2">
        <f t="shared" si="345"/>
        <v>-1</v>
      </c>
      <c r="M1247" s="21">
        <f t="shared" si="343"/>
        <v>0</v>
      </c>
      <c r="N1247">
        <f t="shared" si="344"/>
        <v>0</v>
      </c>
      <c r="O1247">
        <f t="shared" si="337"/>
        <v>0</v>
      </c>
      <c r="P1247">
        <f t="shared" si="338"/>
        <v>0</v>
      </c>
      <c r="Q1247">
        <f t="shared" si="339"/>
        <v>0</v>
      </c>
      <c r="R1247">
        <f t="shared" si="340"/>
        <v>0</v>
      </c>
      <c r="S1247">
        <f t="shared" si="341"/>
        <v>0</v>
      </c>
      <c r="T1247">
        <f t="shared" si="342"/>
        <v>0</v>
      </c>
      <c r="U1247" s="1"/>
    </row>
    <row r="1248" spans="2:21" x14ac:dyDescent="0.25">
      <c r="B1248" s="15">
        <v>22</v>
      </c>
      <c r="C1248" s="16">
        <f>Amostras!$C$25</f>
        <v>4</v>
      </c>
      <c r="D1248" s="16">
        <f>Amostras!$D$25</f>
        <v>5</v>
      </c>
      <c r="E1248" s="16">
        <f>Amostras!$E$25</f>
        <v>9</v>
      </c>
      <c r="F1248" s="16">
        <f>Amostras!$F$25</f>
        <v>6</v>
      </c>
      <c r="G1248" s="16">
        <f>Amostras!$G$25</f>
        <v>1</v>
      </c>
      <c r="H1248" s="16">
        <f>Amostras!$H$25</f>
        <v>8</v>
      </c>
      <c r="I1248" s="16">
        <f>Amostras!$I$25</f>
        <v>4</v>
      </c>
      <c r="J1248" s="40">
        <f>(C1248*C1223)+(D1248*D1223)+(E1248*E1223)+(F1248*F1223)+(G1248*G1223)+(H1248*H1223)+(I1248*I1223)+$J$5</f>
        <v>0.49568627450979896</v>
      </c>
      <c r="K1248" s="19">
        <f>Amostras!$J$25</f>
        <v>-1</v>
      </c>
      <c r="L1248" s="2">
        <f t="shared" si="345"/>
        <v>1</v>
      </c>
      <c r="M1248" s="21">
        <f t="shared" si="343"/>
        <v>-2</v>
      </c>
      <c r="N1248">
        <f t="shared" si="344"/>
        <v>-0.08</v>
      </c>
      <c r="O1248">
        <f t="shared" si="337"/>
        <v>-0.1</v>
      </c>
      <c r="P1248">
        <f t="shared" si="338"/>
        <v>-0.18</v>
      </c>
      <c r="Q1248">
        <f t="shared" si="339"/>
        <v>-0.12</v>
      </c>
      <c r="R1248">
        <f t="shared" si="340"/>
        <v>-0.02</v>
      </c>
      <c r="S1248">
        <f t="shared" si="341"/>
        <v>-0.16</v>
      </c>
      <c r="T1248">
        <f t="shared" si="342"/>
        <v>-0.08</v>
      </c>
      <c r="U1248" s="1"/>
    </row>
    <row r="1249" spans="2:21" x14ac:dyDescent="0.25">
      <c r="B1249" s="15">
        <v>23</v>
      </c>
      <c r="C1249" s="16">
        <f>Amostras!$C$26</f>
        <v>4</v>
      </c>
      <c r="D1249" s="16">
        <f>Amostras!$D$26</f>
        <v>4</v>
      </c>
      <c r="E1249" s="16">
        <f>Amostras!$E$26</f>
        <v>8</v>
      </c>
      <c r="F1249" s="16">
        <f>Amostras!$F$26</f>
        <v>0</v>
      </c>
      <c r="G1249" s="16">
        <f>Amostras!$G$26</f>
        <v>0</v>
      </c>
      <c r="H1249" s="16">
        <f>Amostras!$H$26</f>
        <v>5</v>
      </c>
      <c r="I1249" s="16">
        <f>Amostras!$I$26</f>
        <v>9</v>
      </c>
      <c r="J1249" s="40">
        <f>(C1249*C1223)+(D1249*D1223)+(E1249*E1223)+(F1249*F1223)+(G1249*G1223)+(H1249*H1223)+(I1249*I1223)+$J$5</f>
        <v>-1.0752941176470607</v>
      </c>
      <c r="K1249" s="19">
        <f>Amostras!$J$26</f>
        <v>-1</v>
      </c>
      <c r="L1249" s="2">
        <f t="shared" si="345"/>
        <v>-1</v>
      </c>
      <c r="M1249" s="21">
        <f t="shared" si="343"/>
        <v>0</v>
      </c>
      <c r="N1249">
        <f t="shared" si="344"/>
        <v>0</v>
      </c>
      <c r="O1249">
        <f t="shared" si="337"/>
        <v>0</v>
      </c>
      <c r="P1249">
        <f t="shared" si="338"/>
        <v>0</v>
      </c>
      <c r="Q1249">
        <f t="shared" si="339"/>
        <v>0</v>
      </c>
      <c r="R1249">
        <f t="shared" si="340"/>
        <v>0</v>
      </c>
      <c r="S1249">
        <f t="shared" si="341"/>
        <v>0</v>
      </c>
      <c r="T1249">
        <f t="shared" si="342"/>
        <v>0</v>
      </c>
      <c r="U1249" s="1"/>
    </row>
    <row r="1250" spans="2:21" x14ac:dyDescent="0.25">
      <c r="B1250" s="15">
        <v>24</v>
      </c>
      <c r="C1250" s="16">
        <f>Amostras!$C$27</f>
        <v>2</v>
      </c>
      <c r="D1250" s="16">
        <f>Amostras!$D$27</f>
        <v>7</v>
      </c>
      <c r="E1250" s="16">
        <f>Amostras!$E$27</f>
        <v>6</v>
      </c>
      <c r="F1250" s="16">
        <f>Amostras!$F$27</f>
        <v>5</v>
      </c>
      <c r="G1250" s="16">
        <f>Amostras!$G$27</f>
        <v>0</v>
      </c>
      <c r="H1250" s="16">
        <f>Amostras!$H$27</f>
        <v>7</v>
      </c>
      <c r="I1250" s="16">
        <f>Amostras!$I$27</f>
        <v>5</v>
      </c>
      <c r="J1250" s="40">
        <f>(C1250*C1223)+(D1250*D1223)+(E1250*E1223)+(F1250*F1223)+(G1250*G1223)+(H1250*H1223)+(I1250*I1223)+$J$5</f>
        <v>-1.0537254901960866</v>
      </c>
      <c r="K1250" s="19">
        <f>Amostras!$J$27</f>
        <v>-1</v>
      </c>
      <c r="L1250" s="2">
        <f t="shared" si="345"/>
        <v>-1</v>
      </c>
      <c r="M1250" s="21">
        <f t="shared" si="343"/>
        <v>0</v>
      </c>
      <c r="N1250">
        <f t="shared" si="344"/>
        <v>0</v>
      </c>
      <c r="O1250">
        <f t="shared" si="337"/>
        <v>0</v>
      </c>
      <c r="P1250">
        <f t="shared" si="338"/>
        <v>0</v>
      </c>
      <c r="Q1250">
        <f t="shared" si="339"/>
        <v>0</v>
      </c>
      <c r="R1250">
        <f t="shared" si="340"/>
        <v>0</v>
      </c>
      <c r="S1250">
        <f t="shared" si="341"/>
        <v>0</v>
      </c>
      <c r="T1250">
        <f t="shared" si="342"/>
        <v>0</v>
      </c>
      <c r="U1250" s="1"/>
    </row>
    <row r="1251" spans="2:21" x14ac:dyDescent="0.25">
      <c r="B1251" s="15">
        <v>25</v>
      </c>
      <c r="C1251" s="16">
        <f>Amostras!$C$28</f>
        <v>1</v>
      </c>
      <c r="D1251" s="16">
        <f>Amostras!$D$28</f>
        <v>5</v>
      </c>
      <c r="E1251" s="16">
        <f>Amostras!$E$28</f>
        <v>1</v>
      </c>
      <c r="F1251" s="16">
        <f>Amostras!$F$28</f>
        <v>2</v>
      </c>
      <c r="G1251" s="16">
        <f>Amostras!$G$28</f>
        <v>7</v>
      </c>
      <c r="H1251" s="16">
        <f>Amostras!$H$28</f>
        <v>3</v>
      </c>
      <c r="I1251" s="16">
        <f>Amostras!$I$28</f>
        <v>0</v>
      </c>
      <c r="J1251" s="40">
        <f>(C1251*C1223)+(D1251*D1223)+(E1251*E1223)+(F1251*F1223)+(G1251*G1223)+(H1251*H1223)+(I1251*I1223)+$J$5</f>
        <v>0.19647058823529262</v>
      </c>
      <c r="K1251" s="19">
        <f>Amostras!$J$28</f>
        <v>-1</v>
      </c>
      <c r="L1251" s="2">
        <f t="shared" si="345"/>
        <v>1</v>
      </c>
      <c r="M1251" s="21">
        <f t="shared" si="343"/>
        <v>-2</v>
      </c>
      <c r="N1251">
        <f t="shared" si="344"/>
        <v>-0.02</v>
      </c>
      <c r="O1251">
        <f t="shared" si="337"/>
        <v>-0.1</v>
      </c>
      <c r="P1251">
        <f t="shared" si="338"/>
        <v>-0.02</v>
      </c>
      <c r="Q1251">
        <f t="shared" si="339"/>
        <v>-0.04</v>
      </c>
      <c r="R1251">
        <f t="shared" si="340"/>
        <v>-0.14000000000000001</v>
      </c>
      <c r="S1251">
        <f t="shared" si="341"/>
        <v>-0.06</v>
      </c>
      <c r="T1251">
        <f t="shared" si="342"/>
        <v>0</v>
      </c>
      <c r="U1251" s="1"/>
    </row>
    <row r="1252" spans="2:21" x14ac:dyDescent="0.25">
      <c r="B1252" s="15">
        <v>26</v>
      </c>
      <c r="C1252" s="16">
        <f>Amostras!$C$29</f>
        <v>9</v>
      </c>
      <c r="D1252" s="16">
        <f>Amostras!$D$29</f>
        <v>6</v>
      </c>
      <c r="E1252" s="16">
        <f>Amostras!$E$29</f>
        <v>3</v>
      </c>
      <c r="F1252" s="16">
        <f>Amostras!$F$29</f>
        <v>4</v>
      </c>
      <c r="G1252" s="16">
        <f>Amostras!$G$29</f>
        <v>2</v>
      </c>
      <c r="H1252" s="16">
        <f>Amostras!$H$29</f>
        <v>9</v>
      </c>
      <c r="I1252" s="16">
        <f>Amostras!$I$29</f>
        <v>8</v>
      </c>
      <c r="J1252" s="40">
        <f>(C1252*C1223)+(D1252*D1223)+(E1252*E1223)+(F1252*F1223)+(G1252*G1223)+(H1252*H1223)+(I1252*I1223)+$J$5</f>
        <v>2.4866666666666664</v>
      </c>
      <c r="K1252" s="19">
        <f>Amostras!$J$29</f>
        <v>1</v>
      </c>
      <c r="L1252" s="2">
        <f t="shared" si="345"/>
        <v>1</v>
      </c>
      <c r="M1252" s="21">
        <f t="shared" si="343"/>
        <v>0</v>
      </c>
      <c r="N1252">
        <f t="shared" si="344"/>
        <v>0</v>
      </c>
      <c r="O1252">
        <f t="shared" si="337"/>
        <v>0</v>
      </c>
      <c r="P1252">
        <f t="shared" si="338"/>
        <v>0</v>
      </c>
      <c r="Q1252">
        <f t="shared" si="339"/>
        <v>0</v>
      </c>
      <c r="R1252">
        <f t="shared" si="340"/>
        <v>0</v>
      </c>
      <c r="S1252">
        <f t="shared" si="341"/>
        <v>0</v>
      </c>
      <c r="T1252">
        <f t="shared" si="342"/>
        <v>0</v>
      </c>
      <c r="U1252" s="1"/>
    </row>
    <row r="1253" spans="2:21" x14ac:dyDescent="0.25">
      <c r="B1253" s="15">
        <v>27</v>
      </c>
      <c r="C1253" s="16">
        <f>Amostras!$C$30</f>
        <v>7</v>
      </c>
      <c r="D1253" s="16">
        <f>Amostras!$D$30</f>
        <v>5</v>
      </c>
      <c r="E1253" s="16">
        <f>Amostras!$E$30</f>
        <v>9</v>
      </c>
      <c r="F1253" s="16">
        <f>Amostras!$F$30</f>
        <v>5</v>
      </c>
      <c r="G1253" s="16">
        <f>Amostras!$G$30</f>
        <v>5</v>
      </c>
      <c r="H1253" s="16">
        <f>Amostras!$H$30</f>
        <v>6</v>
      </c>
      <c r="I1253" s="16">
        <f>Amostras!$I$30</f>
        <v>1</v>
      </c>
      <c r="J1253" s="40">
        <f>(C1253*C1223)+(D1253*D1223)+(E1253*E1223)+(F1253*F1223)+(G1253*G1223)+(H1253*H1223)+(I1253*I1223)+$J$5</f>
        <v>3.4898039215686261</v>
      </c>
      <c r="K1253" s="19">
        <f>Amostras!$J$30</f>
        <v>1</v>
      </c>
      <c r="L1253" s="2">
        <f t="shared" si="345"/>
        <v>1</v>
      </c>
      <c r="M1253" s="21">
        <f t="shared" si="343"/>
        <v>0</v>
      </c>
      <c r="N1253">
        <f t="shared" si="344"/>
        <v>0</v>
      </c>
      <c r="O1253">
        <f t="shared" si="337"/>
        <v>0</v>
      </c>
      <c r="P1253">
        <f t="shared" si="338"/>
        <v>0</v>
      </c>
      <c r="Q1253">
        <f t="shared" si="339"/>
        <v>0</v>
      </c>
      <c r="R1253">
        <f t="shared" si="340"/>
        <v>0</v>
      </c>
      <c r="S1253">
        <f t="shared" si="341"/>
        <v>0</v>
      </c>
      <c r="T1253">
        <f t="shared" si="342"/>
        <v>0</v>
      </c>
      <c r="U1253" s="1"/>
    </row>
    <row r="1254" spans="2:21" x14ac:dyDescent="0.25">
      <c r="B1254" s="15">
        <v>28</v>
      </c>
      <c r="C1254" s="16">
        <f>Amostras!$C$31</f>
        <v>5</v>
      </c>
      <c r="D1254" s="16">
        <f>Amostras!$D$31</f>
        <v>1</v>
      </c>
      <c r="E1254" s="16">
        <f>Amostras!$E$31</f>
        <v>2</v>
      </c>
      <c r="F1254" s="16">
        <f>Amostras!$F$31</f>
        <v>9</v>
      </c>
      <c r="G1254" s="16">
        <f>Amostras!$G$31</f>
        <v>4</v>
      </c>
      <c r="H1254" s="16">
        <f>Amostras!$H$31</f>
        <v>5</v>
      </c>
      <c r="I1254" s="16">
        <f>Amostras!$I$31</f>
        <v>1</v>
      </c>
      <c r="J1254" s="40">
        <f>(C1254*C1223)+(D1254*D1223)+(E1254*E1223)+(F1254*F1223)+(G1254*G1223)+(H1254*H1223)+(I1254*I1223)+$J$5</f>
        <v>1.3180392156862748</v>
      </c>
      <c r="K1254" s="19">
        <f>Amostras!$J$31</f>
        <v>1</v>
      </c>
      <c r="L1254" s="2">
        <f t="shared" si="345"/>
        <v>1</v>
      </c>
      <c r="M1254" s="21">
        <f t="shared" si="343"/>
        <v>0</v>
      </c>
      <c r="N1254">
        <f t="shared" si="344"/>
        <v>0</v>
      </c>
      <c r="O1254">
        <f t="shared" si="337"/>
        <v>0</v>
      </c>
      <c r="P1254">
        <f t="shared" si="338"/>
        <v>0</v>
      </c>
      <c r="Q1254">
        <f t="shared" si="339"/>
        <v>0</v>
      </c>
      <c r="R1254">
        <f t="shared" si="340"/>
        <v>0</v>
      </c>
      <c r="S1254">
        <f t="shared" si="341"/>
        <v>0</v>
      </c>
      <c r="T1254">
        <f t="shared" si="342"/>
        <v>0</v>
      </c>
      <c r="U1254" s="1"/>
    </row>
    <row r="1255" spans="2:21" x14ac:dyDescent="0.25">
      <c r="B1255" s="15">
        <v>29</v>
      </c>
      <c r="C1255" s="16">
        <f>Amostras!$C$32</f>
        <v>6</v>
      </c>
      <c r="D1255" s="16">
        <f>Amostras!$D$32</f>
        <v>9</v>
      </c>
      <c r="E1255" s="16">
        <f>Amostras!$E$32</f>
        <v>9</v>
      </c>
      <c r="F1255" s="16">
        <f>Amostras!$F$32</f>
        <v>9</v>
      </c>
      <c r="G1255" s="16">
        <f>Amostras!$G$32</f>
        <v>6</v>
      </c>
      <c r="H1255" s="16">
        <f>Amostras!$H$32</f>
        <v>4</v>
      </c>
      <c r="I1255" s="16">
        <f>Amostras!$I$32</f>
        <v>8</v>
      </c>
      <c r="J1255" s="40">
        <f>(C1255*C1223)+(D1255*D1223)+(E1255*E1223)+(F1255*F1223)+(G1255*G1223)+(H1255*H1223)+(I1255*I1223)+$J$5</f>
        <v>2.547843137254894</v>
      </c>
      <c r="K1255" s="19">
        <f>Amostras!$J$32</f>
        <v>1</v>
      </c>
      <c r="L1255" s="2">
        <f t="shared" si="345"/>
        <v>1</v>
      </c>
      <c r="M1255" s="21">
        <f t="shared" si="343"/>
        <v>0</v>
      </c>
      <c r="N1255">
        <f t="shared" si="344"/>
        <v>0</v>
      </c>
      <c r="O1255">
        <f t="shared" si="337"/>
        <v>0</v>
      </c>
      <c r="P1255">
        <f t="shared" si="338"/>
        <v>0</v>
      </c>
      <c r="Q1255">
        <f t="shared" si="339"/>
        <v>0</v>
      </c>
      <c r="R1255">
        <f t="shared" si="340"/>
        <v>0</v>
      </c>
      <c r="S1255">
        <f t="shared" si="341"/>
        <v>0</v>
      </c>
      <c r="T1255">
        <f t="shared" si="342"/>
        <v>0</v>
      </c>
      <c r="U1255" s="1"/>
    </row>
    <row r="1256" spans="2:21" x14ac:dyDescent="0.25">
      <c r="B1256" s="15">
        <v>30</v>
      </c>
      <c r="C1256" s="16">
        <f>Amostras!$C$33</f>
        <v>6</v>
      </c>
      <c r="D1256" s="16">
        <f>Amostras!$D$33</f>
        <v>1</v>
      </c>
      <c r="E1256" s="16">
        <f>Amostras!$E$33</f>
        <v>0</v>
      </c>
      <c r="F1256" s="16">
        <f>Amostras!$F$33</f>
        <v>8</v>
      </c>
      <c r="G1256" s="16">
        <f>Amostras!$G$33</f>
        <v>1</v>
      </c>
      <c r="H1256" s="16">
        <f>Amostras!$H$33</f>
        <v>1</v>
      </c>
      <c r="I1256" s="16">
        <f>Amostras!$I$33</f>
        <v>6</v>
      </c>
      <c r="J1256" s="40">
        <f>(C1256*C1223)+(D1256*D1223)+(E1256*E1223)+(F1256*F1223)+(G1256*G1223)+(H1256*H1223)+(I1256*I1223)+$J$5</f>
        <v>-0.10627450980392261</v>
      </c>
      <c r="K1256" s="19">
        <f>Amostras!$J$33</f>
        <v>1</v>
      </c>
      <c r="L1256" s="2">
        <f t="shared" si="345"/>
        <v>-1</v>
      </c>
      <c r="M1256" s="21">
        <f t="shared" si="343"/>
        <v>2</v>
      </c>
      <c r="N1256">
        <f t="shared" si="344"/>
        <v>0.12</v>
      </c>
      <c r="O1256">
        <f t="shared" si="337"/>
        <v>0.02</v>
      </c>
      <c r="P1256">
        <f t="shared" si="338"/>
        <v>0</v>
      </c>
      <c r="Q1256">
        <f t="shared" si="339"/>
        <v>0.16</v>
      </c>
      <c r="R1256">
        <f t="shared" si="340"/>
        <v>0.02</v>
      </c>
      <c r="S1256">
        <f t="shared" si="341"/>
        <v>0.02</v>
      </c>
      <c r="T1256">
        <f t="shared" si="342"/>
        <v>0.12</v>
      </c>
      <c r="U1256" s="1"/>
    </row>
    <row r="1257" spans="2:21" x14ac:dyDescent="0.25">
      <c r="B1257" s="15">
        <v>31</v>
      </c>
      <c r="C1257" s="16">
        <f>Amostras!$C$34</f>
        <v>8</v>
      </c>
      <c r="D1257" s="16">
        <f>Amostras!$D$34</f>
        <v>2</v>
      </c>
      <c r="E1257" s="16">
        <f>Amostras!$E$34</f>
        <v>0</v>
      </c>
      <c r="F1257" s="16">
        <f>Amostras!$F$34</f>
        <v>5</v>
      </c>
      <c r="G1257" s="16">
        <f>Amostras!$G$34</f>
        <v>7</v>
      </c>
      <c r="H1257" s="16">
        <f>Amostras!$H$34</f>
        <v>3</v>
      </c>
      <c r="I1257" s="16">
        <f>Amostras!$I$34</f>
        <v>9</v>
      </c>
      <c r="J1257" s="40">
        <f>(C1257*C1223)+(D1257*D1223)+(E1257*E1223)+(F1257*F1223)+(G1257*G1223)+(H1257*H1223)+(I1257*I1223)+$J$5</f>
        <v>2.1760784313725532</v>
      </c>
      <c r="K1257" s="19">
        <f>Amostras!$J$34</f>
        <v>1</v>
      </c>
      <c r="L1257" s="2">
        <f t="shared" si="345"/>
        <v>1</v>
      </c>
      <c r="M1257" s="21">
        <f t="shared" si="343"/>
        <v>0</v>
      </c>
      <c r="N1257">
        <f t="shared" si="344"/>
        <v>0</v>
      </c>
      <c r="O1257">
        <f t="shared" si="337"/>
        <v>0</v>
      </c>
      <c r="P1257">
        <f t="shared" si="338"/>
        <v>0</v>
      </c>
      <c r="Q1257">
        <f t="shared" si="339"/>
        <v>0</v>
      </c>
      <c r="R1257">
        <f t="shared" si="340"/>
        <v>0</v>
      </c>
      <c r="S1257">
        <f t="shared" si="341"/>
        <v>0</v>
      </c>
      <c r="T1257">
        <f t="shared" si="342"/>
        <v>0</v>
      </c>
      <c r="U1257" s="1"/>
    </row>
    <row r="1258" spans="2:21" x14ac:dyDescent="0.25">
      <c r="B1258" s="15">
        <v>32</v>
      </c>
      <c r="C1258" s="16">
        <f>Amostras!$C$35</f>
        <v>9</v>
      </c>
      <c r="D1258" s="16">
        <f>Amostras!$D$35</f>
        <v>6</v>
      </c>
      <c r="E1258" s="16">
        <f>Amostras!$E$35</f>
        <v>9</v>
      </c>
      <c r="F1258" s="16">
        <f>Amostras!$F$35</f>
        <v>4</v>
      </c>
      <c r="G1258" s="16">
        <f>Amostras!$G$35</f>
        <v>3</v>
      </c>
      <c r="H1258" s="16">
        <f>Amostras!$H$35</f>
        <v>8</v>
      </c>
      <c r="I1258" s="16">
        <f>Amostras!$I$35</f>
        <v>0</v>
      </c>
      <c r="J1258" s="40">
        <f>(C1258*C1223)+(D1258*D1223)+(E1258*E1223)+(F1258*F1223)+(G1258*G1223)+(H1258*H1223)+(I1258*I1223)+$J$5</f>
        <v>4.3792156862745086</v>
      </c>
      <c r="K1258" s="19">
        <f>Amostras!$J$35</f>
        <v>1</v>
      </c>
      <c r="L1258" s="2">
        <f t="shared" si="345"/>
        <v>1</v>
      </c>
      <c r="M1258" s="21">
        <f t="shared" si="343"/>
        <v>0</v>
      </c>
      <c r="N1258">
        <f t="shared" si="344"/>
        <v>0</v>
      </c>
      <c r="O1258">
        <f t="shared" si="337"/>
        <v>0</v>
      </c>
      <c r="P1258">
        <f t="shared" si="338"/>
        <v>0</v>
      </c>
      <c r="Q1258">
        <f t="shared" si="339"/>
        <v>0</v>
      </c>
      <c r="R1258">
        <f t="shared" si="340"/>
        <v>0</v>
      </c>
      <c r="S1258">
        <f t="shared" si="341"/>
        <v>0</v>
      </c>
      <c r="T1258">
        <f t="shared" si="342"/>
        <v>0</v>
      </c>
      <c r="U1258" s="1"/>
    </row>
    <row r="1259" spans="2:21" x14ac:dyDescent="0.25">
      <c r="B1259" s="15">
        <v>33</v>
      </c>
      <c r="C1259" s="16">
        <f>Amostras!$C$36</f>
        <v>8</v>
      </c>
      <c r="D1259" s="16">
        <f>Amostras!$D$36</f>
        <v>6</v>
      </c>
      <c r="E1259" s="16">
        <f>Amostras!$E$36</f>
        <v>4</v>
      </c>
      <c r="F1259" s="16">
        <f>Amostras!$F$36</f>
        <v>7</v>
      </c>
      <c r="G1259" s="16">
        <f>Amostras!$G$36</f>
        <v>4</v>
      </c>
      <c r="H1259" s="16">
        <f>Amostras!$H$36</f>
        <v>9</v>
      </c>
      <c r="I1259" s="16">
        <f>Amostras!$I$36</f>
        <v>3</v>
      </c>
      <c r="J1259" s="40">
        <f>(C1259*C1223)+(D1259*D1223)+(E1259*E1223)+(F1259*F1223)+(G1259*G1223)+(H1259*H1223)+(I1259*I1223)+$J$5</f>
        <v>3.4321568627450949</v>
      </c>
      <c r="K1259" s="19">
        <f>Amostras!$J$36</f>
        <v>1</v>
      </c>
      <c r="L1259" s="2">
        <f t="shared" si="345"/>
        <v>1</v>
      </c>
      <c r="M1259" s="21">
        <f t="shared" si="343"/>
        <v>0</v>
      </c>
      <c r="N1259">
        <f t="shared" si="344"/>
        <v>0</v>
      </c>
      <c r="O1259">
        <f t="shared" si="337"/>
        <v>0</v>
      </c>
      <c r="P1259">
        <f t="shared" si="338"/>
        <v>0</v>
      </c>
      <c r="Q1259">
        <f t="shared" si="339"/>
        <v>0</v>
      </c>
      <c r="R1259">
        <f t="shared" si="340"/>
        <v>0</v>
      </c>
      <c r="S1259">
        <f t="shared" si="341"/>
        <v>0</v>
      </c>
      <c r="T1259">
        <f t="shared" si="342"/>
        <v>0</v>
      </c>
      <c r="U1259" s="1"/>
    </row>
    <row r="1260" spans="2:21" x14ac:dyDescent="0.25">
      <c r="B1260" s="15">
        <v>34</v>
      </c>
      <c r="C1260" s="16">
        <f>Amostras!$C$37</f>
        <v>8</v>
      </c>
      <c r="D1260" s="16">
        <f>Amostras!$D$37</f>
        <v>9</v>
      </c>
      <c r="E1260" s="16">
        <f>Amostras!$E$37</f>
        <v>0</v>
      </c>
      <c r="F1260" s="16">
        <f>Amostras!$F$37</f>
        <v>0</v>
      </c>
      <c r="G1260" s="16">
        <f>Amostras!$G$37</f>
        <v>1</v>
      </c>
      <c r="H1260" s="16">
        <f>Amostras!$H$37</f>
        <v>0</v>
      </c>
      <c r="I1260" s="16">
        <f>Amostras!$I$37</f>
        <v>9</v>
      </c>
      <c r="J1260" s="40">
        <f>(C1260*C1223)+(D1260*D1223)+(E1260*E1223)+(F1260*F1223)+(G1260*G1223)+(H1260*H1223)+(I1260*I1223)+$J$5</f>
        <v>1.0764705882352921</v>
      </c>
      <c r="K1260" s="19">
        <f>Amostras!$J$37</f>
        <v>1</v>
      </c>
      <c r="L1260" s="2">
        <f t="shared" si="345"/>
        <v>1</v>
      </c>
      <c r="M1260" s="21">
        <f t="shared" si="343"/>
        <v>0</v>
      </c>
      <c r="N1260">
        <f t="shared" si="344"/>
        <v>0</v>
      </c>
      <c r="O1260">
        <f t="shared" si="337"/>
        <v>0</v>
      </c>
      <c r="P1260">
        <f t="shared" si="338"/>
        <v>0</v>
      </c>
      <c r="Q1260">
        <f t="shared" si="339"/>
        <v>0</v>
      </c>
      <c r="R1260">
        <f t="shared" si="340"/>
        <v>0</v>
      </c>
      <c r="S1260">
        <f t="shared" si="341"/>
        <v>0</v>
      </c>
      <c r="T1260">
        <f t="shared" si="342"/>
        <v>0</v>
      </c>
      <c r="U1260" s="1"/>
    </row>
    <row r="1261" spans="2:21" x14ac:dyDescent="0.25">
      <c r="B1261" s="15">
        <v>35</v>
      </c>
      <c r="C1261" s="16">
        <f>Amostras!$C$38</f>
        <v>9</v>
      </c>
      <c r="D1261" s="16">
        <f>Amostras!$D$38</f>
        <v>6</v>
      </c>
      <c r="E1261" s="16">
        <f>Amostras!$E$38</f>
        <v>0</v>
      </c>
      <c r="F1261" s="16">
        <f>Amostras!$F$38</f>
        <v>8</v>
      </c>
      <c r="G1261" s="16">
        <f>Amostras!$G$38</f>
        <v>4</v>
      </c>
      <c r="H1261" s="16">
        <f>Amostras!$H$38</f>
        <v>1</v>
      </c>
      <c r="I1261" s="16">
        <f>Amostras!$I$38</f>
        <v>1</v>
      </c>
      <c r="J1261" s="40">
        <f>(C1261*C1223)+(D1261*D1223)+(E1261*E1223)+(F1261*F1223)+(G1261*G1223)+(H1261*H1223)+(I1261*I1223)+$J$5</f>
        <v>3.6313725490196056</v>
      </c>
      <c r="K1261" s="19">
        <f>Amostras!$J$38</f>
        <v>1</v>
      </c>
      <c r="L1261" s="2">
        <f t="shared" si="345"/>
        <v>1</v>
      </c>
      <c r="M1261" s="21">
        <f t="shared" si="343"/>
        <v>0</v>
      </c>
      <c r="N1261">
        <f t="shared" si="344"/>
        <v>0</v>
      </c>
      <c r="O1261">
        <f t="shared" si="337"/>
        <v>0</v>
      </c>
      <c r="P1261">
        <f t="shared" si="338"/>
        <v>0</v>
      </c>
      <c r="Q1261">
        <f t="shared" si="339"/>
        <v>0</v>
      </c>
      <c r="R1261">
        <f t="shared" si="340"/>
        <v>0</v>
      </c>
      <c r="S1261">
        <f t="shared" si="341"/>
        <v>0</v>
      </c>
      <c r="T1261">
        <f t="shared" si="342"/>
        <v>0</v>
      </c>
      <c r="U1261" s="1"/>
    </row>
    <row r="1262" spans="2:21" x14ac:dyDescent="0.25">
      <c r="B1262" s="15">
        <v>36</v>
      </c>
      <c r="C1262" s="16">
        <f>Amostras!$C$39</f>
        <v>7</v>
      </c>
      <c r="D1262" s="16">
        <f>Amostras!$D$39</f>
        <v>0</v>
      </c>
      <c r="E1262" s="16">
        <f>Amostras!$E$39</f>
        <v>0</v>
      </c>
      <c r="F1262" s="16">
        <f>Amostras!$F$39</f>
        <v>8</v>
      </c>
      <c r="G1262" s="16">
        <f>Amostras!$G$39</f>
        <v>8</v>
      </c>
      <c r="H1262" s="16">
        <f>Amostras!$H$39</f>
        <v>6</v>
      </c>
      <c r="I1262" s="16">
        <f>Amostras!$I$39</f>
        <v>8</v>
      </c>
      <c r="J1262" s="40">
        <f>(C1262*C1223)+(D1262*D1223)+(E1262*E1223)+(F1262*F1223)+(G1262*G1223)+(H1262*H1223)+(I1262*I1223)+$J$5</f>
        <v>2.0878431372549073</v>
      </c>
      <c r="K1262" s="19">
        <f>Amostras!$J$39</f>
        <v>1</v>
      </c>
      <c r="L1262" s="2">
        <f t="shared" si="345"/>
        <v>1</v>
      </c>
      <c r="M1262" s="21">
        <f t="shared" si="343"/>
        <v>0</v>
      </c>
      <c r="N1262">
        <f t="shared" si="344"/>
        <v>0</v>
      </c>
      <c r="O1262">
        <f t="shared" si="337"/>
        <v>0</v>
      </c>
      <c r="P1262">
        <f t="shared" si="338"/>
        <v>0</v>
      </c>
      <c r="Q1262">
        <f t="shared" si="339"/>
        <v>0</v>
      </c>
      <c r="R1262">
        <f t="shared" si="340"/>
        <v>0</v>
      </c>
      <c r="S1262">
        <f t="shared" si="341"/>
        <v>0</v>
      </c>
      <c r="T1262">
        <f t="shared" si="342"/>
        <v>0</v>
      </c>
      <c r="U1262" s="1"/>
    </row>
    <row r="1263" spans="2:21" x14ac:dyDescent="0.25">
      <c r="B1263" s="15">
        <v>37</v>
      </c>
      <c r="C1263" s="16">
        <f>Amostras!$C$40</f>
        <v>8</v>
      </c>
      <c r="D1263" s="16">
        <f>Amostras!$D$40</f>
        <v>6</v>
      </c>
      <c r="E1263" s="16">
        <f>Amostras!$E$40</f>
        <v>9</v>
      </c>
      <c r="F1263" s="16">
        <f>Amostras!$F$40</f>
        <v>8</v>
      </c>
      <c r="G1263" s="16">
        <f>Amostras!$G$40</f>
        <v>9</v>
      </c>
      <c r="H1263" s="16">
        <f>Amostras!$H$40</f>
        <v>6</v>
      </c>
      <c r="I1263" s="16">
        <f>Amostras!$I$40</f>
        <v>0</v>
      </c>
      <c r="J1263" s="40">
        <f>(C1263*C1223)+(D1263*D1223)+(E1263*E1223)+(F1263*F1223)+(G1263*G1223)+(H1263*H1223)+(I1263*I1223)+$J$5</f>
        <v>5.4270588235294106</v>
      </c>
      <c r="K1263" s="19">
        <f>Amostras!$J$40</f>
        <v>1</v>
      </c>
      <c r="L1263" s="2">
        <f t="shared" si="345"/>
        <v>1</v>
      </c>
      <c r="M1263" s="21">
        <f t="shared" si="343"/>
        <v>0</v>
      </c>
      <c r="N1263">
        <f t="shared" si="344"/>
        <v>0</v>
      </c>
      <c r="O1263">
        <f t="shared" si="337"/>
        <v>0</v>
      </c>
      <c r="P1263">
        <f t="shared" si="338"/>
        <v>0</v>
      </c>
      <c r="Q1263">
        <f t="shared" si="339"/>
        <v>0</v>
      </c>
      <c r="R1263">
        <f t="shared" si="340"/>
        <v>0</v>
      </c>
      <c r="S1263">
        <f t="shared" si="341"/>
        <v>0</v>
      </c>
      <c r="T1263">
        <f t="shared" si="342"/>
        <v>0</v>
      </c>
      <c r="U1263" s="1"/>
    </row>
    <row r="1264" spans="2:21" x14ac:dyDescent="0.25">
      <c r="B1264" s="15">
        <v>38</v>
      </c>
      <c r="C1264" s="16">
        <f>Amostras!$C$41</f>
        <v>5</v>
      </c>
      <c r="D1264" s="16">
        <f>Amostras!$D$41</f>
        <v>0</v>
      </c>
      <c r="E1264" s="16">
        <f>Amostras!$E$41</f>
        <v>7</v>
      </c>
      <c r="F1264" s="16">
        <f>Amostras!$F$41</f>
        <v>8</v>
      </c>
      <c r="G1264" s="16">
        <f>Amostras!$G$41</f>
        <v>4</v>
      </c>
      <c r="H1264" s="16">
        <f>Amostras!$H$41</f>
        <v>6</v>
      </c>
      <c r="I1264" s="16">
        <f>Amostras!$I$41</f>
        <v>0</v>
      </c>
      <c r="J1264" s="40">
        <f>(C1264*C1223)+(D1264*D1223)+(E1264*E1223)+(F1264*F1223)+(G1264*G1223)+(H1264*H1223)+(I1264*I1223)+$J$5</f>
        <v>1.7247058823529411</v>
      </c>
      <c r="K1264" s="19">
        <f>Amostras!$J$41</f>
        <v>1</v>
      </c>
      <c r="L1264" s="2">
        <f t="shared" si="345"/>
        <v>1</v>
      </c>
      <c r="M1264" s="21">
        <f t="shared" si="343"/>
        <v>0</v>
      </c>
      <c r="N1264">
        <f t="shared" si="344"/>
        <v>0</v>
      </c>
      <c r="O1264">
        <f t="shared" si="337"/>
        <v>0</v>
      </c>
      <c r="P1264">
        <f t="shared" si="338"/>
        <v>0</v>
      </c>
      <c r="Q1264">
        <f t="shared" si="339"/>
        <v>0</v>
      </c>
      <c r="R1264">
        <f t="shared" si="340"/>
        <v>0</v>
      </c>
      <c r="S1264">
        <f t="shared" si="341"/>
        <v>0</v>
      </c>
      <c r="T1264">
        <f t="shared" si="342"/>
        <v>0</v>
      </c>
      <c r="U1264" s="1"/>
    </row>
    <row r="1265" spans="2:21" x14ac:dyDescent="0.25">
      <c r="B1265" s="15">
        <v>39</v>
      </c>
      <c r="C1265" s="16">
        <f>Amostras!$C$42</f>
        <v>7</v>
      </c>
      <c r="D1265" s="16">
        <f>Amostras!$D$42</f>
        <v>8</v>
      </c>
      <c r="E1265" s="16">
        <f>Amostras!$E$42</f>
        <v>9</v>
      </c>
      <c r="F1265" s="16">
        <f>Amostras!$F$42</f>
        <v>7</v>
      </c>
      <c r="G1265" s="16">
        <f>Amostras!$G$42</f>
        <v>8</v>
      </c>
      <c r="H1265" s="16">
        <f>Amostras!$H$42</f>
        <v>1</v>
      </c>
      <c r="I1265" s="16">
        <f>Amostras!$I$42</f>
        <v>4</v>
      </c>
      <c r="J1265" s="40">
        <f>(C1265*C1223)+(D1265*D1223)+(E1265*E1223)+(F1265*F1223)+(G1265*G1223)+(H1265*H1223)+(I1265*I1223)+$J$5</f>
        <v>3.9211764705882306</v>
      </c>
      <c r="K1265" s="19">
        <f>Amostras!$J$42</f>
        <v>1</v>
      </c>
      <c r="L1265" s="2">
        <f t="shared" si="345"/>
        <v>1</v>
      </c>
      <c r="M1265" s="21">
        <f t="shared" si="343"/>
        <v>0</v>
      </c>
      <c r="N1265">
        <f t="shared" si="344"/>
        <v>0</v>
      </c>
      <c r="O1265">
        <f t="shared" si="337"/>
        <v>0</v>
      </c>
      <c r="P1265">
        <f t="shared" si="338"/>
        <v>0</v>
      </c>
      <c r="Q1265">
        <f t="shared" si="339"/>
        <v>0</v>
      </c>
      <c r="R1265">
        <f t="shared" si="340"/>
        <v>0</v>
      </c>
      <c r="S1265">
        <f t="shared" si="341"/>
        <v>0</v>
      </c>
      <c r="T1265">
        <f t="shared" si="342"/>
        <v>0</v>
      </c>
      <c r="U1265" s="1"/>
    </row>
    <row r="1266" spans="2:21" x14ac:dyDescent="0.25">
      <c r="B1266" s="15">
        <v>40</v>
      </c>
      <c r="C1266" s="16">
        <f>Amostras!$C$43</f>
        <v>9</v>
      </c>
      <c r="D1266" s="16">
        <f>Amostras!$D$43</f>
        <v>7</v>
      </c>
      <c r="E1266" s="16">
        <f>Amostras!$E$43</f>
        <v>2</v>
      </c>
      <c r="F1266" s="16">
        <f>Amostras!$F$43</f>
        <v>9</v>
      </c>
      <c r="G1266" s="16">
        <f>Amostras!$G$43</f>
        <v>2</v>
      </c>
      <c r="H1266" s="16">
        <f>Amostras!$H$43</f>
        <v>5</v>
      </c>
      <c r="I1266" s="16">
        <f>Amostras!$I$43</f>
        <v>9</v>
      </c>
      <c r="J1266" s="40">
        <f>(C1266*C1223)+(D1266*D1223)+(E1266*E1223)+(F1266*F1223)+(G1266*G1223)+(H1266*H1223)+(I1266*I1223)+$J$5</f>
        <v>2.3062745098039175</v>
      </c>
      <c r="K1266" s="19">
        <f>Amostras!$J$43</f>
        <v>1</v>
      </c>
      <c r="L1266" s="2">
        <f t="shared" si="345"/>
        <v>1</v>
      </c>
      <c r="M1266" s="21">
        <f t="shared" si="343"/>
        <v>0</v>
      </c>
      <c r="N1266">
        <f t="shared" si="344"/>
        <v>0</v>
      </c>
      <c r="O1266">
        <f t="shared" si="337"/>
        <v>0</v>
      </c>
      <c r="P1266">
        <f t="shared" si="338"/>
        <v>0</v>
      </c>
      <c r="Q1266">
        <f t="shared" si="339"/>
        <v>0</v>
      </c>
      <c r="R1266">
        <f t="shared" si="340"/>
        <v>0</v>
      </c>
      <c r="S1266">
        <f t="shared" si="341"/>
        <v>0</v>
      </c>
      <c r="T1266">
        <f t="shared" si="342"/>
        <v>0</v>
      </c>
      <c r="U1266" s="1"/>
    </row>
    <row r="1267" spans="2:21" x14ac:dyDescent="0.25">
      <c r="B1267" s="15">
        <v>41</v>
      </c>
      <c r="C1267" s="16">
        <f>Amostras!$C$44</f>
        <v>8</v>
      </c>
      <c r="D1267" s="16">
        <f>Amostras!$D$44</f>
        <v>2</v>
      </c>
      <c r="E1267" s="16">
        <f>Amostras!$E$44</f>
        <v>7</v>
      </c>
      <c r="F1267" s="16">
        <f>Amostras!$F$44</f>
        <v>1</v>
      </c>
      <c r="G1267" s="16">
        <f>Amostras!$G$44</f>
        <v>0</v>
      </c>
      <c r="H1267" s="16">
        <f>Amostras!$H$44</f>
        <v>2</v>
      </c>
      <c r="I1267" s="16">
        <f>Amostras!$I$44</f>
        <v>7</v>
      </c>
      <c r="J1267" s="40">
        <f>(C1267*C1223)+(D1267*D1223)+(E1267*E1223)+(F1267*F1223)+(G1267*G1223)+(H1267*H1223)+(I1267*I1223)+$J$5</f>
        <v>0.96431372549019745</v>
      </c>
      <c r="K1267" s="19">
        <f>Amostras!$J$44</f>
        <v>1</v>
      </c>
      <c r="L1267" s="2">
        <f t="shared" si="345"/>
        <v>1</v>
      </c>
      <c r="M1267" s="21">
        <f t="shared" si="343"/>
        <v>0</v>
      </c>
      <c r="N1267">
        <f t="shared" si="344"/>
        <v>0</v>
      </c>
      <c r="O1267">
        <f t="shared" si="337"/>
        <v>0</v>
      </c>
      <c r="P1267">
        <f t="shared" si="338"/>
        <v>0</v>
      </c>
      <c r="Q1267">
        <f t="shared" si="339"/>
        <v>0</v>
      </c>
      <c r="R1267">
        <f t="shared" si="340"/>
        <v>0</v>
      </c>
      <c r="S1267">
        <f t="shared" si="341"/>
        <v>0</v>
      </c>
      <c r="T1267">
        <f t="shared" si="342"/>
        <v>0</v>
      </c>
      <c r="U1267" s="1"/>
    </row>
    <row r="1268" spans="2:21" x14ac:dyDescent="0.25">
      <c r="B1268" s="15">
        <v>42</v>
      </c>
      <c r="C1268" s="16">
        <f>Amostras!$C$45</f>
        <v>8</v>
      </c>
      <c r="D1268" s="16">
        <f>Amostras!$D$45</f>
        <v>1</v>
      </c>
      <c r="E1268" s="16">
        <f>Amostras!$E$45</f>
        <v>3</v>
      </c>
      <c r="F1268" s="16">
        <f>Amostras!$F$45</f>
        <v>3</v>
      </c>
      <c r="G1268" s="16">
        <f>Amostras!$G$45</f>
        <v>8</v>
      </c>
      <c r="H1268" s="16">
        <f>Amostras!$H$45</f>
        <v>0</v>
      </c>
      <c r="I1268" s="16">
        <f>Amostras!$I$45</f>
        <v>4</v>
      </c>
      <c r="J1268" s="40">
        <f>(C1268*C1223)+(D1268*D1223)+(E1268*E1223)+(F1268*F1223)+(G1268*G1223)+(H1268*H1223)+(I1268*I1223)+$J$5</f>
        <v>3.1149019607843194</v>
      </c>
      <c r="K1268" s="19">
        <f>Amostras!$J$45</f>
        <v>1</v>
      </c>
      <c r="L1268" s="2">
        <f t="shared" si="345"/>
        <v>1</v>
      </c>
      <c r="M1268" s="21">
        <f t="shared" si="343"/>
        <v>0</v>
      </c>
      <c r="N1268">
        <f t="shared" si="344"/>
        <v>0</v>
      </c>
      <c r="O1268">
        <f t="shared" si="337"/>
        <v>0</v>
      </c>
      <c r="P1268">
        <f t="shared" si="338"/>
        <v>0</v>
      </c>
      <c r="Q1268">
        <f t="shared" si="339"/>
        <v>0</v>
      </c>
      <c r="R1268">
        <f t="shared" si="340"/>
        <v>0</v>
      </c>
      <c r="S1268">
        <f t="shared" si="341"/>
        <v>0</v>
      </c>
      <c r="T1268">
        <f t="shared" si="342"/>
        <v>0</v>
      </c>
      <c r="U1268" s="1"/>
    </row>
    <row r="1269" spans="2:21" x14ac:dyDescent="0.25">
      <c r="B1269" s="15">
        <v>43</v>
      </c>
      <c r="C1269" s="16">
        <f>Amostras!$C$46</f>
        <v>7</v>
      </c>
      <c r="D1269" s="16">
        <f>Amostras!$D$46</f>
        <v>9</v>
      </c>
      <c r="E1269" s="16">
        <f>Amostras!$E$46</f>
        <v>7</v>
      </c>
      <c r="F1269" s="16">
        <f>Amostras!$F$46</f>
        <v>3</v>
      </c>
      <c r="G1269" s="16">
        <f>Amostras!$G$46</f>
        <v>8</v>
      </c>
      <c r="H1269" s="16">
        <f>Amostras!$H$46</f>
        <v>7</v>
      </c>
      <c r="I1269" s="16">
        <f>Amostras!$I$46</f>
        <v>7</v>
      </c>
      <c r="J1269" s="40">
        <f>(C1269*C1223)+(D1269*D1223)+(E1269*E1223)+(F1269*F1223)+(G1269*G1223)+(H1269*H1223)+(I1269*I1223)+$J$5</f>
        <v>3.6137254901960763</v>
      </c>
      <c r="K1269" s="19">
        <f>Amostras!$J$46</f>
        <v>1</v>
      </c>
      <c r="L1269" s="2">
        <f t="shared" si="345"/>
        <v>1</v>
      </c>
      <c r="M1269" s="21">
        <f t="shared" si="343"/>
        <v>0</v>
      </c>
      <c r="N1269">
        <f t="shared" si="344"/>
        <v>0</v>
      </c>
      <c r="O1269">
        <f t="shared" si="337"/>
        <v>0</v>
      </c>
      <c r="P1269">
        <f t="shared" si="338"/>
        <v>0</v>
      </c>
      <c r="Q1269">
        <f t="shared" si="339"/>
        <v>0</v>
      </c>
      <c r="R1269">
        <f t="shared" si="340"/>
        <v>0</v>
      </c>
      <c r="S1269">
        <f t="shared" si="341"/>
        <v>0</v>
      </c>
      <c r="T1269">
        <f t="shared" si="342"/>
        <v>0</v>
      </c>
      <c r="U1269" s="1"/>
    </row>
    <row r="1270" spans="2:21" x14ac:dyDescent="0.25">
      <c r="B1270" s="15">
        <v>44</v>
      </c>
      <c r="C1270" s="16">
        <f>Amostras!$C$47</f>
        <v>5</v>
      </c>
      <c r="D1270" s="16">
        <f>Amostras!$D$47</f>
        <v>4</v>
      </c>
      <c r="E1270" s="16">
        <f>Amostras!$E$47</f>
        <v>2</v>
      </c>
      <c r="F1270" s="16">
        <f>Amostras!$F$47</f>
        <v>6</v>
      </c>
      <c r="G1270" s="16">
        <f>Amostras!$G$47</f>
        <v>9</v>
      </c>
      <c r="H1270" s="16">
        <f>Amostras!$H$47</f>
        <v>1</v>
      </c>
      <c r="I1270" s="16">
        <f>Amostras!$I$47</f>
        <v>6</v>
      </c>
      <c r="J1270" s="40">
        <f>(C1270*C1223)+(D1270*D1223)+(E1270*E1223)+(F1270*F1223)+(G1270*G1223)+(H1270*H1223)+(I1270*I1223)+$J$5</f>
        <v>1.8588235294117652</v>
      </c>
      <c r="K1270" s="19">
        <f>Amostras!$J$47</f>
        <v>1</v>
      </c>
      <c r="L1270" s="2">
        <f t="shared" si="345"/>
        <v>1</v>
      </c>
      <c r="M1270" s="21">
        <f t="shared" si="343"/>
        <v>0</v>
      </c>
      <c r="N1270">
        <f t="shared" si="344"/>
        <v>0</v>
      </c>
      <c r="O1270">
        <f t="shared" si="337"/>
        <v>0</v>
      </c>
      <c r="P1270">
        <f t="shared" si="338"/>
        <v>0</v>
      </c>
      <c r="Q1270">
        <f t="shared" si="339"/>
        <v>0</v>
      </c>
      <c r="R1270">
        <f t="shared" si="340"/>
        <v>0</v>
      </c>
      <c r="S1270">
        <f t="shared" si="341"/>
        <v>0</v>
      </c>
      <c r="T1270">
        <f t="shared" si="342"/>
        <v>0</v>
      </c>
      <c r="U1270" s="1"/>
    </row>
    <row r="1271" spans="2:21" x14ac:dyDescent="0.25">
      <c r="B1271" s="15">
        <v>45</v>
      </c>
      <c r="C1271" s="16">
        <f>Amostras!$C$48</f>
        <v>9</v>
      </c>
      <c r="D1271" s="16">
        <f>Amostras!$D$48</f>
        <v>1</v>
      </c>
      <c r="E1271" s="16">
        <f>Amostras!$E$48</f>
        <v>5</v>
      </c>
      <c r="F1271" s="16">
        <f>Amostras!$F$48</f>
        <v>3</v>
      </c>
      <c r="G1271" s="16">
        <f>Amostras!$G$48</f>
        <v>4</v>
      </c>
      <c r="H1271" s="16">
        <f>Amostras!$H$48</f>
        <v>7</v>
      </c>
      <c r="I1271" s="16">
        <f>Amostras!$I$48</f>
        <v>3</v>
      </c>
      <c r="J1271" s="40">
        <f>(C1271*C1223)+(D1271*D1223)+(E1271*E1223)+(F1271*F1223)+(G1271*G1223)+(H1271*H1223)+(I1271*I1223)+$J$5</f>
        <v>3.2607843137254946</v>
      </c>
      <c r="K1271" s="19">
        <f>Amostras!$J$48</f>
        <v>1</v>
      </c>
      <c r="L1271" s="2">
        <f t="shared" si="345"/>
        <v>1</v>
      </c>
      <c r="M1271" s="21">
        <f t="shared" si="343"/>
        <v>0</v>
      </c>
      <c r="N1271">
        <f t="shared" si="344"/>
        <v>0</v>
      </c>
      <c r="O1271">
        <f t="shared" si="337"/>
        <v>0</v>
      </c>
      <c r="P1271">
        <f t="shared" si="338"/>
        <v>0</v>
      </c>
      <c r="Q1271">
        <f t="shared" si="339"/>
        <v>0</v>
      </c>
      <c r="R1271">
        <f t="shared" si="340"/>
        <v>0</v>
      </c>
      <c r="S1271">
        <f t="shared" si="341"/>
        <v>0</v>
      </c>
      <c r="T1271">
        <f t="shared" si="342"/>
        <v>0</v>
      </c>
      <c r="U1271" s="1"/>
    </row>
    <row r="1272" spans="2:21" x14ac:dyDescent="0.25">
      <c r="B1272" s="15">
        <v>46</v>
      </c>
      <c r="C1272" s="16">
        <f>Amostras!$C$49</f>
        <v>5</v>
      </c>
      <c r="D1272" s="16">
        <f>Amostras!$D$49</f>
        <v>8</v>
      </c>
      <c r="E1272" s="16">
        <f>Amostras!$E$49</f>
        <v>5</v>
      </c>
      <c r="F1272" s="16">
        <f>Amostras!$F$49</f>
        <v>0</v>
      </c>
      <c r="G1272" s="16">
        <f>Amostras!$G$49</f>
        <v>2</v>
      </c>
      <c r="H1272" s="16">
        <f>Amostras!$H$49</f>
        <v>7</v>
      </c>
      <c r="I1272" s="16">
        <f>Amostras!$I$49</f>
        <v>1</v>
      </c>
      <c r="J1272" s="40">
        <f>(C1272*C1223)+(D1272*D1223)+(E1272*E1223)+(F1272*F1223)+(G1272*G1223)+(H1272*H1223)+(I1272*I1223)+$J$5</f>
        <v>1.6094117647058797</v>
      </c>
      <c r="K1272" s="19">
        <f>Amostras!$J$49</f>
        <v>1</v>
      </c>
      <c r="L1272" s="2">
        <f t="shared" si="345"/>
        <v>1</v>
      </c>
      <c r="M1272" s="21">
        <f t="shared" si="343"/>
        <v>0</v>
      </c>
      <c r="N1272">
        <f t="shared" si="344"/>
        <v>0</v>
      </c>
      <c r="O1272">
        <f t="shared" si="337"/>
        <v>0</v>
      </c>
      <c r="P1272">
        <f t="shared" si="338"/>
        <v>0</v>
      </c>
      <c r="Q1272">
        <f t="shared" si="339"/>
        <v>0</v>
      </c>
      <c r="R1272">
        <f t="shared" si="340"/>
        <v>0</v>
      </c>
      <c r="S1272">
        <f t="shared" si="341"/>
        <v>0</v>
      </c>
      <c r="T1272">
        <f t="shared" si="342"/>
        <v>0</v>
      </c>
      <c r="U1272" s="1"/>
    </row>
    <row r="1273" spans="2:21" x14ac:dyDescent="0.25">
      <c r="B1273" s="15">
        <v>47</v>
      </c>
      <c r="C1273" s="16">
        <f>Amostras!$C$50</f>
        <v>8</v>
      </c>
      <c r="D1273" s="16">
        <f>Amostras!$D$50</f>
        <v>3</v>
      </c>
      <c r="E1273" s="16">
        <f>Amostras!$E$50</f>
        <v>4</v>
      </c>
      <c r="F1273" s="16">
        <f>Amostras!$F$50</f>
        <v>4</v>
      </c>
      <c r="G1273" s="16">
        <f>Amostras!$G$50</f>
        <v>8</v>
      </c>
      <c r="H1273" s="16">
        <f>Amostras!$H$50</f>
        <v>6</v>
      </c>
      <c r="I1273" s="16">
        <f>Amostras!$I$50</f>
        <v>0</v>
      </c>
      <c r="J1273" s="40">
        <f>(C1273*C1223)+(D1273*D1223)+(E1273*E1223)+(F1273*F1223)+(G1273*G1223)+(H1273*H1223)+(I1273*I1223)+$J$5</f>
        <v>4.3854901960784352</v>
      </c>
      <c r="K1273" s="19">
        <f>Amostras!$J$50</f>
        <v>1</v>
      </c>
      <c r="L1273" s="2">
        <f t="shared" si="345"/>
        <v>1</v>
      </c>
      <c r="M1273" s="21">
        <f t="shared" si="343"/>
        <v>0</v>
      </c>
      <c r="N1273">
        <f t="shared" si="344"/>
        <v>0</v>
      </c>
      <c r="O1273">
        <f t="shared" si="337"/>
        <v>0</v>
      </c>
      <c r="P1273">
        <f t="shared" si="338"/>
        <v>0</v>
      </c>
      <c r="Q1273">
        <f t="shared" si="339"/>
        <v>0</v>
      </c>
      <c r="R1273">
        <f t="shared" si="340"/>
        <v>0</v>
      </c>
      <c r="S1273">
        <f t="shared" si="341"/>
        <v>0</v>
      </c>
      <c r="T1273">
        <f t="shared" si="342"/>
        <v>0</v>
      </c>
      <c r="U1273" s="1"/>
    </row>
    <row r="1274" spans="2:21" x14ac:dyDescent="0.25">
      <c r="B1274" s="15">
        <v>48</v>
      </c>
      <c r="C1274" s="16">
        <f>Amostras!$C$51</f>
        <v>6</v>
      </c>
      <c r="D1274" s="16">
        <f>Amostras!$D$51</f>
        <v>0</v>
      </c>
      <c r="E1274" s="16">
        <f>Amostras!$E$51</f>
        <v>3</v>
      </c>
      <c r="F1274" s="16">
        <f>Amostras!$F$51</f>
        <v>8</v>
      </c>
      <c r="G1274" s="16">
        <f>Amostras!$G$51</f>
        <v>8</v>
      </c>
      <c r="H1274" s="16">
        <f>Amostras!$H$51</f>
        <v>5</v>
      </c>
      <c r="I1274" s="16">
        <f>Amostras!$I$51</f>
        <v>0</v>
      </c>
      <c r="J1274" s="40">
        <f>(C1274*C1223)+(D1274*D1223)+(E1274*E1223)+(F1274*F1223)+(G1274*G1223)+(H1274*H1223)+(I1274*I1223)+$J$5</f>
        <v>2.9854901960784339</v>
      </c>
      <c r="K1274" s="19">
        <f>Amostras!$J$51</f>
        <v>1</v>
      </c>
      <c r="L1274" s="2">
        <f t="shared" si="345"/>
        <v>1</v>
      </c>
      <c r="M1274" s="21">
        <f t="shared" si="343"/>
        <v>0</v>
      </c>
      <c r="N1274">
        <f t="shared" si="344"/>
        <v>0</v>
      </c>
      <c r="O1274">
        <f t="shared" si="337"/>
        <v>0</v>
      </c>
      <c r="P1274">
        <f t="shared" si="338"/>
        <v>0</v>
      </c>
      <c r="Q1274">
        <f t="shared" si="339"/>
        <v>0</v>
      </c>
      <c r="R1274">
        <f t="shared" si="340"/>
        <v>0</v>
      </c>
      <c r="S1274">
        <f t="shared" si="341"/>
        <v>0</v>
      </c>
      <c r="T1274">
        <f t="shared" si="342"/>
        <v>0</v>
      </c>
      <c r="U1274" s="1"/>
    </row>
    <row r="1275" spans="2:21" x14ac:dyDescent="0.25">
      <c r="B1275" s="15">
        <v>49</v>
      </c>
      <c r="C1275" s="16">
        <f>Amostras!$C$52</f>
        <v>6</v>
      </c>
      <c r="D1275" s="16">
        <f>Amostras!$D$52</f>
        <v>1</v>
      </c>
      <c r="E1275" s="16">
        <f>Amostras!$E$52</f>
        <v>4</v>
      </c>
      <c r="F1275" s="16">
        <f>Amostras!$F$52</f>
        <v>6</v>
      </c>
      <c r="G1275" s="16">
        <f>Amostras!$G$52</f>
        <v>7</v>
      </c>
      <c r="H1275" s="16">
        <f>Amostras!$H$52</f>
        <v>4</v>
      </c>
      <c r="I1275" s="16">
        <f>Amostras!$I$52</f>
        <v>9</v>
      </c>
      <c r="J1275" s="40">
        <f>(C1275*C1223)+(D1275*D1223)+(E1275*E1223)+(F1275*F1223)+(G1275*G1223)+(H1275*H1223)+(I1275*I1223)+$J$5</f>
        <v>1.3470588235294141</v>
      </c>
      <c r="K1275" s="19">
        <f>Amostras!$J$52</f>
        <v>1</v>
      </c>
      <c r="L1275" s="2">
        <f t="shared" si="345"/>
        <v>1</v>
      </c>
      <c r="M1275" s="21">
        <f t="shared" si="343"/>
        <v>0</v>
      </c>
      <c r="N1275">
        <f t="shared" si="344"/>
        <v>0</v>
      </c>
      <c r="O1275">
        <f t="shared" si="337"/>
        <v>0</v>
      </c>
      <c r="P1275">
        <f t="shared" si="338"/>
        <v>0</v>
      </c>
      <c r="Q1275">
        <f t="shared" si="339"/>
        <v>0</v>
      </c>
      <c r="R1275">
        <f t="shared" si="340"/>
        <v>0</v>
      </c>
      <c r="S1275">
        <f t="shared" si="341"/>
        <v>0</v>
      </c>
      <c r="T1275">
        <f t="shared" si="342"/>
        <v>0</v>
      </c>
      <c r="U1275" s="1"/>
    </row>
    <row r="1276" spans="2:21" x14ac:dyDescent="0.25">
      <c r="B1276" s="15">
        <v>50</v>
      </c>
      <c r="C1276" s="16">
        <f>Amostras!$C$53</f>
        <v>6</v>
      </c>
      <c r="D1276" s="16">
        <f>Amostras!$D$53</f>
        <v>9</v>
      </c>
      <c r="E1276" s="16">
        <f>Amostras!$E$53</f>
        <v>0</v>
      </c>
      <c r="F1276" s="16">
        <f>Amostras!$F$53</f>
        <v>9</v>
      </c>
      <c r="G1276" s="16">
        <f>Amostras!$G$53</f>
        <v>4</v>
      </c>
      <c r="H1276" s="16">
        <f>Amostras!$H$53</f>
        <v>9</v>
      </c>
      <c r="I1276" s="16">
        <f>Amostras!$I$53</f>
        <v>7</v>
      </c>
      <c r="J1276" s="40">
        <f>(C1276*C1223)+(D1276*D1223)+(E1276*E1223)+(F1276*F1223)+(G1276*G1223)+(H1276*H1223)+(I1276*I1223)+$J$5</f>
        <v>1.845882352941171</v>
      </c>
      <c r="K1276" s="19">
        <f>Amostras!$J$53</f>
        <v>1</v>
      </c>
      <c r="L1276" s="2">
        <f t="shared" si="345"/>
        <v>1</v>
      </c>
      <c r="M1276" s="21">
        <f t="shared" si="343"/>
        <v>0</v>
      </c>
      <c r="N1276">
        <f t="shared" si="344"/>
        <v>0</v>
      </c>
      <c r="O1276">
        <f t="shared" si="337"/>
        <v>0</v>
      </c>
      <c r="P1276">
        <f t="shared" si="338"/>
        <v>0</v>
      </c>
      <c r="Q1276">
        <f t="shared" si="339"/>
        <v>0</v>
      </c>
      <c r="R1276">
        <f t="shared" si="340"/>
        <v>0</v>
      </c>
      <c r="S1276">
        <f t="shared" si="341"/>
        <v>0</v>
      </c>
      <c r="T1276">
        <f t="shared" si="342"/>
        <v>0</v>
      </c>
      <c r="U1276" s="1"/>
    </row>
    <row r="1277" spans="2:21" x14ac:dyDescent="0.25">
      <c r="B1277" s="45" t="s">
        <v>37</v>
      </c>
      <c r="C1277" s="45"/>
      <c r="D1277" s="45"/>
      <c r="E1277" s="45"/>
      <c r="F1277" s="45"/>
      <c r="G1277" s="45"/>
      <c r="H1277" s="45"/>
      <c r="I1277" s="45"/>
      <c r="J1277" s="45"/>
      <c r="K1277" s="45"/>
      <c r="L1277" s="45"/>
      <c r="M1277" s="46"/>
      <c r="N1277" s="22">
        <f>AVERAGE(N1226:N1276)</f>
        <v>-8.2352941176470594E-3</v>
      </c>
      <c r="O1277" s="22">
        <f t="shared" ref="O1277:T1277" si="346">AVERAGE(O1226:O1276)</f>
        <v>-1.9215686274509803E-2</v>
      </c>
      <c r="P1277" s="22">
        <f t="shared" si="346"/>
        <v>-1.3333333333333332E-2</v>
      </c>
      <c r="Q1277" s="22">
        <f t="shared" si="346"/>
        <v>-9.4117647058823556E-3</v>
      </c>
      <c r="R1277" s="22">
        <f t="shared" si="346"/>
        <v>-2.2352941176470589E-2</v>
      </c>
      <c r="S1277" s="22">
        <f t="shared" si="346"/>
        <v>-1.7647058823529415E-2</v>
      </c>
      <c r="T1277" s="22">
        <f t="shared" si="346"/>
        <v>-1.5294117647058824E-2</v>
      </c>
      <c r="U1277" s="1"/>
    </row>
    <row r="1280" spans="2:21" x14ac:dyDescent="0.25">
      <c r="B1280" s="44" t="s">
        <v>17</v>
      </c>
      <c r="C1280" s="11" t="s">
        <v>8</v>
      </c>
      <c r="D1280" s="11" t="s">
        <v>9</v>
      </c>
      <c r="E1280" s="11" t="s">
        <v>10</v>
      </c>
      <c r="F1280" s="11" t="s">
        <v>11</v>
      </c>
      <c r="G1280" s="11" t="s">
        <v>12</v>
      </c>
      <c r="H1280" s="11" t="s">
        <v>13</v>
      </c>
      <c r="I1280" s="11" t="s">
        <v>14</v>
      </c>
      <c r="J1280" s="12" t="s">
        <v>15</v>
      </c>
      <c r="K1280" s="39" t="s">
        <v>38</v>
      </c>
      <c r="L1280" s="20">
        <v>22</v>
      </c>
    </row>
    <row r="1281" spans="2:21" x14ac:dyDescent="0.25">
      <c r="B1281" s="44"/>
      <c r="C1281" s="23">
        <f>N1277+C1223</f>
        <v>0.52509803921568698</v>
      </c>
      <c r="D1281" s="23">
        <f t="shared" ref="D1281" si="347">O1277+D1223</f>
        <v>9.0980392156861864E-2</v>
      </c>
      <c r="E1281" s="23">
        <f t="shared" ref="E1281" si="348">P1277+E1223</f>
        <v>5.333333333333308E-2</v>
      </c>
      <c r="F1281" s="23">
        <f t="shared" ref="F1281" si="349">Q1277+F1223</f>
        <v>1.9607843137254312E-2</v>
      </c>
      <c r="G1281" s="23">
        <f t="shared" ref="G1281" si="350">R1277+G1223</f>
        <v>0.23921568627451029</v>
      </c>
      <c r="H1281" s="23">
        <f t="shared" ref="H1281" si="351">S1277+H1223</f>
        <v>3.4509803921568799E-2</v>
      </c>
      <c r="I1281" s="23">
        <f t="shared" ref="I1281" si="352">T1277+I1223</f>
        <v>-0.17568627450980392</v>
      </c>
      <c r="J1281" s="13">
        <f>$J$5</f>
        <v>-3</v>
      </c>
    </row>
    <row r="1283" spans="2:21" x14ac:dyDescent="0.25">
      <c r="B1283" s="15" t="s">
        <v>21</v>
      </c>
      <c r="C1283" s="15" t="s">
        <v>1</v>
      </c>
      <c r="D1283" s="15" t="s">
        <v>2</v>
      </c>
      <c r="E1283" s="15" t="s">
        <v>3</v>
      </c>
      <c r="F1283" s="15" t="s">
        <v>4</v>
      </c>
      <c r="G1283" s="15" t="s">
        <v>5</v>
      </c>
      <c r="H1283" s="15" t="s">
        <v>6</v>
      </c>
      <c r="I1283" s="15" t="s">
        <v>7</v>
      </c>
      <c r="J1283" s="18" t="s">
        <v>23</v>
      </c>
      <c r="K1283" s="17" t="s">
        <v>22</v>
      </c>
      <c r="L1283" s="5" t="s">
        <v>36</v>
      </c>
      <c r="M1283" s="20" t="s">
        <v>24</v>
      </c>
      <c r="N1283" s="5" t="s">
        <v>25</v>
      </c>
      <c r="O1283" s="5" t="s">
        <v>26</v>
      </c>
      <c r="P1283" s="5" t="s">
        <v>27</v>
      </c>
      <c r="Q1283" s="5" t="s">
        <v>28</v>
      </c>
      <c r="R1283" s="5" t="s">
        <v>29</v>
      </c>
      <c r="S1283" s="5" t="s">
        <v>30</v>
      </c>
      <c r="T1283" s="5" t="s">
        <v>31</v>
      </c>
      <c r="U1283" s="1"/>
    </row>
    <row r="1284" spans="2:21" x14ac:dyDescent="0.25">
      <c r="B1284" s="15" t="s">
        <v>0</v>
      </c>
      <c r="C1284" s="16">
        <f>Amostras!$C$3</f>
        <v>4</v>
      </c>
      <c r="D1284" s="16">
        <f>Amostras!$D$3</f>
        <v>9</v>
      </c>
      <c r="E1284" s="16">
        <f>Amostras!$E$3</f>
        <v>9</v>
      </c>
      <c r="F1284" s="16">
        <f>Amostras!$F$3</f>
        <v>4</v>
      </c>
      <c r="G1284" s="16">
        <f>Amostras!$G$3</f>
        <v>7</v>
      </c>
      <c r="H1284" s="16">
        <f>Amostras!$H$3</f>
        <v>9</v>
      </c>
      <c r="I1284" s="16">
        <f>Amostras!$I$3</f>
        <v>9</v>
      </c>
      <c r="J1284" s="40">
        <f>(C1284*C1281)+(D1284*D1281)+(E1284*E1281)+(F1284*F1281)+(G1284*G1281)+(H1284*H1281)+(I1284*I1281)+$J$5</f>
        <v>0.88156862745097531</v>
      </c>
      <c r="K1284" s="19">
        <f>Amostras!$J$3</f>
        <v>1</v>
      </c>
      <c r="L1284" s="2">
        <f>IF(J1284&gt;=0,1,-1)</f>
        <v>1</v>
      </c>
      <c r="M1284" s="21">
        <f>K1284-L1284</f>
        <v>0</v>
      </c>
      <c r="N1284">
        <f>$E$2*$M1284*C1284</f>
        <v>0</v>
      </c>
      <c r="O1284">
        <f t="shared" ref="O1284:O1334" si="353">$E$2*$M1284*D1284</f>
        <v>0</v>
      </c>
      <c r="P1284">
        <f t="shared" ref="P1284:P1334" si="354">$E$2*$M1284*E1284</f>
        <v>0</v>
      </c>
      <c r="Q1284">
        <f t="shared" ref="Q1284:Q1334" si="355">$E$2*$M1284*F1284</f>
        <v>0</v>
      </c>
      <c r="R1284">
        <f t="shared" ref="R1284:R1334" si="356">$E$2*$M1284*G1284</f>
        <v>0</v>
      </c>
      <c r="S1284">
        <f t="shared" ref="S1284:S1334" si="357">$E$2*$M1284*H1284</f>
        <v>0</v>
      </c>
      <c r="T1284">
        <f t="shared" ref="T1284:T1334" si="358">$E$2*$M1284*I1284</f>
        <v>0</v>
      </c>
      <c r="U1284" s="1"/>
    </row>
    <row r="1285" spans="2:21" x14ac:dyDescent="0.25">
      <c r="B1285" s="15">
        <v>1</v>
      </c>
      <c r="C1285" s="16">
        <f>Amostras!$C$4</f>
        <v>2</v>
      </c>
      <c r="D1285" s="16">
        <f>Amostras!$D$4</f>
        <v>0</v>
      </c>
      <c r="E1285" s="16">
        <f>Amostras!$E$4</f>
        <v>6</v>
      </c>
      <c r="F1285" s="16">
        <f>Amostras!$F$4</f>
        <v>3</v>
      </c>
      <c r="G1285" s="16">
        <f>Amostras!$G$4</f>
        <v>2</v>
      </c>
      <c r="H1285" s="16">
        <f>Amostras!$H$4</f>
        <v>1</v>
      </c>
      <c r="I1285" s="16">
        <f>Amostras!$I$4</f>
        <v>7</v>
      </c>
      <c r="J1285" s="40">
        <f>(C1285*C1281)+(D1285*D1281)+(E1285*E1281)+(F1285*F1281)+(G1285*G1281)+(H1285*H1281)+(I1285*I1281)+$J$5</f>
        <v>-2.2878431372549026</v>
      </c>
      <c r="K1285" s="19">
        <f>Amostras!$J$4</f>
        <v>-1</v>
      </c>
      <c r="L1285" s="2">
        <f>IF(J1285&gt;=0,1,-1)</f>
        <v>-1</v>
      </c>
      <c r="M1285" s="21">
        <f t="shared" ref="M1285:M1334" si="359">K1285-L1285</f>
        <v>0</v>
      </c>
      <c r="N1285">
        <f t="shared" ref="N1285:N1334" si="360">$E$2*$M1285*C1285</f>
        <v>0</v>
      </c>
      <c r="O1285">
        <f t="shared" si="353"/>
        <v>0</v>
      </c>
      <c r="P1285">
        <f t="shared" si="354"/>
        <v>0</v>
      </c>
      <c r="Q1285">
        <f t="shared" si="355"/>
        <v>0</v>
      </c>
      <c r="R1285">
        <f t="shared" si="356"/>
        <v>0</v>
      </c>
      <c r="S1285">
        <f t="shared" si="357"/>
        <v>0</v>
      </c>
      <c r="T1285">
        <f t="shared" si="358"/>
        <v>0</v>
      </c>
      <c r="U1285" s="1"/>
    </row>
    <row r="1286" spans="2:21" x14ac:dyDescent="0.25">
      <c r="B1286" s="15">
        <v>2</v>
      </c>
      <c r="C1286" s="16">
        <f>Amostras!$C$5</f>
        <v>3</v>
      </c>
      <c r="D1286" s="16">
        <f>Amostras!$D$5</f>
        <v>9</v>
      </c>
      <c r="E1286" s="16">
        <f>Amostras!$E$5</f>
        <v>1</v>
      </c>
      <c r="F1286" s="16">
        <f>Amostras!$F$5</f>
        <v>9</v>
      </c>
      <c r="G1286" s="16">
        <f>Amostras!$G$5</f>
        <v>8</v>
      </c>
      <c r="H1286" s="16">
        <f>Amostras!$H$5</f>
        <v>7</v>
      </c>
      <c r="I1286" s="16">
        <f>Amostras!$I$5</f>
        <v>7</v>
      </c>
      <c r="J1286" s="40">
        <f>(C1286*C1281)+(D1286*D1281)+(E1286*E1281)+(F1286*F1281)+(G1286*G1281)+(H1286*H1281)+(I1286*I1281)+$J$5</f>
        <v>0.54941176470587649</v>
      </c>
      <c r="K1286" s="19">
        <f>Amostras!$J$5</f>
        <v>-1</v>
      </c>
      <c r="L1286" s="2">
        <f t="shared" ref="L1286:L1334" si="361">IF(J1286&gt;=0,1,-1)</f>
        <v>1</v>
      </c>
      <c r="M1286" s="21">
        <f t="shared" si="359"/>
        <v>-2</v>
      </c>
      <c r="N1286">
        <f t="shared" si="360"/>
        <v>-0.06</v>
      </c>
      <c r="O1286">
        <f t="shared" si="353"/>
        <v>-0.18</v>
      </c>
      <c r="P1286">
        <f t="shared" si="354"/>
        <v>-0.02</v>
      </c>
      <c r="Q1286">
        <f t="shared" si="355"/>
        <v>-0.18</v>
      </c>
      <c r="R1286">
        <f t="shared" si="356"/>
        <v>-0.16</v>
      </c>
      <c r="S1286">
        <f t="shared" si="357"/>
        <v>-0.14000000000000001</v>
      </c>
      <c r="T1286">
        <f t="shared" si="358"/>
        <v>-0.14000000000000001</v>
      </c>
      <c r="U1286" s="1"/>
    </row>
    <row r="1287" spans="2:21" x14ac:dyDescent="0.25">
      <c r="B1287" s="15">
        <v>3</v>
      </c>
      <c r="C1287" s="16">
        <f>Amostras!$C$6</f>
        <v>3</v>
      </c>
      <c r="D1287" s="16">
        <f>Amostras!$D$6</f>
        <v>2</v>
      </c>
      <c r="E1287" s="16">
        <f>Amostras!$E$6</f>
        <v>6</v>
      </c>
      <c r="F1287" s="16">
        <f>Amostras!$F$6</f>
        <v>5</v>
      </c>
      <c r="G1287" s="16">
        <f>Amostras!$G$6</f>
        <v>4</v>
      </c>
      <c r="H1287" s="16">
        <f>Amostras!$H$6</f>
        <v>1</v>
      </c>
      <c r="I1287" s="16">
        <f>Amostras!$I$6</f>
        <v>7</v>
      </c>
      <c r="J1287" s="40">
        <f>(C1287*C1281)+(D1287*D1281)+(E1287*E1281)+(F1287*F1281)+(G1287*G1281)+(H1287*H1281)+(I1287*I1281)+$J$5</f>
        <v>-1.0631372549019626</v>
      </c>
      <c r="K1287" s="19">
        <f>Amostras!$J$6</f>
        <v>-1</v>
      </c>
      <c r="L1287" s="2">
        <f t="shared" si="361"/>
        <v>-1</v>
      </c>
      <c r="M1287" s="21">
        <f t="shared" si="359"/>
        <v>0</v>
      </c>
      <c r="N1287">
        <f t="shared" si="360"/>
        <v>0</v>
      </c>
      <c r="O1287">
        <f t="shared" si="353"/>
        <v>0</v>
      </c>
      <c r="P1287">
        <f t="shared" si="354"/>
        <v>0</v>
      </c>
      <c r="Q1287">
        <f t="shared" si="355"/>
        <v>0</v>
      </c>
      <c r="R1287">
        <f t="shared" si="356"/>
        <v>0</v>
      </c>
      <c r="S1287">
        <f t="shared" si="357"/>
        <v>0</v>
      </c>
      <c r="T1287">
        <f t="shared" si="358"/>
        <v>0</v>
      </c>
      <c r="U1287" s="1"/>
    </row>
    <row r="1288" spans="2:21" x14ac:dyDescent="0.25">
      <c r="B1288" s="15">
        <v>4</v>
      </c>
      <c r="C1288" s="16">
        <f>Amostras!$C$7</f>
        <v>2</v>
      </c>
      <c r="D1288" s="16">
        <f>Amostras!$D$7</f>
        <v>2</v>
      </c>
      <c r="E1288" s="16">
        <f>Amostras!$E$7</f>
        <v>4</v>
      </c>
      <c r="F1288" s="16">
        <f>Amostras!$F$7</f>
        <v>9</v>
      </c>
      <c r="G1288" s="16">
        <f>Amostras!$G$7</f>
        <v>3</v>
      </c>
      <c r="H1288" s="16">
        <f>Amostras!$H$7</f>
        <v>6</v>
      </c>
      <c r="I1288" s="16">
        <f>Amostras!$I$7</f>
        <v>8</v>
      </c>
      <c r="J1288" s="40">
        <f>(C1288*C1281)+(D1288*D1281)+(E1288*E1281)+(F1288*F1281)+(G1288*G1281)+(H1288*H1281)+(I1288*I1281)+$J$5</f>
        <v>-1.858823529411769</v>
      </c>
      <c r="K1288" s="19">
        <f>Amostras!$J$7</f>
        <v>-1</v>
      </c>
      <c r="L1288" s="2">
        <f t="shared" si="361"/>
        <v>-1</v>
      </c>
      <c r="M1288" s="21">
        <f t="shared" si="359"/>
        <v>0</v>
      </c>
      <c r="N1288">
        <f t="shared" si="360"/>
        <v>0</v>
      </c>
      <c r="O1288">
        <f t="shared" si="353"/>
        <v>0</v>
      </c>
      <c r="P1288">
        <f t="shared" si="354"/>
        <v>0</v>
      </c>
      <c r="Q1288">
        <f t="shared" si="355"/>
        <v>0</v>
      </c>
      <c r="R1288">
        <f t="shared" si="356"/>
        <v>0</v>
      </c>
      <c r="S1288">
        <f t="shared" si="357"/>
        <v>0</v>
      </c>
      <c r="T1288">
        <f t="shared" si="358"/>
        <v>0</v>
      </c>
      <c r="U1288" s="1"/>
    </row>
    <row r="1289" spans="2:21" x14ac:dyDescent="0.25">
      <c r="B1289" s="15">
        <v>5</v>
      </c>
      <c r="C1289" s="16">
        <f>Amostras!$C$8</f>
        <v>1</v>
      </c>
      <c r="D1289" s="16">
        <f>Amostras!$D$8</f>
        <v>9</v>
      </c>
      <c r="E1289" s="16">
        <f>Amostras!$E$8</f>
        <v>2</v>
      </c>
      <c r="F1289" s="16">
        <f>Amostras!$F$8</f>
        <v>6</v>
      </c>
      <c r="G1289" s="16">
        <f>Amostras!$G$8</f>
        <v>2</v>
      </c>
      <c r="H1289" s="16">
        <f>Amostras!$H$8</f>
        <v>9</v>
      </c>
      <c r="I1289" s="16">
        <f>Amostras!$I$8</f>
        <v>4</v>
      </c>
      <c r="J1289" s="40">
        <f>(C1289*C1281)+(D1289*D1281)+(E1289*E1281)+(F1289*F1281)+(G1289*G1281)+(H1289*H1281)+(I1289*I1281)+$J$5</f>
        <v>-1.34549019607844</v>
      </c>
      <c r="K1289" s="19">
        <f>Amostras!$J$8</f>
        <v>-1</v>
      </c>
      <c r="L1289" s="2">
        <f t="shared" si="361"/>
        <v>-1</v>
      </c>
      <c r="M1289" s="21">
        <f t="shared" si="359"/>
        <v>0</v>
      </c>
      <c r="N1289">
        <f t="shared" si="360"/>
        <v>0</v>
      </c>
      <c r="O1289">
        <f t="shared" si="353"/>
        <v>0</v>
      </c>
      <c r="P1289">
        <f t="shared" si="354"/>
        <v>0</v>
      </c>
      <c r="Q1289">
        <f t="shared" si="355"/>
        <v>0</v>
      </c>
      <c r="R1289">
        <f t="shared" si="356"/>
        <v>0</v>
      </c>
      <c r="S1289">
        <f t="shared" si="357"/>
        <v>0</v>
      </c>
      <c r="T1289">
        <f t="shared" si="358"/>
        <v>0</v>
      </c>
      <c r="U1289" s="1"/>
    </row>
    <row r="1290" spans="2:21" x14ac:dyDescent="0.25">
      <c r="B1290" s="15">
        <v>6</v>
      </c>
      <c r="C1290" s="16">
        <f>Amostras!$C$9</f>
        <v>4</v>
      </c>
      <c r="D1290" s="16">
        <f>Amostras!$D$9</f>
        <v>8</v>
      </c>
      <c r="E1290" s="16">
        <f>Amostras!$E$9</f>
        <v>1</v>
      </c>
      <c r="F1290" s="16">
        <f>Amostras!$F$9</f>
        <v>5</v>
      </c>
      <c r="G1290" s="16">
        <f>Amostras!$G$9</f>
        <v>9</v>
      </c>
      <c r="H1290" s="16">
        <f>Amostras!$H$9</f>
        <v>6</v>
      </c>
      <c r="I1290" s="16">
        <f>Amostras!$I$9</f>
        <v>4</v>
      </c>
      <c r="J1290" s="40">
        <f>(C1290*C1281)+(D1290*D1281)+(E1290*E1281)+(F1290*F1281)+(G1290*G1281)+(H1290*H1281)+(I1290*I1281)+$J$5</f>
        <v>1.6368627450980364</v>
      </c>
      <c r="K1290" s="19">
        <f>Amostras!$J$9</f>
        <v>-1</v>
      </c>
      <c r="L1290" s="2">
        <f t="shared" si="361"/>
        <v>1</v>
      </c>
      <c r="M1290" s="21">
        <f t="shared" si="359"/>
        <v>-2</v>
      </c>
      <c r="N1290">
        <f t="shared" si="360"/>
        <v>-0.08</v>
      </c>
      <c r="O1290">
        <f t="shared" si="353"/>
        <v>-0.16</v>
      </c>
      <c r="P1290">
        <f t="shared" si="354"/>
        <v>-0.02</v>
      </c>
      <c r="Q1290">
        <f t="shared" si="355"/>
        <v>-0.1</v>
      </c>
      <c r="R1290">
        <f t="shared" si="356"/>
        <v>-0.18</v>
      </c>
      <c r="S1290">
        <f t="shared" si="357"/>
        <v>-0.12</v>
      </c>
      <c r="T1290">
        <f t="shared" si="358"/>
        <v>-0.08</v>
      </c>
      <c r="U1290" s="1"/>
    </row>
    <row r="1291" spans="2:21" x14ac:dyDescent="0.25">
      <c r="B1291" s="15">
        <v>7</v>
      </c>
      <c r="C1291" s="16">
        <f>Amostras!$C$10</f>
        <v>1</v>
      </c>
      <c r="D1291" s="16">
        <f>Amostras!$D$10</f>
        <v>1</v>
      </c>
      <c r="E1291" s="16">
        <f>Amostras!$E$10</f>
        <v>4</v>
      </c>
      <c r="F1291" s="16">
        <f>Amostras!$F$10</f>
        <v>0</v>
      </c>
      <c r="G1291" s="16">
        <f>Amostras!$G$10</f>
        <v>1</v>
      </c>
      <c r="H1291" s="16">
        <f>Amostras!$H$10</f>
        <v>5</v>
      </c>
      <c r="I1291" s="16">
        <f>Amostras!$I$10</f>
        <v>6</v>
      </c>
      <c r="J1291" s="40">
        <f>(C1291*C1281)+(D1291*D1281)+(E1291*E1281)+(F1291*F1281)+(G1291*G1281)+(H1291*H1281)+(I1291*I1281)+$J$5</f>
        <v>-2.8129411764705878</v>
      </c>
      <c r="K1291" s="19">
        <f>Amostras!$J$10</f>
        <v>-1</v>
      </c>
      <c r="L1291" s="2">
        <f t="shared" si="361"/>
        <v>-1</v>
      </c>
      <c r="M1291" s="21">
        <f t="shared" si="359"/>
        <v>0</v>
      </c>
      <c r="N1291">
        <f t="shared" si="360"/>
        <v>0</v>
      </c>
      <c r="O1291">
        <f t="shared" si="353"/>
        <v>0</v>
      </c>
      <c r="P1291">
        <f t="shared" si="354"/>
        <v>0</v>
      </c>
      <c r="Q1291">
        <f t="shared" si="355"/>
        <v>0</v>
      </c>
      <c r="R1291">
        <f t="shared" si="356"/>
        <v>0</v>
      </c>
      <c r="S1291">
        <f t="shared" si="357"/>
        <v>0</v>
      </c>
      <c r="T1291">
        <f t="shared" si="358"/>
        <v>0</v>
      </c>
      <c r="U1291" s="1"/>
    </row>
    <row r="1292" spans="2:21" x14ac:dyDescent="0.25">
      <c r="B1292" s="15">
        <v>8</v>
      </c>
      <c r="C1292" s="16">
        <f>Amostras!$C$11</f>
        <v>3</v>
      </c>
      <c r="D1292" s="16">
        <f>Amostras!$D$11</f>
        <v>6</v>
      </c>
      <c r="E1292" s="16">
        <f>Amostras!$E$11</f>
        <v>1</v>
      </c>
      <c r="F1292" s="16">
        <f>Amostras!$F$11</f>
        <v>6</v>
      </c>
      <c r="G1292" s="16">
        <f>Amostras!$G$11</f>
        <v>1</v>
      </c>
      <c r="H1292" s="16">
        <f>Amostras!$H$11</f>
        <v>4</v>
      </c>
      <c r="I1292" s="16">
        <f>Amostras!$I$11</f>
        <v>8</v>
      </c>
      <c r="J1292" s="40">
        <f>(C1292*C1281)+(D1292*D1281)+(E1292*E1281)+(F1292*F1281)+(G1292*G1281)+(H1292*H1281)+(I1292*I1281)+$J$5</f>
        <v>-1.7360784313725548</v>
      </c>
      <c r="K1292" s="19">
        <f>Amostras!$J$11</f>
        <v>-1</v>
      </c>
      <c r="L1292" s="2">
        <f t="shared" si="361"/>
        <v>-1</v>
      </c>
      <c r="M1292" s="21">
        <f t="shared" si="359"/>
        <v>0</v>
      </c>
      <c r="N1292">
        <f t="shared" si="360"/>
        <v>0</v>
      </c>
      <c r="O1292">
        <f t="shared" si="353"/>
        <v>0</v>
      </c>
      <c r="P1292">
        <f t="shared" si="354"/>
        <v>0</v>
      </c>
      <c r="Q1292">
        <f t="shared" si="355"/>
        <v>0</v>
      </c>
      <c r="R1292">
        <f t="shared" si="356"/>
        <v>0</v>
      </c>
      <c r="S1292">
        <f t="shared" si="357"/>
        <v>0</v>
      </c>
      <c r="T1292">
        <f t="shared" si="358"/>
        <v>0</v>
      </c>
      <c r="U1292" s="1"/>
    </row>
    <row r="1293" spans="2:21" x14ac:dyDescent="0.25">
      <c r="B1293" s="15">
        <v>9</v>
      </c>
      <c r="C1293" s="16">
        <f>Amostras!$C$12</f>
        <v>1</v>
      </c>
      <c r="D1293" s="16">
        <f>Amostras!$D$12</f>
        <v>3</v>
      </c>
      <c r="E1293" s="16">
        <f>Amostras!$E$12</f>
        <v>4</v>
      </c>
      <c r="F1293" s="16">
        <f>Amostras!$F$12</f>
        <v>7</v>
      </c>
      <c r="G1293" s="16">
        <f>Amostras!$G$12</f>
        <v>1</v>
      </c>
      <c r="H1293" s="16">
        <f>Amostras!$H$12</f>
        <v>3</v>
      </c>
      <c r="I1293" s="16">
        <f>Amostras!$I$12</f>
        <v>1</v>
      </c>
      <c r="J1293" s="40">
        <f>(C1293*C1281)+(D1293*D1281)+(E1293*E1281)+(F1293*F1281)+(G1293*G1281)+(H1293*H1281)+(I1293*I1281)+$J$5</f>
        <v>-1.6843137254902023</v>
      </c>
      <c r="K1293" s="19">
        <f>Amostras!$J$12</f>
        <v>-1</v>
      </c>
      <c r="L1293" s="2">
        <f t="shared" si="361"/>
        <v>-1</v>
      </c>
      <c r="M1293" s="21">
        <f t="shared" si="359"/>
        <v>0</v>
      </c>
      <c r="N1293">
        <f t="shared" si="360"/>
        <v>0</v>
      </c>
      <c r="O1293">
        <f t="shared" si="353"/>
        <v>0</v>
      </c>
      <c r="P1293">
        <f t="shared" si="354"/>
        <v>0</v>
      </c>
      <c r="Q1293">
        <f t="shared" si="355"/>
        <v>0</v>
      </c>
      <c r="R1293">
        <f t="shared" si="356"/>
        <v>0</v>
      </c>
      <c r="S1293">
        <f t="shared" si="357"/>
        <v>0</v>
      </c>
      <c r="T1293">
        <f t="shared" si="358"/>
        <v>0</v>
      </c>
      <c r="U1293" s="1"/>
    </row>
    <row r="1294" spans="2:21" x14ac:dyDescent="0.25">
      <c r="B1294" s="15">
        <v>10</v>
      </c>
      <c r="C1294" s="16">
        <f>Amostras!$C$13</f>
        <v>3</v>
      </c>
      <c r="D1294" s="16">
        <f>Amostras!$D$13</f>
        <v>2</v>
      </c>
      <c r="E1294" s="16">
        <f>Amostras!$E$13</f>
        <v>2</v>
      </c>
      <c r="F1294" s="16">
        <f>Amostras!$F$13</f>
        <v>3</v>
      </c>
      <c r="G1294" s="16">
        <f>Amostras!$G$13</f>
        <v>9</v>
      </c>
      <c r="H1294" s="16">
        <f>Amostras!$H$13</f>
        <v>5</v>
      </c>
      <c r="I1294" s="16">
        <f>Amostras!$I$13</f>
        <v>8</v>
      </c>
      <c r="J1294" s="40">
        <f>(C1294*C1281)+(D1294*D1281)+(E1294*E1281)+(F1294*F1281)+(G1294*G1281)+(H1294*H1281)+(I1294*I1281)+$J$5</f>
        <v>-0.15725490196078074</v>
      </c>
      <c r="K1294" s="19">
        <f>Amostras!$J$13</f>
        <v>-1</v>
      </c>
      <c r="L1294" s="2">
        <f t="shared" si="361"/>
        <v>-1</v>
      </c>
      <c r="M1294" s="21">
        <f t="shared" si="359"/>
        <v>0</v>
      </c>
      <c r="N1294">
        <f t="shared" si="360"/>
        <v>0</v>
      </c>
      <c r="O1294">
        <f t="shared" si="353"/>
        <v>0</v>
      </c>
      <c r="P1294">
        <f t="shared" si="354"/>
        <v>0</v>
      </c>
      <c r="Q1294">
        <f t="shared" si="355"/>
        <v>0</v>
      </c>
      <c r="R1294">
        <f t="shared" si="356"/>
        <v>0</v>
      </c>
      <c r="S1294">
        <f t="shared" si="357"/>
        <v>0</v>
      </c>
      <c r="T1294">
        <f t="shared" si="358"/>
        <v>0</v>
      </c>
      <c r="U1294" s="1"/>
    </row>
    <row r="1295" spans="2:21" x14ac:dyDescent="0.25">
      <c r="B1295" s="15">
        <v>11</v>
      </c>
      <c r="C1295" s="16">
        <f>Amostras!$C$14</f>
        <v>2</v>
      </c>
      <c r="D1295" s="16">
        <f>Amostras!$D$14</f>
        <v>8</v>
      </c>
      <c r="E1295" s="16">
        <f>Amostras!$E$14</f>
        <v>9</v>
      </c>
      <c r="F1295" s="16">
        <f>Amostras!$F$14</f>
        <v>7</v>
      </c>
      <c r="G1295" s="16">
        <f>Amostras!$G$14</f>
        <v>2</v>
      </c>
      <c r="H1295" s="16">
        <f>Amostras!$H$14</f>
        <v>7</v>
      </c>
      <c r="I1295" s="16">
        <f>Amostras!$I$14</f>
        <v>6</v>
      </c>
      <c r="J1295" s="40">
        <f>(C1295*C1281)+(D1295*D1281)+(E1295*E1281)+(F1295*F1281)+(G1295*G1281)+(H1295*H1281)+(I1295*I1281)+$J$5</f>
        <v>-0.9388235294117746</v>
      </c>
      <c r="K1295" s="19">
        <f>Amostras!$J$14</f>
        <v>-1</v>
      </c>
      <c r="L1295" s="2">
        <f t="shared" si="361"/>
        <v>-1</v>
      </c>
      <c r="M1295" s="21">
        <f t="shared" si="359"/>
        <v>0</v>
      </c>
      <c r="N1295">
        <f t="shared" si="360"/>
        <v>0</v>
      </c>
      <c r="O1295">
        <f t="shared" si="353"/>
        <v>0</v>
      </c>
      <c r="P1295">
        <f t="shared" si="354"/>
        <v>0</v>
      </c>
      <c r="Q1295">
        <f t="shared" si="355"/>
        <v>0</v>
      </c>
      <c r="R1295">
        <f t="shared" si="356"/>
        <v>0</v>
      </c>
      <c r="S1295">
        <f t="shared" si="357"/>
        <v>0</v>
      </c>
      <c r="T1295">
        <f t="shared" si="358"/>
        <v>0</v>
      </c>
      <c r="U1295" s="1"/>
    </row>
    <row r="1296" spans="2:21" x14ac:dyDescent="0.25">
      <c r="B1296" s="15">
        <v>12</v>
      </c>
      <c r="C1296" s="16">
        <f>Amostras!$C$15</f>
        <v>2</v>
      </c>
      <c r="D1296" s="16">
        <f>Amostras!$D$15</f>
        <v>6</v>
      </c>
      <c r="E1296" s="16">
        <f>Amostras!$E$15</f>
        <v>2</v>
      </c>
      <c r="F1296" s="16">
        <f>Amostras!$F$15</f>
        <v>6</v>
      </c>
      <c r="G1296" s="16">
        <f>Amostras!$G$15</f>
        <v>0</v>
      </c>
      <c r="H1296" s="16">
        <f>Amostras!$H$15</f>
        <v>6</v>
      </c>
      <c r="I1296" s="16">
        <f>Amostras!$I$15</f>
        <v>9</v>
      </c>
      <c r="J1296" s="40">
        <f>(C1296*C1281)+(D1296*D1281)+(E1296*E1281)+(F1296*F1281)+(G1296*G1281)+(H1296*H1281)+(I1296*I1281)+$J$5</f>
        <v>-2.5537254901960855</v>
      </c>
      <c r="K1296" s="19">
        <f>Amostras!$J$15</f>
        <v>-1</v>
      </c>
      <c r="L1296" s="2">
        <f t="shared" si="361"/>
        <v>-1</v>
      </c>
      <c r="M1296" s="21">
        <f t="shared" si="359"/>
        <v>0</v>
      </c>
      <c r="N1296">
        <f t="shared" si="360"/>
        <v>0</v>
      </c>
      <c r="O1296">
        <f t="shared" si="353"/>
        <v>0</v>
      </c>
      <c r="P1296">
        <f t="shared" si="354"/>
        <v>0</v>
      </c>
      <c r="Q1296">
        <f t="shared" si="355"/>
        <v>0</v>
      </c>
      <c r="R1296">
        <f t="shared" si="356"/>
        <v>0</v>
      </c>
      <c r="S1296">
        <f t="shared" si="357"/>
        <v>0</v>
      </c>
      <c r="T1296">
        <f t="shared" si="358"/>
        <v>0</v>
      </c>
      <c r="U1296" s="1"/>
    </row>
    <row r="1297" spans="2:21" x14ac:dyDescent="0.25">
      <c r="B1297" s="15">
        <v>13</v>
      </c>
      <c r="C1297" s="16">
        <f>Amostras!$C$16</f>
        <v>1</v>
      </c>
      <c r="D1297" s="16">
        <f>Amostras!$D$16</f>
        <v>1</v>
      </c>
      <c r="E1297" s="16">
        <f>Amostras!$E$16</f>
        <v>5</v>
      </c>
      <c r="F1297" s="16">
        <f>Amostras!$F$16</f>
        <v>2</v>
      </c>
      <c r="G1297" s="16">
        <f>Amostras!$G$16</f>
        <v>5</v>
      </c>
      <c r="H1297" s="16">
        <f>Amostras!$H$16</f>
        <v>4</v>
      </c>
      <c r="I1297" s="16">
        <f>Amostras!$I$16</f>
        <v>9</v>
      </c>
      <c r="J1297" s="40">
        <f>(C1297*C1281)+(D1297*D1281)+(E1297*E1281)+(F1297*F1281)+(G1297*G1281)+(H1297*H1281)+(I1297*I1281)+$J$5</f>
        <v>-2.3250980392156864</v>
      </c>
      <c r="K1297" s="19">
        <f>Amostras!$J$16</f>
        <v>-1</v>
      </c>
      <c r="L1297" s="2">
        <f t="shared" si="361"/>
        <v>-1</v>
      </c>
      <c r="M1297" s="21">
        <f t="shared" si="359"/>
        <v>0</v>
      </c>
      <c r="N1297">
        <f t="shared" si="360"/>
        <v>0</v>
      </c>
      <c r="O1297">
        <f t="shared" si="353"/>
        <v>0</v>
      </c>
      <c r="P1297">
        <f t="shared" si="354"/>
        <v>0</v>
      </c>
      <c r="Q1297">
        <f t="shared" si="355"/>
        <v>0</v>
      </c>
      <c r="R1297">
        <f t="shared" si="356"/>
        <v>0</v>
      </c>
      <c r="S1297">
        <f t="shared" si="357"/>
        <v>0</v>
      </c>
      <c r="T1297">
        <f t="shared" si="358"/>
        <v>0</v>
      </c>
      <c r="U1297" s="1"/>
    </row>
    <row r="1298" spans="2:21" x14ac:dyDescent="0.25">
      <c r="B1298" s="15">
        <v>14</v>
      </c>
      <c r="C1298" s="16">
        <f>Amostras!$C$17</f>
        <v>3</v>
      </c>
      <c r="D1298" s="16">
        <f>Amostras!$D$17</f>
        <v>5</v>
      </c>
      <c r="E1298" s="16">
        <f>Amostras!$E$17</f>
        <v>5</v>
      </c>
      <c r="F1298" s="16">
        <f>Amostras!$F$17</f>
        <v>6</v>
      </c>
      <c r="G1298" s="16">
        <f>Amostras!$G$17</f>
        <v>1</v>
      </c>
      <c r="H1298" s="16">
        <f>Amostras!$H$17</f>
        <v>2</v>
      </c>
      <c r="I1298" s="16">
        <f>Amostras!$I$17</f>
        <v>8</v>
      </c>
      <c r="J1298" s="40">
        <f>(C1298*C1281)+(D1298*D1281)+(E1298*E1281)+(F1298*F1281)+(G1298*G1281)+(H1298*H1281)+(I1298*I1281)+$J$5</f>
        <v>-1.682745098039222</v>
      </c>
      <c r="K1298" s="19">
        <f>Amostras!$J$17</f>
        <v>-1</v>
      </c>
      <c r="L1298" s="2">
        <f t="shared" si="361"/>
        <v>-1</v>
      </c>
      <c r="M1298" s="21">
        <f t="shared" si="359"/>
        <v>0</v>
      </c>
      <c r="N1298">
        <f t="shared" si="360"/>
        <v>0</v>
      </c>
      <c r="O1298">
        <f t="shared" si="353"/>
        <v>0</v>
      </c>
      <c r="P1298">
        <f t="shared" si="354"/>
        <v>0</v>
      </c>
      <c r="Q1298">
        <f t="shared" si="355"/>
        <v>0</v>
      </c>
      <c r="R1298">
        <f t="shared" si="356"/>
        <v>0</v>
      </c>
      <c r="S1298">
        <f t="shared" si="357"/>
        <v>0</v>
      </c>
      <c r="T1298">
        <f t="shared" si="358"/>
        <v>0</v>
      </c>
      <c r="U1298" s="1"/>
    </row>
    <row r="1299" spans="2:21" x14ac:dyDescent="0.25">
      <c r="B1299" s="15">
        <v>15</v>
      </c>
      <c r="C1299" s="16">
        <f>Amostras!$C$18</f>
        <v>1</v>
      </c>
      <c r="D1299" s="16">
        <f>Amostras!$D$18</f>
        <v>1</v>
      </c>
      <c r="E1299" s="16">
        <f>Amostras!$E$18</f>
        <v>4</v>
      </c>
      <c r="F1299" s="16">
        <f>Amostras!$F$18</f>
        <v>9</v>
      </c>
      <c r="G1299" s="16">
        <f>Amostras!$G$18</f>
        <v>4</v>
      </c>
      <c r="H1299" s="16">
        <f>Amostras!$H$18</f>
        <v>9</v>
      </c>
      <c r="I1299" s="16">
        <f>Amostras!$I$18</f>
        <v>3</v>
      </c>
      <c r="J1299" s="40">
        <f>(C1299*C1281)+(D1299*D1281)+(E1299*E1281)+(F1299*F1281)+(G1299*G1281)+(H1299*H1281)+(I1299*I1281)+$J$5</f>
        <v>-1.2537254901960815</v>
      </c>
      <c r="K1299" s="19">
        <f>Amostras!$J$18</f>
        <v>-1</v>
      </c>
      <c r="L1299" s="2">
        <f t="shared" si="361"/>
        <v>-1</v>
      </c>
      <c r="M1299" s="21">
        <f t="shared" si="359"/>
        <v>0</v>
      </c>
      <c r="N1299">
        <f t="shared" si="360"/>
        <v>0</v>
      </c>
      <c r="O1299">
        <f t="shared" si="353"/>
        <v>0</v>
      </c>
      <c r="P1299">
        <f t="shared" si="354"/>
        <v>0</v>
      </c>
      <c r="Q1299">
        <f t="shared" si="355"/>
        <v>0</v>
      </c>
      <c r="R1299">
        <f t="shared" si="356"/>
        <v>0</v>
      </c>
      <c r="S1299">
        <f t="shared" si="357"/>
        <v>0</v>
      </c>
      <c r="T1299">
        <f t="shared" si="358"/>
        <v>0</v>
      </c>
      <c r="U1299" s="1"/>
    </row>
    <row r="1300" spans="2:21" x14ac:dyDescent="0.25">
      <c r="B1300" s="15">
        <v>16</v>
      </c>
      <c r="C1300" s="16">
        <f>Amostras!$C$19</f>
        <v>4</v>
      </c>
      <c r="D1300" s="16">
        <f>Amostras!$D$19</f>
        <v>6</v>
      </c>
      <c r="E1300" s="16">
        <f>Amostras!$E$19</f>
        <v>0</v>
      </c>
      <c r="F1300" s="16">
        <f>Amostras!$F$19</f>
        <v>0</v>
      </c>
      <c r="G1300" s="16">
        <f>Amostras!$G$19</f>
        <v>2</v>
      </c>
      <c r="H1300" s="16">
        <f>Amostras!$H$19</f>
        <v>4</v>
      </c>
      <c r="I1300" s="16">
        <f>Amostras!$I$19</f>
        <v>1</v>
      </c>
      <c r="J1300" s="40">
        <f>(C1300*C1281)+(D1300*D1281)+(E1300*E1281)+(F1300*F1281)+(G1300*G1281)+(H1300*H1281)+(I1300*I1281)+$J$5</f>
        <v>8.7058823529410745E-2</v>
      </c>
      <c r="K1300" s="19">
        <f>Amostras!$J$19</f>
        <v>-1</v>
      </c>
      <c r="L1300" s="2">
        <f t="shared" si="361"/>
        <v>1</v>
      </c>
      <c r="M1300" s="21">
        <f t="shared" si="359"/>
        <v>-2</v>
      </c>
      <c r="N1300">
        <f t="shared" si="360"/>
        <v>-0.08</v>
      </c>
      <c r="O1300">
        <f t="shared" si="353"/>
        <v>-0.12</v>
      </c>
      <c r="P1300">
        <f t="shared" si="354"/>
        <v>0</v>
      </c>
      <c r="Q1300">
        <f t="shared" si="355"/>
        <v>0</v>
      </c>
      <c r="R1300">
        <f t="shared" si="356"/>
        <v>-0.04</v>
      </c>
      <c r="S1300">
        <f t="shared" si="357"/>
        <v>-0.08</v>
      </c>
      <c r="T1300">
        <f t="shared" si="358"/>
        <v>-0.02</v>
      </c>
      <c r="U1300" s="1"/>
    </row>
    <row r="1301" spans="2:21" x14ac:dyDescent="0.25">
      <c r="B1301" s="15">
        <v>17</v>
      </c>
      <c r="C1301" s="16">
        <f>Amostras!$C$20</f>
        <v>2</v>
      </c>
      <c r="D1301" s="16">
        <f>Amostras!$D$20</f>
        <v>5</v>
      </c>
      <c r="E1301" s="16">
        <f>Amostras!$E$20</f>
        <v>8</v>
      </c>
      <c r="F1301" s="16">
        <f>Amostras!$F$20</f>
        <v>9</v>
      </c>
      <c r="G1301" s="16">
        <f>Amostras!$G$20</f>
        <v>3</v>
      </c>
      <c r="H1301" s="16">
        <f>Amostras!$H$20</f>
        <v>3</v>
      </c>
      <c r="I1301" s="16">
        <f>Amostras!$I$20</f>
        <v>3</v>
      </c>
      <c r="J1301" s="40">
        <f>(C1301*C1281)+(D1301*D1281)+(E1301*E1281)+(F1301*F1281)+(G1301*G1281)+(H1301*H1281)+(I1301*I1281)+$J$5</f>
        <v>-0.5976470588235383</v>
      </c>
      <c r="K1301" s="19">
        <f>Amostras!$J$20</f>
        <v>-1</v>
      </c>
      <c r="L1301" s="2">
        <f t="shared" si="361"/>
        <v>-1</v>
      </c>
      <c r="M1301" s="21">
        <f t="shared" si="359"/>
        <v>0</v>
      </c>
      <c r="N1301">
        <f t="shared" si="360"/>
        <v>0</v>
      </c>
      <c r="O1301">
        <f t="shared" si="353"/>
        <v>0</v>
      </c>
      <c r="P1301">
        <f t="shared" si="354"/>
        <v>0</v>
      </c>
      <c r="Q1301">
        <f t="shared" si="355"/>
        <v>0</v>
      </c>
      <c r="R1301">
        <f t="shared" si="356"/>
        <v>0</v>
      </c>
      <c r="S1301">
        <f t="shared" si="357"/>
        <v>0</v>
      </c>
      <c r="T1301">
        <f t="shared" si="358"/>
        <v>0</v>
      </c>
      <c r="U1301" s="1"/>
    </row>
    <row r="1302" spans="2:21" x14ac:dyDescent="0.25">
      <c r="B1302" s="15">
        <v>18</v>
      </c>
      <c r="C1302" s="16">
        <f>Amostras!$C$21</f>
        <v>1</v>
      </c>
      <c r="D1302" s="16">
        <f>Amostras!$D$21</f>
        <v>9</v>
      </c>
      <c r="E1302" s="16">
        <f>Amostras!$E$21</f>
        <v>8</v>
      </c>
      <c r="F1302" s="16">
        <f>Amostras!$F$21</f>
        <v>0</v>
      </c>
      <c r="G1302" s="16">
        <f>Amostras!$G$21</f>
        <v>9</v>
      </c>
      <c r="H1302" s="16">
        <f>Amostras!$H$21</f>
        <v>6</v>
      </c>
      <c r="I1302" s="16">
        <f>Amostras!$I$21</f>
        <v>9</v>
      </c>
      <c r="J1302" s="40">
        <f>(C1302*C1281)+(D1302*D1281)+(E1302*E1281)+(F1302*F1281)+(G1302*G1281)+(H1302*H1281)+(I1302*I1281)+$J$5</f>
        <v>-0.45058823529412173</v>
      </c>
      <c r="K1302" s="19">
        <f>Amostras!$J$21</f>
        <v>-1</v>
      </c>
      <c r="L1302" s="2">
        <f t="shared" si="361"/>
        <v>-1</v>
      </c>
      <c r="M1302" s="21">
        <f t="shared" si="359"/>
        <v>0</v>
      </c>
      <c r="N1302">
        <f t="shared" si="360"/>
        <v>0</v>
      </c>
      <c r="O1302">
        <f t="shared" si="353"/>
        <v>0</v>
      </c>
      <c r="P1302">
        <f t="shared" si="354"/>
        <v>0</v>
      </c>
      <c r="Q1302">
        <f t="shared" si="355"/>
        <v>0</v>
      </c>
      <c r="R1302">
        <f t="shared" si="356"/>
        <v>0</v>
      </c>
      <c r="S1302">
        <f t="shared" si="357"/>
        <v>0</v>
      </c>
      <c r="T1302">
        <f t="shared" si="358"/>
        <v>0</v>
      </c>
      <c r="U1302" s="1"/>
    </row>
    <row r="1303" spans="2:21" x14ac:dyDescent="0.25">
      <c r="B1303" s="15">
        <v>19</v>
      </c>
      <c r="C1303" s="16">
        <f>Amostras!$C$22</f>
        <v>4</v>
      </c>
      <c r="D1303" s="16">
        <f>Amostras!$D$22</f>
        <v>2</v>
      </c>
      <c r="E1303" s="16">
        <f>Amostras!$E$22</f>
        <v>9</v>
      </c>
      <c r="F1303" s="16">
        <f>Amostras!$F$22</f>
        <v>4</v>
      </c>
      <c r="G1303" s="16">
        <f>Amostras!$G$22</f>
        <v>4</v>
      </c>
      <c r="H1303" s="16">
        <f>Amostras!$H$22</f>
        <v>1</v>
      </c>
      <c r="I1303" s="16">
        <f>Amostras!$I$22</f>
        <v>3</v>
      </c>
      <c r="J1303" s="40">
        <f>(C1303*C1281)+(D1303*D1281)+(E1303*E1281)+(F1303*F1281)+(G1303*G1281)+(H1303*H1281)+(I1303*I1281)+$J$5</f>
        <v>0.30509803921568501</v>
      </c>
      <c r="K1303" s="19">
        <f>Amostras!$J$22</f>
        <v>-1</v>
      </c>
      <c r="L1303" s="2">
        <f t="shared" si="361"/>
        <v>1</v>
      </c>
      <c r="M1303" s="21">
        <f t="shared" si="359"/>
        <v>-2</v>
      </c>
      <c r="N1303">
        <f t="shared" si="360"/>
        <v>-0.08</v>
      </c>
      <c r="O1303">
        <f t="shared" si="353"/>
        <v>-0.04</v>
      </c>
      <c r="P1303">
        <f t="shared" si="354"/>
        <v>-0.18</v>
      </c>
      <c r="Q1303">
        <f t="shared" si="355"/>
        <v>-0.08</v>
      </c>
      <c r="R1303">
        <f t="shared" si="356"/>
        <v>-0.08</v>
      </c>
      <c r="S1303">
        <f t="shared" si="357"/>
        <v>-0.02</v>
      </c>
      <c r="T1303">
        <f t="shared" si="358"/>
        <v>-0.06</v>
      </c>
      <c r="U1303" s="1"/>
    </row>
    <row r="1304" spans="2:21" x14ac:dyDescent="0.25">
      <c r="B1304" s="15">
        <v>20</v>
      </c>
      <c r="C1304" s="16">
        <f>Amostras!$C$23</f>
        <v>3</v>
      </c>
      <c r="D1304" s="16">
        <f>Amostras!$D$23</f>
        <v>4</v>
      </c>
      <c r="E1304" s="16">
        <f>Amostras!$E$23</f>
        <v>3</v>
      </c>
      <c r="F1304" s="16">
        <f>Amostras!$F$23</f>
        <v>3</v>
      </c>
      <c r="G1304" s="16">
        <f>Amostras!$G$23</f>
        <v>9</v>
      </c>
      <c r="H1304" s="16">
        <f>Amostras!$H$23</f>
        <v>6</v>
      </c>
      <c r="I1304" s="16">
        <f>Amostras!$I$23</f>
        <v>9</v>
      </c>
      <c r="J1304" s="40">
        <f>(C1304*C1281)+(D1304*D1281)+(E1304*E1281)+(F1304*F1281)+(G1304*G1281)+(H1304*H1281)+(I1304*I1281)+$J$5</f>
        <v>-6.3137254901960205E-2</v>
      </c>
      <c r="K1304" s="19">
        <f>Amostras!$J$23</f>
        <v>-1</v>
      </c>
      <c r="L1304" s="2">
        <f t="shared" si="361"/>
        <v>-1</v>
      </c>
      <c r="M1304" s="21">
        <f t="shared" si="359"/>
        <v>0</v>
      </c>
      <c r="N1304">
        <f t="shared" si="360"/>
        <v>0</v>
      </c>
      <c r="O1304">
        <f t="shared" si="353"/>
        <v>0</v>
      </c>
      <c r="P1304">
        <f t="shared" si="354"/>
        <v>0</v>
      </c>
      <c r="Q1304">
        <f t="shared" si="355"/>
        <v>0</v>
      </c>
      <c r="R1304">
        <f t="shared" si="356"/>
        <v>0</v>
      </c>
      <c r="S1304">
        <f t="shared" si="357"/>
        <v>0</v>
      </c>
      <c r="T1304">
        <f t="shared" si="358"/>
        <v>0</v>
      </c>
      <c r="U1304" s="1"/>
    </row>
    <row r="1305" spans="2:21" x14ac:dyDescent="0.25">
      <c r="B1305" s="15">
        <v>21</v>
      </c>
      <c r="C1305" s="16">
        <f>Amostras!$C$24</f>
        <v>1</v>
      </c>
      <c r="D1305" s="16">
        <f>Amostras!$D$24</f>
        <v>0</v>
      </c>
      <c r="E1305" s="16">
        <f>Amostras!$E$24</f>
        <v>9</v>
      </c>
      <c r="F1305" s="16">
        <f>Amostras!$F$24</f>
        <v>9</v>
      </c>
      <c r="G1305" s="16">
        <f>Amostras!$G$24</f>
        <v>4</v>
      </c>
      <c r="H1305" s="16">
        <f>Amostras!$H$24</f>
        <v>0</v>
      </c>
      <c r="I1305" s="16">
        <f>Amostras!$I$24</f>
        <v>8</v>
      </c>
      <c r="J1305" s="40">
        <f>(C1305*C1281)+(D1305*D1281)+(E1305*E1281)+(F1305*F1281)+(G1305*G1281)+(H1305*H1281)+(I1305*I1281)+$J$5</f>
        <v>-2.2670588235294167</v>
      </c>
      <c r="K1305" s="19">
        <f>Amostras!$J$24</f>
        <v>-1</v>
      </c>
      <c r="L1305" s="2">
        <f t="shared" si="361"/>
        <v>-1</v>
      </c>
      <c r="M1305" s="21">
        <f t="shared" si="359"/>
        <v>0</v>
      </c>
      <c r="N1305">
        <f t="shared" si="360"/>
        <v>0</v>
      </c>
      <c r="O1305">
        <f t="shared" si="353"/>
        <v>0</v>
      </c>
      <c r="P1305">
        <f t="shared" si="354"/>
        <v>0</v>
      </c>
      <c r="Q1305">
        <f t="shared" si="355"/>
        <v>0</v>
      </c>
      <c r="R1305">
        <f t="shared" si="356"/>
        <v>0</v>
      </c>
      <c r="S1305">
        <f t="shared" si="357"/>
        <v>0</v>
      </c>
      <c r="T1305">
        <f t="shared" si="358"/>
        <v>0</v>
      </c>
      <c r="U1305" s="1"/>
    </row>
    <row r="1306" spans="2:21" x14ac:dyDescent="0.25">
      <c r="B1306" s="15">
        <v>22</v>
      </c>
      <c r="C1306" s="16">
        <f>Amostras!$C$25</f>
        <v>4</v>
      </c>
      <c r="D1306" s="16">
        <f>Amostras!$D$25</f>
        <v>5</v>
      </c>
      <c r="E1306" s="16">
        <f>Amostras!$E$25</f>
        <v>9</v>
      </c>
      <c r="F1306" s="16">
        <f>Amostras!$F$25</f>
        <v>6</v>
      </c>
      <c r="G1306" s="16">
        <f>Amostras!$G$25</f>
        <v>1</v>
      </c>
      <c r="H1306" s="16">
        <f>Amostras!$H$25</f>
        <v>8</v>
      </c>
      <c r="I1306" s="16">
        <f>Amostras!$I$25</f>
        <v>4</v>
      </c>
      <c r="J1306" s="40">
        <f>(C1306*C1281)+(D1306*D1281)+(E1306*E1281)+(F1306*F1281)+(G1306*G1281)+(H1306*H1281)+(I1306*I1281)+$J$5</f>
        <v>-3.45098039215741E-2</v>
      </c>
      <c r="K1306" s="19">
        <f>Amostras!$J$25</f>
        <v>-1</v>
      </c>
      <c r="L1306" s="2">
        <f t="shared" si="361"/>
        <v>-1</v>
      </c>
      <c r="M1306" s="21">
        <f t="shared" si="359"/>
        <v>0</v>
      </c>
      <c r="N1306">
        <f t="shared" si="360"/>
        <v>0</v>
      </c>
      <c r="O1306">
        <f t="shared" si="353"/>
        <v>0</v>
      </c>
      <c r="P1306">
        <f t="shared" si="354"/>
        <v>0</v>
      </c>
      <c r="Q1306">
        <f t="shared" si="355"/>
        <v>0</v>
      </c>
      <c r="R1306">
        <f t="shared" si="356"/>
        <v>0</v>
      </c>
      <c r="S1306">
        <f t="shared" si="357"/>
        <v>0</v>
      </c>
      <c r="T1306">
        <f t="shared" si="358"/>
        <v>0</v>
      </c>
      <c r="U1306" s="1"/>
    </row>
    <row r="1307" spans="2:21" x14ac:dyDescent="0.25">
      <c r="B1307" s="15">
        <v>23</v>
      </c>
      <c r="C1307" s="16">
        <f>Amostras!$C$26</f>
        <v>4</v>
      </c>
      <c r="D1307" s="16">
        <f>Amostras!$D$26</f>
        <v>4</v>
      </c>
      <c r="E1307" s="16">
        <f>Amostras!$E$26</f>
        <v>8</v>
      </c>
      <c r="F1307" s="16">
        <f>Amostras!$F$26</f>
        <v>0</v>
      </c>
      <c r="G1307" s="16">
        <f>Amostras!$G$26</f>
        <v>0</v>
      </c>
      <c r="H1307" s="16">
        <f>Amostras!$H$26</f>
        <v>5</v>
      </c>
      <c r="I1307" s="16">
        <f>Amostras!$I$26</f>
        <v>9</v>
      </c>
      <c r="J1307" s="40">
        <f>(C1307*C1281)+(D1307*D1281)+(E1307*E1281)+(F1307*F1281)+(G1307*G1281)+(H1307*H1281)+(I1307*I1281)+$J$5</f>
        <v>-1.5176470588235318</v>
      </c>
      <c r="K1307" s="19">
        <f>Amostras!$J$26</f>
        <v>-1</v>
      </c>
      <c r="L1307" s="2">
        <f t="shared" si="361"/>
        <v>-1</v>
      </c>
      <c r="M1307" s="21">
        <f t="shared" si="359"/>
        <v>0</v>
      </c>
      <c r="N1307">
        <f t="shared" si="360"/>
        <v>0</v>
      </c>
      <c r="O1307">
        <f t="shared" si="353"/>
        <v>0</v>
      </c>
      <c r="P1307">
        <f t="shared" si="354"/>
        <v>0</v>
      </c>
      <c r="Q1307">
        <f t="shared" si="355"/>
        <v>0</v>
      </c>
      <c r="R1307">
        <f t="shared" si="356"/>
        <v>0</v>
      </c>
      <c r="S1307">
        <f t="shared" si="357"/>
        <v>0</v>
      </c>
      <c r="T1307">
        <f t="shared" si="358"/>
        <v>0</v>
      </c>
      <c r="U1307" s="1"/>
    </row>
    <row r="1308" spans="2:21" x14ac:dyDescent="0.25">
      <c r="B1308" s="15">
        <v>24</v>
      </c>
      <c r="C1308" s="16">
        <f>Amostras!$C$27</f>
        <v>2</v>
      </c>
      <c r="D1308" s="16">
        <f>Amostras!$D$27</f>
        <v>7</v>
      </c>
      <c r="E1308" s="16">
        <f>Amostras!$E$27</f>
        <v>6</v>
      </c>
      <c r="F1308" s="16">
        <f>Amostras!$F$27</f>
        <v>5</v>
      </c>
      <c r="G1308" s="16">
        <f>Amostras!$G$27</f>
        <v>0</v>
      </c>
      <c r="H1308" s="16">
        <f>Amostras!$H$27</f>
        <v>7</v>
      </c>
      <c r="I1308" s="16">
        <f>Amostras!$I$27</f>
        <v>5</v>
      </c>
      <c r="J1308" s="40">
        <f>(C1308*C1281)+(D1308*D1281)+(E1308*E1281)+(F1308*F1281)+(G1308*G1281)+(H1308*H1281)+(I1308*I1281)+$J$5</f>
        <v>-1.5317647058823614</v>
      </c>
      <c r="K1308" s="19">
        <f>Amostras!$J$27</f>
        <v>-1</v>
      </c>
      <c r="L1308" s="2">
        <f t="shared" si="361"/>
        <v>-1</v>
      </c>
      <c r="M1308" s="21">
        <f t="shared" si="359"/>
        <v>0</v>
      </c>
      <c r="N1308">
        <f t="shared" si="360"/>
        <v>0</v>
      </c>
      <c r="O1308">
        <f t="shared" si="353"/>
        <v>0</v>
      </c>
      <c r="P1308">
        <f t="shared" si="354"/>
        <v>0</v>
      </c>
      <c r="Q1308">
        <f t="shared" si="355"/>
        <v>0</v>
      </c>
      <c r="R1308">
        <f t="shared" si="356"/>
        <v>0</v>
      </c>
      <c r="S1308">
        <f t="shared" si="357"/>
        <v>0</v>
      </c>
      <c r="T1308">
        <f t="shared" si="358"/>
        <v>0</v>
      </c>
      <c r="U1308" s="1"/>
    </row>
    <row r="1309" spans="2:21" x14ac:dyDescent="0.25">
      <c r="B1309" s="15">
        <v>25</v>
      </c>
      <c r="C1309" s="16">
        <f>Amostras!$C$28</f>
        <v>1</v>
      </c>
      <c r="D1309" s="16">
        <f>Amostras!$D$28</f>
        <v>5</v>
      </c>
      <c r="E1309" s="16">
        <f>Amostras!$E$28</f>
        <v>1</v>
      </c>
      <c r="F1309" s="16">
        <f>Amostras!$F$28</f>
        <v>2</v>
      </c>
      <c r="G1309" s="16">
        <f>Amostras!$G$28</f>
        <v>7</v>
      </c>
      <c r="H1309" s="16">
        <f>Amostras!$H$28</f>
        <v>3</v>
      </c>
      <c r="I1309" s="16">
        <f>Amostras!$I$28</f>
        <v>0</v>
      </c>
      <c r="J1309" s="40">
        <f>(C1309*C1281)+(D1309*D1281)+(E1309*E1281)+(F1309*F1281)+(G1309*G1281)+(H1309*H1281)+(I1309*I1281)+$J$5</f>
        <v>-0.14941176470588369</v>
      </c>
      <c r="K1309" s="19">
        <f>Amostras!$J$28</f>
        <v>-1</v>
      </c>
      <c r="L1309" s="2">
        <f t="shared" si="361"/>
        <v>-1</v>
      </c>
      <c r="M1309" s="21">
        <f t="shared" si="359"/>
        <v>0</v>
      </c>
      <c r="N1309">
        <f t="shared" si="360"/>
        <v>0</v>
      </c>
      <c r="O1309">
        <f t="shared" si="353"/>
        <v>0</v>
      </c>
      <c r="P1309">
        <f t="shared" si="354"/>
        <v>0</v>
      </c>
      <c r="Q1309">
        <f t="shared" si="355"/>
        <v>0</v>
      </c>
      <c r="R1309">
        <f t="shared" si="356"/>
        <v>0</v>
      </c>
      <c r="S1309">
        <f t="shared" si="357"/>
        <v>0</v>
      </c>
      <c r="T1309">
        <f t="shared" si="358"/>
        <v>0</v>
      </c>
      <c r="U1309" s="1"/>
    </row>
    <row r="1310" spans="2:21" x14ac:dyDescent="0.25">
      <c r="B1310" s="15">
        <v>26</v>
      </c>
      <c r="C1310" s="16">
        <f>Amostras!$C$29</f>
        <v>9</v>
      </c>
      <c r="D1310" s="16">
        <f>Amostras!$D$29</f>
        <v>6</v>
      </c>
      <c r="E1310" s="16">
        <f>Amostras!$E$29</f>
        <v>3</v>
      </c>
      <c r="F1310" s="16">
        <f>Amostras!$F$29</f>
        <v>4</v>
      </c>
      <c r="G1310" s="16">
        <f>Amostras!$G$29</f>
        <v>2</v>
      </c>
      <c r="H1310" s="16">
        <f>Amostras!$H$29</f>
        <v>9</v>
      </c>
      <c r="I1310" s="16">
        <f>Amostras!$I$29</f>
        <v>8</v>
      </c>
      <c r="J1310" s="40">
        <f>(C1310*C1281)+(D1310*D1281)+(E1310*E1281)+(F1310*F1281)+(G1310*G1281)+(H1310*H1281)+(I1310*I1281)+$J$5</f>
        <v>1.8937254901960792</v>
      </c>
      <c r="K1310" s="19">
        <f>Amostras!$J$29</f>
        <v>1</v>
      </c>
      <c r="L1310" s="2">
        <f t="shared" si="361"/>
        <v>1</v>
      </c>
      <c r="M1310" s="21">
        <f t="shared" si="359"/>
        <v>0</v>
      </c>
      <c r="N1310">
        <f t="shared" si="360"/>
        <v>0</v>
      </c>
      <c r="O1310">
        <f t="shared" si="353"/>
        <v>0</v>
      </c>
      <c r="P1310">
        <f t="shared" si="354"/>
        <v>0</v>
      </c>
      <c r="Q1310">
        <f t="shared" si="355"/>
        <v>0</v>
      </c>
      <c r="R1310">
        <f t="shared" si="356"/>
        <v>0</v>
      </c>
      <c r="S1310">
        <f t="shared" si="357"/>
        <v>0</v>
      </c>
      <c r="T1310">
        <f t="shared" si="358"/>
        <v>0</v>
      </c>
      <c r="U1310" s="1"/>
    </row>
    <row r="1311" spans="2:21" x14ac:dyDescent="0.25">
      <c r="B1311" s="15">
        <v>27</v>
      </c>
      <c r="C1311" s="16">
        <f>Amostras!$C$30</f>
        <v>7</v>
      </c>
      <c r="D1311" s="16">
        <f>Amostras!$D$30</f>
        <v>5</v>
      </c>
      <c r="E1311" s="16">
        <f>Amostras!$E$30</f>
        <v>9</v>
      </c>
      <c r="F1311" s="16">
        <f>Amostras!$F$30</f>
        <v>5</v>
      </c>
      <c r="G1311" s="16">
        <f>Amostras!$G$30</f>
        <v>5</v>
      </c>
      <c r="H1311" s="16">
        <f>Amostras!$H$30</f>
        <v>6</v>
      </c>
      <c r="I1311" s="16">
        <f>Amostras!$I$30</f>
        <v>1</v>
      </c>
      <c r="J1311" s="40">
        <f>(C1311*C1281)+(D1311*D1281)+(E1311*E1281)+(F1311*F1281)+(G1311*G1281)+(H1311*H1281)+(I1311*I1281)+$J$5</f>
        <v>2.9360784313725476</v>
      </c>
      <c r="K1311" s="19">
        <f>Amostras!$J$30</f>
        <v>1</v>
      </c>
      <c r="L1311" s="2">
        <f t="shared" si="361"/>
        <v>1</v>
      </c>
      <c r="M1311" s="21">
        <f t="shared" si="359"/>
        <v>0</v>
      </c>
      <c r="N1311">
        <f t="shared" si="360"/>
        <v>0</v>
      </c>
      <c r="O1311">
        <f t="shared" si="353"/>
        <v>0</v>
      </c>
      <c r="P1311">
        <f t="shared" si="354"/>
        <v>0</v>
      </c>
      <c r="Q1311">
        <f t="shared" si="355"/>
        <v>0</v>
      </c>
      <c r="R1311">
        <f t="shared" si="356"/>
        <v>0</v>
      </c>
      <c r="S1311">
        <f t="shared" si="357"/>
        <v>0</v>
      </c>
      <c r="T1311">
        <f t="shared" si="358"/>
        <v>0</v>
      </c>
      <c r="U1311" s="1"/>
    </row>
    <row r="1312" spans="2:21" x14ac:dyDescent="0.25">
      <c r="B1312" s="15">
        <v>28</v>
      </c>
      <c r="C1312" s="16">
        <f>Amostras!$C$31</f>
        <v>5</v>
      </c>
      <c r="D1312" s="16">
        <f>Amostras!$D$31</f>
        <v>1</v>
      </c>
      <c r="E1312" s="16">
        <f>Amostras!$E$31</f>
        <v>2</v>
      </c>
      <c r="F1312" s="16">
        <f>Amostras!$F$31</f>
        <v>9</v>
      </c>
      <c r="G1312" s="16">
        <f>Amostras!$G$31</f>
        <v>4</v>
      </c>
      <c r="H1312" s="16">
        <f>Amostras!$H$31</f>
        <v>5</v>
      </c>
      <c r="I1312" s="16">
        <f>Amostras!$I$31</f>
        <v>1</v>
      </c>
      <c r="J1312" s="40">
        <f>(C1312*C1281)+(D1312*D1281)+(E1312*E1281)+(F1312*F1281)+(G1312*G1281)+(H1312*H1281)+(I1312*I1281)+$J$5</f>
        <v>0.95333333333333226</v>
      </c>
      <c r="K1312" s="19">
        <f>Amostras!$J$31</f>
        <v>1</v>
      </c>
      <c r="L1312" s="2">
        <f t="shared" si="361"/>
        <v>1</v>
      </c>
      <c r="M1312" s="21">
        <f t="shared" si="359"/>
        <v>0</v>
      </c>
      <c r="N1312">
        <f t="shared" si="360"/>
        <v>0</v>
      </c>
      <c r="O1312">
        <f t="shared" si="353"/>
        <v>0</v>
      </c>
      <c r="P1312">
        <f t="shared" si="354"/>
        <v>0</v>
      </c>
      <c r="Q1312">
        <f t="shared" si="355"/>
        <v>0</v>
      </c>
      <c r="R1312">
        <f t="shared" si="356"/>
        <v>0</v>
      </c>
      <c r="S1312">
        <f t="shared" si="357"/>
        <v>0</v>
      </c>
      <c r="T1312">
        <f t="shared" si="358"/>
        <v>0</v>
      </c>
      <c r="U1312" s="1"/>
    </row>
    <row r="1313" spans="2:21" x14ac:dyDescent="0.25">
      <c r="B1313" s="15">
        <v>29</v>
      </c>
      <c r="C1313" s="16">
        <f>Amostras!$C$32</f>
        <v>6</v>
      </c>
      <c r="D1313" s="16">
        <f>Amostras!$D$32</f>
        <v>9</v>
      </c>
      <c r="E1313" s="16">
        <f>Amostras!$E$32</f>
        <v>9</v>
      </c>
      <c r="F1313" s="16">
        <f>Amostras!$F$32</f>
        <v>9</v>
      </c>
      <c r="G1313" s="16">
        <f>Amostras!$G$32</f>
        <v>6</v>
      </c>
      <c r="H1313" s="16">
        <f>Amostras!$H$32</f>
        <v>4</v>
      </c>
      <c r="I1313" s="16">
        <f>Amostras!$I$32</f>
        <v>8</v>
      </c>
      <c r="J1313" s="40">
        <f>(C1313*C1281)+(D1313*D1281)+(E1313*E1281)+(F1313*F1281)+(G1313*G1281)+(H1313*H1281)+(I1313*I1281)+$J$5</f>
        <v>1.7937254901960706</v>
      </c>
      <c r="K1313" s="19">
        <f>Amostras!$J$32</f>
        <v>1</v>
      </c>
      <c r="L1313" s="2">
        <f t="shared" si="361"/>
        <v>1</v>
      </c>
      <c r="M1313" s="21">
        <f t="shared" si="359"/>
        <v>0</v>
      </c>
      <c r="N1313">
        <f t="shared" si="360"/>
        <v>0</v>
      </c>
      <c r="O1313">
        <f t="shared" si="353"/>
        <v>0</v>
      </c>
      <c r="P1313">
        <f t="shared" si="354"/>
        <v>0</v>
      </c>
      <c r="Q1313">
        <f t="shared" si="355"/>
        <v>0</v>
      </c>
      <c r="R1313">
        <f t="shared" si="356"/>
        <v>0</v>
      </c>
      <c r="S1313">
        <f t="shared" si="357"/>
        <v>0</v>
      </c>
      <c r="T1313">
        <f t="shared" si="358"/>
        <v>0</v>
      </c>
      <c r="U1313" s="1"/>
    </row>
    <row r="1314" spans="2:21" x14ac:dyDescent="0.25">
      <c r="B1314" s="15">
        <v>30</v>
      </c>
      <c r="C1314" s="16">
        <f>Amostras!$C$33</f>
        <v>6</v>
      </c>
      <c r="D1314" s="16">
        <f>Amostras!$D$33</f>
        <v>1</v>
      </c>
      <c r="E1314" s="16">
        <f>Amostras!$E$33</f>
        <v>0</v>
      </c>
      <c r="F1314" s="16">
        <f>Amostras!$F$33</f>
        <v>8</v>
      </c>
      <c r="G1314" s="16">
        <f>Amostras!$G$33</f>
        <v>1</v>
      </c>
      <c r="H1314" s="16">
        <f>Amostras!$H$33</f>
        <v>1</v>
      </c>
      <c r="I1314" s="16">
        <f>Amostras!$I$33</f>
        <v>6</v>
      </c>
      <c r="J1314" s="40">
        <f>(C1314*C1281)+(D1314*D1281)+(E1314*E1281)+(F1314*F1281)+(G1314*G1281)+(H1314*H1281)+(I1314*I1281)+$J$5</f>
        <v>-0.38196078431372626</v>
      </c>
      <c r="K1314" s="19">
        <f>Amostras!$J$33</f>
        <v>1</v>
      </c>
      <c r="L1314" s="2">
        <f t="shared" si="361"/>
        <v>-1</v>
      </c>
      <c r="M1314" s="21">
        <f t="shared" si="359"/>
        <v>2</v>
      </c>
      <c r="N1314">
        <f t="shared" si="360"/>
        <v>0.12</v>
      </c>
      <c r="O1314">
        <f t="shared" si="353"/>
        <v>0.02</v>
      </c>
      <c r="P1314">
        <f t="shared" si="354"/>
        <v>0</v>
      </c>
      <c r="Q1314">
        <f t="shared" si="355"/>
        <v>0.16</v>
      </c>
      <c r="R1314">
        <f t="shared" si="356"/>
        <v>0.02</v>
      </c>
      <c r="S1314">
        <f t="shared" si="357"/>
        <v>0.02</v>
      </c>
      <c r="T1314">
        <f t="shared" si="358"/>
        <v>0.12</v>
      </c>
      <c r="U1314" s="1"/>
    </row>
    <row r="1315" spans="2:21" x14ac:dyDescent="0.25">
      <c r="B1315" s="15">
        <v>31</v>
      </c>
      <c r="C1315" s="16">
        <f>Amostras!$C$34</f>
        <v>8</v>
      </c>
      <c r="D1315" s="16">
        <f>Amostras!$D$34</f>
        <v>2</v>
      </c>
      <c r="E1315" s="16">
        <f>Amostras!$E$34</f>
        <v>0</v>
      </c>
      <c r="F1315" s="16">
        <f>Amostras!$F$34</f>
        <v>5</v>
      </c>
      <c r="G1315" s="16">
        <f>Amostras!$G$34</f>
        <v>7</v>
      </c>
      <c r="H1315" s="16">
        <f>Amostras!$H$34</f>
        <v>3</v>
      </c>
      <c r="I1315" s="16">
        <f>Amostras!$I$34</f>
        <v>9</v>
      </c>
      <c r="J1315" s="40">
        <f>(C1315*C1281)+(D1315*D1281)+(E1315*E1281)+(F1315*F1281)+(G1315*G1281)+(H1315*H1281)+(I1315*I1281)+$J$5</f>
        <v>1.6776470588235348</v>
      </c>
      <c r="K1315" s="19">
        <f>Amostras!$J$34</f>
        <v>1</v>
      </c>
      <c r="L1315" s="2">
        <f t="shared" si="361"/>
        <v>1</v>
      </c>
      <c r="M1315" s="21">
        <f t="shared" si="359"/>
        <v>0</v>
      </c>
      <c r="N1315">
        <f t="shared" si="360"/>
        <v>0</v>
      </c>
      <c r="O1315">
        <f t="shared" si="353"/>
        <v>0</v>
      </c>
      <c r="P1315">
        <f t="shared" si="354"/>
        <v>0</v>
      </c>
      <c r="Q1315">
        <f t="shared" si="355"/>
        <v>0</v>
      </c>
      <c r="R1315">
        <f t="shared" si="356"/>
        <v>0</v>
      </c>
      <c r="S1315">
        <f t="shared" si="357"/>
        <v>0</v>
      </c>
      <c r="T1315">
        <f t="shared" si="358"/>
        <v>0</v>
      </c>
      <c r="U1315" s="1"/>
    </row>
    <row r="1316" spans="2:21" x14ac:dyDescent="0.25">
      <c r="B1316" s="15">
        <v>32</v>
      </c>
      <c r="C1316" s="16">
        <f>Amostras!$C$35</f>
        <v>9</v>
      </c>
      <c r="D1316" s="16">
        <f>Amostras!$D$35</f>
        <v>6</v>
      </c>
      <c r="E1316" s="16">
        <f>Amostras!$E$35</f>
        <v>9</v>
      </c>
      <c r="F1316" s="16">
        <f>Amostras!$F$35</f>
        <v>4</v>
      </c>
      <c r="G1316" s="16">
        <f>Amostras!$G$35</f>
        <v>3</v>
      </c>
      <c r="H1316" s="16">
        <f>Amostras!$H$35</f>
        <v>8</v>
      </c>
      <c r="I1316" s="16">
        <f>Amostras!$I$35</f>
        <v>0</v>
      </c>
      <c r="J1316" s="40">
        <f>(C1316*C1281)+(D1316*D1281)+(E1316*E1281)+(F1316*F1281)+(G1316*G1281)+(H1316*H1281)+(I1316*I1281)+$J$5</f>
        <v>3.8239215686274495</v>
      </c>
      <c r="K1316" s="19">
        <f>Amostras!$J$35</f>
        <v>1</v>
      </c>
      <c r="L1316" s="2">
        <f t="shared" si="361"/>
        <v>1</v>
      </c>
      <c r="M1316" s="21">
        <f t="shared" si="359"/>
        <v>0</v>
      </c>
      <c r="N1316">
        <f t="shared" si="360"/>
        <v>0</v>
      </c>
      <c r="O1316">
        <f t="shared" si="353"/>
        <v>0</v>
      </c>
      <c r="P1316">
        <f t="shared" si="354"/>
        <v>0</v>
      </c>
      <c r="Q1316">
        <f t="shared" si="355"/>
        <v>0</v>
      </c>
      <c r="R1316">
        <f t="shared" si="356"/>
        <v>0</v>
      </c>
      <c r="S1316">
        <f t="shared" si="357"/>
        <v>0</v>
      </c>
      <c r="T1316">
        <f t="shared" si="358"/>
        <v>0</v>
      </c>
      <c r="U1316" s="1"/>
    </row>
    <row r="1317" spans="2:21" x14ac:dyDescent="0.25">
      <c r="B1317" s="15">
        <v>33</v>
      </c>
      <c r="C1317" s="16">
        <f>Amostras!$C$36</f>
        <v>8</v>
      </c>
      <c r="D1317" s="16">
        <f>Amostras!$D$36</f>
        <v>6</v>
      </c>
      <c r="E1317" s="16">
        <f>Amostras!$E$36</f>
        <v>4</v>
      </c>
      <c r="F1317" s="16">
        <f>Amostras!$F$36</f>
        <v>7</v>
      </c>
      <c r="G1317" s="16">
        <f>Amostras!$G$36</f>
        <v>4</v>
      </c>
      <c r="H1317" s="16">
        <f>Amostras!$H$36</f>
        <v>9</v>
      </c>
      <c r="I1317" s="16">
        <f>Amostras!$I$36</f>
        <v>3</v>
      </c>
      <c r="J1317" s="40">
        <f>(C1317*C1281)+(D1317*D1281)+(E1317*E1281)+(F1317*F1281)+(G1317*G1281)+(H1317*H1281)+(I1317*I1281)+$J$5</f>
        <v>2.8376470588235279</v>
      </c>
      <c r="K1317" s="19">
        <f>Amostras!$J$36</f>
        <v>1</v>
      </c>
      <c r="L1317" s="2">
        <f t="shared" si="361"/>
        <v>1</v>
      </c>
      <c r="M1317" s="21">
        <f t="shared" si="359"/>
        <v>0</v>
      </c>
      <c r="N1317">
        <f t="shared" si="360"/>
        <v>0</v>
      </c>
      <c r="O1317">
        <f t="shared" si="353"/>
        <v>0</v>
      </c>
      <c r="P1317">
        <f t="shared" si="354"/>
        <v>0</v>
      </c>
      <c r="Q1317">
        <f t="shared" si="355"/>
        <v>0</v>
      </c>
      <c r="R1317">
        <f t="shared" si="356"/>
        <v>0</v>
      </c>
      <c r="S1317">
        <f t="shared" si="357"/>
        <v>0</v>
      </c>
      <c r="T1317">
        <f t="shared" si="358"/>
        <v>0</v>
      </c>
      <c r="U1317" s="1"/>
    </row>
    <row r="1318" spans="2:21" x14ac:dyDescent="0.25">
      <c r="B1318" s="15">
        <v>34</v>
      </c>
      <c r="C1318" s="16">
        <f>Amostras!$C$37</f>
        <v>8</v>
      </c>
      <c r="D1318" s="16">
        <f>Amostras!$D$37</f>
        <v>9</v>
      </c>
      <c r="E1318" s="16">
        <f>Amostras!$E$37</f>
        <v>0</v>
      </c>
      <c r="F1318" s="16">
        <f>Amostras!$F$37</f>
        <v>0</v>
      </c>
      <c r="G1318" s="16">
        <f>Amostras!$G$37</f>
        <v>1</v>
      </c>
      <c r="H1318" s="16">
        <f>Amostras!$H$37</f>
        <v>0</v>
      </c>
      <c r="I1318" s="16">
        <f>Amostras!$I$37</f>
        <v>9</v>
      </c>
      <c r="J1318" s="40">
        <f>(C1318*C1281)+(D1318*D1281)+(E1318*E1281)+(F1318*F1281)+(G1318*G1281)+(H1318*H1281)+(I1318*I1281)+$J$5</f>
        <v>0.6776470588235286</v>
      </c>
      <c r="K1318" s="19">
        <f>Amostras!$J$37</f>
        <v>1</v>
      </c>
      <c r="L1318" s="2">
        <f t="shared" si="361"/>
        <v>1</v>
      </c>
      <c r="M1318" s="21">
        <f t="shared" si="359"/>
        <v>0</v>
      </c>
      <c r="N1318">
        <f t="shared" si="360"/>
        <v>0</v>
      </c>
      <c r="O1318">
        <f t="shared" si="353"/>
        <v>0</v>
      </c>
      <c r="P1318">
        <f t="shared" si="354"/>
        <v>0</v>
      </c>
      <c r="Q1318">
        <f t="shared" si="355"/>
        <v>0</v>
      </c>
      <c r="R1318">
        <f t="shared" si="356"/>
        <v>0</v>
      </c>
      <c r="S1318">
        <f t="shared" si="357"/>
        <v>0</v>
      </c>
      <c r="T1318">
        <f t="shared" si="358"/>
        <v>0</v>
      </c>
      <c r="U1318" s="1"/>
    </row>
    <row r="1319" spans="2:21" x14ac:dyDescent="0.25">
      <c r="B1319" s="15">
        <v>35</v>
      </c>
      <c r="C1319" s="16">
        <f>Amostras!$C$38</f>
        <v>9</v>
      </c>
      <c r="D1319" s="16">
        <f>Amostras!$D$38</f>
        <v>6</v>
      </c>
      <c r="E1319" s="16">
        <f>Amostras!$E$38</f>
        <v>0</v>
      </c>
      <c r="F1319" s="16">
        <f>Amostras!$F$38</f>
        <v>8</v>
      </c>
      <c r="G1319" s="16">
        <f>Amostras!$G$38</f>
        <v>4</v>
      </c>
      <c r="H1319" s="16">
        <f>Amostras!$H$38</f>
        <v>1</v>
      </c>
      <c r="I1319" s="16">
        <f>Amostras!$I$38</f>
        <v>1</v>
      </c>
      <c r="J1319" s="40">
        <f>(C1319*C1281)+(D1319*D1281)+(E1319*E1281)+(F1319*F1281)+(G1319*G1281)+(H1319*H1281)+(I1319*I1281)+$J$5</f>
        <v>3.2443137254901941</v>
      </c>
      <c r="K1319" s="19">
        <f>Amostras!$J$38</f>
        <v>1</v>
      </c>
      <c r="L1319" s="2">
        <f t="shared" si="361"/>
        <v>1</v>
      </c>
      <c r="M1319" s="21">
        <f t="shared" si="359"/>
        <v>0</v>
      </c>
      <c r="N1319">
        <f t="shared" si="360"/>
        <v>0</v>
      </c>
      <c r="O1319">
        <f t="shared" si="353"/>
        <v>0</v>
      </c>
      <c r="P1319">
        <f t="shared" si="354"/>
        <v>0</v>
      </c>
      <c r="Q1319">
        <f t="shared" si="355"/>
        <v>0</v>
      </c>
      <c r="R1319">
        <f t="shared" si="356"/>
        <v>0</v>
      </c>
      <c r="S1319">
        <f t="shared" si="357"/>
        <v>0</v>
      </c>
      <c r="T1319">
        <f t="shared" si="358"/>
        <v>0</v>
      </c>
      <c r="U1319" s="1"/>
    </row>
    <row r="1320" spans="2:21" x14ac:dyDescent="0.25">
      <c r="B1320" s="15">
        <v>36</v>
      </c>
      <c r="C1320" s="16">
        <f>Amostras!$C$39</f>
        <v>7</v>
      </c>
      <c r="D1320" s="16">
        <f>Amostras!$D$39</f>
        <v>0</v>
      </c>
      <c r="E1320" s="16">
        <f>Amostras!$E$39</f>
        <v>0</v>
      </c>
      <c r="F1320" s="16">
        <f>Amostras!$F$39</f>
        <v>8</v>
      </c>
      <c r="G1320" s="16">
        <f>Amostras!$G$39</f>
        <v>8</v>
      </c>
      <c r="H1320" s="16">
        <f>Amostras!$H$39</f>
        <v>6</v>
      </c>
      <c r="I1320" s="16">
        <f>Amostras!$I$39</f>
        <v>8</v>
      </c>
      <c r="J1320" s="40">
        <f>(C1320*C1281)+(D1320*D1281)+(E1320*E1281)+(F1320*F1281)+(G1320*G1281)+(H1320*H1281)+(I1320*I1281)+$J$5</f>
        <v>1.5478431372549073</v>
      </c>
      <c r="K1320" s="19">
        <f>Amostras!$J$39</f>
        <v>1</v>
      </c>
      <c r="L1320" s="2">
        <f t="shared" si="361"/>
        <v>1</v>
      </c>
      <c r="M1320" s="21">
        <f t="shared" si="359"/>
        <v>0</v>
      </c>
      <c r="N1320">
        <f t="shared" si="360"/>
        <v>0</v>
      </c>
      <c r="O1320">
        <f t="shared" si="353"/>
        <v>0</v>
      </c>
      <c r="P1320">
        <f t="shared" si="354"/>
        <v>0</v>
      </c>
      <c r="Q1320">
        <f t="shared" si="355"/>
        <v>0</v>
      </c>
      <c r="R1320">
        <f t="shared" si="356"/>
        <v>0</v>
      </c>
      <c r="S1320">
        <f t="shared" si="357"/>
        <v>0</v>
      </c>
      <c r="T1320">
        <f t="shared" si="358"/>
        <v>0</v>
      </c>
      <c r="U1320" s="1"/>
    </row>
    <row r="1321" spans="2:21" x14ac:dyDescent="0.25">
      <c r="B1321" s="15">
        <v>37</v>
      </c>
      <c r="C1321" s="16">
        <f>Amostras!$C$40</f>
        <v>8</v>
      </c>
      <c r="D1321" s="16">
        <f>Amostras!$D$40</f>
        <v>6</v>
      </c>
      <c r="E1321" s="16">
        <f>Amostras!$E$40</f>
        <v>9</v>
      </c>
      <c r="F1321" s="16">
        <f>Amostras!$F$40</f>
        <v>8</v>
      </c>
      <c r="G1321" s="16">
        <f>Amostras!$G$40</f>
        <v>9</v>
      </c>
      <c r="H1321" s="16">
        <f>Amostras!$H$40</f>
        <v>6</v>
      </c>
      <c r="I1321" s="16">
        <f>Amostras!$I$40</f>
        <v>0</v>
      </c>
      <c r="J1321" s="40">
        <f>(C1321*C1281)+(D1321*D1281)+(E1321*E1281)+(F1321*F1281)+(G1321*G1281)+(H1321*H1281)+(I1321*I1281)+$J$5</f>
        <v>4.7435294117647038</v>
      </c>
      <c r="K1321" s="19">
        <f>Amostras!$J$40</f>
        <v>1</v>
      </c>
      <c r="L1321" s="2">
        <f t="shared" si="361"/>
        <v>1</v>
      </c>
      <c r="M1321" s="21">
        <f t="shared" si="359"/>
        <v>0</v>
      </c>
      <c r="N1321">
        <f t="shared" si="360"/>
        <v>0</v>
      </c>
      <c r="O1321">
        <f t="shared" si="353"/>
        <v>0</v>
      </c>
      <c r="P1321">
        <f t="shared" si="354"/>
        <v>0</v>
      </c>
      <c r="Q1321">
        <f t="shared" si="355"/>
        <v>0</v>
      </c>
      <c r="R1321">
        <f t="shared" si="356"/>
        <v>0</v>
      </c>
      <c r="S1321">
        <f t="shared" si="357"/>
        <v>0</v>
      </c>
      <c r="T1321">
        <f t="shared" si="358"/>
        <v>0</v>
      </c>
      <c r="U1321" s="1"/>
    </row>
    <row r="1322" spans="2:21" x14ac:dyDescent="0.25">
      <c r="B1322" s="15">
        <v>38</v>
      </c>
      <c r="C1322" s="16">
        <f>Amostras!$C$41</f>
        <v>5</v>
      </c>
      <c r="D1322" s="16">
        <f>Amostras!$D$41</f>
        <v>0</v>
      </c>
      <c r="E1322" s="16">
        <f>Amostras!$E$41</f>
        <v>7</v>
      </c>
      <c r="F1322" s="16">
        <f>Amostras!$F$41</f>
        <v>8</v>
      </c>
      <c r="G1322" s="16">
        <f>Amostras!$G$41</f>
        <v>4</v>
      </c>
      <c r="H1322" s="16">
        <f>Amostras!$H$41</f>
        <v>6</v>
      </c>
      <c r="I1322" s="16">
        <f>Amostras!$I$41</f>
        <v>0</v>
      </c>
      <c r="J1322" s="40">
        <f>(C1322*C1281)+(D1322*D1281)+(E1322*E1281)+(F1322*F1281)+(G1322*G1281)+(H1322*H1281)+(I1322*I1281)+$J$5</f>
        <v>1.3196078431372547</v>
      </c>
      <c r="K1322" s="19">
        <f>Amostras!$J$41</f>
        <v>1</v>
      </c>
      <c r="L1322" s="2">
        <f t="shared" si="361"/>
        <v>1</v>
      </c>
      <c r="M1322" s="21">
        <f t="shared" si="359"/>
        <v>0</v>
      </c>
      <c r="N1322">
        <f t="shared" si="360"/>
        <v>0</v>
      </c>
      <c r="O1322">
        <f t="shared" si="353"/>
        <v>0</v>
      </c>
      <c r="P1322">
        <f t="shared" si="354"/>
        <v>0</v>
      </c>
      <c r="Q1322">
        <f t="shared" si="355"/>
        <v>0</v>
      </c>
      <c r="R1322">
        <f t="shared" si="356"/>
        <v>0</v>
      </c>
      <c r="S1322">
        <f t="shared" si="357"/>
        <v>0</v>
      </c>
      <c r="T1322">
        <f t="shared" si="358"/>
        <v>0</v>
      </c>
      <c r="U1322" s="1"/>
    </row>
    <row r="1323" spans="2:21" x14ac:dyDescent="0.25">
      <c r="B1323" s="15">
        <v>39</v>
      </c>
      <c r="C1323" s="16">
        <f>Amostras!$C$42</f>
        <v>7</v>
      </c>
      <c r="D1323" s="16">
        <f>Amostras!$D$42</f>
        <v>8</v>
      </c>
      <c r="E1323" s="16">
        <f>Amostras!$E$42</f>
        <v>9</v>
      </c>
      <c r="F1323" s="16">
        <f>Amostras!$F$42</f>
        <v>7</v>
      </c>
      <c r="G1323" s="16">
        <f>Amostras!$G$42</f>
        <v>8</v>
      </c>
      <c r="H1323" s="16">
        <f>Amostras!$H$42</f>
        <v>1</v>
      </c>
      <c r="I1323" s="16">
        <f>Amostras!$I$42</f>
        <v>4</v>
      </c>
      <c r="J1323" s="40">
        <f>(C1323*C1281)+(D1323*D1281)+(E1323*E1281)+(F1323*F1281)+(G1323*G1281)+(H1323*H1281)+(I1323*I1281)+$J$5</f>
        <v>3.2662745098039174</v>
      </c>
      <c r="K1323" s="19">
        <f>Amostras!$J$42</f>
        <v>1</v>
      </c>
      <c r="L1323" s="2">
        <f t="shared" si="361"/>
        <v>1</v>
      </c>
      <c r="M1323" s="21">
        <f t="shared" si="359"/>
        <v>0</v>
      </c>
      <c r="N1323">
        <f t="shared" si="360"/>
        <v>0</v>
      </c>
      <c r="O1323">
        <f t="shared" si="353"/>
        <v>0</v>
      </c>
      <c r="P1323">
        <f t="shared" si="354"/>
        <v>0</v>
      </c>
      <c r="Q1323">
        <f t="shared" si="355"/>
        <v>0</v>
      </c>
      <c r="R1323">
        <f t="shared" si="356"/>
        <v>0</v>
      </c>
      <c r="S1323">
        <f t="shared" si="357"/>
        <v>0</v>
      </c>
      <c r="T1323">
        <f t="shared" si="358"/>
        <v>0</v>
      </c>
      <c r="U1323" s="1"/>
    </row>
    <row r="1324" spans="2:21" x14ac:dyDescent="0.25">
      <c r="B1324" s="15">
        <v>40</v>
      </c>
      <c r="C1324" s="16">
        <f>Amostras!$C$43</f>
        <v>9</v>
      </c>
      <c r="D1324" s="16">
        <f>Amostras!$D$43</f>
        <v>7</v>
      </c>
      <c r="E1324" s="16">
        <f>Amostras!$E$43</f>
        <v>2</v>
      </c>
      <c r="F1324" s="16">
        <f>Amostras!$F$43</f>
        <v>9</v>
      </c>
      <c r="G1324" s="16">
        <f>Amostras!$G$43</f>
        <v>2</v>
      </c>
      <c r="H1324" s="16">
        <f>Amostras!$H$43</f>
        <v>5</v>
      </c>
      <c r="I1324" s="16">
        <f>Amostras!$I$43</f>
        <v>9</v>
      </c>
      <c r="J1324" s="40">
        <f>(C1324*C1281)+(D1324*D1281)+(E1324*E1281)+(F1324*F1281)+(G1324*G1281)+(H1324*H1281)+(I1324*I1281)+$J$5</f>
        <v>1.7156862745098005</v>
      </c>
      <c r="K1324" s="19">
        <f>Amostras!$J$43</f>
        <v>1</v>
      </c>
      <c r="L1324" s="2">
        <f t="shared" si="361"/>
        <v>1</v>
      </c>
      <c r="M1324" s="21">
        <f t="shared" si="359"/>
        <v>0</v>
      </c>
      <c r="N1324">
        <f t="shared" si="360"/>
        <v>0</v>
      </c>
      <c r="O1324">
        <f t="shared" si="353"/>
        <v>0</v>
      </c>
      <c r="P1324">
        <f t="shared" si="354"/>
        <v>0</v>
      </c>
      <c r="Q1324">
        <f t="shared" si="355"/>
        <v>0</v>
      </c>
      <c r="R1324">
        <f t="shared" si="356"/>
        <v>0</v>
      </c>
      <c r="S1324">
        <f t="shared" si="357"/>
        <v>0</v>
      </c>
      <c r="T1324">
        <f t="shared" si="358"/>
        <v>0</v>
      </c>
      <c r="U1324" s="1"/>
    </row>
    <row r="1325" spans="2:21" x14ac:dyDescent="0.25">
      <c r="B1325" s="15">
        <v>41</v>
      </c>
      <c r="C1325" s="16">
        <f>Amostras!$C$44</f>
        <v>8</v>
      </c>
      <c r="D1325" s="16">
        <f>Amostras!$D$44</f>
        <v>2</v>
      </c>
      <c r="E1325" s="16">
        <f>Amostras!$E$44</f>
        <v>7</v>
      </c>
      <c r="F1325" s="16">
        <f>Amostras!$F$44</f>
        <v>1</v>
      </c>
      <c r="G1325" s="16">
        <f>Amostras!$G$44</f>
        <v>0</v>
      </c>
      <c r="H1325" s="16">
        <f>Amostras!$H$44</f>
        <v>2</v>
      </c>
      <c r="I1325" s="16">
        <f>Amostras!$I$44</f>
        <v>7</v>
      </c>
      <c r="J1325" s="40">
        <f>(C1325*C1281)+(D1325*D1281)+(E1325*E1281)+(F1325*F1281)+(G1325*G1281)+(H1325*H1281)+(I1325*I1281)+$J$5</f>
        <v>0.61490196078431492</v>
      </c>
      <c r="K1325" s="19">
        <f>Amostras!$J$44</f>
        <v>1</v>
      </c>
      <c r="L1325" s="2">
        <f t="shared" si="361"/>
        <v>1</v>
      </c>
      <c r="M1325" s="21">
        <f t="shared" si="359"/>
        <v>0</v>
      </c>
      <c r="N1325">
        <f t="shared" si="360"/>
        <v>0</v>
      </c>
      <c r="O1325">
        <f t="shared" si="353"/>
        <v>0</v>
      </c>
      <c r="P1325">
        <f t="shared" si="354"/>
        <v>0</v>
      </c>
      <c r="Q1325">
        <f t="shared" si="355"/>
        <v>0</v>
      </c>
      <c r="R1325">
        <f t="shared" si="356"/>
        <v>0</v>
      </c>
      <c r="S1325">
        <f t="shared" si="357"/>
        <v>0</v>
      </c>
      <c r="T1325">
        <f t="shared" si="358"/>
        <v>0</v>
      </c>
      <c r="U1325" s="1"/>
    </row>
    <row r="1326" spans="2:21" x14ac:dyDescent="0.25">
      <c r="B1326" s="15">
        <v>42</v>
      </c>
      <c r="C1326" s="16">
        <f>Amostras!$C$45</f>
        <v>8</v>
      </c>
      <c r="D1326" s="16">
        <f>Amostras!$D$45</f>
        <v>1</v>
      </c>
      <c r="E1326" s="16">
        <f>Amostras!$E$45</f>
        <v>3</v>
      </c>
      <c r="F1326" s="16">
        <f>Amostras!$F$45</f>
        <v>3</v>
      </c>
      <c r="G1326" s="16">
        <f>Amostras!$G$45</f>
        <v>8</v>
      </c>
      <c r="H1326" s="16">
        <f>Amostras!$H$45</f>
        <v>0</v>
      </c>
      <c r="I1326" s="16">
        <f>Amostras!$I$45</f>
        <v>4</v>
      </c>
      <c r="J1326" s="40">
        <f>(C1326*C1281)+(D1326*D1281)+(E1326*E1281)+(F1326*F1281)+(G1326*G1281)+(H1326*H1281)+(I1326*I1281)+$J$5</f>
        <v>2.7215686274509858</v>
      </c>
      <c r="K1326" s="19">
        <f>Amostras!$J$45</f>
        <v>1</v>
      </c>
      <c r="L1326" s="2">
        <f t="shared" si="361"/>
        <v>1</v>
      </c>
      <c r="M1326" s="21">
        <f t="shared" si="359"/>
        <v>0</v>
      </c>
      <c r="N1326">
        <f t="shared" si="360"/>
        <v>0</v>
      </c>
      <c r="O1326">
        <f t="shared" si="353"/>
        <v>0</v>
      </c>
      <c r="P1326">
        <f t="shared" si="354"/>
        <v>0</v>
      </c>
      <c r="Q1326">
        <f t="shared" si="355"/>
        <v>0</v>
      </c>
      <c r="R1326">
        <f t="shared" si="356"/>
        <v>0</v>
      </c>
      <c r="S1326">
        <f t="shared" si="357"/>
        <v>0</v>
      </c>
      <c r="T1326">
        <f t="shared" si="358"/>
        <v>0</v>
      </c>
      <c r="U1326" s="1"/>
    </row>
    <row r="1327" spans="2:21" x14ac:dyDescent="0.25">
      <c r="B1327" s="15">
        <v>43</v>
      </c>
      <c r="C1327" s="16">
        <f>Amostras!$C$46</f>
        <v>7</v>
      </c>
      <c r="D1327" s="16">
        <f>Amostras!$D$46</f>
        <v>9</v>
      </c>
      <c r="E1327" s="16">
        <f>Amostras!$E$46</f>
        <v>7</v>
      </c>
      <c r="F1327" s="16">
        <f>Amostras!$F$46</f>
        <v>3</v>
      </c>
      <c r="G1327" s="16">
        <f>Amostras!$G$46</f>
        <v>8</v>
      </c>
      <c r="H1327" s="16">
        <f>Amostras!$H$46</f>
        <v>7</v>
      </c>
      <c r="I1327" s="16">
        <f>Amostras!$I$46</f>
        <v>7</v>
      </c>
      <c r="J1327" s="40">
        <f>(C1327*C1281)+(D1327*D1281)+(E1327*E1281)+(F1327*F1281)+(G1327*G1281)+(H1327*H1281)+(I1327*I1281)+$J$5</f>
        <v>2.8521568627450966</v>
      </c>
      <c r="K1327" s="19">
        <f>Amostras!$J$46</f>
        <v>1</v>
      </c>
      <c r="L1327" s="2">
        <f t="shared" si="361"/>
        <v>1</v>
      </c>
      <c r="M1327" s="21">
        <f t="shared" si="359"/>
        <v>0</v>
      </c>
      <c r="N1327">
        <f t="shared" si="360"/>
        <v>0</v>
      </c>
      <c r="O1327">
        <f t="shared" si="353"/>
        <v>0</v>
      </c>
      <c r="P1327">
        <f t="shared" si="354"/>
        <v>0</v>
      </c>
      <c r="Q1327">
        <f t="shared" si="355"/>
        <v>0</v>
      </c>
      <c r="R1327">
        <f t="shared" si="356"/>
        <v>0</v>
      </c>
      <c r="S1327">
        <f t="shared" si="357"/>
        <v>0</v>
      </c>
      <c r="T1327">
        <f t="shared" si="358"/>
        <v>0</v>
      </c>
      <c r="U1327" s="1"/>
    </row>
    <row r="1328" spans="2:21" x14ac:dyDescent="0.25">
      <c r="B1328" s="15">
        <v>44</v>
      </c>
      <c r="C1328" s="16">
        <f>Amostras!$C$47</f>
        <v>5</v>
      </c>
      <c r="D1328" s="16">
        <f>Amostras!$D$47</f>
        <v>4</v>
      </c>
      <c r="E1328" s="16">
        <f>Amostras!$E$47</f>
        <v>2</v>
      </c>
      <c r="F1328" s="16">
        <f>Amostras!$F$47</f>
        <v>6</v>
      </c>
      <c r="G1328" s="16">
        <f>Amostras!$G$47</f>
        <v>9</v>
      </c>
      <c r="H1328" s="16">
        <f>Amostras!$H$47</f>
        <v>1</v>
      </c>
      <c r="I1328" s="16">
        <f>Amostras!$I$47</f>
        <v>6</v>
      </c>
      <c r="J1328" s="40">
        <f>(C1328*C1281)+(D1328*D1281)+(E1328*E1281)+(F1328*F1281)+(G1328*G1281)+(H1328*H1281)+(I1328*I1281)+$J$5</f>
        <v>1.3470588235294123</v>
      </c>
      <c r="K1328" s="19">
        <f>Amostras!$J$47</f>
        <v>1</v>
      </c>
      <c r="L1328" s="2">
        <f t="shared" si="361"/>
        <v>1</v>
      </c>
      <c r="M1328" s="21">
        <f t="shared" si="359"/>
        <v>0</v>
      </c>
      <c r="N1328">
        <f t="shared" si="360"/>
        <v>0</v>
      </c>
      <c r="O1328">
        <f t="shared" si="353"/>
        <v>0</v>
      </c>
      <c r="P1328">
        <f t="shared" si="354"/>
        <v>0</v>
      </c>
      <c r="Q1328">
        <f t="shared" si="355"/>
        <v>0</v>
      </c>
      <c r="R1328">
        <f t="shared" si="356"/>
        <v>0</v>
      </c>
      <c r="S1328">
        <f t="shared" si="357"/>
        <v>0</v>
      </c>
      <c r="T1328">
        <f t="shared" si="358"/>
        <v>0</v>
      </c>
      <c r="U1328" s="1"/>
    </row>
    <row r="1329" spans="2:21" x14ac:dyDescent="0.25">
      <c r="B1329" s="15">
        <v>45</v>
      </c>
      <c r="C1329" s="16">
        <f>Amostras!$C$48</f>
        <v>9</v>
      </c>
      <c r="D1329" s="16">
        <f>Amostras!$D$48</f>
        <v>1</v>
      </c>
      <c r="E1329" s="16">
        <f>Amostras!$E$48</f>
        <v>5</v>
      </c>
      <c r="F1329" s="16">
        <f>Amostras!$F$48</f>
        <v>3</v>
      </c>
      <c r="G1329" s="16">
        <f>Amostras!$G$48</f>
        <v>4</v>
      </c>
      <c r="H1329" s="16">
        <f>Amostras!$H$48</f>
        <v>7</v>
      </c>
      <c r="I1329" s="16">
        <f>Amostras!$I$48</f>
        <v>3</v>
      </c>
      <c r="J1329" s="40">
        <f>(C1329*C1281)+(D1329*D1281)+(E1329*E1281)+(F1329*F1281)+(G1329*G1281)+(H1329*H1281)+(I1329*I1281)+$J$5</f>
        <v>2.8137254901960835</v>
      </c>
      <c r="K1329" s="19">
        <f>Amostras!$J$48</f>
        <v>1</v>
      </c>
      <c r="L1329" s="2">
        <f t="shared" si="361"/>
        <v>1</v>
      </c>
      <c r="M1329" s="21">
        <f t="shared" si="359"/>
        <v>0</v>
      </c>
      <c r="N1329">
        <f t="shared" si="360"/>
        <v>0</v>
      </c>
      <c r="O1329">
        <f t="shared" si="353"/>
        <v>0</v>
      </c>
      <c r="P1329">
        <f t="shared" si="354"/>
        <v>0</v>
      </c>
      <c r="Q1329">
        <f t="shared" si="355"/>
        <v>0</v>
      </c>
      <c r="R1329">
        <f t="shared" si="356"/>
        <v>0</v>
      </c>
      <c r="S1329">
        <f t="shared" si="357"/>
        <v>0</v>
      </c>
      <c r="T1329">
        <f t="shared" si="358"/>
        <v>0</v>
      </c>
      <c r="U1329" s="1"/>
    </row>
    <row r="1330" spans="2:21" x14ac:dyDescent="0.25">
      <c r="B1330" s="15">
        <v>46</v>
      </c>
      <c r="C1330" s="16">
        <f>Amostras!$C$49</f>
        <v>5</v>
      </c>
      <c r="D1330" s="16">
        <f>Amostras!$D$49</f>
        <v>8</v>
      </c>
      <c r="E1330" s="16">
        <f>Amostras!$E$49</f>
        <v>5</v>
      </c>
      <c r="F1330" s="16">
        <f>Amostras!$F$49</f>
        <v>0</v>
      </c>
      <c r="G1330" s="16">
        <f>Amostras!$G$49</f>
        <v>2</v>
      </c>
      <c r="H1330" s="16">
        <f>Amostras!$H$49</f>
        <v>7</v>
      </c>
      <c r="I1330" s="16">
        <f>Amostras!$I$49</f>
        <v>1</v>
      </c>
      <c r="J1330" s="40">
        <f>(C1330*C1281)+(D1330*D1281)+(E1330*E1281)+(F1330*F1281)+(G1330*G1281)+(H1330*H1281)+(I1330*I1281)+$J$5</f>
        <v>1.1643137254901932</v>
      </c>
      <c r="K1330" s="19">
        <f>Amostras!$J$49</f>
        <v>1</v>
      </c>
      <c r="L1330" s="2">
        <f t="shared" si="361"/>
        <v>1</v>
      </c>
      <c r="M1330" s="21">
        <f t="shared" si="359"/>
        <v>0</v>
      </c>
      <c r="N1330">
        <f t="shared" si="360"/>
        <v>0</v>
      </c>
      <c r="O1330">
        <f t="shared" si="353"/>
        <v>0</v>
      </c>
      <c r="P1330">
        <f t="shared" si="354"/>
        <v>0</v>
      </c>
      <c r="Q1330">
        <f t="shared" si="355"/>
        <v>0</v>
      </c>
      <c r="R1330">
        <f t="shared" si="356"/>
        <v>0</v>
      </c>
      <c r="S1330">
        <f t="shared" si="357"/>
        <v>0</v>
      </c>
      <c r="T1330">
        <f t="shared" si="358"/>
        <v>0</v>
      </c>
      <c r="U1330" s="1"/>
    </row>
    <row r="1331" spans="2:21" x14ac:dyDescent="0.25">
      <c r="B1331" s="15">
        <v>47</v>
      </c>
      <c r="C1331" s="16">
        <f>Amostras!$C$50</f>
        <v>8</v>
      </c>
      <c r="D1331" s="16">
        <f>Amostras!$D$50</f>
        <v>3</v>
      </c>
      <c r="E1331" s="16">
        <f>Amostras!$E$50</f>
        <v>4</v>
      </c>
      <c r="F1331" s="16">
        <f>Amostras!$F$50</f>
        <v>4</v>
      </c>
      <c r="G1331" s="16">
        <f>Amostras!$G$50</f>
        <v>8</v>
      </c>
      <c r="H1331" s="16">
        <f>Amostras!$H$50</f>
        <v>6</v>
      </c>
      <c r="I1331" s="16">
        <f>Amostras!$I$50</f>
        <v>0</v>
      </c>
      <c r="J1331" s="40">
        <f>(C1331*C1281)+(D1331*D1281)+(E1331*E1281)+(F1331*F1281)+(G1331*G1281)+(H1331*H1281)+(I1331*I1281)+$J$5</f>
        <v>3.8862745098039255</v>
      </c>
      <c r="K1331" s="19">
        <f>Amostras!$J$50</f>
        <v>1</v>
      </c>
      <c r="L1331" s="2">
        <f t="shared" si="361"/>
        <v>1</v>
      </c>
      <c r="M1331" s="21">
        <f t="shared" si="359"/>
        <v>0</v>
      </c>
      <c r="N1331">
        <f t="shared" si="360"/>
        <v>0</v>
      </c>
      <c r="O1331">
        <f t="shared" si="353"/>
        <v>0</v>
      </c>
      <c r="P1331">
        <f t="shared" si="354"/>
        <v>0</v>
      </c>
      <c r="Q1331">
        <f t="shared" si="355"/>
        <v>0</v>
      </c>
      <c r="R1331">
        <f t="shared" si="356"/>
        <v>0</v>
      </c>
      <c r="S1331">
        <f t="shared" si="357"/>
        <v>0</v>
      </c>
      <c r="T1331">
        <f t="shared" si="358"/>
        <v>0</v>
      </c>
      <c r="U1331" s="1"/>
    </row>
    <row r="1332" spans="2:21" x14ac:dyDescent="0.25">
      <c r="B1332" s="15">
        <v>48</v>
      </c>
      <c r="C1332" s="16">
        <f>Amostras!$C$51</f>
        <v>6</v>
      </c>
      <c r="D1332" s="16">
        <f>Amostras!$D$51</f>
        <v>0</v>
      </c>
      <c r="E1332" s="16">
        <f>Amostras!$E$51</f>
        <v>3</v>
      </c>
      <c r="F1332" s="16">
        <f>Amostras!$F$51</f>
        <v>8</v>
      </c>
      <c r="G1332" s="16">
        <f>Amostras!$G$51</f>
        <v>8</v>
      </c>
      <c r="H1332" s="16">
        <f>Amostras!$H$51</f>
        <v>5</v>
      </c>
      <c r="I1332" s="16">
        <f>Amostras!$I$51</f>
        <v>0</v>
      </c>
      <c r="J1332" s="40">
        <f>(C1332*C1281)+(D1332*D1281)+(E1332*E1281)+(F1332*F1281)+(G1332*G1281)+(H1332*H1281)+(I1332*I1281)+$J$5</f>
        <v>2.5537254901960829</v>
      </c>
      <c r="K1332" s="19">
        <f>Amostras!$J$51</f>
        <v>1</v>
      </c>
      <c r="L1332" s="2">
        <f t="shared" si="361"/>
        <v>1</v>
      </c>
      <c r="M1332" s="21">
        <f t="shared" si="359"/>
        <v>0</v>
      </c>
      <c r="N1332">
        <f t="shared" si="360"/>
        <v>0</v>
      </c>
      <c r="O1332">
        <f t="shared" si="353"/>
        <v>0</v>
      </c>
      <c r="P1332">
        <f t="shared" si="354"/>
        <v>0</v>
      </c>
      <c r="Q1332">
        <f t="shared" si="355"/>
        <v>0</v>
      </c>
      <c r="R1332">
        <f t="shared" si="356"/>
        <v>0</v>
      </c>
      <c r="S1332">
        <f t="shared" si="357"/>
        <v>0</v>
      </c>
      <c r="T1332">
        <f t="shared" si="358"/>
        <v>0</v>
      </c>
      <c r="U1332" s="1"/>
    </row>
    <row r="1333" spans="2:21" x14ac:dyDescent="0.25">
      <c r="B1333" s="15">
        <v>49</v>
      </c>
      <c r="C1333" s="16">
        <f>Amostras!$C$52</f>
        <v>6</v>
      </c>
      <c r="D1333" s="16">
        <f>Amostras!$D$52</f>
        <v>1</v>
      </c>
      <c r="E1333" s="16">
        <f>Amostras!$E$52</f>
        <v>4</v>
      </c>
      <c r="F1333" s="16">
        <f>Amostras!$F$52</f>
        <v>6</v>
      </c>
      <c r="G1333" s="16">
        <f>Amostras!$G$52</f>
        <v>7</v>
      </c>
      <c r="H1333" s="16">
        <f>Amostras!$H$52</f>
        <v>4</v>
      </c>
      <c r="I1333" s="16">
        <f>Amostras!$I$52</f>
        <v>9</v>
      </c>
      <c r="J1333" s="40">
        <f>(C1333*C1281)+(D1333*D1281)+(E1333*E1281)+(F1333*F1281)+(G1333*G1281)+(H1333*H1281)+(I1333*I1281)+$J$5</f>
        <v>0.80392156862745434</v>
      </c>
      <c r="K1333" s="19">
        <f>Amostras!$J$52</f>
        <v>1</v>
      </c>
      <c r="L1333" s="2">
        <f t="shared" si="361"/>
        <v>1</v>
      </c>
      <c r="M1333" s="21">
        <f t="shared" si="359"/>
        <v>0</v>
      </c>
      <c r="N1333">
        <f t="shared" si="360"/>
        <v>0</v>
      </c>
      <c r="O1333">
        <f t="shared" si="353"/>
        <v>0</v>
      </c>
      <c r="P1333">
        <f t="shared" si="354"/>
        <v>0</v>
      </c>
      <c r="Q1333">
        <f t="shared" si="355"/>
        <v>0</v>
      </c>
      <c r="R1333">
        <f t="shared" si="356"/>
        <v>0</v>
      </c>
      <c r="S1333">
        <f t="shared" si="357"/>
        <v>0</v>
      </c>
      <c r="T1333">
        <f t="shared" si="358"/>
        <v>0</v>
      </c>
      <c r="U1333" s="1"/>
    </row>
    <row r="1334" spans="2:21" x14ac:dyDescent="0.25">
      <c r="B1334" s="15">
        <v>50</v>
      </c>
      <c r="C1334" s="16">
        <f>Amostras!$C$53</f>
        <v>6</v>
      </c>
      <c r="D1334" s="16">
        <f>Amostras!$D$53</f>
        <v>9</v>
      </c>
      <c r="E1334" s="16">
        <f>Amostras!$E$53</f>
        <v>0</v>
      </c>
      <c r="F1334" s="16">
        <f>Amostras!$F$53</f>
        <v>9</v>
      </c>
      <c r="G1334" s="16">
        <f>Amostras!$G$53</f>
        <v>4</v>
      </c>
      <c r="H1334" s="16">
        <f>Amostras!$H$53</f>
        <v>9</v>
      </c>
      <c r="I1334" s="16">
        <f>Amostras!$I$53</f>
        <v>7</v>
      </c>
      <c r="J1334" s="40">
        <f>(C1334*C1281)+(D1334*D1281)+(E1334*E1281)+(F1334*F1281)+(G1334*G1281)+(H1334*H1281)+(I1334*I1281)+$J$5</f>
        <v>1.1835294117647006</v>
      </c>
      <c r="K1334" s="19">
        <f>Amostras!$J$53</f>
        <v>1</v>
      </c>
      <c r="L1334" s="2">
        <f t="shared" si="361"/>
        <v>1</v>
      </c>
      <c r="M1334" s="21">
        <f t="shared" si="359"/>
        <v>0</v>
      </c>
      <c r="N1334">
        <f t="shared" si="360"/>
        <v>0</v>
      </c>
      <c r="O1334">
        <f t="shared" si="353"/>
        <v>0</v>
      </c>
      <c r="P1334">
        <f t="shared" si="354"/>
        <v>0</v>
      </c>
      <c r="Q1334">
        <f t="shared" si="355"/>
        <v>0</v>
      </c>
      <c r="R1334">
        <f t="shared" si="356"/>
        <v>0</v>
      </c>
      <c r="S1334">
        <f t="shared" si="357"/>
        <v>0</v>
      </c>
      <c r="T1334">
        <f t="shared" si="358"/>
        <v>0</v>
      </c>
      <c r="U1334" s="1"/>
    </row>
    <row r="1335" spans="2:21" x14ac:dyDescent="0.25">
      <c r="B1335" s="45" t="s">
        <v>37</v>
      </c>
      <c r="C1335" s="45"/>
      <c r="D1335" s="45"/>
      <c r="E1335" s="45"/>
      <c r="F1335" s="45"/>
      <c r="G1335" s="45"/>
      <c r="H1335" s="45"/>
      <c r="I1335" s="45"/>
      <c r="J1335" s="45"/>
      <c r="K1335" s="45"/>
      <c r="L1335" s="45"/>
      <c r="M1335" s="46"/>
      <c r="N1335" s="22">
        <f>AVERAGE(N1284:N1334)</f>
        <v>-3.5294117647058833E-3</v>
      </c>
      <c r="O1335" s="22">
        <f t="shared" ref="O1335:T1335" si="362">AVERAGE(O1284:O1334)</f>
        <v>-9.4117647058823521E-3</v>
      </c>
      <c r="P1335" s="22">
        <f t="shared" si="362"/>
        <v>-4.3137254901960782E-3</v>
      </c>
      <c r="Q1335" s="22">
        <f t="shared" si="362"/>
        <v>-3.9215686274509812E-3</v>
      </c>
      <c r="R1335" s="22">
        <f t="shared" si="362"/>
        <v>-8.6274509803921564E-3</v>
      </c>
      <c r="S1335" s="22">
        <f t="shared" si="362"/>
        <v>-6.6666666666666671E-3</v>
      </c>
      <c r="T1335" s="22">
        <f t="shared" si="362"/>
        <v>-3.5294117647058833E-3</v>
      </c>
      <c r="U1335" s="1"/>
    </row>
    <row r="1338" spans="2:21" x14ac:dyDescent="0.25">
      <c r="B1338" s="44" t="s">
        <v>17</v>
      </c>
      <c r="C1338" s="11" t="s">
        <v>8</v>
      </c>
      <c r="D1338" s="11" t="s">
        <v>9</v>
      </c>
      <c r="E1338" s="11" t="s">
        <v>10</v>
      </c>
      <c r="F1338" s="11" t="s">
        <v>11</v>
      </c>
      <c r="G1338" s="11" t="s">
        <v>12</v>
      </c>
      <c r="H1338" s="11" t="s">
        <v>13</v>
      </c>
      <c r="I1338" s="11" t="s">
        <v>14</v>
      </c>
      <c r="J1338" s="12" t="s">
        <v>15</v>
      </c>
      <c r="K1338" s="39" t="s">
        <v>38</v>
      </c>
      <c r="L1338" s="20">
        <v>23</v>
      </c>
    </row>
    <row r="1339" spans="2:21" x14ac:dyDescent="0.25">
      <c r="B1339" s="44"/>
      <c r="C1339" s="23">
        <f>N1335+C1281</f>
        <v>0.52156862745098109</v>
      </c>
      <c r="D1339" s="23">
        <f t="shared" ref="D1339" si="363">O1335+D1281</f>
        <v>8.1568627450979508E-2</v>
      </c>
      <c r="E1339" s="23">
        <f t="shared" ref="E1339" si="364">P1335+E1281</f>
        <v>4.9019607843137004E-2</v>
      </c>
      <c r="F1339" s="23">
        <f t="shared" ref="F1339" si="365">Q1335+F1281</f>
        <v>1.5686274509803332E-2</v>
      </c>
      <c r="G1339" s="23">
        <f t="shared" ref="G1339" si="366">R1335+G1281</f>
        <v>0.23058823529411812</v>
      </c>
      <c r="H1339" s="23">
        <f t="shared" ref="H1339" si="367">S1335+H1281</f>
        <v>2.7843137254902131E-2</v>
      </c>
      <c r="I1339" s="23">
        <f t="shared" ref="I1339" si="368">T1335+I1281</f>
        <v>-0.17921568627450982</v>
      </c>
      <c r="J1339" s="13">
        <f>$J$5</f>
        <v>-3</v>
      </c>
    </row>
    <row r="1341" spans="2:21" x14ac:dyDescent="0.25">
      <c r="B1341" s="15" t="s">
        <v>21</v>
      </c>
      <c r="C1341" s="15" t="s">
        <v>1</v>
      </c>
      <c r="D1341" s="15" t="s">
        <v>2</v>
      </c>
      <c r="E1341" s="15" t="s">
        <v>3</v>
      </c>
      <c r="F1341" s="15" t="s">
        <v>4</v>
      </c>
      <c r="G1341" s="15" t="s">
        <v>5</v>
      </c>
      <c r="H1341" s="15" t="s">
        <v>6</v>
      </c>
      <c r="I1341" s="15" t="s">
        <v>7</v>
      </c>
      <c r="J1341" s="18" t="s">
        <v>23</v>
      </c>
      <c r="K1341" s="17" t="s">
        <v>22</v>
      </c>
      <c r="L1341" s="5" t="s">
        <v>36</v>
      </c>
      <c r="M1341" s="20" t="s">
        <v>24</v>
      </c>
      <c r="N1341" s="5" t="s">
        <v>25</v>
      </c>
      <c r="O1341" s="5" t="s">
        <v>26</v>
      </c>
      <c r="P1341" s="5" t="s">
        <v>27</v>
      </c>
      <c r="Q1341" s="5" t="s">
        <v>28</v>
      </c>
      <c r="R1341" s="5" t="s">
        <v>29</v>
      </c>
      <c r="S1341" s="5" t="s">
        <v>30</v>
      </c>
      <c r="T1341" s="5" t="s">
        <v>31</v>
      </c>
      <c r="U1341" s="1"/>
    </row>
    <row r="1342" spans="2:21" x14ac:dyDescent="0.25">
      <c r="B1342" s="15" t="s">
        <v>0</v>
      </c>
      <c r="C1342" s="16">
        <f>Amostras!$C$3</f>
        <v>4</v>
      </c>
      <c r="D1342" s="16">
        <f>Amostras!$D$3</f>
        <v>9</v>
      </c>
      <c r="E1342" s="16">
        <f>Amostras!$E$3</f>
        <v>9</v>
      </c>
      <c r="F1342" s="16">
        <f>Amostras!$F$3</f>
        <v>4</v>
      </c>
      <c r="G1342" s="16">
        <f>Amostras!$G$3</f>
        <v>7</v>
      </c>
      <c r="H1342" s="16">
        <f>Amostras!$H$3</f>
        <v>9</v>
      </c>
      <c r="I1342" s="16">
        <f>Amostras!$I$3</f>
        <v>9</v>
      </c>
      <c r="J1342" s="40">
        <f>(C1342*C1339)+(D1342*D1339)+(E1342*E1339)+(F1342*F1339)+(G1342*G1339)+(H1342*H1339)+(I1342*I1339)+$J$5</f>
        <v>0.57607843137254289</v>
      </c>
      <c r="K1342" s="19">
        <f>Amostras!$J$3</f>
        <v>1</v>
      </c>
      <c r="L1342" s="2">
        <f>IF(J1342&gt;=0,1,-1)</f>
        <v>1</v>
      </c>
      <c r="M1342" s="21">
        <f>K1342-L1342</f>
        <v>0</v>
      </c>
      <c r="N1342">
        <f>$E$2*$M1342*C1342</f>
        <v>0</v>
      </c>
      <c r="O1342">
        <f t="shared" ref="O1342:O1392" si="369">$E$2*$M1342*D1342</f>
        <v>0</v>
      </c>
      <c r="P1342">
        <f t="shared" ref="P1342:P1392" si="370">$E$2*$M1342*E1342</f>
        <v>0</v>
      </c>
      <c r="Q1342">
        <f t="shared" ref="Q1342:Q1392" si="371">$E$2*$M1342*F1342</f>
        <v>0</v>
      </c>
      <c r="R1342">
        <f t="shared" ref="R1342:R1392" si="372">$E$2*$M1342*G1342</f>
        <v>0</v>
      </c>
      <c r="S1342">
        <f t="shared" ref="S1342:S1392" si="373">$E$2*$M1342*H1342</f>
        <v>0</v>
      </c>
      <c r="T1342">
        <f t="shared" ref="T1342:T1392" si="374">$E$2*$M1342*I1342</f>
        <v>0</v>
      </c>
      <c r="U1342" s="1"/>
    </row>
    <row r="1343" spans="2:21" x14ac:dyDescent="0.25">
      <c r="B1343" s="15">
        <v>1</v>
      </c>
      <c r="C1343" s="16">
        <f>Amostras!$C$4</f>
        <v>2</v>
      </c>
      <c r="D1343" s="16">
        <f>Amostras!$D$4</f>
        <v>0</v>
      </c>
      <c r="E1343" s="16">
        <f>Amostras!$E$4</f>
        <v>6</v>
      </c>
      <c r="F1343" s="16">
        <f>Amostras!$F$4</f>
        <v>3</v>
      </c>
      <c r="G1343" s="16">
        <f>Amostras!$G$4</f>
        <v>2</v>
      </c>
      <c r="H1343" s="16">
        <f>Amostras!$H$4</f>
        <v>1</v>
      </c>
      <c r="I1343" s="16">
        <f>Amostras!$I$4</f>
        <v>7</v>
      </c>
      <c r="J1343" s="40">
        <f>(C1343*C1339)+(D1343*D1339)+(E1343*E1339)+(F1343*F1339)+(G1343*G1339)+(H1343*H1339)+(I1343*I1339)+$J$5</f>
        <v>-2.3811764705882359</v>
      </c>
      <c r="K1343" s="19">
        <f>Amostras!$J$4</f>
        <v>-1</v>
      </c>
      <c r="L1343" s="2">
        <f>IF(J1343&gt;=0,1,-1)</f>
        <v>-1</v>
      </c>
      <c r="M1343" s="21">
        <f t="shared" ref="M1343:M1392" si="375">K1343-L1343</f>
        <v>0</v>
      </c>
      <c r="N1343">
        <f t="shared" ref="N1343:N1392" si="376">$E$2*$M1343*C1343</f>
        <v>0</v>
      </c>
      <c r="O1343">
        <f t="shared" si="369"/>
        <v>0</v>
      </c>
      <c r="P1343">
        <f t="shared" si="370"/>
        <v>0</v>
      </c>
      <c r="Q1343">
        <f t="shared" si="371"/>
        <v>0</v>
      </c>
      <c r="R1343">
        <f t="shared" si="372"/>
        <v>0</v>
      </c>
      <c r="S1343">
        <f t="shared" si="373"/>
        <v>0</v>
      </c>
      <c r="T1343">
        <f t="shared" si="374"/>
        <v>0</v>
      </c>
      <c r="U1343" s="1"/>
    </row>
    <row r="1344" spans="2:21" x14ac:dyDescent="0.25">
      <c r="B1344" s="15">
        <v>2</v>
      </c>
      <c r="C1344" s="16">
        <f>Amostras!$C$5</f>
        <v>3</v>
      </c>
      <c r="D1344" s="16">
        <f>Amostras!$D$5</f>
        <v>9</v>
      </c>
      <c r="E1344" s="16">
        <f>Amostras!$E$5</f>
        <v>1</v>
      </c>
      <c r="F1344" s="16">
        <f>Amostras!$F$5</f>
        <v>9</v>
      </c>
      <c r="G1344" s="16">
        <f>Amostras!$G$5</f>
        <v>8</v>
      </c>
      <c r="H1344" s="16">
        <f>Amostras!$H$5</f>
        <v>7</v>
      </c>
      <c r="I1344" s="16">
        <f>Amostras!$I$5</f>
        <v>7</v>
      </c>
      <c r="J1344" s="40">
        <f>(C1344*C1339)+(D1344*D1339)+(E1344*E1339)+(F1344*F1339)+(G1344*G1339)+(H1344*H1339)+(I1344*I1339)+$J$5</f>
        <v>0.27411764705881669</v>
      </c>
      <c r="K1344" s="19">
        <f>Amostras!$J$5</f>
        <v>-1</v>
      </c>
      <c r="L1344" s="2">
        <f t="shared" ref="L1344:L1392" si="377">IF(J1344&gt;=0,1,-1)</f>
        <v>1</v>
      </c>
      <c r="M1344" s="21">
        <f t="shared" si="375"/>
        <v>-2</v>
      </c>
      <c r="N1344">
        <f t="shared" si="376"/>
        <v>-0.06</v>
      </c>
      <c r="O1344">
        <f t="shared" si="369"/>
        <v>-0.18</v>
      </c>
      <c r="P1344">
        <f t="shared" si="370"/>
        <v>-0.02</v>
      </c>
      <c r="Q1344">
        <f t="shared" si="371"/>
        <v>-0.18</v>
      </c>
      <c r="R1344">
        <f t="shared" si="372"/>
        <v>-0.16</v>
      </c>
      <c r="S1344">
        <f t="shared" si="373"/>
        <v>-0.14000000000000001</v>
      </c>
      <c r="T1344">
        <f t="shared" si="374"/>
        <v>-0.14000000000000001</v>
      </c>
      <c r="U1344" s="1"/>
    </row>
    <row r="1345" spans="2:21" x14ac:dyDescent="0.25">
      <c r="B1345" s="15">
        <v>3</v>
      </c>
      <c r="C1345" s="16">
        <f>Amostras!$C$6</f>
        <v>3</v>
      </c>
      <c r="D1345" s="16">
        <f>Amostras!$D$6</f>
        <v>2</v>
      </c>
      <c r="E1345" s="16">
        <f>Amostras!$E$6</f>
        <v>6</v>
      </c>
      <c r="F1345" s="16">
        <f>Amostras!$F$6</f>
        <v>5</v>
      </c>
      <c r="G1345" s="16">
        <f>Amostras!$G$6</f>
        <v>4</v>
      </c>
      <c r="H1345" s="16">
        <f>Amostras!$H$6</f>
        <v>1</v>
      </c>
      <c r="I1345" s="16">
        <f>Amostras!$I$6</f>
        <v>7</v>
      </c>
      <c r="J1345" s="40">
        <f>(C1345*C1339)+(D1345*D1339)+(E1345*E1339)+(F1345*F1339)+(G1345*G1339)+(H1345*H1339)+(I1345*I1339)+$J$5</f>
        <v>-1.2039215686274536</v>
      </c>
      <c r="K1345" s="19">
        <f>Amostras!$J$6</f>
        <v>-1</v>
      </c>
      <c r="L1345" s="2">
        <f t="shared" si="377"/>
        <v>-1</v>
      </c>
      <c r="M1345" s="21">
        <f t="shared" si="375"/>
        <v>0</v>
      </c>
      <c r="N1345">
        <f t="shared" si="376"/>
        <v>0</v>
      </c>
      <c r="O1345">
        <f t="shared" si="369"/>
        <v>0</v>
      </c>
      <c r="P1345">
        <f t="shared" si="370"/>
        <v>0</v>
      </c>
      <c r="Q1345">
        <f t="shared" si="371"/>
        <v>0</v>
      </c>
      <c r="R1345">
        <f t="shared" si="372"/>
        <v>0</v>
      </c>
      <c r="S1345">
        <f t="shared" si="373"/>
        <v>0</v>
      </c>
      <c r="T1345">
        <f t="shared" si="374"/>
        <v>0</v>
      </c>
      <c r="U1345" s="1"/>
    </row>
    <row r="1346" spans="2:21" x14ac:dyDescent="0.25">
      <c r="B1346" s="15">
        <v>4</v>
      </c>
      <c r="C1346" s="16">
        <f>Amostras!$C$7</f>
        <v>2</v>
      </c>
      <c r="D1346" s="16">
        <f>Amostras!$D$7</f>
        <v>2</v>
      </c>
      <c r="E1346" s="16">
        <f>Amostras!$E$7</f>
        <v>4</v>
      </c>
      <c r="F1346" s="16">
        <f>Amostras!$F$7</f>
        <v>9</v>
      </c>
      <c r="G1346" s="16">
        <f>Amostras!$G$7</f>
        <v>3</v>
      </c>
      <c r="H1346" s="16">
        <f>Amostras!$H$7</f>
        <v>6</v>
      </c>
      <c r="I1346" s="16">
        <f>Amostras!$I$7</f>
        <v>8</v>
      </c>
      <c r="J1346" s="40">
        <f>(C1346*C1339)+(D1346*D1339)+(E1346*E1339)+(F1346*F1339)+(G1346*G1339)+(H1346*H1339)+(I1346*I1339)+$J$5</f>
        <v>-2.0313725490196122</v>
      </c>
      <c r="K1346" s="19">
        <f>Amostras!$J$7</f>
        <v>-1</v>
      </c>
      <c r="L1346" s="2">
        <f t="shared" si="377"/>
        <v>-1</v>
      </c>
      <c r="M1346" s="21">
        <f t="shared" si="375"/>
        <v>0</v>
      </c>
      <c r="N1346">
        <f t="shared" si="376"/>
        <v>0</v>
      </c>
      <c r="O1346">
        <f t="shared" si="369"/>
        <v>0</v>
      </c>
      <c r="P1346">
        <f t="shared" si="370"/>
        <v>0</v>
      </c>
      <c r="Q1346">
        <f t="shared" si="371"/>
        <v>0</v>
      </c>
      <c r="R1346">
        <f t="shared" si="372"/>
        <v>0</v>
      </c>
      <c r="S1346">
        <f t="shared" si="373"/>
        <v>0</v>
      </c>
      <c r="T1346">
        <f t="shared" si="374"/>
        <v>0</v>
      </c>
      <c r="U1346" s="1"/>
    </row>
    <row r="1347" spans="2:21" x14ac:dyDescent="0.25">
      <c r="B1347" s="15">
        <v>5</v>
      </c>
      <c r="C1347" s="16">
        <f>Amostras!$C$8</f>
        <v>1</v>
      </c>
      <c r="D1347" s="16">
        <f>Amostras!$D$8</f>
        <v>9</v>
      </c>
      <c r="E1347" s="16">
        <f>Amostras!$E$8</f>
        <v>2</v>
      </c>
      <c r="F1347" s="16">
        <f>Amostras!$F$8</f>
        <v>6</v>
      </c>
      <c r="G1347" s="16">
        <f>Amostras!$G$8</f>
        <v>2</v>
      </c>
      <c r="H1347" s="16">
        <f>Amostras!$H$8</f>
        <v>9</v>
      </c>
      <c r="I1347" s="16">
        <f>Amostras!$I$8</f>
        <v>4</v>
      </c>
      <c r="J1347" s="40">
        <f>(C1347*C1339)+(D1347*D1339)+(E1347*E1339)+(F1347*F1339)+(G1347*G1339)+(H1347*H1339)+(I1347*I1339)+$J$5</f>
        <v>-1.5572549019607931</v>
      </c>
      <c r="K1347" s="19">
        <f>Amostras!$J$8</f>
        <v>-1</v>
      </c>
      <c r="L1347" s="2">
        <f t="shared" si="377"/>
        <v>-1</v>
      </c>
      <c r="M1347" s="21">
        <f t="shared" si="375"/>
        <v>0</v>
      </c>
      <c r="N1347">
        <f t="shared" si="376"/>
        <v>0</v>
      </c>
      <c r="O1347">
        <f t="shared" si="369"/>
        <v>0</v>
      </c>
      <c r="P1347">
        <f t="shared" si="370"/>
        <v>0</v>
      </c>
      <c r="Q1347">
        <f t="shared" si="371"/>
        <v>0</v>
      </c>
      <c r="R1347">
        <f t="shared" si="372"/>
        <v>0</v>
      </c>
      <c r="S1347">
        <f t="shared" si="373"/>
        <v>0</v>
      </c>
      <c r="T1347">
        <f t="shared" si="374"/>
        <v>0</v>
      </c>
      <c r="U1347" s="1"/>
    </row>
    <row r="1348" spans="2:21" x14ac:dyDescent="0.25">
      <c r="B1348" s="15">
        <v>6</v>
      </c>
      <c r="C1348" s="16">
        <f>Amostras!$C$9</f>
        <v>4</v>
      </c>
      <c r="D1348" s="16">
        <f>Amostras!$D$9</f>
        <v>8</v>
      </c>
      <c r="E1348" s="16">
        <f>Amostras!$E$9</f>
        <v>1</v>
      </c>
      <c r="F1348" s="16">
        <f>Amostras!$F$9</f>
        <v>5</v>
      </c>
      <c r="G1348" s="16">
        <f>Amostras!$G$9</f>
        <v>9</v>
      </c>
      <c r="H1348" s="16">
        <f>Amostras!$H$9</f>
        <v>6</v>
      </c>
      <c r="I1348" s="16">
        <f>Amostras!$I$9</f>
        <v>4</v>
      </c>
      <c r="J1348" s="40">
        <f>(C1348*C1339)+(D1348*D1339)+(E1348*E1339)+(F1348*F1339)+(G1348*G1339)+(H1348*H1339)+(I1348*I1339)+$J$5</f>
        <v>1.391764705882351</v>
      </c>
      <c r="K1348" s="19">
        <f>Amostras!$J$9</f>
        <v>-1</v>
      </c>
      <c r="L1348" s="2">
        <f t="shared" si="377"/>
        <v>1</v>
      </c>
      <c r="M1348" s="21">
        <f t="shared" si="375"/>
        <v>-2</v>
      </c>
      <c r="N1348">
        <f t="shared" si="376"/>
        <v>-0.08</v>
      </c>
      <c r="O1348">
        <f t="shared" si="369"/>
        <v>-0.16</v>
      </c>
      <c r="P1348">
        <f t="shared" si="370"/>
        <v>-0.02</v>
      </c>
      <c r="Q1348">
        <f t="shared" si="371"/>
        <v>-0.1</v>
      </c>
      <c r="R1348">
        <f t="shared" si="372"/>
        <v>-0.18</v>
      </c>
      <c r="S1348">
        <f t="shared" si="373"/>
        <v>-0.12</v>
      </c>
      <c r="T1348">
        <f t="shared" si="374"/>
        <v>-0.08</v>
      </c>
      <c r="U1348" s="1"/>
    </row>
    <row r="1349" spans="2:21" x14ac:dyDescent="0.25">
      <c r="B1349" s="15">
        <v>7</v>
      </c>
      <c r="C1349" s="16">
        <f>Amostras!$C$10</f>
        <v>1</v>
      </c>
      <c r="D1349" s="16">
        <f>Amostras!$D$10</f>
        <v>1</v>
      </c>
      <c r="E1349" s="16">
        <f>Amostras!$E$10</f>
        <v>4</v>
      </c>
      <c r="F1349" s="16">
        <f>Amostras!$F$10</f>
        <v>0</v>
      </c>
      <c r="G1349" s="16">
        <f>Amostras!$G$10</f>
        <v>1</v>
      </c>
      <c r="H1349" s="16">
        <f>Amostras!$H$10</f>
        <v>5</v>
      </c>
      <c r="I1349" s="16">
        <f>Amostras!$I$10</f>
        <v>6</v>
      </c>
      <c r="J1349" s="40">
        <f>(C1349*C1339)+(D1349*D1339)+(E1349*E1339)+(F1349*F1339)+(G1349*G1339)+(H1349*H1339)+(I1349*I1339)+$J$5</f>
        <v>-2.9062745098039215</v>
      </c>
      <c r="K1349" s="19">
        <f>Amostras!$J$10</f>
        <v>-1</v>
      </c>
      <c r="L1349" s="2">
        <f t="shared" si="377"/>
        <v>-1</v>
      </c>
      <c r="M1349" s="21">
        <f t="shared" si="375"/>
        <v>0</v>
      </c>
      <c r="N1349">
        <f t="shared" si="376"/>
        <v>0</v>
      </c>
      <c r="O1349">
        <f t="shared" si="369"/>
        <v>0</v>
      </c>
      <c r="P1349">
        <f t="shared" si="370"/>
        <v>0</v>
      </c>
      <c r="Q1349">
        <f t="shared" si="371"/>
        <v>0</v>
      </c>
      <c r="R1349">
        <f t="shared" si="372"/>
        <v>0</v>
      </c>
      <c r="S1349">
        <f t="shared" si="373"/>
        <v>0</v>
      </c>
      <c r="T1349">
        <f t="shared" si="374"/>
        <v>0</v>
      </c>
      <c r="U1349" s="1"/>
    </row>
    <row r="1350" spans="2:21" x14ac:dyDescent="0.25">
      <c r="B1350" s="15">
        <v>8</v>
      </c>
      <c r="C1350" s="16">
        <f>Amostras!$C$11</f>
        <v>3</v>
      </c>
      <c r="D1350" s="16">
        <f>Amostras!$D$11</f>
        <v>6</v>
      </c>
      <c r="E1350" s="16">
        <f>Amostras!$E$11</f>
        <v>1</v>
      </c>
      <c r="F1350" s="16">
        <f>Amostras!$F$11</f>
        <v>6</v>
      </c>
      <c r="G1350" s="16">
        <f>Amostras!$G$11</f>
        <v>1</v>
      </c>
      <c r="H1350" s="16">
        <f>Amostras!$H$11</f>
        <v>4</v>
      </c>
      <c r="I1350" s="16">
        <f>Amostras!$I$11</f>
        <v>8</v>
      </c>
      <c r="J1350" s="40">
        <f>(C1350*C1339)+(D1350*D1339)+(E1350*E1339)+(F1350*F1339)+(G1350*G1339)+(H1350*H1339)+(I1350*I1339)+$J$5</f>
        <v>-1.8945098039215746</v>
      </c>
      <c r="K1350" s="19">
        <f>Amostras!$J$11</f>
        <v>-1</v>
      </c>
      <c r="L1350" s="2">
        <f t="shared" si="377"/>
        <v>-1</v>
      </c>
      <c r="M1350" s="21">
        <f t="shared" si="375"/>
        <v>0</v>
      </c>
      <c r="N1350">
        <f t="shared" si="376"/>
        <v>0</v>
      </c>
      <c r="O1350">
        <f t="shared" si="369"/>
        <v>0</v>
      </c>
      <c r="P1350">
        <f t="shared" si="370"/>
        <v>0</v>
      </c>
      <c r="Q1350">
        <f t="shared" si="371"/>
        <v>0</v>
      </c>
      <c r="R1350">
        <f t="shared" si="372"/>
        <v>0</v>
      </c>
      <c r="S1350">
        <f t="shared" si="373"/>
        <v>0</v>
      </c>
      <c r="T1350">
        <f t="shared" si="374"/>
        <v>0</v>
      </c>
      <c r="U1350" s="1"/>
    </row>
    <row r="1351" spans="2:21" x14ac:dyDescent="0.25">
      <c r="B1351" s="15">
        <v>9</v>
      </c>
      <c r="C1351" s="16">
        <f>Amostras!$C$12</f>
        <v>1</v>
      </c>
      <c r="D1351" s="16">
        <f>Amostras!$D$12</f>
        <v>3</v>
      </c>
      <c r="E1351" s="16">
        <f>Amostras!$E$12</f>
        <v>4</v>
      </c>
      <c r="F1351" s="16">
        <f>Amostras!$F$12</f>
        <v>7</v>
      </c>
      <c r="G1351" s="16">
        <f>Amostras!$G$12</f>
        <v>1</v>
      </c>
      <c r="H1351" s="16">
        <f>Amostras!$H$12</f>
        <v>3</v>
      </c>
      <c r="I1351" s="16">
        <f>Amostras!$I$12</f>
        <v>1</v>
      </c>
      <c r="J1351" s="40">
        <f>(C1351*C1339)+(D1351*D1339)+(E1351*E1339)+(F1351*F1339)+(G1351*G1339)+(H1351*H1339)+(I1351*I1339)+$J$5</f>
        <v>-1.7929411764705943</v>
      </c>
      <c r="K1351" s="19">
        <f>Amostras!$J$12</f>
        <v>-1</v>
      </c>
      <c r="L1351" s="2">
        <f t="shared" si="377"/>
        <v>-1</v>
      </c>
      <c r="M1351" s="21">
        <f t="shared" si="375"/>
        <v>0</v>
      </c>
      <c r="N1351">
        <f t="shared" si="376"/>
        <v>0</v>
      </c>
      <c r="O1351">
        <f t="shared" si="369"/>
        <v>0</v>
      </c>
      <c r="P1351">
        <f t="shared" si="370"/>
        <v>0</v>
      </c>
      <c r="Q1351">
        <f t="shared" si="371"/>
        <v>0</v>
      </c>
      <c r="R1351">
        <f t="shared" si="372"/>
        <v>0</v>
      </c>
      <c r="S1351">
        <f t="shared" si="373"/>
        <v>0</v>
      </c>
      <c r="T1351">
        <f t="shared" si="374"/>
        <v>0</v>
      </c>
      <c r="U1351" s="1"/>
    </row>
    <row r="1352" spans="2:21" x14ac:dyDescent="0.25">
      <c r="B1352" s="15">
        <v>10</v>
      </c>
      <c r="C1352" s="16">
        <f>Amostras!$C$13</f>
        <v>3</v>
      </c>
      <c r="D1352" s="16">
        <f>Amostras!$D$13</f>
        <v>2</v>
      </c>
      <c r="E1352" s="16">
        <f>Amostras!$E$13</f>
        <v>2</v>
      </c>
      <c r="F1352" s="16">
        <f>Amostras!$F$13</f>
        <v>3</v>
      </c>
      <c r="G1352" s="16">
        <f>Amostras!$G$13</f>
        <v>9</v>
      </c>
      <c r="H1352" s="16">
        <f>Amostras!$H$13</f>
        <v>5</v>
      </c>
      <c r="I1352" s="16">
        <f>Amostras!$I$13</f>
        <v>8</v>
      </c>
      <c r="J1352" s="40">
        <f>(C1352*C1339)+(D1352*D1339)+(E1352*E1339)+(F1352*F1339)+(G1352*G1339)+(H1352*H1339)+(I1352*I1339)+$J$5</f>
        <v>-0.34627450980391838</v>
      </c>
      <c r="K1352" s="19">
        <f>Amostras!$J$13</f>
        <v>-1</v>
      </c>
      <c r="L1352" s="2">
        <f t="shared" si="377"/>
        <v>-1</v>
      </c>
      <c r="M1352" s="21">
        <f t="shared" si="375"/>
        <v>0</v>
      </c>
      <c r="N1352">
        <f t="shared" si="376"/>
        <v>0</v>
      </c>
      <c r="O1352">
        <f t="shared" si="369"/>
        <v>0</v>
      </c>
      <c r="P1352">
        <f t="shared" si="370"/>
        <v>0</v>
      </c>
      <c r="Q1352">
        <f t="shared" si="371"/>
        <v>0</v>
      </c>
      <c r="R1352">
        <f t="shared" si="372"/>
        <v>0</v>
      </c>
      <c r="S1352">
        <f t="shared" si="373"/>
        <v>0</v>
      </c>
      <c r="T1352">
        <f t="shared" si="374"/>
        <v>0</v>
      </c>
      <c r="U1352" s="1"/>
    </row>
    <row r="1353" spans="2:21" x14ac:dyDescent="0.25">
      <c r="B1353" s="15">
        <v>11</v>
      </c>
      <c r="C1353" s="16">
        <f>Amostras!$C$14</f>
        <v>2</v>
      </c>
      <c r="D1353" s="16">
        <f>Amostras!$D$14</f>
        <v>8</v>
      </c>
      <c r="E1353" s="16">
        <f>Amostras!$E$14</f>
        <v>9</v>
      </c>
      <c r="F1353" s="16">
        <f>Amostras!$F$14</f>
        <v>7</v>
      </c>
      <c r="G1353" s="16">
        <f>Amostras!$G$14</f>
        <v>2</v>
      </c>
      <c r="H1353" s="16">
        <f>Amostras!$H$14</f>
        <v>7</v>
      </c>
      <c r="I1353" s="16">
        <f>Amostras!$I$14</f>
        <v>6</v>
      </c>
      <c r="J1353" s="40">
        <f>(C1353*C1339)+(D1353*D1339)+(E1353*E1339)+(F1353*F1339)+(G1353*G1339)+(H1353*H1339)+(I1353*I1339)+$J$5</f>
        <v>-1.172549019607853</v>
      </c>
      <c r="K1353" s="19">
        <f>Amostras!$J$14</f>
        <v>-1</v>
      </c>
      <c r="L1353" s="2">
        <f t="shared" si="377"/>
        <v>-1</v>
      </c>
      <c r="M1353" s="21">
        <f t="shared" si="375"/>
        <v>0</v>
      </c>
      <c r="N1353">
        <f t="shared" si="376"/>
        <v>0</v>
      </c>
      <c r="O1353">
        <f t="shared" si="369"/>
        <v>0</v>
      </c>
      <c r="P1353">
        <f t="shared" si="370"/>
        <v>0</v>
      </c>
      <c r="Q1353">
        <f t="shared" si="371"/>
        <v>0</v>
      </c>
      <c r="R1353">
        <f t="shared" si="372"/>
        <v>0</v>
      </c>
      <c r="S1353">
        <f t="shared" si="373"/>
        <v>0</v>
      </c>
      <c r="T1353">
        <f t="shared" si="374"/>
        <v>0</v>
      </c>
      <c r="U1353" s="1"/>
    </row>
    <row r="1354" spans="2:21" x14ac:dyDescent="0.25">
      <c r="B1354" s="15">
        <v>12</v>
      </c>
      <c r="C1354" s="16">
        <f>Amostras!$C$15</f>
        <v>2</v>
      </c>
      <c r="D1354" s="16">
        <f>Amostras!$D$15</f>
        <v>6</v>
      </c>
      <c r="E1354" s="16">
        <f>Amostras!$E$15</f>
        <v>2</v>
      </c>
      <c r="F1354" s="16">
        <f>Amostras!$F$15</f>
        <v>6</v>
      </c>
      <c r="G1354" s="16">
        <f>Amostras!$G$15</f>
        <v>0</v>
      </c>
      <c r="H1354" s="16">
        <f>Amostras!$H$15</f>
        <v>6</v>
      </c>
      <c r="I1354" s="16">
        <f>Amostras!$I$15</f>
        <v>9</v>
      </c>
      <c r="J1354" s="40">
        <f>(C1354*C1339)+(D1354*D1339)+(E1354*E1339)+(F1354*F1339)+(G1354*G1339)+(H1354*H1339)+(I1354*I1339)+$J$5</f>
        <v>-2.721176470588242</v>
      </c>
      <c r="K1354" s="19">
        <f>Amostras!$J$15</f>
        <v>-1</v>
      </c>
      <c r="L1354" s="2">
        <f t="shared" si="377"/>
        <v>-1</v>
      </c>
      <c r="M1354" s="21">
        <f t="shared" si="375"/>
        <v>0</v>
      </c>
      <c r="N1354">
        <f t="shared" si="376"/>
        <v>0</v>
      </c>
      <c r="O1354">
        <f t="shared" si="369"/>
        <v>0</v>
      </c>
      <c r="P1354">
        <f t="shared" si="370"/>
        <v>0</v>
      </c>
      <c r="Q1354">
        <f t="shared" si="371"/>
        <v>0</v>
      </c>
      <c r="R1354">
        <f t="shared" si="372"/>
        <v>0</v>
      </c>
      <c r="S1354">
        <f t="shared" si="373"/>
        <v>0</v>
      </c>
      <c r="T1354">
        <f t="shared" si="374"/>
        <v>0</v>
      </c>
      <c r="U1354" s="1"/>
    </row>
    <row r="1355" spans="2:21" x14ac:dyDescent="0.25">
      <c r="B1355" s="15">
        <v>13</v>
      </c>
      <c r="C1355" s="16">
        <f>Amostras!$C$16</f>
        <v>1</v>
      </c>
      <c r="D1355" s="16">
        <f>Amostras!$D$16</f>
        <v>1</v>
      </c>
      <c r="E1355" s="16">
        <f>Amostras!$E$16</f>
        <v>5</v>
      </c>
      <c r="F1355" s="16">
        <f>Amostras!$F$16</f>
        <v>2</v>
      </c>
      <c r="G1355" s="16">
        <f>Amostras!$G$16</f>
        <v>5</v>
      </c>
      <c r="H1355" s="16">
        <f>Amostras!$H$16</f>
        <v>4</v>
      </c>
      <c r="I1355" s="16">
        <f>Amostras!$I$16</f>
        <v>9</v>
      </c>
      <c r="J1355" s="40">
        <f>(C1355*C1339)+(D1355*D1339)+(E1355*E1339)+(F1355*F1339)+(G1355*G1339)+(H1355*H1339)+(I1355*I1339)+$J$5</f>
        <v>-2.469019607843137</v>
      </c>
      <c r="K1355" s="19">
        <f>Amostras!$J$16</f>
        <v>-1</v>
      </c>
      <c r="L1355" s="2">
        <f t="shared" si="377"/>
        <v>-1</v>
      </c>
      <c r="M1355" s="21">
        <f t="shared" si="375"/>
        <v>0</v>
      </c>
      <c r="N1355">
        <f t="shared" si="376"/>
        <v>0</v>
      </c>
      <c r="O1355">
        <f t="shared" si="369"/>
        <v>0</v>
      </c>
      <c r="P1355">
        <f t="shared" si="370"/>
        <v>0</v>
      </c>
      <c r="Q1355">
        <f t="shared" si="371"/>
        <v>0</v>
      </c>
      <c r="R1355">
        <f t="shared" si="372"/>
        <v>0</v>
      </c>
      <c r="S1355">
        <f t="shared" si="373"/>
        <v>0</v>
      </c>
      <c r="T1355">
        <f t="shared" si="374"/>
        <v>0</v>
      </c>
      <c r="U1355" s="1"/>
    </row>
    <row r="1356" spans="2:21" x14ac:dyDescent="0.25">
      <c r="B1356" s="15">
        <v>14</v>
      </c>
      <c r="C1356" s="16">
        <f>Amostras!$C$17</f>
        <v>3</v>
      </c>
      <c r="D1356" s="16">
        <f>Amostras!$D$17</f>
        <v>5</v>
      </c>
      <c r="E1356" s="16">
        <f>Amostras!$E$17</f>
        <v>5</v>
      </c>
      <c r="F1356" s="16">
        <f>Amostras!$F$17</f>
        <v>6</v>
      </c>
      <c r="G1356" s="16">
        <f>Amostras!$G$17</f>
        <v>1</v>
      </c>
      <c r="H1356" s="16">
        <f>Amostras!$H$17</f>
        <v>2</v>
      </c>
      <c r="I1356" s="16">
        <f>Amostras!$I$17</f>
        <v>8</v>
      </c>
      <c r="J1356" s="40">
        <f>(C1356*C1339)+(D1356*D1339)+(E1356*E1339)+(F1356*F1339)+(G1356*G1339)+(H1356*H1339)+(I1356*I1339)+$J$5</f>
        <v>-1.8356862745098106</v>
      </c>
      <c r="K1356" s="19">
        <f>Amostras!$J$17</f>
        <v>-1</v>
      </c>
      <c r="L1356" s="2">
        <f t="shared" si="377"/>
        <v>-1</v>
      </c>
      <c r="M1356" s="21">
        <f t="shared" si="375"/>
        <v>0</v>
      </c>
      <c r="N1356">
        <f t="shared" si="376"/>
        <v>0</v>
      </c>
      <c r="O1356">
        <f t="shared" si="369"/>
        <v>0</v>
      </c>
      <c r="P1356">
        <f t="shared" si="370"/>
        <v>0</v>
      </c>
      <c r="Q1356">
        <f t="shared" si="371"/>
        <v>0</v>
      </c>
      <c r="R1356">
        <f t="shared" si="372"/>
        <v>0</v>
      </c>
      <c r="S1356">
        <f t="shared" si="373"/>
        <v>0</v>
      </c>
      <c r="T1356">
        <f t="shared" si="374"/>
        <v>0</v>
      </c>
      <c r="U1356" s="1"/>
    </row>
    <row r="1357" spans="2:21" x14ac:dyDescent="0.25">
      <c r="B1357" s="15">
        <v>15</v>
      </c>
      <c r="C1357" s="16">
        <f>Amostras!$C$18</f>
        <v>1</v>
      </c>
      <c r="D1357" s="16">
        <f>Amostras!$D$18</f>
        <v>1</v>
      </c>
      <c r="E1357" s="16">
        <f>Amostras!$E$18</f>
        <v>4</v>
      </c>
      <c r="F1357" s="16">
        <f>Amostras!$F$18</f>
        <v>9</v>
      </c>
      <c r="G1357" s="16">
        <f>Amostras!$G$18</f>
        <v>4</v>
      </c>
      <c r="H1357" s="16">
        <f>Amostras!$H$18</f>
        <v>9</v>
      </c>
      <c r="I1357" s="16">
        <f>Amostras!$I$18</f>
        <v>3</v>
      </c>
      <c r="J1357" s="40">
        <f>(C1357*C1339)+(D1357*D1339)+(E1357*E1339)+(F1357*F1339)+(G1357*G1339)+(H1357*H1339)+(I1357*I1339)+$J$5</f>
        <v>-1.4243137254901992</v>
      </c>
      <c r="K1357" s="19">
        <f>Amostras!$J$18</f>
        <v>-1</v>
      </c>
      <c r="L1357" s="2">
        <f t="shared" si="377"/>
        <v>-1</v>
      </c>
      <c r="M1357" s="21">
        <f t="shared" si="375"/>
        <v>0</v>
      </c>
      <c r="N1357">
        <f t="shared" si="376"/>
        <v>0</v>
      </c>
      <c r="O1357">
        <f t="shared" si="369"/>
        <v>0</v>
      </c>
      <c r="P1357">
        <f t="shared" si="370"/>
        <v>0</v>
      </c>
      <c r="Q1357">
        <f t="shared" si="371"/>
        <v>0</v>
      </c>
      <c r="R1357">
        <f t="shared" si="372"/>
        <v>0</v>
      </c>
      <c r="S1357">
        <f t="shared" si="373"/>
        <v>0</v>
      </c>
      <c r="T1357">
        <f t="shared" si="374"/>
        <v>0</v>
      </c>
      <c r="U1357" s="1"/>
    </row>
    <row r="1358" spans="2:21" x14ac:dyDescent="0.25">
      <c r="B1358" s="15">
        <v>16</v>
      </c>
      <c r="C1358" s="16">
        <f>Amostras!$C$19</f>
        <v>4</v>
      </c>
      <c r="D1358" s="16">
        <f>Amostras!$D$19</f>
        <v>6</v>
      </c>
      <c r="E1358" s="16">
        <f>Amostras!$E$19</f>
        <v>0</v>
      </c>
      <c r="F1358" s="16">
        <f>Amostras!$F$19</f>
        <v>0</v>
      </c>
      <c r="G1358" s="16">
        <f>Amostras!$G$19</f>
        <v>2</v>
      </c>
      <c r="H1358" s="16">
        <f>Amostras!$H$19</f>
        <v>4</v>
      </c>
      <c r="I1358" s="16">
        <f>Amostras!$I$19</f>
        <v>1</v>
      </c>
      <c r="J1358" s="40">
        <f>(C1358*C1339)+(D1358*D1339)+(E1358*E1339)+(F1358*F1339)+(G1358*G1339)+(H1358*H1339)+(I1358*I1339)+$J$5</f>
        <v>-3.0980392156863434E-2</v>
      </c>
      <c r="K1358" s="19">
        <f>Amostras!$J$19</f>
        <v>-1</v>
      </c>
      <c r="L1358" s="2">
        <f t="shared" si="377"/>
        <v>-1</v>
      </c>
      <c r="M1358" s="21">
        <f t="shared" si="375"/>
        <v>0</v>
      </c>
      <c r="N1358">
        <f t="shared" si="376"/>
        <v>0</v>
      </c>
      <c r="O1358">
        <f t="shared" si="369"/>
        <v>0</v>
      </c>
      <c r="P1358">
        <f t="shared" si="370"/>
        <v>0</v>
      </c>
      <c r="Q1358">
        <f t="shared" si="371"/>
        <v>0</v>
      </c>
      <c r="R1358">
        <f t="shared" si="372"/>
        <v>0</v>
      </c>
      <c r="S1358">
        <f t="shared" si="373"/>
        <v>0</v>
      </c>
      <c r="T1358">
        <f t="shared" si="374"/>
        <v>0</v>
      </c>
      <c r="U1358" s="1"/>
    </row>
    <row r="1359" spans="2:21" x14ac:dyDescent="0.25">
      <c r="B1359" s="15">
        <v>17</v>
      </c>
      <c r="C1359" s="16">
        <f>Amostras!$C$20</f>
        <v>2</v>
      </c>
      <c r="D1359" s="16">
        <f>Amostras!$D$20</f>
        <v>5</v>
      </c>
      <c r="E1359" s="16">
        <f>Amostras!$E$20</f>
        <v>8</v>
      </c>
      <c r="F1359" s="16">
        <f>Amostras!$F$20</f>
        <v>9</v>
      </c>
      <c r="G1359" s="16">
        <f>Amostras!$G$20</f>
        <v>3</v>
      </c>
      <c r="H1359" s="16">
        <f>Amostras!$H$20</f>
        <v>3</v>
      </c>
      <c r="I1359" s="16">
        <f>Amostras!$I$20</f>
        <v>3</v>
      </c>
      <c r="J1359" s="40">
        <f>(C1359*C1339)+(D1359*D1339)+(E1359*E1339)+(F1359*F1339)+(G1359*G1339)+(H1359*H1339)+(I1359*I1339)+$J$5</f>
        <v>-0.7780392156862832</v>
      </c>
      <c r="K1359" s="19">
        <f>Amostras!$J$20</f>
        <v>-1</v>
      </c>
      <c r="L1359" s="2">
        <f t="shared" si="377"/>
        <v>-1</v>
      </c>
      <c r="M1359" s="21">
        <f t="shared" si="375"/>
        <v>0</v>
      </c>
      <c r="N1359">
        <f t="shared" si="376"/>
        <v>0</v>
      </c>
      <c r="O1359">
        <f t="shared" si="369"/>
        <v>0</v>
      </c>
      <c r="P1359">
        <f t="shared" si="370"/>
        <v>0</v>
      </c>
      <c r="Q1359">
        <f t="shared" si="371"/>
        <v>0</v>
      </c>
      <c r="R1359">
        <f t="shared" si="372"/>
        <v>0</v>
      </c>
      <c r="S1359">
        <f t="shared" si="373"/>
        <v>0</v>
      </c>
      <c r="T1359">
        <f t="shared" si="374"/>
        <v>0</v>
      </c>
      <c r="U1359" s="1"/>
    </row>
    <row r="1360" spans="2:21" x14ac:dyDescent="0.25">
      <c r="B1360" s="15">
        <v>18</v>
      </c>
      <c r="C1360" s="16">
        <f>Amostras!$C$21</f>
        <v>1</v>
      </c>
      <c r="D1360" s="16">
        <f>Amostras!$D$21</f>
        <v>9</v>
      </c>
      <c r="E1360" s="16">
        <f>Amostras!$E$21</f>
        <v>8</v>
      </c>
      <c r="F1360" s="16">
        <f>Amostras!$F$21</f>
        <v>0</v>
      </c>
      <c r="G1360" s="16">
        <f>Amostras!$G$21</f>
        <v>9</v>
      </c>
      <c r="H1360" s="16">
        <f>Amostras!$H$21</f>
        <v>6</v>
      </c>
      <c r="I1360" s="16">
        <f>Amostras!$I$21</f>
        <v>9</v>
      </c>
      <c r="J1360" s="40">
        <f>(C1360*C1339)+(D1360*D1339)+(E1360*E1339)+(F1360*F1339)+(G1360*G1339)+(H1360*H1339)+(I1360*I1339)+$J$5</f>
        <v>-0.72274509803922005</v>
      </c>
      <c r="K1360" s="19">
        <f>Amostras!$J$21</f>
        <v>-1</v>
      </c>
      <c r="L1360" s="2">
        <f t="shared" si="377"/>
        <v>-1</v>
      </c>
      <c r="M1360" s="21">
        <f t="shared" si="375"/>
        <v>0</v>
      </c>
      <c r="N1360">
        <f t="shared" si="376"/>
        <v>0</v>
      </c>
      <c r="O1360">
        <f t="shared" si="369"/>
        <v>0</v>
      </c>
      <c r="P1360">
        <f t="shared" si="370"/>
        <v>0</v>
      </c>
      <c r="Q1360">
        <f t="shared" si="371"/>
        <v>0</v>
      </c>
      <c r="R1360">
        <f t="shared" si="372"/>
        <v>0</v>
      </c>
      <c r="S1360">
        <f t="shared" si="373"/>
        <v>0</v>
      </c>
      <c r="T1360">
        <f t="shared" si="374"/>
        <v>0</v>
      </c>
      <c r="U1360" s="1"/>
    </row>
    <row r="1361" spans="2:21" x14ac:dyDescent="0.25">
      <c r="B1361" s="15">
        <v>19</v>
      </c>
      <c r="C1361" s="16">
        <f>Amostras!$C$22</f>
        <v>4</v>
      </c>
      <c r="D1361" s="16">
        <f>Amostras!$D$22</f>
        <v>2</v>
      </c>
      <c r="E1361" s="16">
        <f>Amostras!$E$22</f>
        <v>9</v>
      </c>
      <c r="F1361" s="16">
        <f>Amostras!$F$22</f>
        <v>4</v>
      </c>
      <c r="G1361" s="16">
        <f>Amostras!$G$22</f>
        <v>4</v>
      </c>
      <c r="H1361" s="16">
        <f>Amostras!$H$22</f>
        <v>1</v>
      </c>
      <c r="I1361" s="16">
        <f>Amostras!$I$22</f>
        <v>3</v>
      </c>
      <c r="J1361" s="40">
        <f>(C1361*C1339)+(D1361*D1339)+(E1361*E1339)+(F1361*F1339)+(G1361*G1339)+(H1361*H1339)+(I1361*I1339)+$J$5</f>
        <v>0.16588235294117482</v>
      </c>
      <c r="K1361" s="19">
        <f>Amostras!$J$22</f>
        <v>-1</v>
      </c>
      <c r="L1361" s="2">
        <f t="shared" si="377"/>
        <v>1</v>
      </c>
      <c r="M1361" s="21">
        <f t="shared" si="375"/>
        <v>-2</v>
      </c>
      <c r="N1361">
        <f t="shared" si="376"/>
        <v>-0.08</v>
      </c>
      <c r="O1361">
        <f t="shared" si="369"/>
        <v>-0.04</v>
      </c>
      <c r="P1361">
        <f t="shared" si="370"/>
        <v>-0.18</v>
      </c>
      <c r="Q1361">
        <f t="shared" si="371"/>
        <v>-0.08</v>
      </c>
      <c r="R1361">
        <f t="shared" si="372"/>
        <v>-0.08</v>
      </c>
      <c r="S1361">
        <f t="shared" si="373"/>
        <v>-0.02</v>
      </c>
      <c r="T1361">
        <f t="shared" si="374"/>
        <v>-0.06</v>
      </c>
      <c r="U1361" s="1"/>
    </row>
    <row r="1362" spans="2:21" x14ac:dyDescent="0.25">
      <c r="B1362" s="15">
        <v>20</v>
      </c>
      <c r="C1362" s="16">
        <f>Amostras!$C$23</f>
        <v>3</v>
      </c>
      <c r="D1362" s="16">
        <f>Amostras!$D$23</f>
        <v>4</v>
      </c>
      <c r="E1362" s="16">
        <f>Amostras!$E$23</f>
        <v>3</v>
      </c>
      <c r="F1362" s="16">
        <f>Amostras!$F$23</f>
        <v>3</v>
      </c>
      <c r="G1362" s="16">
        <f>Amostras!$G$23</f>
        <v>9</v>
      </c>
      <c r="H1362" s="16">
        <f>Amostras!$H$23</f>
        <v>6</v>
      </c>
      <c r="I1362" s="16">
        <f>Amostras!$I$23</f>
        <v>9</v>
      </c>
      <c r="J1362" s="40">
        <f>(C1362*C1339)+(D1362*D1339)+(E1362*E1339)+(F1362*F1339)+(G1362*G1339)+(H1362*H1339)+(I1362*I1339)+$J$5</f>
        <v>-0.28549019607843107</v>
      </c>
      <c r="K1362" s="19">
        <f>Amostras!$J$23</f>
        <v>-1</v>
      </c>
      <c r="L1362" s="2">
        <f t="shared" si="377"/>
        <v>-1</v>
      </c>
      <c r="M1362" s="21">
        <f t="shared" si="375"/>
        <v>0</v>
      </c>
      <c r="N1362">
        <f t="shared" si="376"/>
        <v>0</v>
      </c>
      <c r="O1362">
        <f t="shared" si="369"/>
        <v>0</v>
      </c>
      <c r="P1362">
        <f t="shared" si="370"/>
        <v>0</v>
      </c>
      <c r="Q1362">
        <f t="shared" si="371"/>
        <v>0</v>
      </c>
      <c r="R1362">
        <f t="shared" si="372"/>
        <v>0</v>
      </c>
      <c r="S1362">
        <f t="shared" si="373"/>
        <v>0</v>
      </c>
      <c r="T1362">
        <f t="shared" si="374"/>
        <v>0</v>
      </c>
      <c r="U1362" s="1"/>
    </row>
    <row r="1363" spans="2:21" x14ac:dyDescent="0.25">
      <c r="B1363" s="15">
        <v>21</v>
      </c>
      <c r="C1363" s="16">
        <f>Amostras!$C$24</f>
        <v>1</v>
      </c>
      <c r="D1363" s="16">
        <f>Amostras!$D$24</f>
        <v>0</v>
      </c>
      <c r="E1363" s="16">
        <f>Amostras!$E$24</f>
        <v>9</v>
      </c>
      <c r="F1363" s="16">
        <f>Amostras!$F$24</f>
        <v>9</v>
      </c>
      <c r="G1363" s="16">
        <f>Amostras!$G$24</f>
        <v>4</v>
      </c>
      <c r="H1363" s="16">
        <f>Amostras!$H$24</f>
        <v>0</v>
      </c>
      <c r="I1363" s="16">
        <f>Amostras!$I$24</f>
        <v>8</v>
      </c>
      <c r="J1363" s="40">
        <f>(C1363*C1339)+(D1363*D1339)+(E1363*E1339)+(F1363*F1339)+(G1363*G1339)+(H1363*H1339)+(I1363*I1339)+$J$5</f>
        <v>-2.407450980392162</v>
      </c>
      <c r="K1363" s="19">
        <f>Amostras!$J$24</f>
        <v>-1</v>
      </c>
      <c r="L1363" s="2">
        <f t="shared" si="377"/>
        <v>-1</v>
      </c>
      <c r="M1363" s="21">
        <f t="shared" si="375"/>
        <v>0</v>
      </c>
      <c r="N1363">
        <f t="shared" si="376"/>
        <v>0</v>
      </c>
      <c r="O1363">
        <f t="shared" si="369"/>
        <v>0</v>
      </c>
      <c r="P1363">
        <f t="shared" si="370"/>
        <v>0</v>
      </c>
      <c r="Q1363">
        <f t="shared" si="371"/>
        <v>0</v>
      </c>
      <c r="R1363">
        <f t="shared" si="372"/>
        <v>0</v>
      </c>
      <c r="S1363">
        <f t="shared" si="373"/>
        <v>0</v>
      </c>
      <c r="T1363">
        <f t="shared" si="374"/>
        <v>0</v>
      </c>
      <c r="U1363" s="1"/>
    </row>
    <row r="1364" spans="2:21" x14ac:dyDescent="0.25">
      <c r="B1364" s="15">
        <v>22</v>
      </c>
      <c r="C1364" s="16">
        <f>Amostras!$C$25</f>
        <v>4</v>
      </c>
      <c r="D1364" s="16">
        <f>Amostras!$D$25</f>
        <v>5</v>
      </c>
      <c r="E1364" s="16">
        <f>Amostras!$E$25</f>
        <v>9</v>
      </c>
      <c r="F1364" s="16">
        <f>Amostras!$F$25</f>
        <v>6</v>
      </c>
      <c r="G1364" s="16">
        <f>Amostras!$G$25</f>
        <v>1</v>
      </c>
      <c r="H1364" s="16">
        <f>Amostras!$H$25</f>
        <v>8</v>
      </c>
      <c r="I1364" s="16">
        <f>Amostras!$I$25</f>
        <v>4</v>
      </c>
      <c r="J1364" s="40">
        <f>(C1364*C1339)+(D1364*D1339)+(E1364*E1339)+(F1364*F1339)+(G1364*G1339)+(H1364*H1339)+(I1364*I1339)+$J$5</f>
        <v>-0.23411764705882954</v>
      </c>
      <c r="K1364" s="19">
        <f>Amostras!$J$25</f>
        <v>-1</v>
      </c>
      <c r="L1364" s="2">
        <f t="shared" si="377"/>
        <v>-1</v>
      </c>
      <c r="M1364" s="21">
        <f t="shared" si="375"/>
        <v>0</v>
      </c>
      <c r="N1364">
        <f t="shared" si="376"/>
        <v>0</v>
      </c>
      <c r="O1364">
        <f t="shared" si="369"/>
        <v>0</v>
      </c>
      <c r="P1364">
        <f t="shared" si="370"/>
        <v>0</v>
      </c>
      <c r="Q1364">
        <f t="shared" si="371"/>
        <v>0</v>
      </c>
      <c r="R1364">
        <f t="shared" si="372"/>
        <v>0</v>
      </c>
      <c r="S1364">
        <f t="shared" si="373"/>
        <v>0</v>
      </c>
      <c r="T1364">
        <f t="shared" si="374"/>
        <v>0</v>
      </c>
      <c r="U1364" s="1"/>
    </row>
    <row r="1365" spans="2:21" x14ac:dyDescent="0.25">
      <c r="B1365" s="15">
        <v>23</v>
      </c>
      <c r="C1365" s="16">
        <f>Amostras!$C$26</f>
        <v>4</v>
      </c>
      <c r="D1365" s="16">
        <f>Amostras!$D$26</f>
        <v>4</v>
      </c>
      <c r="E1365" s="16">
        <f>Amostras!$E$26</f>
        <v>8</v>
      </c>
      <c r="F1365" s="16">
        <f>Amostras!$F$26</f>
        <v>0</v>
      </c>
      <c r="G1365" s="16">
        <f>Amostras!$G$26</f>
        <v>0</v>
      </c>
      <c r="H1365" s="16">
        <f>Amostras!$H$26</f>
        <v>5</v>
      </c>
      <c r="I1365" s="16">
        <f>Amostras!$I$26</f>
        <v>9</v>
      </c>
      <c r="J1365" s="40">
        <f>(C1365*C1339)+(D1365*D1339)+(E1365*E1339)+(F1365*F1339)+(G1365*G1339)+(H1365*H1339)+(I1365*I1339)+$J$5</f>
        <v>-1.6690196078431392</v>
      </c>
      <c r="K1365" s="19">
        <f>Amostras!$J$26</f>
        <v>-1</v>
      </c>
      <c r="L1365" s="2">
        <f t="shared" si="377"/>
        <v>-1</v>
      </c>
      <c r="M1365" s="21">
        <f t="shared" si="375"/>
        <v>0</v>
      </c>
      <c r="N1365">
        <f t="shared" si="376"/>
        <v>0</v>
      </c>
      <c r="O1365">
        <f t="shared" si="369"/>
        <v>0</v>
      </c>
      <c r="P1365">
        <f t="shared" si="370"/>
        <v>0</v>
      </c>
      <c r="Q1365">
        <f t="shared" si="371"/>
        <v>0</v>
      </c>
      <c r="R1365">
        <f t="shared" si="372"/>
        <v>0</v>
      </c>
      <c r="S1365">
        <f t="shared" si="373"/>
        <v>0</v>
      </c>
      <c r="T1365">
        <f t="shared" si="374"/>
        <v>0</v>
      </c>
      <c r="U1365" s="1"/>
    </row>
    <row r="1366" spans="2:21" x14ac:dyDescent="0.25">
      <c r="B1366" s="15">
        <v>24</v>
      </c>
      <c r="C1366" s="16">
        <f>Amostras!$C$27</f>
        <v>2</v>
      </c>
      <c r="D1366" s="16">
        <f>Amostras!$D$27</f>
        <v>7</v>
      </c>
      <c r="E1366" s="16">
        <f>Amostras!$E$27</f>
        <v>6</v>
      </c>
      <c r="F1366" s="16">
        <f>Amostras!$F$27</f>
        <v>5</v>
      </c>
      <c r="G1366" s="16">
        <f>Amostras!$G$27</f>
        <v>0</v>
      </c>
      <c r="H1366" s="16">
        <f>Amostras!$H$27</f>
        <v>7</v>
      </c>
      <c r="I1366" s="16">
        <f>Amostras!$I$27</f>
        <v>5</v>
      </c>
      <c r="J1366" s="40">
        <f>(C1366*C1339)+(D1366*D1339)+(E1366*E1339)+(F1366*F1339)+(G1366*G1339)+(H1366*H1339)+(I1366*I1339)+$J$5</f>
        <v>-1.7145098039215765</v>
      </c>
      <c r="K1366" s="19">
        <f>Amostras!$J$27</f>
        <v>-1</v>
      </c>
      <c r="L1366" s="2">
        <f t="shared" si="377"/>
        <v>-1</v>
      </c>
      <c r="M1366" s="21">
        <f t="shared" si="375"/>
        <v>0</v>
      </c>
      <c r="N1366">
        <f t="shared" si="376"/>
        <v>0</v>
      </c>
      <c r="O1366">
        <f t="shared" si="369"/>
        <v>0</v>
      </c>
      <c r="P1366">
        <f t="shared" si="370"/>
        <v>0</v>
      </c>
      <c r="Q1366">
        <f t="shared" si="371"/>
        <v>0</v>
      </c>
      <c r="R1366">
        <f t="shared" si="372"/>
        <v>0</v>
      </c>
      <c r="S1366">
        <f t="shared" si="373"/>
        <v>0</v>
      </c>
      <c r="T1366">
        <f t="shared" si="374"/>
        <v>0</v>
      </c>
      <c r="U1366" s="1"/>
    </row>
    <row r="1367" spans="2:21" x14ac:dyDescent="0.25">
      <c r="B1367" s="15">
        <v>25</v>
      </c>
      <c r="C1367" s="16">
        <f>Amostras!$C$28</f>
        <v>1</v>
      </c>
      <c r="D1367" s="16">
        <f>Amostras!$D$28</f>
        <v>5</v>
      </c>
      <c r="E1367" s="16">
        <f>Amostras!$E$28</f>
        <v>1</v>
      </c>
      <c r="F1367" s="16">
        <f>Amostras!$F$28</f>
        <v>2</v>
      </c>
      <c r="G1367" s="16">
        <f>Amostras!$G$28</f>
        <v>7</v>
      </c>
      <c r="H1367" s="16">
        <f>Amostras!$H$28</f>
        <v>3</v>
      </c>
      <c r="I1367" s="16">
        <f>Amostras!$I$28</f>
        <v>0</v>
      </c>
      <c r="J1367" s="40">
        <f>(C1367*C1339)+(D1367*D1339)+(E1367*E1339)+(F1367*F1339)+(G1367*G1339)+(H1367*H1339)+(I1367*I1339)+$J$5</f>
        <v>-0.29254901960784441</v>
      </c>
      <c r="K1367" s="19">
        <f>Amostras!$J$28</f>
        <v>-1</v>
      </c>
      <c r="L1367" s="2">
        <f t="shared" si="377"/>
        <v>-1</v>
      </c>
      <c r="M1367" s="21">
        <f t="shared" si="375"/>
        <v>0</v>
      </c>
      <c r="N1367">
        <f t="shared" si="376"/>
        <v>0</v>
      </c>
      <c r="O1367">
        <f t="shared" si="369"/>
        <v>0</v>
      </c>
      <c r="P1367">
        <f t="shared" si="370"/>
        <v>0</v>
      </c>
      <c r="Q1367">
        <f t="shared" si="371"/>
        <v>0</v>
      </c>
      <c r="R1367">
        <f t="shared" si="372"/>
        <v>0</v>
      </c>
      <c r="S1367">
        <f t="shared" si="373"/>
        <v>0</v>
      </c>
      <c r="T1367">
        <f t="shared" si="374"/>
        <v>0</v>
      </c>
      <c r="U1367" s="1"/>
    </row>
    <row r="1368" spans="2:21" x14ac:dyDescent="0.25">
      <c r="B1368" s="15">
        <v>26</v>
      </c>
      <c r="C1368" s="16">
        <f>Amostras!$C$29</f>
        <v>9</v>
      </c>
      <c r="D1368" s="16">
        <f>Amostras!$D$29</f>
        <v>6</v>
      </c>
      <c r="E1368" s="16">
        <f>Amostras!$E$29</f>
        <v>3</v>
      </c>
      <c r="F1368" s="16">
        <f>Amostras!$F$29</f>
        <v>4</v>
      </c>
      <c r="G1368" s="16">
        <f>Amostras!$G$29</f>
        <v>2</v>
      </c>
      <c r="H1368" s="16">
        <f>Amostras!$H$29</f>
        <v>9</v>
      </c>
      <c r="I1368" s="16">
        <f>Amostras!$I$29</f>
        <v>8</v>
      </c>
      <c r="J1368" s="40">
        <f>(C1368*C1339)+(D1368*D1339)+(E1368*E1339)+(F1368*F1339)+(G1368*G1339)+(H1368*H1339)+(I1368*I1339)+$J$5</f>
        <v>1.6713725490196083</v>
      </c>
      <c r="K1368" s="19">
        <f>Amostras!$J$29</f>
        <v>1</v>
      </c>
      <c r="L1368" s="2">
        <f t="shared" si="377"/>
        <v>1</v>
      </c>
      <c r="M1368" s="21">
        <f t="shared" si="375"/>
        <v>0</v>
      </c>
      <c r="N1368">
        <f t="shared" si="376"/>
        <v>0</v>
      </c>
      <c r="O1368">
        <f t="shared" si="369"/>
        <v>0</v>
      </c>
      <c r="P1368">
        <f t="shared" si="370"/>
        <v>0</v>
      </c>
      <c r="Q1368">
        <f t="shared" si="371"/>
        <v>0</v>
      </c>
      <c r="R1368">
        <f t="shared" si="372"/>
        <v>0</v>
      </c>
      <c r="S1368">
        <f t="shared" si="373"/>
        <v>0</v>
      </c>
      <c r="T1368">
        <f t="shared" si="374"/>
        <v>0</v>
      </c>
      <c r="U1368" s="1"/>
    </row>
    <row r="1369" spans="2:21" x14ac:dyDescent="0.25">
      <c r="B1369" s="15">
        <v>27</v>
      </c>
      <c r="C1369" s="16">
        <f>Amostras!$C$30</f>
        <v>7</v>
      </c>
      <c r="D1369" s="16">
        <f>Amostras!$D$30</f>
        <v>5</v>
      </c>
      <c r="E1369" s="16">
        <f>Amostras!$E$30</f>
        <v>9</v>
      </c>
      <c r="F1369" s="16">
        <f>Amostras!$F$30</f>
        <v>5</v>
      </c>
      <c r="G1369" s="16">
        <f>Amostras!$G$30</f>
        <v>5</v>
      </c>
      <c r="H1369" s="16">
        <f>Amostras!$H$30</f>
        <v>6</v>
      </c>
      <c r="I1369" s="16">
        <f>Amostras!$I$30</f>
        <v>1</v>
      </c>
      <c r="J1369" s="40">
        <f>(C1369*C1339)+(D1369*D1339)+(E1369*E1339)+(F1369*F1339)+(G1369*G1339)+(H1369*H1339)+(I1369*I1339)+$J$5</f>
        <v>2.7192156862745076</v>
      </c>
      <c r="K1369" s="19">
        <f>Amostras!$J$30</f>
        <v>1</v>
      </c>
      <c r="L1369" s="2">
        <f t="shared" si="377"/>
        <v>1</v>
      </c>
      <c r="M1369" s="21">
        <f t="shared" si="375"/>
        <v>0</v>
      </c>
      <c r="N1369">
        <f t="shared" si="376"/>
        <v>0</v>
      </c>
      <c r="O1369">
        <f t="shared" si="369"/>
        <v>0</v>
      </c>
      <c r="P1369">
        <f t="shared" si="370"/>
        <v>0</v>
      </c>
      <c r="Q1369">
        <f t="shared" si="371"/>
        <v>0</v>
      </c>
      <c r="R1369">
        <f t="shared" si="372"/>
        <v>0</v>
      </c>
      <c r="S1369">
        <f t="shared" si="373"/>
        <v>0</v>
      </c>
      <c r="T1369">
        <f t="shared" si="374"/>
        <v>0</v>
      </c>
      <c r="U1369" s="1"/>
    </row>
    <row r="1370" spans="2:21" x14ac:dyDescent="0.25">
      <c r="B1370" s="15">
        <v>28</v>
      </c>
      <c r="C1370" s="16">
        <f>Amostras!$C$31</f>
        <v>5</v>
      </c>
      <c r="D1370" s="16">
        <f>Amostras!$D$31</f>
        <v>1</v>
      </c>
      <c r="E1370" s="16">
        <f>Amostras!$E$31</f>
        <v>2</v>
      </c>
      <c r="F1370" s="16">
        <f>Amostras!$F$31</f>
        <v>9</v>
      </c>
      <c r="G1370" s="16">
        <f>Amostras!$G$31</f>
        <v>4</v>
      </c>
      <c r="H1370" s="16">
        <f>Amostras!$H$31</f>
        <v>5</v>
      </c>
      <c r="I1370" s="16">
        <f>Amostras!$I$31</f>
        <v>1</v>
      </c>
      <c r="J1370" s="40">
        <f>(C1370*C1339)+(D1370*D1339)+(E1370*E1339)+(F1370*F1339)+(G1370*G1339)+(H1370*H1339)+(I1370*I1339)+$J$5</f>
        <v>0.81098039215686235</v>
      </c>
      <c r="K1370" s="19">
        <f>Amostras!$J$31</f>
        <v>1</v>
      </c>
      <c r="L1370" s="2">
        <f t="shared" si="377"/>
        <v>1</v>
      </c>
      <c r="M1370" s="21">
        <f t="shared" si="375"/>
        <v>0</v>
      </c>
      <c r="N1370">
        <f t="shared" si="376"/>
        <v>0</v>
      </c>
      <c r="O1370">
        <f t="shared" si="369"/>
        <v>0</v>
      </c>
      <c r="P1370">
        <f t="shared" si="370"/>
        <v>0</v>
      </c>
      <c r="Q1370">
        <f t="shared" si="371"/>
        <v>0</v>
      </c>
      <c r="R1370">
        <f t="shared" si="372"/>
        <v>0</v>
      </c>
      <c r="S1370">
        <f t="shared" si="373"/>
        <v>0</v>
      </c>
      <c r="T1370">
        <f t="shared" si="374"/>
        <v>0</v>
      </c>
      <c r="U1370" s="1"/>
    </row>
    <row r="1371" spans="2:21" x14ac:dyDescent="0.25">
      <c r="B1371" s="15">
        <v>29</v>
      </c>
      <c r="C1371" s="16">
        <f>Amostras!$C$32</f>
        <v>6</v>
      </c>
      <c r="D1371" s="16">
        <f>Amostras!$D$32</f>
        <v>9</v>
      </c>
      <c r="E1371" s="16">
        <f>Amostras!$E$32</f>
        <v>9</v>
      </c>
      <c r="F1371" s="16">
        <f>Amostras!$F$32</f>
        <v>9</v>
      </c>
      <c r="G1371" s="16">
        <f>Amostras!$G$32</f>
        <v>6</v>
      </c>
      <c r="H1371" s="16">
        <f>Amostras!$H$32</f>
        <v>4</v>
      </c>
      <c r="I1371" s="16">
        <f>Amostras!$I$32</f>
        <v>8</v>
      </c>
      <c r="J1371" s="40">
        <f>(C1371*C1339)+(D1371*D1339)+(E1371*E1339)+(F1371*F1339)+(G1371*G1339)+(H1371*H1339)+(I1371*I1339)+$J$5</f>
        <v>1.5070588235294045</v>
      </c>
      <c r="K1371" s="19">
        <f>Amostras!$J$32</f>
        <v>1</v>
      </c>
      <c r="L1371" s="2">
        <f t="shared" si="377"/>
        <v>1</v>
      </c>
      <c r="M1371" s="21">
        <f t="shared" si="375"/>
        <v>0</v>
      </c>
      <c r="N1371">
        <f t="shared" si="376"/>
        <v>0</v>
      </c>
      <c r="O1371">
        <f t="shared" si="369"/>
        <v>0</v>
      </c>
      <c r="P1371">
        <f t="shared" si="370"/>
        <v>0</v>
      </c>
      <c r="Q1371">
        <f t="shared" si="371"/>
        <v>0</v>
      </c>
      <c r="R1371">
        <f t="shared" si="372"/>
        <v>0</v>
      </c>
      <c r="S1371">
        <f t="shared" si="373"/>
        <v>0</v>
      </c>
      <c r="T1371">
        <f t="shared" si="374"/>
        <v>0</v>
      </c>
      <c r="U1371" s="1"/>
    </row>
    <row r="1372" spans="2:21" x14ac:dyDescent="0.25">
      <c r="B1372" s="15">
        <v>30</v>
      </c>
      <c r="C1372" s="16">
        <f>Amostras!$C$33</f>
        <v>6</v>
      </c>
      <c r="D1372" s="16">
        <f>Amostras!$D$33</f>
        <v>1</v>
      </c>
      <c r="E1372" s="16">
        <f>Amostras!$E$33</f>
        <v>0</v>
      </c>
      <c r="F1372" s="16">
        <f>Amostras!$F$33</f>
        <v>8</v>
      </c>
      <c r="G1372" s="16">
        <f>Amostras!$G$33</f>
        <v>1</v>
      </c>
      <c r="H1372" s="16">
        <f>Amostras!$H$33</f>
        <v>1</v>
      </c>
      <c r="I1372" s="16">
        <f>Amostras!$I$33</f>
        <v>6</v>
      </c>
      <c r="J1372" s="40">
        <f>(C1372*C1339)+(D1372*D1339)+(E1372*E1339)+(F1372*F1339)+(G1372*G1339)+(H1372*H1339)+(I1372*I1339)+$J$5</f>
        <v>-0.48039215686274694</v>
      </c>
      <c r="K1372" s="19">
        <f>Amostras!$J$33</f>
        <v>1</v>
      </c>
      <c r="L1372" s="2">
        <f t="shared" si="377"/>
        <v>-1</v>
      </c>
      <c r="M1372" s="21">
        <f t="shared" si="375"/>
        <v>2</v>
      </c>
      <c r="N1372">
        <f t="shared" si="376"/>
        <v>0.12</v>
      </c>
      <c r="O1372">
        <f t="shared" si="369"/>
        <v>0.02</v>
      </c>
      <c r="P1372">
        <f t="shared" si="370"/>
        <v>0</v>
      </c>
      <c r="Q1372">
        <f t="shared" si="371"/>
        <v>0.16</v>
      </c>
      <c r="R1372">
        <f t="shared" si="372"/>
        <v>0.02</v>
      </c>
      <c r="S1372">
        <f t="shared" si="373"/>
        <v>0.02</v>
      </c>
      <c r="T1372">
        <f t="shared" si="374"/>
        <v>0.12</v>
      </c>
      <c r="U1372" s="1"/>
    </row>
    <row r="1373" spans="2:21" x14ac:dyDescent="0.25">
      <c r="B1373" s="15">
        <v>31</v>
      </c>
      <c r="C1373" s="16">
        <f>Amostras!$C$34</f>
        <v>8</v>
      </c>
      <c r="D1373" s="16">
        <f>Amostras!$D$34</f>
        <v>2</v>
      </c>
      <c r="E1373" s="16">
        <f>Amostras!$E$34</f>
        <v>0</v>
      </c>
      <c r="F1373" s="16">
        <f>Amostras!$F$34</f>
        <v>5</v>
      </c>
      <c r="G1373" s="16">
        <f>Amostras!$G$34</f>
        <v>7</v>
      </c>
      <c r="H1373" s="16">
        <f>Amostras!$H$34</f>
        <v>3</v>
      </c>
      <c r="I1373" s="16">
        <f>Amostras!$I$34</f>
        <v>9</v>
      </c>
      <c r="J1373" s="40">
        <f>(C1373*C1339)+(D1373*D1339)+(E1373*E1339)+(F1373*F1339)+(G1373*G1339)+(H1373*H1339)+(I1373*I1339)+$J$5</f>
        <v>1.4988235294117693</v>
      </c>
      <c r="K1373" s="19">
        <f>Amostras!$J$34</f>
        <v>1</v>
      </c>
      <c r="L1373" s="2">
        <f t="shared" si="377"/>
        <v>1</v>
      </c>
      <c r="M1373" s="21">
        <f t="shared" si="375"/>
        <v>0</v>
      </c>
      <c r="N1373">
        <f t="shared" si="376"/>
        <v>0</v>
      </c>
      <c r="O1373">
        <f t="shared" si="369"/>
        <v>0</v>
      </c>
      <c r="P1373">
        <f t="shared" si="370"/>
        <v>0</v>
      </c>
      <c r="Q1373">
        <f t="shared" si="371"/>
        <v>0</v>
      </c>
      <c r="R1373">
        <f t="shared" si="372"/>
        <v>0</v>
      </c>
      <c r="S1373">
        <f t="shared" si="373"/>
        <v>0</v>
      </c>
      <c r="T1373">
        <f t="shared" si="374"/>
        <v>0</v>
      </c>
      <c r="U1373" s="1"/>
    </row>
    <row r="1374" spans="2:21" x14ac:dyDescent="0.25">
      <c r="B1374" s="15">
        <v>32</v>
      </c>
      <c r="C1374" s="16">
        <f>Amostras!$C$35</f>
        <v>9</v>
      </c>
      <c r="D1374" s="16">
        <f>Amostras!$D$35</f>
        <v>6</v>
      </c>
      <c r="E1374" s="16">
        <f>Amostras!$E$35</f>
        <v>9</v>
      </c>
      <c r="F1374" s="16">
        <f>Amostras!$F$35</f>
        <v>4</v>
      </c>
      <c r="G1374" s="16">
        <f>Amostras!$G$35</f>
        <v>3</v>
      </c>
      <c r="H1374" s="16">
        <f>Amostras!$H$35</f>
        <v>8</v>
      </c>
      <c r="I1374" s="16">
        <f>Amostras!$I$35</f>
        <v>0</v>
      </c>
      <c r="J1374" s="40">
        <f>(C1374*C1339)+(D1374*D1339)+(E1374*E1339)+(F1374*F1339)+(G1374*G1339)+(H1374*H1339)+(I1374*I1339)+$J$5</f>
        <v>3.6019607843137251</v>
      </c>
      <c r="K1374" s="19">
        <f>Amostras!$J$35</f>
        <v>1</v>
      </c>
      <c r="L1374" s="2">
        <f t="shared" si="377"/>
        <v>1</v>
      </c>
      <c r="M1374" s="21">
        <f t="shared" si="375"/>
        <v>0</v>
      </c>
      <c r="N1374">
        <f t="shared" si="376"/>
        <v>0</v>
      </c>
      <c r="O1374">
        <f t="shared" si="369"/>
        <v>0</v>
      </c>
      <c r="P1374">
        <f t="shared" si="370"/>
        <v>0</v>
      </c>
      <c r="Q1374">
        <f t="shared" si="371"/>
        <v>0</v>
      </c>
      <c r="R1374">
        <f t="shared" si="372"/>
        <v>0</v>
      </c>
      <c r="S1374">
        <f t="shared" si="373"/>
        <v>0</v>
      </c>
      <c r="T1374">
        <f t="shared" si="374"/>
        <v>0</v>
      </c>
      <c r="U1374" s="1"/>
    </row>
    <row r="1375" spans="2:21" x14ac:dyDescent="0.25">
      <c r="B1375" s="15">
        <v>33</v>
      </c>
      <c r="C1375" s="16">
        <f>Amostras!$C$36</f>
        <v>8</v>
      </c>
      <c r="D1375" s="16">
        <f>Amostras!$D$36</f>
        <v>6</v>
      </c>
      <c r="E1375" s="16">
        <f>Amostras!$E$36</f>
        <v>4</v>
      </c>
      <c r="F1375" s="16">
        <f>Amostras!$F$36</f>
        <v>7</v>
      </c>
      <c r="G1375" s="16">
        <f>Amostras!$G$36</f>
        <v>4</v>
      </c>
      <c r="H1375" s="16">
        <f>Amostras!$H$36</f>
        <v>9</v>
      </c>
      <c r="I1375" s="16">
        <f>Amostras!$I$36</f>
        <v>3</v>
      </c>
      <c r="J1375" s="40">
        <f>(C1375*C1339)+(D1375*D1339)+(E1375*E1339)+(F1375*F1339)+(G1375*G1339)+(H1375*H1339)+(I1375*I1339)+$J$5</f>
        <v>2.6031372549019594</v>
      </c>
      <c r="K1375" s="19">
        <f>Amostras!$J$36</f>
        <v>1</v>
      </c>
      <c r="L1375" s="2">
        <f t="shared" si="377"/>
        <v>1</v>
      </c>
      <c r="M1375" s="21">
        <f t="shared" si="375"/>
        <v>0</v>
      </c>
      <c r="N1375">
        <f t="shared" si="376"/>
        <v>0</v>
      </c>
      <c r="O1375">
        <f t="shared" si="369"/>
        <v>0</v>
      </c>
      <c r="P1375">
        <f t="shared" si="370"/>
        <v>0</v>
      </c>
      <c r="Q1375">
        <f t="shared" si="371"/>
        <v>0</v>
      </c>
      <c r="R1375">
        <f t="shared" si="372"/>
        <v>0</v>
      </c>
      <c r="S1375">
        <f t="shared" si="373"/>
        <v>0</v>
      </c>
      <c r="T1375">
        <f t="shared" si="374"/>
        <v>0</v>
      </c>
      <c r="U1375" s="1"/>
    </row>
    <row r="1376" spans="2:21" x14ac:dyDescent="0.25">
      <c r="B1376" s="15">
        <v>34</v>
      </c>
      <c r="C1376" s="16">
        <f>Amostras!$C$37</f>
        <v>8</v>
      </c>
      <c r="D1376" s="16">
        <f>Amostras!$D$37</f>
        <v>9</v>
      </c>
      <c r="E1376" s="16">
        <f>Amostras!$E$37</f>
        <v>0</v>
      </c>
      <c r="F1376" s="16">
        <f>Amostras!$F$37</f>
        <v>0</v>
      </c>
      <c r="G1376" s="16">
        <f>Amostras!$G$37</f>
        <v>1</v>
      </c>
      <c r="H1376" s="16">
        <f>Amostras!$H$37</f>
        <v>0</v>
      </c>
      <c r="I1376" s="16">
        <f>Amostras!$I$37</f>
        <v>9</v>
      </c>
      <c r="J1376" s="40">
        <f>(C1376*C1339)+(D1376*D1339)+(E1376*E1339)+(F1376*F1339)+(G1376*G1339)+(H1376*H1339)+(I1376*I1339)+$J$5</f>
        <v>0.52431372549019439</v>
      </c>
      <c r="K1376" s="19">
        <f>Amostras!$J$37</f>
        <v>1</v>
      </c>
      <c r="L1376" s="2">
        <f t="shared" si="377"/>
        <v>1</v>
      </c>
      <c r="M1376" s="21">
        <f t="shared" si="375"/>
        <v>0</v>
      </c>
      <c r="N1376">
        <f t="shared" si="376"/>
        <v>0</v>
      </c>
      <c r="O1376">
        <f t="shared" si="369"/>
        <v>0</v>
      </c>
      <c r="P1376">
        <f t="shared" si="370"/>
        <v>0</v>
      </c>
      <c r="Q1376">
        <f t="shared" si="371"/>
        <v>0</v>
      </c>
      <c r="R1376">
        <f t="shared" si="372"/>
        <v>0</v>
      </c>
      <c r="S1376">
        <f t="shared" si="373"/>
        <v>0</v>
      </c>
      <c r="T1376">
        <f t="shared" si="374"/>
        <v>0</v>
      </c>
      <c r="U1376" s="1"/>
    </row>
    <row r="1377" spans="2:21" x14ac:dyDescent="0.25">
      <c r="B1377" s="15">
        <v>35</v>
      </c>
      <c r="C1377" s="16">
        <f>Amostras!$C$38</f>
        <v>9</v>
      </c>
      <c r="D1377" s="16">
        <f>Amostras!$D$38</f>
        <v>6</v>
      </c>
      <c r="E1377" s="16">
        <f>Amostras!$E$38</f>
        <v>0</v>
      </c>
      <c r="F1377" s="16">
        <f>Amostras!$F$38</f>
        <v>8</v>
      </c>
      <c r="G1377" s="16">
        <f>Amostras!$G$38</f>
        <v>4</v>
      </c>
      <c r="H1377" s="16">
        <f>Amostras!$H$38</f>
        <v>1</v>
      </c>
      <c r="I1377" s="16">
        <f>Amostras!$I$38</f>
        <v>1</v>
      </c>
      <c r="J1377" s="40">
        <f>(C1377*C1339)+(D1377*D1339)+(E1377*E1339)+(F1377*F1339)+(G1377*G1339)+(H1377*H1339)+(I1377*I1339)+$J$5</f>
        <v>3.0799999999999983</v>
      </c>
      <c r="K1377" s="19">
        <f>Amostras!$J$38</f>
        <v>1</v>
      </c>
      <c r="L1377" s="2">
        <f t="shared" si="377"/>
        <v>1</v>
      </c>
      <c r="M1377" s="21">
        <f t="shared" si="375"/>
        <v>0</v>
      </c>
      <c r="N1377">
        <f t="shared" si="376"/>
        <v>0</v>
      </c>
      <c r="O1377">
        <f t="shared" si="369"/>
        <v>0</v>
      </c>
      <c r="P1377">
        <f t="shared" si="370"/>
        <v>0</v>
      </c>
      <c r="Q1377">
        <f t="shared" si="371"/>
        <v>0</v>
      </c>
      <c r="R1377">
        <f t="shared" si="372"/>
        <v>0</v>
      </c>
      <c r="S1377">
        <f t="shared" si="373"/>
        <v>0</v>
      </c>
      <c r="T1377">
        <f t="shared" si="374"/>
        <v>0</v>
      </c>
      <c r="U1377" s="1"/>
    </row>
    <row r="1378" spans="2:21" x14ac:dyDescent="0.25">
      <c r="B1378" s="15">
        <v>36</v>
      </c>
      <c r="C1378" s="16">
        <f>Amostras!$C$39</f>
        <v>7</v>
      </c>
      <c r="D1378" s="16">
        <f>Amostras!$D$39</f>
        <v>0</v>
      </c>
      <c r="E1378" s="16">
        <f>Amostras!$E$39</f>
        <v>0</v>
      </c>
      <c r="F1378" s="16">
        <f>Amostras!$F$39</f>
        <v>8</v>
      </c>
      <c r="G1378" s="16">
        <f>Amostras!$G$39</f>
        <v>8</v>
      </c>
      <c r="H1378" s="16">
        <f>Amostras!$H$39</f>
        <v>6</v>
      </c>
      <c r="I1378" s="16">
        <f>Amostras!$I$39</f>
        <v>8</v>
      </c>
      <c r="J1378" s="40">
        <f>(C1378*C1339)+(D1378*D1339)+(E1378*E1339)+(F1378*F1339)+(G1378*G1339)+(H1378*H1339)+(I1378*I1339)+$J$5</f>
        <v>1.3545098039215731</v>
      </c>
      <c r="K1378" s="19">
        <f>Amostras!$J$39</f>
        <v>1</v>
      </c>
      <c r="L1378" s="2">
        <f t="shared" si="377"/>
        <v>1</v>
      </c>
      <c r="M1378" s="21">
        <f t="shared" si="375"/>
        <v>0</v>
      </c>
      <c r="N1378">
        <f t="shared" si="376"/>
        <v>0</v>
      </c>
      <c r="O1378">
        <f t="shared" si="369"/>
        <v>0</v>
      </c>
      <c r="P1378">
        <f t="shared" si="370"/>
        <v>0</v>
      </c>
      <c r="Q1378">
        <f t="shared" si="371"/>
        <v>0</v>
      </c>
      <c r="R1378">
        <f t="shared" si="372"/>
        <v>0</v>
      </c>
      <c r="S1378">
        <f t="shared" si="373"/>
        <v>0</v>
      </c>
      <c r="T1378">
        <f t="shared" si="374"/>
        <v>0</v>
      </c>
      <c r="U1378" s="1"/>
    </row>
    <row r="1379" spans="2:21" x14ac:dyDescent="0.25">
      <c r="B1379" s="15">
        <v>37</v>
      </c>
      <c r="C1379" s="16">
        <f>Amostras!$C$40</f>
        <v>8</v>
      </c>
      <c r="D1379" s="16">
        <f>Amostras!$D$40</f>
        <v>6</v>
      </c>
      <c r="E1379" s="16">
        <f>Amostras!$E$40</f>
        <v>9</v>
      </c>
      <c r="F1379" s="16">
        <f>Amostras!$F$40</f>
        <v>8</v>
      </c>
      <c r="G1379" s="16">
        <f>Amostras!$G$40</f>
        <v>9</v>
      </c>
      <c r="H1379" s="16">
        <f>Amostras!$H$40</f>
        <v>6</v>
      </c>
      <c r="I1379" s="16">
        <f>Amostras!$I$40</f>
        <v>0</v>
      </c>
      <c r="J1379" s="40">
        <f>(C1379*C1339)+(D1379*D1339)+(E1379*E1339)+(F1379*F1339)+(G1379*G1339)+(H1379*H1339)+(I1379*I1339)+$J$5</f>
        <v>4.4709803921568607</v>
      </c>
      <c r="K1379" s="19">
        <f>Amostras!$J$40</f>
        <v>1</v>
      </c>
      <c r="L1379" s="2">
        <f t="shared" si="377"/>
        <v>1</v>
      </c>
      <c r="M1379" s="21">
        <f t="shared" si="375"/>
        <v>0</v>
      </c>
      <c r="N1379">
        <f t="shared" si="376"/>
        <v>0</v>
      </c>
      <c r="O1379">
        <f t="shared" si="369"/>
        <v>0</v>
      </c>
      <c r="P1379">
        <f t="shared" si="370"/>
        <v>0</v>
      </c>
      <c r="Q1379">
        <f t="shared" si="371"/>
        <v>0</v>
      </c>
      <c r="R1379">
        <f t="shared" si="372"/>
        <v>0</v>
      </c>
      <c r="S1379">
        <f t="shared" si="373"/>
        <v>0</v>
      </c>
      <c r="T1379">
        <f t="shared" si="374"/>
        <v>0</v>
      </c>
      <c r="U1379" s="1"/>
    </row>
    <row r="1380" spans="2:21" x14ac:dyDescent="0.25">
      <c r="B1380" s="15">
        <v>38</v>
      </c>
      <c r="C1380" s="16">
        <f>Amostras!$C$41</f>
        <v>5</v>
      </c>
      <c r="D1380" s="16">
        <f>Amostras!$D$41</f>
        <v>0</v>
      </c>
      <c r="E1380" s="16">
        <f>Amostras!$E$41</f>
        <v>7</v>
      </c>
      <c r="F1380" s="16">
        <f>Amostras!$F$41</f>
        <v>8</v>
      </c>
      <c r="G1380" s="16">
        <f>Amostras!$G$41</f>
        <v>4</v>
      </c>
      <c r="H1380" s="16">
        <f>Amostras!$H$41</f>
        <v>6</v>
      </c>
      <c r="I1380" s="16">
        <f>Amostras!$I$41</f>
        <v>0</v>
      </c>
      <c r="J1380" s="40">
        <f>(C1380*C1339)+(D1380*D1339)+(E1380*E1339)+(F1380*F1339)+(G1380*G1339)+(H1380*H1339)+(I1380*I1339)+$J$5</f>
        <v>1.1658823529411766</v>
      </c>
      <c r="K1380" s="19">
        <f>Amostras!$J$41</f>
        <v>1</v>
      </c>
      <c r="L1380" s="2">
        <f t="shared" si="377"/>
        <v>1</v>
      </c>
      <c r="M1380" s="21">
        <f t="shared" si="375"/>
        <v>0</v>
      </c>
      <c r="N1380">
        <f t="shared" si="376"/>
        <v>0</v>
      </c>
      <c r="O1380">
        <f t="shared" si="369"/>
        <v>0</v>
      </c>
      <c r="P1380">
        <f t="shared" si="370"/>
        <v>0</v>
      </c>
      <c r="Q1380">
        <f t="shared" si="371"/>
        <v>0</v>
      </c>
      <c r="R1380">
        <f t="shared" si="372"/>
        <v>0</v>
      </c>
      <c r="S1380">
        <f t="shared" si="373"/>
        <v>0</v>
      </c>
      <c r="T1380">
        <f t="shared" si="374"/>
        <v>0</v>
      </c>
      <c r="U1380" s="1"/>
    </row>
    <row r="1381" spans="2:21" x14ac:dyDescent="0.25">
      <c r="B1381" s="15">
        <v>39</v>
      </c>
      <c r="C1381" s="16">
        <f>Amostras!$C$42</f>
        <v>7</v>
      </c>
      <c r="D1381" s="16">
        <f>Amostras!$D$42</f>
        <v>8</v>
      </c>
      <c r="E1381" s="16">
        <f>Amostras!$E$42</f>
        <v>9</v>
      </c>
      <c r="F1381" s="16">
        <f>Amostras!$F$42</f>
        <v>7</v>
      </c>
      <c r="G1381" s="16">
        <f>Amostras!$G$42</f>
        <v>8</v>
      </c>
      <c r="H1381" s="16">
        <f>Amostras!$H$42</f>
        <v>1</v>
      </c>
      <c r="I1381" s="16">
        <f>Amostras!$I$42</f>
        <v>4</v>
      </c>
      <c r="J1381" s="40">
        <f>(C1381*C1339)+(D1381*D1339)+(E1381*E1339)+(F1381*F1339)+(G1381*G1339)+(H1381*H1339)+(I1381*I1339)+$J$5</f>
        <v>3.0101960784313677</v>
      </c>
      <c r="K1381" s="19">
        <f>Amostras!$J$42</f>
        <v>1</v>
      </c>
      <c r="L1381" s="2">
        <f t="shared" si="377"/>
        <v>1</v>
      </c>
      <c r="M1381" s="21">
        <f t="shared" si="375"/>
        <v>0</v>
      </c>
      <c r="N1381">
        <f t="shared" si="376"/>
        <v>0</v>
      </c>
      <c r="O1381">
        <f t="shared" si="369"/>
        <v>0</v>
      </c>
      <c r="P1381">
        <f t="shared" si="370"/>
        <v>0</v>
      </c>
      <c r="Q1381">
        <f t="shared" si="371"/>
        <v>0</v>
      </c>
      <c r="R1381">
        <f t="shared" si="372"/>
        <v>0</v>
      </c>
      <c r="S1381">
        <f t="shared" si="373"/>
        <v>0</v>
      </c>
      <c r="T1381">
        <f t="shared" si="374"/>
        <v>0</v>
      </c>
      <c r="U1381" s="1"/>
    </row>
    <row r="1382" spans="2:21" x14ac:dyDescent="0.25">
      <c r="B1382" s="15">
        <v>40</v>
      </c>
      <c r="C1382" s="16">
        <f>Amostras!$C$43</f>
        <v>9</v>
      </c>
      <c r="D1382" s="16">
        <f>Amostras!$D$43</f>
        <v>7</v>
      </c>
      <c r="E1382" s="16">
        <f>Amostras!$E$43</f>
        <v>2</v>
      </c>
      <c r="F1382" s="16">
        <f>Amostras!$F$43</f>
        <v>9</v>
      </c>
      <c r="G1382" s="16">
        <f>Amostras!$G$43</f>
        <v>2</v>
      </c>
      <c r="H1382" s="16">
        <f>Amostras!$H$43</f>
        <v>5</v>
      </c>
      <c r="I1382" s="16">
        <f>Amostras!$I$43</f>
        <v>9</v>
      </c>
      <c r="J1382" s="40">
        <f>(C1382*C1339)+(D1382*D1339)+(E1382*E1339)+(F1382*F1339)+(G1382*G1339)+(H1382*H1339)+(I1382*I1339)+$J$5</f>
        <v>1.4917647058823498</v>
      </c>
      <c r="K1382" s="19">
        <f>Amostras!$J$43</f>
        <v>1</v>
      </c>
      <c r="L1382" s="2">
        <f t="shared" si="377"/>
        <v>1</v>
      </c>
      <c r="M1382" s="21">
        <f t="shared" si="375"/>
        <v>0</v>
      </c>
      <c r="N1382">
        <f t="shared" si="376"/>
        <v>0</v>
      </c>
      <c r="O1382">
        <f t="shared" si="369"/>
        <v>0</v>
      </c>
      <c r="P1382">
        <f t="shared" si="370"/>
        <v>0</v>
      </c>
      <c r="Q1382">
        <f t="shared" si="371"/>
        <v>0</v>
      </c>
      <c r="R1382">
        <f t="shared" si="372"/>
        <v>0</v>
      </c>
      <c r="S1382">
        <f t="shared" si="373"/>
        <v>0</v>
      </c>
      <c r="T1382">
        <f t="shared" si="374"/>
        <v>0</v>
      </c>
      <c r="U1382" s="1"/>
    </row>
    <row r="1383" spans="2:21" x14ac:dyDescent="0.25">
      <c r="B1383" s="15">
        <v>41</v>
      </c>
      <c r="C1383" s="16">
        <f>Amostras!$C$44</f>
        <v>8</v>
      </c>
      <c r="D1383" s="16">
        <f>Amostras!$D$44</f>
        <v>2</v>
      </c>
      <c r="E1383" s="16">
        <f>Amostras!$E$44</f>
        <v>7</v>
      </c>
      <c r="F1383" s="16">
        <f>Amostras!$F$44</f>
        <v>1</v>
      </c>
      <c r="G1383" s="16">
        <f>Amostras!$G$44</f>
        <v>0</v>
      </c>
      <c r="H1383" s="16">
        <f>Amostras!$H$44</f>
        <v>2</v>
      </c>
      <c r="I1383" s="16">
        <f>Amostras!$I$44</f>
        <v>7</v>
      </c>
      <c r="J1383" s="40">
        <f>(C1383*C1339)+(D1383*D1339)+(E1383*E1339)+(F1383*F1339)+(G1383*G1339)+(H1383*H1339)+(I1383*I1339)+$J$5</f>
        <v>0.49568627450980429</v>
      </c>
      <c r="K1383" s="19">
        <f>Amostras!$J$44</f>
        <v>1</v>
      </c>
      <c r="L1383" s="2">
        <f t="shared" si="377"/>
        <v>1</v>
      </c>
      <c r="M1383" s="21">
        <f t="shared" si="375"/>
        <v>0</v>
      </c>
      <c r="N1383">
        <f t="shared" si="376"/>
        <v>0</v>
      </c>
      <c r="O1383">
        <f t="shared" si="369"/>
        <v>0</v>
      </c>
      <c r="P1383">
        <f t="shared" si="370"/>
        <v>0</v>
      </c>
      <c r="Q1383">
        <f t="shared" si="371"/>
        <v>0</v>
      </c>
      <c r="R1383">
        <f t="shared" si="372"/>
        <v>0</v>
      </c>
      <c r="S1383">
        <f t="shared" si="373"/>
        <v>0</v>
      </c>
      <c r="T1383">
        <f t="shared" si="374"/>
        <v>0</v>
      </c>
      <c r="U1383" s="1"/>
    </row>
    <row r="1384" spans="2:21" x14ac:dyDescent="0.25">
      <c r="B1384" s="15">
        <v>42</v>
      </c>
      <c r="C1384" s="16">
        <f>Amostras!$C$45</f>
        <v>8</v>
      </c>
      <c r="D1384" s="16">
        <f>Amostras!$D$45</f>
        <v>1</v>
      </c>
      <c r="E1384" s="16">
        <f>Amostras!$E$45</f>
        <v>3</v>
      </c>
      <c r="F1384" s="16">
        <f>Amostras!$F$45</f>
        <v>3</v>
      </c>
      <c r="G1384" s="16">
        <f>Amostras!$G$45</f>
        <v>8</v>
      </c>
      <c r="H1384" s="16">
        <f>Amostras!$H$45</f>
        <v>0</v>
      </c>
      <c r="I1384" s="16">
        <f>Amostras!$I$45</f>
        <v>4</v>
      </c>
      <c r="J1384" s="40">
        <f>(C1384*C1339)+(D1384*D1339)+(E1384*E1339)+(F1384*F1339)+(G1384*G1339)+(H1384*H1339)+(I1384*I1339)+$J$5</f>
        <v>2.5760784313725553</v>
      </c>
      <c r="K1384" s="19">
        <f>Amostras!$J$45</f>
        <v>1</v>
      </c>
      <c r="L1384" s="2">
        <f t="shared" si="377"/>
        <v>1</v>
      </c>
      <c r="M1384" s="21">
        <f t="shared" si="375"/>
        <v>0</v>
      </c>
      <c r="N1384">
        <f t="shared" si="376"/>
        <v>0</v>
      </c>
      <c r="O1384">
        <f t="shared" si="369"/>
        <v>0</v>
      </c>
      <c r="P1384">
        <f t="shared" si="370"/>
        <v>0</v>
      </c>
      <c r="Q1384">
        <f t="shared" si="371"/>
        <v>0</v>
      </c>
      <c r="R1384">
        <f t="shared" si="372"/>
        <v>0</v>
      </c>
      <c r="S1384">
        <f t="shared" si="373"/>
        <v>0</v>
      </c>
      <c r="T1384">
        <f t="shared" si="374"/>
        <v>0</v>
      </c>
      <c r="U1384" s="1"/>
    </row>
    <row r="1385" spans="2:21" x14ac:dyDescent="0.25">
      <c r="B1385" s="15">
        <v>43</v>
      </c>
      <c r="C1385" s="16">
        <f>Amostras!$C$46</f>
        <v>7</v>
      </c>
      <c r="D1385" s="16">
        <f>Amostras!$D$46</f>
        <v>9</v>
      </c>
      <c r="E1385" s="16">
        <f>Amostras!$E$46</f>
        <v>7</v>
      </c>
      <c r="F1385" s="16">
        <f>Amostras!$F$46</f>
        <v>3</v>
      </c>
      <c r="G1385" s="16">
        <f>Amostras!$G$46</f>
        <v>8</v>
      </c>
      <c r="H1385" s="16">
        <f>Amostras!$H$46</f>
        <v>7</v>
      </c>
      <c r="I1385" s="16">
        <f>Amostras!$I$46</f>
        <v>7</v>
      </c>
      <c r="J1385" s="40">
        <f>(C1385*C1339)+(D1385*D1339)+(E1385*E1339)+(F1385*F1339)+(G1385*G1339)+(H1385*H1339)+(I1385*I1339)+$J$5</f>
        <v>2.5603921568627426</v>
      </c>
      <c r="K1385" s="19">
        <f>Amostras!$J$46</f>
        <v>1</v>
      </c>
      <c r="L1385" s="2">
        <f t="shared" si="377"/>
        <v>1</v>
      </c>
      <c r="M1385" s="21">
        <f t="shared" si="375"/>
        <v>0</v>
      </c>
      <c r="N1385">
        <f t="shared" si="376"/>
        <v>0</v>
      </c>
      <c r="O1385">
        <f t="shared" si="369"/>
        <v>0</v>
      </c>
      <c r="P1385">
        <f t="shared" si="370"/>
        <v>0</v>
      </c>
      <c r="Q1385">
        <f t="shared" si="371"/>
        <v>0</v>
      </c>
      <c r="R1385">
        <f t="shared" si="372"/>
        <v>0</v>
      </c>
      <c r="S1385">
        <f t="shared" si="373"/>
        <v>0</v>
      </c>
      <c r="T1385">
        <f t="shared" si="374"/>
        <v>0</v>
      </c>
      <c r="U1385" s="1"/>
    </row>
    <row r="1386" spans="2:21" x14ac:dyDescent="0.25">
      <c r="B1386" s="15">
        <v>44</v>
      </c>
      <c r="C1386" s="16">
        <f>Amostras!$C$47</f>
        <v>5</v>
      </c>
      <c r="D1386" s="16">
        <f>Amostras!$D$47</f>
        <v>4</v>
      </c>
      <c r="E1386" s="16">
        <f>Amostras!$E$47</f>
        <v>2</v>
      </c>
      <c r="F1386" s="16">
        <f>Amostras!$F$47</f>
        <v>6</v>
      </c>
      <c r="G1386" s="16">
        <f>Amostras!$G$47</f>
        <v>9</v>
      </c>
      <c r="H1386" s="16">
        <f>Amostras!$H$47</f>
        <v>1</v>
      </c>
      <c r="I1386" s="16">
        <f>Amostras!$I$47</f>
        <v>6</v>
      </c>
      <c r="J1386" s="40">
        <f>(C1386*C1339)+(D1386*D1339)+(E1386*E1339)+(F1386*F1339)+(G1386*G1339)+(H1386*H1339)+(I1386*I1339)+$J$5</f>
        <v>1.1541176470588246</v>
      </c>
      <c r="K1386" s="19">
        <f>Amostras!$J$47</f>
        <v>1</v>
      </c>
      <c r="L1386" s="2">
        <f t="shared" si="377"/>
        <v>1</v>
      </c>
      <c r="M1386" s="21">
        <f t="shared" si="375"/>
        <v>0</v>
      </c>
      <c r="N1386">
        <f t="shared" si="376"/>
        <v>0</v>
      </c>
      <c r="O1386">
        <f t="shared" si="369"/>
        <v>0</v>
      </c>
      <c r="P1386">
        <f t="shared" si="370"/>
        <v>0</v>
      </c>
      <c r="Q1386">
        <f t="shared" si="371"/>
        <v>0</v>
      </c>
      <c r="R1386">
        <f t="shared" si="372"/>
        <v>0</v>
      </c>
      <c r="S1386">
        <f t="shared" si="373"/>
        <v>0</v>
      </c>
      <c r="T1386">
        <f t="shared" si="374"/>
        <v>0</v>
      </c>
      <c r="U1386" s="1"/>
    </row>
    <row r="1387" spans="2:21" x14ac:dyDescent="0.25">
      <c r="B1387" s="15">
        <v>45</v>
      </c>
      <c r="C1387" s="16">
        <f>Amostras!$C$48</f>
        <v>9</v>
      </c>
      <c r="D1387" s="16">
        <f>Amostras!$D$48</f>
        <v>1</v>
      </c>
      <c r="E1387" s="16">
        <f>Amostras!$E$48</f>
        <v>5</v>
      </c>
      <c r="F1387" s="16">
        <f>Amostras!$F$48</f>
        <v>3</v>
      </c>
      <c r="G1387" s="16">
        <f>Amostras!$G$48</f>
        <v>4</v>
      </c>
      <c r="H1387" s="16">
        <f>Amostras!$H$48</f>
        <v>7</v>
      </c>
      <c r="I1387" s="16">
        <f>Amostras!$I$48</f>
        <v>3</v>
      </c>
      <c r="J1387" s="40">
        <f>(C1387*C1339)+(D1387*D1339)+(E1387*E1339)+(F1387*F1339)+(G1387*G1339)+(H1387*H1339)+(I1387*I1339)+$J$5</f>
        <v>2.6474509803921631</v>
      </c>
      <c r="K1387" s="19">
        <f>Amostras!$J$48</f>
        <v>1</v>
      </c>
      <c r="L1387" s="2">
        <f t="shared" si="377"/>
        <v>1</v>
      </c>
      <c r="M1387" s="21">
        <f t="shared" si="375"/>
        <v>0</v>
      </c>
      <c r="N1387">
        <f t="shared" si="376"/>
        <v>0</v>
      </c>
      <c r="O1387">
        <f t="shared" si="369"/>
        <v>0</v>
      </c>
      <c r="P1387">
        <f t="shared" si="370"/>
        <v>0</v>
      </c>
      <c r="Q1387">
        <f t="shared" si="371"/>
        <v>0</v>
      </c>
      <c r="R1387">
        <f t="shared" si="372"/>
        <v>0</v>
      </c>
      <c r="S1387">
        <f t="shared" si="373"/>
        <v>0</v>
      </c>
      <c r="T1387">
        <f t="shared" si="374"/>
        <v>0</v>
      </c>
      <c r="U1387" s="1"/>
    </row>
    <row r="1388" spans="2:21" x14ac:dyDescent="0.25">
      <c r="B1388" s="15">
        <v>46</v>
      </c>
      <c r="C1388" s="16">
        <f>Amostras!$C$49</f>
        <v>5</v>
      </c>
      <c r="D1388" s="16">
        <f>Amostras!$D$49</f>
        <v>8</v>
      </c>
      <c r="E1388" s="16">
        <f>Amostras!$E$49</f>
        <v>5</v>
      </c>
      <c r="F1388" s="16">
        <f>Amostras!$F$49</f>
        <v>0</v>
      </c>
      <c r="G1388" s="16">
        <f>Amostras!$G$49</f>
        <v>2</v>
      </c>
      <c r="H1388" s="16">
        <f>Amostras!$H$49</f>
        <v>7</v>
      </c>
      <c r="I1388" s="16">
        <f>Amostras!$I$49</f>
        <v>1</v>
      </c>
      <c r="J1388" s="40">
        <f>(C1388*C1339)+(D1388*D1339)+(E1388*E1339)+(F1388*F1339)+(G1388*G1339)+(H1388*H1339)+(I1388*I1339)+$J$5</f>
        <v>0.98235294117646843</v>
      </c>
      <c r="K1388" s="19">
        <f>Amostras!$J$49</f>
        <v>1</v>
      </c>
      <c r="L1388" s="2">
        <f t="shared" si="377"/>
        <v>1</v>
      </c>
      <c r="M1388" s="21">
        <f t="shared" si="375"/>
        <v>0</v>
      </c>
      <c r="N1388">
        <f t="shared" si="376"/>
        <v>0</v>
      </c>
      <c r="O1388">
        <f t="shared" si="369"/>
        <v>0</v>
      </c>
      <c r="P1388">
        <f t="shared" si="370"/>
        <v>0</v>
      </c>
      <c r="Q1388">
        <f t="shared" si="371"/>
        <v>0</v>
      </c>
      <c r="R1388">
        <f t="shared" si="372"/>
        <v>0</v>
      </c>
      <c r="S1388">
        <f t="shared" si="373"/>
        <v>0</v>
      </c>
      <c r="T1388">
        <f t="shared" si="374"/>
        <v>0</v>
      </c>
      <c r="U1388" s="1"/>
    </row>
    <row r="1389" spans="2:21" x14ac:dyDescent="0.25">
      <c r="B1389" s="15">
        <v>47</v>
      </c>
      <c r="C1389" s="16">
        <f>Amostras!$C$50</f>
        <v>8</v>
      </c>
      <c r="D1389" s="16">
        <f>Amostras!$D$50</f>
        <v>3</v>
      </c>
      <c r="E1389" s="16">
        <f>Amostras!$E$50</f>
        <v>4</v>
      </c>
      <c r="F1389" s="16">
        <f>Amostras!$F$50</f>
        <v>4</v>
      </c>
      <c r="G1389" s="16">
        <f>Amostras!$G$50</f>
        <v>8</v>
      </c>
      <c r="H1389" s="16">
        <f>Amostras!$H$50</f>
        <v>6</v>
      </c>
      <c r="I1389" s="16">
        <f>Amostras!$I$50</f>
        <v>0</v>
      </c>
      <c r="J1389" s="40">
        <f>(C1389*C1339)+(D1389*D1339)+(E1389*E1339)+(F1389*F1339)+(G1389*G1339)+(H1389*H1339)+(I1389*I1339)+$J$5</f>
        <v>3.687843137254907</v>
      </c>
      <c r="K1389" s="19">
        <f>Amostras!$J$50</f>
        <v>1</v>
      </c>
      <c r="L1389" s="2">
        <f t="shared" si="377"/>
        <v>1</v>
      </c>
      <c r="M1389" s="21">
        <f t="shared" si="375"/>
        <v>0</v>
      </c>
      <c r="N1389">
        <f t="shared" si="376"/>
        <v>0</v>
      </c>
      <c r="O1389">
        <f t="shared" si="369"/>
        <v>0</v>
      </c>
      <c r="P1389">
        <f t="shared" si="370"/>
        <v>0</v>
      </c>
      <c r="Q1389">
        <f t="shared" si="371"/>
        <v>0</v>
      </c>
      <c r="R1389">
        <f t="shared" si="372"/>
        <v>0</v>
      </c>
      <c r="S1389">
        <f t="shared" si="373"/>
        <v>0</v>
      </c>
      <c r="T1389">
        <f t="shared" si="374"/>
        <v>0</v>
      </c>
      <c r="U1389" s="1"/>
    </row>
    <row r="1390" spans="2:21" x14ac:dyDescent="0.25">
      <c r="B1390" s="15">
        <v>48</v>
      </c>
      <c r="C1390" s="16">
        <f>Amostras!$C$51</f>
        <v>6</v>
      </c>
      <c r="D1390" s="16">
        <f>Amostras!$D$51</f>
        <v>0</v>
      </c>
      <c r="E1390" s="16">
        <f>Amostras!$E$51</f>
        <v>3</v>
      </c>
      <c r="F1390" s="16">
        <f>Amostras!$F$51</f>
        <v>8</v>
      </c>
      <c r="G1390" s="16">
        <f>Amostras!$G$51</f>
        <v>8</v>
      </c>
      <c r="H1390" s="16">
        <f>Amostras!$H$51</f>
        <v>5</v>
      </c>
      <c r="I1390" s="16">
        <f>Amostras!$I$51</f>
        <v>0</v>
      </c>
      <c r="J1390" s="40">
        <f>(C1390*C1339)+(D1390*D1339)+(E1390*E1339)+(F1390*F1339)+(G1390*G1339)+(H1390*H1339)+(I1390*I1339)+$J$5</f>
        <v>2.385882352941179</v>
      </c>
      <c r="K1390" s="19">
        <f>Amostras!$J$51</f>
        <v>1</v>
      </c>
      <c r="L1390" s="2">
        <f t="shared" si="377"/>
        <v>1</v>
      </c>
      <c r="M1390" s="21">
        <f t="shared" si="375"/>
        <v>0</v>
      </c>
      <c r="N1390">
        <f t="shared" si="376"/>
        <v>0</v>
      </c>
      <c r="O1390">
        <f t="shared" si="369"/>
        <v>0</v>
      </c>
      <c r="P1390">
        <f t="shared" si="370"/>
        <v>0</v>
      </c>
      <c r="Q1390">
        <f t="shared" si="371"/>
        <v>0</v>
      </c>
      <c r="R1390">
        <f t="shared" si="372"/>
        <v>0</v>
      </c>
      <c r="S1390">
        <f t="shared" si="373"/>
        <v>0</v>
      </c>
      <c r="T1390">
        <f t="shared" si="374"/>
        <v>0</v>
      </c>
      <c r="U1390" s="1"/>
    </row>
    <row r="1391" spans="2:21" x14ac:dyDescent="0.25">
      <c r="B1391" s="15">
        <v>49</v>
      </c>
      <c r="C1391" s="16">
        <f>Amostras!$C$52</f>
        <v>6</v>
      </c>
      <c r="D1391" s="16">
        <f>Amostras!$D$52</f>
        <v>1</v>
      </c>
      <c r="E1391" s="16">
        <f>Amostras!$E$52</f>
        <v>4</v>
      </c>
      <c r="F1391" s="16">
        <f>Amostras!$F$52</f>
        <v>6</v>
      </c>
      <c r="G1391" s="16">
        <f>Amostras!$G$52</f>
        <v>7</v>
      </c>
      <c r="H1391" s="16">
        <f>Amostras!$H$52</f>
        <v>4</v>
      </c>
      <c r="I1391" s="16">
        <f>Amostras!$I$52</f>
        <v>9</v>
      </c>
      <c r="J1391" s="40">
        <f>(C1391*C1339)+(D1391*D1339)+(E1391*E1339)+(F1391*F1339)+(G1391*G1339)+(H1391*H1339)+(I1391*I1339)+$J$5</f>
        <v>0.61372549019608069</v>
      </c>
      <c r="K1391" s="19">
        <f>Amostras!$J$52</f>
        <v>1</v>
      </c>
      <c r="L1391" s="2">
        <f t="shared" si="377"/>
        <v>1</v>
      </c>
      <c r="M1391" s="21">
        <f t="shared" si="375"/>
        <v>0</v>
      </c>
      <c r="N1391">
        <f t="shared" si="376"/>
        <v>0</v>
      </c>
      <c r="O1391">
        <f t="shared" si="369"/>
        <v>0</v>
      </c>
      <c r="P1391">
        <f t="shared" si="370"/>
        <v>0</v>
      </c>
      <c r="Q1391">
        <f t="shared" si="371"/>
        <v>0</v>
      </c>
      <c r="R1391">
        <f t="shared" si="372"/>
        <v>0</v>
      </c>
      <c r="S1391">
        <f t="shared" si="373"/>
        <v>0</v>
      </c>
      <c r="T1391">
        <f t="shared" si="374"/>
        <v>0</v>
      </c>
      <c r="U1391" s="1"/>
    </row>
    <row r="1392" spans="2:21" x14ac:dyDescent="0.25">
      <c r="B1392" s="15">
        <v>50</v>
      </c>
      <c r="C1392" s="16">
        <f>Amostras!$C$53</f>
        <v>6</v>
      </c>
      <c r="D1392" s="16">
        <f>Amostras!$D$53</f>
        <v>9</v>
      </c>
      <c r="E1392" s="16">
        <f>Amostras!$E$53</f>
        <v>0</v>
      </c>
      <c r="F1392" s="16">
        <f>Amostras!$F$53</f>
        <v>9</v>
      </c>
      <c r="G1392" s="16">
        <f>Amostras!$G$53</f>
        <v>4</v>
      </c>
      <c r="H1392" s="16">
        <f>Amostras!$H$53</f>
        <v>9</v>
      </c>
      <c r="I1392" s="16">
        <f>Amostras!$I$53</f>
        <v>7</v>
      </c>
      <c r="J1392" s="40">
        <f>(C1392*C1339)+(D1392*D1339)+(E1392*E1339)+(F1392*F1339)+(G1392*G1339)+(H1392*H1339)+(I1392*I1339)+$J$5</f>
        <v>0.9231372549019552</v>
      </c>
      <c r="K1392" s="19">
        <f>Amostras!$J$53</f>
        <v>1</v>
      </c>
      <c r="L1392" s="2">
        <f t="shared" si="377"/>
        <v>1</v>
      </c>
      <c r="M1392" s="21">
        <f t="shared" si="375"/>
        <v>0</v>
      </c>
      <c r="N1392">
        <f t="shared" si="376"/>
        <v>0</v>
      </c>
      <c r="O1392">
        <f t="shared" si="369"/>
        <v>0</v>
      </c>
      <c r="P1392">
        <f t="shared" si="370"/>
        <v>0</v>
      </c>
      <c r="Q1392">
        <f t="shared" si="371"/>
        <v>0</v>
      </c>
      <c r="R1392">
        <f t="shared" si="372"/>
        <v>0</v>
      </c>
      <c r="S1392">
        <f t="shared" si="373"/>
        <v>0</v>
      </c>
      <c r="T1392">
        <f t="shared" si="374"/>
        <v>0</v>
      </c>
      <c r="U1392" s="1"/>
    </row>
    <row r="1393" spans="2:21" x14ac:dyDescent="0.25">
      <c r="B1393" s="45" t="s">
        <v>37</v>
      </c>
      <c r="C1393" s="45"/>
      <c r="D1393" s="45"/>
      <c r="E1393" s="45"/>
      <c r="F1393" s="45"/>
      <c r="G1393" s="45"/>
      <c r="H1393" s="45"/>
      <c r="I1393" s="45"/>
      <c r="J1393" s="45"/>
      <c r="K1393" s="45"/>
      <c r="L1393" s="45"/>
      <c r="M1393" s="46"/>
      <c r="N1393" s="22">
        <f>AVERAGE(N1342:N1392)</f>
        <v>-1.960784313725491E-3</v>
      </c>
      <c r="O1393" s="22">
        <f t="shared" ref="O1393:T1393" si="378">AVERAGE(O1342:O1392)</f>
        <v>-7.0588235294117632E-3</v>
      </c>
      <c r="P1393" s="22">
        <f t="shared" si="378"/>
        <v>-4.3137254901960782E-3</v>
      </c>
      <c r="Q1393" s="22">
        <f t="shared" si="378"/>
        <v>-3.9215686274509812E-3</v>
      </c>
      <c r="R1393" s="22">
        <f t="shared" si="378"/>
        <v>-7.8431372549019607E-3</v>
      </c>
      <c r="S1393" s="22">
        <f t="shared" si="378"/>
        <v>-5.0980392156862748E-3</v>
      </c>
      <c r="T1393" s="22">
        <f t="shared" si="378"/>
        <v>-3.1372549019607851E-3</v>
      </c>
      <c r="U1393" s="1"/>
    </row>
    <row r="1396" spans="2:21" x14ac:dyDescent="0.25">
      <c r="B1396" s="44" t="s">
        <v>17</v>
      </c>
      <c r="C1396" s="11" t="s">
        <v>8</v>
      </c>
      <c r="D1396" s="11" t="s">
        <v>9</v>
      </c>
      <c r="E1396" s="11" t="s">
        <v>10</v>
      </c>
      <c r="F1396" s="11" t="s">
        <v>11</v>
      </c>
      <c r="G1396" s="11" t="s">
        <v>12</v>
      </c>
      <c r="H1396" s="11" t="s">
        <v>13</v>
      </c>
      <c r="I1396" s="11" t="s">
        <v>14</v>
      </c>
      <c r="J1396" s="12" t="s">
        <v>15</v>
      </c>
      <c r="K1396" s="39" t="s">
        <v>38</v>
      </c>
      <c r="L1396" s="20">
        <v>24</v>
      </c>
    </row>
    <row r="1397" spans="2:21" x14ac:dyDescent="0.25">
      <c r="B1397" s="44"/>
      <c r="C1397" s="23">
        <f>N1393+C1339</f>
        <v>0.51960784313725561</v>
      </c>
      <c r="D1397" s="23">
        <f t="shared" ref="D1397" si="379">O1393+D1339</f>
        <v>7.4509803921567752E-2</v>
      </c>
      <c r="E1397" s="23">
        <f t="shared" ref="E1397" si="380">P1393+E1339</f>
        <v>4.4705882352940929E-2</v>
      </c>
      <c r="F1397" s="23">
        <f t="shared" ref="F1397" si="381">Q1393+F1339</f>
        <v>1.1764705882352351E-2</v>
      </c>
      <c r="G1397" s="23">
        <f t="shared" ref="G1397" si="382">R1393+G1339</f>
        <v>0.22274509803921616</v>
      </c>
      <c r="H1397" s="23">
        <f t="shared" ref="H1397" si="383">S1393+H1339</f>
        <v>2.2745098039215858E-2</v>
      </c>
      <c r="I1397" s="23">
        <f t="shared" ref="I1397" si="384">T1393+I1339</f>
        <v>-0.18235294117647061</v>
      </c>
      <c r="J1397" s="13">
        <f>$J$5</f>
        <v>-3</v>
      </c>
    </row>
    <row r="1399" spans="2:21" x14ac:dyDescent="0.25">
      <c r="B1399" s="15" t="s">
        <v>21</v>
      </c>
      <c r="C1399" s="15" t="s">
        <v>1</v>
      </c>
      <c r="D1399" s="15" t="s">
        <v>2</v>
      </c>
      <c r="E1399" s="15" t="s">
        <v>3</v>
      </c>
      <c r="F1399" s="15" t="s">
        <v>4</v>
      </c>
      <c r="G1399" s="15" t="s">
        <v>5</v>
      </c>
      <c r="H1399" s="15" t="s">
        <v>6</v>
      </c>
      <c r="I1399" s="15" t="s">
        <v>7</v>
      </c>
      <c r="J1399" s="18" t="s">
        <v>23</v>
      </c>
      <c r="K1399" s="17" t="s">
        <v>22</v>
      </c>
      <c r="L1399" s="5" t="s">
        <v>36</v>
      </c>
      <c r="M1399" s="20" t="s">
        <v>24</v>
      </c>
      <c r="N1399" s="5" t="s">
        <v>25</v>
      </c>
      <c r="O1399" s="5" t="s">
        <v>26</v>
      </c>
      <c r="P1399" s="5" t="s">
        <v>27</v>
      </c>
      <c r="Q1399" s="5" t="s">
        <v>28</v>
      </c>
      <c r="R1399" s="5" t="s">
        <v>29</v>
      </c>
      <c r="S1399" s="5" t="s">
        <v>30</v>
      </c>
      <c r="T1399" s="5" t="s">
        <v>31</v>
      </c>
      <c r="U1399" s="1"/>
    </row>
    <row r="1400" spans="2:21" x14ac:dyDescent="0.25">
      <c r="B1400" s="15" t="s">
        <v>0</v>
      </c>
      <c r="C1400" s="16">
        <f>Amostras!$C$3</f>
        <v>4</v>
      </c>
      <c r="D1400" s="16">
        <f>Amostras!$D$3</f>
        <v>9</v>
      </c>
      <c r="E1400" s="16">
        <f>Amostras!$E$3</f>
        <v>9</v>
      </c>
      <c r="F1400" s="16">
        <f>Amostras!$F$3</f>
        <v>4</v>
      </c>
      <c r="G1400" s="16">
        <f>Amostras!$G$3</f>
        <v>7</v>
      </c>
      <c r="H1400" s="16">
        <f>Amostras!$H$3</f>
        <v>9</v>
      </c>
      <c r="I1400" s="16">
        <f>Amostras!$I$3</f>
        <v>9</v>
      </c>
      <c r="J1400" s="40">
        <f>(C1400*C1397)+(D1400*D1397)+(E1400*E1397)+(F1400*F1397)+(G1400*G1397)+(H1400*H1397)+(I1400*I1397)+$J$5</f>
        <v>0.32117647058822918</v>
      </c>
      <c r="K1400" s="19">
        <f>Amostras!$J$3</f>
        <v>1</v>
      </c>
      <c r="L1400" s="2">
        <f>IF(J1400&gt;=0,1,-1)</f>
        <v>1</v>
      </c>
      <c r="M1400" s="21">
        <f>K1400-L1400</f>
        <v>0</v>
      </c>
      <c r="N1400">
        <f>$E$2*$M1400*C1400</f>
        <v>0</v>
      </c>
      <c r="O1400">
        <f t="shared" ref="O1400:O1450" si="385">$E$2*$M1400*D1400</f>
        <v>0</v>
      </c>
      <c r="P1400">
        <f t="shared" ref="P1400:P1450" si="386">$E$2*$M1400*E1400</f>
        <v>0</v>
      </c>
      <c r="Q1400">
        <f t="shared" ref="Q1400:Q1450" si="387">$E$2*$M1400*F1400</f>
        <v>0</v>
      </c>
      <c r="R1400">
        <f t="shared" ref="R1400:R1450" si="388">$E$2*$M1400*G1400</f>
        <v>0</v>
      </c>
      <c r="S1400">
        <f t="shared" ref="S1400:S1450" si="389">$E$2*$M1400*H1400</f>
        <v>0</v>
      </c>
      <c r="T1400">
        <f t="shared" ref="T1400:T1450" si="390">$E$2*$M1400*I1400</f>
        <v>0</v>
      </c>
      <c r="U1400" s="1"/>
    </row>
    <row r="1401" spans="2:21" x14ac:dyDescent="0.25">
      <c r="B1401" s="15">
        <v>1</v>
      </c>
      <c r="C1401" s="16">
        <f>Amostras!$C$4</f>
        <v>2</v>
      </c>
      <c r="D1401" s="16">
        <f>Amostras!$D$4</f>
        <v>0</v>
      </c>
      <c r="E1401" s="16">
        <f>Amostras!$E$4</f>
        <v>6</v>
      </c>
      <c r="F1401" s="16">
        <f>Amostras!$F$4</f>
        <v>3</v>
      </c>
      <c r="G1401" s="16">
        <f>Amostras!$G$4</f>
        <v>2</v>
      </c>
      <c r="H1401" s="16">
        <f>Amostras!$H$4</f>
        <v>1</v>
      </c>
      <c r="I1401" s="16">
        <f>Amostras!$I$4</f>
        <v>7</v>
      </c>
      <c r="J1401" s="40">
        <f>(C1401*C1397)+(D1401*D1397)+(E1401*E1397)+(F1401*F1397)+(G1401*G1397)+(H1401*H1397)+(I1401*I1397)+$J$5</f>
        <v>-2.4654901960784321</v>
      </c>
      <c r="K1401" s="19">
        <f>Amostras!$J$4</f>
        <v>-1</v>
      </c>
      <c r="L1401" s="2">
        <f>IF(J1401&gt;=0,1,-1)</f>
        <v>-1</v>
      </c>
      <c r="M1401" s="21">
        <f t="shared" ref="M1401:M1450" si="391">K1401-L1401</f>
        <v>0</v>
      </c>
      <c r="N1401">
        <f t="shared" ref="N1401:N1450" si="392">$E$2*$M1401*C1401</f>
        <v>0</v>
      </c>
      <c r="O1401">
        <f t="shared" si="385"/>
        <v>0</v>
      </c>
      <c r="P1401">
        <f t="shared" si="386"/>
        <v>0</v>
      </c>
      <c r="Q1401">
        <f t="shared" si="387"/>
        <v>0</v>
      </c>
      <c r="R1401">
        <f t="shared" si="388"/>
        <v>0</v>
      </c>
      <c r="S1401">
        <f t="shared" si="389"/>
        <v>0</v>
      </c>
      <c r="T1401">
        <f t="shared" si="390"/>
        <v>0</v>
      </c>
      <c r="U1401" s="1"/>
    </row>
    <row r="1402" spans="2:21" x14ac:dyDescent="0.25">
      <c r="B1402" s="15">
        <v>2</v>
      </c>
      <c r="C1402" s="16">
        <f>Amostras!$C$5</f>
        <v>3</v>
      </c>
      <c r="D1402" s="16">
        <f>Amostras!$D$5</f>
        <v>9</v>
      </c>
      <c r="E1402" s="16">
        <f>Amostras!$E$5</f>
        <v>1</v>
      </c>
      <c r="F1402" s="16">
        <f>Amostras!$F$5</f>
        <v>9</v>
      </c>
      <c r="G1402" s="16">
        <f>Amostras!$G$5</f>
        <v>8</v>
      </c>
      <c r="H1402" s="16">
        <f>Amostras!$H$5</f>
        <v>7</v>
      </c>
      <c r="I1402" s="16">
        <f>Amostras!$I$5</f>
        <v>7</v>
      </c>
      <c r="J1402" s="40">
        <f>(C1402*C1397)+(D1402*D1397)+(E1402*E1397)+(F1402*F1397)+(G1402*G1397)+(H1402*H1397)+(I1402*I1397)+$J$5</f>
        <v>4.4705882352934267E-2</v>
      </c>
      <c r="K1402" s="19">
        <f>Amostras!$J$5</f>
        <v>-1</v>
      </c>
      <c r="L1402" s="2">
        <f t="shared" ref="L1402:L1450" si="393">IF(J1402&gt;=0,1,-1)</f>
        <v>1</v>
      </c>
      <c r="M1402" s="21">
        <f t="shared" si="391"/>
        <v>-2</v>
      </c>
      <c r="N1402">
        <f t="shared" si="392"/>
        <v>-0.06</v>
      </c>
      <c r="O1402">
        <f t="shared" si="385"/>
        <v>-0.18</v>
      </c>
      <c r="P1402">
        <f t="shared" si="386"/>
        <v>-0.02</v>
      </c>
      <c r="Q1402">
        <f t="shared" si="387"/>
        <v>-0.18</v>
      </c>
      <c r="R1402">
        <f t="shared" si="388"/>
        <v>-0.16</v>
      </c>
      <c r="S1402">
        <f t="shared" si="389"/>
        <v>-0.14000000000000001</v>
      </c>
      <c r="T1402">
        <f t="shared" si="390"/>
        <v>-0.14000000000000001</v>
      </c>
      <c r="U1402" s="1"/>
    </row>
    <row r="1403" spans="2:21" x14ac:dyDescent="0.25">
      <c r="B1403" s="15">
        <v>3</v>
      </c>
      <c r="C1403" s="16">
        <f>Amostras!$C$6</f>
        <v>3</v>
      </c>
      <c r="D1403" s="16">
        <f>Amostras!$D$6</f>
        <v>2</v>
      </c>
      <c r="E1403" s="16">
        <f>Amostras!$E$6</f>
        <v>6</v>
      </c>
      <c r="F1403" s="16">
        <f>Amostras!$F$6</f>
        <v>5</v>
      </c>
      <c r="G1403" s="16">
        <f>Amostras!$G$6</f>
        <v>4</v>
      </c>
      <c r="H1403" s="16">
        <f>Amostras!$H$6</f>
        <v>1</v>
      </c>
      <c r="I1403" s="16">
        <f>Amostras!$I$6</f>
        <v>7</v>
      </c>
      <c r="J1403" s="40">
        <f>(C1403*C1397)+(D1403*D1397)+(E1403*E1397)+(F1403*F1397)+(G1403*G1397)+(H1403*H1397)+(I1403*I1397)+$J$5</f>
        <v>-1.3278431372549042</v>
      </c>
      <c r="K1403" s="19">
        <f>Amostras!$J$6</f>
        <v>-1</v>
      </c>
      <c r="L1403" s="2">
        <f t="shared" si="393"/>
        <v>-1</v>
      </c>
      <c r="M1403" s="21">
        <f t="shared" si="391"/>
        <v>0</v>
      </c>
      <c r="N1403">
        <f t="shared" si="392"/>
        <v>0</v>
      </c>
      <c r="O1403">
        <f t="shared" si="385"/>
        <v>0</v>
      </c>
      <c r="P1403">
        <f t="shared" si="386"/>
        <v>0</v>
      </c>
      <c r="Q1403">
        <f t="shared" si="387"/>
        <v>0</v>
      </c>
      <c r="R1403">
        <f t="shared" si="388"/>
        <v>0</v>
      </c>
      <c r="S1403">
        <f t="shared" si="389"/>
        <v>0</v>
      </c>
      <c r="T1403">
        <f t="shared" si="390"/>
        <v>0</v>
      </c>
      <c r="U1403" s="1"/>
    </row>
    <row r="1404" spans="2:21" x14ac:dyDescent="0.25">
      <c r="B1404" s="15">
        <v>4</v>
      </c>
      <c r="C1404" s="16">
        <f>Amostras!$C$7</f>
        <v>2</v>
      </c>
      <c r="D1404" s="16">
        <f>Amostras!$D$7</f>
        <v>2</v>
      </c>
      <c r="E1404" s="16">
        <f>Amostras!$E$7</f>
        <v>4</v>
      </c>
      <c r="F1404" s="16">
        <f>Amostras!$F$7</f>
        <v>9</v>
      </c>
      <c r="G1404" s="16">
        <f>Amostras!$G$7</f>
        <v>3</v>
      </c>
      <c r="H1404" s="16">
        <f>Amostras!$H$7</f>
        <v>6</v>
      </c>
      <c r="I1404" s="16">
        <f>Amostras!$I$7</f>
        <v>8</v>
      </c>
      <c r="J1404" s="40">
        <f>(C1404*C1397)+(D1404*D1397)+(E1404*E1397)+(F1404*F1397)+(G1404*G1397)+(H1404*H1397)+(I1404*I1397)+$J$5</f>
        <v>-2.1811764705882393</v>
      </c>
      <c r="K1404" s="19">
        <f>Amostras!$J$7</f>
        <v>-1</v>
      </c>
      <c r="L1404" s="2">
        <f t="shared" si="393"/>
        <v>-1</v>
      </c>
      <c r="M1404" s="21">
        <f t="shared" si="391"/>
        <v>0</v>
      </c>
      <c r="N1404">
        <f t="shared" si="392"/>
        <v>0</v>
      </c>
      <c r="O1404">
        <f t="shared" si="385"/>
        <v>0</v>
      </c>
      <c r="P1404">
        <f t="shared" si="386"/>
        <v>0</v>
      </c>
      <c r="Q1404">
        <f t="shared" si="387"/>
        <v>0</v>
      </c>
      <c r="R1404">
        <f t="shared" si="388"/>
        <v>0</v>
      </c>
      <c r="S1404">
        <f t="shared" si="389"/>
        <v>0</v>
      </c>
      <c r="T1404">
        <f t="shared" si="390"/>
        <v>0</v>
      </c>
      <c r="U1404" s="1"/>
    </row>
    <row r="1405" spans="2:21" x14ac:dyDescent="0.25">
      <c r="B1405" s="15">
        <v>5</v>
      </c>
      <c r="C1405" s="16">
        <f>Amostras!$C$8</f>
        <v>1</v>
      </c>
      <c r="D1405" s="16">
        <f>Amostras!$D$8</f>
        <v>9</v>
      </c>
      <c r="E1405" s="16">
        <f>Amostras!$E$8</f>
        <v>2</v>
      </c>
      <c r="F1405" s="16">
        <f>Amostras!$F$8</f>
        <v>6</v>
      </c>
      <c r="G1405" s="16">
        <f>Amostras!$G$8</f>
        <v>2</v>
      </c>
      <c r="H1405" s="16">
        <f>Amostras!$H$8</f>
        <v>9</v>
      </c>
      <c r="I1405" s="16">
        <f>Amostras!$I$8</f>
        <v>4</v>
      </c>
      <c r="J1405" s="40">
        <f>(C1405*C1397)+(D1405*D1397)+(E1405*E1397)+(F1405*F1397)+(G1405*G1397)+(H1405*H1397)+(I1405*I1397)+$J$5</f>
        <v>-1.7290196078431461</v>
      </c>
      <c r="K1405" s="19">
        <f>Amostras!$J$8</f>
        <v>-1</v>
      </c>
      <c r="L1405" s="2">
        <f t="shared" si="393"/>
        <v>-1</v>
      </c>
      <c r="M1405" s="21">
        <f t="shared" si="391"/>
        <v>0</v>
      </c>
      <c r="N1405">
        <f t="shared" si="392"/>
        <v>0</v>
      </c>
      <c r="O1405">
        <f t="shared" si="385"/>
        <v>0</v>
      </c>
      <c r="P1405">
        <f t="shared" si="386"/>
        <v>0</v>
      </c>
      <c r="Q1405">
        <f t="shared" si="387"/>
        <v>0</v>
      </c>
      <c r="R1405">
        <f t="shared" si="388"/>
        <v>0</v>
      </c>
      <c r="S1405">
        <f t="shared" si="389"/>
        <v>0</v>
      </c>
      <c r="T1405">
        <f t="shared" si="390"/>
        <v>0</v>
      </c>
      <c r="U1405" s="1"/>
    </row>
    <row r="1406" spans="2:21" x14ac:dyDescent="0.25">
      <c r="B1406" s="15">
        <v>6</v>
      </c>
      <c r="C1406" s="16">
        <f>Amostras!$C$9</f>
        <v>4</v>
      </c>
      <c r="D1406" s="16">
        <f>Amostras!$D$9</f>
        <v>8</v>
      </c>
      <c r="E1406" s="16">
        <f>Amostras!$E$9</f>
        <v>1</v>
      </c>
      <c r="F1406" s="16">
        <f>Amostras!$F$9</f>
        <v>5</v>
      </c>
      <c r="G1406" s="16">
        <f>Amostras!$G$9</f>
        <v>9</v>
      </c>
      <c r="H1406" s="16">
        <f>Amostras!$H$9</f>
        <v>6</v>
      </c>
      <c r="I1406" s="16">
        <f>Amostras!$I$9</f>
        <v>4</v>
      </c>
      <c r="J1406" s="40">
        <f>(C1406*C1397)+(D1406*D1397)+(E1406*E1397)+(F1406*F1397)+(G1406*G1397)+(H1406*H1397)+(I1406*I1397)+$J$5</f>
        <v>1.1898039215686254</v>
      </c>
      <c r="K1406" s="19">
        <f>Amostras!$J$9</f>
        <v>-1</v>
      </c>
      <c r="L1406" s="2">
        <f t="shared" si="393"/>
        <v>1</v>
      </c>
      <c r="M1406" s="21">
        <f t="shared" si="391"/>
        <v>-2</v>
      </c>
      <c r="N1406">
        <f t="shared" si="392"/>
        <v>-0.08</v>
      </c>
      <c r="O1406">
        <f t="shared" si="385"/>
        <v>-0.16</v>
      </c>
      <c r="P1406">
        <f t="shared" si="386"/>
        <v>-0.02</v>
      </c>
      <c r="Q1406">
        <f t="shared" si="387"/>
        <v>-0.1</v>
      </c>
      <c r="R1406">
        <f t="shared" si="388"/>
        <v>-0.18</v>
      </c>
      <c r="S1406">
        <f t="shared" si="389"/>
        <v>-0.12</v>
      </c>
      <c r="T1406">
        <f t="shared" si="390"/>
        <v>-0.08</v>
      </c>
      <c r="U1406" s="1"/>
    </row>
    <row r="1407" spans="2:21" x14ac:dyDescent="0.25">
      <c r="B1407" s="15">
        <v>7</v>
      </c>
      <c r="C1407" s="16">
        <f>Amostras!$C$10</f>
        <v>1</v>
      </c>
      <c r="D1407" s="16">
        <f>Amostras!$D$10</f>
        <v>1</v>
      </c>
      <c r="E1407" s="16">
        <f>Amostras!$E$10</f>
        <v>4</v>
      </c>
      <c r="F1407" s="16">
        <f>Amostras!$F$10</f>
        <v>0</v>
      </c>
      <c r="G1407" s="16">
        <f>Amostras!$G$10</f>
        <v>1</v>
      </c>
      <c r="H1407" s="16">
        <f>Amostras!$H$10</f>
        <v>5</v>
      </c>
      <c r="I1407" s="16">
        <f>Amostras!$I$10</f>
        <v>6</v>
      </c>
      <c r="J1407" s="40">
        <f>(C1407*C1397)+(D1407*D1397)+(E1407*E1397)+(F1407*F1397)+(G1407*G1397)+(H1407*H1397)+(I1407*I1397)+$J$5</f>
        <v>-2.9847058823529409</v>
      </c>
      <c r="K1407" s="19">
        <f>Amostras!$J$10</f>
        <v>-1</v>
      </c>
      <c r="L1407" s="2">
        <f t="shared" si="393"/>
        <v>-1</v>
      </c>
      <c r="M1407" s="21">
        <f t="shared" si="391"/>
        <v>0</v>
      </c>
      <c r="N1407">
        <f t="shared" si="392"/>
        <v>0</v>
      </c>
      <c r="O1407">
        <f t="shared" si="385"/>
        <v>0</v>
      </c>
      <c r="P1407">
        <f t="shared" si="386"/>
        <v>0</v>
      </c>
      <c r="Q1407">
        <f t="shared" si="387"/>
        <v>0</v>
      </c>
      <c r="R1407">
        <f t="shared" si="388"/>
        <v>0</v>
      </c>
      <c r="S1407">
        <f t="shared" si="389"/>
        <v>0</v>
      </c>
      <c r="T1407">
        <f t="shared" si="390"/>
        <v>0</v>
      </c>
      <c r="U1407" s="1"/>
    </row>
    <row r="1408" spans="2:21" x14ac:dyDescent="0.25">
      <c r="B1408" s="15">
        <v>8</v>
      </c>
      <c r="C1408" s="16">
        <f>Amostras!$C$11</f>
        <v>3</v>
      </c>
      <c r="D1408" s="16">
        <f>Amostras!$D$11</f>
        <v>6</v>
      </c>
      <c r="E1408" s="16">
        <f>Amostras!$E$11</f>
        <v>1</v>
      </c>
      <c r="F1408" s="16">
        <f>Amostras!$F$11</f>
        <v>6</v>
      </c>
      <c r="G1408" s="16">
        <f>Amostras!$G$11</f>
        <v>1</v>
      </c>
      <c r="H1408" s="16">
        <f>Amostras!$H$11</f>
        <v>4</v>
      </c>
      <c r="I1408" s="16">
        <f>Amostras!$I$11</f>
        <v>8</v>
      </c>
      <c r="J1408" s="40">
        <f>(C1408*C1397)+(D1408*D1397)+(E1408*E1397)+(F1408*F1397)+(G1408*G1397)+(H1408*H1397)+(I1408*I1397)+$J$5</f>
        <v>-2.0239215686274568</v>
      </c>
      <c r="K1408" s="19">
        <f>Amostras!$J$11</f>
        <v>-1</v>
      </c>
      <c r="L1408" s="2">
        <f t="shared" si="393"/>
        <v>-1</v>
      </c>
      <c r="M1408" s="21">
        <f t="shared" si="391"/>
        <v>0</v>
      </c>
      <c r="N1408">
        <f t="shared" si="392"/>
        <v>0</v>
      </c>
      <c r="O1408">
        <f t="shared" si="385"/>
        <v>0</v>
      </c>
      <c r="P1408">
        <f t="shared" si="386"/>
        <v>0</v>
      </c>
      <c r="Q1408">
        <f t="shared" si="387"/>
        <v>0</v>
      </c>
      <c r="R1408">
        <f t="shared" si="388"/>
        <v>0</v>
      </c>
      <c r="S1408">
        <f t="shared" si="389"/>
        <v>0</v>
      </c>
      <c r="T1408">
        <f t="shared" si="390"/>
        <v>0</v>
      </c>
      <c r="U1408" s="1"/>
    </row>
    <row r="1409" spans="2:21" x14ac:dyDescent="0.25">
      <c r="B1409" s="15">
        <v>9</v>
      </c>
      <c r="C1409" s="16">
        <f>Amostras!$C$12</f>
        <v>1</v>
      </c>
      <c r="D1409" s="16">
        <f>Amostras!$D$12</f>
        <v>3</v>
      </c>
      <c r="E1409" s="16">
        <f>Amostras!$E$12</f>
        <v>4</v>
      </c>
      <c r="F1409" s="16">
        <f>Amostras!$F$12</f>
        <v>7</v>
      </c>
      <c r="G1409" s="16">
        <f>Amostras!$G$12</f>
        <v>1</v>
      </c>
      <c r="H1409" s="16">
        <f>Amostras!$H$12</f>
        <v>3</v>
      </c>
      <c r="I1409" s="16">
        <f>Amostras!$I$12</f>
        <v>1</v>
      </c>
      <c r="J1409" s="40">
        <f>(C1409*C1397)+(D1409*D1397)+(E1409*E1397)+(F1409*F1397)+(G1409*G1397)+(H1409*H1397)+(I1409*I1397)+$J$5</f>
        <v>-1.8870588235294179</v>
      </c>
      <c r="K1409" s="19">
        <f>Amostras!$J$12</f>
        <v>-1</v>
      </c>
      <c r="L1409" s="2">
        <f t="shared" si="393"/>
        <v>-1</v>
      </c>
      <c r="M1409" s="21">
        <f t="shared" si="391"/>
        <v>0</v>
      </c>
      <c r="N1409">
        <f t="shared" si="392"/>
        <v>0</v>
      </c>
      <c r="O1409">
        <f t="shared" si="385"/>
        <v>0</v>
      </c>
      <c r="P1409">
        <f t="shared" si="386"/>
        <v>0</v>
      </c>
      <c r="Q1409">
        <f t="shared" si="387"/>
        <v>0</v>
      </c>
      <c r="R1409">
        <f t="shared" si="388"/>
        <v>0</v>
      </c>
      <c r="S1409">
        <f t="shared" si="389"/>
        <v>0</v>
      </c>
      <c r="T1409">
        <f t="shared" si="390"/>
        <v>0</v>
      </c>
      <c r="U1409" s="1"/>
    </row>
    <row r="1410" spans="2:21" x14ac:dyDescent="0.25">
      <c r="B1410" s="15">
        <v>10</v>
      </c>
      <c r="C1410" s="16">
        <f>Amostras!$C$13</f>
        <v>3</v>
      </c>
      <c r="D1410" s="16">
        <f>Amostras!$D$13</f>
        <v>2</v>
      </c>
      <c r="E1410" s="16">
        <f>Amostras!$E$13</f>
        <v>2</v>
      </c>
      <c r="F1410" s="16">
        <f>Amostras!$F$13</f>
        <v>3</v>
      </c>
      <c r="G1410" s="16">
        <f>Amostras!$G$13</f>
        <v>9</v>
      </c>
      <c r="H1410" s="16">
        <f>Amostras!$H$13</f>
        <v>5</v>
      </c>
      <c r="I1410" s="16">
        <f>Amostras!$I$13</f>
        <v>8</v>
      </c>
      <c r="J1410" s="40">
        <f>(C1410*C1397)+(D1410*D1397)+(E1410*E1397)+(F1410*F1397)+(G1410*G1397)+(H1410*H1397)+(I1410*I1397)+$J$5</f>
        <v>-0.50784313725489882</v>
      </c>
      <c r="K1410" s="19">
        <f>Amostras!$J$13</f>
        <v>-1</v>
      </c>
      <c r="L1410" s="2">
        <f t="shared" si="393"/>
        <v>-1</v>
      </c>
      <c r="M1410" s="21">
        <f t="shared" si="391"/>
        <v>0</v>
      </c>
      <c r="N1410">
        <f t="shared" si="392"/>
        <v>0</v>
      </c>
      <c r="O1410">
        <f t="shared" si="385"/>
        <v>0</v>
      </c>
      <c r="P1410">
        <f t="shared" si="386"/>
        <v>0</v>
      </c>
      <c r="Q1410">
        <f t="shared" si="387"/>
        <v>0</v>
      </c>
      <c r="R1410">
        <f t="shared" si="388"/>
        <v>0</v>
      </c>
      <c r="S1410">
        <f t="shared" si="389"/>
        <v>0</v>
      </c>
      <c r="T1410">
        <f t="shared" si="390"/>
        <v>0</v>
      </c>
      <c r="U1410" s="1"/>
    </row>
    <row r="1411" spans="2:21" x14ac:dyDescent="0.25">
      <c r="B1411" s="15">
        <v>11</v>
      </c>
      <c r="C1411" s="16">
        <f>Amostras!$C$14</f>
        <v>2</v>
      </c>
      <c r="D1411" s="16">
        <f>Amostras!$D$14</f>
        <v>8</v>
      </c>
      <c r="E1411" s="16">
        <f>Amostras!$E$14</f>
        <v>9</v>
      </c>
      <c r="F1411" s="16">
        <f>Amostras!$F$14</f>
        <v>7</v>
      </c>
      <c r="G1411" s="16">
        <f>Amostras!$G$14</f>
        <v>2</v>
      </c>
      <c r="H1411" s="16">
        <f>Amostras!$H$14</f>
        <v>7</v>
      </c>
      <c r="I1411" s="16">
        <f>Amostras!$I$14</f>
        <v>6</v>
      </c>
      <c r="J1411" s="40">
        <f>(C1411*C1397)+(D1411*D1397)+(E1411*E1397)+(F1411*F1397)+(G1411*G1397)+(H1411*H1397)+(I1411*I1397)+$J$5</f>
        <v>-1.3694117647058919</v>
      </c>
      <c r="K1411" s="19">
        <f>Amostras!$J$14</f>
        <v>-1</v>
      </c>
      <c r="L1411" s="2">
        <f t="shared" si="393"/>
        <v>-1</v>
      </c>
      <c r="M1411" s="21">
        <f t="shared" si="391"/>
        <v>0</v>
      </c>
      <c r="N1411">
        <f t="shared" si="392"/>
        <v>0</v>
      </c>
      <c r="O1411">
        <f t="shared" si="385"/>
        <v>0</v>
      </c>
      <c r="P1411">
        <f t="shared" si="386"/>
        <v>0</v>
      </c>
      <c r="Q1411">
        <f t="shared" si="387"/>
        <v>0</v>
      </c>
      <c r="R1411">
        <f t="shared" si="388"/>
        <v>0</v>
      </c>
      <c r="S1411">
        <f t="shared" si="389"/>
        <v>0</v>
      </c>
      <c r="T1411">
        <f t="shared" si="390"/>
        <v>0</v>
      </c>
      <c r="U1411" s="1"/>
    </row>
    <row r="1412" spans="2:21" x14ac:dyDescent="0.25">
      <c r="B1412" s="15">
        <v>12</v>
      </c>
      <c r="C1412" s="16">
        <f>Amostras!$C$15</f>
        <v>2</v>
      </c>
      <c r="D1412" s="16">
        <f>Amostras!$D$15</f>
        <v>6</v>
      </c>
      <c r="E1412" s="16">
        <f>Amostras!$E$15</f>
        <v>2</v>
      </c>
      <c r="F1412" s="16">
        <f>Amostras!$F$15</f>
        <v>6</v>
      </c>
      <c r="G1412" s="16">
        <f>Amostras!$G$15</f>
        <v>0</v>
      </c>
      <c r="H1412" s="16">
        <f>Amostras!$H$15</f>
        <v>6</v>
      </c>
      <c r="I1412" s="16">
        <f>Amostras!$I$15</f>
        <v>9</v>
      </c>
      <c r="J1412" s="40">
        <f>(C1412*C1397)+(D1412*D1397)+(E1412*E1397)+(F1412*F1397)+(G1412*G1397)+(H1412*H1397)+(I1412*I1397)+$J$5</f>
        <v>-2.8584313725490267</v>
      </c>
      <c r="K1412" s="19">
        <f>Amostras!$J$15</f>
        <v>-1</v>
      </c>
      <c r="L1412" s="2">
        <f t="shared" si="393"/>
        <v>-1</v>
      </c>
      <c r="M1412" s="21">
        <f t="shared" si="391"/>
        <v>0</v>
      </c>
      <c r="N1412">
        <f t="shared" si="392"/>
        <v>0</v>
      </c>
      <c r="O1412">
        <f t="shared" si="385"/>
        <v>0</v>
      </c>
      <c r="P1412">
        <f t="shared" si="386"/>
        <v>0</v>
      </c>
      <c r="Q1412">
        <f t="shared" si="387"/>
        <v>0</v>
      </c>
      <c r="R1412">
        <f t="shared" si="388"/>
        <v>0</v>
      </c>
      <c r="S1412">
        <f t="shared" si="389"/>
        <v>0</v>
      </c>
      <c r="T1412">
        <f t="shared" si="390"/>
        <v>0</v>
      </c>
      <c r="U1412" s="1"/>
    </row>
    <row r="1413" spans="2:21" x14ac:dyDescent="0.25">
      <c r="B1413" s="15">
        <v>13</v>
      </c>
      <c r="C1413" s="16">
        <f>Amostras!$C$16</f>
        <v>1</v>
      </c>
      <c r="D1413" s="16">
        <f>Amostras!$D$16</f>
        <v>1</v>
      </c>
      <c r="E1413" s="16">
        <f>Amostras!$E$16</f>
        <v>5</v>
      </c>
      <c r="F1413" s="16">
        <f>Amostras!$F$16</f>
        <v>2</v>
      </c>
      <c r="G1413" s="16">
        <f>Amostras!$G$16</f>
        <v>5</v>
      </c>
      <c r="H1413" s="16">
        <f>Amostras!$H$16</f>
        <v>4</v>
      </c>
      <c r="I1413" s="16">
        <f>Amostras!$I$16</f>
        <v>9</v>
      </c>
      <c r="J1413" s="40">
        <f>(C1413*C1397)+(D1413*D1397)+(E1413*E1397)+(F1413*F1397)+(G1413*G1397)+(H1413*H1397)+(I1413*I1397)+$J$5</f>
        <v>-2.5952941176470583</v>
      </c>
      <c r="K1413" s="19">
        <f>Amostras!$J$16</f>
        <v>-1</v>
      </c>
      <c r="L1413" s="2">
        <f t="shared" si="393"/>
        <v>-1</v>
      </c>
      <c r="M1413" s="21">
        <f t="shared" si="391"/>
        <v>0</v>
      </c>
      <c r="N1413">
        <f t="shared" si="392"/>
        <v>0</v>
      </c>
      <c r="O1413">
        <f t="shared" si="385"/>
        <v>0</v>
      </c>
      <c r="P1413">
        <f t="shared" si="386"/>
        <v>0</v>
      </c>
      <c r="Q1413">
        <f t="shared" si="387"/>
        <v>0</v>
      </c>
      <c r="R1413">
        <f t="shared" si="388"/>
        <v>0</v>
      </c>
      <c r="S1413">
        <f t="shared" si="389"/>
        <v>0</v>
      </c>
      <c r="T1413">
        <f t="shared" si="390"/>
        <v>0</v>
      </c>
      <c r="U1413" s="1"/>
    </row>
    <row r="1414" spans="2:21" x14ac:dyDescent="0.25">
      <c r="B1414" s="15">
        <v>14</v>
      </c>
      <c r="C1414" s="16">
        <f>Amostras!$C$17</f>
        <v>3</v>
      </c>
      <c r="D1414" s="16">
        <f>Amostras!$D$17</f>
        <v>5</v>
      </c>
      <c r="E1414" s="16">
        <f>Amostras!$E$17</f>
        <v>5</v>
      </c>
      <c r="F1414" s="16">
        <f>Amostras!$F$17</f>
        <v>6</v>
      </c>
      <c r="G1414" s="16">
        <f>Amostras!$G$17</f>
        <v>1</v>
      </c>
      <c r="H1414" s="16">
        <f>Amostras!$H$17</f>
        <v>2</v>
      </c>
      <c r="I1414" s="16">
        <f>Amostras!$I$17</f>
        <v>8</v>
      </c>
      <c r="J1414" s="40">
        <f>(C1414*C1397)+(D1414*D1397)+(E1414*E1397)+(F1414*F1397)+(G1414*G1397)+(H1414*H1397)+(I1414*I1397)+$J$5</f>
        <v>-1.9650980392156927</v>
      </c>
      <c r="K1414" s="19">
        <f>Amostras!$J$17</f>
        <v>-1</v>
      </c>
      <c r="L1414" s="2">
        <f t="shared" si="393"/>
        <v>-1</v>
      </c>
      <c r="M1414" s="21">
        <f t="shared" si="391"/>
        <v>0</v>
      </c>
      <c r="N1414">
        <f t="shared" si="392"/>
        <v>0</v>
      </c>
      <c r="O1414">
        <f t="shared" si="385"/>
        <v>0</v>
      </c>
      <c r="P1414">
        <f t="shared" si="386"/>
        <v>0</v>
      </c>
      <c r="Q1414">
        <f t="shared" si="387"/>
        <v>0</v>
      </c>
      <c r="R1414">
        <f t="shared" si="388"/>
        <v>0</v>
      </c>
      <c r="S1414">
        <f t="shared" si="389"/>
        <v>0</v>
      </c>
      <c r="T1414">
        <f t="shared" si="390"/>
        <v>0</v>
      </c>
      <c r="U1414" s="1"/>
    </row>
    <row r="1415" spans="2:21" x14ac:dyDescent="0.25">
      <c r="B1415" s="15">
        <v>15</v>
      </c>
      <c r="C1415" s="16">
        <f>Amostras!$C$18</f>
        <v>1</v>
      </c>
      <c r="D1415" s="16">
        <f>Amostras!$D$18</f>
        <v>1</v>
      </c>
      <c r="E1415" s="16">
        <f>Amostras!$E$18</f>
        <v>4</v>
      </c>
      <c r="F1415" s="16">
        <f>Amostras!$F$18</f>
        <v>9</v>
      </c>
      <c r="G1415" s="16">
        <f>Amostras!$G$18</f>
        <v>4</v>
      </c>
      <c r="H1415" s="16">
        <f>Amostras!$H$18</f>
        <v>9</v>
      </c>
      <c r="I1415" s="16">
        <f>Amostras!$I$18</f>
        <v>3</v>
      </c>
      <c r="J1415" s="40">
        <f>(C1415*C1397)+(D1415*D1397)+(E1415*E1397)+(F1415*F1397)+(G1415*G1397)+(H1415*H1397)+(I1415*I1397)+$J$5</f>
        <v>-1.5725490196078462</v>
      </c>
      <c r="K1415" s="19">
        <f>Amostras!$J$18</f>
        <v>-1</v>
      </c>
      <c r="L1415" s="2">
        <f t="shared" si="393"/>
        <v>-1</v>
      </c>
      <c r="M1415" s="21">
        <f t="shared" si="391"/>
        <v>0</v>
      </c>
      <c r="N1415">
        <f t="shared" si="392"/>
        <v>0</v>
      </c>
      <c r="O1415">
        <f t="shared" si="385"/>
        <v>0</v>
      </c>
      <c r="P1415">
        <f t="shared" si="386"/>
        <v>0</v>
      </c>
      <c r="Q1415">
        <f t="shared" si="387"/>
        <v>0</v>
      </c>
      <c r="R1415">
        <f t="shared" si="388"/>
        <v>0</v>
      </c>
      <c r="S1415">
        <f t="shared" si="389"/>
        <v>0</v>
      </c>
      <c r="T1415">
        <f t="shared" si="390"/>
        <v>0</v>
      </c>
      <c r="U1415" s="1"/>
    </row>
    <row r="1416" spans="2:21" x14ac:dyDescent="0.25">
      <c r="B1416" s="15">
        <v>16</v>
      </c>
      <c r="C1416" s="16">
        <f>Amostras!$C$19</f>
        <v>4</v>
      </c>
      <c r="D1416" s="16">
        <f>Amostras!$D$19</f>
        <v>6</v>
      </c>
      <c r="E1416" s="16">
        <f>Amostras!$E$19</f>
        <v>0</v>
      </c>
      <c r="F1416" s="16">
        <f>Amostras!$F$19</f>
        <v>0</v>
      </c>
      <c r="G1416" s="16">
        <f>Amostras!$G$19</f>
        <v>2</v>
      </c>
      <c r="H1416" s="16">
        <f>Amostras!$H$19</f>
        <v>4</v>
      </c>
      <c r="I1416" s="16">
        <f>Amostras!$I$19</f>
        <v>1</v>
      </c>
      <c r="J1416" s="40">
        <f>(C1416*C1397)+(D1416*D1397)+(E1416*E1397)+(F1416*F1397)+(G1416*G1397)+(H1416*H1397)+(I1416*I1397)+$J$5</f>
        <v>-0.12039215686274574</v>
      </c>
      <c r="K1416" s="19">
        <f>Amostras!$J$19</f>
        <v>-1</v>
      </c>
      <c r="L1416" s="2">
        <f t="shared" si="393"/>
        <v>-1</v>
      </c>
      <c r="M1416" s="21">
        <f t="shared" si="391"/>
        <v>0</v>
      </c>
      <c r="N1416">
        <f t="shared" si="392"/>
        <v>0</v>
      </c>
      <c r="O1416">
        <f t="shared" si="385"/>
        <v>0</v>
      </c>
      <c r="P1416">
        <f t="shared" si="386"/>
        <v>0</v>
      </c>
      <c r="Q1416">
        <f t="shared" si="387"/>
        <v>0</v>
      </c>
      <c r="R1416">
        <f t="shared" si="388"/>
        <v>0</v>
      </c>
      <c r="S1416">
        <f t="shared" si="389"/>
        <v>0</v>
      </c>
      <c r="T1416">
        <f t="shared" si="390"/>
        <v>0</v>
      </c>
      <c r="U1416" s="1"/>
    </row>
    <row r="1417" spans="2:21" x14ac:dyDescent="0.25">
      <c r="B1417" s="15">
        <v>17</v>
      </c>
      <c r="C1417" s="16">
        <f>Amostras!$C$20</f>
        <v>2</v>
      </c>
      <c r="D1417" s="16">
        <f>Amostras!$D$20</f>
        <v>5</v>
      </c>
      <c r="E1417" s="16">
        <f>Amostras!$E$20</f>
        <v>8</v>
      </c>
      <c r="F1417" s="16">
        <f>Amostras!$F$20</f>
        <v>9</v>
      </c>
      <c r="G1417" s="16">
        <f>Amostras!$G$20</f>
        <v>3</v>
      </c>
      <c r="H1417" s="16">
        <f>Amostras!$H$20</f>
        <v>3</v>
      </c>
      <c r="I1417" s="16">
        <f>Amostras!$I$20</f>
        <v>3</v>
      </c>
      <c r="J1417" s="40">
        <f>(C1417*C1397)+(D1417*D1397)+(E1417*E1397)+(F1417*F1397)+(G1417*G1397)+(H1417*H1397)+(I1417*I1397)+$J$5</f>
        <v>-0.93529411764706705</v>
      </c>
      <c r="K1417" s="19">
        <f>Amostras!$J$20</f>
        <v>-1</v>
      </c>
      <c r="L1417" s="2">
        <f t="shared" si="393"/>
        <v>-1</v>
      </c>
      <c r="M1417" s="21">
        <f t="shared" si="391"/>
        <v>0</v>
      </c>
      <c r="N1417">
        <f t="shared" si="392"/>
        <v>0</v>
      </c>
      <c r="O1417">
        <f t="shared" si="385"/>
        <v>0</v>
      </c>
      <c r="P1417">
        <f t="shared" si="386"/>
        <v>0</v>
      </c>
      <c r="Q1417">
        <f t="shared" si="387"/>
        <v>0</v>
      </c>
      <c r="R1417">
        <f t="shared" si="388"/>
        <v>0</v>
      </c>
      <c r="S1417">
        <f t="shared" si="389"/>
        <v>0</v>
      </c>
      <c r="T1417">
        <f t="shared" si="390"/>
        <v>0</v>
      </c>
      <c r="U1417" s="1"/>
    </row>
    <row r="1418" spans="2:21" x14ac:dyDescent="0.25">
      <c r="B1418" s="15">
        <v>18</v>
      </c>
      <c r="C1418" s="16">
        <f>Amostras!$C$21</f>
        <v>1</v>
      </c>
      <c r="D1418" s="16">
        <f>Amostras!$D$21</f>
        <v>9</v>
      </c>
      <c r="E1418" s="16">
        <f>Amostras!$E$21</f>
        <v>8</v>
      </c>
      <c r="F1418" s="16">
        <f>Amostras!$F$21</f>
        <v>0</v>
      </c>
      <c r="G1418" s="16">
        <f>Amostras!$G$21</f>
        <v>9</v>
      </c>
      <c r="H1418" s="16">
        <f>Amostras!$H$21</f>
        <v>6</v>
      </c>
      <c r="I1418" s="16">
        <f>Amostras!$I$21</f>
        <v>9</v>
      </c>
      <c r="J1418" s="40">
        <f>(C1418*C1397)+(D1418*D1397)+(E1418*E1397)+(F1418*F1397)+(G1418*G1397)+(H1418*H1397)+(I1418*I1397)+$J$5</f>
        <v>-0.95215686274510247</v>
      </c>
      <c r="K1418" s="19">
        <f>Amostras!$J$21</f>
        <v>-1</v>
      </c>
      <c r="L1418" s="2">
        <f t="shared" si="393"/>
        <v>-1</v>
      </c>
      <c r="M1418" s="21">
        <f t="shared" si="391"/>
        <v>0</v>
      </c>
      <c r="N1418">
        <f t="shared" si="392"/>
        <v>0</v>
      </c>
      <c r="O1418">
        <f t="shared" si="385"/>
        <v>0</v>
      </c>
      <c r="P1418">
        <f t="shared" si="386"/>
        <v>0</v>
      </c>
      <c r="Q1418">
        <f t="shared" si="387"/>
        <v>0</v>
      </c>
      <c r="R1418">
        <f t="shared" si="388"/>
        <v>0</v>
      </c>
      <c r="S1418">
        <f t="shared" si="389"/>
        <v>0</v>
      </c>
      <c r="T1418">
        <f t="shared" si="390"/>
        <v>0</v>
      </c>
      <c r="U1418" s="1"/>
    </row>
    <row r="1419" spans="2:21" x14ac:dyDescent="0.25">
      <c r="B1419" s="15">
        <v>19</v>
      </c>
      <c r="C1419" s="16">
        <f>Amostras!$C$22</f>
        <v>4</v>
      </c>
      <c r="D1419" s="16">
        <f>Amostras!$D$22</f>
        <v>2</v>
      </c>
      <c r="E1419" s="16">
        <f>Amostras!$E$22</f>
        <v>9</v>
      </c>
      <c r="F1419" s="16">
        <f>Amostras!$F$22</f>
        <v>4</v>
      </c>
      <c r="G1419" s="16">
        <f>Amostras!$G$22</f>
        <v>4</v>
      </c>
      <c r="H1419" s="16">
        <f>Amostras!$H$22</f>
        <v>1</v>
      </c>
      <c r="I1419" s="16">
        <f>Amostras!$I$22</f>
        <v>3</v>
      </c>
      <c r="J1419" s="40">
        <f>(C1419*C1397)+(D1419*D1397)+(E1419*E1397)+(F1419*F1397)+(G1419*G1397)+(H1419*H1397)+(I1419*I1397)+$J$5</f>
        <v>4.3529411764704484E-2</v>
      </c>
      <c r="K1419" s="19">
        <f>Amostras!$J$22</f>
        <v>-1</v>
      </c>
      <c r="L1419" s="2">
        <f t="shared" si="393"/>
        <v>1</v>
      </c>
      <c r="M1419" s="21">
        <f t="shared" si="391"/>
        <v>-2</v>
      </c>
      <c r="N1419">
        <f t="shared" si="392"/>
        <v>-0.08</v>
      </c>
      <c r="O1419">
        <f t="shared" si="385"/>
        <v>-0.04</v>
      </c>
      <c r="P1419">
        <f t="shared" si="386"/>
        <v>-0.18</v>
      </c>
      <c r="Q1419">
        <f t="shared" si="387"/>
        <v>-0.08</v>
      </c>
      <c r="R1419">
        <f t="shared" si="388"/>
        <v>-0.08</v>
      </c>
      <c r="S1419">
        <f t="shared" si="389"/>
        <v>-0.02</v>
      </c>
      <c r="T1419">
        <f t="shared" si="390"/>
        <v>-0.06</v>
      </c>
      <c r="U1419" s="1"/>
    </row>
    <row r="1420" spans="2:21" x14ac:dyDescent="0.25">
      <c r="B1420" s="15">
        <v>20</v>
      </c>
      <c r="C1420" s="16">
        <f>Amostras!$C$23</f>
        <v>3</v>
      </c>
      <c r="D1420" s="16">
        <f>Amostras!$D$23</f>
        <v>4</v>
      </c>
      <c r="E1420" s="16">
        <f>Amostras!$E$23</f>
        <v>3</v>
      </c>
      <c r="F1420" s="16">
        <f>Amostras!$F$23</f>
        <v>3</v>
      </c>
      <c r="G1420" s="16">
        <f>Amostras!$G$23</f>
        <v>9</v>
      </c>
      <c r="H1420" s="16">
        <f>Amostras!$H$23</f>
        <v>6</v>
      </c>
      <c r="I1420" s="16">
        <f>Amostras!$I$23</f>
        <v>9</v>
      </c>
      <c r="J1420" s="40">
        <f>(C1420*C1397)+(D1420*D1397)+(E1420*E1397)+(F1420*F1397)+(G1420*G1397)+(H1420*H1397)+(I1420*I1397)+$J$5</f>
        <v>-0.47372549019607746</v>
      </c>
      <c r="K1420" s="19">
        <f>Amostras!$J$23</f>
        <v>-1</v>
      </c>
      <c r="L1420" s="2">
        <f t="shared" si="393"/>
        <v>-1</v>
      </c>
      <c r="M1420" s="21">
        <f t="shared" si="391"/>
        <v>0</v>
      </c>
      <c r="N1420">
        <f t="shared" si="392"/>
        <v>0</v>
      </c>
      <c r="O1420">
        <f t="shared" si="385"/>
        <v>0</v>
      </c>
      <c r="P1420">
        <f t="shared" si="386"/>
        <v>0</v>
      </c>
      <c r="Q1420">
        <f t="shared" si="387"/>
        <v>0</v>
      </c>
      <c r="R1420">
        <f t="shared" si="388"/>
        <v>0</v>
      </c>
      <c r="S1420">
        <f t="shared" si="389"/>
        <v>0</v>
      </c>
      <c r="T1420">
        <f t="shared" si="390"/>
        <v>0</v>
      </c>
      <c r="U1420" s="1"/>
    </row>
    <row r="1421" spans="2:21" x14ac:dyDescent="0.25">
      <c r="B1421" s="15">
        <v>21</v>
      </c>
      <c r="C1421" s="16">
        <f>Amostras!$C$24</f>
        <v>1</v>
      </c>
      <c r="D1421" s="16">
        <f>Amostras!$D$24</f>
        <v>0</v>
      </c>
      <c r="E1421" s="16">
        <f>Amostras!$E$24</f>
        <v>9</v>
      </c>
      <c r="F1421" s="16">
        <f>Amostras!$F$24</f>
        <v>9</v>
      </c>
      <c r="G1421" s="16">
        <f>Amostras!$G$24</f>
        <v>4</v>
      </c>
      <c r="H1421" s="16">
        <f>Amostras!$H$24</f>
        <v>0</v>
      </c>
      <c r="I1421" s="16">
        <f>Amostras!$I$24</f>
        <v>8</v>
      </c>
      <c r="J1421" s="40">
        <f>(C1421*C1397)+(D1421*D1397)+(E1421*E1397)+(F1421*F1397)+(G1421*G1397)+(H1421*H1397)+(I1421*I1397)+$J$5</f>
        <v>-2.5400000000000054</v>
      </c>
      <c r="K1421" s="19">
        <f>Amostras!$J$24</f>
        <v>-1</v>
      </c>
      <c r="L1421" s="2">
        <f t="shared" si="393"/>
        <v>-1</v>
      </c>
      <c r="M1421" s="21">
        <f t="shared" si="391"/>
        <v>0</v>
      </c>
      <c r="N1421">
        <f t="shared" si="392"/>
        <v>0</v>
      </c>
      <c r="O1421">
        <f t="shared" si="385"/>
        <v>0</v>
      </c>
      <c r="P1421">
        <f t="shared" si="386"/>
        <v>0</v>
      </c>
      <c r="Q1421">
        <f t="shared" si="387"/>
        <v>0</v>
      </c>
      <c r="R1421">
        <f t="shared" si="388"/>
        <v>0</v>
      </c>
      <c r="S1421">
        <f t="shared" si="389"/>
        <v>0</v>
      </c>
      <c r="T1421">
        <f t="shared" si="390"/>
        <v>0</v>
      </c>
      <c r="U1421" s="1"/>
    </row>
    <row r="1422" spans="2:21" x14ac:dyDescent="0.25">
      <c r="B1422" s="15">
        <v>22</v>
      </c>
      <c r="C1422" s="16">
        <f>Amostras!$C$25</f>
        <v>4</v>
      </c>
      <c r="D1422" s="16">
        <f>Amostras!$D$25</f>
        <v>5</v>
      </c>
      <c r="E1422" s="16">
        <f>Amostras!$E$25</f>
        <v>9</v>
      </c>
      <c r="F1422" s="16">
        <f>Amostras!$F$25</f>
        <v>6</v>
      </c>
      <c r="G1422" s="16">
        <f>Amostras!$G$25</f>
        <v>1</v>
      </c>
      <c r="H1422" s="16">
        <f>Amostras!$H$25</f>
        <v>8</v>
      </c>
      <c r="I1422" s="16">
        <f>Amostras!$I$25</f>
        <v>4</v>
      </c>
      <c r="J1422" s="40">
        <f>(C1422*C1397)+(D1422*D1397)+(E1422*E1397)+(F1422*F1397)+(G1422*G1397)+(H1422*H1397)+(I1422*I1397)+$J$5</f>
        <v>-0.40078431372549561</v>
      </c>
      <c r="K1422" s="19">
        <f>Amostras!$J$25</f>
        <v>-1</v>
      </c>
      <c r="L1422" s="2">
        <f t="shared" si="393"/>
        <v>-1</v>
      </c>
      <c r="M1422" s="21">
        <f t="shared" si="391"/>
        <v>0</v>
      </c>
      <c r="N1422">
        <f t="shared" si="392"/>
        <v>0</v>
      </c>
      <c r="O1422">
        <f t="shared" si="385"/>
        <v>0</v>
      </c>
      <c r="P1422">
        <f t="shared" si="386"/>
        <v>0</v>
      </c>
      <c r="Q1422">
        <f t="shared" si="387"/>
        <v>0</v>
      </c>
      <c r="R1422">
        <f t="shared" si="388"/>
        <v>0</v>
      </c>
      <c r="S1422">
        <f t="shared" si="389"/>
        <v>0</v>
      </c>
      <c r="T1422">
        <f t="shared" si="390"/>
        <v>0</v>
      </c>
      <c r="U1422" s="1"/>
    </row>
    <row r="1423" spans="2:21" x14ac:dyDescent="0.25">
      <c r="B1423" s="15">
        <v>23</v>
      </c>
      <c r="C1423" s="16">
        <f>Amostras!$C$26</f>
        <v>4</v>
      </c>
      <c r="D1423" s="16">
        <f>Amostras!$D$26</f>
        <v>4</v>
      </c>
      <c r="E1423" s="16">
        <f>Amostras!$E$26</f>
        <v>8</v>
      </c>
      <c r="F1423" s="16">
        <f>Amostras!$F$26</f>
        <v>0</v>
      </c>
      <c r="G1423" s="16">
        <f>Amostras!$G$26</f>
        <v>0</v>
      </c>
      <c r="H1423" s="16">
        <f>Amostras!$H$26</f>
        <v>5</v>
      </c>
      <c r="I1423" s="16">
        <f>Amostras!$I$26</f>
        <v>9</v>
      </c>
      <c r="J1423" s="40">
        <f>(C1423*C1397)+(D1423*D1397)+(E1423*E1397)+(F1423*F1397)+(G1423*G1397)+(H1423*H1397)+(I1423*I1397)+$J$5</f>
        <v>-1.793333333333335</v>
      </c>
      <c r="K1423" s="19">
        <f>Amostras!$J$26</f>
        <v>-1</v>
      </c>
      <c r="L1423" s="2">
        <f t="shared" si="393"/>
        <v>-1</v>
      </c>
      <c r="M1423" s="21">
        <f t="shared" si="391"/>
        <v>0</v>
      </c>
      <c r="N1423">
        <f t="shared" si="392"/>
        <v>0</v>
      </c>
      <c r="O1423">
        <f t="shared" si="385"/>
        <v>0</v>
      </c>
      <c r="P1423">
        <f t="shared" si="386"/>
        <v>0</v>
      </c>
      <c r="Q1423">
        <f t="shared" si="387"/>
        <v>0</v>
      </c>
      <c r="R1423">
        <f t="shared" si="388"/>
        <v>0</v>
      </c>
      <c r="S1423">
        <f t="shared" si="389"/>
        <v>0</v>
      </c>
      <c r="T1423">
        <f t="shared" si="390"/>
        <v>0</v>
      </c>
      <c r="U1423" s="1"/>
    </row>
    <row r="1424" spans="2:21" x14ac:dyDescent="0.25">
      <c r="B1424" s="15">
        <v>24</v>
      </c>
      <c r="C1424" s="16">
        <f>Amostras!$C$27</f>
        <v>2</v>
      </c>
      <c r="D1424" s="16">
        <f>Amostras!$D$27</f>
        <v>7</v>
      </c>
      <c r="E1424" s="16">
        <f>Amostras!$E$27</f>
        <v>6</v>
      </c>
      <c r="F1424" s="16">
        <f>Amostras!$F$27</f>
        <v>5</v>
      </c>
      <c r="G1424" s="16">
        <f>Amostras!$G$27</f>
        <v>0</v>
      </c>
      <c r="H1424" s="16">
        <f>Amostras!$H$27</f>
        <v>7</v>
      </c>
      <c r="I1424" s="16">
        <f>Amostras!$I$27</f>
        <v>5</v>
      </c>
      <c r="J1424" s="40">
        <f>(C1424*C1397)+(D1424*D1397)+(E1424*E1397)+(F1424*F1397)+(G1424*G1397)+(H1424*H1397)+(I1424*I1397)+$J$5</f>
        <v>-1.864705882352949</v>
      </c>
      <c r="K1424" s="19">
        <f>Amostras!$J$27</f>
        <v>-1</v>
      </c>
      <c r="L1424" s="2">
        <f t="shared" si="393"/>
        <v>-1</v>
      </c>
      <c r="M1424" s="21">
        <f t="shared" si="391"/>
        <v>0</v>
      </c>
      <c r="N1424">
        <f t="shared" si="392"/>
        <v>0</v>
      </c>
      <c r="O1424">
        <f t="shared" si="385"/>
        <v>0</v>
      </c>
      <c r="P1424">
        <f t="shared" si="386"/>
        <v>0</v>
      </c>
      <c r="Q1424">
        <f t="shared" si="387"/>
        <v>0</v>
      </c>
      <c r="R1424">
        <f t="shared" si="388"/>
        <v>0</v>
      </c>
      <c r="S1424">
        <f t="shared" si="389"/>
        <v>0</v>
      </c>
      <c r="T1424">
        <f t="shared" si="390"/>
        <v>0</v>
      </c>
      <c r="U1424" s="1"/>
    </row>
    <row r="1425" spans="2:21" x14ac:dyDescent="0.25">
      <c r="B1425" s="15">
        <v>25</v>
      </c>
      <c r="C1425" s="16">
        <f>Amostras!$C$28</f>
        <v>1</v>
      </c>
      <c r="D1425" s="16">
        <f>Amostras!$D$28</f>
        <v>5</v>
      </c>
      <c r="E1425" s="16">
        <f>Amostras!$E$28</f>
        <v>1</v>
      </c>
      <c r="F1425" s="16">
        <f>Amostras!$F$28</f>
        <v>2</v>
      </c>
      <c r="G1425" s="16">
        <f>Amostras!$G$28</f>
        <v>7</v>
      </c>
      <c r="H1425" s="16">
        <f>Amostras!$H$28</f>
        <v>3</v>
      </c>
      <c r="I1425" s="16">
        <f>Amostras!$I$28</f>
        <v>0</v>
      </c>
      <c r="J1425" s="40">
        <f>(C1425*C1397)+(D1425*D1397)+(E1425*E1397)+(F1425*F1397)+(G1425*G1397)+(H1425*H1397)+(I1425*I1397)+$J$5</f>
        <v>-0.41215686274509933</v>
      </c>
      <c r="K1425" s="19">
        <f>Amostras!$J$28</f>
        <v>-1</v>
      </c>
      <c r="L1425" s="2">
        <f t="shared" si="393"/>
        <v>-1</v>
      </c>
      <c r="M1425" s="21">
        <f t="shared" si="391"/>
        <v>0</v>
      </c>
      <c r="N1425">
        <f t="shared" si="392"/>
        <v>0</v>
      </c>
      <c r="O1425">
        <f t="shared" si="385"/>
        <v>0</v>
      </c>
      <c r="P1425">
        <f t="shared" si="386"/>
        <v>0</v>
      </c>
      <c r="Q1425">
        <f t="shared" si="387"/>
        <v>0</v>
      </c>
      <c r="R1425">
        <f t="shared" si="388"/>
        <v>0</v>
      </c>
      <c r="S1425">
        <f t="shared" si="389"/>
        <v>0</v>
      </c>
      <c r="T1425">
        <f t="shared" si="390"/>
        <v>0</v>
      </c>
      <c r="U1425" s="1"/>
    </row>
    <row r="1426" spans="2:21" x14ac:dyDescent="0.25">
      <c r="B1426" s="15">
        <v>26</v>
      </c>
      <c r="C1426" s="16">
        <f>Amostras!$C$29</f>
        <v>9</v>
      </c>
      <c r="D1426" s="16">
        <f>Amostras!$D$29</f>
        <v>6</v>
      </c>
      <c r="E1426" s="16">
        <f>Amostras!$E$29</f>
        <v>3</v>
      </c>
      <c r="F1426" s="16">
        <f>Amostras!$F$29</f>
        <v>4</v>
      </c>
      <c r="G1426" s="16">
        <f>Amostras!$G$29</f>
        <v>2</v>
      </c>
      <c r="H1426" s="16">
        <f>Amostras!$H$29</f>
        <v>9</v>
      </c>
      <c r="I1426" s="16">
        <f>Amostras!$I$29</f>
        <v>8</v>
      </c>
      <c r="J1426" s="40">
        <f>(C1426*C1397)+(D1426*D1397)+(E1426*E1397)+(F1426*F1397)+(G1426*G1397)+(H1426*H1397)+(I1426*I1397)+$J$5</f>
        <v>1.496078431372549</v>
      </c>
      <c r="K1426" s="19">
        <f>Amostras!$J$29</f>
        <v>1</v>
      </c>
      <c r="L1426" s="2">
        <f t="shared" si="393"/>
        <v>1</v>
      </c>
      <c r="M1426" s="21">
        <f t="shared" si="391"/>
        <v>0</v>
      </c>
      <c r="N1426">
        <f t="shared" si="392"/>
        <v>0</v>
      </c>
      <c r="O1426">
        <f t="shared" si="385"/>
        <v>0</v>
      </c>
      <c r="P1426">
        <f t="shared" si="386"/>
        <v>0</v>
      </c>
      <c r="Q1426">
        <f t="shared" si="387"/>
        <v>0</v>
      </c>
      <c r="R1426">
        <f t="shared" si="388"/>
        <v>0</v>
      </c>
      <c r="S1426">
        <f t="shared" si="389"/>
        <v>0</v>
      </c>
      <c r="T1426">
        <f t="shared" si="390"/>
        <v>0</v>
      </c>
      <c r="U1426" s="1"/>
    </row>
    <row r="1427" spans="2:21" x14ac:dyDescent="0.25">
      <c r="B1427" s="15">
        <v>27</v>
      </c>
      <c r="C1427" s="16">
        <f>Amostras!$C$30</f>
        <v>7</v>
      </c>
      <c r="D1427" s="16">
        <f>Amostras!$D$30</f>
        <v>5</v>
      </c>
      <c r="E1427" s="16">
        <f>Amostras!$E$30</f>
        <v>9</v>
      </c>
      <c r="F1427" s="16">
        <f>Amostras!$F$30</f>
        <v>5</v>
      </c>
      <c r="G1427" s="16">
        <f>Amostras!$G$30</f>
        <v>5</v>
      </c>
      <c r="H1427" s="16">
        <f>Amostras!$H$30</f>
        <v>6</v>
      </c>
      <c r="I1427" s="16">
        <f>Amostras!$I$30</f>
        <v>1</v>
      </c>
      <c r="J1427" s="40">
        <f>(C1427*C1397)+(D1427*D1397)+(E1427*E1397)+(F1427*F1397)+(G1427*G1397)+(H1427*H1397)+(I1427*I1397)+$J$5</f>
        <v>2.5388235294117631</v>
      </c>
      <c r="K1427" s="19">
        <f>Amostras!$J$30</f>
        <v>1</v>
      </c>
      <c r="L1427" s="2">
        <f t="shared" si="393"/>
        <v>1</v>
      </c>
      <c r="M1427" s="21">
        <f t="shared" si="391"/>
        <v>0</v>
      </c>
      <c r="N1427">
        <f t="shared" si="392"/>
        <v>0</v>
      </c>
      <c r="O1427">
        <f t="shared" si="385"/>
        <v>0</v>
      </c>
      <c r="P1427">
        <f t="shared" si="386"/>
        <v>0</v>
      </c>
      <c r="Q1427">
        <f t="shared" si="387"/>
        <v>0</v>
      </c>
      <c r="R1427">
        <f t="shared" si="388"/>
        <v>0</v>
      </c>
      <c r="S1427">
        <f t="shared" si="389"/>
        <v>0</v>
      </c>
      <c r="T1427">
        <f t="shared" si="390"/>
        <v>0</v>
      </c>
      <c r="U1427" s="1"/>
    </row>
    <row r="1428" spans="2:21" x14ac:dyDescent="0.25">
      <c r="B1428" s="15">
        <v>28</v>
      </c>
      <c r="C1428" s="16">
        <f>Amostras!$C$31</f>
        <v>5</v>
      </c>
      <c r="D1428" s="16">
        <f>Amostras!$D$31</f>
        <v>1</v>
      </c>
      <c r="E1428" s="16">
        <f>Amostras!$E$31</f>
        <v>2</v>
      </c>
      <c r="F1428" s="16">
        <f>Amostras!$F$31</f>
        <v>9</v>
      </c>
      <c r="G1428" s="16">
        <f>Amostras!$G$31</f>
        <v>4</v>
      </c>
      <c r="H1428" s="16">
        <f>Amostras!$H$31</f>
        <v>5</v>
      </c>
      <c r="I1428" s="16">
        <f>Amostras!$I$31</f>
        <v>1</v>
      </c>
      <c r="J1428" s="40">
        <f>(C1428*C1397)+(D1428*D1397)+(E1428*E1397)+(F1428*F1397)+(G1428*G1397)+(H1428*H1397)+(I1428*I1397)+$J$5</f>
        <v>0.69019607843137276</v>
      </c>
      <c r="K1428" s="19">
        <f>Amostras!$J$31</f>
        <v>1</v>
      </c>
      <c r="L1428" s="2">
        <f t="shared" si="393"/>
        <v>1</v>
      </c>
      <c r="M1428" s="21">
        <f t="shared" si="391"/>
        <v>0</v>
      </c>
      <c r="N1428">
        <f t="shared" si="392"/>
        <v>0</v>
      </c>
      <c r="O1428">
        <f t="shared" si="385"/>
        <v>0</v>
      </c>
      <c r="P1428">
        <f t="shared" si="386"/>
        <v>0</v>
      </c>
      <c r="Q1428">
        <f t="shared" si="387"/>
        <v>0</v>
      </c>
      <c r="R1428">
        <f t="shared" si="388"/>
        <v>0</v>
      </c>
      <c r="S1428">
        <f t="shared" si="389"/>
        <v>0</v>
      </c>
      <c r="T1428">
        <f t="shared" si="390"/>
        <v>0</v>
      </c>
      <c r="U1428" s="1"/>
    </row>
    <row r="1429" spans="2:21" x14ac:dyDescent="0.25">
      <c r="B1429" s="15">
        <v>29</v>
      </c>
      <c r="C1429" s="16">
        <f>Amostras!$C$32</f>
        <v>6</v>
      </c>
      <c r="D1429" s="16">
        <f>Amostras!$D$32</f>
        <v>9</v>
      </c>
      <c r="E1429" s="16">
        <f>Amostras!$E$32</f>
        <v>9</v>
      </c>
      <c r="F1429" s="16">
        <f>Amostras!$F$32</f>
        <v>9</v>
      </c>
      <c r="G1429" s="16">
        <f>Amostras!$G$32</f>
        <v>6</v>
      </c>
      <c r="H1429" s="16">
        <f>Amostras!$H$32</f>
        <v>4</v>
      </c>
      <c r="I1429" s="16">
        <f>Amostras!$I$32</f>
        <v>8</v>
      </c>
      <c r="J1429" s="40">
        <f>(C1429*C1397)+(D1429*D1397)+(E1429*E1397)+(F1429*F1397)+(G1429*G1397)+(H1429*H1397)+(I1429*I1397)+$J$5</f>
        <v>1.2650980392156779</v>
      </c>
      <c r="K1429" s="19">
        <f>Amostras!$J$32</f>
        <v>1</v>
      </c>
      <c r="L1429" s="2">
        <f t="shared" si="393"/>
        <v>1</v>
      </c>
      <c r="M1429" s="21">
        <f t="shared" si="391"/>
        <v>0</v>
      </c>
      <c r="N1429">
        <f t="shared" si="392"/>
        <v>0</v>
      </c>
      <c r="O1429">
        <f t="shared" si="385"/>
        <v>0</v>
      </c>
      <c r="P1429">
        <f t="shared" si="386"/>
        <v>0</v>
      </c>
      <c r="Q1429">
        <f t="shared" si="387"/>
        <v>0</v>
      </c>
      <c r="R1429">
        <f t="shared" si="388"/>
        <v>0</v>
      </c>
      <c r="S1429">
        <f t="shared" si="389"/>
        <v>0</v>
      </c>
      <c r="T1429">
        <f t="shared" si="390"/>
        <v>0</v>
      </c>
      <c r="U1429" s="1"/>
    </row>
    <row r="1430" spans="2:21" x14ac:dyDescent="0.25">
      <c r="B1430" s="15">
        <v>30</v>
      </c>
      <c r="C1430" s="16">
        <f>Amostras!$C$33</f>
        <v>6</v>
      </c>
      <c r="D1430" s="16">
        <f>Amostras!$D$33</f>
        <v>1</v>
      </c>
      <c r="E1430" s="16">
        <f>Amostras!$E$33</f>
        <v>0</v>
      </c>
      <c r="F1430" s="16">
        <f>Amostras!$F$33</f>
        <v>8</v>
      </c>
      <c r="G1430" s="16">
        <f>Amostras!$G$33</f>
        <v>1</v>
      </c>
      <c r="H1430" s="16">
        <f>Amostras!$H$33</f>
        <v>1</v>
      </c>
      <c r="I1430" s="16">
        <f>Amostras!$I$33</f>
        <v>6</v>
      </c>
      <c r="J1430" s="40">
        <f>(C1430*C1397)+(D1430*D1397)+(E1430*E1397)+(F1430*F1397)+(G1430*G1397)+(H1430*H1397)+(I1430*I1397)+$J$5</f>
        <v>-0.56235294117647161</v>
      </c>
      <c r="K1430" s="19">
        <f>Amostras!$J$33</f>
        <v>1</v>
      </c>
      <c r="L1430" s="2">
        <f t="shared" si="393"/>
        <v>-1</v>
      </c>
      <c r="M1430" s="21">
        <f t="shared" si="391"/>
        <v>2</v>
      </c>
      <c r="N1430">
        <f t="shared" si="392"/>
        <v>0.12</v>
      </c>
      <c r="O1430">
        <f t="shared" si="385"/>
        <v>0.02</v>
      </c>
      <c r="P1430">
        <f t="shared" si="386"/>
        <v>0</v>
      </c>
      <c r="Q1430">
        <f t="shared" si="387"/>
        <v>0.16</v>
      </c>
      <c r="R1430">
        <f t="shared" si="388"/>
        <v>0.02</v>
      </c>
      <c r="S1430">
        <f t="shared" si="389"/>
        <v>0.02</v>
      </c>
      <c r="T1430">
        <f t="shared" si="390"/>
        <v>0.12</v>
      </c>
      <c r="U1430" s="1"/>
    </row>
    <row r="1431" spans="2:21" x14ac:dyDescent="0.25">
      <c r="B1431" s="15">
        <v>31</v>
      </c>
      <c r="C1431" s="16">
        <f>Amostras!$C$34</f>
        <v>8</v>
      </c>
      <c r="D1431" s="16">
        <f>Amostras!$D$34</f>
        <v>2</v>
      </c>
      <c r="E1431" s="16">
        <f>Amostras!$E$34</f>
        <v>0</v>
      </c>
      <c r="F1431" s="16">
        <f>Amostras!$F$34</f>
        <v>5</v>
      </c>
      <c r="G1431" s="16">
        <f>Amostras!$G$34</f>
        <v>7</v>
      </c>
      <c r="H1431" s="16">
        <f>Amostras!$H$34</f>
        <v>3</v>
      </c>
      <c r="I1431" s="16">
        <f>Amostras!$I$34</f>
        <v>9</v>
      </c>
      <c r="J1431" s="40">
        <f>(C1431*C1397)+(D1431*D1397)+(E1431*E1397)+(F1431*F1397)+(G1431*G1397)+(H1431*H1397)+(I1431*I1397)+$J$5</f>
        <v>1.3509803921568677</v>
      </c>
      <c r="K1431" s="19">
        <f>Amostras!$J$34</f>
        <v>1</v>
      </c>
      <c r="L1431" s="2">
        <f t="shared" si="393"/>
        <v>1</v>
      </c>
      <c r="M1431" s="21">
        <f t="shared" si="391"/>
        <v>0</v>
      </c>
      <c r="N1431">
        <f t="shared" si="392"/>
        <v>0</v>
      </c>
      <c r="O1431">
        <f t="shared" si="385"/>
        <v>0</v>
      </c>
      <c r="P1431">
        <f t="shared" si="386"/>
        <v>0</v>
      </c>
      <c r="Q1431">
        <f t="shared" si="387"/>
        <v>0</v>
      </c>
      <c r="R1431">
        <f t="shared" si="388"/>
        <v>0</v>
      </c>
      <c r="S1431">
        <f t="shared" si="389"/>
        <v>0</v>
      </c>
      <c r="T1431">
        <f t="shared" si="390"/>
        <v>0</v>
      </c>
      <c r="U1431" s="1"/>
    </row>
    <row r="1432" spans="2:21" x14ac:dyDescent="0.25">
      <c r="B1432" s="15">
        <v>32</v>
      </c>
      <c r="C1432" s="16">
        <f>Amostras!$C$35</f>
        <v>9</v>
      </c>
      <c r="D1432" s="16">
        <f>Amostras!$D$35</f>
        <v>6</v>
      </c>
      <c r="E1432" s="16">
        <f>Amostras!$E$35</f>
        <v>9</v>
      </c>
      <c r="F1432" s="16">
        <f>Amostras!$F$35</f>
        <v>4</v>
      </c>
      <c r="G1432" s="16">
        <f>Amostras!$G$35</f>
        <v>3</v>
      </c>
      <c r="H1432" s="16">
        <f>Amostras!$H$35</f>
        <v>8</v>
      </c>
      <c r="I1432" s="16">
        <f>Amostras!$I$35</f>
        <v>0</v>
      </c>
      <c r="J1432" s="40">
        <f>(C1432*C1397)+(D1432*D1397)+(E1432*E1397)+(F1432*F1397)+(G1432*G1397)+(H1432*H1397)+(I1432*I1397)+$J$5</f>
        <v>3.4231372549019614</v>
      </c>
      <c r="K1432" s="19">
        <f>Amostras!$J$35</f>
        <v>1</v>
      </c>
      <c r="L1432" s="2">
        <f t="shared" si="393"/>
        <v>1</v>
      </c>
      <c r="M1432" s="21">
        <f t="shared" si="391"/>
        <v>0</v>
      </c>
      <c r="N1432">
        <f t="shared" si="392"/>
        <v>0</v>
      </c>
      <c r="O1432">
        <f t="shared" si="385"/>
        <v>0</v>
      </c>
      <c r="P1432">
        <f t="shared" si="386"/>
        <v>0</v>
      </c>
      <c r="Q1432">
        <f t="shared" si="387"/>
        <v>0</v>
      </c>
      <c r="R1432">
        <f t="shared" si="388"/>
        <v>0</v>
      </c>
      <c r="S1432">
        <f t="shared" si="389"/>
        <v>0</v>
      </c>
      <c r="T1432">
        <f t="shared" si="390"/>
        <v>0</v>
      </c>
      <c r="U1432" s="1"/>
    </row>
    <row r="1433" spans="2:21" x14ac:dyDescent="0.25">
      <c r="B1433" s="15">
        <v>33</v>
      </c>
      <c r="C1433" s="16">
        <f>Amostras!$C$36</f>
        <v>8</v>
      </c>
      <c r="D1433" s="16">
        <f>Amostras!$D$36</f>
        <v>6</v>
      </c>
      <c r="E1433" s="16">
        <f>Amostras!$E$36</f>
        <v>4</v>
      </c>
      <c r="F1433" s="16">
        <f>Amostras!$F$36</f>
        <v>7</v>
      </c>
      <c r="G1433" s="16">
        <f>Amostras!$G$36</f>
        <v>4</v>
      </c>
      <c r="H1433" s="16">
        <f>Amostras!$H$36</f>
        <v>9</v>
      </c>
      <c r="I1433" s="16">
        <f>Amostras!$I$36</f>
        <v>3</v>
      </c>
      <c r="J1433" s="40">
        <f>(C1433*C1397)+(D1433*D1397)+(E1433*E1397)+(F1433*F1397)+(G1433*G1397)+(H1433*H1397)+(I1433*I1397)+$J$5</f>
        <v>2.4137254901960778</v>
      </c>
      <c r="K1433" s="19">
        <f>Amostras!$J$36</f>
        <v>1</v>
      </c>
      <c r="L1433" s="2">
        <f t="shared" si="393"/>
        <v>1</v>
      </c>
      <c r="M1433" s="21">
        <f t="shared" si="391"/>
        <v>0</v>
      </c>
      <c r="N1433">
        <f t="shared" si="392"/>
        <v>0</v>
      </c>
      <c r="O1433">
        <f t="shared" si="385"/>
        <v>0</v>
      </c>
      <c r="P1433">
        <f t="shared" si="386"/>
        <v>0</v>
      </c>
      <c r="Q1433">
        <f t="shared" si="387"/>
        <v>0</v>
      </c>
      <c r="R1433">
        <f t="shared" si="388"/>
        <v>0</v>
      </c>
      <c r="S1433">
        <f t="shared" si="389"/>
        <v>0</v>
      </c>
      <c r="T1433">
        <f t="shared" si="390"/>
        <v>0</v>
      </c>
      <c r="U1433" s="1"/>
    </row>
    <row r="1434" spans="2:21" x14ac:dyDescent="0.25">
      <c r="B1434" s="15">
        <v>34</v>
      </c>
      <c r="C1434" s="16">
        <f>Amostras!$C$37</f>
        <v>8</v>
      </c>
      <c r="D1434" s="16">
        <f>Amostras!$D$37</f>
        <v>9</v>
      </c>
      <c r="E1434" s="16">
        <f>Amostras!$E$37</f>
        <v>0</v>
      </c>
      <c r="F1434" s="16">
        <f>Amostras!$F$37</f>
        <v>0</v>
      </c>
      <c r="G1434" s="16">
        <f>Amostras!$G$37</f>
        <v>1</v>
      </c>
      <c r="H1434" s="16">
        <f>Amostras!$H$37</f>
        <v>0</v>
      </c>
      <c r="I1434" s="16">
        <f>Amostras!$I$37</f>
        <v>9</v>
      </c>
      <c r="J1434" s="40">
        <f>(C1434*C1397)+(D1434*D1397)+(E1434*E1397)+(F1434*F1397)+(G1434*G1397)+(H1434*H1397)+(I1434*I1397)+$J$5</f>
        <v>0.40901960784313562</v>
      </c>
      <c r="K1434" s="19">
        <f>Amostras!$J$37</f>
        <v>1</v>
      </c>
      <c r="L1434" s="2">
        <f t="shared" si="393"/>
        <v>1</v>
      </c>
      <c r="M1434" s="21">
        <f t="shared" si="391"/>
        <v>0</v>
      </c>
      <c r="N1434">
        <f t="shared" si="392"/>
        <v>0</v>
      </c>
      <c r="O1434">
        <f t="shared" si="385"/>
        <v>0</v>
      </c>
      <c r="P1434">
        <f t="shared" si="386"/>
        <v>0</v>
      </c>
      <c r="Q1434">
        <f t="shared" si="387"/>
        <v>0</v>
      </c>
      <c r="R1434">
        <f t="shared" si="388"/>
        <v>0</v>
      </c>
      <c r="S1434">
        <f t="shared" si="389"/>
        <v>0</v>
      </c>
      <c r="T1434">
        <f t="shared" si="390"/>
        <v>0</v>
      </c>
      <c r="U1434" s="1"/>
    </row>
    <row r="1435" spans="2:21" x14ac:dyDescent="0.25">
      <c r="B1435" s="15">
        <v>35</v>
      </c>
      <c r="C1435" s="16">
        <f>Amostras!$C$38</f>
        <v>9</v>
      </c>
      <c r="D1435" s="16">
        <f>Amostras!$D$38</f>
        <v>6</v>
      </c>
      <c r="E1435" s="16">
        <f>Amostras!$E$38</f>
        <v>0</v>
      </c>
      <c r="F1435" s="16">
        <f>Amostras!$F$38</f>
        <v>8</v>
      </c>
      <c r="G1435" s="16">
        <f>Amostras!$G$38</f>
        <v>4</v>
      </c>
      <c r="H1435" s="16">
        <f>Amostras!$H$38</f>
        <v>1</v>
      </c>
      <c r="I1435" s="16">
        <f>Amostras!$I$38</f>
        <v>1</v>
      </c>
      <c r="J1435" s="40">
        <f>(C1435*C1397)+(D1435*D1397)+(E1435*E1397)+(F1435*F1397)+(G1435*G1397)+(H1435*H1397)+(I1435*I1397)+$J$5</f>
        <v>2.9490196078431357</v>
      </c>
      <c r="K1435" s="19">
        <f>Amostras!$J$38</f>
        <v>1</v>
      </c>
      <c r="L1435" s="2">
        <f t="shared" si="393"/>
        <v>1</v>
      </c>
      <c r="M1435" s="21">
        <f t="shared" si="391"/>
        <v>0</v>
      </c>
      <c r="N1435">
        <f t="shared" si="392"/>
        <v>0</v>
      </c>
      <c r="O1435">
        <f t="shared" si="385"/>
        <v>0</v>
      </c>
      <c r="P1435">
        <f t="shared" si="386"/>
        <v>0</v>
      </c>
      <c r="Q1435">
        <f t="shared" si="387"/>
        <v>0</v>
      </c>
      <c r="R1435">
        <f t="shared" si="388"/>
        <v>0</v>
      </c>
      <c r="S1435">
        <f t="shared" si="389"/>
        <v>0</v>
      </c>
      <c r="T1435">
        <f t="shared" si="390"/>
        <v>0</v>
      </c>
      <c r="U1435" s="1"/>
    </row>
    <row r="1436" spans="2:21" x14ac:dyDescent="0.25">
      <c r="B1436" s="15">
        <v>36</v>
      </c>
      <c r="C1436" s="16">
        <f>Amostras!$C$39</f>
        <v>7</v>
      </c>
      <c r="D1436" s="16">
        <f>Amostras!$D$39</f>
        <v>0</v>
      </c>
      <c r="E1436" s="16">
        <f>Amostras!$E$39</f>
        <v>0</v>
      </c>
      <c r="F1436" s="16">
        <f>Amostras!$F$39</f>
        <v>8</v>
      </c>
      <c r="G1436" s="16">
        <f>Amostras!$G$39</f>
        <v>8</v>
      </c>
      <c r="H1436" s="16">
        <f>Amostras!$H$39</f>
        <v>6</v>
      </c>
      <c r="I1436" s="16">
        <f>Amostras!$I$39</f>
        <v>8</v>
      </c>
      <c r="J1436" s="40">
        <f>(C1436*C1397)+(D1436*D1397)+(E1436*E1397)+(F1436*F1397)+(G1436*G1397)+(H1436*H1397)+(I1436*I1397)+$J$5</f>
        <v>1.1909803921568676</v>
      </c>
      <c r="K1436" s="19">
        <f>Amostras!$J$39</f>
        <v>1</v>
      </c>
      <c r="L1436" s="2">
        <f t="shared" si="393"/>
        <v>1</v>
      </c>
      <c r="M1436" s="21">
        <f t="shared" si="391"/>
        <v>0</v>
      </c>
      <c r="N1436">
        <f t="shared" si="392"/>
        <v>0</v>
      </c>
      <c r="O1436">
        <f t="shared" si="385"/>
        <v>0</v>
      </c>
      <c r="P1436">
        <f t="shared" si="386"/>
        <v>0</v>
      </c>
      <c r="Q1436">
        <f t="shared" si="387"/>
        <v>0</v>
      </c>
      <c r="R1436">
        <f t="shared" si="388"/>
        <v>0</v>
      </c>
      <c r="S1436">
        <f t="shared" si="389"/>
        <v>0</v>
      </c>
      <c r="T1436">
        <f t="shared" si="390"/>
        <v>0</v>
      </c>
      <c r="U1436" s="1"/>
    </row>
    <row r="1437" spans="2:21" x14ac:dyDescent="0.25">
      <c r="B1437" s="15">
        <v>37</v>
      </c>
      <c r="C1437" s="16">
        <f>Amostras!$C$40</f>
        <v>8</v>
      </c>
      <c r="D1437" s="16">
        <f>Amostras!$D$40</f>
        <v>6</v>
      </c>
      <c r="E1437" s="16">
        <f>Amostras!$E$40</f>
        <v>9</v>
      </c>
      <c r="F1437" s="16">
        <f>Amostras!$F$40</f>
        <v>8</v>
      </c>
      <c r="G1437" s="16">
        <f>Amostras!$G$40</f>
        <v>9</v>
      </c>
      <c r="H1437" s="16">
        <f>Amostras!$H$40</f>
        <v>6</v>
      </c>
      <c r="I1437" s="16">
        <f>Amostras!$I$40</f>
        <v>0</v>
      </c>
      <c r="J1437" s="40">
        <f>(C1437*C1397)+(D1437*D1397)+(E1437*E1397)+(F1437*F1397)+(G1437*G1397)+(H1437*H1397)+(I1437*I1397)+$J$5</f>
        <v>4.2415686274509783</v>
      </c>
      <c r="K1437" s="19">
        <f>Amostras!$J$40</f>
        <v>1</v>
      </c>
      <c r="L1437" s="2">
        <f t="shared" si="393"/>
        <v>1</v>
      </c>
      <c r="M1437" s="21">
        <f t="shared" si="391"/>
        <v>0</v>
      </c>
      <c r="N1437">
        <f t="shared" si="392"/>
        <v>0</v>
      </c>
      <c r="O1437">
        <f t="shared" si="385"/>
        <v>0</v>
      </c>
      <c r="P1437">
        <f t="shared" si="386"/>
        <v>0</v>
      </c>
      <c r="Q1437">
        <f t="shared" si="387"/>
        <v>0</v>
      </c>
      <c r="R1437">
        <f t="shared" si="388"/>
        <v>0</v>
      </c>
      <c r="S1437">
        <f t="shared" si="389"/>
        <v>0</v>
      </c>
      <c r="T1437">
        <f t="shared" si="390"/>
        <v>0</v>
      </c>
      <c r="U1437" s="1"/>
    </row>
    <row r="1438" spans="2:21" x14ac:dyDescent="0.25">
      <c r="B1438" s="15">
        <v>38</v>
      </c>
      <c r="C1438" s="16">
        <f>Amostras!$C$41</f>
        <v>5</v>
      </c>
      <c r="D1438" s="16">
        <f>Amostras!$D$41</f>
        <v>0</v>
      </c>
      <c r="E1438" s="16">
        <f>Amostras!$E$41</f>
        <v>7</v>
      </c>
      <c r="F1438" s="16">
        <f>Amostras!$F$41</f>
        <v>8</v>
      </c>
      <c r="G1438" s="16">
        <f>Amostras!$G$41</f>
        <v>4</v>
      </c>
      <c r="H1438" s="16">
        <f>Amostras!$H$41</f>
        <v>6</v>
      </c>
      <c r="I1438" s="16">
        <f>Amostras!$I$41</f>
        <v>0</v>
      </c>
      <c r="J1438" s="40">
        <f>(C1438*C1397)+(D1438*D1397)+(E1438*E1397)+(F1438*F1397)+(G1438*G1397)+(H1438*H1397)+(I1438*I1397)+$J$5</f>
        <v>1.0325490196078428</v>
      </c>
      <c r="K1438" s="19">
        <f>Amostras!$J$41</f>
        <v>1</v>
      </c>
      <c r="L1438" s="2">
        <f t="shared" si="393"/>
        <v>1</v>
      </c>
      <c r="M1438" s="21">
        <f t="shared" si="391"/>
        <v>0</v>
      </c>
      <c r="N1438">
        <f t="shared" si="392"/>
        <v>0</v>
      </c>
      <c r="O1438">
        <f t="shared" si="385"/>
        <v>0</v>
      </c>
      <c r="P1438">
        <f t="shared" si="386"/>
        <v>0</v>
      </c>
      <c r="Q1438">
        <f t="shared" si="387"/>
        <v>0</v>
      </c>
      <c r="R1438">
        <f t="shared" si="388"/>
        <v>0</v>
      </c>
      <c r="S1438">
        <f t="shared" si="389"/>
        <v>0</v>
      </c>
      <c r="T1438">
        <f t="shared" si="390"/>
        <v>0</v>
      </c>
      <c r="U1438" s="1"/>
    </row>
    <row r="1439" spans="2:21" x14ac:dyDescent="0.25">
      <c r="B1439" s="15">
        <v>39</v>
      </c>
      <c r="C1439" s="16">
        <f>Amostras!$C$42</f>
        <v>7</v>
      </c>
      <c r="D1439" s="16">
        <f>Amostras!$D$42</f>
        <v>8</v>
      </c>
      <c r="E1439" s="16">
        <f>Amostras!$E$42</f>
        <v>9</v>
      </c>
      <c r="F1439" s="16">
        <f>Amostras!$F$42</f>
        <v>7</v>
      </c>
      <c r="G1439" s="16">
        <f>Amostras!$G$42</f>
        <v>8</v>
      </c>
      <c r="H1439" s="16">
        <f>Amostras!$H$42</f>
        <v>1</v>
      </c>
      <c r="I1439" s="16">
        <f>Amostras!$I$42</f>
        <v>4</v>
      </c>
      <c r="J1439" s="40">
        <f>(C1439*C1397)+(D1439*D1397)+(E1439*E1397)+(F1439*F1397)+(G1439*G1397)+(H1439*H1397)+(I1439*I1397)+$J$5</f>
        <v>2.7933333333333286</v>
      </c>
      <c r="K1439" s="19">
        <f>Amostras!$J$42</f>
        <v>1</v>
      </c>
      <c r="L1439" s="2">
        <f t="shared" si="393"/>
        <v>1</v>
      </c>
      <c r="M1439" s="21">
        <f t="shared" si="391"/>
        <v>0</v>
      </c>
      <c r="N1439">
        <f t="shared" si="392"/>
        <v>0</v>
      </c>
      <c r="O1439">
        <f t="shared" si="385"/>
        <v>0</v>
      </c>
      <c r="P1439">
        <f t="shared" si="386"/>
        <v>0</v>
      </c>
      <c r="Q1439">
        <f t="shared" si="387"/>
        <v>0</v>
      </c>
      <c r="R1439">
        <f t="shared" si="388"/>
        <v>0</v>
      </c>
      <c r="S1439">
        <f t="shared" si="389"/>
        <v>0</v>
      </c>
      <c r="T1439">
        <f t="shared" si="390"/>
        <v>0</v>
      </c>
      <c r="U1439" s="1"/>
    </row>
    <row r="1440" spans="2:21" x14ac:dyDescent="0.25">
      <c r="B1440" s="15">
        <v>40</v>
      </c>
      <c r="C1440" s="16">
        <f>Amostras!$C$43</f>
        <v>9</v>
      </c>
      <c r="D1440" s="16">
        <f>Amostras!$D$43</f>
        <v>7</v>
      </c>
      <c r="E1440" s="16">
        <f>Amostras!$E$43</f>
        <v>2</v>
      </c>
      <c r="F1440" s="16">
        <f>Amostras!$F$43</f>
        <v>9</v>
      </c>
      <c r="G1440" s="16">
        <f>Amostras!$G$43</f>
        <v>2</v>
      </c>
      <c r="H1440" s="16">
        <f>Amostras!$H$43</f>
        <v>5</v>
      </c>
      <c r="I1440" s="16">
        <f>Amostras!$I$43</f>
        <v>9</v>
      </c>
      <c r="J1440" s="40">
        <f>(C1440*C1397)+(D1440*D1397)+(E1440*E1397)+(F1440*F1397)+(G1440*G1397)+(H1440*H1397)+(I1440*I1397)+$J$5</f>
        <v>1.3113725490196027</v>
      </c>
      <c r="K1440" s="19">
        <f>Amostras!$J$43</f>
        <v>1</v>
      </c>
      <c r="L1440" s="2">
        <f t="shared" si="393"/>
        <v>1</v>
      </c>
      <c r="M1440" s="21">
        <f t="shared" si="391"/>
        <v>0</v>
      </c>
      <c r="N1440">
        <f t="shared" si="392"/>
        <v>0</v>
      </c>
      <c r="O1440">
        <f t="shared" si="385"/>
        <v>0</v>
      </c>
      <c r="P1440">
        <f t="shared" si="386"/>
        <v>0</v>
      </c>
      <c r="Q1440">
        <f t="shared" si="387"/>
        <v>0</v>
      </c>
      <c r="R1440">
        <f t="shared" si="388"/>
        <v>0</v>
      </c>
      <c r="S1440">
        <f t="shared" si="389"/>
        <v>0</v>
      </c>
      <c r="T1440">
        <f t="shared" si="390"/>
        <v>0</v>
      </c>
      <c r="U1440" s="1"/>
    </row>
    <row r="1441" spans="2:21" x14ac:dyDescent="0.25">
      <c r="B1441" s="15">
        <v>41</v>
      </c>
      <c r="C1441" s="16">
        <f>Amostras!$C$44</f>
        <v>8</v>
      </c>
      <c r="D1441" s="16">
        <f>Amostras!$D$44</f>
        <v>2</v>
      </c>
      <c r="E1441" s="16">
        <f>Amostras!$E$44</f>
        <v>7</v>
      </c>
      <c r="F1441" s="16">
        <f>Amostras!$F$44</f>
        <v>1</v>
      </c>
      <c r="G1441" s="16">
        <f>Amostras!$G$44</f>
        <v>0</v>
      </c>
      <c r="H1441" s="16">
        <f>Amostras!$H$44</f>
        <v>2</v>
      </c>
      <c r="I1441" s="16">
        <f>Amostras!$I$44</f>
        <v>7</v>
      </c>
      <c r="J1441" s="40">
        <f>(C1441*C1397)+(D1441*D1397)+(E1441*E1397)+(F1441*F1397)+(G1441*G1397)+(H1441*H1397)+(I1441*I1397)+$J$5</f>
        <v>0.3996078431372565</v>
      </c>
      <c r="K1441" s="19">
        <f>Amostras!$J$44</f>
        <v>1</v>
      </c>
      <c r="L1441" s="2">
        <f t="shared" si="393"/>
        <v>1</v>
      </c>
      <c r="M1441" s="21">
        <f t="shared" si="391"/>
        <v>0</v>
      </c>
      <c r="N1441">
        <f t="shared" si="392"/>
        <v>0</v>
      </c>
      <c r="O1441">
        <f t="shared" si="385"/>
        <v>0</v>
      </c>
      <c r="P1441">
        <f t="shared" si="386"/>
        <v>0</v>
      </c>
      <c r="Q1441">
        <f t="shared" si="387"/>
        <v>0</v>
      </c>
      <c r="R1441">
        <f t="shared" si="388"/>
        <v>0</v>
      </c>
      <c r="S1441">
        <f t="shared" si="389"/>
        <v>0</v>
      </c>
      <c r="T1441">
        <f t="shared" si="390"/>
        <v>0</v>
      </c>
      <c r="U1441" s="1"/>
    </row>
    <row r="1442" spans="2:21" x14ac:dyDescent="0.25">
      <c r="B1442" s="15">
        <v>42</v>
      </c>
      <c r="C1442" s="16">
        <f>Amostras!$C$45</f>
        <v>8</v>
      </c>
      <c r="D1442" s="16">
        <f>Amostras!$D$45</f>
        <v>1</v>
      </c>
      <c r="E1442" s="16">
        <f>Amostras!$E$45</f>
        <v>3</v>
      </c>
      <c r="F1442" s="16">
        <f>Amostras!$F$45</f>
        <v>3</v>
      </c>
      <c r="G1442" s="16">
        <f>Amostras!$G$45</f>
        <v>8</v>
      </c>
      <c r="H1442" s="16">
        <f>Amostras!$H$45</f>
        <v>0</v>
      </c>
      <c r="I1442" s="16">
        <f>Amostras!$I$45</f>
        <v>4</v>
      </c>
      <c r="J1442" s="40">
        <f>(C1442*C1397)+(D1442*D1397)+(E1442*E1397)+(F1442*F1397)+(G1442*G1397)+(H1442*H1397)+(I1442*I1397)+$J$5</f>
        <v>2.4533333333333385</v>
      </c>
      <c r="K1442" s="19">
        <f>Amostras!$J$45</f>
        <v>1</v>
      </c>
      <c r="L1442" s="2">
        <f t="shared" si="393"/>
        <v>1</v>
      </c>
      <c r="M1442" s="21">
        <f t="shared" si="391"/>
        <v>0</v>
      </c>
      <c r="N1442">
        <f t="shared" si="392"/>
        <v>0</v>
      </c>
      <c r="O1442">
        <f t="shared" si="385"/>
        <v>0</v>
      </c>
      <c r="P1442">
        <f t="shared" si="386"/>
        <v>0</v>
      </c>
      <c r="Q1442">
        <f t="shared" si="387"/>
        <v>0</v>
      </c>
      <c r="R1442">
        <f t="shared" si="388"/>
        <v>0</v>
      </c>
      <c r="S1442">
        <f t="shared" si="389"/>
        <v>0</v>
      </c>
      <c r="T1442">
        <f t="shared" si="390"/>
        <v>0</v>
      </c>
      <c r="U1442" s="1"/>
    </row>
    <row r="1443" spans="2:21" x14ac:dyDescent="0.25">
      <c r="B1443" s="15">
        <v>43</v>
      </c>
      <c r="C1443" s="16">
        <f>Amostras!$C$46</f>
        <v>7</v>
      </c>
      <c r="D1443" s="16">
        <f>Amostras!$D$46</f>
        <v>9</v>
      </c>
      <c r="E1443" s="16">
        <f>Amostras!$E$46</f>
        <v>7</v>
      </c>
      <c r="F1443" s="16">
        <f>Amostras!$F$46</f>
        <v>3</v>
      </c>
      <c r="G1443" s="16">
        <f>Amostras!$G$46</f>
        <v>8</v>
      </c>
      <c r="H1443" s="16">
        <f>Amostras!$H$46</f>
        <v>7</v>
      </c>
      <c r="I1443" s="16">
        <f>Amostras!$I$46</f>
        <v>7</v>
      </c>
      <c r="J1443" s="40">
        <f>(C1443*C1397)+(D1443*D1397)+(E1443*E1397)+(F1443*F1397)+(G1443*G1397)+(H1443*H1397)+(I1443*I1397)+$J$5</f>
        <v>2.320784313725488</v>
      </c>
      <c r="K1443" s="19">
        <f>Amostras!$J$46</f>
        <v>1</v>
      </c>
      <c r="L1443" s="2">
        <f t="shared" si="393"/>
        <v>1</v>
      </c>
      <c r="M1443" s="21">
        <f t="shared" si="391"/>
        <v>0</v>
      </c>
      <c r="N1443">
        <f t="shared" si="392"/>
        <v>0</v>
      </c>
      <c r="O1443">
        <f t="shared" si="385"/>
        <v>0</v>
      </c>
      <c r="P1443">
        <f t="shared" si="386"/>
        <v>0</v>
      </c>
      <c r="Q1443">
        <f t="shared" si="387"/>
        <v>0</v>
      </c>
      <c r="R1443">
        <f t="shared" si="388"/>
        <v>0</v>
      </c>
      <c r="S1443">
        <f t="shared" si="389"/>
        <v>0</v>
      </c>
      <c r="T1443">
        <f t="shared" si="390"/>
        <v>0</v>
      </c>
      <c r="U1443" s="1"/>
    </row>
    <row r="1444" spans="2:21" x14ac:dyDescent="0.25">
      <c r="B1444" s="15">
        <v>44</v>
      </c>
      <c r="C1444" s="16">
        <f>Amostras!$C$47</f>
        <v>5</v>
      </c>
      <c r="D1444" s="16">
        <f>Amostras!$D$47</f>
        <v>4</v>
      </c>
      <c r="E1444" s="16">
        <f>Amostras!$E$47</f>
        <v>2</v>
      </c>
      <c r="F1444" s="16">
        <f>Amostras!$F$47</f>
        <v>6</v>
      </c>
      <c r="G1444" s="16">
        <f>Amostras!$G$47</f>
        <v>9</v>
      </c>
      <c r="H1444" s="16">
        <f>Amostras!$H$47</f>
        <v>1</v>
      </c>
      <c r="I1444" s="16">
        <f>Amostras!$I$47</f>
        <v>6</v>
      </c>
      <c r="J1444" s="40">
        <f>(C1444*C1397)+(D1444*D1397)+(E1444*E1397)+(F1444*F1397)+(G1444*G1397)+(H1444*H1397)+(I1444*I1397)+$J$5</f>
        <v>0.98941176470588266</v>
      </c>
      <c r="K1444" s="19">
        <f>Amostras!$J$47</f>
        <v>1</v>
      </c>
      <c r="L1444" s="2">
        <f t="shared" si="393"/>
        <v>1</v>
      </c>
      <c r="M1444" s="21">
        <f t="shared" si="391"/>
        <v>0</v>
      </c>
      <c r="N1444">
        <f t="shared" si="392"/>
        <v>0</v>
      </c>
      <c r="O1444">
        <f t="shared" si="385"/>
        <v>0</v>
      </c>
      <c r="P1444">
        <f t="shared" si="386"/>
        <v>0</v>
      </c>
      <c r="Q1444">
        <f t="shared" si="387"/>
        <v>0</v>
      </c>
      <c r="R1444">
        <f t="shared" si="388"/>
        <v>0</v>
      </c>
      <c r="S1444">
        <f t="shared" si="389"/>
        <v>0</v>
      </c>
      <c r="T1444">
        <f t="shared" si="390"/>
        <v>0</v>
      </c>
      <c r="U1444" s="1"/>
    </row>
    <row r="1445" spans="2:21" x14ac:dyDescent="0.25">
      <c r="B1445" s="15">
        <v>45</v>
      </c>
      <c r="C1445" s="16">
        <f>Amostras!$C$48</f>
        <v>9</v>
      </c>
      <c r="D1445" s="16">
        <f>Amostras!$D$48</f>
        <v>1</v>
      </c>
      <c r="E1445" s="16">
        <f>Amostras!$E$48</f>
        <v>5</v>
      </c>
      <c r="F1445" s="16">
        <f>Amostras!$F$48</f>
        <v>3</v>
      </c>
      <c r="G1445" s="16">
        <f>Amostras!$G$48</f>
        <v>4</v>
      </c>
      <c r="H1445" s="16">
        <f>Amostras!$H$48</f>
        <v>7</v>
      </c>
      <c r="I1445" s="16">
        <f>Amostras!$I$48</f>
        <v>3</v>
      </c>
      <c r="J1445" s="40">
        <f>(C1445*C1397)+(D1445*D1397)+(E1445*E1397)+(F1445*F1397)+(G1445*G1397)+(H1445*H1397)+(I1445*I1397)+$J$5</f>
        <v>2.5129411764705925</v>
      </c>
      <c r="K1445" s="19">
        <f>Amostras!$J$48</f>
        <v>1</v>
      </c>
      <c r="L1445" s="2">
        <f t="shared" si="393"/>
        <v>1</v>
      </c>
      <c r="M1445" s="21">
        <f t="shared" si="391"/>
        <v>0</v>
      </c>
      <c r="N1445">
        <f t="shared" si="392"/>
        <v>0</v>
      </c>
      <c r="O1445">
        <f t="shared" si="385"/>
        <v>0</v>
      </c>
      <c r="P1445">
        <f t="shared" si="386"/>
        <v>0</v>
      </c>
      <c r="Q1445">
        <f t="shared" si="387"/>
        <v>0</v>
      </c>
      <c r="R1445">
        <f t="shared" si="388"/>
        <v>0</v>
      </c>
      <c r="S1445">
        <f t="shared" si="389"/>
        <v>0</v>
      </c>
      <c r="T1445">
        <f t="shared" si="390"/>
        <v>0</v>
      </c>
      <c r="U1445" s="1"/>
    </row>
    <row r="1446" spans="2:21" x14ac:dyDescent="0.25">
      <c r="B1446" s="15">
        <v>46</v>
      </c>
      <c r="C1446" s="16">
        <f>Amostras!$C$49</f>
        <v>5</v>
      </c>
      <c r="D1446" s="16">
        <f>Amostras!$D$49</f>
        <v>8</v>
      </c>
      <c r="E1446" s="16">
        <f>Amostras!$E$49</f>
        <v>5</v>
      </c>
      <c r="F1446" s="16">
        <f>Amostras!$F$49</f>
        <v>0</v>
      </c>
      <c r="G1446" s="16">
        <f>Amostras!$G$49</f>
        <v>2</v>
      </c>
      <c r="H1446" s="16">
        <f>Amostras!$H$49</f>
        <v>7</v>
      </c>
      <c r="I1446" s="16">
        <f>Amostras!$I$49</f>
        <v>1</v>
      </c>
      <c r="J1446" s="40">
        <f>(C1446*C1397)+(D1446*D1397)+(E1446*E1397)+(F1446*F1397)+(G1446*G1397)+(H1446*H1397)+(I1446*I1397)+$J$5</f>
        <v>0.83999999999999719</v>
      </c>
      <c r="K1446" s="19">
        <f>Amostras!$J$49</f>
        <v>1</v>
      </c>
      <c r="L1446" s="2">
        <f t="shared" si="393"/>
        <v>1</v>
      </c>
      <c r="M1446" s="21">
        <f t="shared" si="391"/>
        <v>0</v>
      </c>
      <c r="N1446">
        <f t="shared" si="392"/>
        <v>0</v>
      </c>
      <c r="O1446">
        <f t="shared" si="385"/>
        <v>0</v>
      </c>
      <c r="P1446">
        <f t="shared" si="386"/>
        <v>0</v>
      </c>
      <c r="Q1446">
        <f t="shared" si="387"/>
        <v>0</v>
      </c>
      <c r="R1446">
        <f t="shared" si="388"/>
        <v>0</v>
      </c>
      <c r="S1446">
        <f t="shared" si="389"/>
        <v>0</v>
      </c>
      <c r="T1446">
        <f t="shared" si="390"/>
        <v>0</v>
      </c>
      <c r="U1446" s="1"/>
    </row>
    <row r="1447" spans="2:21" x14ac:dyDescent="0.25">
      <c r="B1447" s="15">
        <v>47</v>
      </c>
      <c r="C1447" s="16">
        <f>Amostras!$C$50</f>
        <v>8</v>
      </c>
      <c r="D1447" s="16">
        <f>Amostras!$D$50</f>
        <v>3</v>
      </c>
      <c r="E1447" s="16">
        <f>Amostras!$E$50</f>
        <v>4</v>
      </c>
      <c r="F1447" s="16">
        <f>Amostras!$F$50</f>
        <v>4</v>
      </c>
      <c r="G1447" s="16">
        <f>Amostras!$G$50</f>
        <v>8</v>
      </c>
      <c r="H1447" s="16">
        <f>Amostras!$H$50</f>
        <v>6</v>
      </c>
      <c r="I1447" s="16">
        <f>Amostras!$I$50</f>
        <v>0</v>
      </c>
      <c r="J1447" s="40">
        <f>(C1447*C1397)+(D1447*D1397)+(E1447*E1397)+(F1447*F1397)+(G1447*G1397)+(H1447*H1397)+(I1447*I1397)+$J$5</f>
        <v>3.5247058823529462</v>
      </c>
      <c r="K1447" s="19">
        <f>Amostras!$J$50</f>
        <v>1</v>
      </c>
      <c r="L1447" s="2">
        <f t="shared" si="393"/>
        <v>1</v>
      </c>
      <c r="M1447" s="21">
        <f t="shared" si="391"/>
        <v>0</v>
      </c>
      <c r="N1447">
        <f t="shared" si="392"/>
        <v>0</v>
      </c>
      <c r="O1447">
        <f t="shared" si="385"/>
        <v>0</v>
      </c>
      <c r="P1447">
        <f t="shared" si="386"/>
        <v>0</v>
      </c>
      <c r="Q1447">
        <f t="shared" si="387"/>
        <v>0</v>
      </c>
      <c r="R1447">
        <f t="shared" si="388"/>
        <v>0</v>
      </c>
      <c r="S1447">
        <f t="shared" si="389"/>
        <v>0</v>
      </c>
      <c r="T1447">
        <f t="shared" si="390"/>
        <v>0</v>
      </c>
      <c r="U1447" s="1"/>
    </row>
    <row r="1448" spans="2:21" x14ac:dyDescent="0.25">
      <c r="B1448" s="15">
        <v>48</v>
      </c>
      <c r="C1448" s="16">
        <f>Amostras!$C$51</f>
        <v>6</v>
      </c>
      <c r="D1448" s="16">
        <f>Amostras!$D$51</f>
        <v>0</v>
      </c>
      <c r="E1448" s="16">
        <f>Amostras!$E$51</f>
        <v>3</v>
      </c>
      <c r="F1448" s="16">
        <f>Amostras!$F$51</f>
        <v>8</v>
      </c>
      <c r="G1448" s="16">
        <f>Amostras!$G$51</f>
        <v>8</v>
      </c>
      <c r="H1448" s="16">
        <f>Amostras!$H$51</f>
        <v>5</v>
      </c>
      <c r="I1448" s="16">
        <f>Amostras!$I$51</f>
        <v>0</v>
      </c>
      <c r="J1448" s="40">
        <f>(C1448*C1397)+(D1448*D1397)+(E1448*E1397)+(F1448*F1397)+(G1448*G1397)+(H1448*H1397)+(I1448*I1397)+$J$5</f>
        <v>2.2415686274509836</v>
      </c>
      <c r="K1448" s="19">
        <f>Amostras!$J$51</f>
        <v>1</v>
      </c>
      <c r="L1448" s="2">
        <f t="shared" si="393"/>
        <v>1</v>
      </c>
      <c r="M1448" s="21">
        <f t="shared" si="391"/>
        <v>0</v>
      </c>
      <c r="N1448">
        <f t="shared" si="392"/>
        <v>0</v>
      </c>
      <c r="O1448">
        <f t="shared" si="385"/>
        <v>0</v>
      </c>
      <c r="P1448">
        <f t="shared" si="386"/>
        <v>0</v>
      </c>
      <c r="Q1448">
        <f t="shared" si="387"/>
        <v>0</v>
      </c>
      <c r="R1448">
        <f t="shared" si="388"/>
        <v>0</v>
      </c>
      <c r="S1448">
        <f t="shared" si="389"/>
        <v>0</v>
      </c>
      <c r="T1448">
        <f t="shared" si="390"/>
        <v>0</v>
      </c>
      <c r="U1448" s="1"/>
    </row>
    <row r="1449" spans="2:21" x14ac:dyDescent="0.25">
      <c r="B1449" s="15">
        <v>49</v>
      </c>
      <c r="C1449" s="16">
        <f>Amostras!$C$52</f>
        <v>6</v>
      </c>
      <c r="D1449" s="16">
        <f>Amostras!$D$52</f>
        <v>1</v>
      </c>
      <c r="E1449" s="16">
        <f>Amostras!$E$52</f>
        <v>4</v>
      </c>
      <c r="F1449" s="16">
        <f>Amostras!$F$52</f>
        <v>6</v>
      </c>
      <c r="G1449" s="16">
        <f>Amostras!$G$52</f>
        <v>7</v>
      </c>
      <c r="H1449" s="16">
        <f>Amostras!$H$52</f>
        <v>4</v>
      </c>
      <c r="I1449" s="16">
        <f>Amostras!$I$52</f>
        <v>9</v>
      </c>
      <c r="J1449" s="40">
        <f>(C1449*C1397)+(D1449*D1397)+(E1449*E1397)+(F1449*F1397)+(G1449*G1397)+(H1449*H1397)+(I1449*I1397)+$J$5</f>
        <v>0.45058823529412084</v>
      </c>
      <c r="K1449" s="19">
        <f>Amostras!$J$52</f>
        <v>1</v>
      </c>
      <c r="L1449" s="2">
        <f t="shared" si="393"/>
        <v>1</v>
      </c>
      <c r="M1449" s="21">
        <f t="shared" si="391"/>
        <v>0</v>
      </c>
      <c r="N1449">
        <f t="shared" si="392"/>
        <v>0</v>
      </c>
      <c r="O1449">
        <f t="shared" si="385"/>
        <v>0</v>
      </c>
      <c r="P1449">
        <f t="shared" si="386"/>
        <v>0</v>
      </c>
      <c r="Q1449">
        <f t="shared" si="387"/>
        <v>0</v>
      </c>
      <c r="R1449">
        <f t="shared" si="388"/>
        <v>0</v>
      </c>
      <c r="S1449">
        <f t="shared" si="389"/>
        <v>0</v>
      </c>
      <c r="T1449">
        <f t="shared" si="390"/>
        <v>0</v>
      </c>
      <c r="U1449" s="1"/>
    </row>
    <row r="1450" spans="2:21" x14ac:dyDescent="0.25">
      <c r="B1450" s="15">
        <v>50</v>
      </c>
      <c r="C1450" s="16">
        <f>Amostras!$C$53</f>
        <v>6</v>
      </c>
      <c r="D1450" s="16">
        <f>Amostras!$D$53</f>
        <v>9</v>
      </c>
      <c r="E1450" s="16">
        <f>Amostras!$E$53</f>
        <v>0</v>
      </c>
      <c r="F1450" s="16">
        <f>Amostras!$F$53</f>
        <v>9</v>
      </c>
      <c r="G1450" s="16">
        <f>Amostras!$G$53</f>
        <v>4</v>
      </c>
      <c r="H1450" s="16">
        <f>Amostras!$H$53</f>
        <v>9</v>
      </c>
      <c r="I1450" s="16">
        <f>Amostras!$I$53</f>
        <v>7</v>
      </c>
      <c r="J1450" s="40">
        <f>(C1450*C1397)+(D1450*D1397)+(E1450*E1397)+(F1450*F1397)+(G1450*G1397)+(H1450*H1397)+(I1450*I1397)+$J$5</f>
        <v>0.7133333333333276</v>
      </c>
      <c r="K1450" s="19">
        <f>Amostras!$J$53</f>
        <v>1</v>
      </c>
      <c r="L1450" s="2">
        <f t="shared" si="393"/>
        <v>1</v>
      </c>
      <c r="M1450" s="21">
        <f t="shared" si="391"/>
        <v>0</v>
      </c>
      <c r="N1450">
        <f t="shared" si="392"/>
        <v>0</v>
      </c>
      <c r="O1450">
        <f t="shared" si="385"/>
        <v>0</v>
      </c>
      <c r="P1450">
        <f t="shared" si="386"/>
        <v>0</v>
      </c>
      <c r="Q1450">
        <f t="shared" si="387"/>
        <v>0</v>
      </c>
      <c r="R1450">
        <f t="shared" si="388"/>
        <v>0</v>
      </c>
      <c r="S1450">
        <f t="shared" si="389"/>
        <v>0</v>
      </c>
      <c r="T1450">
        <f t="shared" si="390"/>
        <v>0</v>
      </c>
      <c r="U1450" s="1"/>
    </row>
    <row r="1451" spans="2:21" x14ac:dyDescent="0.25">
      <c r="B1451" s="45" t="s">
        <v>37</v>
      </c>
      <c r="C1451" s="45"/>
      <c r="D1451" s="45"/>
      <c r="E1451" s="45"/>
      <c r="F1451" s="45"/>
      <c r="G1451" s="45"/>
      <c r="H1451" s="45"/>
      <c r="I1451" s="45"/>
      <c r="J1451" s="45"/>
      <c r="K1451" s="45"/>
      <c r="L1451" s="45"/>
      <c r="M1451" s="46"/>
      <c r="N1451" s="22">
        <f>AVERAGE(N1400:N1450)</f>
        <v>-1.960784313725491E-3</v>
      </c>
      <c r="O1451" s="22">
        <f t="shared" ref="O1451:T1451" si="394">AVERAGE(O1400:O1450)</f>
        <v>-7.0588235294117632E-3</v>
      </c>
      <c r="P1451" s="22">
        <f t="shared" si="394"/>
        <v>-4.3137254901960782E-3</v>
      </c>
      <c r="Q1451" s="22">
        <f t="shared" si="394"/>
        <v>-3.9215686274509812E-3</v>
      </c>
      <c r="R1451" s="22">
        <f t="shared" si="394"/>
        <v>-7.8431372549019607E-3</v>
      </c>
      <c r="S1451" s="22">
        <f t="shared" si="394"/>
        <v>-5.0980392156862748E-3</v>
      </c>
      <c r="T1451" s="22">
        <f t="shared" si="394"/>
        <v>-3.1372549019607851E-3</v>
      </c>
      <c r="U1451" s="1"/>
    </row>
    <row r="1454" spans="2:21" x14ac:dyDescent="0.25">
      <c r="B1454" s="44" t="s">
        <v>17</v>
      </c>
      <c r="C1454" s="11" t="s">
        <v>8</v>
      </c>
      <c r="D1454" s="11" t="s">
        <v>9</v>
      </c>
      <c r="E1454" s="11" t="s">
        <v>10</v>
      </c>
      <c r="F1454" s="11" t="s">
        <v>11</v>
      </c>
      <c r="G1454" s="11" t="s">
        <v>12</v>
      </c>
      <c r="H1454" s="11" t="s">
        <v>13</v>
      </c>
      <c r="I1454" s="11" t="s">
        <v>14</v>
      </c>
      <c r="J1454" s="12" t="s">
        <v>15</v>
      </c>
      <c r="K1454" s="39" t="s">
        <v>38</v>
      </c>
      <c r="L1454" s="20">
        <v>25</v>
      </c>
    </row>
    <row r="1455" spans="2:21" x14ac:dyDescent="0.25">
      <c r="B1455" s="44"/>
      <c r="C1455" s="23">
        <f>N1451+C1397</f>
        <v>0.51764705882353013</v>
      </c>
      <c r="D1455" s="23">
        <f t="shared" ref="D1455" si="395">O1451+D1397</f>
        <v>6.7450980392155996E-2</v>
      </c>
      <c r="E1455" s="23">
        <f t="shared" ref="E1455" si="396">P1451+E1397</f>
        <v>4.0392156862744853E-2</v>
      </c>
      <c r="F1455" s="23">
        <f t="shared" ref="F1455" si="397">Q1451+F1397</f>
        <v>7.8431372549013709E-3</v>
      </c>
      <c r="G1455" s="23">
        <f t="shared" ref="G1455" si="398">R1451+G1397</f>
        <v>0.2149019607843142</v>
      </c>
      <c r="H1455" s="23">
        <f t="shared" ref="H1455" si="399">S1451+H1397</f>
        <v>1.7647058823529585E-2</v>
      </c>
      <c r="I1455" s="23">
        <f t="shared" ref="I1455" si="400">T1451+I1397</f>
        <v>-0.1854901960784314</v>
      </c>
      <c r="J1455" s="13">
        <f>$J$5</f>
        <v>-3</v>
      </c>
    </row>
    <row r="1457" spans="2:21" x14ac:dyDescent="0.25">
      <c r="B1457" s="15" t="s">
        <v>21</v>
      </c>
      <c r="C1457" s="15" t="s">
        <v>1</v>
      </c>
      <c r="D1457" s="15" t="s">
        <v>2</v>
      </c>
      <c r="E1457" s="15" t="s">
        <v>3</v>
      </c>
      <c r="F1457" s="15" t="s">
        <v>4</v>
      </c>
      <c r="G1457" s="15" t="s">
        <v>5</v>
      </c>
      <c r="H1457" s="15" t="s">
        <v>6</v>
      </c>
      <c r="I1457" s="15" t="s">
        <v>7</v>
      </c>
      <c r="J1457" s="18" t="s">
        <v>23</v>
      </c>
      <c r="K1457" s="17" t="s">
        <v>22</v>
      </c>
      <c r="L1457" s="5" t="s">
        <v>36</v>
      </c>
      <c r="M1457" s="20" t="s">
        <v>24</v>
      </c>
      <c r="N1457" s="5" t="s">
        <v>25</v>
      </c>
      <c r="O1457" s="5" t="s">
        <v>26</v>
      </c>
      <c r="P1457" s="5" t="s">
        <v>27</v>
      </c>
      <c r="Q1457" s="5" t="s">
        <v>28</v>
      </c>
      <c r="R1457" s="5" t="s">
        <v>29</v>
      </c>
      <c r="S1457" s="5" t="s">
        <v>30</v>
      </c>
      <c r="T1457" s="5" t="s">
        <v>31</v>
      </c>
      <c r="U1457" s="1"/>
    </row>
    <row r="1458" spans="2:21" x14ac:dyDescent="0.25">
      <c r="B1458" s="15" t="s">
        <v>0</v>
      </c>
      <c r="C1458" s="16">
        <f>Amostras!$C$3</f>
        <v>4</v>
      </c>
      <c r="D1458" s="16">
        <f>Amostras!$D$3</f>
        <v>9</v>
      </c>
      <c r="E1458" s="16">
        <f>Amostras!$E$3</f>
        <v>9</v>
      </c>
      <c r="F1458" s="16">
        <f>Amostras!$F$3</f>
        <v>4</v>
      </c>
      <c r="G1458" s="16">
        <f>Amostras!$G$3</f>
        <v>7</v>
      </c>
      <c r="H1458" s="16">
        <f>Amostras!$H$3</f>
        <v>9</v>
      </c>
      <c r="I1458" s="16">
        <f>Amostras!$I$3</f>
        <v>9</v>
      </c>
      <c r="J1458" s="40">
        <f>(C1458*C1455)+(D1458*D1455)+(E1458*E1455)+(F1458*F1455)+(G1458*G1455)+(H1458*H1455)+(I1458*I1455)+$J$5</f>
        <v>6.6274509803916359E-2</v>
      </c>
      <c r="K1458" s="19">
        <f>Amostras!$J$3</f>
        <v>1</v>
      </c>
      <c r="L1458" s="2">
        <f>IF(J1458&gt;=0,1,-1)</f>
        <v>1</v>
      </c>
      <c r="M1458" s="21">
        <f>K1458-L1458</f>
        <v>0</v>
      </c>
      <c r="N1458">
        <f>$E$2*$M1458*C1458</f>
        <v>0</v>
      </c>
      <c r="O1458">
        <f t="shared" ref="O1458:O1508" si="401">$E$2*$M1458*D1458</f>
        <v>0</v>
      </c>
      <c r="P1458">
        <f t="shared" ref="P1458:P1508" si="402">$E$2*$M1458*E1458</f>
        <v>0</v>
      </c>
      <c r="Q1458">
        <f t="shared" ref="Q1458:Q1508" si="403">$E$2*$M1458*F1458</f>
        <v>0</v>
      </c>
      <c r="R1458">
        <f t="shared" ref="R1458:R1508" si="404">$E$2*$M1458*G1458</f>
        <v>0</v>
      </c>
      <c r="S1458">
        <f t="shared" ref="S1458:S1508" si="405">$E$2*$M1458*H1458</f>
        <v>0</v>
      </c>
      <c r="T1458">
        <f t="shared" ref="T1458:T1508" si="406">$E$2*$M1458*I1458</f>
        <v>0</v>
      </c>
      <c r="U1458" s="1"/>
    </row>
    <row r="1459" spans="2:21" x14ac:dyDescent="0.25">
      <c r="B1459" s="15">
        <v>1</v>
      </c>
      <c r="C1459" s="16">
        <f>Amostras!$C$4</f>
        <v>2</v>
      </c>
      <c r="D1459" s="16">
        <f>Amostras!$D$4</f>
        <v>0</v>
      </c>
      <c r="E1459" s="16">
        <f>Amostras!$E$4</f>
        <v>6</v>
      </c>
      <c r="F1459" s="16">
        <f>Amostras!$F$4</f>
        <v>3</v>
      </c>
      <c r="G1459" s="16">
        <f>Amostras!$G$4</f>
        <v>2</v>
      </c>
      <c r="H1459" s="16">
        <f>Amostras!$H$4</f>
        <v>1</v>
      </c>
      <c r="I1459" s="16">
        <f>Amostras!$I$4</f>
        <v>7</v>
      </c>
      <c r="J1459" s="40">
        <f>(C1459*C1455)+(D1459*D1455)+(E1459*E1455)+(F1459*F1455)+(G1459*G1455)+(H1459*H1455)+(I1459*I1455)+$J$5</f>
        <v>-2.5498039215686283</v>
      </c>
      <c r="K1459" s="19">
        <f>Amostras!$J$4</f>
        <v>-1</v>
      </c>
      <c r="L1459" s="2">
        <f>IF(J1459&gt;=0,1,-1)</f>
        <v>-1</v>
      </c>
      <c r="M1459" s="21">
        <f t="shared" ref="M1459:M1508" si="407">K1459-L1459</f>
        <v>0</v>
      </c>
      <c r="N1459">
        <f t="shared" ref="N1459:N1508" si="408">$E$2*$M1459*C1459</f>
        <v>0</v>
      </c>
      <c r="O1459">
        <f t="shared" si="401"/>
        <v>0</v>
      </c>
      <c r="P1459">
        <f t="shared" si="402"/>
        <v>0</v>
      </c>
      <c r="Q1459">
        <f t="shared" si="403"/>
        <v>0</v>
      </c>
      <c r="R1459">
        <f t="shared" si="404"/>
        <v>0</v>
      </c>
      <c r="S1459">
        <f t="shared" si="405"/>
        <v>0</v>
      </c>
      <c r="T1459">
        <f t="shared" si="406"/>
        <v>0</v>
      </c>
      <c r="U1459" s="1"/>
    </row>
    <row r="1460" spans="2:21" x14ac:dyDescent="0.25">
      <c r="B1460" s="15">
        <v>2</v>
      </c>
      <c r="C1460" s="16">
        <f>Amostras!$C$5</f>
        <v>3</v>
      </c>
      <c r="D1460" s="16">
        <f>Amostras!$D$5</f>
        <v>9</v>
      </c>
      <c r="E1460" s="16">
        <f>Amostras!$E$5</f>
        <v>1</v>
      </c>
      <c r="F1460" s="16">
        <f>Amostras!$F$5</f>
        <v>9</v>
      </c>
      <c r="G1460" s="16">
        <f>Amostras!$G$5</f>
        <v>8</v>
      </c>
      <c r="H1460" s="16">
        <f>Amostras!$H$5</f>
        <v>7</v>
      </c>
      <c r="I1460" s="16">
        <f>Amostras!$I$5</f>
        <v>7</v>
      </c>
      <c r="J1460" s="40">
        <f>(C1460*C1455)+(D1460*D1455)+(E1460*E1455)+(F1460*F1455)+(G1460*G1455)+(H1460*H1455)+(I1460*I1455)+$J$5</f>
        <v>-0.18470588235294727</v>
      </c>
      <c r="K1460" s="19">
        <f>Amostras!$J$5</f>
        <v>-1</v>
      </c>
      <c r="L1460" s="2">
        <f t="shared" ref="L1460:L1508" si="409">IF(J1460&gt;=0,1,-1)</f>
        <v>-1</v>
      </c>
      <c r="M1460" s="21">
        <f t="shared" si="407"/>
        <v>0</v>
      </c>
      <c r="N1460">
        <f t="shared" si="408"/>
        <v>0</v>
      </c>
      <c r="O1460">
        <f t="shared" si="401"/>
        <v>0</v>
      </c>
      <c r="P1460">
        <f t="shared" si="402"/>
        <v>0</v>
      </c>
      <c r="Q1460">
        <f t="shared" si="403"/>
        <v>0</v>
      </c>
      <c r="R1460">
        <f t="shared" si="404"/>
        <v>0</v>
      </c>
      <c r="S1460">
        <f t="shared" si="405"/>
        <v>0</v>
      </c>
      <c r="T1460">
        <f t="shared" si="406"/>
        <v>0</v>
      </c>
      <c r="U1460" s="1"/>
    </row>
    <row r="1461" spans="2:21" x14ac:dyDescent="0.25">
      <c r="B1461" s="15">
        <v>3</v>
      </c>
      <c r="C1461" s="16">
        <f>Amostras!$C$6</f>
        <v>3</v>
      </c>
      <c r="D1461" s="16">
        <f>Amostras!$D$6</f>
        <v>2</v>
      </c>
      <c r="E1461" s="16">
        <f>Amostras!$E$6</f>
        <v>6</v>
      </c>
      <c r="F1461" s="16">
        <f>Amostras!$F$6</f>
        <v>5</v>
      </c>
      <c r="G1461" s="16">
        <f>Amostras!$G$6</f>
        <v>4</v>
      </c>
      <c r="H1461" s="16">
        <f>Amostras!$H$6</f>
        <v>1</v>
      </c>
      <c r="I1461" s="16">
        <f>Amostras!$I$6</f>
        <v>7</v>
      </c>
      <c r="J1461" s="40">
        <f>(C1461*C1455)+(D1461*D1455)+(E1461*E1455)+(F1461*F1455)+(G1461*G1455)+(H1461*H1455)+(I1461*I1455)+$J$5</f>
        <v>-1.4517647058823548</v>
      </c>
      <c r="K1461" s="19">
        <f>Amostras!$J$6</f>
        <v>-1</v>
      </c>
      <c r="L1461" s="2">
        <f t="shared" si="409"/>
        <v>-1</v>
      </c>
      <c r="M1461" s="21">
        <f t="shared" si="407"/>
        <v>0</v>
      </c>
      <c r="N1461">
        <f t="shared" si="408"/>
        <v>0</v>
      </c>
      <c r="O1461">
        <f t="shared" si="401"/>
        <v>0</v>
      </c>
      <c r="P1461">
        <f t="shared" si="402"/>
        <v>0</v>
      </c>
      <c r="Q1461">
        <f t="shared" si="403"/>
        <v>0</v>
      </c>
      <c r="R1461">
        <f t="shared" si="404"/>
        <v>0</v>
      </c>
      <c r="S1461">
        <f t="shared" si="405"/>
        <v>0</v>
      </c>
      <c r="T1461">
        <f t="shared" si="406"/>
        <v>0</v>
      </c>
      <c r="U1461" s="1"/>
    </row>
    <row r="1462" spans="2:21" x14ac:dyDescent="0.25">
      <c r="B1462" s="15">
        <v>4</v>
      </c>
      <c r="C1462" s="16">
        <f>Amostras!$C$7</f>
        <v>2</v>
      </c>
      <c r="D1462" s="16">
        <f>Amostras!$D$7</f>
        <v>2</v>
      </c>
      <c r="E1462" s="16">
        <f>Amostras!$E$7</f>
        <v>4</v>
      </c>
      <c r="F1462" s="16">
        <f>Amostras!$F$7</f>
        <v>9</v>
      </c>
      <c r="G1462" s="16">
        <f>Amostras!$G$7</f>
        <v>3</v>
      </c>
      <c r="H1462" s="16">
        <f>Amostras!$H$7</f>
        <v>6</v>
      </c>
      <c r="I1462" s="16">
        <f>Amostras!$I$7</f>
        <v>8</v>
      </c>
      <c r="J1462" s="40">
        <f>(C1462*C1455)+(D1462*D1455)+(E1462*E1455)+(F1462*F1455)+(G1462*G1455)+(H1462*H1455)+(I1462*I1455)+$J$5</f>
        <v>-2.3309803921568673</v>
      </c>
      <c r="K1462" s="19">
        <f>Amostras!$J$7</f>
        <v>-1</v>
      </c>
      <c r="L1462" s="2">
        <f t="shared" si="409"/>
        <v>-1</v>
      </c>
      <c r="M1462" s="21">
        <f t="shared" si="407"/>
        <v>0</v>
      </c>
      <c r="N1462">
        <f t="shared" si="408"/>
        <v>0</v>
      </c>
      <c r="O1462">
        <f t="shared" si="401"/>
        <v>0</v>
      </c>
      <c r="P1462">
        <f t="shared" si="402"/>
        <v>0</v>
      </c>
      <c r="Q1462">
        <f t="shared" si="403"/>
        <v>0</v>
      </c>
      <c r="R1462">
        <f t="shared" si="404"/>
        <v>0</v>
      </c>
      <c r="S1462">
        <f t="shared" si="405"/>
        <v>0</v>
      </c>
      <c r="T1462">
        <f t="shared" si="406"/>
        <v>0</v>
      </c>
      <c r="U1462" s="1"/>
    </row>
    <row r="1463" spans="2:21" x14ac:dyDescent="0.25">
      <c r="B1463" s="15">
        <v>5</v>
      </c>
      <c r="C1463" s="16">
        <f>Amostras!$C$8</f>
        <v>1</v>
      </c>
      <c r="D1463" s="16">
        <f>Amostras!$D$8</f>
        <v>9</v>
      </c>
      <c r="E1463" s="16">
        <f>Amostras!$E$8</f>
        <v>2</v>
      </c>
      <c r="F1463" s="16">
        <f>Amostras!$F$8</f>
        <v>6</v>
      </c>
      <c r="G1463" s="16">
        <f>Amostras!$G$8</f>
        <v>2</v>
      </c>
      <c r="H1463" s="16">
        <f>Amostras!$H$8</f>
        <v>9</v>
      </c>
      <c r="I1463" s="16">
        <f>Amostras!$I$8</f>
        <v>4</v>
      </c>
      <c r="J1463" s="40">
        <f>(C1463*C1455)+(D1463*D1455)+(E1463*E1455)+(F1463*F1455)+(G1463*G1455)+(H1463*H1455)+(I1463*I1455)+$J$5</f>
        <v>-1.9007843137254987</v>
      </c>
      <c r="K1463" s="19">
        <f>Amostras!$J$8</f>
        <v>-1</v>
      </c>
      <c r="L1463" s="2">
        <f t="shared" si="409"/>
        <v>-1</v>
      </c>
      <c r="M1463" s="21">
        <f t="shared" si="407"/>
        <v>0</v>
      </c>
      <c r="N1463">
        <f t="shared" si="408"/>
        <v>0</v>
      </c>
      <c r="O1463">
        <f t="shared" si="401"/>
        <v>0</v>
      </c>
      <c r="P1463">
        <f t="shared" si="402"/>
        <v>0</v>
      </c>
      <c r="Q1463">
        <f t="shared" si="403"/>
        <v>0</v>
      </c>
      <c r="R1463">
        <f t="shared" si="404"/>
        <v>0</v>
      </c>
      <c r="S1463">
        <f t="shared" si="405"/>
        <v>0</v>
      </c>
      <c r="T1463">
        <f t="shared" si="406"/>
        <v>0</v>
      </c>
      <c r="U1463" s="1"/>
    </row>
    <row r="1464" spans="2:21" x14ac:dyDescent="0.25">
      <c r="B1464" s="15">
        <v>6</v>
      </c>
      <c r="C1464" s="16">
        <f>Amostras!$C$9</f>
        <v>4</v>
      </c>
      <c r="D1464" s="16">
        <f>Amostras!$D$9</f>
        <v>8</v>
      </c>
      <c r="E1464" s="16">
        <f>Amostras!$E$9</f>
        <v>1</v>
      </c>
      <c r="F1464" s="16">
        <f>Amostras!$F$9</f>
        <v>5</v>
      </c>
      <c r="G1464" s="16">
        <f>Amostras!$G$9</f>
        <v>9</v>
      </c>
      <c r="H1464" s="16">
        <f>Amostras!$H$9</f>
        <v>6</v>
      </c>
      <c r="I1464" s="16">
        <f>Amostras!$I$9</f>
        <v>4</v>
      </c>
      <c r="J1464" s="40">
        <f>(C1464*C1455)+(D1464*D1455)+(E1464*E1455)+(F1464*F1455)+(G1464*G1455)+(H1464*H1455)+(I1464*I1455)+$J$5</f>
        <v>0.98784313725489969</v>
      </c>
      <c r="K1464" s="19">
        <f>Amostras!$J$9</f>
        <v>-1</v>
      </c>
      <c r="L1464" s="2">
        <f t="shared" si="409"/>
        <v>1</v>
      </c>
      <c r="M1464" s="21">
        <f t="shared" si="407"/>
        <v>-2</v>
      </c>
      <c r="N1464">
        <f t="shared" si="408"/>
        <v>-0.08</v>
      </c>
      <c r="O1464">
        <f t="shared" si="401"/>
        <v>-0.16</v>
      </c>
      <c r="P1464">
        <f t="shared" si="402"/>
        <v>-0.02</v>
      </c>
      <c r="Q1464">
        <f t="shared" si="403"/>
        <v>-0.1</v>
      </c>
      <c r="R1464">
        <f t="shared" si="404"/>
        <v>-0.18</v>
      </c>
      <c r="S1464">
        <f t="shared" si="405"/>
        <v>-0.12</v>
      </c>
      <c r="T1464">
        <f t="shared" si="406"/>
        <v>-0.08</v>
      </c>
      <c r="U1464" s="1"/>
    </row>
    <row r="1465" spans="2:21" x14ac:dyDescent="0.25">
      <c r="B1465" s="15">
        <v>7</v>
      </c>
      <c r="C1465" s="16">
        <f>Amostras!$C$10</f>
        <v>1</v>
      </c>
      <c r="D1465" s="16">
        <f>Amostras!$D$10</f>
        <v>1</v>
      </c>
      <c r="E1465" s="16">
        <f>Amostras!$E$10</f>
        <v>4</v>
      </c>
      <c r="F1465" s="16">
        <f>Amostras!$F$10</f>
        <v>0</v>
      </c>
      <c r="G1465" s="16">
        <f>Amostras!$G$10</f>
        <v>1</v>
      </c>
      <c r="H1465" s="16">
        <f>Amostras!$H$10</f>
        <v>5</v>
      </c>
      <c r="I1465" s="16">
        <f>Amostras!$I$10</f>
        <v>6</v>
      </c>
      <c r="J1465" s="40">
        <f>(C1465*C1455)+(D1465*D1455)+(E1465*E1455)+(F1465*F1455)+(G1465*G1455)+(H1465*H1455)+(I1465*I1455)+$J$5</f>
        <v>-3.0631372549019606</v>
      </c>
      <c r="K1465" s="19">
        <f>Amostras!$J$10</f>
        <v>-1</v>
      </c>
      <c r="L1465" s="2">
        <f t="shared" si="409"/>
        <v>-1</v>
      </c>
      <c r="M1465" s="21">
        <f t="shared" si="407"/>
        <v>0</v>
      </c>
      <c r="N1465">
        <f t="shared" si="408"/>
        <v>0</v>
      </c>
      <c r="O1465">
        <f t="shared" si="401"/>
        <v>0</v>
      </c>
      <c r="P1465">
        <f t="shared" si="402"/>
        <v>0</v>
      </c>
      <c r="Q1465">
        <f t="shared" si="403"/>
        <v>0</v>
      </c>
      <c r="R1465">
        <f t="shared" si="404"/>
        <v>0</v>
      </c>
      <c r="S1465">
        <f t="shared" si="405"/>
        <v>0</v>
      </c>
      <c r="T1465">
        <f t="shared" si="406"/>
        <v>0</v>
      </c>
      <c r="U1465" s="1"/>
    </row>
    <row r="1466" spans="2:21" x14ac:dyDescent="0.25">
      <c r="B1466" s="15">
        <v>8</v>
      </c>
      <c r="C1466" s="16">
        <f>Amostras!$C$11</f>
        <v>3</v>
      </c>
      <c r="D1466" s="16">
        <f>Amostras!$D$11</f>
        <v>6</v>
      </c>
      <c r="E1466" s="16">
        <f>Amostras!$E$11</f>
        <v>1</v>
      </c>
      <c r="F1466" s="16">
        <f>Amostras!$F$11</f>
        <v>6</v>
      </c>
      <c r="G1466" s="16">
        <f>Amostras!$G$11</f>
        <v>1</v>
      </c>
      <c r="H1466" s="16">
        <f>Amostras!$H$11</f>
        <v>4</v>
      </c>
      <c r="I1466" s="16">
        <f>Amostras!$I$11</f>
        <v>8</v>
      </c>
      <c r="J1466" s="40">
        <f>(C1466*C1455)+(D1466*D1455)+(E1466*E1455)+(F1466*F1455)+(G1466*G1455)+(H1466*H1455)+(I1466*I1455)+$J$5</f>
        <v>-2.1533333333333395</v>
      </c>
      <c r="K1466" s="19">
        <f>Amostras!$J$11</f>
        <v>-1</v>
      </c>
      <c r="L1466" s="2">
        <f t="shared" si="409"/>
        <v>-1</v>
      </c>
      <c r="M1466" s="21">
        <f t="shared" si="407"/>
        <v>0</v>
      </c>
      <c r="N1466">
        <f t="shared" si="408"/>
        <v>0</v>
      </c>
      <c r="O1466">
        <f t="shared" si="401"/>
        <v>0</v>
      </c>
      <c r="P1466">
        <f t="shared" si="402"/>
        <v>0</v>
      </c>
      <c r="Q1466">
        <f t="shared" si="403"/>
        <v>0</v>
      </c>
      <c r="R1466">
        <f t="shared" si="404"/>
        <v>0</v>
      </c>
      <c r="S1466">
        <f t="shared" si="405"/>
        <v>0</v>
      </c>
      <c r="T1466">
        <f t="shared" si="406"/>
        <v>0</v>
      </c>
      <c r="U1466" s="1"/>
    </row>
    <row r="1467" spans="2:21" x14ac:dyDescent="0.25">
      <c r="B1467" s="15">
        <v>9</v>
      </c>
      <c r="C1467" s="16">
        <f>Amostras!$C$12</f>
        <v>1</v>
      </c>
      <c r="D1467" s="16">
        <f>Amostras!$D$12</f>
        <v>3</v>
      </c>
      <c r="E1467" s="16">
        <f>Amostras!$E$12</f>
        <v>4</v>
      </c>
      <c r="F1467" s="16">
        <f>Amostras!$F$12</f>
        <v>7</v>
      </c>
      <c r="G1467" s="16">
        <f>Amostras!$G$12</f>
        <v>1</v>
      </c>
      <c r="H1467" s="16">
        <f>Amostras!$H$12</f>
        <v>3</v>
      </c>
      <c r="I1467" s="16">
        <f>Amostras!$I$12</f>
        <v>1</v>
      </c>
      <c r="J1467" s="40">
        <f>(C1467*C1455)+(D1467*D1455)+(E1467*E1455)+(F1467*F1455)+(G1467*G1455)+(H1467*H1455)+(I1467*I1455)+$J$5</f>
        <v>-1.9811764705882413</v>
      </c>
      <c r="K1467" s="19">
        <f>Amostras!$J$12</f>
        <v>-1</v>
      </c>
      <c r="L1467" s="2">
        <f t="shared" si="409"/>
        <v>-1</v>
      </c>
      <c r="M1467" s="21">
        <f t="shared" si="407"/>
        <v>0</v>
      </c>
      <c r="N1467">
        <f t="shared" si="408"/>
        <v>0</v>
      </c>
      <c r="O1467">
        <f t="shared" si="401"/>
        <v>0</v>
      </c>
      <c r="P1467">
        <f t="shared" si="402"/>
        <v>0</v>
      </c>
      <c r="Q1467">
        <f t="shared" si="403"/>
        <v>0</v>
      </c>
      <c r="R1467">
        <f t="shared" si="404"/>
        <v>0</v>
      </c>
      <c r="S1467">
        <f t="shared" si="405"/>
        <v>0</v>
      </c>
      <c r="T1467">
        <f t="shared" si="406"/>
        <v>0</v>
      </c>
      <c r="U1467" s="1"/>
    </row>
    <row r="1468" spans="2:21" x14ac:dyDescent="0.25">
      <c r="B1468" s="15">
        <v>10</v>
      </c>
      <c r="C1468" s="16">
        <f>Amostras!$C$13</f>
        <v>3</v>
      </c>
      <c r="D1468" s="16">
        <f>Amostras!$D$13</f>
        <v>2</v>
      </c>
      <c r="E1468" s="16">
        <f>Amostras!$E$13</f>
        <v>2</v>
      </c>
      <c r="F1468" s="16">
        <f>Amostras!$F$13</f>
        <v>3</v>
      </c>
      <c r="G1468" s="16">
        <f>Amostras!$G$13</f>
        <v>9</v>
      </c>
      <c r="H1468" s="16">
        <f>Amostras!$H$13</f>
        <v>5</v>
      </c>
      <c r="I1468" s="16">
        <f>Amostras!$I$13</f>
        <v>8</v>
      </c>
      <c r="J1468" s="40">
        <f>(C1468*C1455)+(D1468*D1455)+(E1468*E1455)+(F1468*F1455)+(G1468*G1455)+(H1468*H1455)+(I1468*I1455)+$J$5</f>
        <v>-0.66941176470587926</v>
      </c>
      <c r="K1468" s="19">
        <f>Amostras!$J$13</f>
        <v>-1</v>
      </c>
      <c r="L1468" s="2">
        <f t="shared" si="409"/>
        <v>-1</v>
      </c>
      <c r="M1468" s="21">
        <f t="shared" si="407"/>
        <v>0</v>
      </c>
      <c r="N1468">
        <f t="shared" si="408"/>
        <v>0</v>
      </c>
      <c r="O1468">
        <f t="shared" si="401"/>
        <v>0</v>
      </c>
      <c r="P1468">
        <f t="shared" si="402"/>
        <v>0</v>
      </c>
      <c r="Q1468">
        <f t="shared" si="403"/>
        <v>0</v>
      </c>
      <c r="R1468">
        <f t="shared" si="404"/>
        <v>0</v>
      </c>
      <c r="S1468">
        <f t="shared" si="405"/>
        <v>0</v>
      </c>
      <c r="T1468">
        <f t="shared" si="406"/>
        <v>0</v>
      </c>
      <c r="U1468" s="1"/>
    </row>
    <row r="1469" spans="2:21" x14ac:dyDescent="0.25">
      <c r="B1469" s="15">
        <v>11</v>
      </c>
      <c r="C1469" s="16">
        <f>Amostras!$C$14</f>
        <v>2</v>
      </c>
      <c r="D1469" s="16">
        <f>Amostras!$D$14</f>
        <v>8</v>
      </c>
      <c r="E1469" s="16">
        <f>Amostras!$E$14</f>
        <v>9</v>
      </c>
      <c r="F1469" s="16">
        <f>Amostras!$F$14</f>
        <v>7</v>
      </c>
      <c r="G1469" s="16">
        <f>Amostras!$G$14</f>
        <v>2</v>
      </c>
      <c r="H1469" s="16">
        <f>Amostras!$H$14</f>
        <v>7</v>
      </c>
      <c r="I1469" s="16">
        <f>Amostras!$I$14</f>
        <v>6</v>
      </c>
      <c r="J1469" s="40">
        <f>(C1469*C1455)+(D1469*D1455)+(E1469*E1455)+(F1469*F1455)+(G1469*G1455)+(H1469*H1455)+(I1469*I1455)+$J$5</f>
        <v>-1.5662745098039312</v>
      </c>
      <c r="K1469" s="19">
        <f>Amostras!$J$14</f>
        <v>-1</v>
      </c>
      <c r="L1469" s="2">
        <f t="shared" si="409"/>
        <v>-1</v>
      </c>
      <c r="M1469" s="21">
        <f t="shared" si="407"/>
        <v>0</v>
      </c>
      <c r="N1469">
        <f t="shared" si="408"/>
        <v>0</v>
      </c>
      <c r="O1469">
        <f t="shared" si="401"/>
        <v>0</v>
      </c>
      <c r="P1469">
        <f t="shared" si="402"/>
        <v>0</v>
      </c>
      <c r="Q1469">
        <f t="shared" si="403"/>
        <v>0</v>
      </c>
      <c r="R1469">
        <f t="shared" si="404"/>
        <v>0</v>
      </c>
      <c r="S1469">
        <f t="shared" si="405"/>
        <v>0</v>
      </c>
      <c r="T1469">
        <f t="shared" si="406"/>
        <v>0</v>
      </c>
      <c r="U1469" s="1"/>
    </row>
    <row r="1470" spans="2:21" x14ac:dyDescent="0.25">
      <c r="B1470" s="15">
        <v>12</v>
      </c>
      <c r="C1470" s="16">
        <f>Amostras!$C$15</f>
        <v>2</v>
      </c>
      <c r="D1470" s="16">
        <f>Amostras!$D$15</f>
        <v>6</v>
      </c>
      <c r="E1470" s="16">
        <f>Amostras!$E$15</f>
        <v>2</v>
      </c>
      <c r="F1470" s="16">
        <f>Amostras!$F$15</f>
        <v>6</v>
      </c>
      <c r="G1470" s="16">
        <f>Amostras!$G$15</f>
        <v>0</v>
      </c>
      <c r="H1470" s="16">
        <f>Amostras!$H$15</f>
        <v>6</v>
      </c>
      <c r="I1470" s="16">
        <f>Amostras!$I$15</f>
        <v>9</v>
      </c>
      <c r="J1470" s="40">
        <f>(C1470*C1455)+(D1470*D1455)+(E1470*E1455)+(F1470*F1455)+(G1470*G1455)+(H1470*H1455)+(I1470*I1455)+$J$5</f>
        <v>-2.995686274509811</v>
      </c>
      <c r="K1470" s="19">
        <f>Amostras!$J$15</f>
        <v>-1</v>
      </c>
      <c r="L1470" s="2">
        <f t="shared" si="409"/>
        <v>-1</v>
      </c>
      <c r="M1470" s="21">
        <f t="shared" si="407"/>
        <v>0</v>
      </c>
      <c r="N1470">
        <f t="shared" si="408"/>
        <v>0</v>
      </c>
      <c r="O1470">
        <f t="shared" si="401"/>
        <v>0</v>
      </c>
      <c r="P1470">
        <f t="shared" si="402"/>
        <v>0</v>
      </c>
      <c r="Q1470">
        <f t="shared" si="403"/>
        <v>0</v>
      </c>
      <c r="R1470">
        <f t="shared" si="404"/>
        <v>0</v>
      </c>
      <c r="S1470">
        <f t="shared" si="405"/>
        <v>0</v>
      </c>
      <c r="T1470">
        <f t="shared" si="406"/>
        <v>0</v>
      </c>
      <c r="U1470" s="1"/>
    </row>
    <row r="1471" spans="2:21" x14ac:dyDescent="0.25">
      <c r="B1471" s="15">
        <v>13</v>
      </c>
      <c r="C1471" s="16">
        <f>Amostras!$C$16</f>
        <v>1</v>
      </c>
      <c r="D1471" s="16">
        <f>Amostras!$D$16</f>
        <v>1</v>
      </c>
      <c r="E1471" s="16">
        <f>Amostras!$E$16</f>
        <v>5</v>
      </c>
      <c r="F1471" s="16">
        <f>Amostras!$F$16</f>
        <v>2</v>
      </c>
      <c r="G1471" s="16">
        <f>Amostras!$G$16</f>
        <v>5</v>
      </c>
      <c r="H1471" s="16">
        <f>Amostras!$H$16</f>
        <v>4</v>
      </c>
      <c r="I1471" s="16">
        <f>Amostras!$I$16</f>
        <v>9</v>
      </c>
      <c r="J1471" s="40">
        <f>(C1471*C1455)+(D1471*D1455)+(E1471*E1455)+(F1471*F1455)+(G1471*G1455)+(H1471*H1455)+(I1471*I1455)+$J$5</f>
        <v>-2.72156862745098</v>
      </c>
      <c r="K1471" s="19">
        <f>Amostras!$J$16</f>
        <v>-1</v>
      </c>
      <c r="L1471" s="2">
        <f t="shared" si="409"/>
        <v>-1</v>
      </c>
      <c r="M1471" s="21">
        <f t="shared" si="407"/>
        <v>0</v>
      </c>
      <c r="N1471">
        <f t="shared" si="408"/>
        <v>0</v>
      </c>
      <c r="O1471">
        <f t="shared" si="401"/>
        <v>0</v>
      </c>
      <c r="P1471">
        <f t="shared" si="402"/>
        <v>0</v>
      </c>
      <c r="Q1471">
        <f t="shared" si="403"/>
        <v>0</v>
      </c>
      <c r="R1471">
        <f t="shared" si="404"/>
        <v>0</v>
      </c>
      <c r="S1471">
        <f t="shared" si="405"/>
        <v>0</v>
      </c>
      <c r="T1471">
        <f t="shared" si="406"/>
        <v>0</v>
      </c>
      <c r="U1471" s="1"/>
    </row>
    <row r="1472" spans="2:21" x14ac:dyDescent="0.25">
      <c r="B1472" s="15">
        <v>14</v>
      </c>
      <c r="C1472" s="16">
        <f>Amostras!$C$17</f>
        <v>3</v>
      </c>
      <c r="D1472" s="16">
        <f>Amostras!$D$17</f>
        <v>5</v>
      </c>
      <c r="E1472" s="16">
        <f>Amostras!$E$17</f>
        <v>5</v>
      </c>
      <c r="F1472" s="16">
        <f>Amostras!$F$17</f>
        <v>6</v>
      </c>
      <c r="G1472" s="16">
        <f>Amostras!$G$17</f>
        <v>1</v>
      </c>
      <c r="H1472" s="16">
        <f>Amostras!$H$17</f>
        <v>2</v>
      </c>
      <c r="I1472" s="16">
        <f>Amostras!$I$17</f>
        <v>8</v>
      </c>
      <c r="J1472" s="40">
        <f>(C1472*C1455)+(D1472*D1455)+(E1472*E1455)+(F1472*F1455)+(G1472*G1455)+(H1472*H1455)+(I1472*I1455)+$J$5</f>
        <v>-2.094509803921575</v>
      </c>
      <c r="K1472" s="19">
        <f>Amostras!$J$17</f>
        <v>-1</v>
      </c>
      <c r="L1472" s="2">
        <f t="shared" si="409"/>
        <v>-1</v>
      </c>
      <c r="M1472" s="21">
        <f t="shared" si="407"/>
        <v>0</v>
      </c>
      <c r="N1472">
        <f t="shared" si="408"/>
        <v>0</v>
      </c>
      <c r="O1472">
        <f t="shared" si="401"/>
        <v>0</v>
      </c>
      <c r="P1472">
        <f t="shared" si="402"/>
        <v>0</v>
      </c>
      <c r="Q1472">
        <f t="shared" si="403"/>
        <v>0</v>
      </c>
      <c r="R1472">
        <f t="shared" si="404"/>
        <v>0</v>
      </c>
      <c r="S1472">
        <f t="shared" si="405"/>
        <v>0</v>
      </c>
      <c r="T1472">
        <f t="shared" si="406"/>
        <v>0</v>
      </c>
      <c r="U1472" s="1"/>
    </row>
    <row r="1473" spans="2:21" x14ac:dyDescent="0.25">
      <c r="B1473" s="15">
        <v>15</v>
      </c>
      <c r="C1473" s="16">
        <f>Amostras!$C$18</f>
        <v>1</v>
      </c>
      <c r="D1473" s="16">
        <f>Amostras!$D$18</f>
        <v>1</v>
      </c>
      <c r="E1473" s="16">
        <f>Amostras!$E$18</f>
        <v>4</v>
      </c>
      <c r="F1473" s="16">
        <f>Amostras!$F$18</f>
        <v>9</v>
      </c>
      <c r="G1473" s="16">
        <f>Amostras!$G$18</f>
        <v>4</v>
      </c>
      <c r="H1473" s="16">
        <f>Amostras!$H$18</f>
        <v>9</v>
      </c>
      <c r="I1473" s="16">
        <f>Amostras!$I$18</f>
        <v>3</v>
      </c>
      <c r="J1473" s="40">
        <f>(C1473*C1455)+(D1473*D1455)+(E1473*E1455)+(F1473*F1455)+(G1473*G1455)+(H1473*H1455)+(I1473*I1455)+$J$5</f>
        <v>-1.7207843137254932</v>
      </c>
      <c r="K1473" s="19">
        <f>Amostras!$J$18</f>
        <v>-1</v>
      </c>
      <c r="L1473" s="2">
        <f t="shared" si="409"/>
        <v>-1</v>
      </c>
      <c r="M1473" s="21">
        <f t="shared" si="407"/>
        <v>0</v>
      </c>
      <c r="N1473">
        <f t="shared" si="408"/>
        <v>0</v>
      </c>
      <c r="O1473">
        <f t="shared" si="401"/>
        <v>0</v>
      </c>
      <c r="P1473">
        <f t="shared" si="402"/>
        <v>0</v>
      </c>
      <c r="Q1473">
        <f t="shared" si="403"/>
        <v>0</v>
      </c>
      <c r="R1473">
        <f t="shared" si="404"/>
        <v>0</v>
      </c>
      <c r="S1473">
        <f t="shared" si="405"/>
        <v>0</v>
      </c>
      <c r="T1473">
        <f t="shared" si="406"/>
        <v>0</v>
      </c>
      <c r="U1473" s="1"/>
    </row>
    <row r="1474" spans="2:21" x14ac:dyDescent="0.25">
      <c r="B1474" s="15">
        <v>16</v>
      </c>
      <c r="C1474" s="16">
        <f>Amostras!$C$19</f>
        <v>4</v>
      </c>
      <c r="D1474" s="16">
        <f>Amostras!$D$19</f>
        <v>6</v>
      </c>
      <c r="E1474" s="16">
        <f>Amostras!$E$19</f>
        <v>0</v>
      </c>
      <c r="F1474" s="16">
        <f>Amostras!$F$19</f>
        <v>0</v>
      </c>
      <c r="G1474" s="16">
        <f>Amostras!$G$19</f>
        <v>2</v>
      </c>
      <c r="H1474" s="16">
        <f>Amostras!$H$19</f>
        <v>4</v>
      </c>
      <c r="I1474" s="16">
        <f>Amostras!$I$19</f>
        <v>1</v>
      </c>
      <c r="J1474" s="40">
        <f>(C1474*C1455)+(D1474*D1455)+(E1474*E1455)+(F1474*F1455)+(G1474*G1455)+(H1474*H1455)+(I1474*I1455)+$J$5</f>
        <v>-0.20980392156862848</v>
      </c>
      <c r="K1474" s="19">
        <f>Amostras!$J$19</f>
        <v>-1</v>
      </c>
      <c r="L1474" s="2">
        <f t="shared" si="409"/>
        <v>-1</v>
      </c>
      <c r="M1474" s="21">
        <f t="shared" si="407"/>
        <v>0</v>
      </c>
      <c r="N1474">
        <f t="shared" si="408"/>
        <v>0</v>
      </c>
      <c r="O1474">
        <f t="shared" si="401"/>
        <v>0</v>
      </c>
      <c r="P1474">
        <f t="shared" si="402"/>
        <v>0</v>
      </c>
      <c r="Q1474">
        <f t="shared" si="403"/>
        <v>0</v>
      </c>
      <c r="R1474">
        <f t="shared" si="404"/>
        <v>0</v>
      </c>
      <c r="S1474">
        <f t="shared" si="405"/>
        <v>0</v>
      </c>
      <c r="T1474">
        <f t="shared" si="406"/>
        <v>0</v>
      </c>
      <c r="U1474" s="1"/>
    </row>
    <row r="1475" spans="2:21" x14ac:dyDescent="0.25">
      <c r="B1475" s="15">
        <v>17</v>
      </c>
      <c r="C1475" s="16">
        <f>Amostras!$C$20</f>
        <v>2</v>
      </c>
      <c r="D1475" s="16">
        <f>Amostras!$D$20</f>
        <v>5</v>
      </c>
      <c r="E1475" s="16">
        <f>Amostras!$E$20</f>
        <v>8</v>
      </c>
      <c r="F1475" s="16">
        <f>Amostras!$F$20</f>
        <v>9</v>
      </c>
      <c r="G1475" s="16">
        <f>Amostras!$G$20</f>
        <v>3</v>
      </c>
      <c r="H1475" s="16">
        <f>Amostras!$H$20</f>
        <v>3</v>
      </c>
      <c r="I1475" s="16">
        <f>Amostras!$I$20</f>
        <v>3</v>
      </c>
      <c r="J1475" s="40">
        <f>(C1475*C1455)+(D1475*D1455)+(E1475*E1455)+(F1475*F1455)+(G1475*G1455)+(H1475*H1455)+(I1475*I1455)+$J$5</f>
        <v>-1.0925490196078513</v>
      </c>
      <c r="K1475" s="19">
        <f>Amostras!$J$20</f>
        <v>-1</v>
      </c>
      <c r="L1475" s="2">
        <f t="shared" si="409"/>
        <v>-1</v>
      </c>
      <c r="M1475" s="21">
        <f t="shared" si="407"/>
        <v>0</v>
      </c>
      <c r="N1475">
        <f t="shared" si="408"/>
        <v>0</v>
      </c>
      <c r="O1475">
        <f t="shared" si="401"/>
        <v>0</v>
      </c>
      <c r="P1475">
        <f t="shared" si="402"/>
        <v>0</v>
      </c>
      <c r="Q1475">
        <f t="shared" si="403"/>
        <v>0</v>
      </c>
      <c r="R1475">
        <f t="shared" si="404"/>
        <v>0</v>
      </c>
      <c r="S1475">
        <f t="shared" si="405"/>
        <v>0</v>
      </c>
      <c r="T1475">
        <f t="shared" si="406"/>
        <v>0</v>
      </c>
      <c r="U1475" s="1"/>
    </row>
    <row r="1476" spans="2:21" x14ac:dyDescent="0.25">
      <c r="B1476" s="15">
        <v>18</v>
      </c>
      <c r="C1476" s="16">
        <f>Amostras!$C$21</f>
        <v>1</v>
      </c>
      <c r="D1476" s="16">
        <f>Amostras!$D$21</f>
        <v>9</v>
      </c>
      <c r="E1476" s="16">
        <f>Amostras!$E$21</f>
        <v>8</v>
      </c>
      <c r="F1476" s="16">
        <f>Amostras!$F$21</f>
        <v>0</v>
      </c>
      <c r="G1476" s="16">
        <f>Amostras!$G$21</f>
        <v>9</v>
      </c>
      <c r="H1476" s="16">
        <f>Amostras!$H$21</f>
        <v>6</v>
      </c>
      <c r="I1476" s="16">
        <f>Amostras!$I$21</f>
        <v>9</v>
      </c>
      <c r="J1476" s="40">
        <f>(C1476*C1455)+(D1476*D1455)+(E1476*E1455)+(F1476*F1455)+(G1476*G1455)+(H1476*H1455)+(I1476*I1455)+$J$5</f>
        <v>-1.1815686274509842</v>
      </c>
      <c r="K1476" s="19">
        <f>Amostras!$J$21</f>
        <v>-1</v>
      </c>
      <c r="L1476" s="2">
        <f t="shared" si="409"/>
        <v>-1</v>
      </c>
      <c r="M1476" s="21">
        <f t="shared" si="407"/>
        <v>0</v>
      </c>
      <c r="N1476">
        <f t="shared" si="408"/>
        <v>0</v>
      </c>
      <c r="O1476">
        <f t="shared" si="401"/>
        <v>0</v>
      </c>
      <c r="P1476">
        <f t="shared" si="402"/>
        <v>0</v>
      </c>
      <c r="Q1476">
        <f t="shared" si="403"/>
        <v>0</v>
      </c>
      <c r="R1476">
        <f t="shared" si="404"/>
        <v>0</v>
      </c>
      <c r="S1476">
        <f t="shared" si="405"/>
        <v>0</v>
      </c>
      <c r="T1476">
        <f t="shared" si="406"/>
        <v>0</v>
      </c>
      <c r="U1476" s="1"/>
    </row>
    <row r="1477" spans="2:21" x14ac:dyDescent="0.25">
      <c r="B1477" s="15">
        <v>19</v>
      </c>
      <c r="C1477" s="16">
        <f>Amostras!$C$22</f>
        <v>4</v>
      </c>
      <c r="D1477" s="16">
        <f>Amostras!$D$22</f>
        <v>2</v>
      </c>
      <c r="E1477" s="16">
        <f>Amostras!$E$22</f>
        <v>9</v>
      </c>
      <c r="F1477" s="16">
        <f>Amostras!$F$22</f>
        <v>4</v>
      </c>
      <c r="G1477" s="16">
        <f>Amostras!$G$22</f>
        <v>4</v>
      </c>
      <c r="H1477" s="16">
        <f>Amostras!$H$22</f>
        <v>1</v>
      </c>
      <c r="I1477" s="16">
        <f>Amostras!$I$22</f>
        <v>3</v>
      </c>
      <c r="J1477" s="40">
        <f>(C1477*C1455)+(D1477*D1455)+(E1477*E1455)+(F1477*F1455)+(G1477*G1455)+(H1477*H1455)+(I1477*I1455)+$J$5</f>
        <v>-7.8823529411766291E-2</v>
      </c>
      <c r="K1477" s="19">
        <f>Amostras!$J$22</f>
        <v>-1</v>
      </c>
      <c r="L1477" s="2">
        <f t="shared" si="409"/>
        <v>-1</v>
      </c>
      <c r="M1477" s="21">
        <f t="shared" si="407"/>
        <v>0</v>
      </c>
      <c r="N1477">
        <f t="shared" si="408"/>
        <v>0</v>
      </c>
      <c r="O1477">
        <f t="shared" si="401"/>
        <v>0</v>
      </c>
      <c r="P1477">
        <f t="shared" si="402"/>
        <v>0</v>
      </c>
      <c r="Q1477">
        <f t="shared" si="403"/>
        <v>0</v>
      </c>
      <c r="R1477">
        <f t="shared" si="404"/>
        <v>0</v>
      </c>
      <c r="S1477">
        <f t="shared" si="405"/>
        <v>0</v>
      </c>
      <c r="T1477">
        <f t="shared" si="406"/>
        <v>0</v>
      </c>
      <c r="U1477" s="1"/>
    </row>
    <row r="1478" spans="2:21" x14ac:dyDescent="0.25">
      <c r="B1478" s="15">
        <v>20</v>
      </c>
      <c r="C1478" s="16">
        <f>Amostras!$C$23</f>
        <v>3</v>
      </c>
      <c r="D1478" s="16">
        <f>Amostras!$D$23</f>
        <v>4</v>
      </c>
      <c r="E1478" s="16">
        <f>Amostras!$E$23</f>
        <v>3</v>
      </c>
      <c r="F1478" s="16">
        <f>Amostras!$F$23</f>
        <v>3</v>
      </c>
      <c r="G1478" s="16">
        <f>Amostras!$G$23</f>
        <v>9</v>
      </c>
      <c r="H1478" s="16">
        <f>Amostras!$H$23</f>
        <v>6</v>
      </c>
      <c r="I1478" s="16">
        <f>Amostras!$I$23</f>
        <v>9</v>
      </c>
      <c r="J1478" s="40">
        <f>(C1478*C1455)+(D1478*D1455)+(E1478*E1455)+(F1478*F1455)+(G1478*G1455)+(H1478*H1455)+(I1478*I1455)+$J$5</f>
        <v>-0.66196078431372474</v>
      </c>
      <c r="K1478" s="19">
        <f>Amostras!$J$23</f>
        <v>-1</v>
      </c>
      <c r="L1478" s="2">
        <f t="shared" si="409"/>
        <v>-1</v>
      </c>
      <c r="M1478" s="21">
        <f t="shared" si="407"/>
        <v>0</v>
      </c>
      <c r="N1478">
        <f t="shared" si="408"/>
        <v>0</v>
      </c>
      <c r="O1478">
        <f t="shared" si="401"/>
        <v>0</v>
      </c>
      <c r="P1478">
        <f t="shared" si="402"/>
        <v>0</v>
      </c>
      <c r="Q1478">
        <f t="shared" si="403"/>
        <v>0</v>
      </c>
      <c r="R1478">
        <f t="shared" si="404"/>
        <v>0</v>
      </c>
      <c r="S1478">
        <f t="shared" si="405"/>
        <v>0</v>
      </c>
      <c r="T1478">
        <f t="shared" si="406"/>
        <v>0</v>
      </c>
      <c r="U1478" s="1"/>
    </row>
    <row r="1479" spans="2:21" x14ac:dyDescent="0.25">
      <c r="B1479" s="15">
        <v>21</v>
      </c>
      <c r="C1479" s="16">
        <f>Amostras!$C$24</f>
        <v>1</v>
      </c>
      <c r="D1479" s="16">
        <f>Amostras!$D$24</f>
        <v>0</v>
      </c>
      <c r="E1479" s="16">
        <f>Amostras!$E$24</f>
        <v>9</v>
      </c>
      <c r="F1479" s="16">
        <f>Amostras!$F$24</f>
        <v>9</v>
      </c>
      <c r="G1479" s="16">
        <f>Amostras!$G$24</f>
        <v>4</v>
      </c>
      <c r="H1479" s="16">
        <f>Amostras!$H$24</f>
        <v>0</v>
      </c>
      <c r="I1479" s="16">
        <f>Amostras!$I$24</f>
        <v>8</v>
      </c>
      <c r="J1479" s="40">
        <f>(C1479*C1455)+(D1479*D1455)+(E1479*E1455)+(F1479*F1455)+(G1479*G1455)+(H1479*H1455)+(I1479*I1455)+$J$5</f>
        <v>-2.6725490196078479</v>
      </c>
      <c r="K1479" s="19">
        <f>Amostras!$J$24</f>
        <v>-1</v>
      </c>
      <c r="L1479" s="2">
        <f t="shared" si="409"/>
        <v>-1</v>
      </c>
      <c r="M1479" s="21">
        <f t="shared" si="407"/>
        <v>0</v>
      </c>
      <c r="N1479">
        <f t="shared" si="408"/>
        <v>0</v>
      </c>
      <c r="O1479">
        <f t="shared" si="401"/>
        <v>0</v>
      </c>
      <c r="P1479">
        <f t="shared" si="402"/>
        <v>0</v>
      </c>
      <c r="Q1479">
        <f t="shared" si="403"/>
        <v>0</v>
      </c>
      <c r="R1479">
        <f t="shared" si="404"/>
        <v>0</v>
      </c>
      <c r="S1479">
        <f t="shared" si="405"/>
        <v>0</v>
      </c>
      <c r="T1479">
        <f t="shared" si="406"/>
        <v>0</v>
      </c>
      <c r="U1479" s="1"/>
    </row>
    <row r="1480" spans="2:21" x14ac:dyDescent="0.25">
      <c r="B1480" s="15">
        <v>22</v>
      </c>
      <c r="C1480" s="16">
        <f>Amostras!$C$25</f>
        <v>4</v>
      </c>
      <c r="D1480" s="16">
        <f>Amostras!$D$25</f>
        <v>5</v>
      </c>
      <c r="E1480" s="16">
        <f>Amostras!$E$25</f>
        <v>9</v>
      </c>
      <c r="F1480" s="16">
        <f>Amostras!$F$25</f>
        <v>6</v>
      </c>
      <c r="G1480" s="16">
        <f>Amostras!$G$25</f>
        <v>1</v>
      </c>
      <c r="H1480" s="16">
        <f>Amostras!$H$25</f>
        <v>8</v>
      </c>
      <c r="I1480" s="16">
        <f>Amostras!$I$25</f>
        <v>4</v>
      </c>
      <c r="J1480" s="40">
        <f>(C1480*C1455)+(D1480*D1455)+(E1480*E1455)+(F1480*F1455)+(G1480*G1455)+(H1480*H1455)+(I1480*I1455)+$J$5</f>
        <v>-0.56745098039216257</v>
      </c>
      <c r="K1480" s="19">
        <f>Amostras!$J$25</f>
        <v>-1</v>
      </c>
      <c r="L1480" s="2">
        <f t="shared" si="409"/>
        <v>-1</v>
      </c>
      <c r="M1480" s="21">
        <f t="shared" si="407"/>
        <v>0</v>
      </c>
      <c r="N1480">
        <f t="shared" si="408"/>
        <v>0</v>
      </c>
      <c r="O1480">
        <f t="shared" si="401"/>
        <v>0</v>
      </c>
      <c r="P1480">
        <f t="shared" si="402"/>
        <v>0</v>
      </c>
      <c r="Q1480">
        <f t="shared" si="403"/>
        <v>0</v>
      </c>
      <c r="R1480">
        <f t="shared" si="404"/>
        <v>0</v>
      </c>
      <c r="S1480">
        <f t="shared" si="405"/>
        <v>0</v>
      </c>
      <c r="T1480">
        <f t="shared" si="406"/>
        <v>0</v>
      </c>
      <c r="U1480" s="1"/>
    </row>
    <row r="1481" spans="2:21" x14ac:dyDescent="0.25">
      <c r="B1481" s="15">
        <v>23</v>
      </c>
      <c r="C1481" s="16">
        <f>Amostras!$C$26</f>
        <v>4</v>
      </c>
      <c r="D1481" s="16">
        <f>Amostras!$D$26</f>
        <v>4</v>
      </c>
      <c r="E1481" s="16">
        <f>Amostras!$E$26</f>
        <v>8</v>
      </c>
      <c r="F1481" s="16">
        <f>Amostras!$F$26</f>
        <v>0</v>
      </c>
      <c r="G1481" s="16">
        <f>Amostras!$G$26</f>
        <v>0</v>
      </c>
      <c r="H1481" s="16">
        <f>Amostras!$H$26</f>
        <v>5</v>
      </c>
      <c r="I1481" s="16">
        <f>Amostras!$I$26</f>
        <v>9</v>
      </c>
      <c r="J1481" s="40">
        <f>(C1481*C1455)+(D1481*D1455)+(E1481*E1455)+(F1481*F1455)+(G1481*G1455)+(H1481*H1455)+(I1481*I1455)+$J$5</f>
        <v>-1.9176470588235313</v>
      </c>
      <c r="K1481" s="19">
        <f>Amostras!$J$26</f>
        <v>-1</v>
      </c>
      <c r="L1481" s="2">
        <f t="shared" si="409"/>
        <v>-1</v>
      </c>
      <c r="M1481" s="21">
        <f t="shared" si="407"/>
        <v>0</v>
      </c>
      <c r="N1481">
        <f t="shared" si="408"/>
        <v>0</v>
      </c>
      <c r="O1481">
        <f t="shared" si="401"/>
        <v>0</v>
      </c>
      <c r="P1481">
        <f t="shared" si="402"/>
        <v>0</v>
      </c>
      <c r="Q1481">
        <f t="shared" si="403"/>
        <v>0</v>
      </c>
      <c r="R1481">
        <f t="shared" si="404"/>
        <v>0</v>
      </c>
      <c r="S1481">
        <f t="shared" si="405"/>
        <v>0</v>
      </c>
      <c r="T1481">
        <f t="shared" si="406"/>
        <v>0</v>
      </c>
      <c r="U1481" s="1"/>
    </row>
    <row r="1482" spans="2:21" x14ac:dyDescent="0.25">
      <c r="B1482" s="15">
        <v>24</v>
      </c>
      <c r="C1482" s="16">
        <f>Amostras!$C$27</f>
        <v>2</v>
      </c>
      <c r="D1482" s="16">
        <f>Amostras!$D$27</f>
        <v>7</v>
      </c>
      <c r="E1482" s="16">
        <f>Amostras!$E$27</f>
        <v>6</v>
      </c>
      <c r="F1482" s="16">
        <f>Amostras!$F$27</f>
        <v>5</v>
      </c>
      <c r="G1482" s="16">
        <f>Amostras!$G$27</f>
        <v>0</v>
      </c>
      <c r="H1482" s="16">
        <f>Amostras!$H$27</f>
        <v>7</v>
      </c>
      <c r="I1482" s="16">
        <f>Amostras!$I$27</f>
        <v>5</v>
      </c>
      <c r="J1482" s="40">
        <f>(C1482*C1455)+(D1482*D1455)+(E1482*E1455)+(F1482*F1455)+(G1482*G1455)+(H1482*H1455)+(I1482*I1455)+$J$5</f>
        <v>-2.0149019607843219</v>
      </c>
      <c r="K1482" s="19">
        <f>Amostras!$J$27</f>
        <v>-1</v>
      </c>
      <c r="L1482" s="2">
        <f t="shared" si="409"/>
        <v>-1</v>
      </c>
      <c r="M1482" s="21">
        <f t="shared" si="407"/>
        <v>0</v>
      </c>
      <c r="N1482">
        <f t="shared" si="408"/>
        <v>0</v>
      </c>
      <c r="O1482">
        <f t="shared" si="401"/>
        <v>0</v>
      </c>
      <c r="P1482">
        <f t="shared" si="402"/>
        <v>0</v>
      </c>
      <c r="Q1482">
        <f t="shared" si="403"/>
        <v>0</v>
      </c>
      <c r="R1482">
        <f t="shared" si="404"/>
        <v>0</v>
      </c>
      <c r="S1482">
        <f t="shared" si="405"/>
        <v>0</v>
      </c>
      <c r="T1482">
        <f t="shared" si="406"/>
        <v>0</v>
      </c>
      <c r="U1482" s="1"/>
    </row>
    <row r="1483" spans="2:21" x14ac:dyDescent="0.25">
      <c r="B1483" s="15">
        <v>25</v>
      </c>
      <c r="C1483" s="16">
        <f>Amostras!$C$28</f>
        <v>1</v>
      </c>
      <c r="D1483" s="16">
        <f>Amostras!$D$28</f>
        <v>5</v>
      </c>
      <c r="E1483" s="16">
        <f>Amostras!$E$28</f>
        <v>1</v>
      </c>
      <c r="F1483" s="16">
        <f>Amostras!$F$28</f>
        <v>2</v>
      </c>
      <c r="G1483" s="16">
        <f>Amostras!$G$28</f>
        <v>7</v>
      </c>
      <c r="H1483" s="16">
        <f>Amostras!$H$28</f>
        <v>3</v>
      </c>
      <c r="I1483" s="16">
        <f>Amostras!$I$28</f>
        <v>0</v>
      </c>
      <c r="J1483" s="40">
        <f>(C1483*C1455)+(D1483*D1455)+(E1483*E1455)+(F1483*F1455)+(G1483*G1455)+(H1483*H1455)+(I1483*I1455)+$J$5</f>
        <v>-0.53176470588235381</v>
      </c>
      <c r="K1483" s="19">
        <f>Amostras!$J$28</f>
        <v>-1</v>
      </c>
      <c r="L1483" s="2">
        <f t="shared" si="409"/>
        <v>-1</v>
      </c>
      <c r="M1483" s="21">
        <f t="shared" si="407"/>
        <v>0</v>
      </c>
      <c r="N1483">
        <f t="shared" si="408"/>
        <v>0</v>
      </c>
      <c r="O1483">
        <f t="shared" si="401"/>
        <v>0</v>
      </c>
      <c r="P1483">
        <f t="shared" si="402"/>
        <v>0</v>
      </c>
      <c r="Q1483">
        <f t="shared" si="403"/>
        <v>0</v>
      </c>
      <c r="R1483">
        <f t="shared" si="404"/>
        <v>0</v>
      </c>
      <c r="S1483">
        <f t="shared" si="405"/>
        <v>0</v>
      </c>
      <c r="T1483">
        <f t="shared" si="406"/>
        <v>0</v>
      </c>
      <c r="U1483" s="1"/>
    </row>
    <row r="1484" spans="2:21" x14ac:dyDescent="0.25">
      <c r="B1484" s="15">
        <v>26</v>
      </c>
      <c r="C1484" s="16">
        <f>Amostras!$C$29</f>
        <v>9</v>
      </c>
      <c r="D1484" s="16">
        <f>Amostras!$D$29</f>
        <v>6</v>
      </c>
      <c r="E1484" s="16">
        <f>Amostras!$E$29</f>
        <v>3</v>
      </c>
      <c r="F1484" s="16">
        <f>Amostras!$F$29</f>
        <v>4</v>
      </c>
      <c r="G1484" s="16">
        <f>Amostras!$G$29</f>
        <v>2</v>
      </c>
      <c r="H1484" s="16">
        <f>Amostras!$H$29</f>
        <v>9</v>
      </c>
      <c r="I1484" s="16">
        <f>Amostras!$I$29</f>
        <v>8</v>
      </c>
      <c r="J1484" s="40">
        <f>(C1484*C1455)+(D1484*D1455)+(E1484*E1455)+(F1484*F1455)+(G1484*G1455)+(H1484*H1455)+(I1484*I1455)+$J$5</f>
        <v>1.3207843137254898</v>
      </c>
      <c r="K1484" s="19">
        <f>Amostras!$J$29</f>
        <v>1</v>
      </c>
      <c r="L1484" s="2">
        <f t="shared" si="409"/>
        <v>1</v>
      </c>
      <c r="M1484" s="21">
        <f t="shared" si="407"/>
        <v>0</v>
      </c>
      <c r="N1484">
        <f t="shared" si="408"/>
        <v>0</v>
      </c>
      <c r="O1484">
        <f t="shared" si="401"/>
        <v>0</v>
      </c>
      <c r="P1484">
        <f t="shared" si="402"/>
        <v>0</v>
      </c>
      <c r="Q1484">
        <f t="shared" si="403"/>
        <v>0</v>
      </c>
      <c r="R1484">
        <f t="shared" si="404"/>
        <v>0</v>
      </c>
      <c r="S1484">
        <f t="shared" si="405"/>
        <v>0</v>
      </c>
      <c r="T1484">
        <f t="shared" si="406"/>
        <v>0</v>
      </c>
      <c r="U1484" s="1"/>
    </row>
    <row r="1485" spans="2:21" x14ac:dyDescent="0.25">
      <c r="B1485" s="15">
        <v>27</v>
      </c>
      <c r="C1485" s="16">
        <f>Amostras!$C$30</f>
        <v>7</v>
      </c>
      <c r="D1485" s="16">
        <f>Amostras!$D$30</f>
        <v>5</v>
      </c>
      <c r="E1485" s="16">
        <f>Amostras!$E$30</f>
        <v>9</v>
      </c>
      <c r="F1485" s="16">
        <f>Amostras!$F$30</f>
        <v>5</v>
      </c>
      <c r="G1485" s="16">
        <f>Amostras!$G$30</f>
        <v>5</v>
      </c>
      <c r="H1485" s="16">
        <f>Amostras!$H$30</f>
        <v>6</v>
      </c>
      <c r="I1485" s="16">
        <f>Amostras!$I$30</f>
        <v>1</v>
      </c>
      <c r="J1485" s="40">
        <f>(C1485*C1455)+(D1485*D1455)+(E1485*E1455)+(F1485*F1455)+(G1485*G1455)+(H1485*H1455)+(I1485*I1455)+$J$5</f>
        <v>2.3584313725490187</v>
      </c>
      <c r="K1485" s="19">
        <f>Amostras!$J$30</f>
        <v>1</v>
      </c>
      <c r="L1485" s="2">
        <f t="shared" si="409"/>
        <v>1</v>
      </c>
      <c r="M1485" s="21">
        <f t="shared" si="407"/>
        <v>0</v>
      </c>
      <c r="N1485">
        <f t="shared" si="408"/>
        <v>0</v>
      </c>
      <c r="O1485">
        <f t="shared" si="401"/>
        <v>0</v>
      </c>
      <c r="P1485">
        <f t="shared" si="402"/>
        <v>0</v>
      </c>
      <c r="Q1485">
        <f t="shared" si="403"/>
        <v>0</v>
      </c>
      <c r="R1485">
        <f t="shared" si="404"/>
        <v>0</v>
      </c>
      <c r="S1485">
        <f t="shared" si="405"/>
        <v>0</v>
      </c>
      <c r="T1485">
        <f t="shared" si="406"/>
        <v>0</v>
      </c>
      <c r="U1485" s="1"/>
    </row>
    <row r="1486" spans="2:21" x14ac:dyDescent="0.25">
      <c r="B1486" s="15">
        <v>28</v>
      </c>
      <c r="C1486" s="16">
        <f>Amostras!$C$31</f>
        <v>5</v>
      </c>
      <c r="D1486" s="16">
        <f>Amostras!$D$31</f>
        <v>1</v>
      </c>
      <c r="E1486" s="16">
        <f>Amostras!$E$31</f>
        <v>2</v>
      </c>
      <c r="F1486" s="16">
        <f>Amostras!$F$31</f>
        <v>9</v>
      </c>
      <c r="G1486" s="16">
        <f>Amostras!$G$31</f>
        <v>4</v>
      </c>
      <c r="H1486" s="16">
        <f>Amostras!$H$31</f>
        <v>5</v>
      </c>
      <c r="I1486" s="16">
        <f>Amostras!$I$31</f>
        <v>1</v>
      </c>
      <c r="J1486" s="40">
        <f>(C1486*C1455)+(D1486*D1455)+(E1486*E1455)+(F1486*F1455)+(G1486*G1455)+(H1486*H1455)+(I1486*I1455)+$J$5</f>
        <v>0.56941176470588228</v>
      </c>
      <c r="K1486" s="19">
        <f>Amostras!$J$31</f>
        <v>1</v>
      </c>
      <c r="L1486" s="2">
        <f t="shared" si="409"/>
        <v>1</v>
      </c>
      <c r="M1486" s="21">
        <f t="shared" si="407"/>
        <v>0</v>
      </c>
      <c r="N1486">
        <f t="shared" si="408"/>
        <v>0</v>
      </c>
      <c r="O1486">
        <f t="shared" si="401"/>
        <v>0</v>
      </c>
      <c r="P1486">
        <f t="shared" si="402"/>
        <v>0</v>
      </c>
      <c r="Q1486">
        <f t="shared" si="403"/>
        <v>0</v>
      </c>
      <c r="R1486">
        <f t="shared" si="404"/>
        <v>0</v>
      </c>
      <c r="S1486">
        <f t="shared" si="405"/>
        <v>0</v>
      </c>
      <c r="T1486">
        <f t="shared" si="406"/>
        <v>0</v>
      </c>
      <c r="U1486" s="1"/>
    </row>
    <row r="1487" spans="2:21" x14ac:dyDescent="0.25">
      <c r="B1487" s="15">
        <v>29</v>
      </c>
      <c r="C1487" s="16">
        <f>Amostras!$C$32</f>
        <v>6</v>
      </c>
      <c r="D1487" s="16">
        <f>Amostras!$D$32</f>
        <v>9</v>
      </c>
      <c r="E1487" s="16">
        <f>Amostras!$E$32</f>
        <v>9</v>
      </c>
      <c r="F1487" s="16">
        <f>Amostras!$F$32</f>
        <v>9</v>
      </c>
      <c r="G1487" s="16">
        <f>Amostras!$G$32</f>
        <v>6</v>
      </c>
      <c r="H1487" s="16">
        <f>Amostras!$H$32</f>
        <v>4</v>
      </c>
      <c r="I1487" s="16">
        <f>Amostras!$I$32</f>
        <v>8</v>
      </c>
      <c r="J1487" s="40">
        <f>(C1487*C1455)+(D1487*D1455)+(E1487*E1455)+(F1487*F1455)+(G1487*G1455)+(H1487*H1455)+(I1487*I1455)+$J$5</f>
        <v>1.0231372549019531</v>
      </c>
      <c r="K1487" s="19">
        <f>Amostras!$J$32</f>
        <v>1</v>
      </c>
      <c r="L1487" s="2">
        <f t="shared" si="409"/>
        <v>1</v>
      </c>
      <c r="M1487" s="21">
        <f t="shared" si="407"/>
        <v>0</v>
      </c>
      <c r="N1487">
        <f t="shared" si="408"/>
        <v>0</v>
      </c>
      <c r="O1487">
        <f t="shared" si="401"/>
        <v>0</v>
      </c>
      <c r="P1487">
        <f t="shared" si="402"/>
        <v>0</v>
      </c>
      <c r="Q1487">
        <f t="shared" si="403"/>
        <v>0</v>
      </c>
      <c r="R1487">
        <f t="shared" si="404"/>
        <v>0</v>
      </c>
      <c r="S1487">
        <f t="shared" si="405"/>
        <v>0</v>
      </c>
      <c r="T1487">
        <f t="shared" si="406"/>
        <v>0</v>
      </c>
      <c r="U1487" s="1"/>
    </row>
    <row r="1488" spans="2:21" x14ac:dyDescent="0.25">
      <c r="B1488" s="15">
        <v>30</v>
      </c>
      <c r="C1488" s="16">
        <f>Amostras!$C$33</f>
        <v>6</v>
      </c>
      <c r="D1488" s="16">
        <f>Amostras!$D$33</f>
        <v>1</v>
      </c>
      <c r="E1488" s="16">
        <f>Amostras!$E$33</f>
        <v>0</v>
      </c>
      <c r="F1488" s="16">
        <f>Amostras!$F$33</f>
        <v>8</v>
      </c>
      <c r="G1488" s="16">
        <f>Amostras!$G$33</f>
        <v>1</v>
      </c>
      <c r="H1488" s="16">
        <f>Amostras!$H$33</f>
        <v>1</v>
      </c>
      <c r="I1488" s="16">
        <f>Amostras!$I$33</f>
        <v>6</v>
      </c>
      <c r="J1488" s="40">
        <f>(C1488*C1455)+(D1488*D1455)+(E1488*E1455)+(F1488*F1455)+(G1488*G1455)+(H1488*H1455)+(I1488*I1455)+$J$5</f>
        <v>-0.64431372549019716</v>
      </c>
      <c r="K1488" s="19">
        <f>Amostras!$J$33</f>
        <v>1</v>
      </c>
      <c r="L1488" s="2">
        <f t="shared" si="409"/>
        <v>-1</v>
      </c>
      <c r="M1488" s="21">
        <f t="shared" si="407"/>
        <v>2</v>
      </c>
      <c r="N1488">
        <f t="shared" si="408"/>
        <v>0.12</v>
      </c>
      <c r="O1488">
        <f t="shared" si="401"/>
        <v>0.02</v>
      </c>
      <c r="P1488">
        <f t="shared" si="402"/>
        <v>0</v>
      </c>
      <c r="Q1488">
        <f t="shared" si="403"/>
        <v>0.16</v>
      </c>
      <c r="R1488">
        <f t="shared" si="404"/>
        <v>0.02</v>
      </c>
      <c r="S1488">
        <f t="shared" si="405"/>
        <v>0.02</v>
      </c>
      <c r="T1488">
        <f t="shared" si="406"/>
        <v>0.12</v>
      </c>
      <c r="U1488" s="1"/>
    </row>
    <row r="1489" spans="2:21" x14ac:dyDescent="0.25">
      <c r="B1489" s="15">
        <v>31</v>
      </c>
      <c r="C1489" s="16">
        <f>Amostras!$C$34</f>
        <v>8</v>
      </c>
      <c r="D1489" s="16">
        <f>Amostras!$D$34</f>
        <v>2</v>
      </c>
      <c r="E1489" s="16">
        <f>Amostras!$E$34</f>
        <v>0</v>
      </c>
      <c r="F1489" s="16">
        <f>Amostras!$F$34</f>
        <v>5</v>
      </c>
      <c r="G1489" s="16">
        <f>Amostras!$G$34</f>
        <v>7</v>
      </c>
      <c r="H1489" s="16">
        <f>Amostras!$H$34</f>
        <v>3</v>
      </c>
      <c r="I1489" s="16">
        <f>Amostras!$I$34</f>
        <v>9</v>
      </c>
      <c r="J1489" s="40">
        <f>(C1489*C1455)+(D1489*D1455)+(E1489*E1455)+(F1489*F1455)+(G1489*G1455)+(H1489*H1455)+(I1489*I1455)+$J$5</f>
        <v>1.2031372549019652</v>
      </c>
      <c r="K1489" s="19">
        <f>Amostras!$J$34</f>
        <v>1</v>
      </c>
      <c r="L1489" s="2">
        <f t="shared" si="409"/>
        <v>1</v>
      </c>
      <c r="M1489" s="21">
        <f t="shared" si="407"/>
        <v>0</v>
      </c>
      <c r="N1489">
        <f t="shared" si="408"/>
        <v>0</v>
      </c>
      <c r="O1489">
        <f t="shared" si="401"/>
        <v>0</v>
      </c>
      <c r="P1489">
        <f t="shared" si="402"/>
        <v>0</v>
      </c>
      <c r="Q1489">
        <f t="shared" si="403"/>
        <v>0</v>
      </c>
      <c r="R1489">
        <f t="shared" si="404"/>
        <v>0</v>
      </c>
      <c r="S1489">
        <f t="shared" si="405"/>
        <v>0</v>
      </c>
      <c r="T1489">
        <f t="shared" si="406"/>
        <v>0</v>
      </c>
      <c r="U1489" s="1"/>
    </row>
    <row r="1490" spans="2:21" x14ac:dyDescent="0.25">
      <c r="B1490" s="15">
        <v>32</v>
      </c>
      <c r="C1490" s="16">
        <f>Amostras!$C$35</f>
        <v>9</v>
      </c>
      <c r="D1490" s="16">
        <f>Amostras!$D$35</f>
        <v>6</v>
      </c>
      <c r="E1490" s="16">
        <f>Amostras!$E$35</f>
        <v>9</v>
      </c>
      <c r="F1490" s="16">
        <f>Amostras!$F$35</f>
        <v>4</v>
      </c>
      <c r="G1490" s="16">
        <f>Amostras!$G$35</f>
        <v>3</v>
      </c>
      <c r="H1490" s="16">
        <f>Amostras!$H$35</f>
        <v>8</v>
      </c>
      <c r="I1490" s="16">
        <f>Amostras!$I$35</f>
        <v>0</v>
      </c>
      <c r="J1490" s="40">
        <f>(C1490*C1455)+(D1490*D1455)+(E1490*E1455)+(F1490*F1455)+(G1490*G1455)+(H1490*H1455)+(I1490*I1455)+$J$5</f>
        <v>3.2443137254901959</v>
      </c>
      <c r="K1490" s="19">
        <f>Amostras!$J$35</f>
        <v>1</v>
      </c>
      <c r="L1490" s="2">
        <f t="shared" si="409"/>
        <v>1</v>
      </c>
      <c r="M1490" s="21">
        <f t="shared" si="407"/>
        <v>0</v>
      </c>
      <c r="N1490">
        <f t="shared" si="408"/>
        <v>0</v>
      </c>
      <c r="O1490">
        <f t="shared" si="401"/>
        <v>0</v>
      </c>
      <c r="P1490">
        <f t="shared" si="402"/>
        <v>0</v>
      </c>
      <c r="Q1490">
        <f t="shared" si="403"/>
        <v>0</v>
      </c>
      <c r="R1490">
        <f t="shared" si="404"/>
        <v>0</v>
      </c>
      <c r="S1490">
        <f t="shared" si="405"/>
        <v>0</v>
      </c>
      <c r="T1490">
        <f t="shared" si="406"/>
        <v>0</v>
      </c>
      <c r="U1490" s="1"/>
    </row>
    <row r="1491" spans="2:21" x14ac:dyDescent="0.25">
      <c r="B1491" s="15">
        <v>33</v>
      </c>
      <c r="C1491" s="16">
        <f>Amostras!$C$36</f>
        <v>8</v>
      </c>
      <c r="D1491" s="16">
        <f>Amostras!$D$36</f>
        <v>6</v>
      </c>
      <c r="E1491" s="16">
        <f>Amostras!$E$36</f>
        <v>4</v>
      </c>
      <c r="F1491" s="16">
        <f>Amostras!$F$36</f>
        <v>7</v>
      </c>
      <c r="G1491" s="16">
        <f>Amostras!$G$36</f>
        <v>4</v>
      </c>
      <c r="H1491" s="16">
        <f>Amostras!$H$36</f>
        <v>9</v>
      </c>
      <c r="I1491" s="16">
        <f>Amostras!$I$36</f>
        <v>3</v>
      </c>
      <c r="J1491" s="40">
        <f>(C1491*C1455)+(D1491*D1455)+(E1491*E1455)+(F1491*F1455)+(G1491*G1455)+(H1491*H1455)+(I1491*I1455)+$J$5</f>
        <v>2.2243137254901946</v>
      </c>
      <c r="K1491" s="19">
        <f>Amostras!$J$36</f>
        <v>1</v>
      </c>
      <c r="L1491" s="2">
        <f t="shared" si="409"/>
        <v>1</v>
      </c>
      <c r="M1491" s="21">
        <f t="shared" si="407"/>
        <v>0</v>
      </c>
      <c r="N1491">
        <f t="shared" si="408"/>
        <v>0</v>
      </c>
      <c r="O1491">
        <f t="shared" si="401"/>
        <v>0</v>
      </c>
      <c r="P1491">
        <f t="shared" si="402"/>
        <v>0</v>
      </c>
      <c r="Q1491">
        <f t="shared" si="403"/>
        <v>0</v>
      </c>
      <c r="R1491">
        <f t="shared" si="404"/>
        <v>0</v>
      </c>
      <c r="S1491">
        <f t="shared" si="405"/>
        <v>0</v>
      </c>
      <c r="T1491">
        <f t="shared" si="406"/>
        <v>0</v>
      </c>
      <c r="U1491" s="1"/>
    </row>
    <row r="1492" spans="2:21" x14ac:dyDescent="0.25">
      <c r="B1492" s="15">
        <v>34</v>
      </c>
      <c r="C1492" s="16">
        <f>Amostras!$C$37</f>
        <v>8</v>
      </c>
      <c r="D1492" s="16">
        <f>Amostras!$D$37</f>
        <v>9</v>
      </c>
      <c r="E1492" s="16">
        <f>Amostras!$E$37</f>
        <v>0</v>
      </c>
      <c r="F1492" s="16">
        <f>Amostras!$F$37</f>
        <v>0</v>
      </c>
      <c r="G1492" s="16">
        <f>Amostras!$G$37</f>
        <v>1</v>
      </c>
      <c r="H1492" s="16">
        <f>Amostras!$H$37</f>
        <v>0</v>
      </c>
      <c r="I1492" s="16">
        <f>Amostras!$I$37</f>
        <v>9</v>
      </c>
      <c r="J1492" s="40">
        <f>(C1492*C1455)+(D1492*D1455)+(E1492*E1455)+(F1492*F1455)+(G1492*G1455)+(H1492*H1455)+(I1492*I1455)+$J$5</f>
        <v>0.29372549019607685</v>
      </c>
      <c r="K1492" s="19">
        <f>Amostras!$J$37</f>
        <v>1</v>
      </c>
      <c r="L1492" s="2">
        <f t="shared" si="409"/>
        <v>1</v>
      </c>
      <c r="M1492" s="21">
        <f t="shared" si="407"/>
        <v>0</v>
      </c>
      <c r="N1492">
        <f t="shared" si="408"/>
        <v>0</v>
      </c>
      <c r="O1492">
        <f t="shared" si="401"/>
        <v>0</v>
      </c>
      <c r="P1492">
        <f t="shared" si="402"/>
        <v>0</v>
      </c>
      <c r="Q1492">
        <f t="shared" si="403"/>
        <v>0</v>
      </c>
      <c r="R1492">
        <f t="shared" si="404"/>
        <v>0</v>
      </c>
      <c r="S1492">
        <f t="shared" si="405"/>
        <v>0</v>
      </c>
      <c r="T1492">
        <f t="shared" si="406"/>
        <v>0</v>
      </c>
      <c r="U1492" s="1"/>
    </row>
    <row r="1493" spans="2:21" x14ac:dyDescent="0.25">
      <c r="B1493" s="15">
        <v>35</v>
      </c>
      <c r="C1493" s="16">
        <f>Amostras!$C$38</f>
        <v>9</v>
      </c>
      <c r="D1493" s="16">
        <f>Amostras!$D$38</f>
        <v>6</v>
      </c>
      <c r="E1493" s="16">
        <f>Amostras!$E$38</f>
        <v>0</v>
      </c>
      <c r="F1493" s="16">
        <f>Amostras!$F$38</f>
        <v>8</v>
      </c>
      <c r="G1493" s="16">
        <f>Amostras!$G$38</f>
        <v>4</v>
      </c>
      <c r="H1493" s="16">
        <f>Amostras!$H$38</f>
        <v>1</v>
      </c>
      <c r="I1493" s="16">
        <f>Amostras!$I$38</f>
        <v>1</v>
      </c>
      <c r="J1493" s="40">
        <f>(C1493*C1455)+(D1493*D1455)+(E1493*E1455)+(F1493*F1455)+(G1493*G1455)+(H1493*H1455)+(I1493*I1455)+$J$5</f>
        <v>2.818039215686273</v>
      </c>
      <c r="K1493" s="19">
        <f>Amostras!$J$38</f>
        <v>1</v>
      </c>
      <c r="L1493" s="2">
        <f t="shared" si="409"/>
        <v>1</v>
      </c>
      <c r="M1493" s="21">
        <f t="shared" si="407"/>
        <v>0</v>
      </c>
      <c r="N1493">
        <f t="shared" si="408"/>
        <v>0</v>
      </c>
      <c r="O1493">
        <f t="shared" si="401"/>
        <v>0</v>
      </c>
      <c r="P1493">
        <f t="shared" si="402"/>
        <v>0</v>
      </c>
      <c r="Q1493">
        <f t="shared" si="403"/>
        <v>0</v>
      </c>
      <c r="R1493">
        <f t="shared" si="404"/>
        <v>0</v>
      </c>
      <c r="S1493">
        <f t="shared" si="405"/>
        <v>0</v>
      </c>
      <c r="T1493">
        <f t="shared" si="406"/>
        <v>0</v>
      </c>
      <c r="U1493" s="1"/>
    </row>
    <row r="1494" spans="2:21" x14ac:dyDescent="0.25">
      <c r="B1494" s="15">
        <v>36</v>
      </c>
      <c r="C1494" s="16">
        <f>Amostras!$C$39</f>
        <v>7</v>
      </c>
      <c r="D1494" s="16">
        <f>Amostras!$D$39</f>
        <v>0</v>
      </c>
      <c r="E1494" s="16">
        <f>Amostras!$E$39</f>
        <v>0</v>
      </c>
      <c r="F1494" s="16">
        <f>Amostras!$F$39</f>
        <v>8</v>
      </c>
      <c r="G1494" s="16">
        <f>Amostras!$G$39</f>
        <v>8</v>
      </c>
      <c r="H1494" s="16">
        <f>Amostras!$H$39</f>
        <v>6</v>
      </c>
      <c r="I1494" s="16">
        <f>Amostras!$I$39</f>
        <v>8</v>
      </c>
      <c r="J1494" s="40">
        <f>(C1494*C1455)+(D1494*D1455)+(E1494*E1455)+(F1494*F1455)+(G1494*G1455)+(H1494*H1455)+(I1494*I1455)+$J$5</f>
        <v>1.0274509803921621</v>
      </c>
      <c r="K1494" s="19">
        <f>Amostras!$J$39</f>
        <v>1</v>
      </c>
      <c r="L1494" s="2">
        <f t="shared" si="409"/>
        <v>1</v>
      </c>
      <c r="M1494" s="21">
        <f t="shared" si="407"/>
        <v>0</v>
      </c>
      <c r="N1494">
        <f t="shared" si="408"/>
        <v>0</v>
      </c>
      <c r="O1494">
        <f t="shared" si="401"/>
        <v>0</v>
      </c>
      <c r="P1494">
        <f t="shared" si="402"/>
        <v>0</v>
      </c>
      <c r="Q1494">
        <f t="shared" si="403"/>
        <v>0</v>
      </c>
      <c r="R1494">
        <f t="shared" si="404"/>
        <v>0</v>
      </c>
      <c r="S1494">
        <f t="shared" si="405"/>
        <v>0</v>
      </c>
      <c r="T1494">
        <f t="shared" si="406"/>
        <v>0</v>
      </c>
      <c r="U1494" s="1"/>
    </row>
    <row r="1495" spans="2:21" x14ac:dyDescent="0.25">
      <c r="B1495" s="15">
        <v>37</v>
      </c>
      <c r="C1495" s="16">
        <f>Amostras!$C$40</f>
        <v>8</v>
      </c>
      <c r="D1495" s="16">
        <f>Amostras!$D$40</f>
        <v>6</v>
      </c>
      <c r="E1495" s="16">
        <f>Amostras!$E$40</f>
        <v>9</v>
      </c>
      <c r="F1495" s="16">
        <f>Amostras!$F$40</f>
        <v>8</v>
      </c>
      <c r="G1495" s="16">
        <f>Amostras!$G$40</f>
        <v>9</v>
      </c>
      <c r="H1495" s="16">
        <f>Amostras!$H$40</f>
        <v>6</v>
      </c>
      <c r="I1495" s="16">
        <f>Amostras!$I$40</f>
        <v>0</v>
      </c>
      <c r="J1495" s="40">
        <f>(C1495*C1455)+(D1495*D1455)+(E1495*E1455)+(F1495*F1455)+(G1495*G1455)+(H1495*H1455)+(I1495*I1455)+$J$5</f>
        <v>4.0121568627450976</v>
      </c>
      <c r="K1495" s="19">
        <f>Amostras!$J$40</f>
        <v>1</v>
      </c>
      <c r="L1495" s="2">
        <f t="shared" si="409"/>
        <v>1</v>
      </c>
      <c r="M1495" s="21">
        <f t="shared" si="407"/>
        <v>0</v>
      </c>
      <c r="N1495">
        <f t="shared" si="408"/>
        <v>0</v>
      </c>
      <c r="O1495">
        <f t="shared" si="401"/>
        <v>0</v>
      </c>
      <c r="P1495">
        <f t="shared" si="402"/>
        <v>0</v>
      </c>
      <c r="Q1495">
        <f t="shared" si="403"/>
        <v>0</v>
      </c>
      <c r="R1495">
        <f t="shared" si="404"/>
        <v>0</v>
      </c>
      <c r="S1495">
        <f t="shared" si="405"/>
        <v>0</v>
      </c>
      <c r="T1495">
        <f t="shared" si="406"/>
        <v>0</v>
      </c>
      <c r="U1495" s="1"/>
    </row>
    <row r="1496" spans="2:21" x14ac:dyDescent="0.25">
      <c r="B1496" s="15">
        <v>38</v>
      </c>
      <c r="C1496" s="16">
        <f>Amostras!$C$41</f>
        <v>5</v>
      </c>
      <c r="D1496" s="16">
        <f>Amostras!$D$41</f>
        <v>0</v>
      </c>
      <c r="E1496" s="16">
        <f>Amostras!$E$41</f>
        <v>7</v>
      </c>
      <c r="F1496" s="16">
        <f>Amostras!$F$41</f>
        <v>8</v>
      </c>
      <c r="G1496" s="16">
        <f>Amostras!$G$41</f>
        <v>4</v>
      </c>
      <c r="H1496" s="16">
        <f>Amostras!$H$41</f>
        <v>6</v>
      </c>
      <c r="I1496" s="16">
        <f>Amostras!$I$41</f>
        <v>0</v>
      </c>
      <c r="J1496" s="40">
        <f>(C1496*C1455)+(D1496*D1455)+(E1496*E1455)+(F1496*F1455)+(G1496*G1455)+(H1496*H1455)+(I1496*I1455)+$J$5</f>
        <v>0.89921568627450998</v>
      </c>
      <c r="K1496" s="19">
        <f>Amostras!$J$41</f>
        <v>1</v>
      </c>
      <c r="L1496" s="2">
        <f t="shared" si="409"/>
        <v>1</v>
      </c>
      <c r="M1496" s="21">
        <f t="shared" si="407"/>
        <v>0</v>
      </c>
      <c r="N1496">
        <f t="shared" si="408"/>
        <v>0</v>
      </c>
      <c r="O1496">
        <f t="shared" si="401"/>
        <v>0</v>
      </c>
      <c r="P1496">
        <f t="shared" si="402"/>
        <v>0</v>
      </c>
      <c r="Q1496">
        <f t="shared" si="403"/>
        <v>0</v>
      </c>
      <c r="R1496">
        <f t="shared" si="404"/>
        <v>0</v>
      </c>
      <c r="S1496">
        <f t="shared" si="405"/>
        <v>0</v>
      </c>
      <c r="T1496">
        <f t="shared" si="406"/>
        <v>0</v>
      </c>
      <c r="U1496" s="1"/>
    </row>
    <row r="1497" spans="2:21" x14ac:dyDescent="0.25">
      <c r="B1497" s="15">
        <v>39</v>
      </c>
      <c r="C1497" s="16">
        <f>Amostras!$C$42</f>
        <v>7</v>
      </c>
      <c r="D1497" s="16">
        <f>Amostras!$D$42</f>
        <v>8</v>
      </c>
      <c r="E1497" s="16">
        <f>Amostras!$E$42</f>
        <v>9</v>
      </c>
      <c r="F1497" s="16">
        <f>Amostras!$F$42</f>
        <v>7</v>
      </c>
      <c r="G1497" s="16">
        <f>Amostras!$G$42</f>
        <v>8</v>
      </c>
      <c r="H1497" s="16">
        <f>Amostras!$H$42</f>
        <v>1</v>
      </c>
      <c r="I1497" s="16">
        <f>Amostras!$I$42</f>
        <v>4</v>
      </c>
      <c r="J1497" s="40">
        <f>(C1497*C1455)+(D1497*D1455)+(E1497*E1455)+(F1497*F1455)+(G1497*G1455)+(H1497*H1455)+(I1497*I1455)+$J$5</f>
        <v>2.5764705882352903</v>
      </c>
      <c r="K1497" s="19">
        <f>Amostras!$J$42</f>
        <v>1</v>
      </c>
      <c r="L1497" s="2">
        <f t="shared" si="409"/>
        <v>1</v>
      </c>
      <c r="M1497" s="21">
        <f t="shared" si="407"/>
        <v>0</v>
      </c>
      <c r="N1497">
        <f t="shared" si="408"/>
        <v>0</v>
      </c>
      <c r="O1497">
        <f t="shared" si="401"/>
        <v>0</v>
      </c>
      <c r="P1497">
        <f t="shared" si="402"/>
        <v>0</v>
      </c>
      <c r="Q1497">
        <f t="shared" si="403"/>
        <v>0</v>
      </c>
      <c r="R1497">
        <f t="shared" si="404"/>
        <v>0</v>
      </c>
      <c r="S1497">
        <f t="shared" si="405"/>
        <v>0</v>
      </c>
      <c r="T1497">
        <f t="shared" si="406"/>
        <v>0</v>
      </c>
      <c r="U1497" s="1"/>
    </row>
    <row r="1498" spans="2:21" x14ac:dyDescent="0.25">
      <c r="B1498" s="15">
        <v>40</v>
      </c>
      <c r="C1498" s="16">
        <f>Amostras!$C$43</f>
        <v>9</v>
      </c>
      <c r="D1498" s="16">
        <f>Amostras!$D$43</f>
        <v>7</v>
      </c>
      <c r="E1498" s="16">
        <f>Amostras!$E$43</f>
        <v>2</v>
      </c>
      <c r="F1498" s="16">
        <f>Amostras!$F$43</f>
        <v>9</v>
      </c>
      <c r="G1498" s="16">
        <f>Amostras!$G$43</f>
        <v>2</v>
      </c>
      <c r="H1498" s="16">
        <f>Amostras!$H$43</f>
        <v>5</v>
      </c>
      <c r="I1498" s="16">
        <f>Amostras!$I$43</f>
        <v>9</v>
      </c>
      <c r="J1498" s="40">
        <f>(C1498*C1455)+(D1498*D1455)+(E1498*E1455)+(F1498*F1455)+(G1498*G1455)+(H1498*H1455)+(I1498*I1455)+$J$5</f>
        <v>1.1309803921568582</v>
      </c>
      <c r="K1498" s="19">
        <f>Amostras!$J$43</f>
        <v>1</v>
      </c>
      <c r="L1498" s="2">
        <f t="shared" si="409"/>
        <v>1</v>
      </c>
      <c r="M1498" s="21">
        <f t="shared" si="407"/>
        <v>0</v>
      </c>
      <c r="N1498">
        <f t="shared" si="408"/>
        <v>0</v>
      </c>
      <c r="O1498">
        <f t="shared" si="401"/>
        <v>0</v>
      </c>
      <c r="P1498">
        <f t="shared" si="402"/>
        <v>0</v>
      </c>
      <c r="Q1498">
        <f t="shared" si="403"/>
        <v>0</v>
      </c>
      <c r="R1498">
        <f t="shared" si="404"/>
        <v>0</v>
      </c>
      <c r="S1498">
        <f t="shared" si="405"/>
        <v>0</v>
      </c>
      <c r="T1498">
        <f t="shared" si="406"/>
        <v>0</v>
      </c>
      <c r="U1498" s="1"/>
    </row>
    <row r="1499" spans="2:21" x14ac:dyDescent="0.25">
      <c r="B1499" s="15">
        <v>41</v>
      </c>
      <c r="C1499" s="16">
        <f>Amostras!$C$44</f>
        <v>8</v>
      </c>
      <c r="D1499" s="16">
        <f>Amostras!$D$44</f>
        <v>2</v>
      </c>
      <c r="E1499" s="16">
        <f>Amostras!$E$44</f>
        <v>7</v>
      </c>
      <c r="F1499" s="16">
        <f>Amostras!$F$44</f>
        <v>1</v>
      </c>
      <c r="G1499" s="16">
        <f>Amostras!$G$44</f>
        <v>0</v>
      </c>
      <c r="H1499" s="16">
        <f>Amostras!$H$44</f>
        <v>2</v>
      </c>
      <c r="I1499" s="16">
        <f>Amostras!$I$44</f>
        <v>7</v>
      </c>
      <c r="J1499" s="40">
        <f>(C1499*C1455)+(D1499*D1455)+(E1499*E1455)+(F1499*F1455)+(G1499*G1455)+(H1499*H1455)+(I1499*I1455)+$J$5</f>
        <v>0.30352941176470782</v>
      </c>
      <c r="K1499" s="19">
        <f>Amostras!$J$44</f>
        <v>1</v>
      </c>
      <c r="L1499" s="2">
        <f t="shared" si="409"/>
        <v>1</v>
      </c>
      <c r="M1499" s="21">
        <f t="shared" si="407"/>
        <v>0</v>
      </c>
      <c r="N1499">
        <f t="shared" si="408"/>
        <v>0</v>
      </c>
      <c r="O1499">
        <f t="shared" si="401"/>
        <v>0</v>
      </c>
      <c r="P1499">
        <f t="shared" si="402"/>
        <v>0</v>
      </c>
      <c r="Q1499">
        <f t="shared" si="403"/>
        <v>0</v>
      </c>
      <c r="R1499">
        <f t="shared" si="404"/>
        <v>0</v>
      </c>
      <c r="S1499">
        <f t="shared" si="405"/>
        <v>0</v>
      </c>
      <c r="T1499">
        <f t="shared" si="406"/>
        <v>0</v>
      </c>
      <c r="U1499" s="1"/>
    </row>
    <row r="1500" spans="2:21" x14ac:dyDescent="0.25">
      <c r="B1500" s="15">
        <v>42</v>
      </c>
      <c r="C1500" s="16">
        <f>Amostras!$C$45</f>
        <v>8</v>
      </c>
      <c r="D1500" s="16">
        <f>Amostras!$D$45</f>
        <v>1</v>
      </c>
      <c r="E1500" s="16">
        <f>Amostras!$E$45</f>
        <v>3</v>
      </c>
      <c r="F1500" s="16">
        <f>Amostras!$F$45</f>
        <v>3</v>
      </c>
      <c r="G1500" s="16">
        <f>Amostras!$G$45</f>
        <v>8</v>
      </c>
      <c r="H1500" s="16">
        <f>Amostras!$H$45</f>
        <v>0</v>
      </c>
      <c r="I1500" s="16">
        <f>Amostras!$I$45</f>
        <v>4</v>
      </c>
      <c r="J1500" s="40">
        <f>(C1500*C1455)+(D1500*D1455)+(E1500*E1455)+(F1500*F1455)+(G1500*G1455)+(H1500*H1455)+(I1500*I1455)+$J$5</f>
        <v>2.3305882352941234</v>
      </c>
      <c r="K1500" s="19">
        <f>Amostras!$J$45</f>
        <v>1</v>
      </c>
      <c r="L1500" s="2">
        <f t="shared" si="409"/>
        <v>1</v>
      </c>
      <c r="M1500" s="21">
        <f t="shared" si="407"/>
        <v>0</v>
      </c>
      <c r="N1500">
        <f t="shared" si="408"/>
        <v>0</v>
      </c>
      <c r="O1500">
        <f t="shared" si="401"/>
        <v>0</v>
      </c>
      <c r="P1500">
        <f t="shared" si="402"/>
        <v>0</v>
      </c>
      <c r="Q1500">
        <f t="shared" si="403"/>
        <v>0</v>
      </c>
      <c r="R1500">
        <f t="shared" si="404"/>
        <v>0</v>
      </c>
      <c r="S1500">
        <f t="shared" si="405"/>
        <v>0</v>
      </c>
      <c r="T1500">
        <f t="shared" si="406"/>
        <v>0</v>
      </c>
      <c r="U1500" s="1"/>
    </row>
    <row r="1501" spans="2:21" x14ac:dyDescent="0.25">
      <c r="B1501" s="15">
        <v>43</v>
      </c>
      <c r="C1501" s="16">
        <f>Amostras!$C$46</f>
        <v>7</v>
      </c>
      <c r="D1501" s="16">
        <f>Amostras!$D$46</f>
        <v>9</v>
      </c>
      <c r="E1501" s="16">
        <f>Amostras!$E$46</f>
        <v>7</v>
      </c>
      <c r="F1501" s="16">
        <f>Amostras!$F$46</f>
        <v>3</v>
      </c>
      <c r="G1501" s="16">
        <f>Amostras!$G$46</f>
        <v>8</v>
      </c>
      <c r="H1501" s="16">
        <f>Amostras!$H$46</f>
        <v>7</v>
      </c>
      <c r="I1501" s="16">
        <f>Amostras!$I$46</f>
        <v>7</v>
      </c>
      <c r="J1501" s="40">
        <f>(C1501*C1455)+(D1501*D1455)+(E1501*E1455)+(F1501*F1455)+(G1501*G1455)+(H1501*H1455)+(I1501*I1455)+$J$5</f>
        <v>2.0811764705882343</v>
      </c>
      <c r="K1501" s="19">
        <f>Amostras!$J$46</f>
        <v>1</v>
      </c>
      <c r="L1501" s="2">
        <f t="shared" si="409"/>
        <v>1</v>
      </c>
      <c r="M1501" s="21">
        <f t="shared" si="407"/>
        <v>0</v>
      </c>
      <c r="N1501">
        <f t="shared" si="408"/>
        <v>0</v>
      </c>
      <c r="O1501">
        <f t="shared" si="401"/>
        <v>0</v>
      </c>
      <c r="P1501">
        <f t="shared" si="402"/>
        <v>0</v>
      </c>
      <c r="Q1501">
        <f t="shared" si="403"/>
        <v>0</v>
      </c>
      <c r="R1501">
        <f t="shared" si="404"/>
        <v>0</v>
      </c>
      <c r="S1501">
        <f t="shared" si="405"/>
        <v>0</v>
      </c>
      <c r="T1501">
        <f t="shared" si="406"/>
        <v>0</v>
      </c>
      <c r="U1501" s="1"/>
    </row>
    <row r="1502" spans="2:21" x14ac:dyDescent="0.25">
      <c r="B1502" s="15">
        <v>44</v>
      </c>
      <c r="C1502" s="16">
        <f>Amostras!$C$47</f>
        <v>5</v>
      </c>
      <c r="D1502" s="16">
        <f>Amostras!$D$47</f>
        <v>4</v>
      </c>
      <c r="E1502" s="16">
        <f>Amostras!$E$47</f>
        <v>2</v>
      </c>
      <c r="F1502" s="16">
        <f>Amostras!$F$47</f>
        <v>6</v>
      </c>
      <c r="G1502" s="16">
        <f>Amostras!$G$47</f>
        <v>9</v>
      </c>
      <c r="H1502" s="16">
        <f>Amostras!$H$47</f>
        <v>1</v>
      </c>
      <c r="I1502" s="16">
        <f>Amostras!$I$47</f>
        <v>6</v>
      </c>
      <c r="J1502" s="40">
        <f>(C1502*C1455)+(D1502*D1455)+(E1502*E1455)+(F1502*F1455)+(G1502*G1455)+(H1502*H1455)+(I1502*I1455)+$J$5</f>
        <v>0.82470588235294073</v>
      </c>
      <c r="K1502" s="19">
        <f>Amostras!$J$47</f>
        <v>1</v>
      </c>
      <c r="L1502" s="2">
        <f t="shared" si="409"/>
        <v>1</v>
      </c>
      <c r="M1502" s="21">
        <f t="shared" si="407"/>
        <v>0</v>
      </c>
      <c r="N1502">
        <f t="shared" si="408"/>
        <v>0</v>
      </c>
      <c r="O1502">
        <f t="shared" si="401"/>
        <v>0</v>
      </c>
      <c r="P1502">
        <f t="shared" si="402"/>
        <v>0</v>
      </c>
      <c r="Q1502">
        <f t="shared" si="403"/>
        <v>0</v>
      </c>
      <c r="R1502">
        <f t="shared" si="404"/>
        <v>0</v>
      </c>
      <c r="S1502">
        <f t="shared" si="405"/>
        <v>0</v>
      </c>
      <c r="T1502">
        <f t="shared" si="406"/>
        <v>0</v>
      </c>
      <c r="U1502" s="1"/>
    </row>
    <row r="1503" spans="2:21" x14ac:dyDescent="0.25">
      <c r="B1503" s="15">
        <v>45</v>
      </c>
      <c r="C1503" s="16">
        <f>Amostras!$C$48</f>
        <v>9</v>
      </c>
      <c r="D1503" s="16">
        <f>Amostras!$D$48</f>
        <v>1</v>
      </c>
      <c r="E1503" s="16">
        <f>Amostras!$E$48</f>
        <v>5</v>
      </c>
      <c r="F1503" s="16">
        <f>Amostras!$F$48</f>
        <v>3</v>
      </c>
      <c r="G1503" s="16">
        <f>Amostras!$G$48</f>
        <v>4</v>
      </c>
      <c r="H1503" s="16">
        <f>Amostras!$H$48</f>
        <v>7</v>
      </c>
      <c r="I1503" s="16">
        <f>Amostras!$I$48</f>
        <v>3</v>
      </c>
      <c r="J1503" s="40">
        <f>(C1503*C1455)+(D1503*D1455)+(E1503*E1455)+(F1503*F1455)+(G1503*G1455)+(H1503*H1455)+(I1503*I1455)+$J$5</f>
        <v>2.3784313725490245</v>
      </c>
      <c r="K1503" s="19">
        <f>Amostras!$J$48</f>
        <v>1</v>
      </c>
      <c r="L1503" s="2">
        <f t="shared" si="409"/>
        <v>1</v>
      </c>
      <c r="M1503" s="21">
        <f t="shared" si="407"/>
        <v>0</v>
      </c>
      <c r="N1503">
        <f t="shared" si="408"/>
        <v>0</v>
      </c>
      <c r="O1503">
        <f t="shared" si="401"/>
        <v>0</v>
      </c>
      <c r="P1503">
        <f t="shared" si="402"/>
        <v>0</v>
      </c>
      <c r="Q1503">
        <f t="shared" si="403"/>
        <v>0</v>
      </c>
      <c r="R1503">
        <f t="shared" si="404"/>
        <v>0</v>
      </c>
      <c r="S1503">
        <f t="shared" si="405"/>
        <v>0</v>
      </c>
      <c r="T1503">
        <f t="shared" si="406"/>
        <v>0</v>
      </c>
      <c r="U1503" s="1"/>
    </row>
    <row r="1504" spans="2:21" x14ac:dyDescent="0.25">
      <c r="B1504" s="15">
        <v>46</v>
      </c>
      <c r="C1504" s="16">
        <f>Amostras!$C$49</f>
        <v>5</v>
      </c>
      <c r="D1504" s="16">
        <f>Amostras!$D$49</f>
        <v>8</v>
      </c>
      <c r="E1504" s="16">
        <f>Amostras!$E$49</f>
        <v>5</v>
      </c>
      <c r="F1504" s="16">
        <f>Amostras!$F$49</f>
        <v>0</v>
      </c>
      <c r="G1504" s="16">
        <f>Amostras!$G$49</f>
        <v>2</v>
      </c>
      <c r="H1504" s="16">
        <f>Amostras!$H$49</f>
        <v>7</v>
      </c>
      <c r="I1504" s="16">
        <f>Amostras!$I$49</f>
        <v>1</v>
      </c>
      <c r="J1504" s="40">
        <f>(C1504*C1455)+(D1504*D1455)+(E1504*E1455)+(F1504*F1455)+(G1504*G1455)+(H1504*H1455)+(I1504*I1455)+$J$5</f>
        <v>0.69764705882352684</v>
      </c>
      <c r="K1504" s="19">
        <f>Amostras!$J$49</f>
        <v>1</v>
      </c>
      <c r="L1504" s="2">
        <f t="shared" si="409"/>
        <v>1</v>
      </c>
      <c r="M1504" s="21">
        <f t="shared" si="407"/>
        <v>0</v>
      </c>
      <c r="N1504">
        <f t="shared" si="408"/>
        <v>0</v>
      </c>
      <c r="O1504">
        <f t="shared" si="401"/>
        <v>0</v>
      </c>
      <c r="P1504">
        <f t="shared" si="402"/>
        <v>0</v>
      </c>
      <c r="Q1504">
        <f t="shared" si="403"/>
        <v>0</v>
      </c>
      <c r="R1504">
        <f t="shared" si="404"/>
        <v>0</v>
      </c>
      <c r="S1504">
        <f t="shared" si="405"/>
        <v>0</v>
      </c>
      <c r="T1504">
        <f t="shared" si="406"/>
        <v>0</v>
      </c>
      <c r="U1504" s="1"/>
    </row>
    <row r="1505" spans="2:21" x14ac:dyDescent="0.25">
      <c r="B1505" s="15">
        <v>47</v>
      </c>
      <c r="C1505" s="16">
        <f>Amostras!$C$50</f>
        <v>8</v>
      </c>
      <c r="D1505" s="16">
        <f>Amostras!$D$50</f>
        <v>3</v>
      </c>
      <c r="E1505" s="16">
        <f>Amostras!$E$50</f>
        <v>4</v>
      </c>
      <c r="F1505" s="16">
        <f>Amostras!$F$50</f>
        <v>4</v>
      </c>
      <c r="G1505" s="16">
        <f>Amostras!$G$50</f>
        <v>8</v>
      </c>
      <c r="H1505" s="16">
        <f>Amostras!$H$50</f>
        <v>6</v>
      </c>
      <c r="I1505" s="16">
        <f>Amostras!$I$50</f>
        <v>0</v>
      </c>
      <c r="J1505" s="40">
        <f>(C1505*C1455)+(D1505*D1455)+(E1505*E1455)+(F1505*F1455)+(G1505*G1455)+(H1505*H1455)+(I1505*I1455)+$J$5</f>
        <v>3.3615686274509846</v>
      </c>
      <c r="K1505" s="19">
        <f>Amostras!$J$50</f>
        <v>1</v>
      </c>
      <c r="L1505" s="2">
        <f t="shared" si="409"/>
        <v>1</v>
      </c>
      <c r="M1505" s="21">
        <f t="shared" si="407"/>
        <v>0</v>
      </c>
      <c r="N1505">
        <f t="shared" si="408"/>
        <v>0</v>
      </c>
      <c r="O1505">
        <f t="shared" si="401"/>
        <v>0</v>
      </c>
      <c r="P1505">
        <f t="shared" si="402"/>
        <v>0</v>
      </c>
      <c r="Q1505">
        <f t="shared" si="403"/>
        <v>0</v>
      </c>
      <c r="R1505">
        <f t="shared" si="404"/>
        <v>0</v>
      </c>
      <c r="S1505">
        <f t="shared" si="405"/>
        <v>0</v>
      </c>
      <c r="T1505">
        <f t="shared" si="406"/>
        <v>0</v>
      </c>
      <c r="U1505" s="1"/>
    </row>
    <row r="1506" spans="2:21" x14ac:dyDescent="0.25">
      <c r="B1506" s="15">
        <v>48</v>
      </c>
      <c r="C1506" s="16">
        <f>Amostras!$C$51</f>
        <v>6</v>
      </c>
      <c r="D1506" s="16">
        <f>Amostras!$D$51</f>
        <v>0</v>
      </c>
      <c r="E1506" s="16">
        <f>Amostras!$E$51</f>
        <v>3</v>
      </c>
      <c r="F1506" s="16">
        <f>Amostras!$F$51</f>
        <v>8</v>
      </c>
      <c r="G1506" s="16">
        <f>Amostras!$G$51</f>
        <v>8</v>
      </c>
      <c r="H1506" s="16">
        <f>Amostras!$H$51</f>
        <v>5</v>
      </c>
      <c r="I1506" s="16">
        <f>Amostras!$I$51</f>
        <v>0</v>
      </c>
      <c r="J1506" s="40">
        <f>(C1506*C1455)+(D1506*D1455)+(E1506*E1455)+(F1506*F1455)+(G1506*G1455)+(H1506*H1455)+(I1506*I1455)+$J$5</f>
        <v>2.0972549019607873</v>
      </c>
      <c r="K1506" s="19">
        <f>Amostras!$J$51</f>
        <v>1</v>
      </c>
      <c r="L1506" s="2">
        <f t="shared" si="409"/>
        <v>1</v>
      </c>
      <c r="M1506" s="21">
        <f t="shared" si="407"/>
        <v>0</v>
      </c>
      <c r="N1506">
        <f t="shared" si="408"/>
        <v>0</v>
      </c>
      <c r="O1506">
        <f t="shared" si="401"/>
        <v>0</v>
      </c>
      <c r="P1506">
        <f t="shared" si="402"/>
        <v>0</v>
      </c>
      <c r="Q1506">
        <f t="shared" si="403"/>
        <v>0</v>
      </c>
      <c r="R1506">
        <f t="shared" si="404"/>
        <v>0</v>
      </c>
      <c r="S1506">
        <f t="shared" si="405"/>
        <v>0</v>
      </c>
      <c r="T1506">
        <f t="shared" si="406"/>
        <v>0</v>
      </c>
      <c r="U1506" s="1"/>
    </row>
    <row r="1507" spans="2:21" x14ac:dyDescent="0.25">
      <c r="B1507" s="15">
        <v>49</v>
      </c>
      <c r="C1507" s="16">
        <f>Amostras!$C$52</f>
        <v>6</v>
      </c>
      <c r="D1507" s="16">
        <f>Amostras!$D$52</f>
        <v>1</v>
      </c>
      <c r="E1507" s="16">
        <f>Amostras!$E$52</f>
        <v>4</v>
      </c>
      <c r="F1507" s="16">
        <f>Amostras!$F$52</f>
        <v>6</v>
      </c>
      <c r="G1507" s="16">
        <f>Amostras!$G$52</f>
        <v>7</v>
      </c>
      <c r="H1507" s="16">
        <f>Amostras!$H$52</f>
        <v>4</v>
      </c>
      <c r="I1507" s="16">
        <f>Amostras!$I$52</f>
        <v>9</v>
      </c>
      <c r="J1507" s="40">
        <f>(C1507*C1455)+(D1507*D1455)+(E1507*E1455)+(F1507*F1455)+(G1507*G1455)+(H1507*H1455)+(I1507*I1455)+$J$5</f>
        <v>0.28745098039215922</v>
      </c>
      <c r="K1507" s="19">
        <f>Amostras!$J$52</f>
        <v>1</v>
      </c>
      <c r="L1507" s="2">
        <f t="shared" si="409"/>
        <v>1</v>
      </c>
      <c r="M1507" s="21">
        <f t="shared" si="407"/>
        <v>0</v>
      </c>
      <c r="N1507">
        <f t="shared" si="408"/>
        <v>0</v>
      </c>
      <c r="O1507">
        <f t="shared" si="401"/>
        <v>0</v>
      </c>
      <c r="P1507">
        <f t="shared" si="402"/>
        <v>0</v>
      </c>
      <c r="Q1507">
        <f t="shared" si="403"/>
        <v>0</v>
      </c>
      <c r="R1507">
        <f t="shared" si="404"/>
        <v>0</v>
      </c>
      <c r="S1507">
        <f t="shared" si="405"/>
        <v>0</v>
      </c>
      <c r="T1507">
        <f t="shared" si="406"/>
        <v>0</v>
      </c>
      <c r="U1507" s="1"/>
    </row>
    <row r="1508" spans="2:21" x14ac:dyDescent="0.25">
      <c r="B1508" s="15">
        <v>50</v>
      </c>
      <c r="C1508" s="16">
        <f>Amostras!$C$53</f>
        <v>6</v>
      </c>
      <c r="D1508" s="16">
        <f>Amostras!$D$53</f>
        <v>9</v>
      </c>
      <c r="E1508" s="16">
        <f>Amostras!$E$53</f>
        <v>0</v>
      </c>
      <c r="F1508" s="16">
        <f>Amostras!$F$53</f>
        <v>9</v>
      </c>
      <c r="G1508" s="16">
        <f>Amostras!$G$53</f>
        <v>4</v>
      </c>
      <c r="H1508" s="16">
        <f>Amostras!$H$53</f>
        <v>9</v>
      </c>
      <c r="I1508" s="16">
        <f>Amostras!$I$53</f>
        <v>7</v>
      </c>
      <c r="J1508" s="40">
        <f>(C1508*C1455)+(D1508*D1455)+(E1508*E1455)+(F1508*F1455)+(G1508*G1455)+(H1508*H1455)+(I1508*I1455)+$J$5</f>
        <v>0.50352941176470001</v>
      </c>
      <c r="K1508" s="19">
        <f>Amostras!$J$53</f>
        <v>1</v>
      </c>
      <c r="L1508" s="2">
        <f t="shared" si="409"/>
        <v>1</v>
      </c>
      <c r="M1508" s="21">
        <f t="shared" si="407"/>
        <v>0</v>
      </c>
      <c r="N1508">
        <f t="shared" si="408"/>
        <v>0</v>
      </c>
      <c r="O1508">
        <f t="shared" si="401"/>
        <v>0</v>
      </c>
      <c r="P1508">
        <f t="shared" si="402"/>
        <v>0</v>
      </c>
      <c r="Q1508">
        <f t="shared" si="403"/>
        <v>0</v>
      </c>
      <c r="R1508">
        <f t="shared" si="404"/>
        <v>0</v>
      </c>
      <c r="S1508">
        <f t="shared" si="405"/>
        <v>0</v>
      </c>
      <c r="T1508">
        <f t="shared" si="406"/>
        <v>0</v>
      </c>
      <c r="U1508" s="1"/>
    </row>
    <row r="1509" spans="2:21" x14ac:dyDescent="0.25">
      <c r="B1509" s="45" t="s">
        <v>37</v>
      </c>
      <c r="C1509" s="45"/>
      <c r="D1509" s="45"/>
      <c r="E1509" s="45"/>
      <c r="F1509" s="45"/>
      <c r="G1509" s="45"/>
      <c r="H1509" s="45"/>
      <c r="I1509" s="45"/>
      <c r="J1509" s="45"/>
      <c r="K1509" s="45"/>
      <c r="L1509" s="45"/>
      <c r="M1509" s="46"/>
      <c r="N1509" s="22">
        <f>AVERAGE(N1458:N1508)</f>
        <v>7.8431372549019594E-4</v>
      </c>
      <c r="O1509" s="22">
        <f t="shared" ref="O1509:T1509" si="410">AVERAGE(O1458:O1508)</f>
        <v>-2.7450980392156863E-3</v>
      </c>
      <c r="P1509" s="22">
        <f t="shared" si="410"/>
        <v>-3.9215686274509802E-4</v>
      </c>
      <c r="Q1509" s="22">
        <f t="shared" si="410"/>
        <v>1.176470588235294E-3</v>
      </c>
      <c r="R1509" s="22">
        <f t="shared" si="410"/>
        <v>-3.1372549019607842E-3</v>
      </c>
      <c r="S1509" s="22">
        <f t="shared" si="410"/>
        <v>-1.9607843137254902E-3</v>
      </c>
      <c r="T1509" s="22">
        <f t="shared" si="410"/>
        <v>7.8431372549019594E-4</v>
      </c>
      <c r="U1509" s="1"/>
    </row>
    <row r="1512" spans="2:21" x14ac:dyDescent="0.25">
      <c r="B1512" s="44" t="s">
        <v>17</v>
      </c>
      <c r="C1512" s="11" t="s">
        <v>8</v>
      </c>
      <c r="D1512" s="11" t="s">
        <v>9</v>
      </c>
      <c r="E1512" s="11" t="s">
        <v>10</v>
      </c>
      <c r="F1512" s="11" t="s">
        <v>11</v>
      </c>
      <c r="G1512" s="11" t="s">
        <v>12</v>
      </c>
      <c r="H1512" s="11" t="s">
        <v>13</v>
      </c>
      <c r="I1512" s="11" t="s">
        <v>14</v>
      </c>
      <c r="J1512" s="12" t="s">
        <v>15</v>
      </c>
      <c r="K1512" s="39" t="s">
        <v>38</v>
      </c>
      <c r="L1512" s="20">
        <v>26</v>
      </c>
    </row>
    <row r="1513" spans="2:21" x14ac:dyDescent="0.25">
      <c r="B1513" s="44"/>
      <c r="C1513" s="23">
        <f>N1509+C1455</f>
        <v>0.51843137254902028</v>
      </c>
      <c r="D1513" s="23">
        <f t="shared" ref="D1513" si="411">O1509+D1455</f>
        <v>6.4705882352940308E-2</v>
      </c>
      <c r="E1513" s="23">
        <f t="shared" ref="E1513" si="412">P1509+E1455</f>
        <v>3.9999999999999758E-2</v>
      </c>
      <c r="F1513" s="23">
        <f t="shared" ref="F1513" si="413">Q1509+F1455</f>
        <v>9.0196078431366653E-3</v>
      </c>
      <c r="G1513" s="23">
        <f t="shared" ref="G1513" si="414">R1509+G1455</f>
        <v>0.21176470588235341</v>
      </c>
      <c r="H1513" s="23">
        <f t="shared" ref="H1513" si="415">S1509+H1455</f>
        <v>1.5686274509804095E-2</v>
      </c>
      <c r="I1513" s="23">
        <f t="shared" ref="I1513" si="416">T1509+I1455</f>
        <v>-0.18470588235294119</v>
      </c>
      <c r="J1513" s="13">
        <f>$J$5</f>
        <v>-3</v>
      </c>
    </row>
    <row r="1515" spans="2:21" x14ac:dyDescent="0.25">
      <c r="B1515" s="15" t="s">
        <v>21</v>
      </c>
      <c r="C1515" s="15" t="s">
        <v>1</v>
      </c>
      <c r="D1515" s="15" t="s">
        <v>2</v>
      </c>
      <c r="E1515" s="15" t="s">
        <v>3</v>
      </c>
      <c r="F1515" s="15" t="s">
        <v>4</v>
      </c>
      <c r="G1515" s="15" t="s">
        <v>5</v>
      </c>
      <c r="H1515" s="15" t="s">
        <v>6</v>
      </c>
      <c r="I1515" s="15" t="s">
        <v>7</v>
      </c>
      <c r="J1515" s="18" t="s">
        <v>23</v>
      </c>
      <c r="K1515" s="17" t="s">
        <v>22</v>
      </c>
      <c r="L1515" s="5" t="s">
        <v>36</v>
      </c>
      <c r="M1515" s="20" t="s">
        <v>24</v>
      </c>
      <c r="N1515" s="5" t="s">
        <v>25</v>
      </c>
      <c r="O1515" s="5" t="s">
        <v>26</v>
      </c>
      <c r="P1515" s="5" t="s">
        <v>27</v>
      </c>
      <c r="Q1515" s="5" t="s">
        <v>28</v>
      </c>
      <c r="R1515" s="5" t="s">
        <v>29</v>
      </c>
      <c r="S1515" s="5" t="s">
        <v>30</v>
      </c>
      <c r="T1515" s="5" t="s">
        <v>31</v>
      </c>
      <c r="U1515" s="1"/>
    </row>
    <row r="1516" spans="2:21" x14ac:dyDescent="0.25">
      <c r="B1516" s="15" t="s">
        <v>0</v>
      </c>
      <c r="C1516" s="16">
        <f>Amostras!$C$3</f>
        <v>4</v>
      </c>
      <c r="D1516" s="16">
        <f>Amostras!$D$3</f>
        <v>9</v>
      </c>
      <c r="E1516" s="16">
        <f>Amostras!$E$3</f>
        <v>9</v>
      </c>
      <c r="F1516" s="16">
        <f>Amostras!$F$3</f>
        <v>4</v>
      </c>
      <c r="G1516" s="16">
        <f>Amostras!$G$3</f>
        <v>7</v>
      </c>
      <c r="H1516" s="16">
        <f>Amostras!$H$3</f>
        <v>9</v>
      </c>
      <c r="I1516" s="16">
        <f>Amostras!$I$3</f>
        <v>9</v>
      </c>
      <c r="J1516" s="40">
        <f>(C1516*C1513)+(D1516*D1513)+(E1516*E1513)+(F1516*F1513)+(G1516*G1513)+(H1516*H1513)+(I1516*I1513)+$J$5</f>
        <v>1.3333333333327868E-2</v>
      </c>
      <c r="K1516" s="19">
        <f>Amostras!$J$3</f>
        <v>1</v>
      </c>
      <c r="L1516" s="2">
        <f>IF(J1516&gt;=0,1,-1)</f>
        <v>1</v>
      </c>
      <c r="M1516" s="21">
        <f>K1516-L1516</f>
        <v>0</v>
      </c>
      <c r="N1516">
        <f>$E$2*$M1516*C1516</f>
        <v>0</v>
      </c>
      <c r="O1516">
        <f t="shared" ref="O1516:O1566" si="417">$E$2*$M1516*D1516</f>
        <v>0</v>
      </c>
      <c r="P1516">
        <f t="shared" ref="P1516:P1566" si="418">$E$2*$M1516*E1516</f>
        <v>0</v>
      </c>
      <c r="Q1516">
        <f t="shared" ref="Q1516:Q1566" si="419">$E$2*$M1516*F1516</f>
        <v>0</v>
      </c>
      <c r="R1516">
        <f t="shared" ref="R1516:R1566" si="420">$E$2*$M1516*G1516</f>
        <v>0</v>
      </c>
      <c r="S1516">
        <f t="shared" ref="S1516:S1566" si="421">$E$2*$M1516*H1516</f>
        <v>0</v>
      </c>
      <c r="T1516">
        <f t="shared" ref="T1516:T1566" si="422">$E$2*$M1516*I1516</f>
        <v>0</v>
      </c>
      <c r="U1516" s="1"/>
    </row>
    <row r="1517" spans="2:21" x14ac:dyDescent="0.25">
      <c r="B1517" s="15">
        <v>1</v>
      </c>
      <c r="C1517" s="16">
        <f>Amostras!$C$4</f>
        <v>2</v>
      </c>
      <c r="D1517" s="16">
        <f>Amostras!$D$4</f>
        <v>0</v>
      </c>
      <c r="E1517" s="16">
        <f>Amostras!$E$4</f>
        <v>6</v>
      </c>
      <c r="F1517" s="16">
        <f>Amostras!$F$4</f>
        <v>3</v>
      </c>
      <c r="G1517" s="16">
        <f>Amostras!$G$4</f>
        <v>2</v>
      </c>
      <c r="H1517" s="16">
        <f>Amostras!$H$4</f>
        <v>1</v>
      </c>
      <c r="I1517" s="16">
        <f>Amostras!$I$4</f>
        <v>7</v>
      </c>
      <c r="J1517" s="40">
        <f>(C1517*C1513)+(D1517*D1513)+(E1517*E1513)+(F1517*F1513)+(G1517*G1513)+(H1517*H1513)+(I1517*I1513)+$J$5</f>
        <v>-2.5498039215686283</v>
      </c>
      <c r="K1517" s="19">
        <f>Amostras!$J$4</f>
        <v>-1</v>
      </c>
      <c r="L1517" s="2">
        <f>IF(J1517&gt;=0,1,-1)</f>
        <v>-1</v>
      </c>
      <c r="M1517" s="21">
        <f t="shared" ref="M1517:M1566" si="423">K1517-L1517</f>
        <v>0</v>
      </c>
      <c r="N1517">
        <f t="shared" ref="N1517:N1566" si="424">$E$2*$M1517*C1517</f>
        <v>0</v>
      </c>
      <c r="O1517">
        <f t="shared" si="417"/>
        <v>0</v>
      </c>
      <c r="P1517">
        <f t="shared" si="418"/>
        <v>0</v>
      </c>
      <c r="Q1517">
        <f t="shared" si="419"/>
        <v>0</v>
      </c>
      <c r="R1517">
        <f t="shared" si="420"/>
        <v>0</v>
      </c>
      <c r="S1517">
        <f t="shared" si="421"/>
        <v>0</v>
      </c>
      <c r="T1517">
        <f t="shared" si="422"/>
        <v>0</v>
      </c>
      <c r="U1517" s="1"/>
    </row>
    <row r="1518" spans="2:21" x14ac:dyDescent="0.25">
      <c r="B1518" s="15">
        <v>2</v>
      </c>
      <c r="C1518" s="16">
        <f>Amostras!$C$5</f>
        <v>3</v>
      </c>
      <c r="D1518" s="16">
        <f>Amostras!$D$5</f>
        <v>9</v>
      </c>
      <c r="E1518" s="16">
        <f>Amostras!$E$5</f>
        <v>1</v>
      </c>
      <c r="F1518" s="16">
        <f>Amostras!$F$5</f>
        <v>9</v>
      </c>
      <c r="G1518" s="16">
        <f>Amostras!$G$5</f>
        <v>8</v>
      </c>
      <c r="H1518" s="16">
        <f>Amostras!$H$5</f>
        <v>7</v>
      </c>
      <c r="I1518" s="16">
        <f>Amostras!$I$5</f>
        <v>7</v>
      </c>
      <c r="J1518" s="40">
        <f>(C1518*C1513)+(D1518*D1513)+(E1518*E1513)+(F1518*F1513)+(G1518*G1513)+(H1518*H1513)+(I1518*I1513)+$J$5</f>
        <v>-0.23019607843137901</v>
      </c>
      <c r="K1518" s="19">
        <f>Amostras!$J$5</f>
        <v>-1</v>
      </c>
      <c r="L1518" s="2">
        <f t="shared" ref="L1518:L1566" si="425">IF(J1518&gt;=0,1,-1)</f>
        <v>-1</v>
      </c>
      <c r="M1518" s="21">
        <f t="shared" si="423"/>
        <v>0</v>
      </c>
      <c r="N1518">
        <f t="shared" si="424"/>
        <v>0</v>
      </c>
      <c r="O1518">
        <f t="shared" si="417"/>
        <v>0</v>
      </c>
      <c r="P1518">
        <f t="shared" si="418"/>
        <v>0</v>
      </c>
      <c r="Q1518">
        <f t="shared" si="419"/>
        <v>0</v>
      </c>
      <c r="R1518">
        <f t="shared" si="420"/>
        <v>0</v>
      </c>
      <c r="S1518">
        <f t="shared" si="421"/>
        <v>0</v>
      </c>
      <c r="T1518">
        <f t="shared" si="422"/>
        <v>0</v>
      </c>
      <c r="U1518" s="1"/>
    </row>
    <row r="1519" spans="2:21" x14ac:dyDescent="0.25">
      <c r="B1519" s="15">
        <v>3</v>
      </c>
      <c r="C1519" s="16">
        <f>Amostras!$C$6</f>
        <v>3</v>
      </c>
      <c r="D1519" s="16">
        <f>Amostras!$D$6</f>
        <v>2</v>
      </c>
      <c r="E1519" s="16">
        <f>Amostras!$E$6</f>
        <v>6</v>
      </c>
      <c r="F1519" s="16">
        <f>Amostras!$F$6</f>
        <v>5</v>
      </c>
      <c r="G1519" s="16">
        <f>Amostras!$G$6</f>
        <v>4</v>
      </c>
      <c r="H1519" s="16">
        <f>Amostras!$H$6</f>
        <v>1</v>
      </c>
      <c r="I1519" s="16">
        <f>Amostras!$I$6</f>
        <v>7</v>
      </c>
      <c r="J1519" s="40">
        <f>(C1519*C1513)+(D1519*D1513)+(E1519*E1513)+(F1519*F1513)+(G1519*G1513)+(H1519*H1513)+(I1519*I1513)+$J$5</f>
        <v>-1.4603921568627469</v>
      </c>
      <c r="K1519" s="19">
        <f>Amostras!$J$6</f>
        <v>-1</v>
      </c>
      <c r="L1519" s="2">
        <f t="shared" si="425"/>
        <v>-1</v>
      </c>
      <c r="M1519" s="21">
        <f t="shared" si="423"/>
        <v>0</v>
      </c>
      <c r="N1519">
        <f t="shared" si="424"/>
        <v>0</v>
      </c>
      <c r="O1519">
        <f t="shared" si="417"/>
        <v>0</v>
      </c>
      <c r="P1519">
        <f t="shared" si="418"/>
        <v>0</v>
      </c>
      <c r="Q1519">
        <f t="shared" si="419"/>
        <v>0</v>
      </c>
      <c r="R1519">
        <f t="shared" si="420"/>
        <v>0</v>
      </c>
      <c r="S1519">
        <f t="shared" si="421"/>
        <v>0</v>
      </c>
      <c r="T1519">
        <f t="shared" si="422"/>
        <v>0</v>
      </c>
      <c r="U1519" s="1"/>
    </row>
    <row r="1520" spans="2:21" x14ac:dyDescent="0.25">
      <c r="B1520" s="15">
        <v>4</v>
      </c>
      <c r="C1520" s="16">
        <f>Amostras!$C$7</f>
        <v>2</v>
      </c>
      <c r="D1520" s="16">
        <f>Amostras!$D$7</f>
        <v>2</v>
      </c>
      <c r="E1520" s="16">
        <f>Amostras!$E$7</f>
        <v>4</v>
      </c>
      <c r="F1520" s="16">
        <f>Amostras!$F$7</f>
        <v>9</v>
      </c>
      <c r="G1520" s="16">
        <f>Amostras!$G$7</f>
        <v>3</v>
      </c>
      <c r="H1520" s="16">
        <f>Amostras!$H$7</f>
        <v>6</v>
      </c>
      <c r="I1520" s="16">
        <f>Amostras!$I$7</f>
        <v>8</v>
      </c>
      <c r="J1520" s="40">
        <f>(C1520*C1513)+(D1520*D1513)+(E1520*E1513)+(F1520*F1513)+(G1520*G1513)+(H1520*H1513)+(I1520*I1513)+$J$5</f>
        <v>-2.3407843137254947</v>
      </c>
      <c r="K1520" s="19">
        <f>Amostras!$J$7</f>
        <v>-1</v>
      </c>
      <c r="L1520" s="2">
        <f t="shared" si="425"/>
        <v>-1</v>
      </c>
      <c r="M1520" s="21">
        <f t="shared" si="423"/>
        <v>0</v>
      </c>
      <c r="N1520">
        <f t="shared" si="424"/>
        <v>0</v>
      </c>
      <c r="O1520">
        <f t="shared" si="417"/>
        <v>0</v>
      </c>
      <c r="P1520">
        <f t="shared" si="418"/>
        <v>0</v>
      </c>
      <c r="Q1520">
        <f t="shared" si="419"/>
        <v>0</v>
      </c>
      <c r="R1520">
        <f t="shared" si="420"/>
        <v>0</v>
      </c>
      <c r="S1520">
        <f t="shared" si="421"/>
        <v>0</v>
      </c>
      <c r="T1520">
        <f t="shared" si="422"/>
        <v>0</v>
      </c>
      <c r="U1520" s="1"/>
    </row>
    <row r="1521" spans="2:21" x14ac:dyDescent="0.25">
      <c r="B1521" s="15">
        <v>5</v>
      </c>
      <c r="C1521" s="16">
        <f>Amostras!$C$8</f>
        <v>1</v>
      </c>
      <c r="D1521" s="16">
        <f>Amostras!$D$8</f>
        <v>9</v>
      </c>
      <c r="E1521" s="16">
        <f>Amostras!$E$8</f>
        <v>2</v>
      </c>
      <c r="F1521" s="16">
        <f>Amostras!$F$8</f>
        <v>6</v>
      </c>
      <c r="G1521" s="16">
        <f>Amostras!$G$8</f>
        <v>2</v>
      </c>
      <c r="H1521" s="16">
        <f>Amostras!$H$8</f>
        <v>9</v>
      </c>
      <c r="I1521" s="16">
        <f>Amostras!$I$8</f>
        <v>4</v>
      </c>
      <c r="J1521" s="40">
        <f>(C1521*C1513)+(D1521*D1513)+(E1521*E1513)+(F1521*F1513)+(G1521*G1513)+(H1521*H1513)+(I1521*I1513)+$J$5</f>
        <v>-1.9392156862745185</v>
      </c>
      <c r="K1521" s="19">
        <f>Amostras!$J$8</f>
        <v>-1</v>
      </c>
      <c r="L1521" s="2">
        <f t="shared" si="425"/>
        <v>-1</v>
      </c>
      <c r="M1521" s="21">
        <f t="shared" si="423"/>
        <v>0</v>
      </c>
      <c r="N1521">
        <f t="shared" si="424"/>
        <v>0</v>
      </c>
      <c r="O1521">
        <f t="shared" si="417"/>
        <v>0</v>
      </c>
      <c r="P1521">
        <f t="shared" si="418"/>
        <v>0</v>
      </c>
      <c r="Q1521">
        <f t="shared" si="419"/>
        <v>0</v>
      </c>
      <c r="R1521">
        <f t="shared" si="420"/>
        <v>0</v>
      </c>
      <c r="S1521">
        <f t="shared" si="421"/>
        <v>0</v>
      </c>
      <c r="T1521">
        <f t="shared" si="422"/>
        <v>0</v>
      </c>
      <c r="U1521" s="1"/>
    </row>
    <row r="1522" spans="2:21" x14ac:dyDescent="0.25">
      <c r="B1522" s="15">
        <v>6</v>
      </c>
      <c r="C1522" s="16">
        <f>Amostras!$C$9</f>
        <v>4</v>
      </c>
      <c r="D1522" s="16">
        <f>Amostras!$D$9</f>
        <v>8</v>
      </c>
      <c r="E1522" s="16">
        <f>Amostras!$E$9</f>
        <v>1</v>
      </c>
      <c r="F1522" s="16">
        <f>Amostras!$F$9</f>
        <v>5</v>
      </c>
      <c r="G1522" s="16">
        <f>Amostras!$G$9</f>
        <v>9</v>
      </c>
      <c r="H1522" s="16">
        <f>Amostras!$H$9</f>
        <v>6</v>
      </c>
      <c r="I1522" s="16">
        <f>Amostras!$I$9</f>
        <v>4</v>
      </c>
      <c r="J1522" s="40">
        <f>(C1522*C1513)+(D1522*D1513)+(E1522*E1513)+(F1522*F1513)+(G1522*G1513)+(H1522*H1513)+(I1522*I1513)+$J$5</f>
        <v>0.93764705882352795</v>
      </c>
      <c r="K1522" s="19">
        <f>Amostras!$J$9</f>
        <v>-1</v>
      </c>
      <c r="L1522" s="2">
        <f t="shared" si="425"/>
        <v>1</v>
      </c>
      <c r="M1522" s="21">
        <f t="shared" si="423"/>
        <v>-2</v>
      </c>
      <c r="N1522">
        <f t="shared" si="424"/>
        <v>-0.08</v>
      </c>
      <c r="O1522">
        <f t="shared" si="417"/>
        <v>-0.16</v>
      </c>
      <c r="P1522">
        <f t="shared" si="418"/>
        <v>-0.02</v>
      </c>
      <c r="Q1522">
        <f t="shared" si="419"/>
        <v>-0.1</v>
      </c>
      <c r="R1522">
        <f t="shared" si="420"/>
        <v>-0.18</v>
      </c>
      <c r="S1522">
        <f t="shared" si="421"/>
        <v>-0.12</v>
      </c>
      <c r="T1522">
        <f t="shared" si="422"/>
        <v>-0.08</v>
      </c>
      <c r="U1522" s="1"/>
    </row>
    <row r="1523" spans="2:21" x14ac:dyDescent="0.25">
      <c r="B1523" s="15">
        <v>7</v>
      </c>
      <c r="C1523" s="16">
        <f>Amostras!$C$10</f>
        <v>1</v>
      </c>
      <c r="D1523" s="16">
        <f>Amostras!$D$10</f>
        <v>1</v>
      </c>
      <c r="E1523" s="16">
        <f>Amostras!$E$10</f>
        <v>4</v>
      </c>
      <c r="F1523" s="16">
        <f>Amostras!$F$10</f>
        <v>0</v>
      </c>
      <c r="G1523" s="16">
        <f>Amostras!$G$10</f>
        <v>1</v>
      </c>
      <c r="H1523" s="16">
        <f>Amostras!$H$10</f>
        <v>5</v>
      </c>
      <c r="I1523" s="16">
        <f>Amostras!$I$10</f>
        <v>6</v>
      </c>
      <c r="J1523" s="40">
        <f>(C1523*C1513)+(D1523*D1513)+(E1523*E1513)+(F1523*F1513)+(G1523*G1513)+(H1523*H1513)+(I1523*I1513)+$J$5</f>
        <v>-3.074901960784314</v>
      </c>
      <c r="K1523" s="19">
        <f>Amostras!$J$10</f>
        <v>-1</v>
      </c>
      <c r="L1523" s="2">
        <f t="shared" si="425"/>
        <v>-1</v>
      </c>
      <c r="M1523" s="21">
        <f t="shared" si="423"/>
        <v>0</v>
      </c>
      <c r="N1523">
        <f t="shared" si="424"/>
        <v>0</v>
      </c>
      <c r="O1523">
        <f t="shared" si="417"/>
        <v>0</v>
      </c>
      <c r="P1523">
        <f t="shared" si="418"/>
        <v>0</v>
      </c>
      <c r="Q1523">
        <f t="shared" si="419"/>
        <v>0</v>
      </c>
      <c r="R1523">
        <f t="shared" si="420"/>
        <v>0</v>
      </c>
      <c r="S1523">
        <f t="shared" si="421"/>
        <v>0</v>
      </c>
      <c r="T1523">
        <f t="shared" si="422"/>
        <v>0</v>
      </c>
      <c r="U1523" s="1"/>
    </row>
    <row r="1524" spans="2:21" x14ac:dyDescent="0.25">
      <c r="B1524" s="15">
        <v>8</v>
      </c>
      <c r="C1524" s="16">
        <f>Amostras!$C$11</f>
        <v>3</v>
      </c>
      <c r="D1524" s="16">
        <f>Amostras!$D$11</f>
        <v>6</v>
      </c>
      <c r="E1524" s="16">
        <f>Amostras!$E$11</f>
        <v>1</v>
      </c>
      <c r="F1524" s="16">
        <f>Amostras!$F$11</f>
        <v>6</v>
      </c>
      <c r="G1524" s="16">
        <f>Amostras!$G$11</f>
        <v>1</v>
      </c>
      <c r="H1524" s="16">
        <f>Amostras!$H$11</f>
        <v>4</v>
      </c>
      <c r="I1524" s="16">
        <f>Amostras!$I$11</f>
        <v>8</v>
      </c>
      <c r="J1524" s="40">
        <f>(C1524*C1513)+(D1524*D1513)+(E1524*E1513)+(F1524*F1513)+(G1524*G1513)+(H1524*H1513)+(I1524*I1513)+$J$5</f>
        <v>-2.1654901960784372</v>
      </c>
      <c r="K1524" s="19">
        <f>Amostras!$J$11</f>
        <v>-1</v>
      </c>
      <c r="L1524" s="2">
        <f t="shared" si="425"/>
        <v>-1</v>
      </c>
      <c r="M1524" s="21">
        <f t="shared" si="423"/>
        <v>0</v>
      </c>
      <c r="N1524">
        <f t="shared" si="424"/>
        <v>0</v>
      </c>
      <c r="O1524">
        <f t="shared" si="417"/>
        <v>0</v>
      </c>
      <c r="P1524">
        <f t="shared" si="418"/>
        <v>0</v>
      </c>
      <c r="Q1524">
        <f t="shared" si="419"/>
        <v>0</v>
      </c>
      <c r="R1524">
        <f t="shared" si="420"/>
        <v>0</v>
      </c>
      <c r="S1524">
        <f t="shared" si="421"/>
        <v>0</v>
      </c>
      <c r="T1524">
        <f t="shared" si="422"/>
        <v>0</v>
      </c>
      <c r="U1524" s="1"/>
    </row>
    <row r="1525" spans="2:21" x14ac:dyDescent="0.25">
      <c r="B1525" s="15">
        <v>9</v>
      </c>
      <c r="C1525" s="16">
        <f>Amostras!$C$12</f>
        <v>1</v>
      </c>
      <c r="D1525" s="16">
        <f>Amostras!$D$12</f>
        <v>3</v>
      </c>
      <c r="E1525" s="16">
        <f>Amostras!$E$12</f>
        <v>4</v>
      </c>
      <c r="F1525" s="16">
        <f>Amostras!$F$12</f>
        <v>7</v>
      </c>
      <c r="G1525" s="16">
        <f>Amostras!$G$12</f>
        <v>1</v>
      </c>
      <c r="H1525" s="16">
        <f>Amostras!$H$12</f>
        <v>3</v>
      </c>
      <c r="I1525" s="16">
        <f>Amostras!$I$12</f>
        <v>1</v>
      </c>
      <c r="J1525" s="40">
        <f>(C1525*C1513)+(D1525*D1513)+(E1525*E1513)+(F1525*F1513)+(G1525*G1513)+(H1525*H1513)+(I1525*I1513)+$J$5</f>
        <v>-1.9901960784313788</v>
      </c>
      <c r="K1525" s="19">
        <f>Amostras!$J$12</f>
        <v>-1</v>
      </c>
      <c r="L1525" s="2">
        <f t="shared" si="425"/>
        <v>-1</v>
      </c>
      <c r="M1525" s="21">
        <f t="shared" si="423"/>
        <v>0</v>
      </c>
      <c r="N1525">
        <f t="shared" si="424"/>
        <v>0</v>
      </c>
      <c r="O1525">
        <f t="shared" si="417"/>
        <v>0</v>
      </c>
      <c r="P1525">
        <f t="shared" si="418"/>
        <v>0</v>
      </c>
      <c r="Q1525">
        <f t="shared" si="419"/>
        <v>0</v>
      </c>
      <c r="R1525">
        <f t="shared" si="420"/>
        <v>0</v>
      </c>
      <c r="S1525">
        <f t="shared" si="421"/>
        <v>0</v>
      </c>
      <c r="T1525">
        <f t="shared" si="422"/>
        <v>0</v>
      </c>
      <c r="U1525" s="1"/>
    </row>
    <row r="1526" spans="2:21" x14ac:dyDescent="0.25">
      <c r="B1526" s="15">
        <v>10</v>
      </c>
      <c r="C1526" s="16">
        <f>Amostras!$C$13</f>
        <v>3</v>
      </c>
      <c r="D1526" s="16">
        <f>Amostras!$D$13</f>
        <v>2</v>
      </c>
      <c r="E1526" s="16">
        <f>Amostras!$E$13</f>
        <v>2</v>
      </c>
      <c r="F1526" s="16">
        <f>Amostras!$F$13</f>
        <v>3</v>
      </c>
      <c r="G1526" s="16">
        <f>Amostras!$G$13</f>
        <v>9</v>
      </c>
      <c r="H1526" s="16">
        <f>Amostras!$H$13</f>
        <v>5</v>
      </c>
      <c r="I1526" s="16">
        <f>Amostras!$I$13</f>
        <v>8</v>
      </c>
      <c r="J1526" s="40">
        <f>(C1526*C1513)+(D1526*D1513)+(E1526*E1513)+(F1526*F1513)+(G1526*G1513)+(H1526*H1513)+(I1526*I1513)+$J$5</f>
        <v>-0.70156862745097737</v>
      </c>
      <c r="K1526" s="19">
        <f>Amostras!$J$13</f>
        <v>-1</v>
      </c>
      <c r="L1526" s="2">
        <f t="shared" si="425"/>
        <v>-1</v>
      </c>
      <c r="M1526" s="21">
        <f t="shared" si="423"/>
        <v>0</v>
      </c>
      <c r="N1526">
        <f t="shared" si="424"/>
        <v>0</v>
      </c>
      <c r="O1526">
        <f t="shared" si="417"/>
        <v>0</v>
      </c>
      <c r="P1526">
        <f t="shared" si="418"/>
        <v>0</v>
      </c>
      <c r="Q1526">
        <f t="shared" si="419"/>
        <v>0</v>
      </c>
      <c r="R1526">
        <f t="shared" si="420"/>
        <v>0</v>
      </c>
      <c r="S1526">
        <f t="shared" si="421"/>
        <v>0</v>
      </c>
      <c r="T1526">
        <f t="shared" si="422"/>
        <v>0</v>
      </c>
      <c r="U1526" s="1"/>
    </row>
    <row r="1527" spans="2:21" x14ac:dyDescent="0.25">
      <c r="B1527" s="15">
        <v>11</v>
      </c>
      <c r="C1527" s="16">
        <f>Amostras!$C$14</f>
        <v>2</v>
      </c>
      <c r="D1527" s="16">
        <f>Amostras!$D$14</f>
        <v>8</v>
      </c>
      <c r="E1527" s="16">
        <f>Amostras!$E$14</f>
        <v>9</v>
      </c>
      <c r="F1527" s="16">
        <f>Amostras!$F$14</f>
        <v>7</v>
      </c>
      <c r="G1527" s="16">
        <f>Amostras!$G$14</f>
        <v>2</v>
      </c>
      <c r="H1527" s="16">
        <f>Amostras!$H$14</f>
        <v>7</v>
      </c>
      <c r="I1527" s="16">
        <f>Amostras!$I$14</f>
        <v>6</v>
      </c>
      <c r="J1527" s="40">
        <f>(C1527*C1513)+(D1527*D1513)+(E1527*E1513)+(F1527*F1513)+(G1527*G1513)+(H1527*H1513)+(I1527*I1513)+$J$5</f>
        <v>-1.597254901960794</v>
      </c>
      <c r="K1527" s="19">
        <f>Amostras!$J$14</f>
        <v>-1</v>
      </c>
      <c r="L1527" s="2">
        <f t="shared" si="425"/>
        <v>-1</v>
      </c>
      <c r="M1527" s="21">
        <f t="shared" si="423"/>
        <v>0</v>
      </c>
      <c r="N1527">
        <f t="shared" si="424"/>
        <v>0</v>
      </c>
      <c r="O1527">
        <f t="shared" si="417"/>
        <v>0</v>
      </c>
      <c r="P1527">
        <f t="shared" si="418"/>
        <v>0</v>
      </c>
      <c r="Q1527">
        <f t="shared" si="419"/>
        <v>0</v>
      </c>
      <c r="R1527">
        <f t="shared" si="420"/>
        <v>0</v>
      </c>
      <c r="S1527">
        <f t="shared" si="421"/>
        <v>0</v>
      </c>
      <c r="T1527">
        <f t="shared" si="422"/>
        <v>0</v>
      </c>
      <c r="U1527" s="1"/>
    </row>
    <row r="1528" spans="2:21" x14ac:dyDescent="0.25">
      <c r="B1528" s="15">
        <v>12</v>
      </c>
      <c r="C1528" s="16">
        <f>Amostras!$C$15</f>
        <v>2</v>
      </c>
      <c r="D1528" s="16">
        <f>Amostras!$D$15</f>
        <v>6</v>
      </c>
      <c r="E1528" s="16">
        <f>Amostras!$E$15</f>
        <v>2</v>
      </c>
      <c r="F1528" s="16">
        <f>Amostras!$F$15</f>
        <v>6</v>
      </c>
      <c r="G1528" s="16">
        <f>Amostras!$G$15</f>
        <v>0</v>
      </c>
      <c r="H1528" s="16">
        <f>Amostras!$H$15</f>
        <v>6</v>
      </c>
      <c r="I1528" s="16">
        <f>Amostras!$I$15</f>
        <v>9</v>
      </c>
      <c r="J1528" s="40">
        <f>(C1528*C1513)+(D1528*D1513)+(E1528*E1513)+(F1528*F1513)+(G1528*G1513)+(H1528*H1513)+(I1528*I1513)+$J$5</f>
        <v>-3.0090196078431442</v>
      </c>
      <c r="K1528" s="19">
        <f>Amostras!$J$15</f>
        <v>-1</v>
      </c>
      <c r="L1528" s="2">
        <f t="shared" si="425"/>
        <v>-1</v>
      </c>
      <c r="M1528" s="21">
        <f t="shared" si="423"/>
        <v>0</v>
      </c>
      <c r="N1528">
        <f t="shared" si="424"/>
        <v>0</v>
      </c>
      <c r="O1528">
        <f t="shared" si="417"/>
        <v>0</v>
      </c>
      <c r="P1528">
        <f t="shared" si="418"/>
        <v>0</v>
      </c>
      <c r="Q1528">
        <f t="shared" si="419"/>
        <v>0</v>
      </c>
      <c r="R1528">
        <f t="shared" si="420"/>
        <v>0</v>
      </c>
      <c r="S1528">
        <f t="shared" si="421"/>
        <v>0</v>
      </c>
      <c r="T1528">
        <f t="shared" si="422"/>
        <v>0</v>
      </c>
      <c r="U1528" s="1"/>
    </row>
    <row r="1529" spans="2:21" x14ac:dyDescent="0.25">
      <c r="B1529" s="15">
        <v>13</v>
      </c>
      <c r="C1529" s="16">
        <f>Amostras!$C$16</f>
        <v>1</v>
      </c>
      <c r="D1529" s="16">
        <f>Amostras!$D$16</f>
        <v>1</v>
      </c>
      <c r="E1529" s="16">
        <f>Amostras!$E$16</f>
        <v>5</v>
      </c>
      <c r="F1529" s="16">
        <f>Amostras!$F$16</f>
        <v>2</v>
      </c>
      <c r="G1529" s="16">
        <f>Amostras!$G$16</f>
        <v>5</v>
      </c>
      <c r="H1529" s="16">
        <f>Amostras!$H$16</f>
        <v>4</v>
      </c>
      <c r="I1529" s="16">
        <f>Amostras!$I$16</f>
        <v>9</v>
      </c>
      <c r="J1529" s="40">
        <f>(C1529*C1513)+(D1529*D1513)+(E1529*E1513)+(F1529*F1513)+(G1529*G1513)+(H1529*H1513)+(I1529*I1513)+$J$5</f>
        <v>-2.7396078431372546</v>
      </c>
      <c r="K1529" s="19">
        <f>Amostras!$J$16</f>
        <v>-1</v>
      </c>
      <c r="L1529" s="2">
        <f t="shared" si="425"/>
        <v>-1</v>
      </c>
      <c r="M1529" s="21">
        <f t="shared" si="423"/>
        <v>0</v>
      </c>
      <c r="N1529">
        <f t="shared" si="424"/>
        <v>0</v>
      </c>
      <c r="O1529">
        <f t="shared" si="417"/>
        <v>0</v>
      </c>
      <c r="P1529">
        <f t="shared" si="418"/>
        <v>0</v>
      </c>
      <c r="Q1529">
        <f t="shared" si="419"/>
        <v>0</v>
      </c>
      <c r="R1529">
        <f t="shared" si="420"/>
        <v>0</v>
      </c>
      <c r="S1529">
        <f t="shared" si="421"/>
        <v>0</v>
      </c>
      <c r="T1529">
        <f t="shared" si="422"/>
        <v>0</v>
      </c>
      <c r="U1529" s="1"/>
    </row>
    <row r="1530" spans="2:21" x14ac:dyDescent="0.25">
      <c r="B1530" s="15">
        <v>14</v>
      </c>
      <c r="C1530" s="16">
        <f>Amostras!$C$17</f>
        <v>3</v>
      </c>
      <c r="D1530" s="16">
        <f>Amostras!$D$17</f>
        <v>5</v>
      </c>
      <c r="E1530" s="16">
        <f>Amostras!$E$17</f>
        <v>5</v>
      </c>
      <c r="F1530" s="16">
        <f>Amostras!$F$17</f>
        <v>6</v>
      </c>
      <c r="G1530" s="16">
        <f>Amostras!$G$17</f>
        <v>1</v>
      </c>
      <c r="H1530" s="16">
        <f>Amostras!$H$17</f>
        <v>2</v>
      </c>
      <c r="I1530" s="16">
        <f>Amostras!$I$17</f>
        <v>8</v>
      </c>
      <c r="J1530" s="40">
        <f>(C1530*C1513)+(D1530*D1513)+(E1530*E1513)+(F1530*F1513)+(G1530*G1513)+(H1530*H1513)+(I1530*I1513)+$J$5</f>
        <v>-2.1015686274509866</v>
      </c>
      <c r="K1530" s="19">
        <f>Amostras!$J$17</f>
        <v>-1</v>
      </c>
      <c r="L1530" s="2">
        <f t="shared" si="425"/>
        <v>-1</v>
      </c>
      <c r="M1530" s="21">
        <f t="shared" si="423"/>
        <v>0</v>
      </c>
      <c r="N1530">
        <f t="shared" si="424"/>
        <v>0</v>
      </c>
      <c r="O1530">
        <f t="shared" si="417"/>
        <v>0</v>
      </c>
      <c r="P1530">
        <f t="shared" si="418"/>
        <v>0</v>
      </c>
      <c r="Q1530">
        <f t="shared" si="419"/>
        <v>0</v>
      </c>
      <c r="R1530">
        <f t="shared" si="420"/>
        <v>0</v>
      </c>
      <c r="S1530">
        <f t="shared" si="421"/>
        <v>0</v>
      </c>
      <c r="T1530">
        <f t="shared" si="422"/>
        <v>0</v>
      </c>
      <c r="U1530" s="1"/>
    </row>
    <row r="1531" spans="2:21" x14ac:dyDescent="0.25">
      <c r="B1531" s="15">
        <v>15</v>
      </c>
      <c r="C1531" s="16">
        <f>Amostras!$C$18</f>
        <v>1</v>
      </c>
      <c r="D1531" s="16">
        <f>Amostras!$D$18</f>
        <v>1</v>
      </c>
      <c r="E1531" s="16">
        <f>Amostras!$E$18</f>
        <v>4</v>
      </c>
      <c r="F1531" s="16">
        <f>Amostras!$F$18</f>
        <v>9</v>
      </c>
      <c r="G1531" s="16">
        <f>Amostras!$G$18</f>
        <v>4</v>
      </c>
      <c r="H1531" s="16">
        <f>Amostras!$H$18</f>
        <v>9</v>
      </c>
      <c r="I1531" s="16">
        <f>Amostras!$I$18</f>
        <v>3</v>
      </c>
      <c r="J1531" s="40">
        <f>(C1531*C1513)+(D1531*D1513)+(E1531*E1513)+(F1531*F1513)+(G1531*G1513)+(H1531*H1513)+(I1531*I1513)+$J$5</f>
        <v>-1.7415686274509836</v>
      </c>
      <c r="K1531" s="19">
        <f>Amostras!$J$18</f>
        <v>-1</v>
      </c>
      <c r="L1531" s="2">
        <f t="shared" si="425"/>
        <v>-1</v>
      </c>
      <c r="M1531" s="21">
        <f t="shared" si="423"/>
        <v>0</v>
      </c>
      <c r="N1531">
        <f t="shared" si="424"/>
        <v>0</v>
      </c>
      <c r="O1531">
        <f t="shared" si="417"/>
        <v>0</v>
      </c>
      <c r="P1531">
        <f t="shared" si="418"/>
        <v>0</v>
      </c>
      <c r="Q1531">
        <f t="shared" si="419"/>
        <v>0</v>
      </c>
      <c r="R1531">
        <f t="shared" si="420"/>
        <v>0</v>
      </c>
      <c r="S1531">
        <f t="shared" si="421"/>
        <v>0</v>
      </c>
      <c r="T1531">
        <f t="shared" si="422"/>
        <v>0</v>
      </c>
      <c r="U1531" s="1"/>
    </row>
    <row r="1532" spans="2:21" x14ac:dyDescent="0.25">
      <c r="B1532" s="15">
        <v>16</v>
      </c>
      <c r="C1532" s="16">
        <f>Amostras!$C$19</f>
        <v>4</v>
      </c>
      <c r="D1532" s="16">
        <f>Amostras!$D$19</f>
        <v>6</v>
      </c>
      <c r="E1532" s="16">
        <f>Amostras!$E$19</f>
        <v>0</v>
      </c>
      <c r="F1532" s="16">
        <f>Amostras!$F$19</f>
        <v>0</v>
      </c>
      <c r="G1532" s="16">
        <f>Amostras!$G$19</f>
        <v>2</v>
      </c>
      <c r="H1532" s="16">
        <f>Amostras!$H$19</f>
        <v>4</v>
      </c>
      <c r="I1532" s="16">
        <f>Amostras!$I$19</f>
        <v>1</v>
      </c>
      <c r="J1532" s="40">
        <f>(C1532*C1513)+(D1532*D1513)+(E1532*E1513)+(F1532*F1513)+(G1532*G1513)+(H1532*H1513)+(I1532*I1513)+$J$5</f>
        <v>-0.23647058823529488</v>
      </c>
      <c r="K1532" s="19">
        <f>Amostras!$J$19</f>
        <v>-1</v>
      </c>
      <c r="L1532" s="2">
        <f t="shared" si="425"/>
        <v>-1</v>
      </c>
      <c r="M1532" s="21">
        <f t="shared" si="423"/>
        <v>0</v>
      </c>
      <c r="N1532">
        <f t="shared" si="424"/>
        <v>0</v>
      </c>
      <c r="O1532">
        <f t="shared" si="417"/>
        <v>0</v>
      </c>
      <c r="P1532">
        <f t="shared" si="418"/>
        <v>0</v>
      </c>
      <c r="Q1532">
        <f t="shared" si="419"/>
        <v>0</v>
      </c>
      <c r="R1532">
        <f t="shared" si="420"/>
        <v>0</v>
      </c>
      <c r="S1532">
        <f t="shared" si="421"/>
        <v>0</v>
      </c>
      <c r="T1532">
        <f t="shared" si="422"/>
        <v>0</v>
      </c>
      <c r="U1532" s="1"/>
    </row>
    <row r="1533" spans="2:21" x14ac:dyDescent="0.25">
      <c r="B1533" s="15">
        <v>17</v>
      </c>
      <c r="C1533" s="16">
        <f>Amostras!$C$20</f>
        <v>2</v>
      </c>
      <c r="D1533" s="16">
        <f>Amostras!$D$20</f>
        <v>5</v>
      </c>
      <c r="E1533" s="16">
        <f>Amostras!$E$20</f>
        <v>8</v>
      </c>
      <c r="F1533" s="16">
        <f>Amostras!$F$20</f>
        <v>9</v>
      </c>
      <c r="G1533" s="16">
        <f>Amostras!$G$20</f>
        <v>3</v>
      </c>
      <c r="H1533" s="16">
        <f>Amostras!$H$20</f>
        <v>3</v>
      </c>
      <c r="I1533" s="16">
        <f>Amostras!$I$20</f>
        <v>3</v>
      </c>
      <c r="J1533" s="40">
        <f>(C1533*C1513)+(D1533*D1513)+(E1533*E1513)+(F1533*F1513)+(G1533*G1513)+(H1533*H1513)+(I1533*I1513)+$J$5</f>
        <v>-1.1101960784313807</v>
      </c>
      <c r="K1533" s="19">
        <f>Amostras!$J$20</f>
        <v>-1</v>
      </c>
      <c r="L1533" s="2">
        <f t="shared" si="425"/>
        <v>-1</v>
      </c>
      <c r="M1533" s="21">
        <f t="shared" si="423"/>
        <v>0</v>
      </c>
      <c r="N1533">
        <f t="shared" si="424"/>
        <v>0</v>
      </c>
      <c r="O1533">
        <f t="shared" si="417"/>
        <v>0</v>
      </c>
      <c r="P1533">
        <f t="shared" si="418"/>
        <v>0</v>
      </c>
      <c r="Q1533">
        <f t="shared" si="419"/>
        <v>0</v>
      </c>
      <c r="R1533">
        <f t="shared" si="420"/>
        <v>0</v>
      </c>
      <c r="S1533">
        <f t="shared" si="421"/>
        <v>0</v>
      </c>
      <c r="T1533">
        <f t="shared" si="422"/>
        <v>0</v>
      </c>
      <c r="U1533" s="1"/>
    </row>
    <row r="1534" spans="2:21" x14ac:dyDescent="0.25">
      <c r="B1534" s="15">
        <v>18</v>
      </c>
      <c r="C1534" s="16">
        <f>Amostras!$C$21</f>
        <v>1</v>
      </c>
      <c r="D1534" s="16">
        <f>Amostras!$D$21</f>
        <v>9</v>
      </c>
      <c r="E1534" s="16">
        <f>Amostras!$E$21</f>
        <v>8</v>
      </c>
      <c r="F1534" s="16">
        <f>Amostras!$F$21</f>
        <v>0</v>
      </c>
      <c r="G1534" s="16">
        <f>Amostras!$G$21</f>
        <v>9</v>
      </c>
      <c r="H1534" s="16">
        <f>Amostras!$H$21</f>
        <v>6</v>
      </c>
      <c r="I1534" s="16">
        <f>Amostras!$I$21</f>
        <v>9</v>
      </c>
      <c r="J1534" s="40">
        <f>(C1534*C1513)+(D1534*D1513)+(E1534*E1513)+(F1534*F1513)+(G1534*G1513)+(H1534*H1513)+(I1534*I1513)+$J$5</f>
        <v>-1.2415686274509845</v>
      </c>
      <c r="K1534" s="19">
        <f>Amostras!$J$21</f>
        <v>-1</v>
      </c>
      <c r="L1534" s="2">
        <f t="shared" si="425"/>
        <v>-1</v>
      </c>
      <c r="M1534" s="21">
        <f t="shared" si="423"/>
        <v>0</v>
      </c>
      <c r="N1534">
        <f t="shared" si="424"/>
        <v>0</v>
      </c>
      <c r="O1534">
        <f t="shared" si="417"/>
        <v>0</v>
      </c>
      <c r="P1534">
        <f t="shared" si="418"/>
        <v>0</v>
      </c>
      <c r="Q1534">
        <f t="shared" si="419"/>
        <v>0</v>
      </c>
      <c r="R1534">
        <f t="shared" si="420"/>
        <v>0</v>
      </c>
      <c r="S1534">
        <f t="shared" si="421"/>
        <v>0</v>
      </c>
      <c r="T1534">
        <f t="shared" si="422"/>
        <v>0</v>
      </c>
      <c r="U1534" s="1"/>
    </row>
    <row r="1535" spans="2:21" x14ac:dyDescent="0.25">
      <c r="B1535" s="15">
        <v>19</v>
      </c>
      <c r="C1535" s="16">
        <f>Amostras!$C$22</f>
        <v>4</v>
      </c>
      <c r="D1535" s="16">
        <f>Amostras!$D$22</f>
        <v>2</v>
      </c>
      <c r="E1535" s="16">
        <f>Amostras!$E$22</f>
        <v>9</v>
      </c>
      <c r="F1535" s="16">
        <f>Amostras!$F$22</f>
        <v>4</v>
      </c>
      <c r="G1535" s="16">
        <f>Amostras!$G$22</f>
        <v>4</v>
      </c>
      <c r="H1535" s="16">
        <f>Amostras!$H$22</f>
        <v>1</v>
      </c>
      <c r="I1535" s="16">
        <f>Amostras!$I$22</f>
        <v>3</v>
      </c>
      <c r="J1535" s="40">
        <f>(C1535*C1513)+(D1535*D1513)+(E1535*E1513)+(F1535*F1513)+(G1535*G1513)+(H1535*H1513)+(I1535*I1513)+$J$5</f>
        <v>-9.2156862745099488E-2</v>
      </c>
      <c r="K1535" s="19">
        <f>Amostras!$J$22</f>
        <v>-1</v>
      </c>
      <c r="L1535" s="2">
        <f t="shared" si="425"/>
        <v>-1</v>
      </c>
      <c r="M1535" s="21">
        <f t="shared" si="423"/>
        <v>0</v>
      </c>
      <c r="N1535">
        <f t="shared" si="424"/>
        <v>0</v>
      </c>
      <c r="O1535">
        <f t="shared" si="417"/>
        <v>0</v>
      </c>
      <c r="P1535">
        <f t="shared" si="418"/>
        <v>0</v>
      </c>
      <c r="Q1535">
        <f t="shared" si="419"/>
        <v>0</v>
      </c>
      <c r="R1535">
        <f t="shared" si="420"/>
        <v>0</v>
      </c>
      <c r="S1535">
        <f t="shared" si="421"/>
        <v>0</v>
      </c>
      <c r="T1535">
        <f t="shared" si="422"/>
        <v>0</v>
      </c>
      <c r="U1535" s="1"/>
    </row>
    <row r="1536" spans="2:21" x14ac:dyDescent="0.25">
      <c r="B1536" s="15">
        <v>20</v>
      </c>
      <c r="C1536" s="16">
        <f>Amostras!$C$23</f>
        <v>3</v>
      </c>
      <c r="D1536" s="16">
        <f>Amostras!$D$23</f>
        <v>4</v>
      </c>
      <c r="E1536" s="16">
        <f>Amostras!$E$23</f>
        <v>3</v>
      </c>
      <c r="F1536" s="16">
        <f>Amostras!$F$23</f>
        <v>3</v>
      </c>
      <c r="G1536" s="16">
        <f>Amostras!$G$23</f>
        <v>9</v>
      </c>
      <c r="H1536" s="16">
        <f>Amostras!$H$23</f>
        <v>6</v>
      </c>
      <c r="I1536" s="16">
        <f>Amostras!$I$23</f>
        <v>9</v>
      </c>
      <c r="J1536" s="40">
        <f>(C1536*C1513)+(D1536*D1513)+(E1536*E1513)+(F1536*F1513)+(G1536*G1513)+(H1536*H1513)+(I1536*I1513)+$J$5</f>
        <v>-0.7011764705882344</v>
      </c>
      <c r="K1536" s="19">
        <f>Amostras!$J$23</f>
        <v>-1</v>
      </c>
      <c r="L1536" s="2">
        <f t="shared" si="425"/>
        <v>-1</v>
      </c>
      <c r="M1536" s="21">
        <f t="shared" si="423"/>
        <v>0</v>
      </c>
      <c r="N1536">
        <f t="shared" si="424"/>
        <v>0</v>
      </c>
      <c r="O1536">
        <f t="shared" si="417"/>
        <v>0</v>
      </c>
      <c r="P1536">
        <f t="shared" si="418"/>
        <v>0</v>
      </c>
      <c r="Q1536">
        <f t="shared" si="419"/>
        <v>0</v>
      </c>
      <c r="R1536">
        <f t="shared" si="420"/>
        <v>0</v>
      </c>
      <c r="S1536">
        <f t="shared" si="421"/>
        <v>0</v>
      </c>
      <c r="T1536">
        <f t="shared" si="422"/>
        <v>0</v>
      </c>
      <c r="U1536" s="1"/>
    </row>
    <row r="1537" spans="2:21" x14ac:dyDescent="0.25">
      <c r="B1537" s="15">
        <v>21</v>
      </c>
      <c r="C1537" s="16">
        <f>Amostras!$C$24</f>
        <v>1</v>
      </c>
      <c r="D1537" s="16">
        <f>Amostras!$D$24</f>
        <v>0</v>
      </c>
      <c r="E1537" s="16">
        <f>Amostras!$E$24</f>
        <v>9</v>
      </c>
      <c r="F1537" s="16">
        <f>Amostras!$F$24</f>
        <v>9</v>
      </c>
      <c r="G1537" s="16">
        <f>Amostras!$G$24</f>
        <v>4</v>
      </c>
      <c r="H1537" s="16">
        <f>Amostras!$H$24</f>
        <v>0</v>
      </c>
      <c r="I1537" s="16">
        <f>Amostras!$I$24</f>
        <v>8</v>
      </c>
      <c r="J1537" s="40">
        <f>(C1537*C1513)+(D1537*D1513)+(E1537*E1513)+(F1537*F1513)+(G1537*G1513)+(H1537*H1513)+(I1537*I1513)+$J$5</f>
        <v>-2.670980392156868</v>
      </c>
      <c r="K1537" s="19">
        <f>Amostras!$J$24</f>
        <v>-1</v>
      </c>
      <c r="L1537" s="2">
        <f t="shared" si="425"/>
        <v>-1</v>
      </c>
      <c r="M1537" s="21">
        <f t="shared" si="423"/>
        <v>0</v>
      </c>
      <c r="N1537">
        <f t="shared" si="424"/>
        <v>0</v>
      </c>
      <c r="O1537">
        <f t="shared" si="417"/>
        <v>0</v>
      </c>
      <c r="P1537">
        <f t="shared" si="418"/>
        <v>0</v>
      </c>
      <c r="Q1537">
        <f t="shared" si="419"/>
        <v>0</v>
      </c>
      <c r="R1537">
        <f t="shared" si="420"/>
        <v>0</v>
      </c>
      <c r="S1537">
        <f t="shared" si="421"/>
        <v>0</v>
      </c>
      <c r="T1537">
        <f t="shared" si="422"/>
        <v>0</v>
      </c>
      <c r="U1537" s="1"/>
    </row>
    <row r="1538" spans="2:21" x14ac:dyDescent="0.25">
      <c r="B1538" s="15">
        <v>22</v>
      </c>
      <c r="C1538" s="16">
        <f>Amostras!$C$25</f>
        <v>4</v>
      </c>
      <c r="D1538" s="16">
        <f>Amostras!$D$25</f>
        <v>5</v>
      </c>
      <c r="E1538" s="16">
        <f>Amostras!$E$25</f>
        <v>9</v>
      </c>
      <c r="F1538" s="16">
        <f>Amostras!$F$25</f>
        <v>6</v>
      </c>
      <c r="G1538" s="16">
        <f>Amostras!$G$25</f>
        <v>1</v>
      </c>
      <c r="H1538" s="16">
        <f>Amostras!$H$25</f>
        <v>8</v>
      </c>
      <c r="I1538" s="16">
        <f>Amostras!$I$25</f>
        <v>4</v>
      </c>
      <c r="J1538" s="40">
        <f>(C1538*C1513)+(D1538*D1513)+(E1538*E1513)+(F1538*F1513)+(G1538*G1513)+(H1538*H1513)+(I1538*I1513)+$J$5</f>
        <v>-0.590196078431378</v>
      </c>
      <c r="K1538" s="19">
        <f>Amostras!$J$25</f>
        <v>-1</v>
      </c>
      <c r="L1538" s="2">
        <f t="shared" si="425"/>
        <v>-1</v>
      </c>
      <c r="M1538" s="21">
        <f t="shared" si="423"/>
        <v>0</v>
      </c>
      <c r="N1538">
        <f t="shared" si="424"/>
        <v>0</v>
      </c>
      <c r="O1538">
        <f t="shared" si="417"/>
        <v>0</v>
      </c>
      <c r="P1538">
        <f t="shared" si="418"/>
        <v>0</v>
      </c>
      <c r="Q1538">
        <f t="shared" si="419"/>
        <v>0</v>
      </c>
      <c r="R1538">
        <f t="shared" si="420"/>
        <v>0</v>
      </c>
      <c r="S1538">
        <f t="shared" si="421"/>
        <v>0</v>
      </c>
      <c r="T1538">
        <f t="shared" si="422"/>
        <v>0</v>
      </c>
      <c r="U1538" s="1"/>
    </row>
    <row r="1539" spans="2:21" x14ac:dyDescent="0.25">
      <c r="B1539" s="15">
        <v>23</v>
      </c>
      <c r="C1539" s="16">
        <f>Amostras!$C$26</f>
        <v>4</v>
      </c>
      <c r="D1539" s="16">
        <f>Amostras!$D$26</f>
        <v>4</v>
      </c>
      <c r="E1539" s="16">
        <f>Amostras!$E$26</f>
        <v>8</v>
      </c>
      <c r="F1539" s="16">
        <f>Amostras!$F$26</f>
        <v>0</v>
      </c>
      <c r="G1539" s="16">
        <f>Amostras!$G$26</f>
        <v>0</v>
      </c>
      <c r="H1539" s="16">
        <f>Amostras!$H$26</f>
        <v>5</v>
      </c>
      <c r="I1539" s="16">
        <f>Amostras!$I$26</f>
        <v>9</v>
      </c>
      <c r="J1539" s="40">
        <f>(C1539*C1513)+(D1539*D1513)+(E1539*E1513)+(F1539*F1513)+(G1539*G1513)+(H1539*H1513)+(I1539*I1513)+$J$5</f>
        <v>-1.9313725490196099</v>
      </c>
      <c r="K1539" s="19">
        <f>Amostras!$J$26</f>
        <v>-1</v>
      </c>
      <c r="L1539" s="2">
        <f t="shared" si="425"/>
        <v>-1</v>
      </c>
      <c r="M1539" s="21">
        <f t="shared" si="423"/>
        <v>0</v>
      </c>
      <c r="N1539">
        <f t="shared" si="424"/>
        <v>0</v>
      </c>
      <c r="O1539">
        <f t="shared" si="417"/>
        <v>0</v>
      </c>
      <c r="P1539">
        <f t="shared" si="418"/>
        <v>0</v>
      </c>
      <c r="Q1539">
        <f t="shared" si="419"/>
        <v>0</v>
      </c>
      <c r="R1539">
        <f t="shared" si="420"/>
        <v>0</v>
      </c>
      <c r="S1539">
        <f t="shared" si="421"/>
        <v>0</v>
      </c>
      <c r="T1539">
        <f t="shared" si="422"/>
        <v>0</v>
      </c>
      <c r="U1539" s="1"/>
    </row>
    <row r="1540" spans="2:21" x14ac:dyDescent="0.25">
      <c r="B1540" s="15">
        <v>24</v>
      </c>
      <c r="C1540" s="16">
        <f>Amostras!$C$27</f>
        <v>2</v>
      </c>
      <c r="D1540" s="16">
        <f>Amostras!$D$27</f>
        <v>7</v>
      </c>
      <c r="E1540" s="16">
        <f>Amostras!$E$27</f>
        <v>6</v>
      </c>
      <c r="F1540" s="16">
        <f>Amostras!$F$27</f>
        <v>5</v>
      </c>
      <c r="G1540" s="16">
        <f>Amostras!$G$27</f>
        <v>0</v>
      </c>
      <c r="H1540" s="16">
        <f>Amostras!$H$27</f>
        <v>7</v>
      </c>
      <c r="I1540" s="16">
        <f>Amostras!$I$27</f>
        <v>5</v>
      </c>
      <c r="J1540" s="40">
        <f>(C1540*C1513)+(D1540*D1513)+(E1540*E1513)+(F1540*F1513)+(G1540*G1513)+(H1540*H1513)+(I1540*I1513)+$J$5</f>
        <v>-2.0388235294117729</v>
      </c>
      <c r="K1540" s="19">
        <f>Amostras!$J$27</f>
        <v>-1</v>
      </c>
      <c r="L1540" s="2">
        <f t="shared" si="425"/>
        <v>-1</v>
      </c>
      <c r="M1540" s="21">
        <f t="shared" si="423"/>
        <v>0</v>
      </c>
      <c r="N1540">
        <f t="shared" si="424"/>
        <v>0</v>
      </c>
      <c r="O1540">
        <f t="shared" si="417"/>
        <v>0</v>
      </c>
      <c r="P1540">
        <f t="shared" si="418"/>
        <v>0</v>
      </c>
      <c r="Q1540">
        <f t="shared" si="419"/>
        <v>0</v>
      </c>
      <c r="R1540">
        <f t="shared" si="420"/>
        <v>0</v>
      </c>
      <c r="S1540">
        <f t="shared" si="421"/>
        <v>0</v>
      </c>
      <c r="T1540">
        <f t="shared" si="422"/>
        <v>0</v>
      </c>
      <c r="U1540" s="1"/>
    </row>
    <row r="1541" spans="2:21" x14ac:dyDescent="0.25">
      <c r="B1541" s="15">
        <v>25</v>
      </c>
      <c r="C1541" s="16">
        <f>Amostras!$C$28</f>
        <v>1</v>
      </c>
      <c r="D1541" s="16">
        <f>Amostras!$D$28</f>
        <v>5</v>
      </c>
      <c r="E1541" s="16">
        <f>Amostras!$E$28</f>
        <v>1</v>
      </c>
      <c r="F1541" s="16">
        <f>Amostras!$F$28</f>
        <v>2</v>
      </c>
      <c r="G1541" s="16">
        <f>Amostras!$G$28</f>
        <v>7</v>
      </c>
      <c r="H1541" s="16">
        <f>Amostras!$H$28</f>
        <v>3</v>
      </c>
      <c r="I1541" s="16">
        <f>Amostras!$I$28</f>
        <v>0</v>
      </c>
      <c r="J1541" s="40">
        <f>(C1541*C1513)+(D1541*D1513)+(E1541*E1513)+(F1541*F1513)+(G1541*G1513)+(H1541*H1513)+(I1541*I1513)+$J$5</f>
        <v>-0.57058823529411873</v>
      </c>
      <c r="K1541" s="19">
        <f>Amostras!$J$28</f>
        <v>-1</v>
      </c>
      <c r="L1541" s="2">
        <f t="shared" si="425"/>
        <v>-1</v>
      </c>
      <c r="M1541" s="21">
        <f t="shared" si="423"/>
        <v>0</v>
      </c>
      <c r="N1541">
        <f t="shared" si="424"/>
        <v>0</v>
      </c>
      <c r="O1541">
        <f t="shared" si="417"/>
        <v>0</v>
      </c>
      <c r="P1541">
        <f t="shared" si="418"/>
        <v>0</v>
      </c>
      <c r="Q1541">
        <f t="shared" si="419"/>
        <v>0</v>
      </c>
      <c r="R1541">
        <f t="shared" si="420"/>
        <v>0</v>
      </c>
      <c r="S1541">
        <f t="shared" si="421"/>
        <v>0</v>
      </c>
      <c r="T1541">
        <f t="shared" si="422"/>
        <v>0</v>
      </c>
      <c r="U1541" s="1"/>
    </row>
    <row r="1542" spans="2:21" x14ac:dyDescent="0.25">
      <c r="B1542" s="15">
        <v>26</v>
      </c>
      <c r="C1542" s="16">
        <f>Amostras!$C$29</f>
        <v>9</v>
      </c>
      <c r="D1542" s="16">
        <f>Amostras!$D$29</f>
        <v>6</v>
      </c>
      <c r="E1542" s="16">
        <f>Amostras!$E$29</f>
        <v>3</v>
      </c>
      <c r="F1542" s="16">
        <f>Amostras!$F$29</f>
        <v>4</v>
      </c>
      <c r="G1542" s="16">
        <f>Amostras!$G$29</f>
        <v>2</v>
      </c>
      <c r="H1542" s="16">
        <f>Amostras!$H$29</f>
        <v>9</v>
      </c>
      <c r="I1542" s="16">
        <f>Amostras!$I$29</f>
        <v>8</v>
      </c>
      <c r="J1542" s="40">
        <f>(C1542*C1513)+(D1542*D1513)+(E1542*E1513)+(F1542*F1513)+(G1542*G1513)+(H1542*H1513)+(I1542*I1513)+$J$5</f>
        <v>1.2972549019607849</v>
      </c>
      <c r="K1542" s="19">
        <f>Amostras!$J$29</f>
        <v>1</v>
      </c>
      <c r="L1542" s="2">
        <f t="shared" si="425"/>
        <v>1</v>
      </c>
      <c r="M1542" s="21">
        <f t="shared" si="423"/>
        <v>0</v>
      </c>
      <c r="N1542">
        <f t="shared" si="424"/>
        <v>0</v>
      </c>
      <c r="O1542">
        <f t="shared" si="417"/>
        <v>0</v>
      </c>
      <c r="P1542">
        <f t="shared" si="418"/>
        <v>0</v>
      </c>
      <c r="Q1542">
        <f t="shared" si="419"/>
        <v>0</v>
      </c>
      <c r="R1542">
        <f t="shared" si="420"/>
        <v>0</v>
      </c>
      <c r="S1542">
        <f t="shared" si="421"/>
        <v>0</v>
      </c>
      <c r="T1542">
        <f t="shared" si="422"/>
        <v>0</v>
      </c>
      <c r="U1542" s="1"/>
    </row>
    <row r="1543" spans="2:21" x14ac:dyDescent="0.25">
      <c r="B1543" s="15">
        <v>27</v>
      </c>
      <c r="C1543" s="16">
        <f>Amostras!$C$30</f>
        <v>7</v>
      </c>
      <c r="D1543" s="16">
        <f>Amostras!$D$30</f>
        <v>5</v>
      </c>
      <c r="E1543" s="16">
        <f>Amostras!$E$30</f>
        <v>9</v>
      </c>
      <c r="F1543" s="16">
        <f>Amostras!$F$30</f>
        <v>5</v>
      </c>
      <c r="G1543" s="16">
        <f>Amostras!$G$30</f>
        <v>5</v>
      </c>
      <c r="H1543" s="16">
        <f>Amostras!$H$30</f>
        <v>6</v>
      </c>
      <c r="I1543" s="16">
        <f>Amostras!$I$30</f>
        <v>1</v>
      </c>
      <c r="J1543" s="40">
        <f>(C1543*C1513)+(D1543*D1513)+(E1543*E1513)+(F1543*F1513)+(G1543*G1513)+(H1543*H1513)+(I1543*I1513)+$J$5</f>
        <v>2.3258823529411758</v>
      </c>
      <c r="K1543" s="19">
        <f>Amostras!$J$30</f>
        <v>1</v>
      </c>
      <c r="L1543" s="2">
        <f t="shared" si="425"/>
        <v>1</v>
      </c>
      <c r="M1543" s="21">
        <f t="shared" si="423"/>
        <v>0</v>
      </c>
      <c r="N1543">
        <f t="shared" si="424"/>
        <v>0</v>
      </c>
      <c r="O1543">
        <f t="shared" si="417"/>
        <v>0</v>
      </c>
      <c r="P1543">
        <f t="shared" si="418"/>
        <v>0</v>
      </c>
      <c r="Q1543">
        <f t="shared" si="419"/>
        <v>0</v>
      </c>
      <c r="R1543">
        <f t="shared" si="420"/>
        <v>0</v>
      </c>
      <c r="S1543">
        <f t="shared" si="421"/>
        <v>0</v>
      </c>
      <c r="T1543">
        <f t="shared" si="422"/>
        <v>0</v>
      </c>
      <c r="U1543" s="1"/>
    </row>
    <row r="1544" spans="2:21" x14ac:dyDescent="0.25">
      <c r="B1544" s="15">
        <v>28</v>
      </c>
      <c r="C1544" s="16">
        <f>Amostras!$C$31</f>
        <v>5</v>
      </c>
      <c r="D1544" s="16">
        <f>Amostras!$D$31</f>
        <v>1</v>
      </c>
      <c r="E1544" s="16">
        <f>Amostras!$E$31</f>
        <v>2</v>
      </c>
      <c r="F1544" s="16">
        <f>Amostras!$F$31</f>
        <v>9</v>
      </c>
      <c r="G1544" s="16">
        <f>Amostras!$G$31</f>
        <v>4</v>
      </c>
      <c r="H1544" s="16">
        <f>Amostras!$H$31</f>
        <v>5</v>
      </c>
      <c r="I1544" s="16">
        <f>Amostras!$I$31</f>
        <v>1</v>
      </c>
      <c r="J1544" s="40">
        <f>(C1544*C1513)+(D1544*D1513)+(E1544*E1513)+(F1544*F1513)+(G1544*G1513)+(H1544*H1513)+(I1544*I1513)+$J$5</f>
        <v>0.5588235294117645</v>
      </c>
      <c r="K1544" s="19">
        <f>Amostras!$J$31</f>
        <v>1</v>
      </c>
      <c r="L1544" s="2">
        <f t="shared" si="425"/>
        <v>1</v>
      </c>
      <c r="M1544" s="21">
        <f t="shared" si="423"/>
        <v>0</v>
      </c>
      <c r="N1544">
        <f t="shared" si="424"/>
        <v>0</v>
      </c>
      <c r="O1544">
        <f t="shared" si="417"/>
        <v>0</v>
      </c>
      <c r="P1544">
        <f t="shared" si="418"/>
        <v>0</v>
      </c>
      <c r="Q1544">
        <f t="shared" si="419"/>
        <v>0</v>
      </c>
      <c r="R1544">
        <f t="shared" si="420"/>
        <v>0</v>
      </c>
      <c r="S1544">
        <f t="shared" si="421"/>
        <v>0</v>
      </c>
      <c r="T1544">
        <f t="shared" si="422"/>
        <v>0</v>
      </c>
      <c r="U1544" s="1"/>
    </row>
    <row r="1545" spans="2:21" x14ac:dyDescent="0.25">
      <c r="B1545" s="15">
        <v>29</v>
      </c>
      <c r="C1545" s="16">
        <f>Amostras!$C$32</f>
        <v>6</v>
      </c>
      <c r="D1545" s="16">
        <f>Amostras!$D$32</f>
        <v>9</v>
      </c>
      <c r="E1545" s="16">
        <f>Amostras!$E$32</f>
        <v>9</v>
      </c>
      <c r="F1545" s="16">
        <f>Amostras!$F$32</f>
        <v>9</v>
      </c>
      <c r="G1545" s="16">
        <f>Amostras!$G$32</f>
        <v>6</v>
      </c>
      <c r="H1545" s="16">
        <f>Amostras!$H$32</f>
        <v>4</v>
      </c>
      <c r="I1545" s="16">
        <f>Amostras!$I$32</f>
        <v>8</v>
      </c>
      <c r="J1545" s="40">
        <f>(C1545*C1513)+(D1545*D1513)+(E1545*E1513)+(F1545*F1513)+(G1545*G1513)+(H1545*H1513)+(I1545*I1513)+$J$5</f>
        <v>0.98980392156861985</v>
      </c>
      <c r="K1545" s="19">
        <f>Amostras!$J$32</f>
        <v>1</v>
      </c>
      <c r="L1545" s="2">
        <f t="shared" si="425"/>
        <v>1</v>
      </c>
      <c r="M1545" s="21">
        <f t="shared" si="423"/>
        <v>0</v>
      </c>
      <c r="N1545">
        <f t="shared" si="424"/>
        <v>0</v>
      </c>
      <c r="O1545">
        <f t="shared" si="417"/>
        <v>0</v>
      </c>
      <c r="P1545">
        <f t="shared" si="418"/>
        <v>0</v>
      </c>
      <c r="Q1545">
        <f t="shared" si="419"/>
        <v>0</v>
      </c>
      <c r="R1545">
        <f t="shared" si="420"/>
        <v>0</v>
      </c>
      <c r="S1545">
        <f t="shared" si="421"/>
        <v>0</v>
      </c>
      <c r="T1545">
        <f t="shared" si="422"/>
        <v>0</v>
      </c>
      <c r="U1545" s="1"/>
    </row>
    <row r="1546" spans="2:21" x14ac:dyDescent="0.25">
      <c r="B1546" s="15">
        <v>30</v>
      </c>
      <c r="C1546" s="16">
        <f>Amostras!$C$33</f>
        <v>6</v>
      </c>
      <c r="D1546" s="16">
        <f>Amostras!$D$33</f>
        <v>1</v>
      </c>
      <c r="E1546" s="16">
        <f>Amostras!$E$33</f>
        <v>0</v>
      </c>
      <c r="F1546" s="16">
        <f>Amostras!$F$33</f>
        <v>8</v>
      </c>
      <c r="G1546" s="16">
        <f>Amostras!$G$33</f>
        <v>1</v>
      </c>
      <c r="H1546" s="16">
        <f>Amostras!$H$33</f>
        <v>1</v>
      </c>
      <c r="I1546" s="16">
        <f>Amostras!$I$33</f>
        <v>6</v>
      </c>
      <c r="J1546" s="40">
        <f>(C1546*C1513)+(D1546*D1513)+(E1546*E1513)+(F1546*F1513)+(G1546*G1513)+(H1546*H1513)+(I1546*I1513)+$J$5</f>
        <v>-0.63333333333333375</v>
      </c>
      <c r="K1546" s="19">
        <f>Amostras!$J$33</f>
        <v>1</v>
      </c>
      <c r="L1546" s="2">
        <f t="shared" si="425"/>
        <v>-1</v>
      </c>
      <c r="M1546" s="21">
        <f t="shared" si="423"/>
        <v>2</v>
      </c>
      <c r="N1546">
        <f t="shared" si="424"/>
        <v>0.12</v>
      </c>
      <c r="O1546">
        <f t="shared" si="417"/>
        <v>0.02</v>
      </c>
      <c r="P1546">
        <f t="shared" si="418"/>
        <v>0</v>
      </c>
      <c r="Q1546">
        <f t="shared" si="419"/>
        <v>0.16</v>
      </c>
      <c r="R1546">
        <f t="shared" si="420"/>
        <v>0.02</v>
      </c>
      <c r="S1546">
        <f t="shared" si="421"/>
        <v>0.02</v>
      </c>
      <c r="T1546">
        <f t="shared" si="422"/>
        <v>0.12</v>
      </c>
      <c r="U1546" s="1"/>
    </row>
    <row r="1547" spans="2:21" x14ac:dyDescent="0.25">
      <c r="B1547" s="15">
        <v>31</v>
      </c>
      <c r="C1547" s="16">
        <f>Amostras!$C$34</f>
        <v>8</v>
      </c>
      <c r="D1547" s="16">
        <f>Amostras!$D$34</f>
        <v>2</v>
      </c>
      <c r="E1547" s="16">
        <f>Amostras!$E$34</f>
        <v>0</v>
      </c>
      <c r="F1547" s="16">
        <f>Amostras!$F$34</f>
        <v>5</v>
      </c>
      <c r="G1547" s="16">
        <f>Amostras!$G$34</f>
        <v>7</v>
      </c>
      <c r="H1547" s="16">
        <f>Amostras!$H$34</f>
        <v>3</v>
      </c>
      <c r="I1547" s="16">
        <f>Amostras!$I$34</f>
        <v>9</v>
      </c>
      <c r="J1547" s="40">
        <f>(C1547*C1513)+(D1547*D1513)+(E1547*E1513)+(F1547*F1513)+(G1547*G1513)+(H1547*H1513)+(I1547*I1513)+$J$5</f>
        <v>1.1890196078431412</v>
      </c>
      <c r="K1547" s="19">
        <f>Amostras!$J$34</f>
        <v>1</v>
      </c>
      <c r="L1547" s="2">
        <f t="shared" si="425"/>
        <v>1</v>
      </c>
      <c r="M1547" s="21">
        <f t="shared" si="423"/>
        <v>0</v>
      </c>
      <c r="N1547">
        <f t="shared" si="424"/>
        <v>0</v>
      </c>
      <c r="O1547">
        <f t="shared" si="417"/>
        <v>0</v>
      </c>
      <c r="P1547">
        <f t="shared" si="418"/>
        <v>0</v>
      </c>
      <c r="Q1547">
        <f t="shared" si="419"/>
        <v>0</v>
      </c>
      <c r="R1547">
        <f t="shared" si="420"/>
        <v>0</v>
      </c>
      <c r="S1547">
        <f t="shared" si="421"/>
        <v>0</v>
      </c>
      <c r="T1547">
        <f t="shared" si="422"/>
        <v>0</v>
      </c>
      <c r="U1547" s="1"/>
    </row>
    <row r="1548" spans="2:21" x14ac:dyDescent="0.25">
      <c r="B1548" s="15">
        <v>32</v>
      </c>
      <c r="C1548" s="16">
        <f>Amostras!$C$35</f>
        <v>9</v>
      </c>
      <c r="D1548" s="16">
        <f>Amostras!$D$35</f>
        <v>6</v>
      </c>
      <c r="E1548" s="16">
        <f>Amostras!$E$35</f>
        <v>9</v>
      </c>
      <c r="F1548" s="16">
        <f>Amostras!$F$35</f>
        <v>4</v>
      </c>
      <c r="G1548" s="16">
        <f>Amostras!$G$35</f>
        <v>3</v>
      </c>
      <c r="H1548" s="16">
        <f>Amostras!$H$35</f>
        <v>8</v>
      </c>
      <c r="I1548" s="16">
        <f>Amostras!$I$35</f>
        <v>0</v>
      </c>
      <c r="J1548" s="40">
        <f>(C1548*C1513)+(D1548*D1513)+(E1548*E1513)+(F1548*F1513)+(G1548*G1513)+(H1548*H1513)+(I1548*I1513)+$J$5</f>
        <v>3.2109803921568618</v>
      </c>
      <c r="K1548" s="19">
        <f>Amostras!$J$35</f>
        <v>1</v>
      </c>
      <c r="L1548" s="2">
        <f t="shared" si="425"/>
        <v>1</v>
      </c>
      <c r="M1548" s="21">
        <f t="shared" si="423"/>
        <v>0</v>
      </c>
      <c r="N1548">
        <f t="shared" si="424"/>
        <v>0</v>
      </c>
      <c r="O1548">
        <f t="shared" si="417"/>
        <v>0</v>
      </c>
      <c r="P1548">
        <f t="shared" si="418"/>
        <v>0</v>
      </c>
      <c r="Q1548">
        <f t="shared" si="419"/>
        <v>0</v>
      </c>
      <c r="R1548">
        <f t="shared" si="420"/>
        <v>0</v>
      </c>
      <c r="S1548">
        <f t="shared" si="421"/>
        <v>0</v>
      </c>
      <c r="T1548">
        <f t="shared" si="422"/>
        <v>0</v>
      </c>
      <c r="U1548" s="1"/>
    </row>
    <row r="1549" spans="2:21" x14ac:dyDescent="0.25">
      <c r="B1549" s="15">
        <v>33</v>
      </c>
      <c r="C1549" s="16">
        <f>Amostras!$C$36</f>
        <v>8</v>
      </c>
      <c r="D1549" s="16">
        <f>Amostras!$D$36</f>
        <v>6</v>
      </c>
      <c r="E1549" s="16">
        <f>Amostras!$E$36</f>
        <v>4</v>
      </c>
      <c r="F1549" s="16">
        <f>Amostras!$F$36</f>
        <v>7</v>
      </c>
      <c r="G1549" s="16">
        <f>Amostras!$G$36</f>
        <v>4</v>
      </c>
      <c r="H1549" s="16">
        <f>Amostras!$H$36</f>
        <v>9</v>
      </c>
      <c r="I1549" s="16">
        <f>Amostras!$I$36</f>
        <v>3</v>
      </c>
      <c r="J1549" s="40">
        <f>(C1549*C1513)+(D1549*D1513)+(E1549*E1513)+(F1549*F1513)+(G1549*G1513)+(H1549*H1513)+(I1549*I1513)+$J$5</f>
        <v>2.1929411764705868</v>
      </c>
      <c r="K1549" s="19">
        <f>Amostras!$J$36</f>
        <v>1</v>
      </c>
      <c r="L1549" s="2">
        <f t="shared" si="425"/>
        <v>1</v>
      </c>
      <c r="M1549" s="21">
        <f t="shared" si="423"/>
        <v>0</v>
      </c>
      <c r="N1549">
        <f t="shared" si="424"/>
        <v>0</v>
      </c>
      <c r="O1549">
        <f t="shared" si="417"/>
        <v>0</v>
      </c>
      <c r="P1549">
        <f t="shared" si="418"/>
        <v>0</v>
      </c>
      <c r="Q1549">
        <f t="shared" si="419"/>
        <v>0</v>
      </c>
      <c r="R1549">
        <f t="shared" si="420"/>
        <v>0</v>
      </c>
      <c r="S1549">
        <f t="shared" si="421"/>
        <v>0</v>
      </c>
      <c r="T1549">
        <f t="shared" si="422"/>
        <v>0</v>
      </c>
      <c r="U1549" s="1"/>
    </row>
    <row r="1550" spans="2:21" x14ac:dyDescent="0.25">
      <c r="B1550" s="15">
        <v>34</v>
      </c>
      <c r="C1550" s="16">
        <f>Amostras!$C$37</f>
        <v>8</v>
      </c>
      <c r="D1550" s="16">
        <f>Amostras!$D$37</f>
        <v>9</v>
      </c>
      <c r="E1550" s="16">
        <f>Amostras!$E$37</f>
        <v>0</v>
      </c>
      <c r="F1550" s="16">
        <f>Amostras!$F$37</f>
        <v>0</v>
      </c>
      <c r="G1550" s="16">
        <f>Amostras!$G$37</f>
        <v>1</v>
      </c>
      <c r="H1550" s="16">
        <f>Amostras!$H$37</f>
        <v>0</v>
      </c>
      <c r="I1550" s="16">
        <f>Amostras!$I$37</f>
        <v>9</v>
      </c>
      <c r="J1550" s="40">
        <f>(C1550*C1513)+(D1550*D1513)+(E1550*E1513)+(F1550*F1513)+(G1550*G1513)+(H1550*H1513)+(I1550*I1513)+$J$5</f>
        <v>0.27921568627450677</v>
      </c>
      <c r="K1550" s="19">
        <f>Amostras!$J$37</f>
        <v>1</v>
      </c>
      <c r="L1550" s="2">
        <f t="shared" si="425"/>
        <v>1</v>
      </c>
      <c r="M1550" s="21">
        <f t="shared" si="423"/>
        <v>0</v>
      </c>
      <c r="N1550">
        <f t="shared" si="424"/>
        <v>0</v>
      </c>
      <c r="O1550">
        <f t="shared" si="417"/>
        <v>0</v>
      </c>
      <c r="P1550">
        <f t="shared" si="418"/>
        <v>0</v>
      </c>
      <c r="Q1550">
        <f t="shared" si="419"/>
        <v>0</v>
      </c>
      <c r="R1550">
        <f t="shared" si="420"/>
        <v>0</v>
      </c>
      <c r="S1550">
        <f t="shared" si="421"/>
        <v>0</v>
      </c>
      <c r="T1550">
        <f t="shared" si="422"/>
        <v>0</v>
      </c>
      <c r="U1550" s="1"/>
    </row>
    <row r="1551" spans="2:21" x14ac:dyDescent="0.25">
      <c r="B1551" s="15">
        <v>35</v>
      </c>
      <c r="C1551" s="16">
        <f>Amostras!$C$38</f>
        <v>9</v>
      </c>
      <c r="D1551" s="16">
        <f>Amostras!$D$38</f>
        <v>6</v>
      </c>
      <c r="E1551" s="16">
        <f>Amostras!$E$38</f>
        <v>0</v>
      </c>
      <c r="F1551" s="16">
        <f>Amostras!$F$38</f>
        <v>8</v>
      </c>
      <c r="G1551" s="16">
        <f>Amostras!$G$38</f>
        <v>4</v>
      </c>
      <c r="H1551" s="16">
        <f>Amostras!$H$38</f>
        <v>1</v>
      </c>
      <c r="I1551" s="16">
        <f>Amostras!$I$38</f>
        <v>1</v>
      </c>
      <c r="J1551" s="40">
        <f>(C1551*C1513)+(D1551*D1513)+(E1551*E1513)+(F1551*F1513)+(G1551*G1513)+(H1551*H1513)+(I1551*I1513)+$J$5</f>
        <v>2.8043137254901955</v>
      </c>
      <c r="K1551" s="19">
        <f>Amostras!$J$38</f>
        <v>1</v>
      </c>
      <c r="L1551" s="2">
        <f t="shared" si="425"/>
        <v>1</v>
      </c>
      <c r="M1551" s="21">
        <f t="shared" si="423"/>
        <v>0</v>
      </c>
      <c r="N1551">
        <f t="shared" si="424"/>
        <v>0</v>
      </c>
      <c r="O1551">
        <f t="shared" si="417"/>
        <v>0</v>
      </c>
      <c r="P1551">
        <f t="shared" si="418"/>
        <v>0</v>
      </c>
      <c r="Q1551">
        <f t="shared" si="419"/>
        <v>0</v>
      </c>
      <c r="R1551">
        <f t="shared" si="420"/>
        <v>0</v>
      </c>
      <c r="S1551">
        <f t="shared" si="421"/>
        <v>0</v>
      </c>
      <c r="T1551">
        <f t="shared" si="422"/>
        <v>0</v>
      </c>
      <c r="U1551" s="1"/>
    </row>
    <row r="1552" spans="2:21" x14ac:dyDescent="0.25">
      <c r="B1552" s="15">
        <v>36</v>
      </c>
      <c r="C1552" s="16">
        <f>Amostras!$C$39</f>
        <v>7</v>
      </c>
      <c r="D1552" s="16">
        <f>Amostras!$D$39</f>
        <v>0</v>
      </c>
      <c r="E1552" s="16">
        <f>Amostras!$E$39</f>
        <v>0</v>
      </c>
      <c r="F1552" s="16">
        <f>Amostras!$F$39</f>
        <v>8</v>
      </c>
      <c r="G1552" s="16">
        <f>Amostras!$G$39</f>
        <v>8</v>
      </c>
      <c r="H1552" s="16">
        <f>Amostras!$H$39</f>
        <v>6</v>
      </c>
      <c r="I1552" s="16">
        <f>Amostras!$I$39</f>
        <v>8</v>
      </c>
      <c r="J1552" s="40">
        <f>(C1552*C1513)+(D1552*D1513)+(E1552*E1513)+(F1552*F1513)+(G1552*G1513)+(H1552*H1513)+(I1552*I1513)+$J$5</f>
        <v>1.0117647058823582</v>
      </c>
      <c r="K1552" s="19">
        <f>Amostras!$J$39</f>
        <v>1</v>
      </c>
      <c r="L1552" s="2">
        <f t="shared" si="425"/>
        <v>1</v>
      </c>
      <c r="M1552" s="21">
        <f t="shared" si="423"/>
        <v>0</v>
      </c>
      <c r="N1552">
        <f t="shared" si="424"/>
        <v>0</v>
      </c>
      <c r="O1552">
        <f t="shared" si="417"/>
        <v>0</v>
      </c>
      <c r="P1552">
        <f t="shared" si="418"/>
        <v>0</v>
      </c>
      <c r="Q1552">
        <f t="shared" si="419"/>
        <v>0</v>
      </c>
      <c r="R1552">
        <f t="shared" si="420"/>
        <v>0</v>
      </c>
      <c r="S1552">
        <f t="shared" si="421"/>
        <v>0</v>
      </c>
      <c r="T1552">
        <f t="shared" si="422"/>
        <v>0</v>
      </c>
      <c r="U1552" s="1"/>
    </row>
    <row r="1553" spans="2:21" x14ac:dyDescent="0.25">
      <c r="B1553" s="15">
        <v>37</v>
      </c>
      <c r="C1553" s="16">
        <f>Amostras!$C$40</f>
        <v>8</v>
      </c>
      <c r="D1553" s="16">
        <f>Amostras!$D$40</f>
        <v>6</v>
      </c>
      <c r="E1553" s="16">
        <f>Amostras!$E$40</f>
        <v>9</v>
      </c>
      <c r="F1553" s="16">
        <f>Amostras!$F$40</f>
        <v>8</v>
      </c>
      <c r="G1553" s="16">
        <f>Amostras!$G$40</f>
        <v>9</v>
      </c>
      <c r="H1553" s="16">
        <f>Amostras!$H$40</f>
        <v>6</v>
      </c>
      <c r="I1553" s="16">
        <f>Amostras!$I$40</f>
        <v>0</v>
      </c>
      <c r="J1553" s="40">
        <f>(C1553*C1513)+(D1553*D1513)+(E1553*E1513)+(F1553*F1513)+(G1553*G1513)+(H1553*H1513)+(I1553*I1513)+$J$5</f>
        <v>3.967843137254901</v>
      </c>
      <c r="K1553" s="19">
        <f>Amostras!$J$40</f>
        <v>1</v>
      </c>
      <c r="L1553" s="2">
        <f t="shared" si="425"/>
        <v>1</v>
      </c>
      <c r="M1553" s="21">
        <f t="shared" si="423"/>
        <v>0</v>
      </c>
      <c r="N1553">
        <f t="shared" si="424"/>
        <v>0</v>
      </c>
      <c r="O1553">
        <f t="shared" si="417"/>
        <v>0</v>
      </c>
      <c r="P1553">
        <f t="shared" si="418"/>
        <v>0</v>
      </c>
      <c r="Q1553">
        <f t="shared" si="419"/>
        <v>0</v>
      </c>
      <c r="R1553">
        <f t="shared" si="420"/>
        <v>0</v>
      </c>
      <c r="S1553">
        <f t="shared" si="421"/>
        <v>0</v>
      </c>
      <c r="T1553">
        <f t="shared" si="422"/>
        <v>0</v>
      </c>
      <c r="U1553" s="1"/>
    </row>
    <row r="1554" spans="2:21" x14ac:dyDescent="0.25">
      <c r="B1554" s="15">
        <v>38</v>
      </c>
      <c r="C1554" s="16">
        <f>Amostras!$C$41</f>
        <v>5</v>
      </c>
      <c r="D1554" s="16">
        <f>Amostras!$D$41</f>
        <v>0</v>
      </c>
      <c r="E1554" s="16">
        <f>Amostras!$E$41</f>
        <v>7</v>
      </c>
      <c r="F1554" s="16">
        <f>Amostras!$F$41</f>
        <v>8</v>
      </c>
      <c r="G1554" s="16">
        <f>Amostras!$G$41</f>
        <v>4</v>
      </c>
      <c r="H1554" s="16">
        <f>Amostras!$H$41</f>
        <v>6</v>
      </c>
      <c r="I1554" s="16">
        <f>Amostras!$I$41</f>
        <v>0</v>
      </c>
      <c r="J1554" s="40">
        <f>(C1554*C1513)+(D1554*D1513)+(E1554*E1513)+(F1554*F1513)+(G1554*G1513)+(H1554*H1513)+(I1554*I1513)+$J$5</f>
        <v>0.88549019607843116</v>
      </c>
      <c r="K1554" s="19">
        <f>Amostras!$J$41</f>
        <v>1</v>
      </c>
      <c r="L1554" s="2">
        <f t="shared" si="425"/>
        <v>1</v>
      </c>
      <c r="M1554" s="21">
        <f t="shared" si="423"/>
        <v>0</v>
      </c>
      <c r="N1554">
        <f t="shared" si="424"/>
        <v>0</v>
      </c>
      <c r="O1554">
        <f t="shared" si="417"/>
        <v>0</v>
      </c>
      <c r="P1554">
        <f t="shared" si="418"/>
        <v>0</v>
      </c>
      <c r="Q1554">
        <f t="shared" si="419"/>
        <v>0</v>
      </c>
      <c r="R1554">
        <f t="shared" si="420"/>
        <v>0</v>
      </c>
      <c r="S1554">
        <f t="shared" si="421"/>
        <v>0</v>
      </c>
      <c r="T1554">
        <f t="shared" si="422"/>
        <v>0</v>
      </c>
      <c r="U1554" s="1"/>
    </row>
    <row r="1555" spans="2:21" x14ac:dyDescent="0.25">
      <c r="B1555" s="15">
        <v>39</v>
      </c>
      <c r="C1555" s="16">
        <f>Amostras!$C$42</f>
        <v>7</v>
      </c>
      <c r="D1555" s="16">
        <f>Amostras!$D$42</f>
        <v>8</v>
      </c>
      <c r="E1555" s="16">
        <f>Amostras!$E$42</f>
        <v>9</v>
      </c>
      <c r="F1555" s="16">
        <f>Amostras!$F$42</f>
        <v>7</v>
      </c>
      <c r="G1555" s="16">
        <f>Amostras!$G$42</f>
        <v>8</v>
      </c>
      <c r="H1555" s="16">
        <f>Amostras!$H$42</f>
        <v>1</v>
      </c>
      <c r="I1555" s="16">
        <f>Amostras!$I$42</f>
        <v>4</v>
      </c>
      <c r="J1555" s="40">
        <f>(C1555*C1513)+(D1555*D1513)+(E1555*E1513)+(F1555*F1513)+(G1555*G1513)+(H1555*H1513)+(I1555*I1513)+$J$5</f>
        <v>2.5407843137254851</v>
      </c>
      <c r="K1555" s="19">
        <f>Amostras!$J$42</f>
        <v>1</v>
      </c>
      <c r="L1555" s="2">
        <f t="shared" si="425"/>
        <v>1</v>
      </c>
      <c r="M1555" s="21">
        <f t="shared" si="423"/>
        <v>0</v>
      </c>
      <c r="N1555">
        <f t="shared" si="424"/>
        <v>0</v>
      </c>
      <c r="O1555">
        <f t="shared" si="417"/>
        <v>0</v>
      </c>
      <c r="P1555">
        <f t="shared" si="418"/>
        <v>0</v>
      </c>
      <c r="Q1555">
        <f t="shared" si="419"/>
        <v>0</v>
      </c>
      <c r="R1555">
        <f t="shared" si="420"/>
        <v>0</v>
      </c>
      <c r="S1555">
        <f t="shared" si="421"/>
        <v>0</v>
      </c>
      <c r="T1555">
        <f t="shared" si="422"/>
        <v>0</v>
      </c>
      <c r="U1555" s="1"/>
    </row>
    <row r="1556" spans="2:21" x14ac:dyDescent="0.25">
      <c r="B1556" s="15">
        <v>40</v>
      </c>
      <c r="C1556" s="16">
        <f>Amostras!$C$43</f>
        <v>9</v>
      </c>
      <c r="D1556" s="16">
        <f>Amostras!$D$43</f>
        <v>7</v>
      </c>
      <c r="E1556" s="16">
        <f>Amostras!$E$43</f>
        <v>2</v>
      </c>
      <c r="F1556" s="16">
        <f>Amostras!$F$43</f>
        <v>9</v>
      </c>
      <c r="G1556" s="16">
        <f>Amostras!$G$43</f>
        <v>2</v>
      </c>
      <c r="H1556" s="16">
        <f>Amostras!$H$43</f>
        <v>5</v>
      </c>
      <c r="I1556" s="16">
        <f>Amostras!$I$43</f>
        <v>9</v>
      </c>
      <c r="J1556" s="40">
        <f>(C1556*C1513)+(D1556*D1513)+(E1556*E1513)+(F1556*F1513)+(G1556*G1513)+(H1556*H1513)+(I1556*I1513)+$J$5</f>
        <v>1.1196078431372509</v>
      </c>
      <c r="K1556" s="19">
        <f>Amostras!$J$43</f>
        <v>1</v>
      </c>
      <c r="L1556" s="2">
        <f t="shared" si="425"/>
        <v>1</v>
      </c>
      <c r="M1556" s="21">
        <f t="shared" si="423"/>
        <v>0</v>
      </c>
      <c r="N1556">
        <f t="shared" si="424"/>
        <v>0</v>
      </c>
      <c r="O1556">
        <f t="shared" si="417"/>
        <v>0</v>
      </c>
      <c r="P1556">
        <f t="shared" si="418"/>
        <v>0</v>
      </c>
      <c r="Q1556">
        <f t="shared" si="419"/>
        <v>0</v>
      </c>
      <c r="R1556">
        <f t="shared" si="420"/>
        <v>0</v>
      </c>
      <c r="S1556">
        <f t="shared" si="421"/>
        <v>0</v>
      </c>
      <c r="T1556">
        <f t="shared" si="422"/>
        <v>0</v>
      </c>
      <c r="U1556" s="1"/>
    </row>
    <row r="1557" spans="2:21" x14ac:dyDescent="0.25">
      <c r="B1557" s="15">
        <v>41</v>
      </c>
      <c r="C1557" s="16">
        <f>Amostras!$C$44</f>
        <v>8</v>
      </c>
      <c r="D1557" s="16">
        <f>Amostras!$D$44</f>
        <v>2</v>
      </c>
      <c r="E1557" s="16">
        <f>Amostras!$E$44</f>
        <v>7</v>
      </c>
      <c r="F1557" s="16">
        <f>Amostras!$F$44</f>
        <v>1</v>
      </c>
      <c r="G1557" s="16">
        <f>Amostras!$G$44</f>
        <v>0</v>
      </c>
      <c r="H1557" s="16">
        <f>Amostras!$H$44</f>
        <v>2</v>
      </c>
      <c r="I1557" s="16">
        <f>Amostras!$I$44</f>
        <v>7</v>
      </c>
      <c r="J1557" s="40">
        <f>(C1557*C1513)+(D1557*D1513)+(E1557*E1513)+(F1557*F1513)+(G1557*G1513)+(H1557*H1513)+(I1557*I1513)+$J$5</f>
        <v>0.30431372549019908</v>
      </c>
      <c r="K1557" s="19">
        <f>Amostras!$J$44</f>
        <v>1</v>
      </c>
      <c r="L1557" s="2">
        <f t="shared" si="425"/>
        <v>1</v>
      </c>
      <c r="M1557" s="21">
        <f t="shared" si="423"/>
        <v>0</v>
      </c>
      <c r="N1557">
        <f t="shared" si="424"/>
        <v>0</v>
      </c>
      <c r="O1557">
        <f t="shared" si="417"/>
        <v>0</v>
      </c>
      <c r="P1557">
        <f t="shared" si="418"/>
        <v>0</v>
      </c>
      <c r="Q1557">
        <f t="shared" si="419"/>
        <v>0</v>
      </c>
      <c r="R1557">
        <f t="shared" si="420"/>
        <v>0</v>
      </c>
      <c r="S1557">
        <f t="shared" si="421"/>
        <v>0</v>
      </c>
      <c r="T1557">
        <f t="shared" si="422"/>
        <v>0</v>
      </c>
      <c r="U1557" s="1"/>
    </row>
    <row r="1558" spans="2:21" x14ac:dyDescent="0.25">
      <c r="B1558" s="15">
        <v>42</v>
      </c>
      <c r="C1558" s="16">
        <f>Amostras!$C$45</f>
        <v>8</v>
      </c>
      <c r="D1558" s="16">
        <f>Amostras!$D$45</f>
        <v>1</v>
      </c>
      <c r="E1558" s="16">
        <f>Amostras!$E$45</f>
        <v>3</v>
      </c>
      <c r="F1558" s="16">
        <f>Amostras!$F$45</f>
        <v>3</v>
      </c>
      <c r="G1558" s="16">
        <f>Amostras!$G$45</f>
        <v>8</v>
      </c>
      <c r="H1558" s="16">
        <f>Amostras!$H$45</f>
        <v>0</v>
      </c>
      <c r="I1558" s="16">
        <f>Amostras!$I$45</f>
        <v>4</v>
      </c>
      <c r="J1558" s="40">
        <f>(C1558*C1513)+(D1558*D1513)+(E1558*E1513)+(F1558*F1513)+(G1558*G1513)+(H1558*H1513)+(I1558*I1513)+$J$5</f>
        <v>2.3145098039215739</v>
      </c>
      <c r="K1558" s="19">
        <f>Amostras!$J$45</f>
        <v>1</v>
      </c>
      <c r="L1558" s="2">
        <f t="shared" si="425"/>
        <v>1</v>
      </c>
      <c r="M1558" s="21">
        <f t="shared" si="423"/>
        <v>0</v>
      </c>
      <c r="N1558">
        <f t="shared" si="424"/>
        <v>0</v>
      </c>
      <c r="O1558">
        <f t="shared" si="417"/>
        <v>0</v>
      </c>
      <c r="P1558">
        <f t="shared" si="418"/>
        <v>0</v>
      </c>
      <c r="Q1558">
        <f t="shared" si="419"/>
        <v>0</v>
      </c>
      <c r="R1558">
        <f t="shared" si="420"/>
        <v>0</v>
      </c>
      <c r="S1558">
        <f t="shared" si="421"/>
        <v>0</v>
      </c>
      <c r="T1558">
        <f t="shared" si="422"/>
        <v>0</v>
      </c>
      <c r="U1558" s="1"/>
    </row>
    <row r="1559" spans="2:21" x14ac:dyDescent="0.25">
      <c r="B1559" s="15">
        <v>43</v>
      </c>
      <c r="C1559" s="16">
        <f>Amostras!$C$46</f>
        <v>7</v>
      </c>
      <c r="D1559" s="16">
        <f>Amostras!$D$46</f>
        <v>9</v>
      </c>
      <c r="E1559" s="16">
        <f>Amostras!$E$46</f>
        <v>7</v>
      </c>
      <c r="F1559" s="16">
        <f>Amostras!$F$46</f>
        <v>3</v>
      </c>
      <c r="G1559" s="16">
        <f>Amostras!$G$46</f>
        <v>8</v>
      </c>
      <c r="H1559" s="16">
        <f>Amostras!$H$46</f>
        <v>7</v>
      </c>
      <c r="I1559" s="16">
        <f>Amostras!$I$46</f>
        <v>7</v>
      </c>
      <c r="J1559" s="40">
        <f>(C1559*C1513)+(D1559*D1513)+(E1559*E1513)+(F1559*F1513)+(G1559*G1513)+(H1559*H1513)+(I1559*I1513)+$J$5</f>
        <v>2.0294117647058814</v>
      </c>
      <c r="K1559" s="19">
        <f>Amostras!$J$46</f>
        <v>1</v>
      </c>
      <c r="L1559" s="2">
        <f t="shared" si="425"/>
        <v>1</v>
      </c>
      <c r="M1559" s="21">
        <f t="shared" si="423"/>
        <v>0</v>
      </c>
      <c r="N1559">
        <f t="shared" si="424"/>
        <v>0</v>
      </c>
      <c r="O1559">
        <f t="shared" si="417"/>
        <v>0</v>
      </c>
      <c r="P1559">
        <f t="shared" si="418"/>
        <v>0</v>
      </c>
      <c r="Q1559">
        <f t="shared" si="419"/>
        <v>0</v>
      </c>
      <c r="R1559">
        <f t="shared" si="420"/>
        <v>0</v>
      </c>
      <c r="S1559">
        <f t="shared" si="421"/>
        <v>0</v>
      </c>
      <c r="T1559">
        <f t="shared" si="422"/>
        <v>0</v>
      </c>
      <c r="U1559" s="1"/>
    </row>
    <row r="1560" spans="2:21" x14ac:dyDescent="0.25">
      <c r="B1560" s="15">
        <v>44</v>
      </c>
      <c r="C1560" s="16">
        <f>Amostras!$C$47</f>
        <v>5</v>
      </c>
      <c r="D1560" s="16">
        <f>Amostras!$D$47</f>
        <v>4</v>
      </c>
      <c r="E1560" s="16">
        <f>Amostras!$E$47</f>
        <v>2</v>
      </c>
      <c r="F1560" s="16">
        <f>Amostras!$F$47</f>
        <v>6</v>
      </c>
      <c r="G1560" s="16">
        <f>Amostras!$G$47</f>
        <v>9</v>
      </c>
      <c r="H1560" s="16">
        <f>Amostras!$H$47</f>
        <v>1</v>
      </c>
      <c r="I1560" s="16">
        <f>Amostras!$I$47</f>
        <v>6</v>
      </c>
      <c r="J1560" s="40">
        <f>(C1560*C1513)+(D1560*D1513)+(E1560*E1513)+(F1560*F1513)+(G1560*G1513)+(H1560*H1513)+(I1560*I1513)+$J$5</f>
        <v>0.79843137254901908</v>
      </c>
      <c r="K1560" s="19">
        <f>Amostras!$J$47</f>
        <v>1</v>
      </c>
      <c r="L1560" s="2">
        <f t="shared" si="425"/>
        <v>1</v>
      </c>
      <c r="M1560" s="21">
        <f t="shared" si="423"/>
        <v>0</v>
      </c>
      <c r="N1560">
        <f t="shared" si="424"/>
        <v>0</v>
      </c>
      <c r="O1560">
        <f t="shared" si="417"/>
        <v>0</v>
      </c>
      <c r="P1560">
        <f t="shared" si="418"/>
        <v>0</v>
      </c>
      <c r="Q1560">
        <f t="shared" si="419"/>
        <v>0</v>
      </c>
      <c r="R1560">
        <f t="shared" si="420"/>
        <v>0</v>
      </c>
      <c r="S1560">
        <f t="shared" si="421"/>
        <v>0</v>
      </c>
      <c r="T1560">
        <f t="shared" si="422"/>
        <v>0</v>
      </c>
      <c r="U1560" s="1"/>
    </row>
    <row r="1561" spans="2:21" x14ac:dyDescent="0.25">
      <c r="B1561" s="15">
        <v>45</v>
      </c>
      <c r="C1561" s="16">
        <f>Amostras!$C$48</f>
        <v>9</v>
      </c>
      <c r="D1561" s="16">
        <f>Amostras!$D$48</f>
        <v>1</v>
      </c>
      <c r="E1561" s="16">
        <f>Amostras!$E$48</f>
        <v>5</v>
      </c>
      <c r="F1561" s="16">
        <f>Amostras!$F$48</f>
        <v>3</v>
      </c>
      <c r="G1561" s="16">
        <f>Amostras!$G$48</f>
        <v>4</v>
      </c>
      <c r="H1561" s="16">
        <f>Amostras!$H$48</f>
        <v>7</v>
      </c>
      <c r="I1561" s="16">
        <f>Amostras!$I$48</f>
        <v>3</v>
      </c>
      <c r="J1561" s="40">
        <f>(C1561*C1513)+(D1561*D1513)+(E1561*E1513)+(F1561*F1513)+(G1561*G1513)+(H1561*H1513)+(I1561*I1513)+$J$5</f>
        <v>2.3603921568627495</v>
      </c>
      <c r="K1561" s="19">
        <f>Amostras!$J$48</f>
        <v>1</v>
      </c>
      <c r="L1561" s="2">
        <f t="shared" si="425"/>
        <v>1</v>
      </c>
      <c r="M1561" s="21">
        <f t="shared" si="423"/>
        <v>0</v>
      </c>
      <c r="N1561">
        <f t="shared" si="424"/>
        <v>0</v>
      </c>
      <c r="O1561">
        <f t="shared" si="417"/>
        <v>0</v>
      </c>
      <c r="P1561">
        <f t="shared" si="418"/>
        <v>0</v>
      </c>
      <c r="Q1561">
        <f t="shared" si="419"/>
        <v>0</v>
      </c>
      <c r="R1561">
        <f t="shared" si="420"/>
        <v>0</v>
      </c>
      <c r="S1561">
        <f t="shared" si="421"/>
        <v>0</v>
      </c>
      <c r="T1561">
        <f t="shared" si="422"/>
        <v>0</v>
      </c>
      <c r="U1561" s="1"/>
    </row>
    <row r="1562" spans="2:21" x14ac:dyDescent="0.25">
      <c r="B1562" s="15">
        <v>46</v>
      </c>
      <c r="C1562" s="16">
        <f>Amostras!$C$49</f>
        <v>5</v>
      </c>
      <c r="D1562" s="16">
        <f>Amostras!$D$49</f>
        <v>8</v>
      </c>
      <c r="E1562" s="16">
        <f>Amostras!$E$49</f>
        <v>5</v>
      </c>
      <c r="F1562" s="16">
        <f>Amostras!$F$49</f>
        <v>0</v>
      </c>
      <c r="G1562" s="16">
        <f>Amostras!$G$49</f>
        <v>2</v>
      </c>
      <c r="H1562" s="16">
        <f>Amostras!$H$49</f>
        <v>7</v>
      </c>
      <c r="I1562" s="16">
        <f>Amostras!$I$49</f>
        <v>1</v>
      </c>
      <c r="J1562" s="40">
        <f>(C1562*C1513)+(D1562*D1513)+(E1562*E1513)+(F1562*F1513)+(G1562*G1513)+(H1562*H1513)+(I1562*I1513)+$J$5</f>
        <v>0.65843137254901674</v>
      </c>
      <c r="K1562" s="19">
        <f>Amostras!$J$49</f>
        <v>1</v>
      </c>
      <c r="L1562" s="2">
        <f t="shared" si="425"/>
        <v>1</v>
      </c>
      <c r="M1562" s="21">
        <f t="shared" si="423"/>
        <v>0</v>
      </c>
      <c r="N1562">
        <f t="shared" si="424"/>
        <v>0</v>
      </c>
      <c r="O1562">
        <f t="shared" si="417"/>
        <v>0</v>
      </c>
      <c r="P1562">
        <f t="shared" si="418"/>
        <v>0</v>
      </c>
      <c r="Q1562">
        <f t="shared" si="419"/>
        <v>0</v>
      </c>
      <c r="R1562">
        <f t="shared" si="420"/>
        <v>0</v>
      </c>
      <c r="S1562">
        <f t="shared" si="421"/>
        <v>0</v>
      </c>
      <c r="T1562">
        <f t="shared" si="422"/>
        <v>0</v>
      </c>
      <c r="U1562" s="1"/>
    </row>
    <row r="1563" spans="2:21" x14ac:dyDescent="0.25">
      <c r="B1563" s="15">
        <v>47</v>
      </c>
      <c r="C1563" s="16">
        <f>Amostras!$C$50</f>
        <v>8</v>
      </c>
      <c r="D1563" s="16">
        <f>Amostras!$D$50</f>
        <v>3</v>
      </c>
      <c r="E1563" s="16">
        <f>Amostras!$E$50</f>
        <v>4</v>
      </c>
      <c r="F1563" s="16">
        <f>Amostras!$F$50</f>
        <v>4</v>
      </c>
      <c r="G1563" s="16">
        <f>Amostras!$G$50</f>
        <v>8</v>
      </c>
      <c r="H1563" s="16">
        <f>Amostras!$H$50</f>
        <v>6</v>
      </c>
      <c r="I1563" s="16">
        <f>Amostras!$I$50</f>
        <v>0</v>
      </c>
      <c r="J1563" s="40">
        <f>(C1563*C1513)+(D1563*D1513)+(E1563*E1513)+(F1563*F1513)+(G1563*G1513)+(H1563*H1513)+(I1563*I1513)+$J$5</f>
        <v>3.3258823529411812</v>
      </c>
      <c r="K1563" s="19">
        <f>Amostras!$J$50</f>
        <v>1</v>
      </c>
      <c r="L1563" s="2">
        <f t="shared" si="425"/>
        <v>1</v>
      </c>
      <c r="M1563" s="21">
        <f t="shared" si="423"/>
        <v>0</v>
      </c>
      <c r="N1563">
        <f t="shared" si="424"/>
        <v>0</v>
      </c>
      <c r="O1563">
        <f t="shared" si="417"/>
        <v>0</v>
      </c>
      <c r="P1563">
        <f t="shared" si="418"/>
        <v>0</v>
      </c>
      <c r="Q1563">
        <f t="shared" si="419"/>
        <v>0</v>
      </c>
      <c r="R1563">
        <f t="shared" si="420"/>
        <v>0</v>
      </c>
      <c r="S1563">
        <f t="shared" si="421"/>
        <v>0</v>
      </c>
      <c r="T1563">
        <f t="shared" si="422"/>
        <v>0</v>
      </c>
      <c r="U1563" s="1"/>
    </row>
    <row r="1564" spans="2:21" x14ac:dyDescent="0.25">
      <c r="B1564" s="15">
        <v>48</v>
      </c>
      <c r="C1564" s="16">
        <f>Amostras!$C$51</f>
        <v>6</v>
      </c>
      <c r="D1564" s="16">
        <f>Amostras!$D$51</f>
        <v>0</v>
      </c>
      <c r="E1564" s="16">
        <f>Amostras!$E$51</f>
        <v>3</v>
      </c>
      <c r="F1564" s="16">
        <f>Amostras!$F$51</f>
        <v>8</v>
      </c>
      <c r="G1564" s="16">
        <f>Amostras!$G$51</f>
        <v>8</v>
      </c>
      <c r="H1564" s="16">
        <f>Amostras!$H$51</f>
        <v>5</v>
      </c>
      <c r="I1564" s="16">
        <f>Amostras!$I$51</f>
        <v>0</v>
      </c>
      <c r="J1564" s="40">
        <f>(C1564*C1513)+(D1564*D1513)+(E1564*E1513)+(F1564*F1513)+(G1564*G1513)+(H1564*H1513)+(I1564*I1513)+$J$5</f>
        <v>2.0752941176470623</v>
      </c>
      <c r="K1564" s="19">
        <f>Amostras!$J$51</f>
        <v>1</v>
      </c>
      <c r="L1564" s="2">
        <f t="shared" si="425"/>
        <v>1</v>
      </c>
      <c r="M1564" s="21">
        <f t="shared" si="423"/>
        <v>0</v>
      </c>
      <c r="N1564">
        <f t="shared" si="424"/>
        <v>0</v>
      </c>
      <c r="O1564">
        <f t="shared" si="417"/>
        <v>0</v>
      </c>
      <c r="P1564">
        <f t="shared" si="418"/>
        <v>0</v>
      </c>
      <c r="Q1564">
        <f t="shared" si="419"/>
        <v>0</v>
      </c>
      <c r="R1564">
        <f t="shared" si="420"/>
        <v>0</v>
      </c>
      <c r="S1564">
        <f t="shared" si="421"/>
        <v>0</v>
      </c>
      <c r="T1564">
        <f t="shared" si="422"/>
        <v>0</v>
      </c>
      <c r="U1564" s="1"/>
    </row>
    <row r="1565" spans="2:21" x14ac:dyDescent="0.25">
      <c r="B1565" s="15">
        <v>49</v>
      </c>
      <c r="C1565" s="16">
        <f>Amostras!$C$52</f>
        <v>6</v>
      </c>
      <c r="D1565" s="16">
        <f>Amostras!$D$52</f>
        <v>1</v>
      </c>
      <c r="E1565" s="16">
        <f>Amostras!$E$52</f>
        <v>4</v>
      </c>
      <c r="F1565" s="16">
        <f>Amostras!$F$52</f>
        <v>6</v>
      </c>
      <c r="G1565" s="16">
        <f>Amostras!$G$52</f>
        <v>7</v>
      </c>
      <c r="H1565" s="16">
        <f>Amostras!$H$52</f>
        <v>4</v>
      </c>
      <c r="I1565" s="16">
        <f>Amostras!$I$52</f>
        <v>9</v>
      </c>
      <c r="J1565" s="40">
        <f>(C1565*C1513)+(D1565*D1513)+(E1565*E1513)+(F1565*F1513)+(G1565*G1513)+(H1565*H1513)+(I1565*I1513)+$J$5</f>
        <v>0.27215686274510054</v>
      </c>
      <c r="K1565" s="19">
        <f>Amostras!$J$52</f>
        <v>1</v>
      </c>
      <c r="L1565" s="2">
        <f t="shared" si="425"/>
        <v>1</v>
      </c>
      <c r="M1565" s="21">
        <f t="shared" si="423"/>
        <v>0</v>
      </c>
      <c r="N1565">
        <f t="shared" si="424"/>
        <v>0</v>
      </c>
      <c r="O1565">
        <f t="shared" si="417"/>
        <v>0</v>
      </c>
      <c r="P1565">
        <f t="shared" si="418"/>
        <v>0</v>
      </c>
      <c r="Q1565">
        <f t="shared" si="419"/>
        <v>0</v>
      </c>
      <c r="R1565">
        <f t="shared" si="420"/>
        <v>0</v>
      </c>
      <c r="S1565">
        <f t="shared" si="421"/>
        <v>0</v>
      </c>
      <c r="T1565">
        <f t="shared" si="422"/>
        <v>0</v>
      </c>
      <c r="U1565" s="1"/>
    </row>
    <row r="1566" spans="2:21" x14ac:dyDescent="0.25">
      <c r="B1566" s="15">
        <v>50</v>
      </c>
      <c r="C1566" s="16">
        <f>Amostras!$C$53</f>
        <v>6</v>
      </c>
      <c r="D1566" s="16">
        <f>Amostras!$D$53</f>
        <v>9</v>
      </c>
      <c r="E1566" s="16">
        <f>Amostras!$E$53</f>
        <v>0</v>
      </c>
      <c r="F1566" s="16">
        <f>Amostras!$F$53</f>
        <v>9</v>
      </c>
      <c r="G1566" s="16">
        <f>Amostras!$G$53</f>
        <v>4</v>
      </c>
      <c r="H1566" s="16">
        <f>Amostras!$H$53</f>
        <v>9</v>
      </c>
      <c r="I1566" s="16">
        <f>Amostras!$I$53</f>
        <v>7</v>
      </c>
      <c r="J1566" s="40">
        <f>(C1566*C1513)+(D1566*D1513)+(E1566*E1513)+(F1566*F1513)+(G1566*G1513)+(H1566*H1513)+(I1566*I1513)+$J$5</f>
        <v>0.46941176470587642</v>
      </c>
      <c r="K1566" s="19">
        <f>Amostras!$J$53</f>
        <v>1</v>
      </c>
      <c r="L1566" s="2">
        <f t="shared" si="425"/>
        <v>1</v>
      </c>
      <c r="M1566" s="21">
        <f t="shared" si="423"/>
        <v>0</v>
      </c>
      <c r="N1566">
        <f t="shared" si="424"/>
        <v>0</v>
      </c>
      <c r="O1566">
        <f t="shared" si="417"/>
        <v>0</v>
      </c>
      <c r="P1566">
        <f t="shared" si="418"/>
        <v>0</v>
      </c>
      <c r="Q1566">
        <f t="shared" si="419"/>
        <v>0</v>
      </c>
      <c r="R1566">
        <f t="shared" si="420"/>
        <v>0</v>
      </c>
      <c r="S1566">
        <f t="shared" si="421"/>
        <v>0</v>
      </c>
      <c r="T1566">
        <f t="shared" si="422"/>
        <v>0</v>
      </c>
      <c r="U1566" s="1"/>
    </row>
    <row r="1567" spans="2:21" x14ac:dyDescent="0.25">
      <c r="B1567" s="45" t="s">
        <v>37</v>
      </c>
      <c r="C1567" s="45"/>
      <c r="D1567" s="45"/>
      <c r="E1567" s="45"/>
      <c r="F1567" s="45"/>
      <c r="G1567" s="45"/>
      <c r="H1567" s="45"/>
      <c r="I1567" s="45"/>
      <c r="J1567" s="45"/>
      <c r="K1567" s="45"/>
      <c r="L1567" s="45"/>
      <c r="M1567" s="46"/>
      <c r="N1567" s="22">
        <f>AVERAGE(N1516:N1566)</f>
        <v>7.8431372549019594E-4</v>
      </c>
      <c r="O1567" s="22">
        <f t="shared" ref="O1567:T1567" si="426">AVERAGE(O1516:O1566)</f>
        <v>-2.7450980392156863E-3</v>
      </c>
      <c r="P1567" s="22">
        <f t="shared" si="426"/>
        <v>-3.9215686274509802E-4</v>
      </c>
      <c r="Q1567" s="22">
        <f t="shared" si="426"/>
        <v>1.176470588235294E-3</v>
      </c>
      <c r="R1567" s="22">
        <f t="shared" si="426"/>
        <v>-3.1372549019607842E-3</v>
      </c>
      <c r="S1567" s="22">
        <f t="shared" si="426"/>
        <v>-1.9607843137254902E-3</v>
      </c>
      <c r="T1567" s="22">
        <f t="shared" si="426"/>
        <v>7.8431372549019594E-4</v>
      </c>
      <c r="U1567" s="1"/>
    </row>
    <row r="1570" spans="2:21" x14ac:dyDescent="0.25">
      <c r="B1570" s="44" t="s">
        <v>17</v>
      </c>
      <c r="C1570" s="11" t="s">
        <v>8</v>
      </c>
      <c r="D1570" s="11" t="s">
        <v>9</v>
      </c>
      <c r="E1570" s="11" t="s">
        <v>10</v>
      </c>
      <c r="F1570" s="11" t="s">
        <v>11</v>
      </c>
      <c r="G1570" s="11" t="s">
        <v>12</v>
      </c>
      <c r="H1570" s="11" t="s">
        <v>13</v>
      </c>
      <c r="I1570" s="11" t="s">
        <v>14</v>
      </c>
      <c r="J1570" s="12" t="s">
        <v>15</v>
      </c>
      <c r="K1570" s="39" t="s">
        <v>38</v>
      </c>
      <c r="L1570" s="20">
        <v>27</v>
      </c>
    </row>
    <row r="1571" spans="2:21" x14ac:dyDescent="0.25">
      <c r="B1571" s="44"/>
      <c r="C1571" s="23">
        <f>N1567+C1513</f>
        <v>0.51921568627451042</v>
      </c>
      <c r="D1571" s="23">
        <f t="shared" ref="D1571" si="427">O1567+D1513</f>
        <v>6.1960784313724621E-2</v>
      </c>
      <c r="E1571" s="23">
        <f t="shared" ref="E1571" si="428">P1567+E1513</f>
        <v>3.9607843137254663E-2</v>
      </c>
      <c r="F1571" s="23">
        <f t="shared" ref="F1571" si="429">Q1567+F1513</f>
        <v>1.019607843137196E-2</v>
      </c>
      <c r="G1571" s="23">
        <f t="shared" ref="G1571" si="430">R1567+G1513</f>
        <v>0.20862745098039262</v>
      </c>
      <c r="H1571" s="23">
        <f t="shared" ref="H1571" si="431">S1567+H1513</f>
        <v>1.3725490196078605E-2</v>
      </c>
      <c r="I1571" s="23">
        <f t="shared" ref="I1571" si="432">T1567+I1513</f>
        <v>-0.18392156862745099</v>
      </c>
      <c r="J1571" s="13">
        <f>$J$5</f>
        <v>-3</v>
      </c>
    </row>
    <row r="1573" spans="2:21" x14ac:dyDescent="0.25">
      <c r="B1573" s="15" t="s">
        <v>21</v>
      </c>
      <c r="C1573" s="15" t="s">
        <v>1</v>
      </c>
      <c r="D1573" s="15" t="s">
        <v>2</v>
      </c>
      <c r="E1573" s="15" t="s">
        <v>3</v>
      </c>
      <c r="F1573" s="15" t="s">
        <v>4</v>
      </c>
      <c r="G1573" s="15" t="s">
        <v>5</v>
      </c>
      <c r="H1573" s="15" t="s">
        <v>6</v>
      </c>
      <c r="I1573" s="15" t="s">
        <v>7</v>
      </c>
      <c r="J1573" s="18" t="s">
        <v>23</v>
      </c>
      <c r="K1573" s="17" t="s">
        <v>22</v>
      </c>
      <c r="L1573" s="5" t="s">
        <v>36</v>
      </c>
      <c r="M1573" s="20" t="s">
        <v>24</v>
      </c>
      <c r="N1573" s="5" t="s">
        <v>25</v>
      </c>
      <c r="O1573" s="5" t="s">
        <v>26</v>
      </c>
      <c r="P1573" s="5" t="s">
        <v>27</v>
      </c>
      <c r="Q1573" s="5" t="s">
        <v>28</v>
      </c>
      <c r="R1573" s="5" t="s">
        <v>29</v>
      </c>
      <c r="S1573" s="5" t="s">
        <v>30</v>
      </c>
      <c r="T1573" s="5" t="s">
        <v>31</v>
      </c>
      <c r="U1573" s="1"/>
    </row>
    <row r="1574" spans="2:21" x14ac:dyDescent="0.25">
      <c r="B1574" s="15" t="s">
        <v>0</v>
      </c>
      <c r="C1574" s="16">
        <f>Amostras!$C$3</f>
        <v>4</v>
      </c>
      <c r="D1574" s="16">
        <f>Amostras!$D$3</f>
        <v>9</v>
      </c>
      <c r="E1574" s="16">
        <f>Amostras!$E$3</f>
        <v>9</v>
      </c>
      <c r="F1574" s="16">
        <f>Amostras!$F$3</f>
        <v>4</v>
      </c>
      <c r="G1574" s="16">
        <f>Amostras!$G$3</f>
        <v>7</v>
      </c>
      <c r="H1574" s="16">
        <f>Amostras!$H$3</f>
        <v>9</v>
      </c>
      <c r="I1574" s="16">
        <f>Amostras!$I$3</f>
        <v>9</v>
      </c>
      <c r="J1574" s="40">
        <f>(C1574*C1571)+(D1574*D1571)+(E1574*E1571)+(F1574*F1571)+(G1574*G1571)+(H1574*H1571)+(I1574*I1571)+$J$5</f>
        <v>-3.9607843137260623E-2</v>
      </c>
      <c r="K1574" s="19">
        <f>Amostras!$J$3</f>
        <v>1</v>
      </c>
      <c r="L1574" s="2">
        <f>IF(J1574&gt;=0,1,-1)</f>
        <v>-1</v>
      </c>
      <c r="M1574" s="21">
        <f>K1574-L1574</f>
        <v>2</v>
      </c>
      <c r="N1574">
        <f>$E$2*$M1574*C1574</f>
        <v>0.08</v>
      </c>
      <c r="O1574">
        <f t="shared" ref="O1574:O1624" si="433">$E$2*$M1574*D1574</f>
        <v>0.18</v>
      </c>
      <c r="P1574">
        <f t="shared" ref="P1574:P1624" si="434">$E$2*$M1574*E1574</f>
        <v>0.18</v>
      </c>
      <c r="Q1574">
        <f t="shared" ref="Q1574:Q1624" si="435">$E$2*$M1574*F1574</f>
        <v>0.08</v>
      </c>
      <c r="R1574">
        <f t="shared" ref="R1574:R1624" si="436">$E$2*$M1574*G1574</f>
        <v>0.14000000000000001</v>
      </c>
      <c r="S1574">
        <f t="shared" ref="S1574:S1624" si="437">$E$2*$M1574*H1574</f>
        <v>0.18</v>
      </c>
      <c r="T1574">
        <f t="shared" ref="T1574:T1624" si="438">$E$2*$M1574*I1574</f>
        <v>0.18</v>
      </c>
      <c r="U1574" s="1"/>
    </row>
    <row r="1575" spans="2:21" x14ac:dyDescent="0.25">
      <c r="B1575" s="15">
        <v>1</v>
      </c>
      <c r="C1575" s="16">
        <f>Amostras!$C$4</f>
        <v>2</v>
      </c>
      <c r="D1575" s="16">
        <f>Amostras!$D$4</f>
        <v>0</v>
      </c>
      <c r="E1575" s="16">
        <f>Amostras!$E$4</f>
        <v>6</v>
      </c>
      <c r="F1575" s="16">
        <f>Amostras!$F$4</f>
        <v>3</v>
      </c>
      <c r="G1575" s="16">
        <f>Amostras!$G$4</f>
        <v>2</v>
      </c>
      <c r="H1575" s="16">
        <f>Amostras!$H$4</f>
        <v>1</v>
      </c>
      <c r="I1575" s="16">
        <f>Amostras!$I$4</f>
        <v>7</v>
      </c>
      <c r="J1575" s="40">
        <f>(C1575*C1571)+(D1575*D1571)+(E1575*E1571)+(F1575*F1571)+(G1575*G1571)+(H1575*H1571)+(I1575*I1571)+$J$5</f>
        <v>-2.5498039215686283</v>
      </c>
      <c r="K1575" s="19">
        <f>Amostras!$J$4</f>
        <v>-1</v>
      </c>
      <c r="L1575" s="2">
        <f>IF(J1575&gt;=0,1,-1)</f>
        <v>-1</v>
      </c>
      <c r="M1575" s="21">
        <f t="shared" ref="M1575:M1624" si="439">K1575-L1575</f>
        <v>0</v>
      </c>
      <c r="N1575">
        <f t="shared" ref="N1575:N1624" si="440">$E$2*$M1575*C1575</f>
        <v>0</v>
      </c>
      <c r="O1575">
        <f t="shared" si="433"/>
        <v>0</v>
      </c>
      <c r="P1575">
        <f t="shared" si="434"/>
        <v>0</v>
      </c>
      <c r="Q1575">
        <f t="shared" si="435"/>
        <v>0</v>
      </c>
      <c r="R1575">
        <f t="shared" si="436"/>
        <v>0</v>
      </c>
      <c r="S1575">
        <f t="shared" si="437"/>
        <v>0</v>
      </c>
      <c r="T1575">
        <f t="shared" si="438"/>
        <v>0</v>
      </c>
      <c r="U1575" s="1"/>
    </row>
    <row r="1576" spans="2:21" x14ac:dyDescent="0.25">
      <c r="B1576" s="15">
        <v>2</v>
      </c>
      <c r="C1576" s="16">
        <f>Amostras!$C$5</f>
        <v>3</v>
      </c>
      <c r="D1576" s="16">
        <f>Amostras!$D$5</f>
        <v>9</v>
      </c>
      <c r="E1576" s="16">
        <f>Amostras!$E$5</f>
        <v>1</v>
      </c>
      <c r="F1576" s="16">
        <f>Amostras!$F$5</f>
        <v>9</v>
      </c>
      <c r="G1576" s="16">
        <f>Amostras!$G$5</f>
        <v>8</v>
      </c>
      <c r="H1576" s="16">
        <f>Amostras!$H$5</f>
        <v>7</v>
      </c>
      <c r="I1576" s="16">
        <f>Amostras!$I$5</f>
        <v>7</v>
      </c>
      <c r="J1576" s="40">
        <f>(C1576*C1571)+(D1576*D1571)+(E1576*E1571)+(F1576*F1571)+(G1576*G1571)+(H1576*H1571)+(I1576*I1571)+$J$5</f>
        <v>-0.27568627450981031</v>
      </c>
      <c r="K1576" s="19">
        <f>Amostras!$J$5</f>
        <v>-1</v>
      </c>
      <c r="L1576" s="2">
        <f t="shared" ref="L1576:L1624" si="441">IF(J1576&gt;=0,1,-1)</f>
        <v>-1</v>
      </c>
      <c r="M1576" s="21">
        <f t="shared" si="439"/>
        <v>0</v>
      </c>
      <c r="N1576">
        <f t="shared" si="440"/>
        <v>0</v>
      </c>
      <c r="O1576">
        <f t="shared" si="433"/>
        <v>0</v>
      </c>
      <c r="P1576">
        <f t="shared" si="434"/>
        <v>0</v>
      </c>
      <c r="Q1576">
        <f t="shared" si="435"/>
        <v>0</v>
      </c>
      <c r="R1576">
        <f t="shared" si="436"/>
        <v>0</v>
      </c>
      <c r="S1576">
        <f t="shared" si="437"/>
        <v>0</v>
      </c>
      <c r="T1576">
        <f t="shared" si="438"/>
        <v>0</v>
      </c>
      <c r="U1576" s="1"/>
    </row>
    <row r="1577" spans="2:21" x14ac:dyDescent="0.25">
      <c r="B1577" s="15">
        <v>3</v>
      </c>
      <c r="C1577" s="16">
        <f>Amostras!$C$6</f>
        <v>3</v>
      </c>
      <c r="D1577" s="16">
        <f>Amostras!$D$6</f>
        <v>2</v>
      </c>
      <c r="E1577" s="16">
        <f>Amostras!$E$6</f>
        <v>6</v>
      </c>
      <c r="F1577" s="16">
        <f>Amostras!$F$6</f>
        <v>5</v>
      </c>
      <c r="G1577" s="16">
        <f>Amostras!$G$6</f>
        <v>4</v>
      </c>
      <c r="H1577" s="16">
        <f>Amostras!$H$6</f>
        <v>1</v>
      </c>
      <c r="I1577" s="16">
        <f>Amostras!$I$6</f>
        <v>7</v>
      </c>
      <c r="J1577" s="40">
        <f>(C1577*C1571)+(D1577*D1571)+(E1577*E1571)+(F1577*F1571)+(G1577*G1571)+(H1577*H1571)+(I1577*I1571)+$J$5</f>
        <v>-1.4690196078431392</v>
      </c>
      <c r="K1577" s="19">
        <f>Amostras!$J$6</f>
        <v>-1</v>
      </c>
      <c r="L1577" s="2">
        <f t="shared" si="441"/>
        <v>-1</v>
      </c>
      <c r="M1577" s="21">
        <f t="shared" si="439"/>
        <v>0</v>
      </c>
      <c r="N1577">
        <f t="shared" si="440"/>
        <v>0</v>
      </c>
      <c r="O1577">
        <f t="shared" si="433"/>
        <v>0</v>
      </c>
      <c r="P1577">
        <f t="shared" si="434"/>
        <v>0</v>
      </c>
      <c r="Q1577">
        <f t="shared" si="435"/>
        <v>0</v>
      </c>
      <c r="R1577">
        <f t="shared" si="436"/>
        <v>0</v>
      </c>
      <c r="S1577">
        <f t="shared" si="437"/>
        <v>0</v>
      </c>
      <c r="T1577">
        <f t="shared" si="438"/>
        <v>0</v>
      </c>
      <c r="U1577" s="1"/>
    </row>
    <row r="1578" spans="2:21" x14ac:dyDescent="0.25">
      <c r="B1578" s="15">
        <v>4</v>
      </c>
      <c r="C1578" s="16">
        <f>Amostras!$C$7</f>
        <v>2</v>
      </c>
      <c r="D1578" s="16">
        <f>Amostras!$D$7</f>
        <v>2</v>
      </c>
      <c r="E1578" s="16">
        <f>Amostras!$E$7</f>
        <v>4</v>
      </c>
      <c r="F1578" s="16">
        <f>Amostras!$F$7</f>
        <v>9</v>
      </c>
      <c r="G1578" s="16">
        <f>Amostras!$G$7</f>
        <v>3</v>
      </c>
      <c r="H1578" s="16">
        <f>Amostras!$H$7</f>
        <v>6</v>
      </c>
      <c r="I1578" s="16">
        <f>Amostras!$I$7</f>
        <v>8</v>
      </c>
      <c r="J1578" s="40">
        <f>(C1578*C1571)+(D1578*D1571)+(E1578*E1571)+(F1578*F1571)+(G1578*G1571)+(H1578*H1571)+(I1578*I1571)+$J$5</f>
        <v>-2.3505882352941221</v>
      </c>
      <c r="K1578" s="19">
        <f>Amostras!$J$7</f>
        <v>-1</v>
      </c>
      <c r="L1578" s="2">
        <f t="shared" si="441"/>
        <v>-1</v>
      </c>
      <c r="M1578" s="21">
        <f t="shared" si="439"/>
        <v>0</v>
      </c>
      <c r="N1578">
        <f t="shared" si="440"/>
        <v>0</v>
      </c>
      <c r="O1578">
        <f t="shared" si="433"/>
        <v>0</v>
      </c>
      <c r="P1578">
        <f t="shared" si="434"/>
        <v>0</v>
      </c>
      <c r="Q1578">
        <f t="shared" si="435"/>
        <v>0</v>
      </c>
      <c r="R1578">
        <f t="shared" si="436"/>
        <v>0</v>
      </c>
      <c r="S1578">
        <f t="shared" si="437"/>
        <v>0</v>
      </c>
      <c r="T1578">
        <f t="shared" si="438"/>
        <v>0</v>
      </c>
      <c r="U1578" s="1"/>
    </row>
    <row r="1579" spans="2:21" x14ac:dyDescent="0.25">
      <c r="B1579" s="15">
        <v>5</v>
      </c>
      <c r="C1579" s="16">
        <f>Amostras!$C$8</f>
        <v>1</v>
      </c>
      <c r="D1579" s="16">
        <f>Amostras!$D$8</f>
        <v>9</v>
      </c>
      <c r="E1579" s="16">
        <f>Amostras!$E$8</f>
        <v>2</v>
      </c>
      <c r="F1579" s="16">
        <f>Amostras!$F$8</f>
        <v>6</v>
      </c>
      <c r="G1579" s="16">
        <f>Amostras!$G$8</f>
        <v>2</v>
      </c>
      <c r="H1579" s="16">
        <f>Amostras!$H$8</f>
        <v>9</v>
      </c>
      <c r="I1579" s="16">
        <f>Amostras!$I$8</f>
        <v>4</v>
      </c>
      <c r="J1579" s="40">
        <f>(C1579*C1571)+(D1579*D1571)+(E1579*E1571)+(F1579*F1571)+(G1579*G1571)+(H1579*H1571)+(I1579*I1571)+$J$5</f>
        <v>-1.9776470588235382</v>
      </c>
      <c r="K1579" s="19">
        <f>Amostras!$J$8</f>
        <v>-1</v>
      </c>
      <c r="L1579" s="2">
        <f t="shared" si="441"/>
        <v>-1</v>
      </c>
      <c r="M1579" s="21">
        <f t="shared" si="439"/>
        <v>0</v>
      </c>
      <c r="N1579">
        <f t="shared" si="440"/>
        <v>0</v>
      </c>
      <c r="O1579">
        <f t="shared" si="433"/>
        <v>0</v>
      </c>
      <c r="P1579">
        <f t="shared" si="434"/>
        <v>0</v>
      </c>
      <c r="Q1579">
        <f t="shared" si="435"/>
        <v>0</v>
      </c>
      <c r="R1579">
        <f t="shared" si="436"/>
        <v>0</v>
      </c>
      <c r="S1579">
        <f t="shared" si="437"/>
        <v>0</v>
      </c>
      <c r="T1579">
        <f t="shared" si="438"/>
        <v>0</v>
      </c>
      <c r="U1579" s="1"/>
    </row>
    <row r="1580" spans="2:21" x14ac:dyDescent="0.25">
      <c r="B1580" s="15">
        <v>6</v>
      </c>
      <c r="C1580" s="16">
        <f>Amostras!$C$9</f>
        <v>4</v>
      </c>
      <c r="D1580" s="16">
        <f>Amostras!$D$9</f>
        <v>8</v>
      </c>
      <c r="E1580" s="16">
        <f>Amostras!$E$9</f>
        <v>1</v>
      </c>
      <c r="F1580" s="16">
        <f>Amostras!$F$9</f>
        <v>5</v>
      </c>
      <c r="G1580" s="16">
        <f>Amostras!$G$9</f>
        <v>9</v>
      </c>
      <c r="H1580" s="16">
        <f>Amostras!$H$9</f>
        <v>6</v>
      </c>
      <c r="I1580" s="16">
        <f>Amostras!$I$9</f>
        <v>4</v>
      </c>
      <c r="J1580" s="40">
        <f>(C1580*C1571)+(D1580*D1571)+(E1580*E1571)+(F1580*F1571)+(G1580*G1571)+(H1580*H1571)+(I1580*I1571)+$J$5</f>
        <v>0.88745098039215486</v>
      </c>
      <c r="K1580" s="19">
        <f>Amostras!$J$9</f>
        <v>-1</v>
      </c>
      <c r="L1580" s="2">
        <f t="shared" si="441"/>
        <v>1</v>
      </c>
      <c r="M1580" s="21">
        <f t="shared" si="439"/>
        <v>-2</v>
      </c>
      <c r="N1580">
        <f t="shared" si="440"/>
        <v>-0.08</v>
      </c>
      <c r="O1580">
        <f t="shared" si="433"/>
        <v>-0.16</v>
      </c>
      <c r="P1580">
        <f t="shared" si="434"/>
        <v>-0.02</v>
      </c>
      <c r="Q1580">
        <f t="shared" si="435"/>
        <v>-0.1</v>
      </c>
      <c r="R1580">
        <f t="shared" si="436"/>
        <v>-0.18</v>
      </c>
      <c r="S1580">
        <f t="shared" si="437"/>
        <v>-0.12</v>
      </c>
      <c r="T1580">
        <f t="shared" si="438"/>
        <v>-0.08</v>
      </c>
      <c r="U1580" s="1"/>
    </row>
    <row r="1581" spans="2:21" x14ac:dyDescent="0.25">
      <c r="B1581" s="15">
        <v>7</v>
      </c>
      <c r="C1581" s="16">
        <f>Amostras!$C$10</f>
        <v>1</v>
      </c>
      <c r="D1581" s="16">
        <f>Amostras!$D$10</f>
        <v>1</v>
      </c>
      <c r="E1581" s="16">
        <f>Amostras!$E$10</f>
        <v>4</v>
      </c>
      <c r="F1581" s="16">
        <f>Amostras!$F$10</f>
        <v>0</v>
      </c>
      <c r="G1581" s="16">
        <f>Amostras!$G$10</f>
        <v>1</v>
      </c>
      <c r="H1581" s="16">
        <f>Amostras!$H$10</f>
        <v>5</v>
      </c>
      <c r="I1581" s="16">
        <f>Amostras!$I$10</f>
        <v>6</v>
      </c>
      <c r="J1581" s="40">
        <f>(C1581*C1571)+(D1581*D1571)+(E1581*E1571)+(F1581*F1571)+(G1581*G1571)+(H1581*H1571)+(I1581*I1571)+$J$5</f>
        <v>-3.0866666666666664</v>
      </c>
      <c r="K1581" s="19">
        <f>Amostras!$J$10</f>
        <v>-1</v>
      </c>
      <c r="L1581" s="2">
        <f t="shared" si="441"/>
        <v>-1</v>
      </c>
      <c r="M1581" s="21">
        <f t="shared" si="439"/>
        <v>0</v>
      </c>
      <c r="N1581">
        <f t="shared" si="440"/>
        <v>0</v>
      </c>
      <c r="O1581">
        <f t="shared" si="433"/>
        <v>0</v>
      </c>
      <c r="P1581">
        <f t="shared" si="434"/>
        <v>0</v>
      </c>
      <c r="Q1581">
        <f t="shared" si="435"/>
        <v>0</v>
      </c>
      <c r="R1581">
        <f t="shared" si="436"/>
        <v>0</v>
      </c>
      <c r="S1581">
        <f t="shared" si="437"/>
        <v>0</v>
      </c>
      <c r="T1581">
        <f t="shared" si="438"/>
        <v>0</v>
      </c>
      <c r="U1581" s="1"/>
    </row>
    <row r="1582" spans="2:21" x14ac:dyDescent="0.25">
      <c r="B1582" s="15">
        <v>8</v>
      </c>
      <c r="C1582" s="16">
        <f>Amostras!$C$11</f>
        <v>3</v>
      </c>
      <c r="D1582" s="16">
        <f>Amostras!$D$11</f>
        <v>6</v>
      </c>
      <c r="E1582" s="16">
        <f>Amostras!$E$11</f>
        <v>1</v>
      </c>
      <c r="F1582" s="16">
        <f>Amostras!$F$11</f>
        <v>6</v>
      </c>
      <c r="G1582" s="16">
        <f>Amostras!$G$11</f>
        <v>1</v>
      </c>
      <c r="H1582" s="16">
        <f>Amostras!$H$11</f>
        <v>4</v>
      </c>
      <c r="I1582" s="16">
        <f>Amostras!$I$11</f>
        <v>8</v>
      </c>
      <c r="J1582" s="40">
        <f>(C1582*C1571)+(D1582*D1571)+(E1582*E1571)+(F1582*F1571)+(G1582*G1571)+(H1582*H1571)+(I1582*I1571)+$J$5</f>
        <v>-2.1776470588235357</v>
      </c>
      <c r="K1582" s="19">
        <f>Amostras!$J$11</f>
        <v>-1</v>
      </c>
      <c r="L1582" s="2">
        <f t="shared" si="441"/>
        <v>-1</v>
      </c>
      <c r="M1582" s="21">
        <f t="shared" si="439"/>
        <v>0</v>
      </c>
      <c r="N1582">
        <f t="shared" si="440"/>
        <v>0</v>
      </c>
      <c r="O1582">
        <f t="shared" si="433"/>
        <v>0</v>
      </c>
      <c r="P1582">
        <f t="shared" si="434"/>
        <v>0</v>
      </c>
      <c r="Q1582">
        <f t="shared" si="435"/>
        <v>0</v>
      </c>
      <c r="R1582">
        <f t="shared" si="436"/>
        <v>0</v>
      </c>
      <c r="S1582">
        <f t="shared" si="437"/>
        <v>0</v>
      </c>
      <c r="T1582">
        <f t="shared" si="438"/>
        <v>0</v>
      </c>
      <c r="U1582" s="1"/>
    </row>
    <row r="1583" spans="2:21" x14ac:dyDescent="0.25">
      <c r="B1583" s="15">
        <v>9</v>
      </c>
      <c r="C1583" s="16">
        <f>Amostras!$C$12</f>
        <v>1</v>
      </c>
      <c r="D1583" s="16">
        <f>Amostras!$D$12</f>
        <v>3</v>
      </c>
      <c r="E1583" s="16">
        <f>Amostras!$E$12</f>
        <v>4</v>
      </c>
      <c r="F1583" s="16">
        <f>Amostras!$F$12</f>
        <v>7</v>
      </c>
      <c r="G1583" s="16">
        <f>Amostras!$G$12</f>
        <v>1</v>
      </c>
      <c r="H1583" s="16">
        <f>Amostras!$H$12</f>
        <v>3</v>
      </c>
      <c r="I1583" s="16">
        <f>Amostras!$I$12</f>
        <v>1</v>
      </c>
      <c r="J1583" s="40">
        <f>(C1583*C1571)+(D1583*D1571)+(E1583*E1571)+(F1583*F1571)+(G1583*G1571)+(H1583*H1571)+(I1583*I1571)+$J$5</f>
        <v>-1.9992156862745158</v>
      </c>
      <c r="K1583" s="19">
        <f>Amostras!$J$12</f>
        <v>-1</v>
      </c>
      <c r="L1583" s="2">
        <f t="shared" si="441"/>
        <v>-1</v>
      </c>
      <c r="M1583" s="21">
        <f t="shared" si="439"/>
        <v>0</v>
      </c>
      <c r="N1583">
        <f t="shared" si="440"/>
        <v>0</v>
      </c>
      <c r="O1583">
        <f t="shared" si="433"/>
        <v>0</v>
      </c>
      <c r="P1583">
        <f t="shared" si="434"/>
        <v>0</v>
      </c>
      <c r="Q1583">
        <f t="shared" si="435"/>
        <v>0</v>
      </c>
      <c r="R1583">
        <f t="shared" si="436"/>
        <v>0</v>
      </c>
      <c r="S1583">
        <f t="shared" si="437"/>
        <v>0</v>
      </c>
      <c r="T1583">
        <f t="shared" si="438"/>
        <v>0</v>
      </c>
      <c r="U1583" s="1"/>
    </row>
    <row r="1584" spans="2:21" x14ac:dyDescent="0.25">
      <c r="B1584" s="15">
        <v>10</v>
      </c>
      <c r="C1584" s="16">
        <f>Amostras!$C$13</f>
        <v>3</v>
      </c>
      <c r="D1584" s="16">
        <f>Amostras!$D$13</f>
        <v>2</v>
      </c>
      <c r="E1584" s="16">
        <f>Amostras!$E$13</f>
        <v>2</v>
      </c>
      <c r="F1584" s="16">
        <f>Amostras!$F$13</f>
        <v>3</v>
      </c>
      <c r="G1584" s="16">
        <f>Amostras!$G$13</f>
        <v>9</v>
      </c>
      <c r="H1584" s="16">
        <f>Amostras!$H$13</f>
        <v>5</v>
      </c>
      <c r="I1584" s="16">
        <f>Amostras!$I$13</f>
        <v>8</v>
      </c>
      <c r="J1584" s="40">
        <f>(C1584*C1571)+(D1584*D1571)+(E1584*E1571)+(F1584*F1571)+(G1584*G1571)+(H1584*H1571)+(I1584*I1571)+$J$5</f>
        <v>-0.73372549019607636</v>
      </c>
      <c r="K1584" s="19">
        <f>Amostras!$J$13</f>
        <v>-1</v>
      </c>
      <c r="L1584" s="2">
        <f t="shared" si="441"/>
        <v>-1</v>
      </c>
      <c r="M1584" s="21">
        <f t="shared" si="439"/>
        <v>0</v>
      </c>
      <c r="N1584">
        <f t="shared" si="440"/>
        <v>0</v>
      </c>
      <c r="O1584">
        <f t="shared" si="433"/>
        <v>0</v>
      </c>
      <c r="P1584">
        <f t="shared" si="434"/>
        <v>0</v>
      </c>
      <c r="Q1584">
        <f t="shared" si="435"/>
        <v>0</v>
      </c>
      <c r="R1584">
        <f t="shared" si="436"/>
        <v>0</v>
      </c>
      <c r="S1584">
        <f t="shared" si="437"/>
        <v>0</v>
      </c>
      <c r="T1584">
        <f t="shared" si="438"/>
        <v>0</v>
      </c>
      <c r="U1584" s="1"/>
    </row>
    <row r="1585" spans="2:21" x14ac:dyDescent="0.25">
      <c r="B1585" s="15">
        <v>11</v>
      </c>
      <c r="C1585" s="16">
        <f>Amostras!$C$14</f>
        <v>2</v>
      </c>
      <c r="D1585" s="16">
        <f>Amostras!$D$14</f>
        <v>8</v>
      </c>
      <c r="E1585" s="16">
        <f>Amostras!$E$14</f>
        <v>9</v>
      </c>
      <c r="F1585" s="16">
        <f>Amostras!$F$14</f>
        <v>7</v>
      </c>
      <c r="G1585" s="16">
        <f>Amostras!$G$14</f>
        <v>2</v>
      </c>
      <c r="H1585" s="16">
        <f>Amostras!$H$14</f>
        <v>7</v>
      </c>
      <c r="I1585" s="16">
        <f>Amostras!$I$14</f>
        <v>6</v>
      </c>
      <c r="J1585" s="40">
        <f>(C1585*C1571)+(D1585*D1571)+(E1585*E1571)+(F1585*F1571)+(G1585*G1571)+(H1585*H1571)+(I1585*I1571)+$J$5</f>
        <v>-1.6282352941176566</v>
      </c>
      <c r="K1585" s="19">
        <f>Amostras!$J$14</f>
        <v>-1</v>
      </c>
      <c r="L1585" s="2">
        <f t="shared" si="441"/>
        <v>-1</v>
      </c>
      <c r="M1585" s="21">
        <f t="shared" si="439"/>
        <v>0</v>
      </c>
      <c r="N1585">
        <f t="shared" si="440"/>
        <v>0</v>
      </c>
      <c r="O1585">
        <f t="shared" si="433"/>
        <v>0</v>
      </c>
      <c r="P1585">
        <f t="shared" si="434"/>
        <v>0</v>
      </c>
      <c r="Q1585">
        <f t="shared" si="435"/>
        <v>0</v>
      </c>
      <c r="R1585">
        <f t="shared" si="436"/>
        <v>0</v>
      </c>
      <c r="S1585">
        <f t="shared" si="437"/>
        <v>0</v>
      </c>
      <c r="T1585">
        <f t="shared" si="438"/>
        <v>0</v>
      </c>
      <c r="U1585" s="1"/>
    </row>
    <row r="1586" spans="2:21" x14ac:dyDescent="0.25">
      <c r="B1586" s="15">
        <v>12</v>
      </c>
      <c r="C1586" s="16">
        <f>Amostras!$C$15</f>
        <v>2</v>
      </c>
      <c r="D1586" s="16">
        <f>Amostras!$D$15</f>
        <v>6</v>
      </c>
      <c r="E1586" s="16">
        <f>Amostras!$E$15</f>
        <v>2</v>
      </c>
      <c r="F1586" s="16">
        <f>Amostras!$F$15</f>
        <v>6</v>
      </c>
      <c r="G1586" s="16">
        <f>Amostras!$G$15</f>
        <v>0</v>
      </c>
      <c r="H1586" s="16">
        <f>Amostras!$H$15</f>
        <v>6</v>
      </c>
      <c r="I1586" s="16">
        <f>Amostras!$I$15</f>
        <v>9</v>
      </c>
      <c r="J1586" s="40">
        <f>(C1586*C1571)+(D1586*D1571)+(E1586*E1571)+(F1586*F1571)+(G1586*G1571)+(H1586*H1571)+(I1586*I1571)+$J$5</f>
        <v>-3.0223529411764778</v>
      </c>
      <c r="K1586" s="19">
        <f>Amostras!$J$15</f>
        <v>-1</v>
      </c>
      <c r="L1586" s="2">
        <f t="shared" si="441"/>
        <v>-1</v>
      </c>
      <c r="M1586" s="21">
        <f t="shared" si="439"/>
        <v>0</v>
      </c>
      <c r="N1586">
        <f t="shared" si="440"/>
        <v>0</v>
      </c>
      <c r="O1586">
        <f t="shared" si="433"/>
        <v>0</v>
      </c>
      <c r="P1586">
        <f t="shared" si="434"/>
        <v>0</v>
      </c>
      <c r="Q1586">
        <f t="shared" si="435"/>
        <v>0</v>
      </c>
      <c r="R1586">
        <f t="shared" si="436"/>
        <v>0</v>
      </c>
      <c r="S1586">
        <f t="shared" si="437"/>
        <v>0</v>
      </c>
      <c r="T1586">
        <f t="shared" si="438"/>
        <v>0</v>
      </c>
      <c r="U1586" s="1"/>
    </row>
    <row r="1587" spans="2:21" x14ac:dyDescent="0.25">
      <c r="B1587" s="15">
        <v>13</v>
      </c>
      <c r="C1587" s="16">
        <f>Amostras!$C$16</f>
        <v>1</v>
      </c>
      <c r="D1587" s="16">
        <f>Amostras!$D$16</f>
        <v>1</v>
      </c>
      <c r="E1587" s="16">
        <f>Amostras!$E$16</f>
        <v>5</v>
      </c>
      <c r="F1587" s="16">
        <f>Amostras!$F$16</f>
        <v>2</v>
      </c>
      <c r="G1587" s="16">
        <f>Amostras!$G$16</f>
        <v>5</v>
      </c>
      <c r="H1587" s="16">
        <f>Amostras!$H$16</f>
        <v>4</v>
      </c>
      <c r="I1587" s="16">
        <f>Amostras!$I$16</f>
        <v>9</v>
      </c>
      <c r="J1587" s="40">
        <f>(C1587*C1571)+(D1587*D1571)+(E1587*E1571)+(F1587*F1571)+(G1587*G1571)+(H1587*H1571)+(I1587*I1571)+$J$5</f>
        <v>-2.7576470588235291</v>
      </c>
      <c r="K1587" s="19">
        <f>Amostras!$J$16</f>
        <v>-1</v>
      </c>
      <c r="L1587" s="2">
        <f t="shared" si="441"/>
        <v>-1</v>
      </c>
      <c r="M1587" s="21">
        <f t="shared" si="439"/>
        <v>0</v>
      </c>
      <c r="N1587">
        <f t="shared" si="440"/>
        <v>0</v>
      </c>
      <c r="O1587">
        <f t="shared" si="433"/>
        <v>0</v>
      </c>
      <c r="P1587">
        <f t="shared" si="434"/>
        <v>0</v>
      </c>
      <c r="Q1587">
        <f t="shared" si="435"/>
        <v>0</v>
      </c>
      <c r="R1587">
        <f t="shared" si="436"/>
        <v>0</v>
      </c>
      <c r="S1587">
        <f t="shared" si="437"/>
        <v>0</v>
      </c>
      <c r="T1587">
        <f t="shared" si="438"/>
        <v>0</v>
      </c>
      <c r="U1587" s="1"/>
    </row>
    <row r="1588" spans="2:21" x14ac:dyDescent="0.25">
      <c r="B1588" s="15">
        <v>14</v>
      </c>
      <c r="C1588" s="16">
        <f>Amostras!$C$17</f>
        <v>3</v>
      </c>
      <c r="D1588" s="16">
        <f>Amostras!$D$17</f>
        <v>5</v>
      </c>
      <c r="E1588" s="16">
        <f>Amostras!$E$17</f>
        <v>5</v>
      </c>
      <c r="F1588" s="16">
        <f>Amostras!$F$17</f>
        <v>6</v>
      </c>
      <c r="G1588" s="16">
        <f>Amostras!$G$17</f>
        <v>1</v>
      </c>
      <c r="H1588" s="16">
        <f>Amostras!$H$17</f>
        <v>2</v>
      </c>
      <c r="I1588" s="16">
        <f>Amostras!$I$17</f>
        <v>8</v>
      </c>
      <c r="J1588" s="40">
        <f>(C1588*C1571)+(D1588*D1571)+(E1588*E1571)+(F1588*F1571)+(G1588*G1571)+(H1588*H1571)+(I1588*I1571)+$J$5</f>
        <v>-2.1086274509803991</v>
      </c>
      <c r="K1588" s="19">
        <f>Amostras!$J$17</f>
        <v>-1</v>
      </c>
      <c r="L1588" s="2">
        <f t="shared" si="441"/>
        <v>-1</v>
      </c>
      <c r="M1588" s="21">
        <f t="shared" si="439"/>
        <v>0</v>
      </c>
      <c r="N1588">
        <f t="shared" si="440"/>
        <v>0</v>
      </c>
      <c r="O1588">
        <f t="shared" si="433"/>
        <v>0</v>
      </c>
      <c r="P1588">
        <f t="shared" si="434"/>
        <v>0</v>
      </c>
      <c r="Q1588">
        <f t="shared" si="435"/>
        <v>0</v>
      </c>
      <c r="R1588">
        <f t="shared" si="436"/>
        <v>0</v>
      </c>
      <c r="S1588">
        <f t="shared" si="437"/>
        <v>0</v>
      </c>
      <c r="T1588">
        <f t="shared" si="438"/>
        <v>0</v>
      </c>
      <c r="U1588" s="1"/>
    </row>
    <row r="1589" spans="2:21" x14ac:dyDescent="0.25">
      <c r="B1589" s="15">
        <v>15</v>
      </c>
      <c r="C1589" s="16">
        <f>Amostras!$C$18</f>
        <v>1</v>
      </c>
      <c r="D1589" s="16">
        <f>Amostras!$D$18</f>
        <v>1</v>
      </c>
      <c r="E1589" s="16">
        <f>Amostras!$E$18</f>
        <v>4</v>
      </c>
      <c r="F1589" s="16">
        <f>Amostras!$F$18</f>
        <v>9</v>
      </c>
      <c r="G1589" s="16">
        <f>Amostras!$G$18</f>
        <v>4</v>
      </c>
      <c r="H1589" s="16">
        <f>Amostras!$H$18</f>
        <v>9</v>
      </c>
      <c r="I1589" s="16">
        <f>Amostras!$I$18</f>
        <v>3</v>
      </c>
      <c r="J1589" s="40">
        <f>(C1589*C1571)+(D1589*D1571)+(E1589*E1571)+(F1589*F1571)+(G1589*G1571)+(H1589*H1571)+(I1589*I1571)+$J$5</f>
        <v>-1.7623529411764738</v>
      </c>
      <c r="K1589" s="19">
        <f>Amostras!$J$18</f>
        <v>-1</v>
      </c>
      <c r="L1589" s="2">
        <f t="shared" si="441"/>
        <v>-1</v>
      </c>
      <c r="M1589" s="21">
        <f t="shared" si="439"/>
        <v>0</v>
      </c>
      <c r="N1589">
        <f t="shared" si="440"/>
        <v>0</v>
      </c>
      <c r="O1589">
        <f t="shared" si="433"/>
        <v>0</v>
      </c>
      <c r="P1589">
        <f t="shared" si="434"/>
        <v>0</v>
      </c>
      <c r="Q1589">
        <f t="shared" si="435"/>
        <v>0</v>
      </c>
      <c r="R1589">
        <f t="shared" si="436"/>
        <v>0</v>
      </c>
      <c r="S1589">
        <f t="shared" si="437"/>
        <v>0</v>
      </c>
      <c r="T1589">
        <f t="shared" si="438"/>
        <v>0</v>
      </c>
      <c r="U1589" s="1"/>
    </row>
    <row r="1590" spans="2:21" x14ac:dyDescent="0.25">
      <c r="B1590" s="15">
        <v>16</v>
      </c>
      <c r="C1590" s="16">
        <f>Amostras!$C$19</f>
        <v>4</v>
      </c>
      <c r="D1590" s="16">
        <f>Amostras!$D$19</f>
        <v>6</v>
      </c>
      <c r="E1590" s="16">
        <f>Amostras!$E$19</f>
        <v>0</v>
      </c>
      <c r="F1590" s="16">
        <f>Amostras!$F$19</f>
        <v>0</v>
      </c>
      <c r="G1590" s="16">
        <f>Amostras!$G$19</f>
        <v>2</v>
      </c>
      <c r="H1590" s="16">
        <f>Amostras!$H$19</f>
        <v>4</v>
      </c>
      <c r="I1590" s="16">
        <f>Amostras!$I$19</f>
        <v>1</v>
      </c>
      <c r="J1590" s="40">
        <f>(C1590*C1571)+(D1590*D1571)+(E1590*E1571)+(F1590*F1571)+(G1590*G1571)+(H1590*H1571)+(I1590*I1571)+$J$5</f>
        <v>-0.26313725490196171</v>
      </c>
      <c r="K1590" s="19">
        <f>Amostras!$J$19</f>
        <v>-1</v>
      </c>
      <c r="L1590" s="2">
        <f t="shared" si="441"/>
        <v>-1</v>
      </c>
      <c r="M1590" s="21">
        <f t="shared" si="439"/>
        <v>0</v>
      </c>
      <c r="N1590">
        <f t="shared" si="440"/>
        <v>0</v>
      </c>
      <c r="O1590">
        <f t="shared" si="433"/>
        <v>0</v>
      </c>
      <c r="P1590">
        <f t="shared" si="434"/>
        <v>0</v>
      </c>
      <c r="Q1590">
        <f t="shared" si="435"/>
        <v>0</v>
      </c>
      <c r="R1590">
        <f t="shared" si="436"/>
        <v>0</v>
      </c>
      <c r="S1590">
        <f t="shared" si="437"/>
        <v>0</v>
      </c>
      <c r="T1590">
        <f t="shared" si="438"/>
        <v>0</v>
      </c>
      <c r="U1590" s="1"/>
    </row>
    <row r="1591" spans="2:21" x14ac:dyDescent="0.25">
      <c r="B1591" s="15">
        <v>17</v>
      </c>
      <c r="C1591" s="16">
        <f>Amostras!$C$20</f>
        <v>2</v>
      </c>
      <c r="D1591" s="16">
        <f>Amostras!$D$20</f>
        <v>5</v>
      </c>
      <c r="E1591" s="16">
        <f>Amostras!$E$20</f>
        <v>8</v>
      </c>
      <c r="F1591" s="16">
        <f>Amostras!$F$20</f>
        <v>9</v>
      </c>
      <c r="G1591" s="16">
        <f>Amostras!$G$20</f>
        <v>3</v>
      </c>
      <c r="H1591" s="16">
        <f>Amostras!$H$20</f>
        <v>3</v>
      </c>
      <c r="I1591" s="16">
        <f>Amostras!$I$20</f>
        <v>3</v>
      </c>
      <c r="J1591" s="40">
        <f>(C1591*C1571)+(D1591*D1571)+(E1591*E1571)+(F1591*F1571)+(G1591*G1571)+(H1591*H1571)+(I1591*I1571)+$J$5</f>
        <v>-1.12784313725491</v>
      </c>
      <c r="K1591" s="19">
        <f>Amostras!$J$20</f>
        <v>-1</v>
      </c>
      <c r="L1591" s="2">
        <f t="shared" si="441"/>
        <v>-1</v>
      </c>
      <c r="M1591" s="21">
        <f t="shared" si="439"/>
        <v>0</v>
      </c>
      <c r="N1591">
        <f t="shared" si="440"/>
        <v>0</v>
      </c>
      <c r="O1591">
        <f t="shared" si="433"/>
        <v>0</v>
      </c>
      <c r="P1591">
        <f t="shared" si="434"/>
        <v>0</v>
      </c>
      <c r="Q1591">
        <f t="shared" si="435"/>
        <v>0</v>
      </c>
      <c r="R1591">
        <f t="shared" si="436"/>
        <v>0</v>
      </c>
      <c r="S1591">
        <f t="shared" si="437"/>
        <v>0</v>
      </c>
      <c r="T1591">
        <f t="shared" si="438"/>
        <v>0</v>
      </c>
      <c r="U1591" s="1"/>
    </row>
    <row r="1592" spans="2:21" x14ac:dyDescent="0.25">
      <c r="B1592" s="15">
        <v>18</v>
      </c>
      <c r="C1592" s="16">
        <f>Amostras!$C$21</f>
        <v>1</v>
      </c>
      <c r="D1592" s="16">
        <f>Amostras!$D$21</f>
        <v>9</v>
      </c>
      <c r="E1592" s="16">
        <f>Amostras!$E$21</f>
        <v>8</v>
      </c>
      <c r="F1592" s="16">
        <f>Amostras!$F$21</f>
        <v>0</v>
      </c>
      <c r="G1592" s="16">
        <f>Amostras!$G$21</f>
        <v>9</v>
      </c>
      <c r="H1592" s="16">
        <f>Amostras!$H$21</f>
        <v>6</v>
      </c>
      <c r="I1592" s="16">
        <f>Amostras!$I$21</f>
        <v>9</v>
      </c>
      <c r="J1592" s="40">
        <f>(C1592*C1571)+(D1592*D1571)+(E1592*E1571)+(F1592*F1571)+(G1592*G1571)+(H1592*H1571)+(I1592*I1571)+$J$5</f>
        <v>-1.3015686274509846</v>
      </c>
      <c r="K1592" s="19">
        <f>Amostras!$J$21</f>
        <v>-1</v>
      </c>
      <c r="L1592" s="2">
        <f t="shared" si="441"/>
        <v>-1</v>
      </c>
      <c r="M1592" s="21">
        <f t="shared" si="439"/>
        <v>0</v>
      </c>
      <c r="N1592">
        <f t="shared" si="440"/>
        <v>0</v>
      </c>
      <c r="O1592">
        <f t="shared" si="433"/>
        <v>0</v>
      </c>
      <c r="P1592">
        <f t="shared" si="434"/>
        <v>0</v>
      </c>
      <c r="Q1592">
        <f t="shared" si="435"/>
        <v>0</v>
      </c>
      <c r="R1592">
        <f t="shared" si="436"/>
        <v>0</v>
      </c>
      <c r="S1592">
        <f t="shared" si="437"/>
        <v>0</v>
      </c>
      <c r="T1592">
        <f t="shared" si="438"/>
        <v>0</v>
      </c>
      <c r="U1592" s="1"/>
    </row>
    <row r="1593" spans="2:21" x14ac:dyDescent="0.25">
      <c r="B1593" s="15">
        <v>19</v>
      </c>
      <c r="C1593" s="16">
        <f>Amostras!$C$22</f>
        <v>4</v>
      </c>
      <c r="D1593" s="16">
        <f>Amostras!$D$22</f>
        <v>2</v>
      </c>
      <c r="E1593" s="16">
        <f>Amostras!$E$22</f>
        <v>9</v>
      </c>
      <c r="F1593" s="16">
        <f>Amostras!$F$22</f>
        <v>4</v>
      </c>
      <c r="G1593" s="16">
        <f>Amostras!$G$22</f>
        <v>4</v>
      </c>
      <c r="H1593" s="16">
        <f>Amostras!$H$22</f>
        <v>1</v>
      </c>
      <c r="I1593" s="16">
        <f>Amostras!$I$22</f>
        <v>3</v>
      </c>
      <c r="J1593" s="40">
        <f>(C1593*C1571)+(D1593*D1571)+(E1593*E1571)+(F1593*F1571)+(G1593*G1571)+(H1593*H1571)+(I1593*I1571)+$J$5</f>
        <v>-0.10549019607843313</v>
      </c>
      <c r="K1593" s="19">
        <f>Amostras!$J$22</f>
        <v>-1</v>
      </c>
      <c r="L1593" s="2">
        <f t="shared" si="441"/>
        <v>-1</v>
      </c>
      <c r="M1593" s="21">
        <f t="shared" si="439"/>
        <v>0</v>
      </c>
      <c r="N1593">
        <f t="shared" si="440"/>
        <v>0</v>
      </c>
      <c r="O1593">
        <f t="shared" si="433"/>
        <v>0</v>
      </c>
      <c r="P1593">
        <f t="shared" si="434"/>
        <v>0</v>
      </c>
      <c r="Q1593">
        <f t="shared" si="435"/>
        <v>0</v>
      </c>
      <c r="R1593">
        <f t="shared" si="436"/>
        <v>0</v>
      </c>
      <c r="S1593">
        <f t="shared" si="437"/>
        <v>0</v>
      </c>
      <c r="T1593">
        <f t="shared" si="438"/>
        <v>0</v>
      </c>
      <c r="U1593" s="1"/>
    </row>
    <row r="1594" spans="2:21" x14ac:dyDescent="0.25">
      <c r="B1594" s="15">
        <v>20</v>
      </c>
      <c r="C1594" s="16">
        <f>Amostras!$C$23</f>
        <v>3</v>
      </c>
      <c r="D1594" s="16">
        <f>Amostras!$D$23</f>
        <v>4</v>
      </c>
      <c r="E1594" s="16">
        <f>Amostras!$E$23</f>
        <v>3</v>
      </c>
      <c r="F1594" s="16">
        <f>Amostras!$F$23</f>
        <v>3</v>
      </c>
      <c r="G1594" s="16">
        <f>Amostras!$G$23</f>
        <v>9</v>
      </c>
      <c r="H1594" s="16">
        <f>Amostras!$H$23</f>
        <v>6</v>
      </c>
      <c r="I1594" s="16">
        <f>Amostras!$I$23</f>
        <v>9</v>
      </c>
      <c r="J1594" s="40">
        <f>(C1594*C1571)+(D1594*D1571)+(E1594*E1571)+(F1594*F1571)+(G1594*G1571)+(H1594*H1571)+(I1594*I1571)+$J$5</f>
        <v>-0.74039215686274362</v>
      </c>
      <c r="K1594" s="19">
        <f>Amostras!$J$23</f>
        <v>-1</v>
      </c>
      <c r="L1594" s="2">
        <f t="shared" si="441"/>
        <v>-1</v>
      </c>
      <c r="M1594" s="21">
        <f t="shared" si="439"/>
        <v>0</v>
      </c>
      <c r="N1594">
        <f t="shared" si="440"/>
        <v>0</v>
      </c>
      <c r="O1594">
        <f t="shared" si="433"/>
        <v>0</v>
      </c>
      <c r="P1594">
        <f t="shared" si="434"/>
        <v>0</v>
      </c>
      <c r="Q1594">
        <f t="shared" si="435"/>
        <v>0</v>
      </c>
      <c r="R1594">
        <f t="shared" si="436"/>
        <v>0</v>
      </c>
      <c r="S1594">
        <f t="shared" si="437"/>
        <v>0</v>
      </c>
      <c r="T1594">
        <f t="shared" si="438"/>
        <v>0</v>
      </c>
      <c r="U1594" s="1"/>
    </row>
    <row r="1595" spans="2:21" x14ac:dyDescent="0.25">
      <c r="B1595" s="15">
        <v>21</v>
      </c>
      <c r="C1595" s="16">
        <f>Amostras!$C$24</f>
        <v>1</v>
      </c>
      <c r="D1595" s="16">
        <f>Amostras!$D$24</f>
        <v>0</v>
      </c>
      <c r="E1595" s="16">
        <f>Amostras!$E$24</f>
        <v>9</v>
      </c>
      <c r="F1595" s="16">
        <f>Amostras!$F$24</f>
        <v>9</v>
      </c>
      <c r="G1595" s="16">
        <f>Amostras!$G$24</f>
        <v>4</v>
      </c>
      <c r="H1595" s="16">
        <f>Amostras!$H$24</f>
        <v>0</v>
      </c>
      <c r="I1595" s="16">
        <f>Amostras!$I$24</f>
        <v>8</v>
      </c>
      <c r="J1595" s="40">
        <f>(C1595*C1571)+(D1595*D1571)+(E1595*E1571)+(F1595*F1571)+(G1595*G1571)+(H1595*H1571)+(I1595*I1571)+$J$5</f>
        <v>-2.6694117647058873</v>
      </c>
      <c r="K1595" s="19">
        <f>Amostras!$J$24</f>
        <v>-1</v>
      </c>
      <c r="L1595" s="2">
        <f t="shared" si="441"/>
        <v>-1</v>
      </c>
      <c r="M1595" s="21">
        <f t="shared" si="439"/>
        <v>0</v>
      </c>
      <c r="N1595">
        <f t="shared" si="440"/>
        <v>0</v>
      </c>
      <c r="O1595">
        <f t="shared" si="433"/>
        <v>0</v>
      </c>
      <c r="P1595">
        <f t="shared" si="434"/>
        <v>0</v>
      </c>
      <c r="Q1595">
        <f t="shared" si="435"/>
        <v>0</v>
      </c>
      <c r="R1595">
        <f t="shared" si="436"/>
        <v>0</v>
      </c>
      <c r="S1595">
        <f t="shared" si="437"/>
        <v>0</v>
      </c>
      <c r="T1595">
        <f t="shared" si="438"/>
        <v>0</v>
      </c>
      <c r="U1595" s="1"/>
    </row>
    <row r="1596" spans="2:21" x14ac:dyDescent="0.25">
      <c r="B1596" s="15">
        <v>22</v>
      </c>
      <c r="C1596" s="16">
        <f>Amostras!$C$25</f>
        <v>4</v>
      </c>
      <c r="D1596" s="16">
        <f>Amostras!$D$25</f>
        <v>5</v>
      </c>
      <c r="E1596" s="16">
        <f>Amostras!$E$25</f>
        <v>9</v>
      </c>
      <c r="F1596" s="16">
        <f>Amostras!$F$25</f>
        <v>6</v>
      </c>
      <c r="G1596" s="16">
        <f>Amostras!$G$25</f>
        <v>1</v>
      </c>
      <c r="H1596" s="16">
        <f>Amostras!$H$25</f>
        <v>8</v>
      </c>
      <c r="I1596" s="16">
        <f>Amostras!$I$25</f>
        <v>4</v>
      </c>
      <c r="J1596" s="40">
        <f>(C1596*C1571)+(D1596*D1571)+(E1596*E1571)+(F1596*F1571)+(G1596*G1571)+(H1596*H1571)+(I1596*I1571)+$J$5</f>
        <v>-0.61294117647059432</v>
      </c>
      <c r="K1596" s="19">
        <f>Amostras!$J$25</f>
        <v>-1</v>
      </c>
      <c r="L1596" s="2">
        <f t="shared" si="441"/>
        <v>-1</v>
      </c>
      <c r="M1596" s="21">
        <f t="shared" si="439"/>
        <v>0</v>
      </c>
      <c r="N1596">
        <f t="shared" si="440"/>
        <v>0</v>
      </c>
      <c r="O1596">
        <f t="shared" si="433"/>
        <v>0</v>
      </c>
      <c r="P1596">
        <f t="shared" si="434"/>
        <v>0</v>
      </c>
      <c r="Q1596">
        <f t="shared" si="435"/>
        <v>0</v>
      </c>
      <c r="R1596">
        <f t="shared" si="436"/>
        <v>0</v>
      </c>
      <c r="S1596">
        <f t="shared" si="437"/>
        <v>0</v>
      </c>
      <c r="T1596">
        <f t="shared" si="438"/>
        <v>0</v>
      </c>
      <c r="U1596" s="1"/>
    </row>
    <row r="1597" spans="2:21" x14ac:dyDescent="0.25">
      <c r="B1597" s="15">
        <v>23</v>
      </c>
      <c r="C1597" s="16">
        <f>Amostras!$C$26</f>
        <v>4</v>
      </c>
      <c r="D1597" s="16">
        <f>Amostras!$D$26</f>
        <v>4</v>
      </c>
      <c r="E1597" s="16">
        <f>Amostras!$E$26</f>
        <v>8</v>
      </c>
      <c r="F1597" s="16">
        <f>Amostras!$F$26</f>
        <v>0</v>
      </c>
      <c r="G1597" s="16">
        <f>Amostras!$G$26</f>
        <v>0</v>
      </c>
      <c r="H1597" s="16">
        <f>Amostras!$H$26</f>
        <v>5</v>
      </c>
      <c r="I1597" s="16">
        <f>Amostras!$I$26</f>
        <v>9</v>
      </c>
      <c r="J1597" s="40">
        <f>(C1597*C1571)+(D1597*D1571)+(E1597*E1571)+(F1597*F1571)+(G1597*G1571)+(H1597*H1571)+(I1597*I1571)+$J$5</f>
        <v>-1.9450980392156882</v>
      </c>
      <c r="K1597" s="19">
        <f>Amostras!$J$26</f>
        <v>-1</v>
      </c>
      <c r="L1597" s="2">
        <f t="shared" si="441"/>
        <v>-1</v>
      </c>
      <c r="M1597" s="21">
        <f t="shared" si="439"/>
        <v>0</v>
      </c>
      <c r="N1597">
        <f t="shared" si="440"/>
        <v>0</v>
      </c>
      <c r="O1597">
        <f t="shared" si="433"/>
        <v>0</v>
      </c>
      <c r="P1597">
        <f t="shared" si="434"/>
        <v>0</v>
      </c>
      <c r="Q1597">
        <f t="shared" si="435"/>
        <v>0</v>
      </c>
      <c r="R1597">
        <f t="shared" si="436"/>
        <v>0</v>
      </c>
      <c r="S1597">
        <f t="shared" si="437"/>
        <v>0</v>
      </c>
      <c r="T1597">
        <f t="shared" si="438"/>
        <v>0</v>
      </c>
      <c r="U1597" s="1"/>
    </row>
    <row r="1598" spans="2:21" x14ac:dyDescent="0.25">
      <c r="B1598" s="15">
        <v>24</v>
      </c>
      <c r="C1598" s="16">
        <f>Amostras!$C$27</f>
        <v>2</v>
      </c>
      <c r="D1598" s="16">
        <f>Amostras!$D$27</f>
        <v>7</v>
      </c>
      <c r="E1598" s="16">
        <f>Amostras!$E$27</f>
        <v>6</v>
      </c>
      <c r="F1598" s="16">
        <f>Amostras!$F$27</f>
        <v>5</v>
      </c>
      <c r="G1598" s="16">
        <f>Amostras!$G$27</f>
        <v>0</v>
      </c>
      <c r="H1598" s="16">
        <f>Amostras!$H$27</f>
        <v>7</v>
      </c>
      <c r="I1598" s="16">
        <f>Amostras!$I$27</f>
        <v>5</v>
      </c>
      <c r="J1598" s="40">
        <f>(C1598*C1571)+(D1598*D1571)+(E1598*E1571)+(F1598*F1571)+(G1598*G1571)+(H1598*H1571)+(I1598*I1571)+$J$5</f>
        <v>-2.0627450980392235</v>
      </c>
      <c r="K1598" s="19">
        <f>Amostras!$J$27</f>
        <v>-1</v>
      </c>
      <c r="L1598" s="2">
        <f t="shared" si="441"/>
        <v>-1</v>
      </c>
      <c r="M1598" s="21">
        <f t="shared" si="439"/>
        <v>0</v>
      </c>
      <c r="N1598">
        <f t="shared" si="440"/>
        <v>0</v>
      </c>
      <c r="O1598">
        <f t="shared" si="433"/>
        <v>0</v>
      </c>
      <c r="P1598">
        <f t="shared" si="434"/>
        <v>0</v>
      </c>
      <c r="Q1598">
        <f t="shared" si="435"/>
        <v>0</v>
      </c>
      <c r="R1598">
        <f t="shared" si="436"/>
        <v>0</v>
      </c>
      <c r="S1598">
        <f t="shared" si="437"/>
        <v>0</v>
      </c>
      <c r="T1598">
        <f t="shared" si="438"/>
        <v>0</v>
      </c>
      <c r="U1598" s="1"/>
    </row>
    <row r="1599" spans="2:21" x14ac:dyDescent="0.25">
      <c r="B1599" s="15">
        <v>25</v>
      </c>
      <c r="C1599" s="16">
        <f>Amostras!$C$28</f>
        <v>1</v>
      </c>
      <c r="D1599" s="16">
        <f>Amostras!$D$28</f>
        <v>5</v>
      </c>
      <c r="E1599" s="16">
        <f>Amostras!$E$28</f>
        <v>1</v>
      </c>
      <c r="F1599" s="16">
        <f>Amostras!$F$28</f>
        <v>2</v>
      </c>
      <c r="G1599" s="16">
        <f>Amostras!$G$28</f>
        <v>7</v>
      </c>
      <c r="H1599" s="16">
        <f>Amostras!$H$28</f>
        <v>3</v>
      </c>
      <c r="I1599" s="16">
        <f>Amostras!$I$28</f>
        <v>0</v>
      </c>
      <c r="J1599" s="40">
        <f>(C1599*C1571)+(D1599*D1571)+(E1599*E1571)+(F1599*F1571)+(G1599*G1571)+(H1599*H1571)+(I1599*I1571)+$J$5</f>
        <v>-0.6094117647058841</v>
      </c>
      <c r="K1599" s="19">
        <f>Amostras!$J$28</f>
        <v>-1</v>
      </c>
      <c r="L1599" s="2">
        <f t="shared" si="441"/>
        <v>-1</v>
      </c>
      <c r="M1599" s="21">
        <f t="shared" si="439"/>
        <v>0</v>
      </c>
      <c r="N1599">
        <f t="shared" si="440"/>
        <v>0</v>
      </c>
      <c r="O1599">
        <f t="shared" si="433"/>
        <v>0</v>
      </c>
      <c r="P1599">
        <f t="shared" si="434"/>
        <v>0</v>
      </c>
      <c r="Q1599">
        <f t="shared" si="435"/>
        <v>0</v>
      </c>
      <c r="R1599">
        <f t="shared" si="436"/>
        <v>0</v>
      </c>
      <c r="S1599">
        <f t="shared" si="437"/>
        <v>0</v>
      </c>
      <c r="T1599">
        <f t="shared" si="438"/>
        <v>0</v>
      </c>
      <c r="U1599" s="1"/>
    </row>
    <row r="1600" spans="2:21" x14ac:dyDescent="0.25">
      <c r="B1600" s="15">
        <v>26</v>
      </c>
      <c r="C1600" s="16">
        <f>Amostras!$C$29</f>
        <v>9</v>
      </c>
      <c r="D1600" s="16">
        <f>Amostras!$D$29</f>
        <v>6</v>
      </c>
      <c r="E1600" s="16">
        <f>Amostras!$E$29</f>
        <v>3</v>
      </c>
      <c r="F1600" s="16">
        <f>Amostras!$F$29</f>
        <v>4</v>
      </c>
      <c r="G1600" s="16">
        <f>Amostras!$G$29</f>
        <v>2</v>
      </c>
      <c r="H1600" s="16">
        <f>Amostras!$H$29</f>
        <v>9</v>
      </c>
      <c r="I1600" s="16">
        <f>Amostras!$I$29</f>
        <v>8</v>
      </c>
      <c r="J1600" s="40">
        <f>(C1600*C1571)+(D1600*D1571)+(E1600*E1571)+(F1600*F1571)+(G1600*G1571)+(H1600*H1571)+(I1600*I1571)+$J$5</f>
        <v>1.2737254901960773</v>
      </c>
      <c r="K1600" s="19">
        <f>Amostras!$J$29</f>
        <v>1</v>
      </c>
      <c r="L1600" s="2">
        <f t="shared" si="441"/>
        <v>1</v>
      </c>
      <c r="M1600" s="21">
        <f t="shared" si="439"/>
        <v>0</v>
      </c>
      <c r="N1600">
        <f t="shared" si="440"/>
        <v>0</v>
      </c>
      <c r="O1600">
        <f t="shared" si="433"/>
        <v>0</v>
      </c>
      <c r="P1600">
        <f t="shared" si="434"/>
        <v>0</v>
      </c>
      <c r="Q1600">
        <f t="shared" si="435"/>
        <v>0</v>
      </c>
      <c r="R1600">
        <f t="shared" si="436"/>
        <v>0</v>
      </c>
      <c r="S1600">
        <f t="shared" si="437"/>
        <v>0</v>
      </c>
      <c r="T1600">
        <f t="shared" si="438"/>
        <v>0</v>
      </c>
      <c r="U1600" s="1"/>
    </row>
    <row r="1601" spans="2:21" x14ac:dyDescent="0.25">
      <c r="B1601" s="15">
        <v>27</v>
      </c>
      <c r="C1601" s="16">
        <f>Amostras!$C$30</f>
        <v>7</v>
      </c>
      <c r="D1601" s="16">
        <f>Amostras!$D$30</f>
        <v>5</v>
      </c>
      <c r="E1601" s="16">
        <f>Amostras!$E$30</f>
        <v>9</v>
      </c>
      <c r="F1601" s="16">
        <f>Amostras!$F$30</f>
        <v>5</v>
      </c>
      <c r="G1601" s="16">
        <f>Amostras!$G$30</f>
        <v>5</v>
      </c>
      <c r="H1601" s="16">
        <f>Amostras!$H$30</f>
        <v>6</v>
      </c>
      <c r="I1601" s="16">
        <f>Amostras!$I$30</f>
        <v>1</v>
      </c>
      <c r="J1601" s="40">
        <f>(C1601*C1571)+(D1601*D1571)+(E1601*E1571)+(F1601*F1571)+(G1601*G1571)+(H1601*H1571)+(I1601*I1571)+$J$5</f>
        <v>2.293333333333333</v>
      </c>
      <c r="K1601" s="19">
        <f>Amostras!$J$30</f>
        <v>1</v>
      </c>
      <c r="L1601" s="2">
        <f t="shared" si="441"/>
        <v>1</v>
      </c>
      <c r="M1601" s="21">
        <f t="shared" si="439"/>
        <v>0</v>
      </c>
      <c r="N1601">
        <f t="shared" si="440"/>
        <v>0</v>
      </c>
      <c r="O1601">
        <f t="shared" si="433"/>
        <v>0</v>
      </c>
      <c r="P1601">
        <f t="shared" si="434"/>
        <v>0</v>
      </c>
      <c r="Q1601">
        <f t="shared" si="435"/>
        <v>0</v>
      </c>
      <c r="R1601">
        <f t="shared" si="436"/>
        <v>0</v>
      </c>
      <c r="S1601">
        <f t="shared" si="437"/>
        <v>0</v>
      </c>
      <c r="T1601">
        <f t="shared" si="438"/>
        <v>0</v>
      </c>
      <c r="U1601" s="1"/>
    </row>
    <row r="1602" spans="2:21" x14ac:dyDescent="0.25">
      <c r="B1602" s="15">
        <v>28</v>
      </c>
      <c r="C1602" s="16">
        <f>Amostras!$C$31</f>
        <v>5</v>
      </c>
      <c r="D1602" s="16">
        <f>Amostras!$D$31</f>
        <v>1</v>
      </c>
      <c r="E1602" s="16">
        <f>Amostras!$E$31</f>
        <v>2</v>
      </c>
      <c r="F1602" s="16">
        <f>Amostras!$F$31</f>
        <v>9</v>
      </c>
      <c r="G1602" s="16">
        <f>Amostras!$G$31</f>
        <v>4</v>
      </c>
      <c r="H1602" s="16">
        <f>Amostras!$H$31</f>
        <v>5</v>
      </c>
      <c r="I1602" s="16">
        <f>Amostras!$I$31</f>
        <v>1</v>
      </c>
      <c r="J1602" s="40">
        <f>(C1602*C1571)+(D1602*D1571)+(E1602*E1571)+(F1602*F1571)+(G1602*G1571)+(H1602*H1571)+(I1602*I1571)+$J$5</f>
        <v>0.54823529411764627</v>
      </c>
      <c r="K1602" s="19">
        <f>Amostras!$J$31</f>
        <v>1</v>
      </c>
      <c r="L1602" s="2">
        <f t="shared" si="441"/>
        <v>1</v>
      </c>
      <c r="M1602" s="21">
        <f t="shared" si="439"/>
        <v>0</v>
      </c>
      <c r="N1602">
        <f t="shared" si="440"/>
        <v>0</v>
      </c>
      <c r="O1602">
        <f t="shared" si="433"/>
        <v>0</v>
      </c>
      <c r="P1602">
        <f t="shared" si="434"/>
        <v>0</v>
      </c>
      <c r="Q1602">
        <f t="shared" si="435"/>
        <v>0</v>
      </c>
      <c r="R1602">
        <f t="shared" si="436"/>
        <v>0</v>
      </c>
      <c r="S1602">
        <f t="shared" si="437"/>
        <v>0</v>
      </c>
      <c r="T1602">
        <f t="shared" si="438"/>
        <v>0</v>
      </c>
      <c r="U1602" s="1"/>
    </row>
    <row r="1603" spans="2:21" x14ac:dyDescent="0.25">
      <c r="B1603" s="15">
        <v>29</v>
      </c>
      <c r="C1603" s="16">
        <f>Amostras!$C$32</f>
        <v>6</v>
      </c>
      <c r="D1603" s="16">
        <f>Amostras!$D$32</f>
        <v>9</v>
      </c>
      <c r="E1603" s="16">
        <f>Amostras!$E$32</f>
        <v>9</v>
      </c>
      <c r="F1603" s="16">
        <f>Amostras!$F$32</f>
        <v>9</v>
      </c>
      <c r="G1603" s="16">
        <f>Amostras!$G$32</f>
        <v>6</v>
      </c>
      <c r="H1603" s="16">
        <f>Amostras!$H$32</f>
        <v>4</v>
      </c>
      <c r="I1603" s="16">
        <f>Amostras!$I$32</f>
        <v>8</v>
      </c>
      <c r="J1603" s="40">
        <f>(C1603*C1571)+(D1603*D1571)+(E1603*E1571)+(F1603*F1571)+(G1603*G1571)+(H1603*H1571)+(I1603*I1571)+$J$5</f>
        <v>0.95647058823528575</v>
      </c>
      <c r="K1603" s="19">
        <f>Amostras!$J$32</f>
        <v>1</v>
      </c>
      <c r="L1603" s="2">
        <f t="shared" si="441"/>
        <v>1</v>
      </c>
      <c r="M1603" s="21">
        <f t="shared" si="439"/>
        <v>0</v>
      </c>
      <c r="N1603">
        <f t="shared" si="440"/>
        <v>0</v>
      </c>
      <c r="O1603">
        <f t="shared" si="433"/>
        <v>0</v>
      </c>
      <c r="P1603">
        <f t="shared" si="434"/>
        <v>0</v>
      </c>
      <c r="Q1603">
        <f t="shared" si="435"/>
        <v>0</v>
      </c>
      <c r="R1603">
        <f t="shared" si="436"/>
        <v>0</v>
      </c>
      <c r="S1603">
        <f t="shared" si="437"/>
        <v>0</v>
      </c>
      <c r="T1603">
        <f t="shared" si="438"/>
        <v>0</v>
      </c>
      <c r="U1603" s="1"/>
    </row>
    <row r="1604" spans="2:21" x14ac:dyDescent="0.25">
      <c r="B1604" s="15">
        <v>30</v>
      </c>
      <c r="C1604" s="16">
        <f>Amostras!$C$33</f>
        <v>6</v>
      </c>
      <c r="D1604" s="16">
        <f>Amostras!$D$33</f>
        <v>1</v>
      </c>
      <c r="E1604" s="16">
        <f>Amostras!$E$33</f>
        <v>0</v>
      </c>
      <c r="F1604" s="16">
        <f>Amostras!$F$33</f>
        <v>8</v>
      </c>
      <c r="G1604" s="16">
        <f>Amostras!$G$33</f>
        <v>1</v>
      </c>
      <c r="H1604" s="16">
        <f>Amostras!$H$33</f>
        <v>1</v>
      </c>
      <c r="I1604" s="16">
        <f>Amostras!$I$33</f>
        <v>6</v>
      </c>
      <c r="J1604" s="40">
        <f>(C1604*C1571)+(D1604*D1571)+(E1604*E1571)+(F1604*F1571)+(G1604*G1571)+(H1604*H1571)+(I1604*I1571)+$J$5</f>
        <v>-0.62235294117647211</v>
      </c>
      <c r="K1604" s="19">
        <f>Amostras!$J$33</f>
        <v>1</v>
      </c>
      <c r="L1604" s="2">
        <f t="shared" si="441"/>
        <v>-1</v>
      </c>
      <c r="M1604" s="21">
        <f t="shared" si="439"/>
        <v>2</v>
      </c>
      <c r="N1604">
        <f t="shared" si="440"/>
        <v>0.12</v>
      </c>
      <c r="O1604">
        <f t="shared" si="433"/>
        <v>0.02</v>
      </c>
      <c r="P1604">
        <f t="shared" si="434"/>
        <v>0</v>
      </c>
      <c r="Q1604">
        <f t="shared" si="435"/>
        <v>0.16</v>
      </c>
      <c r="R1604">
        <f t="shared" si="436"/>
        <v>0.02</v>
      </c>
      <c r="S1604">
        <f t="shared" si="437"/>
        <v>0.02</v>
      </c>
      <c r="T1604">
        <f t="shared" si="438"/>
        <v>0.12</v>
      </c>
      <c r="U1604" s="1"/>
    </row>
    <row r="1605" spans="2:21" x14ac:dyDescent="0.25">
      <c r="B1605" s="15">
        <v>31</v>
      </c>
      <c r="C1605" s="16">
        <f>Amostras!$C$34</f>
        <v>8</v>
      </c>
      <c r="D1605" s="16">
        <f>Amostras!$D$34</f>
        <v>2</v>
      </c>
      <c r="E1605" s="16">
        <f>Amostras!$E$34</f>
        <v>0</v>
      </c>
      <c r="F1605" s="16">
        <f>Amostras!$F$34</f>
        <v>5</v>
      </c>
      <c r="G1605" s="16">
        <f>Amostras!$G$34</f>
        <v>7</v>
      </c>
      <c r="H1605" s="16">
        <f>Amostras!$H$34</f>
        <v>3</v>
      </c>
      <c r="I1605" s="16">
        <f>Amostras!$I$34</f>
        <v>9</v>
      </c>
      <c r="J1605" s="40">
        <f>(C1605*C1571)+(D1605*D1571)+(E1605*E1571)+(F1605*F1571)+(G1605*G1571)+(H1605*H1571)+(I1605*I1571)+$J$5</f>
        <v>1.1749019607843181</v>
      </c>
      <c r="K1605" s="19">
        <f>Amostras!$J$34</f>
        <v>1</v>
      </c>
      <c r="L1605" s="2">
        <f t="shared" si="441"/>
        <v>1</v>
      </c>
      <c r="M1605" s="21">
        <f t="shared" si="439"/>
        <v>0</v>
      </c>
      <c r="N1605">
        <f t="shared" si="440"/>
        <v>0</v>
      </c>
      <c r="O1605">
        <f t="shared" si="433"/>
        <v>0</v>
      </c>
      <c r="P1605">
        <f t="shared" si="434"/>
        <v>0</v>
      </c>
      <c r="Q1605">
        <f t="shared" si="435"/>
        <v>0</v>
      </c>
      <c r="R1605">
        <f t="shared" si="436"/>
        <v>0</v>
      </c>
      <c r="S1605">
        <f t="shared" si="437"/>
        <v>0</v>
      </c>
      <c r="T1605">
        <f t="shared" si="438"/>
        <v>0</v>
      </c>
      <c r="U1605" s="1"/>
    </row>
    <row r="1606" spans="2:21" x14ac:dyDescent="0.25">
      <c r="B1606" s="15">
        <v>32</v>
      </c>
      <c r="C1606" s="16">
        <f>Amostras!$C$35</f>
        <v>9</v>
      </c>
      <c r="D1606" s="16">
        <f>Amostras!$D$35</f>
        <v>6</v>
      </c>
      <c r="E1606" s="16">
        <f>Amostras!$E$35</f>
        <v>9</v>
      </c>
      <c r="F1606" s="16">
        <f>Amostras!$F$35</f>
        <v>4</v>
      </c>
      <c r="G1606" s="16">
        <f>Amostras!$G$35</f>
        <v>3</v>
      </c>
      <c r="H1606" s="16">
        <f>Amostras!$H$35</f>
        <v>8</v>
      </c>
      <c r="I1606" s="16">
        <f>Amostras!$I$35</f>
        <v>0</v>
      </c>
      <c r="J1606" s="40">
        <f>(C1606*C1571)+(D1606*D1571)+(E1606*E1571)+(F1606*F1571)+(G1606*G1571)+(H1606*H1571)+(I1606*I1571)+$J$5</f>
        <v>3.1776470588235277</v>
      </c>
      <c r="K1606" s="19">
        <f>Amostras!$J$35</f>
        <v>1</v>
      </c>
      <c r="L1606" s="2">
        <f t="shared" si="441"/>
        <v>1</v>
      </c>
      <c r="M1606" s="21">
        <f t="shared" si="439"/>
        <v>0</v>
      </c>
      <c r="N1606">
        <f t="shared" si="440"/>
        <v>0</v>
      </c>
      <c r="O1606">
        <f t="shared" si="433"/>
        <v>0</v>
      </c>
      <c r="P1606">
        <f t="shared" si="434"/>
        <v>0</v>
      </c>
      <c r="Q1606">
        <f t="shared" si="435"/>
        <v>0</v>
      </c>
      <c r="R1606">
        <f t="shared" si="436"/>
        <v>0</v>
      </c>
      <c r="S1606">
        <f t="shared" si="437"/>
        <v>0</v>
      </c>
      <c r="T1606">
        <f t="shared" si="438"/>
        <v>0</v>
      </c>
      <c r="U1606" s="1"/>
    </row>
    <row r="1607" spans="2:21" x14ac:dyDescent="0.25">
      <c r="B1607" s="15">
        <v>33</v>
      </c>
      <c r="C1607" s="16">
        <f>Amostras!$C$36</f>
        <v>8</v>
      </c>
      <c r="D1607" s="16">
        <f>Amostras!$D$36</f>
        <v>6</v>
      </c>
      <c r="E1607" s="16">
        <f>Amostras!$E$36</f>
        <v>4</v>
      </c>
      <c r="F1607" s="16">
        <f>Amostras!$F$36</f>
        <v>7</v>
      </c>
      <c r="G1607" s="16">
        <f>Amostras!$G$36</f>
        <v>4</v>
      </c>
      <c r="H1607" s="16">
        <f>Amostras!$H$36</f>
        <v>9</v>
      </c>
      <c r="I1607" s="16">
        <f>Amostras!$I$36</f>
        <v>3</v>
      </c>
      <c r="J1607" s="40">
        <f>(C1607*C1571)+(D1607*D1571)+(E1607*E1571)+(F1607*F1571)+(G1607*G1571)+(H1607*H1571)+(I1607*I1571)+$J$5</f>
        <v>2.1615686274509782</v>
      </c>
      <c r="K1607" s="19">
        <f>Amostras!$J$36</f>
        <v>1</v>
      </c>
      <c r="L1607" s="2">
        <f t="shared" si="441"/>
        <v>1</v>
      </c>
      <c r="M1607" s="21">
        <f t="shared" si="439"/>
        <v>0</v>
      </c>
      <c r="N1607">
        <f t="shared" si="440"/>
        <v>0</v>
      </c>
      <c r="O1607">
        <f t="shared" si="433"/>
        <v>0</v>
      </c>
      <c r="P1607">
        <f t="shared" si="434"/>
        <v>0</v>
      </c>
      <c r="Q1607">
        <f t="shared" si="435"/>
        <v>0</v>
      </c>
      <c r="R1607">
        <f t="shared" si="436"/>
        <v>0</v>
      </c>
      <c r="S1607">
        <f t="shared" si="437"/>
        <v>0</v>
      </c>
      <c r="T1607">
        <f t="shared" si="438"/>
        <v>0</v>
      </c>
      <c r="U1607" s="1"/>
    </row>
    <row r="1608" spans="2:21" x14ac:dyDescent="0.25">
      <c r="B1608" s="15">
        <v>34</v>
      </c>
      <c r="C1608" s="16">
        <f>Amostras!$C$37</f>
        <v>8</v>
      </c>
      <c r="D1608" s="16">
        <f>Amostras!$D$37</f>
        <v>9</v>
      </c>
      <c r="E1608" s="16">
        <f>Amostras!$E$37</f>
        <v>0</v>
      </c>
      <c r="F1608" s="16">
        <f>Amostras!$F$37</f>
        <v>0</v>
      </c>
      <c r="G1608" s="16">
        <f>Amostras!$G$37</f>
        <v>1</v>
      </c>
      <c r="H1608" s="16">
        <f>Amostras!$H$37</f>
        <v>0</v>
      </c>
      <c r="I1608" s="16">
        <f>Amostras!$I$37</f>
        <v>9</v>
      </c>
      <c r="J1608" s="40">
        <f>(C1608*C1571)+(D1608*D1571)+(E1608*E1571)+(F1608*F1571)+(G1608*G1571)+(H1608*H1571)+(I1608*I1571)+$J$5</f>
        <v>0.26470588235293846</v>
      </c>
      <c r="K1608" s="19">
        <f>Amostras!$J$37</f>
        <v>1</v>
      </c>
      <c r="L1608" s="2">
        <f t="shared" si="441"/>
        <v>1</v>
      </c>
      <c r="M1608" s="21">
        <f t="shared" si="439"/>
        <v>0</v>
      </c>
      <c r="N1608">
        <f t="shared" si="440"/>
        <v>0</v>
      </c>
      <c r="O1608">
        <f t="shared" si="433"/>
        <v>0</v>
      </c>
      <c r="P1608">
        <f t="shared" si="434"/>
        <v>0</v>
      </c>
      <c r="Q1608">
        <f t="shared" si="435"/>
        <v>0</v>
      </c>
      <c r="R1608">
        <f t="shared" si="436"/>
        <v>0</v>
      </c>
      <c r="S1608">
        <f t="shared" si="437"/>
        <v>0</v>
      </c>
      <c r="T1608">
        <f t="shared" si="438"/>
        <v>0</v>
      </c>
      <c r="U1608" s="1"/>
    </row>
    <row r="1609" spans="2:21" x14ac:dyDescent="0.25">
      <c r="B1609" s="15">
        <v>35</v>
      </c>
      <c r="C1609" s="16">
        <f>Amostras!$C$38</f>
        <v>9</v>
      </c>
      <c r="D1609" s="16">
        <f>Amostras!$D$38</f>
        <v>6</v>
      </c>
      <c r="E1609" s="16">
        <f>Amostras!$E$38</f>
        <v>0</v>
      </c>
      <c r="F1609" s="16">
        <f>Amostras!$F$38</f>
        <v>8</v>
      </c>
      <c r="G1609" s="16">
        <f>Amostras!$G$38</f>
        <v>4</v>
      </c>
      <c r="H1609" s="16">
        <f>Amostras!$H$38</f>
        <v>1</v>
      </c>
      <c r="I1609" s="16">
        <f>Amostras!$I$38</f>
        <v>1</v>
      </c>
      <c r="J1609" s="40">
        <f>(C1609*C1571)+(D1609*D1571)+(E1609*E1571)+(F1609*F1571)+(G1609*G1571)+(H1609*H1571)+(I1609*I1571)+$J$5</f>
        <v>2.7905882352941154</v>
      </c>
      <c r="K1609" s="19">
        <f>Amostras!$J$38</f>
        <v>1</v>
      </c>
      <c r="L1609" s="2">
        <f t="shared" si="441"/>
        <v>1</v>
      </c>
      <c r="M1609" s="21">
        <f t="shared" si="439"/>
        <v>0</v>
      </c>
      <c r="N1609">
        <f t="shared" si="440"/>
        <v>0</v>
      </c>
      <c r="O1609">
        <f t="shared" si="433"/>
        <v>0</v>
      </c>
      <c r="P1609">
        <f t="shared" si="434"/>
        <v>0</v>
      </c>
      <c r="Q1609">
        <f t="shared" si="435"/>
        <v>0</v>
      </c>
      <c r="R1609">
        <f t="shared" si="436"/>
        <v>0</v>
      </c>
      <c r="S1609">
        <f t="shared" si="437"/>
        <v>0</v>
      </c>
      <c r="T1609">
        <f t="shared" si="438"/>
        <v>0</v>
      </c>
      <c r="U1609" s="1"/>
    </row>
    <row r="1610" spans="2:21" x14ac:dyDescent="0.25">
      <c r="B1610" s="15">
        <v>36</v>
      </c>
      <c r="C1610" s="16">
        <f>Amostras!$C$39</f>
        <v>7</v>
      </c>
      <c r="D1610" s="16">
        <f>Amostras!$D$39</f>
        <v>0</v>
      </c>
      <c r="E1610" s="16">
        <f>Amostras!$E$39</f>
        <v>0</v>
      </c>
      <c r="F1610" s="16">
        <f>Amostras!$F$39</f>
        <v>8</v>
      </c>
      <c r="G1610" s="16">
        <f>Amostras!$G$39</f>
        <v>8</v>
      </c>
      <c r="H1610" s="16">
        <f>Amostras!$H$39</f>
        <v>6</v>
      </c>
      <c r="I1610" s="16">
        <f>Amostras!$I$39</f>
        <v>8</v>
      </c>
      <c r="J1610" s="40">
        <f>(C1610*C1571)+(D1610*D1571)+(E1610*E1571)+(F1610*F1571)+(G1610*G1571)+(H1610*H1571)+(I1610*I1571)+$J$5</f>
        <v>0.99607843137255347</v>
      </c>
      <c r="K1610" s="19">
        <f>Amostras!$J$39</f>
        <v>1</v>
      </c>
      <c r="L1610" s="2">
        <f t="shared" si="441"/>
        <v>1</v>
      </c>
      <c r="M1610" s="21">
        <f t="shared" si="439"/>
        <v>0</v>
      </c>
      <c r="N1610">
        <f t="shared" si="440"/>
        <v>0</v>
      </c>
      <c r="O1610">
        <f t="shared" si="433"/>
        <v>0</v>
      </c>
      <c r="P1610">
        <f t="shared" si="434"/>
        <v>0</v>
      </c>
      <c r="Q1610">
        <f t="shared" si="435"/>
        <v>0</v>
      </c>
      <c r="R1610">
        <f t="shared" si="436"/>
        <v>0</v>
      </c>
      <c r="S1610">
        <f t="shared" si="437"/>
        <v>0</v>
      </c>
      <c r="T1610">
        <f t="shared" si="438"/>
        <v>0</v>
      </c>
      <c r="U1610" s="1"/>
    </row>
    <row r="1611" spans="2:21" x14ac:dyDescent="0.25">
      <c r="B1611" s="15">
        <v>37</v>
      </c>
      <c r="C1611" s="16">
        <f>Amostras!$C$40</f>
        <v>8</v>
      </c>
      <c r="D1611" s="16">
        <f>Amostras!$D$40</f>
        <v>6</v>
      </c>
      <c r="E1611" s="16">
        <f>Amostras!$E$40</f>
        <v>9</v>
      </c>
      <c r="F1611" s="16">
        <f>Amostras!$F$40</f>
        <v>8</v>
      </c>
      <c r="G1611" s="16">
        <f>Amostras!$G$40</f>
        <v>9</v>
      </c>
      <c r="H1611" s="16">
        <f>Amostras!$H$40</f>
        <v>6</v>
      </c>
      <c r="I1611" s="16">
        <f>Amostras!$I$40</f>
        <v>0</v>
      </c>
      <c r="J1611" s="40">
        <f>(C1611*C1571)+(D1611*D1571)+(E1611*E1571)+(F1611*F1571)+(G1611*G1571)+(H1611*H1571)+(I1611*I1571)+$J$5</f>
        <v>3.9235294117647044</v>
      </c>
      <c r="K1611" s="19">
        <f>Amostras!$J$40</f>
        <v>1</v>
      </c>
      <c r="L1611" s="2">
        <f t="shared" si="441"/>
        <v>1</v>
      </c>
      <c r="M1611" s="21">
        <f t="shared" si="439"/>
        <v>0</v>
      </c>
      <c r="N1611">
        <f t="shared" si="440"/>
        <v>0</v>
      </c>
      <c r="O1611">
        <f t="shared" si="433"/>
        <v>0</v>
      </c>
      <c r="P1611">
        <f t="shared" si="434"/>
        <v>0</v>
      </c>
      <c r="Q1611">
        <f t="shared" si="435"/>
        <v>0</v>
      </c>
      <c r="R1611">
        <f t="shared" si="436"/>
        <v>0</v>
      </c>
      <c r="S1611">
        <f t="shared" si="437"/>
        <v>0</v>
      </c>
      <c r="T1611">
        <f t="shared" si="438"/>
        <v>0</v>
      </c>
      <c r="U1611" s="1"/>
    </row>
    <row r="1612" spans="2:21" x14ac:dyDescent="0.25">
      <c r="B1612" s="15">
        <v>38</v>
      </c>
      <c r="C1612" s="16">
        <f>Amostras!$C$41</f>
        <v>5</v>
      </c>
      <c r="D1612" s="16">
        <f>Amostras!$D$41</f>
        <v>0</v>
      </c>
      <c r="E1612" s="16">
        <f>Amostras!$E$41</f>
        <v>7</v>
      </c>
      <c r="F1612" s="16">
        <f>Amostras!$F$41</f>
        <v>8</v>
      </c>
      <c r="G1612" s="16">
        <f>Amostras!$G$41</f>
        <v>4</v>
      </c>
      <c r="H1612" s="16">
        <f>Amostras!$H$41</f>
        <v>6</v>
      </c>
      <c r="I1612" s="16">
        <f>Amostras!$I$41</f>
        <v>0</v>
      </c>
      <c r="J1612" s="40">
        <f>(C1612*C1571)+(D1612*D1571)+(E1612*E1571)+(F1612*F1571)+(G1612*G1571)+(H1612*H1571)+(I1612*I1571)+$J$5</f>
        <v>0.87176470588235233</v>
      </c>
      <c r="K1612" s="19">
        <f>Amostras!$J$41</f>
        <v>1</v>
      </c>
      <c r="L1612" s="2">
        <f t="shared" si="441"/>
        <v>1</v>
      </c>
      <c r="M1612" s="21">
        <f t="shared" si="439"/>
        <v>0</v>
      </c>
      <c r="N1612">
        <f t="shared" si="440"/>
        <v>0</v>
      </c>
      <c r="O1612">
        <f t="shared" si="433"/>
        <v>0</v>
      </c>
      <c r="P1612">
        <f t="shared" si="434"/>
        <v>0</v>
      </c>
      <c r="Q1612">
        <f t="shared" si="435"/>
        <v>0</v>
      </c>
      <c r="R1612">
        <f t="shared" si="436"/>
        <v>0</v>
      </c>
      <c r="S1612">
        <f t="shared" si="437"/>
        <v>0</v>
      </c>
      <c r="T1612">
        <f t="shared" si="438"/>
        <v>0</v>
      </c>
      <c r="U1612" s="1"/>
    </row>
    <row r="1613" spans="2:21" x14ac:dyDescent="0.25">
      <c r="B1613" s="15">
        <v>39</v>
      </c>
      <c r="C1613" s="16">
        <f>Amostras!$C$42</f>
        <v>7</v>
      </c>
      <c r="D1613" s="16">
        <f>Amostras!$D$42</f>
        <v>8</v>
      </c>
      <c r="E1613" s="16">
        <f>Amostras!$E$42</f>
        <v>9</v>
      </c>
      <c r="F1613" s="16">
        <f>Amostras!$F$42</f>
        <v>7</v>
      </c>
      <c r="G1613" s="16">
        <f>Amostras!$G$42</f>
        <v>8</v>
      </c>
      <c r="H1613" s="16">
        <f>Amostras!$H$42</f>
        <v>1</v>
      </c>
      <c r="I1613" s="16">
        <f>Amostras!$I$42</f>
        <v>4</v>
      </c>
      <c r="J1613" s="40">
        <f>(C1613*C1571)+(D1613*D1571)+(E1613*E1571)+(F1613*F1571)+(G1613*G1571)+(H1613*H1571)+(I1613*I1571)+$J$5</f>
        <v>2.5050980392156807</v>
      </c>
      <c r="K1613" s="19">
        <f>Amostras!$J$42</f>
        <v>1</v>
      </c>
      <c r="L1613" s="2">
        <f t="shared" si="441"/>
        <v>1</v>
      </c>
      <c r="M1613" s="21">
        <f t="shared" si="439"/>
        <v>0</v>
      </c>
      <c r="N1613">
        <f t="shared" si="440"/>
        <v>0</v>
      </c>
      <c r="O1613">
        <f t="shared" si="433"/>
        <v>0</v>
      </c>
      <c r="P1613">
        <f t="shared" si="434"/>
        <v>0</v>
      </c>
      <c r="Q1613">
        <f t="shared" si="435"/>
        <v>0</v>
      </c>
      <c r="R1613">
        <f t="shared" si="436"/>
        <v>0</v>
      </c>
      <c r="S1613">
        <f t="shared" si="437"/>
        <v>0</v>
      </c>
      <c r="T1613">
        <f t="shared" si="438"/>
        <v>0</v>
      </c>
      <c r="U1613" s="1"/>
    </row>
    <row r="1614" spans="2:21" x14ac:dyDescent="0.25">
      <c r="B1614" s="15">
        <v>40</v>
      </c>
      <c r="C1614" s="16">
        <f>Amostras!$C$43</f>
        <v>9</v>
      </c>
      <c r="D1614" s="16">
        <f>Amostras!$D$43</f>
        <v>7</v>
      </c>
      <c r="E1614" s="16">
        <f>Amostras!$E$43</f>
        <v>2</v>
      </c>
      <c r="F1614" s="16">
        <f>Amostras!$F$43</f>
        <v>9</v>
      </c>
      <c r="G1614" s="16">
        <f>Amostras!$G$43</f>
        <v>2</v>
      </c>
      <c r="H1614" s="16">
        <f>Amostras!$H$43</f>
        <v>5</v>
      </c>
      <c r="I1614" s="16">
        <f>Amostras!$I$43</f>
        <v>9</v>
      </c>
      <c r="J1614" s="40">
        <f>(C1614*C1571)+(D1614*D1571)+(E1614*E1571)+(F1614*F1571)+(G1614*G1571)+(H1614*H1571)+(I1614*I1571)+$J$5</f>
        <v>1.1082352941176419</v>
      </c>
      <c r="K1614" s="19">
        <f>Amostras!$J$43</f>
        <v>1</v>
      </c>
      <c r="L1614" s="2">
        <f t="shared" si="441"/>
        <v>1</v>
      </c>
      <c r="M1614" s="21">
        <f t="shared" si="439"/>
        <v>0</v>
      </c>
      <c r="N1614">
        <f t="shared" si="440"/>
        <v>0</v>
      </c>
      <c r="O1614">
        <f t="shared" si="433"/>
        <v>0</v>
      </c>
      <c r="P1614">
        <f t="shared" si="434"/>
        <v>0</v>
      </c>
      <c r="Q1614">
        <f t="shared" si="435"/>
        <v>0</v>
      </c>
      <c r="R1614">
        <f t="shared" si="436"/>
        <v>0</v>
      </c>
      <c r="S1614">
        <f t="shared" si="437"/>
        <v>0</v>
      </c>
      <c r="T1614">
        <f t="shared" si="438"/>
        <v>0</v>
      </c>
      <c r="U1614" s="1"/>
    </row>
    <row r="1615" spans="2:21" x14ac:dyDescent="0.25">
      <c r="B1615" s="15">
        <v>41</v>
      </c>
      <c r="C1615" s="16">
        <f>Amostras!$C$44</f>
        <v>8</v>
      </c>
      <c r="D1615" s="16">
        <f>Amostras!$D$44</f>
        <v>2</v>
      </c>
      <c r="E1615" s="16">
        <f>Amostras!$E$44</f>
        <v>7</v>
      </c>
      <c r="F1615" s="16">
        <f>Amostras!$F$44</f>
        <v>1</v>
      </c>
      <c r="G1615" s="16">
        <f>Amostras!$G$44</f>
        <v>0</v>
      </c>
      <c r="H1615" s="16">
        <f>Amostras!$H$44</f>
        <v>2</v>
      </c>
      <c r="I1615" s="16">
        <f>Amostras!$I$44</f>
        <v>7</v>
      </c>
      <c r="J1615" s="40">
        <f>(C1615*C1571)+(D1615*D1571)+(E1615*E1571)+(F1615*F1571)+(G1615*G1571)+(H1615*H1571)+(I1615*I1571)+$J$5</f>
        <v>0.30509803921568723</v>
      </c>
      <c r="K1615" s="19">
        <f>Amostras!$J$44</f>
        <v>1</v>
      </c>
      <c r="L1615" s="2">
        <f t="shared" si="441"/>
        <v>1</v>
      </c>
      <c r="M1615" s="21">
        <f t="shared" si="439"/>
        <v>0</v>
      </c>
      <c r="N1615">
        <f t="shared" si="440"/>
        <v>0</v>
      </c>
      <c r="O1615">
        <f t="shared" si="433"/>
        <v>0</v>
      </c>
      <c r="P1615">
        <f t="shared" si="434"/>
        <v>0</v>
      </c>
      <c r="Q1615">
        <f t="shared" si="435"/>
        <v>0</v>
      </c>
      <c r="R1615">
        <f t="shared" si="436"/>
        <v>0</v>
      </c>
      <c r="S1615">
        <f t="shared" si="437"/>
        <v>0</v>
      </c>
      <c r="T1615">
        <f t="shared" si="438"/>
        <v>0</v>
      </c>
      <c r="U1615" s="1"/>
    </row>
    <row r="1616" spans="2:21" x14ac:dyDescent="0.25">
      <c r="B1616" s="15">
        <v>42</v>
      </c>
      <c r="C1616" s="16">
        <f>Amostras!$C$45</f>
        <v>8</v>
      </c>
      <c r="D1616" s="16">
        <f>Amostras!$D$45</f>
        <v>1</v>
      </c>
      <c r="E1616" s="16">
        <f>Amostras!$E$45</f>
        <v>3</v>
      </c>
      <c r="F1616" s="16">
        <f>Amostras!$F$45</f>
        <v>3</v>
      </c>
      <c r="G1616" s="16">
        <f>Amostras!$G$45</f>
        <v>8</v>
      </c>
      <c r="H1616" s="16">
        <f>Amostras!$H$45</f>
        <v>0</v>
      </c>
      <c r="I1616" s="16">
        <f>Amostras!$I$45</f>
        <v>4</v>
      </c>
      <c r="J1616" s="40">
        <f>(C1616*C1571)+(D1616*D1571)+(E1616*E1571)+(F1616*F1571)+(G1616*G1571)+(H1616*H1571)+(I1616*I1571)+$J$5</f>
        <v>2.2984313725490244</v>
      </c>
      <c r="K1616" s="19">
        <f>Amostras!$J$45</f>
        <v>1</v>
      </c>
      <c r="L1616" s="2">
        <f t="shared" si="441"/>
        <v>1</v>
      </c>
      <c r="M1616" s="21">
        <f t="shared" si="439"/>
        <v>0</v>
      </c>
      <c r="N1616">
        <f t="shared" si="440"/>
        <v>0</v>
      </c>
      <c r="O1616">
        <f t="shared" si="433"/>
        <v>0</v>
      </c>
      <c r="P1616">
        <f t="shared" si="434"/>
        <v>0</v>
      </c>
      <c r="Q1616">
        <f t="shared" si="435"/>
        <v>0</v>
      </c>
      <c r="R1616">
        <f t="shared" si="436"/>
        <v>0</v>
      </c>
      <c r="S1616">
        <f t="shared" si="437"/>
        <v>0</v>
      </c>
      <c r="T1616">
        <f t="shared" si="438"/>
        <v>0</v>
      </c>
      <c r="U1616" s="1"/>
    </row>
    <row r="1617" spans="2:21" x14ac:dyDescent="0.25">
      <c r="B1617" s="15">
        <v>43</v>
      </c>
      <c r="C1617" s="16">
        <f>Amostras!$C$46</f>
        <v>7</v>
      </c>
      <c r="D1617" s="16">
        <f>Amostras!$D$46</f>
        <v>9</v>
      </c>
      <c r="E1617" s="16">
        <f>Amostras!$E$46</f>
        <v>7</v>
      </c>
      <c r="F1617" s="16">
        <f>Amostras!$F$46</f>
        <v>3</v>
      </c>
      <c r="G1617" s="16">
        <f>Amostras!$G$46</f>
        <v>8</v>
      </c>
      <c r="H1617" s="16">
        <f>Amostras!$H$46</f>
        <v>7</v>
      </c>
      <c r="I1617" s="16">
        <f>Amostras!$I$46</f>
        <v>7</v>
      </c>
      <c r="J1617" s="40">
        <f>(C1617*C1571)+(D1617*D1571)+(E1617*E1571)+(F1617*F1571)+(G1617*G1571)+(H1617*H1571)+(I1617*I1571)+$J$5</f>
        <v>1.9776470588235266</v>
      </c>
      <c r="K1617" s="19">
        <f>Amostras!$J$46</f>
        <v>1</v>
      </c>
      <c r="L1617" s="2">
        <f t="shared" si="441"/>
        <v>1</v>
      </c>
      <c r="M1617" s="21">
        <f t="shared" si="439"/>
        <v>0</v>
      </c>
      <c r="N1617">
        <f t="shared" si="440"/>
        <v>0</v>
      </c>
      <c r="O1617">
        <f t="shared" si="433"/>
        <v>0</v>
      </c>
      <c r="P1617">
        <f t="shared" si="434"/>
        <v>0</v>
      </c>
      <c r="Q1617">
        <f t="shared" si="435"/>
        <v>0</v>
      </c>
      <c r="R1617">
        <f t="shared" si="436"/>
        <v>0</v>
      </c>
      <c r="S1617">
        <f t="shared" si="437"/>
        <v>0</v>
      </c>
      <c r="T1617">
        <f t="shared" si="438"/>
        <v>0</v>
      </c>
      <c r="U1617" s="1"/>
    </row>
    <row r="1618" spans="2:21" x14ac:dyDescent="0.25">
      <c r="B1618" s="15">
        <v>44</v>
      </c>
      <c r="C1618" s="16">
        <f>Amostras!$C$47</f>
        <v>5</v>
      </c>
      <c r="D1618" s="16">
        <f>Amostras!$D$47</f>
        <v>4</v>
      </c>
      <c r="E1618" s="16">
        <f>Amostras!$E$47</f>
        <v>2</v>
      </c>
      <c r="F1618" s="16">
        <f>Amostras!$F$47</f>
        <v>6</v>
      </c>
      <c r="G1618" s="16">
        <f>Amostras!$G$47</f>
        <v>9</v>
      </c>
      <c r="H1618" s="16">
        <f>Amostras!$H$47</f>
        <v>1</v>
      </c>
      <c r="I1618" s="16">
        <f>Amostras!$I$47</f>
        <v>6</v>
      </c>
      <c r="J1618" s="40">
        <f>(C1618*C1571)+(D1618*D1571)+(E1618*E1571)+(F1618*F1571)+(G1618*G1571)+(H1618*H1571)+(I1618*I1571)+$J$5</f>
        <v>0.77215686274509743</v>
      </c>
      <c r="K1618" s="19">
        <f>Amostras!$J$47</f>
        <v>1</v>
      </c>
      <c r="L1618" s="2">
        <f t="shared" si="441"/>
        <v>1</v>
      </c>
      <c r="M1618" s="21">
        <f t="shared" si="439"/>
        <v>0</v>
      </c>
      <c r="N1618">
        <f t="shared" si="440"/>
        <v>0</v>
      </c>
      <c r="O1618">
        <f t="shared" si="433"/>
        <v>0</v>
      </c>
      <c r="P1618">
        <f t="shared" si="434"/>
        <v>0</v>
      </c>
      <c r="Q1618">
        <f t="shared" si="435"/>
        <v>0</v>
      </c>
      <c r="R1618">
        <f t="shared" si="436"/>
        <v>0</v>
      </c>
      <c r="S1618">
        <f t="shared" si="437"/>
        <v>0</v>
      </c>
      <c r="T1618">
        <f t="shared" si="438"/>
        <v>0</v>
      </c>
      <c r="U1618" s="1"/>
    </row>
    <row r="1619" spans="2:21" x14ac:dyDescent="0.25">
      <c r="B1619" s="15">
        <v>45</v>
      </c>
      <c r="C1619" s="16">
        <f>Amostras!$C$48</f>
        <v>9</v>
      </c>
      <c r="D1619" s="16">
        <f>Amostras!$D$48</f>
        <v>1</v>
      </c>
      <c r="E1619" s="16">
        <f>Amostras!$E$48</f>
        <v>5</v>
      </c>
      <c r="F1619" s="16">
        <f>Amostras!$F$48</f>
        <v>3</v>
      </c>
      <c r="G1619" s="16">
        <f>Amostras!$G$48</f>
        <v>4</v>
      </c>
      <c r="H1619" s="16">
        <f>Amostras!$H$48</f>
        <v>7</v>
      </c>
      <c r="I1619" s="16">
        <f>Amostras!$I$48</f>
        <v>3</v>
      </c>
      <c r="J1619" s="40">
        <f>(C1619*C1571)+(D1619*D1571)+(E1619*E1571)+(F1619*F1571)+(G1619*G1571)+(H1619*H1571)+(I1619*I1571)+$J$5</f>
        <v>2.3423529411764745</v>
      </c>
      <c r="K1619" s="19">
        <f>Amostras!$J$48</f>
        <v>1</v>
      </c>
      <c r="L1619" s="2">
        <f t="shared" si="441"/>
        <v>1</v>
      </c>
      <c r="M1619" s="21">
        <f t="shared" si="439"/>
        <v>0</v>
      </c>
      <c r="N1619">
        <f t="shared" si="440"/>
        <v>0</v>
      </c>
      <c r="O1619">
        <f t="shared" si="433"/>
        <v>0</v>
      </c>
      <c r="P1619">
        <f t="shared" si="434"/>
        <v>0</v>
      </c>
      <c r="Q1619">
        <f t="shared" si="435"/>
        <v>0</v>
      </c>
      <c r="R1619">
        <f t="shared" si="436"/>
        <v>0</v>
      </c>
      <c r="S1619">
        <f t="shared" si="437"/>
        <v>0</v>
      </c>
      <c r="T1619">
        <f t="shared" si="438"/>
        <v>0</v>
      </c>
      <c r="U1619" s="1"/>
    </row>
    <row r="1620" spans="2:21" x14ac:dyDescent="0.25">
      <c r="B1620" s="15">
        <v>46</v>
      </c>
      <c r="C1620" s="16">
        <f>Amostras!$C$49</f>
        <v>5</v>
      </c>
      <c r="D1620" s="16">
        <f>Amostras!$D$49</f>
        <v>8</v>
      </c>
      <c r="E1620" s="16">
        <f>Amostras!$E$49</f>
        <v>5</v>
      </c>
      <c r="F1620" s="16">
        <f>Amostras!$F$49</f>
        <v>0</v>
      </c>
      <c r="G1620" s="16">
        <f>Amostras!$G$49</f>
        <v>2</v>
      </c>
      <c r="H1620" s="16">
        <f>Amostras!$H$49</f>
        <v>7</v>
      </c>
      <c r="I1620" s="16">
        <f>Amostras!$I$49</f>
        <v>1</v>
      </c>
      <c r="J1620" s="40">
        <f>(C1620*C1571)+(D1620*D1571)+(E1620*E1571)+(F1620*F1571)+(G1620*G1571)+(H1620*H1571)+(I1620*I1571)+$J$5</f>
        <v>0.61921568627450752</v>
      </c>
      <c r="K1620" s="19">
        <f>Amostras!$J$49</f>
        <v>1</v>
      </c>
      <c r="L1620" s="2">
        <f t="shared" si="441"/>
        <v>1</v>
      </c>
      <c r="M1620" s="21">
        <f t="shared" si="439"/>
        <v>0</v>
      </c>
      <c r="N1620">
        <f t="shared" si="440"/>
        <v>0</v>
      </c>
      <c r="O1620">
        <f t="shared" si="433"/>
        <v>0</v>
      </c>
      <c r="P1620">
        <f t="shared" si="434"/>
        <v>0</v>
      </c>
      <c r="Q1620">
        <f t="shared" si="435"/>
        <v>0</v>
      </c>
      <c r="R1620">
        <f t="shared" si="436"/>
        <v>0</v>
      </c>
      <c r="S1620">
        <f t="shared" si="437"/>
        <v>0</v>
      </c>
      <c r="T1620">
        <f t="shared" si="438"/>
        <v>0</v>
      </c>
      <c r="U1620" s="1"/>
    </row>
    <row r="1621" spans="2:21" x14ac:dyDescent="0.25">
      <c r="B1621" s="15">
        <v>47</v>
      </c>
      <c r="C1621" s="16">
        <f>Amostras!$C$50</f>
        <v>8</v>
      </c>
      <c r="D1621" s="16">
        <f>Amostras!$D$50</f>
        <v>3</v>
      </c>
      <c r="E1621" s="16">
        <f>Amostras!$E$50</f>
        <v>4</v>
      </c>
      <c r="F1621" s="16">
        <f>Amostras!$F$50</f>
        <v>4</v>
      </c>
      <c r="G1621" s="16">
        <f>Amostras!$G$50</f>
        <v>8</v>
      </c>
      <c r="H1621" s="16">
        <f>Amostras!$H$50</f>
        <v>6</v>
      </c>
      <c r="I1621" s="16">
        <f>Amostras!$I$50</f>
        <v>0</v>
      </c>
      <c r="J1621" s="40">
        <f>(C1621*C1571)+(D1621*D1571)+(E1621*E1571)+(F1621*F1571)+(G1621*G1571)+(H1621*H1571)+(I1621*I1571)+$J$5</f>
        <v>3.2901960784313751</v>
      </c>
      <c r="K1621" s="19">
        <f>Amostras!$J$50</f>
        <v>1</v>
      </c>
      <c r="L1621" s="2">
        <f t="shared" si="441"/>
        <v>1</v>
      </c>
      <c r="M1621" s="21">
        <f t="shared" si="439"/>
        <v>0</v>
      </c>
      <c r="N1621">
        <f t="shared" si="440"/>
        <v>0</v>
      </c>
      <c r="O1621">
        <f t="shared" si="433"/>
        <v>0</v>
      </c>
      <c r="P1621">
        <f t="shared" si="434"/>
        <v>0</v>
      </c>
      <c r="Q1621">
        <f t="shared" si="435"/>
        <v>0</v>
      </c>
      <c r="R1621">
        <f t="shared" si="436"/>
        <v>0</v>
      </c>
      <c r="S1621">
        <f t="shared" si="437"/>
        <v>0</v>
      </c>
      <c r="T1621">
        <f t="shared" si="438"/>
        <v>0</v>
      </c>
      <c r="U1621" s="1"/>
    </row>
    <row r="1622" spans="2:21" x14ac:dyDescent="0.25">
      <c r="B1622" s="15">
        <v>48</v>
      </c>
      <c r="C1622" s="16">
        <f>Amostras!$C$51</f>
        <v>6</v>
      </c>
      <c r="D1622" s="16">
        <f>Amostras!$D$51</f>
        <v>0</v>
      </c>
      <c r="E1622" s="16">
        <f>Amostras!$E$51</f>
        <v>3</v>
      </c>
      <c r="F1622" s="16">
        <f>Amostras!$F$51</f>
        <v>8</v>
      </c>
      <c r="G1622" s="16">
        <f>Amostras!$G$51</f>
        <v>8</v>
      </c>
      <c r="H1622" s="16">
        <f>Amostras!$H$51</f>
        <v>5</v>
      </c>
      <c r="I1622" s="16">
        <f>Amostras!$I$51</f>
        <v>0</v>
      </c>
      <c r="J1622" s="40">
        <f>(C1622*C1571)+(D1622*D1571)+(E1622*E1571)+(F1622*F1571)+(G1622*G1571)+(H1622*H1571)+(I1622*I1571)+$J$5</f>
        <v>2.0533333333333355</v>
      </c>
      <c r="K1622" s="19">
        <f>Amostras!$J$51</f>
        <v>1</v>
      </c>
      <c r="L1622" s="2">
        <f t="shared" si="441"/>
        <v>1</v>
      </c>
      <c r="M1622" s="21">
        <f t="shared" si="439"/>
        <v>0</v>
      </c>
      <c r="N1622">
        <f t="shared" si="440"/>
        <v>0</v>
      </c>
      <c r="O1622">
        <f t="shared" si="433"/>
        <v>0</v>
      </c>
      <c r="P1622">
        <f t="shared" si="434"/>
        <v>0</v>
      </c>
      <c r="Q1622">
        <f t="shared" si="435"/>
        <v>0</v>
      </c>
      <c r="R1622">
        <f t="shared" si="436"/>
        <v>0</v>
      </c>
      <c r="S1622">
        <f t="shared" si="437"/>
        <v>0</v>
      </c>
      <c r="T1622">
        <f t="shared" si="438"/>
        <v>0</v>
      </c>
      <c r="U1622" s="1"/>
    </row>
    <row r="1623" spans="2:21" x14ac:dyDescent="0.25">
      <c r="B1623" s="15">
        <v>49</v>
      </c>
      <c r="C1623" s="16">
        <f>Amostras!$C$52</f>
        <v>6</v>
      </c>
      <c r="D1623" s="16">
        <f>Amostras!$D$52</f>
        <v>1</v>
      </c>
      <c r="E1623" s="16">
        <f>Amostras!$E$52</f>
        <v>4</v>
      </c>
      <c r="F1623" s="16">
        <f>Amostras!$F$52</f>
        <v>6</v>
      </c>
      <c r="G1623" s="16">
        <f>Amostras!$G$52</f>
        <v>7</v>
      </c>
      <c r="H1623" s="16">
        <f>Amostras!$H$52</f>
        <v>4</v>
      </c>
      <c r="I1623" s="16">
        <f>Amostras!$I$52</f>
        <v>9</v>
      </c>
      <c r="J1623" s="40">
        <f>(C1623*C1571)+(D1623*D1571)+(E1623*E1571)+(F1623*F1571)+(G1623*G1571)+(H1623*H1571)+(I1623*I1571)+$J$5</f>
        <v>0.25686274509804097</v>
      </c>
      <c r="K1623" s="19">
        <f>Amostras!$J$52</f>
        <v>1</v>
      </c>
      <c r="L1623" s="2">
        <f t="shared" si="441"/>
        <v>1</v>
      </c>
      <c r="M1623" s="21">
        <f t="shared" si="439"/>
        <v>0</v>
      </c>
      <c r="N1623">
        <f t="shared" si="440"/>
        <v>0</v>
      </c>
      <c r="O1623">
        <f t="shared" si="433"/>
        <v>0</v>
      </c>
      <c r="P1623">
        <f t="shared" si="434"/>
        <v>0</v>
      </c>
      <c r="Q1623">
        <f t="shared" si="435"/>
        <v>0</v>
      </c>
      <c r="R1623">
        <f t="shared" si="436"/>
        <v>0</v>
      </c>
      <c r="S1623">
        <f t="shared" si="437"/>
        <v>0</v>
      </c>
      <c r="T1623">
        <f t="shared" si="438"/>
        <v>0</v>
      </c>
      <c r="U1623" s="1"/>
    </row>
    <row r="1624" spans="2:21" x14ac:dyDescent="0.25">
      <c r="B1624" s="15">
        <v>50</v>
      </c>
      <c r="C1624" s="16">
        <f>Amostras!$C$53</f>
        <v>6</v>
      </c>
      <c r="D1624" s="16">
        <f>Amostras!$D$53</f>
        <v>9</v>
      </c>
      <c r="E1624" s="16">
        <f>Amostras!$E$53</f>
        <v>0</v>
      </c>
      <c r="F1624" s="16">
        <f>Amostras!$F$53</f>
        <v>9</v>
      </c>
      <c r="G1624" s="16">
        <f>Amostras!$G$53</f>
        <v>4</v>
      </c>
      <c r="H1624" s="16">
        <f>Amostras!$H$53</f>
        <v>9</v>
      </c>
      <c r="I1624" s="16">
        <f>Amostras!$I$53</f>
        <v>7</v>
      </c>
      <c r="J1624" s="40">
        <f>(C1624*C1571)+(D1624*D1571)+(E1624*E1571)+(F1624*F1571)+(G1624*G1571)+(H1624*H1571)+(I1624*I1571)+$J$5</f>
        <v>0.43529411764705239</v>
      </c>
      <c r="K1624" s="19">
        <f>Amostras!$J$53</f>
        <v>1</v>
      </c>
      <c r="L1624" s="2">
        <f t="shared" si="441"/>
        <v>1</v>
      </c>
      <c r="M1624" s="21">
        <f t="shared" si="439"/>
        <v>0</v>
      </c>
      <c r="N1624">
        <f t="shared" si="440"/>
        <v>0</v>
      </c>
      <c r="O1624">
        <f t="shared" si="433"/>
        <v>0</v>
      </c>
      <c r="P1624">
        <f t="shared" si="434"/>
        <v>0</v>
      </c>
      <c r="Q1624">
        <f t="shared" si="435"/>
        <v>0</v>
      </c>
      <c r="R1624">
        <f t="shared" si="436"/>
        <v>0</v>
      </c>
      <c r="S1624">
        <f t="shared" si="437"/>
        <v>0</v>
      </c>
      <c r="T1624">
        <f t="shared" si="438"/>
        <v>0</v>
      </c>
      <c r="U1624" s="1"/>
    </row>
    <row r="1625" spans="2:21" x14ac:dyDescent="0.25">
      <c r="B1625" s="45" t="s">
        <v>37</v>
      </c>
      <c r="C1625" s="45"/>
      <c r="D1625" s="45"/>
      <c r="E1625" s="45"/>
      <c r="F1625" s="45"/>
      <c r="G1625" s="45"/>
      <c r="H1625" s="45"/>
      <c r="I1625" s="45"/>
      <c r="J1625" s="45"/>
      <c r="K1625" s="45"/>
      <c r="L1625" s="45"/>
      <c r="M1625" s="46"/>
      <c r="N1625" s="22">
        <f>AVERAGE(N1574:N1624)</f>
        <v>2.352941176470588E-3</v>
      </c>
      <c r="O1625" s="22">
        <f t="shared" ref="O1625:T1625" si="442">AVERAGE(O1574:O1624)</f>
        <v>7.8431372549019594E-4</v>
      </c>
      <c r="P1625" s="22">
        <f t="shared" si="442"/>
        <v>3.1372549019607842E-3</v>
      </c>
      <c r="Q1625" s="22">
        <f t="shared" si="442"/>
        <v>2.7450980392156863E-3</v>
      </c>
      <c r="R1625" s="22">
        <f t="shared" si="442"/>
        <v>-3.9215686274509764E-4</v>
      </c>
      <c r="S1625" s="22">
        <f t="shared" si="442"/>
        <v>1.5686274509803921E-3</v>
      </c>
      <c r="T1625" s="22">
        <f t="shared" si="442"/>
        <v>4.3137254901960782E-3</v>
      </c>
      <c r="U1625" s="1"/>
    </row>
    <row r="1628" spans="2:21" x14ac:dyDescent="0.25">
      <c r="B1628" s="44" t="s">
        <v>17</v>
      </c>
      <c r="C1628" s="11" t="s">
        <v>8</v>
      </c>
      <c r="D1628" s="11" t="s">
        <v>9</v>
      </c>
      <c r="E1628" s="11" t="s">
        <v>10</v>
      </c>
      <c r="F1628" s="11" t="s">
        <v>11</v>
      </c>
      <c r="G1628" s="11" t="s">
        <v>12</v>
      </c>
      <c r="H1628" s="11" t="s">
        <v>13</v>
      </c>
      <c r="I1628" s="11" t="s">
        <v>14</v>
      </c>
      <c r="J1628" s="12" t="s">
        <v>15</v>
      </c>
      <c r="K1628" s="39" t="s">
        <v>38</v>
      </c>
      <c r="L1628" s="20">
        <v>28</v>
      </c>
    </row>
    <row r="1629" spans="2:21" x14ac:dyDescent="0.25">
      <c r="B1629" s="44"/>
      <c r="C1629" s="23">
        <f>N1625+C1571</f>
        <v>0.52156862745098098</v>
      </c>
      <c r="D1629" s="23">
        <f t="shared" ref="D1629" si="443">O1625+D1571</f>
        <v>6.2745098039214811E-2</v>
      </c>
      <c r="E1629" s="23">
        <f t="shared" ref="E1629" si="444">P1625+E1571</f>
        <v>4.2745098039215446E-2</v>
      </c>
      <c r="F1629" s="23">
        <f t="shared" ref="F1629" si="445">Q1625+F1571</f>
        <v>1.2941176470587646E-2</v>
      </c>
      <c r="G1629" s="23">
        <f t="shared" ref="G1629" si="446">R1625+G1571</f>
        <v>0.20823529411764752</v>
      </c>
      <c r="H1629" s="23">
        <f t="shared" ref="H1629" si="447">S1625+H1571</f>
        <v>1.5294117647058996E-2</v>
      </c>
      <c r="I1629" s="23">
        <f t="shared" ref="I1629" si="448">T1625+I1571</f>
        <v>-0.17960784313725492</v>
      </c>
      <c r="J1629" s="13">
        <f>$J$5</f>
        <v>-3</v>
      </c>
    </row>
    <row r="1631" spans="2:21" x14ac:dyDescent="0.25">
      <c r="B1631" s="15" t="s">
        <v>21</v>
      </c>
      <c r="C1631" s="15" t="s">
        <v>1</v>
      </c>
      <c r="D1631" s="15" t="s">
        <v>2</v>
      </c>
      <c r="E1631" s="15" t="s">
        <v>3</v>
      </c>
      <c r="F1631" s="15" t="s">
        <v>4</v>
      </c>
      <c r="G1631" s="15" t="s">
        <v>5</v>
      </c>
      <c r="H1631" s="15" t="s">
        <v>6</v>
      </c>
      <c r="I1631" s="15" t="s">
        <v>7</v>
      </c>
      <c r="J1631" s="18" t="s">
        <v>23</v>
      </c>
      <c r="K1631" s="17" t="s">
        <v>22</v>
      </c>
      <c r="L1631" s="5" t="s">
        <v>36</v>
      </c>
      <c r="M1631" s="20" t="s">
        <v>24</v>
      </c>
      <c r="N1631" s="5" t="s">
        <v>25</v>
      </c>
      <c r="O1631" s="5" t="s">
        <v>26</v>
      </c>
      <c r="P1631" s="5" t="s">
        <v>27</v>
      </c>
      <c r="Q1631" s="5" t="s">
        <v>28</v>
      </c>
      <c r="R1631" s="5" t="s">
        <v>29</v>
      </c>
      <c r="S1631" s="5" t="s">
        <v>30</v>
      </c>
      <c r="T1631" s="5" t="s">
        <v>31</v>
      </c>
      <c r="U1631" s="1"/>
    </row>
    <row r="1632" spans="2:21" x14ac:dyDescent="0.25">
      <c r="B1632" s="15" t="s">
        <v>0</v>
      </c>
      <c r="C1632" s="16">
        <f>Amostras!$C$3</f>
        <v>4</v>
      </c>
      <c r="D1632" s="16">
        <f>Amostras!$D$3</f>
        <v>9</v>
      </c>
      <c r="E1632" s="16">
        <f>Amostras!$E$3</f>
        <v>9</v>
      </c>
      <c r="F1632" s="16">
        <f>Amostras!$F$3</f>
        <v>4</v>
      </c>
      <c r="G1632" s="16">
        <f>Amostras!$G$3</f>
        <v>7</v>
      </c>
      <c r="H1632" s="16">
        <f>Amostras!$H$3</f>
        <v>9</v>
      </c>
      <c r="I1632" s="16">
        <f>Amostras!$I$3</f>
        <v>9</v>
      </c>
      <c r="J1632" s="40">
        <f>(C1632*C1629)+(D1632*D1629)+(E1632*E1629)+(F1632*F1629)+(G1632*G1629)+(H1632*H1629)+(I1632*I1629)+$J$5</f>
        <v>6.6274509803916803E-2</v>
      </c>
      <c r="K1632" s="19">
        <f>Amostras!$J$3</f>
        <v>1</v>
      </c>
      <c r="L1632" s="2">
        <f>IF(J1632&gt;=0,1,-1)</f>
        <v>1</v>
      </c>
      <c r="M1632" s="21">
        <f>K1632-L1632</f>
        <v>0</v>
      </c>
      <c r="N1632">
        <f>$E$2*$M1632*C1632</f>
        <v>0</v>
      </c>
      <c r="O1632">
        <f t="shared" ref="O1632:O1682" si="449">$E$2*$M1632*D1632</f>
        <v>0</v>
      </c>
      <c r="P1632">
        <f t="shared" ref="P1632:P1682" si="450">$E$2*$M1632*E1632</f>
        <v>0</v>
      </c>
      <c r="Q1632">
        <f t="shared" ref="Q1632:Q1682" si="451">$E$2*$M1632*F1632</f>
        <v>0</v>
      </c>
      <c r="R1632">
        <f t="shared" ref="R1632:R1682" si="452">$E$2*$M1632*G1632</f>
        <v>0</v>
      </c>
      <c r="S1632">
        <f t="shared" ref="S1632:S1682" si="453">$E$2*$M1632*H1632</f>
        <v>0</v>
      </c>
      <c r="T1632">
        <f t="shared" ref="T1632:T1682" si="454">$E$2*$M1632*I1632</f>
        <v>0</v>
      </c>
      <c r="U1632" s="1"/>
    </row>
    <row r="1633" spans="2:21" x14ac:dyDescent="0.25">
      <c r="B1633" s="15">
        <v>1</v>
      </c>
      <c r="C1633" s="16">
        <f>Amostras!$C$4</f>
        <v>2</v>
      </c>
      <c r="D1633" s="16">
        <f>Amostras!$D$4</f>
        <v>0</v>
      </c>
      <c r="E1633" s="16">
        <f>Amostras!$E$4</f>
        <v>6</v>
      </c>
      <c r="F1633" s="16">
        <f>Amostras!$F$4</f>
        <v>3</v>
      </c>
      <c r="G1633" s="16">
        <f>Amostras!$G$4</f>
        <v>2</v>
      </c>
      <c r="H1633" s="16">
        <f>Amostras!$H$4</f>
        <v>1</v>
      </c>
      <c r="I1633" s="16">
        <f>Amostras!$I$4</f>
        <v>7</v>
      </c>
      <c r="J1633" s="40">
        <f>(C1633*C1629)+(D1633*D1629)+(E1633*E1629)+(F1633*F1629)+(G1633*G1629)+(H1633*H1629)+(I1633*I1629)+$J$5</f>
        <v>-2.4870588235294129</v>
      </c>
      <c r="K1633" s="19">
        <f>Amostras!$J$4</f>
        <v>-1</v>
      </c>
      <c r="L1633" s="2">
        <f>IF(J1633&gt;=0,1,-1)</f>
        <v>-1</v>
      </c>
      <c r="M1633" s="21">
        <f t="shared" ref="M1633:M1682" si="455">K1633-L1633</f>
        <v>0</v>
      </c>
      <c r="N1633">
        <f t="shared" ref="N1633:N1682" si="456">$E$2*$M1633*C1633</f>
        <v>0</v>
      </c>
      <c r="O1633">
        <f t="shared" si="449"/>
        <v>0</v>
      </c>
      <c r="P1633">
        <f t="shared" si="450"/>
        <v>0</v>
      </c>
      <c r="Q1633">
        <f t="shared" si="451"/>
        <v>0</v>
      </c>
      <c r="R1633">
        <f t="shared" si="452"/>
        <v>0</v>
      </c>
      <c r="S1633">
        <f t="shared" si="453"/>
        <v>0</v>
      </c>
      <c r="T1633">
        <f t="shared" si="454"/>
        <v>0</v>
      </c>
      <c r="U1633" s="1"/>
    </row>
    <row r="1634" spans="2:21" x14ac:dyDescent="0.25">
      <c r="B1634" s="15">
        <v>2</v>
      </c>
      <c r="C1634" s="16">
        <f>Amostras!$C$5</f>
        <v>3</v>
      </c>
      <c r="D1634" s="16">
        <f>Amostras!$D$5</f>
        <v>9</v>
      </c>
      <c r="E1634" s="16">
        <f>Amostras!$E$5</f>
        <v>1</v>
      </c>
      <c r="F1634" s="16">
        <f>Amostras!$F$5</f>
        <v>9</v>
      </c>
      <c r="G1634" s="16">
        <f>Amostras!$G$5</f>
        <v>8</v>
      </c>
      <c r="H1634" s="16">
        <f>Amostras!$H$5</f>
        <v>7</v>
      </c>
      <c r="I1634" s="16">
        <f>Amostras!$I$5</f>
        <v>7</v>
      </c>
      <c r="J1634" s="40">
        <f>(C1634*C1629)+(D1634*D1629)+(E1634*E1629)+(F1634*F1629)+(G1634*G1629)+(H1634*H1629)+(I1634*I1629)+$J$5</f>
        <v>-0.19568627450981113</v>
      </c>
      <c r="K1634" s="19">
        <f>Amostras!$J$5</f>
        <v>-1</v>
      </c>
      <c r="L1634" s="2">
        <f t="shared" ref="L1634:L1682" si="457">IF(J1634&gt;=0,1,-1)</f>
        <v>-1</v>
      </c>
      <c r="M1634" s="21">
        <f t="shared" si="455"/>
        <v>0</v>
      </c>
      <c r="N1634">
        <f t="shared" si="456"/>
        <v>0</v>
      </c>
      <c r="O1634">
        <f t="shared" si="449"/>
        <v>0</v>
      </c>
      <c r="P1634">
        <f t="shared" si="450"/>
        <v>0</v>
      </c>
      <c r="Q1634">
        <f t="shared" si="451"/>
        <v>0</v>
      </c>
      <c r="R1634">
        <f t="shared" si="452"/>
        <v>0</v>
      </c>
      <c r="S1634">
        <f t="shared" si="453"/>
        <v>0</v>
      </c>
      <c r="T1634">
        <f t="shared" si="454"/>
        <v>0</v>
      </c>
      <c r="U1634" s="1"/>
    </row>
    <row r="1635" spans="2:21" x14ac:dyDescent="0.25">
      <c r="B1635" s="15">
        <v>3</v>
      </c>
      <c r="C1635" s="16">
        <f>Amostras!$C$6</f>
        <v>3</v>
      </c>
      <c r="D1635" s="16">
        <f>Amostras!$D$6</f>
        <v>2</v>
      </c>
      <c r="E1635" s="16">
        <f>Amostras!$E$6</f>
        <v>6</v>
      </c>
      <c r="F1635" s="16">
        <f>Amostras!$F$6</f>
        <v>5</v>
      </c>
      <c r="G1635" s="16">
        <f>Amostras!$G$6</f>
        <v>4</v>
      </c>
      <c r="H1635" s="16">
        <f>Amostras!$H$6</f>
        <v>1</v>
      </c>
      <c r="I1635" s="16">
        <f>Amostras!$I$6</f>
        <v>7</v>
      </c>
      <c r="J1635" s="40">
        <f>(C1635*C1629)+(D1635*D1629)+(E1635*E1629)+(F1635*F1629)+(G1635*G1629)+(H1635*H1629)+(I1635*I1629)+$J$5</f>
        <v>-1.3976470588235319</v>
      </c>
      <c r="K1635" s="19">
        <f>Amostras!$J$6</f>
        <v>-1</v>
      </c>
      <c r="L1635" s="2">
        <f t="shared" si="457"/>
        <v>-1</v>
      </c>
      <c r="M1635" s="21">
        <f t="shared" si="455"/>
        <v>0</v>
      </c>
      <c r="N1635">
        <f t="shared" si="456"/>
        <v>0</v>
      </c>
      <c r="O1635">
        <f t="shared" si="449"/>
        <v>0</v>
      </c>
      <c r="P1635">
        <f t="shared" si="450"/>
        <v>0</v>
      </c>
      <c r="Q1635">
        <f t="shared" si="451"/>
        <v>0</v>
      </c>
      <c r="R1635">
        <f t="shared" si="452"/>
        <v>0</v>
      </c>
      <c r="S1635">
        <f t="shared" si="453"/>
        <v>0</v>
      </c>
      <c r="T1635">
        <f t="shared" si="454"/>
        <v>0</v>
      </c>
      <c r="U1635" s="1"/>
    </row>
    <row r="1636" spans="2:21" x14ac:dyDescent="0.25">
      <c r="B1636" s="15">
        <v>4</v>
      </c>
      <c r="C1636" s="16">
        <f>Amostras!$C$7</f>
        <v>2</v>
      </c>
      <c r="D1636" s="16">
        <f>Amostras!$D$7</f>
        <v>2</v>
      </c>
      <c r="E1636" s="16">
        <f>Amostras!$E$7</f>
        <v>4</v>
      </c>
      <c r="F1636" s="16">
        <f>Amostras!$F$7</f>
        <v>9</v>
      </c>
      <c r="G1636" s="16">
        <f>Amostras!$G$7</f>
        <v>3</v>
      </c>
      <c r="H1636" s="16">
        <f>Amostras!$H$7</f>
        <v>6</v>
      </c>
      <c r="I1636" s="16">
        <f>Amostras!$I$7</f>
        <v>8</v>
      </c>
      <c r="J1636" s="40">
        <f>(C1636*C1629)+(D1636*D1629)+(E1636*E1629)+(F1636*F1629)+(G1636*G1629)+(H1636*H1629)+(I1636*I1629)+$J$5</f>
        <v>-2.2643137254902008</v>
      </c>
      <c r="K1636" s="19">
        <f>Amostras!$J$7</f>
        <v>-1</v>
      </c>
      <c r="L1636" s="2">
        <f t="shared" si="457"/>
        <v>-1</v>
      </c>
      <c r="M1636" s="21">
        <f t="shared" si="455"/>
        <v>0</v>
      </c>
      <c r="N1636">
        <f t="shared" si="456"/>
        <v>0</v>
      </c>
      <c r="O1636">
        <f t="shared" si="449"/>
        <v>0</v>
      </c>
      <c r="P1636">
        <f t="shared" si="450"/>
        <v>0</v>
      </c>
      <c r="Q1636">
        <f t="shared" si="451"/>
        <v>0</v>
      </c>
      <c r="R1636">
        <f t="shared" si="452"/>
        <v>0</v>
      </c>
      <c r="S1636">
        <f t="shared" si="453"/>
        <v>0</v>
      </c>
      <c r="T1636">
        <f t="shared" si="454"/>
        <v>0</v>
      </c>
      <c r="U1636" s="1"/>
    </row>
    <row r="1637" spans="2:21" x14ac:dyDescent="0.25">
      <c r="B1637" s="15">
        <v>5</v>
      </c>
      <c r="C1637" s="16">
        <f>Amostras!$C$8</f>
        <v>1</v>
      </c>
      <c r="D1637" s="16">
        <f>Amostras!$D$8</f>
        <v>9</v>
      </c>
      <c r="E1637" s="16">
        <f>Amostras!$E$8</f>
        <v>2</v>
      </c>
      <c r="F1637" s="16">
        <f>Amostras!$F$8</f>
        <v>6</v>
      </c>
      <c r="G1637" s="16">
        <f>Amostras!$G$8</f>
        <v>2</v>
      </c>
      <c r="H1637" s="16">
        <f>Amostras!$H$8</f>
        <v>9</v>
      </c>
      <c r="I1637" s="16">
        <f>Amostras!$I$8</f>
        <v>4</v>
      </c>
      <c r="J1637" s="40">
        <f>(C1637*C1629)+(D1637*D1629)+(E1637*E1629)+(F1637*F1629)+(G1637*G1629)+(H1637*H1629)+(I1637*I1629)+$J$5</f>
        <v>-1.9149019607843227</v>
      </c>
      <c r="K1637" s="19">
        <f>Amostras!$J$8</f>
        <v>-1</v>
      </c>
      <c r="L1637" s="2">
        <f t="shared" si="457"/>
        <v>-1</v>
      </c>
      <c r="M1637" s="21">
        <f t="shared" si="455"/>
        <v>0</v>
      </c>
      <c r="N1637">
        <f t="shared" si="456"/>
        <v>0</v>
      </c>
      <c r="O1637">
        <f t="shared" si="449"/>
        <v>0</v>
      </c>
      <c r="P1637">
        <f t="shared" si="450"/>
        <v>0</v>
      </c>
      <c r="Q1637">
        <f t="shared" si="451"/>
        <v>0</v>
      </c>
      <c r="R1637">
        <f t="shared" si="452"/>
        <v>0</v>
      </c>
      <c r="S1637">
        <f t="shared" si="453"/>
        <v>0</v>
      </c>
      <c r="T1637">
        <f t="shared" si="454"/>
        <v>0</v>
      </c>
      <c r="U1637" s="1"/>
    </row>
    <row r="1638" spans="2:21" x14ac:dyDescent="0.25">
      <c r="B1638" s="15">
        <v>6</v>
      </c>
      <c r="C1638" s="16">
        <f>Amostras!$C$9</f>
        <v>4</v>
      </c>
      <c r="D1638" s="16">
        <f>Amostras!$D$9</f>
        <v>8</v>
      </c>
      <c r="E1638" s="16">
        <f>Amostras!$E$9</f>
        <v>1</v>
      </c>
      <c r="F1638" s="16">
        <f>Amostras!$F$9</f>
        <v>5</v>
      </c>
      <c r="G1638" s="16">
        <f>Amostras!$G$9</f>
        <v>9</v>
      </c>
      <c r="H1638" s="16">
        <f>Amostras!$H$9</f>
        <v>6</v>
      </c>
      <c r="I1638" s="16">
        <f>Amostras!$I$9</f>
        <v>4</v>
      </c>
      <c r="J1638" s="40">
        <f>(C1638*C1629)+(D1638*D1629)+(E1638*E1629)+(F1638*F1629)+(G1638*G1629)+(H1638*H1629)+(I1638*I1629)+$J$5</f>
        <v>0.94313725490195743</v>
      </c>
      <c r="K1638" s="19">
        <f>Amostras!$J$9</f>
        <v>-1</v>
      </c>
      <c r="L1638" s="2">
        <f t="shared" si="457"/>
        <v>1</v>
      </c>
      <c r="M1638" s="21">
        <f t="shared" si="455"/>
        <v>-2</v>
      </c>
      <c r="N1638">
        <f t="shared" si="456"/>
        <v>-0.08</v>
      </c>
      <c r="O1638">
        <f t="shared" si="449"/>
        <v>-0.16</v>
      </c>
      <c r="P1638">
        <f t="shared" si="450"/>
        <v>-0.02</v>
      </c>
      <c r="Q1638">
        <f t="shared" si="451"/>
        <v>-0.1</v>
      </c>
      <c r="R1638">
        <f t="shared" si="452"/>
        <v>-0.18</v>
      </c>
      <c r="S1638">
        <f t="shared" si="453"/>
        <v>-0.12</v>
      </c>
      <c r="T1638">
        <f t="shared" si="454"/>
        <v>-0.08</v>
      </c>
      <c r="U1638" s="1"/>
    </row>
    <row r="1639" spans="2:21" x14ac:dyDescent="0.25">
      <c r="B1639" s="15">
        <v>7</v>
      </c>
      <c r="C1639" s="16">
        <f>Amostras!$C$10</f>
        <v>1</v>
      </c>
      <c r="D1639" s="16">
        <f>Amostras!$D$10</f>
        <v>1</v>
      </c>
      <c r="E1639" s="16">
        <f>Amostras!$E$10</f>
        <v>4</v>
      </c>
      <c r="F1639" s="16">
        <f>Amostras!$F$10</f>
        <v>0</v>
      </c>
      <c r="G1639" s="16">
        <f>Amostras!$G$10</f>
        <v>1</v>
      </c>
      <c r="H1639" s="16">
        <f>Amostras!$H$10</f>
        <v>5</v>
      </c>
      <c r="I1639" s="16">
        <f>Amostras!$I$10</f>
        <v>6</v>
      </c>
      <c r="J1639" s="40">
        <f>(C1639*C1629)+(D1639*D1629)+(E1639*E1629)+(F1639*F1629)+(G1639*G1629)+(H1639*H1629)+(I1639*I1629)+$J$5</f>
        <v>-3.0376470588235294</v>
      </c>
      <c r="K1639" s="19">
        <f>Amostras!$J$10</f>
        <v>-1</v>
      </c>
      <c r="L1639" s="2">
        <f t="shared" si="457"/>
        <v>-1</v>
      </c>
      <c r="M1639" s="21">
        <f t="shared" si="455"/>
        <v>0</v>
      </c>
      <c r="N1639">
        <f t="shared" si="456"/>
        <v>0</v>
      </c>
      <c r="O1639">
        <f t="shared" si="449"/>
        <v>0</v>
      </c>
      <c r="P1639">
        <f t="shared" si="450"/>
        <v>0</v>
      </c>
      <c r="Q1639">
        <f t="shared" si="451"/>
        <v>0</v>
      </c>
      <c r="R1639">
        <f t="shared" si="452"/>
        <v>0</v>
      </c>
      <c r="S1639">
        <f t="shared" si="453"/>
        <v>0</v>
      </c>
      <c r="T1639">
        <f t="shared" si="454"/>
        <v>0</v>
      </c>
      <c r="U1639" s="1"/>
    </row>
    <row r="1640" spans="2:21" x14ac:dyDescent="0.25">
      <c r="B1640" s="15">
        <v>8</v>
      </c>
      <c r="C1640" s="16">
        <f>Amostras!$C$11</f>
        <v>3</v>
      </c>
      <c r="D1640" s="16">
        <f>Amostras!$D$11</f>
        <v>6</v>
      </c>
      <c r="E1640" s="16">
        <f>Amostras!$E$11</f>
        <v>1</v>
      </c>
      <c r="F1640" s="16">
        <f>Amostras!$F$11</f>
        <v>6</v>
      </c>
      <c r="G1640" s="16">
        <f>Amostras!$G$11</f>
        <v>1</v>
      </c>
      <c r="H1640" s="16">
        <f>Amostras!$H$11</f>
        <v>4</v>
      </c>
      <c r="I1640" s="16">
        <f>Amostras!$I$11</f>
        <v>8</v>
      </c>
      <c r="J1640" s="40">
        <f>(C1640*C1629)+(D1640*D1629)+(E1640*E1629)+(F1640*F1629)+(G1640*G1629)+(H1640*H1629)+(I1640*I1629)+$J$5</f>
        <v>-2.1058823529411823</v>
      </c>
      <c r="K1640" s="19">
        <f>Amostras!$J$11</f>
        <v>-1</v>
      </c>
      <c r="L1640" s="2">
        <f t="shared" si="457"/>
        <v>-1</v>
      </c>
      <c r="M1640" s="21">
        <f t="shared" si="455"/>
        <v>0</v>
      </c>
      <c r="N1640">
        <f t="shared" si="456"/>
        <v>0</v>
      </c>
      <c r="O1640">
        <f t="shared" si="449"/>
        <v>0</v>
      </c>
      <c r="P1640">
        <f t="shared" si="450"/>
        <v>0</v>
      </c>
      <c r="Q1640">
        <f t="shared" si="451"/>
        <v>0</v>
      </c>
      <c r="R1640">
        <f t="shared" si="452"/>
        <v>0</v>
      </c>
      <c r="S1640">
        <f t="shared" si="453"/>
        <v>0</v>
      </c>
      <c r="T1640">
        <f t="shared" si="454"/>
        <v>0</v>
      </c>
      <c r="U1640" s="1"/>
    </row>
    <row r="1641" spans="2:21" x14ac:dyDescent="0.25">
      <c r="B1641" s="15">
        <v>9</v>
      </c>
      <c r="C1641" s="16">
        <f>Amostras!$C$12</f>
        <v>1</v>
      </c>
      <c r="D1641" s="16">
        <f>Amostras!$D$12</f>
        <v>3</v>
      </c>
      <c r="E1641" s="16">
        <f>Amostras!$E$12</f>
        <v>4</v>
      </c>
      <c r="F1641" s="16">
        <f>Amostras!$F$12</f>
        <v>7</v>
      </c>
      <c r="G1641" s="16">
        <f>Amostras!$G$12</f>
        <v>1</v>
      </c>
      <c r="H1641" s="16">
        <f>Amostras!$H$12</f>
        <v>3</v>
      </c>
      <c r="I1641" s="16">
        <f>Amostras!$I$12</f>
        <v>1</v>
      </c>
      <c r="J1641" s="40">
        <f>(C1641*C1629)+(D1641*D1629)+(E1641*E1629)+(F1641*F1629)+(G1641*G1629)+(H1641*H1629)+(I1641*I1629)+$J$5</f>
        <v>-1.9541176470588297</v>
      </c>
      <c r="K1641" s="19">
        <f>Amostras!$J$12</f>
        <v>-1</v>
      </c>
      <c r="L1641" s="2">
        <f t="shared" si="457"/>
        <v>-1</v>
      </c>
      <c r="M1641" s="21">
        <f t="shared" si="455"/>
        <v>0</v>
      </c>
      <c r="N1641">
        <f t="shared" si="456"/>
        <v>0</v>
      </c>
      <c r="O1641">
        <f t="shared" si="449"/>
        <v>0</v>
      </c>
      <c r="P1641">
        <f t="shared" si="450"/>
        <v>0</v>
      </c>
      <c r="Q1641">
        <f t="shared" si="451"/>
        <v>0</v>
      </c>
      <c r="R1641">
        <f t="shared" si="452"/>
        <v>0</v>
      </c>
      <c r="S1641">
        <f t="shared" si="453"/>
        <v>0</v>
      </c>
      <c r="T1641">
        <f t="shared" si="454"/>
        <v>0</v>
      </c>
      <c r="U1641" s="1"/>
    </row>
    <row r="1642" spans="2:21" x14ac:dyDescent="0.25">
      <c r="B1642" s="15">
        <v>10</v>
      </c>
      <c r="C1642" s="16">
        <f>Amostras!$C$13</f>
        <v>3</v>
      </c>
      <c r="D1642" s="16">
        <f>Amostras!$D$13</f>
        <v>2</v>
      </c>
      <c r="E1642" s="16">
        <f>Amostras!$E$13</f>
        <v>2</v>
      </c>
      <c r="F1642" s="16">
        <f>Amostras!$F$13</f>
        <v>3</v>
      </c>
      <c r="G1642" s="16">
        <f>Amostras!$G$13</f>
        <v>9</v>
      </c>
      <c r="H1642" s="16">
        <f>Amostras!$H$13</f>
        <v>5</v>
      </c>
      <c r="I1642" s="16">
        <f>Amostras!$I$13</f>
        <v>8</v>
      </c>
      <c r="J1642" s="40">
        <f>(C1642*C1629)+(D1642*D1629)+(E1642*E1629)+(F1642*F1629)+(G1642*G1629)+(H1642*H1629)+(I1642*I1629)+$J$5</f>
        <v>-0.67176470588235038</v>
      </c>
      <c r="K1642" s="19">
        <f>Amostras!$J$13</f>
        <v>-1</v>
      </c>
      <c r="L1642" s="2">
        <f t="shared" si="457"/>
        <v>-1</v>
      </c>
      <c r="M1642" s="21">
        <f t="shared" si="455"/>
        <v>0</v>
      </c>
      <c r="N1642">
        <f t="shared" si="456"/>
        <v>0</v>
      </c>
      <c r="O1642">
        <f t="shared" si="449"/>
        <v>0</v>
      </c>
      <c r="P1642">
        <f t="shared" si="450"/>
        <v>0</v>
      </c>
      <c r="Q1642">
        <f t="shared" si="451"/>
        <v>0</v>
      </c>
      <c r="R1642">
        <f t="shared" si="452"/>
        <v>0</v>
      </c>
      <c r="S1642">
        <f t="shared" si="453"/>
        <v>0</v>
      </c>
      <c r="T1642">
        <f t="shared" si="454"/>
        <v>0</v>
      </c>
      <c r="U1642" s="1"/>
    </row>
    <row r="1643" spans="2:21" x14ac:dyDescent="0.25">
      <c r="B1643" s="15">
        <v>11</v>
      </c>
      <c r="C1643" s="16">
        <f>Amostras!$C$14</f>
        <v>2</v>
      </c>
      <c r="D1643" s="16">
        <f>Amostras!$D$14</f>
        <v>8</v>
      </c>
      <c r="E1643" s="16">
        <f>Amostras!$E$14</f>
        <v>9</v>
      </c>
      <c r="F1643" s="16">
        <f>Amostras!$F$14</f>
        <v>7</v>
      </c>
      <c r="G1643" s="16">
        <f>Amostras!$G$14</f>
        <v>2</v>
      </c>
      <c r="H1643" s="16">
        <f>Amostras!$H$14</f>
        <v>7</v>
      </c>
      <c r="I1643" s="16">
        <f>Amostras!$I$14</f>
        <v>6</v>
      </c>
      <c r="J1643" s="40">
        <f>(C1643*C1629)+(D1643*D1629)+(E1643*E1629)+(F1643*F1629)+(G1643*G1629)+(H1643*H1629)+(I1643*I1629)+$J$5</f>
        <v>-1.5337254901960886</v>
      </c>
      <c r="K1643" s="19">
        <f>Amostras!$J$14</f>
        <v>-1</v>
      </c>
      <c r="L1643" s="2">
        <f t="shared" si="457"/>
        <v>-1</v>
      </c>
      <c r="M1643" s="21">
        <f t="shared" si="455"/>
        <v>0</v>
      </c>
      <c r="N1643">
        <f t="shared" si="456"/>
        <v>0</v>
      </c>
      <c r="O1643">
        <f t="shared" si="449"/>
        <v>0</v>
      </c>
      <c r="P1643">
        <f t="shared" si="450"/>
        <v>0</v>
      </c>
      <c r="Q1643">
        <f t="shared" si="451"/>
        <v>0</v>
      </c>
      <c r="R1643">
        <f t="shared" si="452"/>
        <v>0</v>
      </c>
      <c r="S1643">
        <f t="shared" si="453"/>
        <v>0</v>
      </c>
      <c r="T1643">
        <f t="shared" si="454"/>
        <v>0</v>
      </c>
      <c r="U1643" s="1"/>
    </row>
    <row r="1644" spans="2:21" x14ac:dyDescent="0.25">
      <c r="B1644" s="15">
        <v>12</v>
      </c>
      <c r="C1644" s="16">
        <f>Amostras!$C$15</f>
        <v>2</v>
      </c>
      <c r="D1644" s="16">
        <f>Amostras!$D$15</f>
        <v>6</v>
      </c>
      <c r="E1644" s="16">
        <f>Amostras!$E$15</f>
        <v>2</v>
      </c>
      <c r="F1644" s="16">
        <f>Amostras!$F$15</f>
        <v>6</v>
      </c>
      <c r="G1644" s="16">
        <f>Amostras!$G$15</f>
        <v>0</v>
      </c>
      <c r="H1644" s="16">
        <f>Amostras!$H$15</f>
        <v>6</v>
      </c>
      <c r="I1644" s="16">
        <f>Amostras!$I$15</f>
        <v>9</v>
      </c>
      <c r="J1644" s="40">
        <f>(C1644*C1629)+(D1644*D1629)+(E1644*E1629)+(F1644*F1629)+(G1644*G1629)+(H1644*H1629)+(I1644*I1629)+$J$5</f>
        <v>-2.941960784313733</v>
      </c>
      <c r="K1644" s="19">
        <f>Amostras!$J$15</f>
        <v>-1</v>
      </c>
      <c r="L1644" s="2">
        <f t="shared" si="457"/>
        <v>-1</v>
      </c>
      <c r="M1644" s="21">
        <f t="shared" si="455"/>
        <v>0</v>
      </c>
      <c r="N1644">
        <f t="shared" si="456"/>
        <v>0</v>
      </c>
      <c r="O1644">
        <f t="shared" si="449"/>
        <v>0</v>
      </c>
      <c r="P1644">
        <f t="shared" si="450"/>
        <v>0</v>
      </c>
      <c r="Q1644">
        <f t="shared" si="451"/>
        <v>0</v>
      </c>
      <c r="R1644">
        <f t="shared" si="452"/>
        <v>0</v>
      </c>
      <c r="S1644">
        <f t="shared" si="453"/>
        <v>0</v>
      </c>
      <c r="T1644">
        <f t="shared" si="454"/>
        <v>0</v>
      </c>
      <c r="U1644" s="1"/>
    </row>
    <row r="1645" spans="2:21" x14ac:dyDescent="0.25">
      <c r="B1645" s="15">
        <v>13</v>
      </c>
      <c r="C1645" s="16">
        <f>Amostras!$C$16</f>
        <v>1</v>
      </c>
      <c r="D1645" s="16">
        <f>Amostras!$D$16</f>
        <v>1</v>
      </c>
      <c r="E1645" s="16">
        <f>Amostras!$E$16</f>
        <v>5</v>
      </c>
      <c r="F1645" s="16">
        <f>Amostras!$F$16</f>
        <v>2</v>
      </c>
      <c r="G1645" s="16">
        <f>Amostras!$G$16</f>
        <v>5</v>
      </c>
      <c r="H1645" s="16">
        <f>Amostras!$H$16</f>
        <v>4</v>
      </c>
      <c r="I1645" s="16">
        <f>Amostras!$I$16</f>
        <v>9</v>
      </c>
      <c r="J1645" s="40">
        <f>(C1645*C1629)+(D1645*D1629)+(E1645*E1629)+(F1645*F1629)+(G1645*G1629)+(H1645*H1629)+(I1645*I1629)+$J$5</f>
        <v>-2.6901960784313723</v>
      </c>
      <c r="K1645" s="19">
        <f>Amostras!$J$16</f>
        <v>-1</v>
      </c>
      <c r="L1645" s="2">
        <f t="shared" si="457"/>
        <v>-1</v>
      </c>
      <c r="M1645" s="21">
        <f t="shared" si="455"/>
        <v>0</v>
      </c>
      <c r="N1645">
        <f t="shared" si="456"/>
        <v>0</v>
      </c>
      <c r="O1645">
        <f t="shared" si="449"/>
        <v>0</v>
      </c>
      <c r="P1645">
        <f t="shared" si="450"/>
        <v>0</v>
      </c>
      <c r="Q1645">
        <f t="shared" si="451"/>
        <v>0</v>
      </c>
      <c r="R1645">
        <f t="shared" si="452"/>
        <v>0</v>
      </c>
      <c r="S1645">
        <f t="shared" si="453"/>
        <v>0</v>
      </c>
      <c r="T1645">
        <f t="shared" si="454"/>
        <v>0</v>
      </c>
      <c r="U1645" s="1"/>
    </row>
    <row r="1646" spans="2:21" x14ac:dyDescent="0.25">
      <c r="B1646" s="15">
        <v>14</v>
      </c>
      <c r="C1646" s="16">
        <f>Amostras!$C$17</f>
        <v>3</v>
      </c>
      <c r="D1646" s="16">
        <f>Amostras!$D$17</f>
        <v>5</v>
      </c>
      <c r="E1646" s="16">
        <f>Amostras!$E$17</f>
        <v>5</v>
      </c>
      <c r="F1646" s="16">
        <f>Amostras!$F$17</f>
        <v>6</v>
      </c>
      <c r="G1646" s="16">
        <f>Amostras!$G$17</f>
        <v>1</v>
      </c>
      <c r="H1646" s="16">
        <f>Amostras!$H$17</f>
        <v>2</v>
      </c>
      <c r="I1646" s="16">
        <f>Amostras!$I$17</f>
        <v>8</v>
      </c>
      <c r="J1646" s="40">
        <f>(C1646*C1629)+(D1646*D1629)+(E1646*E1629)+(F1646*F1629)+(G1646*G1629)+(H1646*H1629)+(I1646*I1629)+$J$5</f>
        <v>-2.0282352941176542</v>
      </c>
      <c r="K1646" s="19">
        <f>Amostras!$J$17</f>
        <v>-1</v>
      </c>
      <c r="L1646" s="2">
        <f t="shared" si="457"/>
        <v>-1</v>
      </c>
      <c r="M1646" s="21">
        <f t="shared" si="455"/>
        <v>0</v>
      </c>
      <c r="N1646">
        <f t="shared" si="456"/>
        <v>0</v>
      </c>
      <c r="O1646">
        <f t="shared" si="449"/>
        <v>0</v>
      </c>
      <c r="P1646">
        <f t="shared" si="450"/>
        <v>0</v>
      </c>
      <c r="Q1646">
        <f t="shared" si="451"/>
        <v>0</v>
      </c>
      <c r="R1646">
        <f t="shared" si="452"/>
        <v>0</v>
      </c>
      <c r="S1646">
        <f t="shared" si="453"/>
        <v>0</v>
      </c>
      <c r="T1646">
        <f t="shared" si="454"/>
        <v>0</v>
      </c>
      <c r="U1646" s="1"/>
    </row>
    <row r="1647" spans="2:21" x14ac:dyDescent="0.25">
      <c r="B1647" s="15">
        <v>15</v>
      </c>
      <c r="C1647" s="16">
        <f>Amostras!$C$18</f>
        <v>1</v>
      </c>
      <c r="D1647" s="16">
        <f>Amostras!$D$18</f>
        <v>1</v>
      </c>
      <c r="E1647" s="16">
        <f>Amostras!$E$18</f>
        <v>4</v>
      </c>
      <c r="F1647" s="16">
        <f>Amostras!$F$18</f>
        <v>9</v>
      </c>
      <c r="G1647" s="16">
        <f>Amostras!$G$18</f>
        <v>4</v>
      </c>
      <c r="H1647" s="16">
        <f>Amostras!$H$18</f>
        <v>9</v>
      </c>
      <c r="I1647" s="16">
        <f>Amostras!$I$18</f>
        <v>3</v>
      </c>
      <c r="J1647" s="40">
        <f>(C1647*C1629)+(D1647*D1629)+(E1647*E1629)+(F1647*F1629)+(G1647*G1629)+(H1647*H1629)+(I1647*I1629)+$J$5</f>
        <v>-1.6964705882352973</v>
      </c>
      <c r="K1647" s="19">
        <f>Amostras!$J$18</f>
        <v>-1</v>
      </c>
      <c r="L1647" s="2">
        <f t="shared" si="457"/>
        <v>-1</v>
      </c>
      <c r="M1647" s="21">
        <f t="shared" si="455"/>
        <v>0</v>
      </c>
      <c r="N1647">
        <f t="shared" si="456"/>
        <v>0</v>
      </c>
      <c r="O1647">
        <f t="shared" si="449"/>
        <v>0</v>
      </c>
      <c r="P1647">
        <f t="shared" si="450"/>
        <v>0</v>
      </c>
      <c r="Q1647">
        <f t="shared" si="451"/>
        <v>0</v>
      </c>
      <c r="R1647">
        <f t="shared" si="452"/>
        <v>0</v>
      </c>
      <c r="S1647">
        <f t="shared" si="453"/>
        <v>0</v>
      </c>
      <c r="T1647">
        <f t="shared" si="454"/>
        <v>0</v>
      </c>
      <c r="U1647" s="1"/>
    </row>
    <row r="1648" spans="2:21" x14ac:dyDescent="0.25">
      <c r="B1648" s="15">
        <v>16</v>
      </c>
      <c r="C1648" s="16">
        <f>Amostras!$C$19</f>
        <v>4</v>
      </c>
      <c r="D1648" s="16">
        <f>Amostras!$D$19</f>
        <v>6</v>
      </c>
      <c r="E1648" s="16">
        <f>Amostras!$E$19</f>
        <v>0</v>
      </c>
      <c r="F1648" s="16">
        <f>Amostras!$F$19</f>
        <v>0</v>
      </c>
      <c r="G1648" s="16">
        <f>Amostras!$G$19</f>
        <v>2</v>
      </c>
      <c r="H1648" s="16">
        <f>Amostras!$H$19</f>
        <v>4</v>
      </c>
      <c r="I1648" s="16">
        <f>Amostras!$I$19</f>
        <v>1</v>
      </c>
      <c r="J1648" s="40">
        <f>(C1648*C1629)+(D1648*D1629)+(E1648*E1629)+(F1648*F1629)+(G1648*G1629)+(H1648*H1629)+(I1648*I1629)+$J$5</f>
        <v>-0.23921568627451117</v>
      </c>
      <c r="K1648" s="19">
        <f>Amostras!$J$19</f>
        <v>-1</v>
      </c>
      <c r="L1648" s="2">
        <f t="shared" si="457"/>
        <v>-1</v>
      </c>
      <c r="M1648" s="21">
        <f t="shared" si="455"/>
        <v>0</v>
      </c>
      <c r="N1648">
        <f t="shared" si="456"/>
        <v>0</v>
      </c>
      <c r="O1648">
        <f t="shared" si="449"/>
        <v>0</v>
      </c>
      <c r="P1648">
        <f t="shared" si="450"/>
        <v>0</v>
      </c>
      <c r="Q1648">
        <f t="shared" si="451"/>
        <v>0</v>
      </c>
      <c r="R1648">
        <f t="shared" si="452"/>
        <v>0</v>
      </c>
      <c r="S1648">
        <f t="shared" si="453"/>
        <v>0</v>
      </c>
      <c r="T1648">
        <f t="shared" si="454"/>
        <v>0</v>
      </c>
      <c r="U1648" s="1"/>
    </row>
    <row r="1649" spans="2:21" x14ac:dyDescent="0.25">
      <c r="B1649" s="15">
        <v>17</v>
      </c>
      <c r="C1649" s="16">
        <f>Amostras!$C$20</f>
        <v>2</v>
      </c>
      <c r="D1649" s="16">
        <f>Amostras!$D$20</f>
        <v>5</v>
      </c>
      <c r="E1649" s="16">
        <f>Amostras!$E$20</f>
        <v>8</v>
      </c>
      <c r="F1649" s="16">
        <f>Amostras!$F$20</f>
        <v>9</v>
      </c>
      <c r="G1649" s="16">
        <f>Amostras!$G$20</f>
        <v>3</v>
      </c>
      <c r="H1649" s="16">
        <f>Amostras!$H$20</f>
        <v>3</v>
      </c>
      <c r="I1649" s="16">
        <f>Amostras!$I$20</f>
        <v>3</v>
      </c>
      <c r="J1649" s="40">
        <f>(C1649*C1629)+(D1649*D1629)+(E1649*E1629)+(F1649*F1629)+(G1649*G1629)+(H1649*H1629)+(I1649*I1629)+$J$5</f>
        <v>-1.0529411764705972</v>
      </c>
      <c r="K1649" s="19">
        <f>Amostras!$J$20</f>
        <v>-1</v>
      </c>
      <c r="L1649" s="2">
        <f t="shared" si="457"/>
        <v>-1</v>
      </c>
      <c r="M1649" s="21">
        <f t="shared" si="455"/>
        <v>0</v>
      </c>
      <c r="N1649">
        <f t="shared" si="456"/>
        <v>0</v>
      </c>
      <c r="O1649">
        <f t="shared" si="449"/>
        <v>0</v>
      </c>
      <c r="P1649">
        <f t="shared" si="450"/>
        <v>0</v>
      </c>
      <c r="Q1649">
        <f t="shared" si="451"/>
        <v>0</v>
      </c>
      <c r="R1649">
        <f t="shared" si="452"/>
        <v>0</v>
      </c>
      <c r="S1649">
        <f t="shared" si="453"/>
        <v>0</v>
      </c>
      <c r="T1649">
        <f t="shared" si="454"/>
        <v>0</v>
      </c>
      <c r="U1649" s="1"/>
    </row>
    <row r="1650" spans="2:21" x14ac:dyDescent="0.25">
      <c r="B1650" s="15">
        <v>18</v>
      </c>
      <c r="C1650" s="16">
        <f>Amostras!$C$21</f>
        <v>1</v>
      </c>
      <c r="D1650" s="16">
        <f>Amostras!$D$21</f>
        <v>9</v>
      </c>
      <c r="E1650" s="16">
        <f>Amostras!$E$21</f>
        <v>8</v>
      </c>
      <c r="F1650" s="16">
        <f>Amostras!$F$21</f>
        <v>0</v>
      </c>
      <c r="G1650" s="16">
        <f>Amostras!$G$21</f>
        <v>9</v>
      </c>
      <c r="H1650" s="16">
        <f>Amostras!$H$21</f>
        <v>6</v>
      </c>
      <c r="I1650" s="16">
        <f>Amostras!$I$21</f>
        <v>9</v>
      </c>
      <c r="J1650" s="40">
        <f>(C1650*C1629)+(D1650*D1629)+(E1650*E1629)+(F1650*F1629)+(G1650*G1629)+(H1650*H1629)+(I1650*I1629)+$J$5</f>
        <v>-1.2223529411764749</v>
      </c>
      <c r="K1650" s="19">
        <f>Amostras!$J$21</f>
        <v>-1</v>
      </c>
      <c r="L1650" s="2">
        <f t="shared" si="457"/>
        <v>-1</v>
      </c>
      <c r="M1650" s="21">
        <f t="shared" si="455"/>
        <v>0</v>
      </c>
      <c r="N1650">
        <f t="shared" si="456"/>
        <v>0</v>
      </c>
      <c r="O1650">
        <f t="shared" si="449"/>
        <v>0</v>
      </c>
      <c r="P1650">
        <f t="shared" si="450"/>
        <v>0</v>
      </c>
      <c r="Q1650">
        <f t="shared" si="451"/>
        <v>0</v>
      </c>
      <c r="R1650">
        <f t="shared" si="452"/>
        <v>0</v>
      </c>
      <c r="S1650">
        <f t="shared" si="453"/>
        <v>0</v>
      </c>
      <c r="T1650">
        <f t="shared" si="454"/>
        <v>0</v>
      </c>
      <c r="U1650" s="1"/>
    </row>
    <row r="1651" spans="2:21" x14ac:dyDescent="0.25">
      <c r="B1651" s="15">
        <v>19</v>
      </c>
      <c r="C1651" s="16">
        <f>Amostras!$C$22</f>
        <v>4</v>
      </c>
      <c r="D1651" s="16">
        <f>Amostras!$D$22</f>
        <v>2</v>
      </c>
      <c r="E1651" s="16">
        <f>Amostras!$E$22</f>
        <v>9</v>
      </c>
      <c r="F1651" s="16">
        <f>Amostras!$F$22</f>
        <v>4</v>
      </c>
      <c r="G1651" s="16">
        <f>Amostras!$G$22</f>
        <v>4</v>
      </c>
      <c r="H1651" s="16">
        <f>Amostras!$H$22</f>
        <v>1</v>
      </c>
      <c r="I1651" s="16">
        <f>Amostras!$I$22</f>
        <v>3</v>
      </c>
      <c r="J1651" s="40">
        <f>(C1651*C1629)+(D1651*D1629)+(E1651*E1629)+(F1651*F1629)+(G1651*G1629)+(H1651*H1629)+(I1651*I1629)+$J$5</f>
        <v>-4.2352941176472036E-2</v>
      </c>
      <c r="K1651" s="19">
        <f>Amostras!$J$22</f>
        <v>-1</v>
      </c>
      <c r="L1651" s="2">
        <f t="shared" si="457"/>
        <v>-1</v>
      </c>
      <c r="M1651" s="21">
        <f t="shared" si="455"/>
        <v>0</v>
      </c>
      <c r="N1651">
        <f t="shared" si="456"/>
        <v>0</v>
      </c>
      <c r="O1651">
        <f t="shared" si="449"/>
        <v>0</v>
      </c>
      <c r="P1651">
        <f t="shared" si="450"/>
        <v>0</v>
      </c>
      <c r="Q1651">
        <f t="shared" si="451"/>
        <v>0</v>
      </c>
      <c r="R1651">
        <f t="shared" si="452"/>
        <v>0</v>
      </c>
      <c r="S1651">
        <f t="shared" si="453"/>
        <v>0</v>
      </c>
      <c r="T1651">
        <f t="shared" si="454"/>
        <v>0</v>
      </c>
      <c r="U1651" s="1"/>
    </row>
    <row r="1652" spans="2:21" x14ac:dyDescent="0.25">
      <c r="B1652" s="15">
        <v>20</v>
      </c>
      <c r="C1652" s="16">
        <f>Amostras!$C$23</f>
        <v>3</v>
      </c>
      <c r="D1652" s="16">
        <f>Amostras!$D$23</f>
        <v>4</v>
      </c>
      <c r="E1652" s="16">
        <f>Amostras!$E$23</f>
        <v>3</v>
      </c>
      <c r="F1652" s="16">
        <f>Amostras!$F$23</f>
        <v>3</v>
      </c>
      <c r="G1652" s="16">
        <f>Amostras!$G$23</f>
        <v>9</v>
      </c>
      <c r="H1652" s="16">
        <f>Amostras!$H$23</f>
        <v>6</v>
      </c>
      <c r="I1652" s="16">
        <f>Amostras!$I$23</f>
        <v>9</v>
      </c>
      <c r="J1652" s="40">
        <f>(C1652*C1629)+(D1652*D1629)+(E1652*E1629)+(F1652*F1629)+(G1652*G1629)+(H1652*H1629)+(I1652*I1629)+$J$5</f>
        <v>-0.66784313725490163</v>
      </c>
      <c r="K1652" s="19">
        <f>Amostras!$J$23</f>
        <v>-1</v>
      </c>
      <c r="L1652" s="2">
        <f t="shared" si="457"/>
        <v>-1</v>
      </c>
      <c r="M1652" s="21">
        <f t="shared" si="455"/>
        <v>0</v>
      </c>
      <c r="N1652">
        <f t="shared" si="456"/>
        <v>0</v>
      </c>
      <c r="O1652">
        <f t="shared" si="449"/>
        <v>0</v>
      </c>
      <c r="P1652">
        <f t="shared" si="450"/>
        <v>0</v>
      </c>
      <c r="Q1652">
        <f t="shared" si="451"/>
        <v>0</v>
      </c>
      <c r="R1652">
        <f t="shared" si="452"/>
        <v>0</v>
      </c>
      <c r="S1652">
        <f t="shared" si="453"/>
        <v>0</v>
      </c>
      <c r="T1652">
        <f t="shared" si="454"/>
        <v>0</v>
      </c>
      <c r="U1652" s="1"/>
    </row>
    <row r="1653" spans="2:21" x14ac:dyDescent="0.25">
      <c r="B1653" s="15">
        <v>21</v>
      </c>
      <c r="C1653" s="16">
        <f>Amostras!$C$24</f>
        <v>1</v>
      </c>
      <c r="D1653" s="16">
        <f>Amostras!$D$24</f>
        <v>0</v>
      </c>
      <c r="E1653" s="16">
        <f>Amostras!$E$24</f>
        <v>9</v>
      </c>
      <c r="F1653" s="16">
        <f>Amostras!$F$24</f>
        <v>9</v>
      </c>
      <c r="G1653" s="16">
        <f>Amostras!$G$24</f>
        <v>4</v>
      </c>
      <c r="H1653" s="16">
        <f>Amostras!$H$24</f>
        <v>0</v>
      </c>
      <c r="I1653" s="16">
        <f>Amostras!$I$24</f>
        <v>8</v>
      </c>
      <c r="J1653" s="40">
        <f>(C1653*C1629)+(D1653*D1629)+(E1653*E1629)+(F1653*F1629)+(G1653*G1629)+(H1653*H1629)+(I1653*I1629)+$J$5</f>
        <v>-2.5811764705882405</v>
      </c>
      <c r="K1653" s="19">
        <f>Amostras!$J$24</f>
        <v>-1</v>
      </c>
      <c r="L1653" s="2">
        <f t="shared" si="457"/>
        <v>-1</v>
      </c>
      <c r="M1653" s="21">
        <f t="shared" si="455"/>
        <v>0</v>
      </c>
      <c r="N1653">
        <f t="shared" si="456"/>
        <v>0</v>
      </c>
      <c r="O1653">
        <f t="shared" si="449"/>
        <v>0</v>
      </c>
      <c r="P1653">
        <f t="shared" si="450"/>
        <v>0</v>
      </c>
      <c r="Q1653">
        <f t="shared" si="451"/>
        <v>0</v>
      </c>
      <c r="R1653">
        <f t="shared" si="452"/>
        <v>0</v>
      </c>
      <c r="S1653">
        <f t="shared" si="453"/>
        <v>0</v>
      </c>
      <c r="T1653">
        <f t="shared" si="454"/>
        <v>0</v>
      </c>
      <c r="U1653" s="1"/>
    </row>
    <row r="1654" spans="2:21" x14ac:dyDescent="0.25">
      <c r="B1654" s="15">
        <v>22</v>
      </c>
      <c r="C1654" s="16">
        <f>Amostras!$C$25</f>
        <v>4</v>
      </c>
      <c r="D1654" s="16">
        <f>Amostras!$D$25</f>
        <v>5</v>
      </c>
      <c r="E1654" s="16">
        <f>Amostras!$E$25</f>
        <v>9</v>
      </c>
      <c r="F1654" s="16">
        <f>Amostras!$F$25</f>
        <v>6</v>
      </c>
      <c r="G1654" s="16">
        <f>Amostras!$G$25</f>
        <v>1</v>
      </c>
      <c r="H1654" s="16">
        <f>Amostras!$H$25</f>
        <v>8</v>
      </c>
      <c r="I1654" s="16">
        <f>Amostras!$I$25</f>
        <v>4</v>
      </c>
      <c r="J1654" s="40">
        <f>(C1654*C1629)+(D1654*D1629)+(E1654*E1629)+(F1654*F1629)+(G1654*G1629)+(H1654*H1629)+(I1654*I1629)+$J$5</f>
        <v>-0.5254901960784375</v>
      </c>
      <c r="K1654" s="19">
        <f>Amostras!$J$25</f>
        <v>-1</v>
      </c>
      <c r="L1654" s="2">
        <f t="shared" si="457"/>
        <v>-1</v>
      </c>
      <c r="M1654" s="21">
        <f t="shared" si="455"/>
        <v>0</v>
      </c>
      <c r="N1654">
        <f t="shared" si="456"/>
        <v>0</v>
      </c>
      <c r="O1654">
        <f t="shared" si="449"/>
        <v>0</v>
      </c>
      <c r="P1654">
        <f t="shared" si="450"/>
        <v>0</v>
      </c>
      <c r="Q1654">
        <f t="shared" si="451"/>
        <v>0</v>
      </c>
      <c r="R1654">
        <f t="shared" si="452"/>
        <v>0</v>
      </c>
      <c r="S1654">
        <f t="shared" si="453"/>
        <v>0</v>
      </c>
      <c r="T1654">
        <f t="shared" si="454"/>
        <v>0</v>
      </c>
      <c r="U1654" s="1"/>
    </row>
    <row r="1655" spans="2:21" x14ac:dyDescent="0.25">
      <c r="B1655" s="15">
        <v>23</v>
      </c>
      <c r="C1655" s="16">
        <f>Amostras!$C$26</f>
        <v>4</v>
      </c>
      <c r="D1655" s="16">
        <f>Amostras!$D$26</f>
        <v>4</v>
      </c>
      <c r="E1655" s="16">
        <f>Amostras!$E$26</f>
        <v>8</v>
      </c>
      <c r="F1655" s="16">
        <f>Amostras!$F$26</f>
        <v>0</v>
      </c>
      <c r="G1655" s="16">
        <f>Amostras!$G$26</f>
        <v>0</v>
      </c>
      <c r="H1655" s="16">
        <f>Amostras!$H$26</f>
        <v>5</v>
      </c>
      <c r="I1655" s="16">
        <f>Amostras!$I$26</f>
        <v>9</v>
      </c>
      <c r="J1655" s="40">
        <f>(C1655*C1629)+(D1655*D1629)+(E1655*E1629)+(F1655*F1629)+(G1655*G1629)+(H1655*H1629)+(I1655*I1629)+$J$5</f>
        <v>-1.8607843137254925</v>
      </c>
      <c r="K1655" s="19">
        <f>Amostras!$J$26</f>
        <v>-1</v>
      </c>
      <c r="L1655" s="2">
        <f t="shared" si="457"/>
        <v>-1</v>
      </c>
      <c r="M1655" s="21">
        <f t="shared" si="455"/>
        <v>0</v>
      </c>
      <c r="N1655">
        <f t="shared" si="456"/>
        <v>0</v>
      </c>
      <c r="O1655">
        <f t="shared" si="449"/>
        <v>0</v>
      </c>
      <c r="P1655">
        <f t="shared" si="450"/>
        <v>0</v>
      </c>
      <c r="Q1655">
        <f t="shared" si="451"/>
        <v>0</v>
      </c>
      <c r="R1655">
        <f t="shared" si="452"/>
        <v>0</v>
      </c>
      <c r="S1655">
        <f t="shared" si="453"/>
        <v>0</v>
      </c>
      <c r="T1655">
        <f t="shared" si="454"/>
        <v>0</v>
      </c>
      <c r="U1655" s="1"/>
    </row>
    <row r="1656" spans="2:21" x14ac:dyDescent="0.25">
      <c r="B1656" s="15">
        <v>24</v>
      </c>
      <c r="C1656" s="16">
        <f>Amostras!$C$27</f>
        <v>2</v>
      </c>
      <c r="D1656" s="16">
        <f>Amostras!$D$27</f>
        <v>7</v>
      </c>
      <c r="E1656" s="16">
        <f>Amostras!$E$27</f>
        <v>6</v>
      </c>
      <c r="F1656" s="16">
        <f>Amostras!$F$27</f>
        <v>5</v>
      </c>
      <c r="G1656" s="16">
        <f>Amostras!$G$27</f>
        <v>0</v>
      </c>
      <c r="H1656" s="16">
        <f>Amostras!$H$27</f>
        <v>7</v>
      </c>
      <c r="I1656" s="16">
        <f>Amostras!$I$27</f>
        <v>5</v>
      </c>
      <c r="J1656" s="40">
        <f>(C1656*C1629)+(D1656*D1629)+(E1656*E1629)+(F1656*F1629)+(G1656*G1629)+(H1656*H1629)+(I1656*I1629)+$J$5</f>
        <v>-1.9874509803921649</v>
      </c>
      <c r="K1656" s="19">
        <f>Amostras!$J$27</f>
        <v>-1</v>
      </c>
      <c r="L1656" s="2">
        <f t="shared" si="457"/>
        <v>-1</v>
      </c>
      <c r="M1656" s="21">
        <f t="shared" si="455"/>
        <v>0</v>
      </c>
      <c r="N1656">
        <f t="shared" si="456"/>
        <v>0</v>
      </c>
      <c r="O1656">
        <f t="shared" si="449"/>
        <v>0</v>
      </c>
      <c r="P1656">
        <f t="shared" si="450"/>
        <v>0</v>
      </c>
      <c r="Q1656">
        <f t="shared" si="451"/>
        <v>0</v>
      </c>
      <c r="R1656">
        <f t="shared" si="452"/>
        <v>0</v>
      </c>
      <c r="S1656">
        <f t="shared" si="453"/>
        <v>0</v>
      </c>
      <c r="T1656">
        <f t="shared" si="454"/>
        <v>0</v>
      </c>
      <c r="U1656" s="1"/>
    </row>
    <row r="1657" spans="2:21" x14ac:dyDescent="0.25">
      <c r="B1657" s="15">
        <v>25</v>
      </c>
      <c r="C1657" s="16">
        <f>Amostras!$C$28</f>
        <v>1</v>
      </c>
      <c r="D1657" s="16">
        <f>Amostras!$D$28</f>
        <v>5</v>
      </c>
      <c r="E1657" s="16">
        <f>Amostras!$E$28</f>
        <v>1</v>
      </c>
      <c r="F1657" s="16">
        <f>Amostras!$F$28</f>
        <v>2</v>
      </c>
      <c r="G1657" s="16">
        <f>Amostras!$G$28</f>
        <v>7</v>
      </c>
      <c r="H1657" s="16">
        <f>Amostras!$H$28</f>
        <v>3</v>
      </c>
      <c r="I1657" s="16">
        <f>Amostras!$I$28</f>
        <v>0</v>
      </c>
      <c r="J1657" s="40">
        <f>(C1657*C1629)+(D1657*D1629)+(E1657*E1629)+(F1657*F1629)+(G1657*G1629)+(H1657*H1629)+(I1657*I1629)+$J$5</f>
        <v>-0.59254901960784467</v>
      </c>
      <c r="K1657" s="19">
        <f>Amostras!$J$28</f>
        <v>-1</v>
      </c>
      <c r="L1657" s="2">
        <f t="shared" si="457"/>
        <v>-1</v>
      </c>
      <c r="M1657" s="21">
        <f t="shared" si="455"/>
        <v>0</v>
      </c>
      <c r="N1657">
        <f t="shared" si="456"/>
        <v>0</v>
      </c>
      <c r="O1657">
        <f t="shared" si="449"/>
        <v>0</v>
      </c>
      <c r="P1657">
        <f t="shared" si="450"/>
        <v>0</v>
      </c>
      <c r="Q1657">
        <f t="shared" si="451"/>
        <v>0</v>
      </c>
      <c r="R1657">
        <f t="shared" si="452"/>
        <v>0</v>
      </c>
      <c r="S1657">
        <f t="shared" si="453"/>
        <v>0</v>
      </c>
      <c r="T1657">
        <f t="shared" si="454"/>
        <v>0</v>
      </c>
      <c r="U1657" s="1"/>
    </row>
    <row r="1658" spans="2:21" x14ac:dyDescent="0.25">
      <c r="B1658" s="15">
        <v>26</v>
      </c>
      <c r="C1658" s="16">
        <f>Amostras!$C$29</f>
        <v>9</v>
      </c>
      <c r="D1658" s="16">
        <f>Amostras!$D$29</f>
        <v>6</v>
      </c>
      <c r="E1658" s="16">
        <f>Amostras!$E$29</f>
        <v>3</v>
      </c>
      <c r="F1658" s="16">
        <f>Amostras!$F$29</f>
        <v>4</v>
      </c>
      <c r="G1658" s="16">
        <f>Amostras!$G$29</f>
        <v>2</v>
      </c>
      <c r="H1658" s="16">
        <f>Amostras!$H$29</f>
        <v>9</v>
      </c>
      <c r="I1658" s="16">
        <f>Amostras!$I$29</f>
        <v>8</v>
      </c>
      <c r="J1658" s="40">
        <f>(C1658*C1629)+(D1658*D1629)+(E1658*E1629)+(F1658*F1629)+(G1658*G1629)+(H1658*H1629)+(I1658*I1629)+$J$5</f>
        <v>1.3678431372549031</v>
      </c>
      <c r="K1658" s="19">
        <f>Amostras!$J$29</f>
        <v>1</v>
      </c>
      <c r="L1658" s="2">
        <f t="shared" si="457"/>
        <v>1</v>
      </c>
      <c r="M1658" s="21">
        <f t="shared" si="455"/>
        <v>0</v>
      </c>
      <c r="N1658">
        <f t="shared" si="456"/>
        <v>0</v>
      </c>
      <c r="O1658">
        <f t="shared" si="449"/>
        <v>0</v>
      </c>
      <c r="P1658">
        <f t="shared" si="450"/>
        <v>0</v>
      </c>
      <c r="Q1658">
        <f t="shared" si="451"/>
        <v>0</v>
      </c>
      <c r="R1658">
        <f t="shared" si="452"/>
        <v>0</v>
      </c>
      <c r="S1658">
        <f t="shared" si="453"/>
        <v>0</v>
      </c>
      <c r="T1658">
        <f t="shared" si="454"/>
        <v>0</v>
      </c>
      <c r="U1658" s="1"/>
    </row>
    <row r="1659" spans="2:21" x14ac:dyDescent="0.25">
      <c r="B1659" s="15">
        <v>27</v>
      </c>
      <c r="C1659" s="16">
        <f>Amostras!$C$30</f>
        <v>7</v>
      </c>
      <c r="D1659" s="16">
        <f>Amostras!$D$30</f>
        <v>5</v>
      </c>
      <c r="E1659" s="16">
        <f>Amostras!$E$30</f>
        <v>9</v>
      </c>
      <c r="F1659" s="16">
        <f>Amostras!$F$30</f>
        <v>5</v>
      </c>
      <c r="G1659" s="16">
        <f>Amostras!$G$30</f>
        <v>5</v>
      </c>
      <c r="H1659" s="16">
        <f>Amostras!$H$30</f>
        <v>6</v>
      </c>
      <c r="I1659" s="16">
        <f>Amostras!$I$30</f>
        <v>1</v>
      </c>
      <c r="J1659" s="40">
        <f>(C1659*C1629)+(D1659*D1629)+(E1659*E1629)+(F1659*F1629)+(G1659*G1629)+(H1659*H1629)+(I1659*I1629)+$J$5</f>
        <v>2.3674509803921548</v>
      </c>
      <c r="K1659" s="19">
        <f>Amostras!$J$30</f>
        <v>1</v>
      </c>
      <c r="L1659" s="2">
        <f t="shared" si="457"/>
        <v>1</v>
      </c>
      <c r="M1659" s="21">
        <f t="shared" si="455"/>
        <v>0</v>
      </c>
      <c r="N1659">
        <f t="shared" si="456"/>
        <v>0</v>
      </c>
      <c r="O1659">
        <f t="shared" si="449"/>
        <v>0</v>
      </c>
      <c r="P1659">
        <f t="shared" si="450"/>
        <v>0</v>
      </c>
      <c r="Q1659">
        <f t="shared" si="451"/>
        <v>0</v>
      </c>
      <c r="R1659">
        <f t="shared" si="452"/>
        <v>0</v>
      </c>
      <c r="S1659">
        <f t="shared" si="453"/>
        <v>0</v>
      </c>
      <c r="T1659">
        <f t="shared" si="454"/>
        <v>0</v>
      </c>
      <c r="U1659" s="1"/>
    </row>
    <row r="1660" spans="2:21" x14ac:dyDescent="0.25">
      <c r="B1660" s="15">
        <v>28</v>
      </c>
      <c r="C1660" s="16">
        <f>Amostras!$C$31</f>
        <v>5</v>
      </c>
      <c r="D1660" s="16">
        <f>Amostras!$D$31</f>
        <v>1</v>
      </c>
      <c r="E1660" s="16">
        <f>Amostras!$E$31</f>
        <v>2</v>
      </c>
      <c r="F1660" s="16">
        <f>Amostras!$F$31</f>
        <v>9</v>
      </c>
      <c r="G1660" s="16">
        <f>Amostras!$G$31</f>
        <v>4</v>
      </c>
      <c r="H1660" s="16">
        <f>Amostras!$H$31</f>
        <v>5</v>
      </c>
      <c r="I1660" s="16">
        <f>Amostras!$I$31</f>
        <v>1</v>
      </c>
      <c r="J1660" s="40">
        <f>(C1660*C1629)+(D1660*D1629)+(E1660*E1629)+(F1660*F1629)+(G1660*G1629)+(H1660*H1629)+(I1660*I1629)+$J$5</f>
        <v>0.60235294117647031</v>
      </c>
      <c r="K1660" s="19">
        <f>Amostras!$J$31</f>
        <v>1</v>
      </c>
      <c r="L1660" s="2">
        <f t="shared" si="457"/>
        <v>1</v>
      </c>
      <c r="M1660" s="21">
        <f t="shared" si="455"/>
        <v>0</v>
      </c>
      <c r="N1660">
        <f t="shared" si="456"/>
        <v>0</v>
      </c>
      <c r="O1660">
        <f t="shared" si="449"/>
        <v>0</v>
      </c>
      <c r="P1660">
        <f t="shared" si="450"/>
        <v>0</v>
      </c>
      <c r="Q1660">
        <f t="shared" si="451"/>
        <v>0</v>
      </c>
      <c r="R1660">
        <f t="shared" si="452"/>
        <v>0</v>
      </c>
      <c r="S1660">
        <f t="shared" si="453"/>
        <v>0</v>
      </c>
      <c r="T1660">
        <f t="shared" si="454"/>
        <v>0</v>
      </c>
      <c r="U1660" s="1"/>
    </row>
    <row r="1661" spans="2:21" x14ac:dyDescent="0.25">
      <c r="B1661" s="15">
        <v>29</v>
      </c>
      <c r="C1661" s="16">
        <f>Amostras!$C$32</f>
        <v>6</v>
      </c>
      <c r="D1661" s="16">
        <f>Amostras!$D$32</f>
        <v>9</v>
      </c>
      <c r="E1661" s="16">
        <f>Amostras!$E$32</f>
        <v>9</v>
      </c>
      <c r="F1661" s="16">
        <f>Amostras!$F$32</f>
        <v>9</v>
      </c>
      <c r="G1661" s="16">
        <f>Amostras!$G$32</f>
        <v>6</v>
      </c>
      <c r="H1661" s="16">
        <f>Amostras!$H$32</f>
        <v>4</v>
      </c>
      <c r="I1661" s="16">
        <f>Amostras!$I$32</f>
        <v>8</v>
      </c>
      <c r="J1661" s="40">
        <f>(C1661*C1629)+(D1661*D1629)+(E1661*E1629)+(F1661*F1629)+(G1661*G1629)+(H1661*H1629)+(I1661*I1629)+$J$5</f>
        <v>1.0690196078431295</v>
      </c>
      <c r="K1661" s="19">
        <f>Amostras!$J$32</f>
        <v>1</v>
      </c>
      <c r="L1661" s="2">
        <f t="shared" si="457"/>
        <v>1</v>
      </c>
      <c r="M1661" s="21">
        <f t="shared" si="455"/>
        <v>0</v>
      </c>
      <c r="N1661">
        <f t="shared" si="456"/>
        <v>0</v>
      </c>
      <c r="O1661">
        <f t="shared" si="449"/>
        <v>0</v>
      </c>
      <c r="P1661">
        <f t="shared" si="450"/>
        <v>0</v>
      </c>
      <c r="Q1661">
        <f t="shared" si="451"/>
        <v>0</v>
      </c>
      <c r="R1661">
        <f t="shared" si="452"/>
        <v>0</v>
      </c>
      <c r="S1661">
        <f t="shared" si="453"/>
        <v>0</v>
      </c>
      <c r="T1661">
        <f t="shared" si="454"/>
        <v>0</v>
      </c>
      <c r="U1661" s="1"/>
    </row>
    <row r="1662" spans="2:21" x14ac:dyDescent="0.25">
      <c r="B1662" s="15">
        <v>30</v>
      </c>
      <c r="C1662" s="16">
        <f>Amostras!$C$33</f>
        <v>6</v>
      </c>
      <c r="D1662" s="16">
        <f>Amostras!$D$33</f>
        <v>1</v>
      </c>
      <c r="E1662" s="16">
        <f>Amostras!$E$33</f>
        <v>0</v>
      </c>
      <c r="F1662" s="16">
        <f>Amostras!$F$33</f>
        <v>8</v>
      </c>
      <c r="G1662" s="16">
        <f>Amostras!$G$33</f>
        <v>1</v>
      </c>
      <c r="H1662" s="16">
        <f>Amostras!$H$33</f>
        <v>1</v>
      </c>
      <c r="I1662" s="16">
        <f>Amostras!$I$33</f>
        <v>6</v>
      </c>
      <c r="J1662" s="40">
        <f>(C1662*C1629)+(D1662*D1629)+(E1662*E1629)+(F1662*F1629)+(G1662*G1629)+(H1662*H1629)+(I1662*I1629)+$J$5</f>
        <v>-0.55843137254902109</v>
      </c>
      <c r="K1662" s="19">
        <f>Amostras!$J$33</f>
        <v>1</v>
      </c>
      <c r="L1662" s="2">
        <f t="shared" si="457"/>
        <v>-1</v>
      </c>
      <c r="M1662" s="21">
        <f t="shared" si="455"/>
        <v>2</v>
      </c>
      <c r="N1662">
        <f t="shared" si="456"/>
        <v>0.12</v>
      </c>
      <c r="O1662">
        <f t="shared" si="449"/>
        <v>0.02</v>
      </c>
      <c r="P1662">
        <f t="shared" si="450"/>
        <v>0</v>
      </c>
      <c r="Q1662">
        <f t="shared" si="451"/>
        <v>0.16</v>
      </c>
      <c r="R1662">
        <f t="shared" si="452"/>
        <v>0.02</v>
      </c>
      <c r="S1662">
        <f t="shared" si="453"/>
        <v>0.02</v>
      </c>
      <c r="T1662">
        <f t="shared" si="454"/>
        <v>0.12</v>
      </c>
      <c r="U1662" s="1"/>
    </row>
    <row r="1663" spans="2:21" x14ac:dyDescent="0.25">
      <c r="B1663" s="15">
        <v>31</v>
      </c>
      <c r="C1663" s="16">
        <f>Amostras!$C$34</f>
        <v>8</v>
      </c>
      <c r="D1663" s="16">
        <f>Amostras!$D$34</f>
        <v>2</v>
      </c>
      <c r="E1663" s="16">
        <f>Amostras!$E$34</f>
        <v>0</v>
      </c>
      <c r="F1663" s="16">
        <f>Amostras!$F$34</f>
        <v>5</v>
      </c>
      <c r="G1663" s="16">
        <f>Amostras!$G$34</f>
        <v>7</v>
      </c>
      <c r="H1663" s="16">
        <f>Amostras!$H$34</f>
        <v>3</v>
      </c>
      <c r="I1663" s="16">
        <f>Amostras!$I$34</f>
        <v>9</v>
      </c>
      <c r="J1663" s="40">
        <f>(C1663*C1629)+(D1663*D1629)+(E1663*E1629)+(F1663*F1629)+(G1663*G1629)+(H1663*H1629)+(I1663*I1629)+$J$5</f>
        <v>1.2498039215686312</v>
      </c>
      <c r="K1663" s="19">
        <f>Amostras!$J$34</f>
        <v>1</v>
      </c>
      <c r="L1663" s="2">
        <f t="shared" si="457"/>
        <v>1</v>
      </c>
      <c r="M1663" s="21">
        <f t="shared" si="455"/>
        <v>0</v>
      </c>
      <c r="N1663">
        <f t="shared" si="456"/>
        <v>0</v>
      </c>
      <c r="O1663">
        <f t="shared" si="449"/>
        <v>0</v>
      </c>
      <c r="P1663">
        <f t="shared" si="450"/>
        <v>0</v>
      </c>
      <c r="Q1663">
        <f t="shared" si="451"/>
        <v>0</v>
      </c>
      <c r="R1663">
        <f t="shared" si="452"/>
        <v>0</v>
      </c>
      <c r="S1663">
        <f t="shared" si="453"/>
        <v>0</v>
      </c>
      <c r="T1663">
        <f t="shared" si="454"/>
        <v>0</v>
      </c>
      <c r="U1663" s="1"/>
    </row>
    <row r="1664" spans="2:21" x14ac:dyDescent="0.25">
      <c r="B1664" s="15">
        <v>32</v>
      </c>
      <c r="C1664" s="16">
        <f>Amostras!$C$35</f>
        <v>9</v>
      </c>
      <c r="D1664" s="16">
        <f>Amostras!$D$35</f>
        <v>6</v>
      </c>
      <c r="E1664" s="16">
        <f>Amostras!$E$35</f>
        <v>9</v>
      </c>
      <c r="F1664" s="16">
        <f>Amostras!$F$35</f>
        <v>4</v>
      </c>
      <c r="G1664" s="16">
        <f>Amostras!$G$35</f>
        <v>3</v>
      </c>
      <c r="H1664" s="16">
        <f>Amostras!$H$35</f>
        <v>8</v>
      </c>
      <c r="I1664" s="16">
        <f>Amostras!$I$35</f>
        <v>0</v>
      </c>
      <c r="J1664" s="40">
        <f>(C1664*C1629)+(D1664*D1629)+(E1664*E1629)+(F1664*F1629)+(G1664*G1629)+(H1664*H1629)+(I1664*I1629)+$J$5</f>
        <v>3.2541176470588216</v>
      </c>
      <c r="K1664" s="19">
        <f>Amostras!$J$35</f>
        <v>1</v>
      </c>
      <c r="L1664" s="2">
        <f t="shared" si="457"/>
        <v>1</v>
      </c>
      <c r="M1664" s="21">
        <f t="shared" si="455"/>
        <v>0</v>
      </c>
      <c r="N1664">
        <f t="shared" si="456"/>
        <v>0</v>
      </c>
      <c r="O1664">
        <f t="shared" si="449"/>
        <v>0</v>
      </c>
      <c r="P1664">
        <f t="shared" si="450"/>
        <v>0</v>
      </c>
      <c r="Q1664">
        <f t="shared" si="451"/>
        <v>0</v>
      </c>
      <c r="R1664">
        <f t="shared" si="452"/>
        <v>0</v>
      </c>
      <c r="S1664">
        <f t="shared" si="453"/>
        <v>0</v>
      </c>
      <c r="T1664">
        <f t="shared" si="454"/>
        <v>0</v>
      </c>
      <c r="U1664" s="1"/>
    </row>
    <row r="1665" spans="2:21" x14ac:dyDescent="0.25">
      <c r="B1665" s="15">
        <v>33</v>
      </c>
      <c r="C1665" s="16">
        <f>Amostras!$C$36</f>
        <v>8</v>
      </c>
      <c r="D1665" s="16">
        <f>Amostras!$D$36</f>
        <v>6</v>
      </c>
      <c r="E1665" s="16">
        <f>Amostras!$E$36</f>
        <v>4</v>
      </c>
      <c r="F1665" s="16">
        <f>Amostras!$F$36</f>
        <v>7</v>
      </c>
      <c r="G1665" s="16">
        <f>Amostras!$G$36</f>
        <v>4</v>
      </c>
      <c r="H1665" s="16">
        <f>Amostras!$H$36</f>
        <v>9</v>
      </c>
      <c r="I1665" s="16">
        <f>Amostras!$I$36</f>
        <v>3</v>
      </c>
      <c r="J1665" s="40">
        <f>(C1665*C1629)+(D1665*D1629)+(E1665*E1629)+(F1665*F1629)+(G1665*G1629)+(H1665*H1629)+(I1665*I1629)+$J$5</f>
        <v>2.2423529411764687</v>
      </c>
      <c r="K1665" s="19">
        <f>Amostras!$J$36</f>
        <v>1</v>
      </c>
      <c r="L1665" s="2">
        <f t="shared" si="457"/>
        <v>1</v>
      </c>
      <c r="M1665" s="21">
        <f t="shared" si="455"/>
        <v>0</v>
      </c>
      <c r="N1665">
        <f t="shared" si="456"/>
        <v>0</v>
      </c>
      <c r="O1665">
        <f t="shared" si="449"/>
        <v>0</v>
      </c>
      <c r="P1665">
        <f t="shared" si="450"/>
        <v>0</v>
      </c>
      <c r="Q1665">
        <f t="shared" si="451"/>
        <v>0</v>
      </c>
      <c r="R1665">
        <f t="shared" si="452"/>
        <v>0</v>
      </c>
      <c r="S1665">
        <f t="shared" si="453"/>
        <v>0</v>
      </c>
      <c r="T1665">
        <f t="shared" si="454"/>
        <v>0</v>
      </c>
      <c r="U1665" s="1"/>
    </row>
    <row r="1666" spans="2:21" x14ac:dyDescent="0.25">
      <c r="B1666" s="15">
        <v>34</v>
      </c>
      <c r="C1666" s="16">
        <f>Amostras!$C$37</f>
        <v>8</v>
      </c>
      <c r="D1666" s="16">
        <f>Amostras!$D$37</f>
        <v>9</v>
      </c>
      <c r="E1666" s="16">
        <f>Amostras!$E$37</f>
        <v>0</v>
      </c>
      <c r="F1666" s="16">
        <f>Amostras!$F$37</f>
        <v>0</v>
      </c>
      <c r="G1666" s="16">
        <f>Amostras!$G$37</f>
        <v>1</v>
      </c>
      <c r="H1666" s="16">
        <f>Amostras!$H$37</f>
        <v>0</v>
      </c>
      <c r="I1666" s="16">
        <f>Amostras!$I$37</f>
        <v>9</v>
      </c>
      <c r="J1666" s="40">
        <f>(C1666*C1629)+(D1666*D1629)+(E1666*E1629)+(F1666*F1629)+(G1666*G1629)+(H1666*H1629)+(I1666*I1629)+$J$5</f>
        <v>0.32901960784313422</v>
      </c>
      <c r="K1666" s="19">
        <f>Amostras!$J$37</f>
        <v>1</v>
      </c>
      <c r="L1666" s="2">
        <f t="shared" si="457"/>
        <v>1</v>
      </c>
      <c r="M1666" s="21">
        <f t="shared" si="455"/>
        <v>0</v>
      </c>
      <c r="N1666">
        <f t="shared" si="456"/>
        <v>0</v>
      </c>
      <c r="O1666">
        <f t="shared" si="449"/>
        <v>0</v>
      </c>
      <c r="P1666">
        <f t="shared" si="450"/>
        <v>0</v>
      </c>
      <c r="Q1666">
        <f t="shared" si="451"/>
        <v>0</v>
      </c>
      <c r="R1666">
        <f t="shared" si="452"/>
        <v>0</v>
      </c>
      <c r="S1666">
        <f t="shared" si="453"/>
        <v>0</v>
      </c>
      <c r="T1666">
        <f t="shared" si="454"/>
        <v>0</v>
      </c>
      <c r="U1666" s="1"/>
    </row>
    <row r="1667" spans="2:21" x14ac:dyDescent="0.25">
      <c r="B1667" s="15">
        <v>35</v>
      </c>
      <c r="C1667" s="16">
        <f>Amostras!$C$38</f>
        <v>9</v>
      </c>
      <c r="D1667" s="16">
        <f>Amostras!$D$38</f>
        <v>6</v>
      </c>
      <c r="E1667" s="16">
        <f>Amostras!$E$38</f>
        <v>0</v>
      </c>
      <c r="F1667" s="16">
        <f>Amostras!$F$38</f>
        <v>8</v>
      </c>
      <c r="G1667" s="16">
        <f>Amostras!$G$38</f>
        <v>4</v>
      </c>
      <c r="H1667" s="16">
        <f>Amostras!$H$38</f>
        <v>1</v>
      </c>
      <c r="I1667" s="16">
        <f>Amostras!$I$38</f>
        <v>1</v>
      </c>
      <c r="J1667" s="40">
        <f>(C1667*C1629)+(D1667*D1629)+(E1667*E1629)+(F1667*F1629)+(G1667*G1629)+(H1667*H1629)+(I1667*I1629)+$J$5</f>
        <v>2.8427450980392139</v>
      </c>
      <c r="K1667" s="19">
        <f>Amostras!$J$38</f>
        <v>1</v>
      </c>
      <c r="L1667" s="2">
        <f t="shared" si="457"/>
        <v>1</v>
      </c>
      <c r="M1667" s="21">
        <f t="shared" si="455"/>
        <v>0</v>
      </c>
      <c r="N1667">
        <f t="shared" si="456"/>
        <v>0</v>
      </c>
      <c r="O1667">
        <f t="shared" si="449"/>
        <v>0</v>
      </c>
      <c r="P1667">
        <f t="shared" si="450"/>
        <v>0</v>
      </c>
      <c r="Q1667">
        <f t="shared" si="451"/>
        <v>0</v>
      </c>
      <c r="R1667">
        <f t="shared" si="452"/>
        <v>0</v>
      </c>
      <c r="S1667">
        <f t="shared" si="453"/>
        <v>0</v>
      </c>
      <c r="T1667">
        <f t="shared" si="454"/>
        <v>0</v>
      </c>
      <c r="U1667" s="1"/>
    </row>
    <row r="1668" spans="2:21" x14ac:dyDescent="0.25">
      <c r="B1668" s="15">
        <v>36</v>
      </c>
      <c r="C1668" s="16">
        <f>Amostras!$C$39</f>
        <v>7</v>
      </c>
      <c r="D1668" s="16">
        <f>Amostras!$D$39</f>
        <v>0</v>
      </c>
      <c r="E1668" s="16">
        <f>Amostras!$E$39</f>
        <v>0</v>
      </c>
      <c r="F1668" s="16">
        <f>Amostras!$F$39</f>
        <v>8</v>
      </c>
      <c r="G1668" s="16">
        <f>Amostras!$G$39</f>
        <v>8</v>
      </c>
      <c r="H1668" s="16">
        <f>Amostras!$H$39</f>
        <v>6</v>
      </c>
      <c r="I1668" s="16">
        <f>Amostras!$I$39</f>
        <v>8</v>
      </c>
      <c r="J1668" s="40">
        <f>(C1668*C1629)+(D1668*D1629)+(E1668*E1629)+(F1668*F1629)+(G1668*G1629)+(H1668*H1629)+(I1668*I1629)+$J$5</f>
        <v>1.0752941176470632</v>
      </c>
      <c r="K1668" s="19">
        <f>Amostras!$J$39</f>
        <v>1</v>
      </c>
      <c r="L1668" s="2">
        <f t="shared" si="457"/>
        <v>1</v>
      </c>
      <c r="M1668" s="21">
        <f t="shared" si="455"/>
        <v>0</v>
      </c>
      <c r="N1668">
        <f t="shared" si="456"/>
        <v>0</v>
      </c>
      <c r="O1668">
        <f t="shared" si="449"/>
        <v>0</v>
      </c>
      <c r="P1668">
        <f t="shared" si="450"/>
        <v>0</v>
      </c>
      <c r="Q1668">
        <f t="shared" si="451"/>
        <v>0</v>
      </c>
      <c r="R1668">
        <f t="shared" si="452"/>
        <v>0</v>
      </c>
      <c r="S1668">
        <f t="shared" si="453"/>
        <v>0</v>
      </c>
      <c r="T1668">
        <f t="shared" si="454"/>
        <v>0</v>
      </c>
      <c r="U1668" s="1"/>
    </row>
    <row r="1669" spans="2:21" x14ac:dyDescent="0.25">
      <c r="B1669" s="15">
        <v>37</v>
      </c>
      <c r="C1669" s="16">
        <f>Amostras!$C$40</f>
        <v>8</v>
      </c>
      <c r="D1669" s="16">
        <f>Amostras!$D$40</f>
        <v>6</v>
      </c>
      <c r="E1669" s="16">
        <f>Amostras!$E$40</f>
        <v>9</v>
      </c>
      <c r="F1669" s="16">
        <f>Amostras!$F$40</f>
        <v>8</v>
      </c>
      <c r="G1669" s="16">
        <f>Amostras!$G$40</f>
        <v>9</v>
      </c>
      <c r="H1669" s="16">
        <f>Amostras!$H$40</f>
        <v>6</v>
      </c>
      <c r="I1669" s="16">
        <f>Amostras!$I$40</f>
        <v>0</v>
      </c>
      <c r="J1669" s="40">
        <f>(C1669*C1629)+(D1669*D1629)+(E1669*E1629)+(F1669*F1629)+(G1669*G1629)+(H1669*H1629)+(I1669*I1629)+$J$5</f>
        <v>4.0031372549019597</v>
      </c>
      <c r="K1669" s="19">
        <f>Amostras!$J$40</f>
        <v>1</v>
      </c>
      <c r="L1669" s="2">
        <f t="shared" si="457"/>
        <v>1</v>
      </c>
      <c r="M1669" s="21">
        <f t="shared" si="455"/>
        <v>0</v>
      </c>
      <c r="N1669">
        <f t="shared" si="456"/>
        <v>0</v>
      </c>
      <c r="O1669">
        <f t="shared" si="449"/>
        <v>0</v>
      </c>
      <c r="P1669">
        <f t="shared" si="450"/>
        <v>0</v>
      </c>
      <c r="Q1669">
        <f t="shared" si="451"/>
        <v>0</v>
      </c>
      <c r="R1669">
        <f t="shared" si="452"/>
        <v>0</v>
      </c>
      <c r="S1669">
        <f t="shared" si="453"/>
        <v>0</v>
      </c>
      <c r="T1669">
        <f t="shared" si="454"/>
        <v>0</v>
      </c>
      <c r="U1669" s="1"/>
    </row>
    <row r="1670" spans="2:21" x14ac:dyDescent="0.25">
      <c r="B1670" s="15">
        <v>38</v>
      </c>
      <c r="C1670" s="16">
        <f>Amostras!$C$41</f>
        <v>5</v>
      </c>
      <c r="D1670" s="16">
        <f>Amostras!$D$41</f>
        <v>0</v>
      </c>
      <c r="E1670" s="16">
        <f>Amostras!$E$41</f>
        <v>7</v>
      </c>
      <c r="F1670" s="16">
        <f>Amostras!$F$41</f>
        <v>8</v>
      </c>
      <c r="G1670" s="16">
        <f>Amostras!$G$41</f>
        <v>4</v>
      </c>
      <c r="H1670" s="16">
        <f>Amostras!$H$41</f>
        <v>6</v>
      </c>
      <c r="I1670" s="16">
        <f>Amostras!$I$41</f>
        <v>0</v>
      </c>
      <c r="J1670" s="40">
        <f>(C1670*C1629)+(D1670*D1629)+(E1670*E1629)+(F1670*F1629)+(G1670*G1629)+(H1670*H1629)+(I1670*I1629)+$J$5</f>
        <v>0.93529411764705817</v>
      </c>
      <c r="K1670" s="19">
        <f>Amostras!$J$41</f>
        <v>1</v>
      </c>
      <c r="L1670" s="2">
        <f t="shared" si="457"/>
        <v>1</v>
      </c>
      <c r="M1670" s="21">
        <f t="shared" si="455"/>
        <v>0</v>
      </c>
      <c r="N1670">
        <f t="shared" si="456"/>
        <v>0</v>
      </c>
      <c r="O1670">
        <f t="shared" si="449"/>
        <v>0</v>
      </c>
      <c r="P1670">
        <f t="shared" si="450"/>
        <v>0</v>
      </c>
      <c r="Q1670">
        <f t="shared" si="451"/>
        <v>0</v>
      </c>
      <c r="R1670">
        <f t="shared" si="452"/>
        <v>0</v>
      </c>
      <c r="S1670">
        <f t="shared" si="453"/>
        <v>0</v>
      </c>
      <c r="T1670">
        <f t="shared" si="454"/>
        <v>0</v>
      </c>
      <c r="U1670" s="1"/>
    </row>
    <row r="1671" spans="2:21" x14ac:dyDescent="0.25">
      <c r="B1671" s="15">
        <v>39</v>
      </c>
      <c r="C1671" s="16">
        <f>Amostras!$C$42</f>
        <v>7</v>
      </c>
      <c r="D1671" s="16">
        <f>Amostras!$D$42</f>
        <v>8</v>
      </c>
      <c r="E1671" s="16">
        <f>Amostras!$E$42</f>
        <v>9</v>
      </c>
      <c r="F1671" s="16">
        <f>Amostras!$F$42</f>
        <v>7</v>
      </c>
      <c r="G1671" s="16">
        <f>Amostras!$G$42</f>
        <v>8</v>
      </c>
      <c r="H1671" s="16">
        <f>Amostras!$H$42</f>
        <v>1</v>
      </c>
      <c r="I1671" s="16">
        <f>Amostras!$I$42</f>
        <v>4</v>
      </c>
      <c r="J1671" s="40">
        <f>(C1671*C1629)+(D1671*D1629)+(E1671*E1629)+(F1671*F1629)+(G1671*G1629)+(H1671*H1629)+(I1671*I1629)+$J$5</f>
        <v>2.5909803921568564</v>
      </c>
      <c r="K1671" s="19">
        <f>Amostras!$J$42</f>
        <v>1</v>
      </c>
      <c r="L1671" s="2">
        <f t="shared" si="457"/>
        <v>1</v>
      </c>
      <c r="M1671" s="21">
        <f t="shared" si="455"/>
        <v>0</v>
      </c>
      <c r="N1671">
        <f t="shared" si="456"/>
        <v>0</v>
      </c>
      <c r="O1671">
        <f t="shared" si="449"/>
        <v>0</v>
      </c>
      <c r="P1671">
        <f t="shared" si="450"/>
        <v>0</v>
      </c>
      <c r="Q1671">
        <f t="shared" si="451"/>
        <v>0</v>
      </c>
      <c r="R1671">
        <f t="shared" si="452"/>
        <v>0</v>
      </c>
      <c r="S1671">
        <f t="shared" si="453"/>
        <v>0</v>
      </c>
      <c r="T1671">
        <f t="shared" si="454"/>
        <v>0</v>
      </c>
      <c r="U1671" s="1"/>
    </row>
    <row r="1672" spans="2:21" x14ac:dyDescent="0.25">
      <c r="B1672" s="15">
        <v>40</v>
      </c>
      <c r="C1672" s="16">
        <f>Amostras!$C$43</f>
        <v>9</v>
      </c>
      <c r="D1672" s="16">
        <f>Amostras!$D$43</f>
        <v>7</v>
      </c>
      <c r="E1672" s="16">
        <f>Amostras!$E$43</f>
        <v>2</v>
      </c>
      <c r="F1672" s="16">
        <f>Amostras!$F$43</f>
        <v>9</v>
      </c>
      <c r="G1672" s="16">
        <f>Amostras!$G$43</f>
        <v>2</v>
      </c>
      <c r="H1672" s="16">
        <f>Amostras!$H$43</f>
        <v>5</v>
      </c>
      <c r="I1672" s="16">
        <f>Amostras!$I$43</f>
        <v>9</v>
      </c>
      <c r="J1672" s="40">
        <f>(C1672*C1629)+(D1672*D1629)+(E1672*E1629)+(F1672*F1629)+(G1672*G1629)+(H1672*H1629)+(I1672*I1629)+$J$5</f>
        <v>1.2117647058823486</v>
      </c>
      <c r="K1672" s="19">
        <f>Amostras!$J$43</f>
        <v>1</v>
      </c>
      <c r="L1672" s="2">
        <f t="shared" si="457"/>
        <v>1</v>
      </c>
      <c r="M1672" s="21">
        <f t="shared" si="455"/>
        <v>0</v>
      </c>
      <c r="N1672">
        <f t="shared" si="456"/>
        <v>0</v>
      </c>
      <c r="O1672">
        <f t="shared" si="449"/>
        <v>0</v>
      </c>
      <c r="P1672">
        <f t="shared" si="450"/>
        <v>0</v>
      </c>
      <c r="Q1672">
        <f t="shared" si="451"/>
        <v>0</v>
      </c>
      <c r="R1672">
        <f t="shared" si="452"/>
        <v>0</v>
      </c>
      <c r="S1672">
        <f t="shared" si="453"/>
        <v>0</v>
      </c>
      <c r="T1672">
        <f t="shared" si="454"/>
        <v>0</v>
      </c>
      <c r="U1672" s="1"/>
    </row>
    <row r="1673" spans="2:21" x14ac:dyDescent="0.25">
      <c r="B1673" s="15">
        <v>41</v>
      </c>
      <c r="C1673" s="16">
        <f>Amostras!$C$44</f>
        <v>8</v>
      </c>
      <c r="D1673" s="16">
        <f>Amostras!$D$44</f>
        <v>2</v>
      </c>
      <c r="E1673" s="16">
        <f>Amostras!$E$44</f>
        <v>7</v>
      </c>
      <c r="F1673" s="16">
        <f>Amostras!$F$44</f>
        <v>1</v>
      </c>
      <c r="G1673" s="16">
        <f>Amostras!$G$44</f>
        <v>0</v>
      </c>
      <c r="H1673" s="16">
        <f>Amostras!$H$44</f>
        <v>2</v>
      </c>
      <c r="I1673" s="16">
        <f>Amostras!$I$44</f>
        <v>7</v>
      </c>
      <c r="J1673" s="40">
        <f>(C1673*C1629)+(D1673*D1629)+(E1673*E1629)+(F1673*F1629)+(G1673*G1629)+(H1673*H1629)+(I1673*I1629)+$J$5</f>
        <v>0.38352941176470834</v>
      </c>
      <c r="K1673" s="19">
        <f>Amostras!$J$44</f>
        <v>1</v>
      </c>
      <c r="L1673" s="2">
        <f t="shared" si="457"/>
        <v>1</v>
      </c>
      <c r="M1673" s="21">
        <f t="shared" si="455"/>
        <v>0</v>
      </c>
      <c r="N1673">
        <f t="shared" si="456"/>
        <v>0</v>
      </c>
      <c r="O1673">
        <f t="shared" si="449"/>
        <v>0</v>
      </c>
      <c r="P1673">
        <f t="shared" si="450"/>
        <v>0</v>
      </c>
      <c r="Q1673">
        <f t="shared" si="451"/>
        <v>0</v>
      </c>
      <c r="R1673">
        <f t="shared" si="452"/>
        <v>0</v>
      </c>
      <c r="S1673">
        <f t="shared" si="453"/>
        <v>0</v>
      </c>
      <c r="T1673">
        <f t="shared" si="454"/>
        <v>0</v>
      </c>
      <c r="U1673" s="1"/>
    </row>
    <row r="1674" spans="2:21" x14ac:dyDescent="0.25">
      <c r="B1674" s="15">
        <v>42</v>
      </c>
      <c r="C1674" s="16">
        <f>Amostras!$C$45</f>
        <v>8</v>
      </c>
      <c r="D1674" s="16">
        <f>Amostras!$D$45</f>
        <v>1</v>
      </c>
      <c r="E1674" s="16">
        <f>Amostras!$E$45</f>
        <v>3</v>
      </c>
      <c r="F1674" s="16">
        <f>Amostras!$F$45</f>
        <v>3</v>
      </c>
      <c r="G1674" s="16">
        <f>Amostras!$G$45</f>
        <v>8</v>
      </c>
      <c r="H1674" s="16">
        <f>Amostras!$H$45</f>
        <v>0</v>
      </c>
      <c r="I1674" s="16">
        <f>Amostras!$I$45</f>
        <v>4</v>
      </c>
      <c r="J1674" s="40">
        <f>(C1674*C1629)+(D1674*D1629)+(E1674*E1629)+(F1674*F1629)+(G1674*G1629)+(H1674*H1629)+(I1674*I1629)+$J$5</f>
        <v>2.3498039215686326</v>
      </c>
      <c r="K1674" s="19">
        <f>Amostras!$J$45</f>
        <v>1</v>
      </c>
      <c r="L1674" s="2">
        <f t="shared" si="457"/>
        <v>1</v>
      </c>
      <c r="M1674" s="21">
        <f t="shared" si="455"/>
        <v>0</v>
      </c>
      <c r="N1674">
        <f t="shared" si="456"/>
        <v>0</v>
      </c>
      <c r="O1674">
        <f t="shared" si="449"/>
        <v>0</v>
      </c>
      <c r="P1674">
        <f t="shared" si="450"/>
        <v>0</v>
      </c>
      <c r="Q1674">
        <f t="shared" si="451"/>
        <v>0</v>
      </c>
      <c r="R1674">
        <f t="shared" si="452"/>
        <v>0</v>
      </c>
      <c r="S1674">
        <f t="shared" si="453"/>
        <v>0</v>
      </c>
      <c r="T1674">
        <f t="shared" si="454"/>
        <v>0</v>
      </c>
      <c r="U1674" s="1"/>
    </row>
    <row r="1675" spans="2:21" x14ac:dyDescent="0.25">
      <c r="B1675" s="15">
        <v>43</v>
      </c>
      <c r="C1675" s="16">
        <f>Amostras!$C$46</f>
        <v>7</v>
      </c>
      <c r="D1675" s="16">
        <f>Amostras!$D$46</f>
        <v>9</v>
      </c>
      <c r="E1675" s="16">
        <f>Amostras!$E$46</f>
        <v>7</v>
      </c>
      <c r="F1675" s="16">
        <f>Amostras!$F$46</f>
        <v>3</v>
      </c>
      <c r="G1675" s="16">
        <f>Amostras!$G$46</f>
        <v>8</v>
      </c>
      <c r="H1675" s="16">
        <f>Amostras!$H$46</f>
        <v>7</v>
      </c>
      <c r="I1675" s="16">
        <f>Amostras!$I$46</f>
        <v>7</v>
      </c>
      <c r="J1675" s="40">
        <f>(C1675*C1629)+(D1675*D1629)+(E1675*E1629)+(F1675*F1629)+(G1675*G1629)+(H1675*H1629)+(I1675*I1629)+$J$5</f>
        <v>2.0694117647058796</v>
      </c>
      <c r="K1675" s="19">
        <f>Amostras!$J$46</f>
        <v>1</v>
      </c>
      <c r="L1675" s="2">
        <f t="shared" si="457"/>
        <v>1</v>
      </c>
      <c r="M1675" s="21">
        <f t="shared" si="455"/>
        <v>0</v>
      </c>
      <c r="N1675">
        <f t="shared" si="456"/>
        <v>0</v>
      </c>
      <c r="O1675">
        <f t="shared" si="449"/>
        <v>0</v>
      </c>
      <c r="P1675">
        <f t="shared" si="450"/>
        <v>0</v>
      </c>
      <c r="Q1675">
        <f t="shared" si="451"/>
        <v>0</v>
      </c>
      <c r="R1675">
        <f t="shared" si="452"/>
        <v>0</v>
      </c>
      <c r="S1675">
        <f t="shared" si="453"/>
        <v>0</v>
      </c>
      <c r="T1675">
        <f t="shared" si="454"/>
        <v>0</v>
      </c>
      <c r="U1675" s="1"/>
    </row>
    <row r="1676" spans="2:21" x14ac:dyDescent="0.25">
      <c r="B1676" s="15">
        <v>44</v>
      </c>
      <c r="C1676" s="16">
        <f>Amostras!$C$47</f>
        <v>5</v>
      </c>
      <c r="D1676" s="16">
        <f>Amostras!$D$47</f>
        <v>4</v>
      </c>
      <c r="E1676" s="16">
        <f>Amostras!$E$47</f>
        <v>2</v>
      </c>
      <c r="F1676" s="16">
        <f>Amostras!$F$47</f>
        <v>6</v>
      </c>
      <c r="G1676" s="16">
        <f>Amostras!$G$47</f>
        <v>9</v>
      </c>
      <c r="H1676" s="16">
        <f>Amostras!$H$47</f>
        <v>1</v>
      </c>
      <c r="I1676" s="16">
        <f>Amostras!$I$47</f>
        <v>6</v>
      </c>
      <c r="J1676" s="40">
        <f>(C1676*C1629)+(D1676*D1629)+(E1676*E1629)+(F1676*F1629)+(G1676*G1629)+(H1676*H1629)+(I1676*I1629)+$J$5</f>
        <v>0.83372549019607822</v>
      </c>
      <c r="K1676" s="19">
        <f>Amostras!$J$47</f>
        <v>1</v>
      </c>
      <c r="L1676" s="2">
        <f t="shared" si="457"/>
        <v>1</v>
      </c>
      <c r="M1676" s="21">
        <f t="shared" si="455"/>
        <v>0</v>
      </c>
      <c r="N1676">
        <f t="shared" si="456"/>
        <v>0</v>
      </c>
      <c r="O1676">
        <f t="shared" si="449"/>
        <v>0</v>
      </c>
      <c r="P1676">
        <f t="shared" si="450"/>
        <v>0</v>
      </c>
      <c r="Q1676">
        <f t="shared" si="451"/>
        <v>0</v>
      </c>
      <c r="R1676">
        <f t="shared" si="452"/>
        <v>0</v>
      </c>
      <c r="S1676">
        <f t="shared" si="453"/>
        <v>0</v>
      </c>
      <c r="T1676">
        <f t="shared" si="454"/>
        <v>0</v>
      </c>
      <c r="U1676" s="1"/>
    </row>
    <row r="1677" spans="2:21" x14ac:dyDescent="0.25">
      <c r="B1677" s="15">
        <v>45</v>
      </c>
      <c r="C1677" s="16">
        <f>Amostras!$C$48</f>
        <v>9</v>
      </c>
      <c r="D1677" s="16">
        <f>Amostras!$D$48</f>
        <v>1</v>
      </c>
      <c r="E1677" s="16">
        <f>Amostras!$E$48</f>
        <v>5</v>
      </c>
      <c r="F1677" s="16">
        <f>Amostras!$F$48</f>
        <v>3</v>
      </c>
      <c r="G1677" s="16">
        <f>Amostras!$G$48</f>
        <v>4</v>
      </c>
      <c r="H1677" s="16">
        <f>Amostras!$H$48</f>
        <v>7</v>
      </c>
      <c r="I1677" s="16">
        <f>Amostras!$I$48</f>
        <v>3</v>
      </c>
      <c r="J1677" s="40">
        <f>(C1677*C1629)+(D1677*D1629)+(E1677*E1629)+(F1677*F1629)+(G1677*G1629)+(H1677*H1629)+(I1677*I1629)+$J$5</f>
        <v>2.4105882352941226</v>
      </c>
      <c r="K1677" s="19">
        <f>Amostras!$J$48</f>
        <v>1</v>
      </c>
      <c r="L1677" s="2">
        <f t="shared" si="457"/>
        <v>1</v>
      </c>
      <c r="M1677" s="21">
        <f t="shared" si="455"/>
        <v>0</v>
      </c>
      <c r="N1677">
        <f t="shared" si="456"/>
        <v>0</v>
      </c>
      <c r="O1677">
        <f t="shared" si="449"/>
        <v>0</v>
      </c>
      <c r="P1677">
        <f t="shared" si="450"/>
        <v>0</v>
      </c>
      <c r="Q1677">
        <f t="shared" si="451"/>
        <v>0</v>
      </c>
      <c r="R1677">
        <f t="shared" si="452"/>
        <v>0</v>
      </c>
      <c r="S1677">
        <f t="shared" si="453"/>
        <v>0</v>
      </c>
      <c r="T1677">
        <f t="shared" si="454"/>
        <v>0</v>
      </c>
      <c r="U1677" s="1"/>
    </row>
    <row r="1678" spans="2:21" x14ac:dyDescent="0.25">
      <c r="B1678" s="15">
        <v>46</v>
      </c>
      <c r="C1678" s="16">
        <f>Amostras!$C$49</f>
        <v>5</v>
      </c>
      <c r="D1678" s="16">
        <f>Amostras!$D$49</f>
        <v>8</v>
      </c>
      <c r="E1678" s="16">
        <f>Amostras!$E$49</f>
        <v>5</v>
      </c>
      <c r="F1678" s="16">
        <f>Amostras!$F$49</f>
        <v>0</v>
      </c>
      <c r="G1678" s="16">
        <f>Amostras!$G$49</f>
        <v>2</v>
      </c>
      <c r="H1678" s="16">
        <f>Amostras!$H$49</f>
        <v>7</v>
      </c>
      <c r="I1678" s="16">
        <f>Amostras!$I$49</f>
        <v>1</v>
      </c>
      <c r="J1678" s="40">
        <f>(C1678*C1629)+(D1678*D1629)+(E1678*E1629)+(F1678*F1629)+(G1678*G1629)+(H1678*H1629)+(I1678*I1629)+$J$5</f>
        <v>0.66745098039215378</v>
      </c>
      <c r="K1678" s="19">
        <f>Amostras!$J$49</f>
        <v>1</v>
      </c>
      <c r="L1678" s="2">
        <f t="shared" si="457"/>
        <v>1</v>
      </c>
      <c r="M1678" s="21">
        <f t="shared" si="455"/>
        <v>0</v>
      </c>
      <c r="N1678">
        <f t="shared" si="456"/>
        <v>0</v>
      </c>
      <c r="O1678">
        <f t="shared" si="449"/>
        <v>0</v>
      </c>
      <c r="P1678">
        <f t="shared" si="450"/>
        <v>0</v>
      </c>
      <c r="Q1678">
        <f t="shared" si="451"/>
        <v>0</v>
      </c>
      <c r="R1678">
        <f t="shared" si="452"/>
        <v>0</v>
      </c>
      <c r="S1678">
        <f t="shared" si="453"/>
        <v>0</v>
      </c>
      <c r="T1678">
        <f t="shared" si="454"/>
        <v>0</v>
      </c>
      <c r="U1678" s="1"/>
    </row>
    <row r="1679" spans="2:21" x14ac:dyDescent="0.25">
      <c r="B1679" s="15">
        <v>47</v>
      </c>
      <c r="C1679" s="16">
        <f>Amostras!$C$50</f>
        <v>8</v>
      </c>
      <c r="D1679" s="16">
        <f>Amostras!$D$50</f>
        <v>3</v>
      </c>
      <c r="E1679" s="16">
        <f>Amostras!$E$50</f>
        <v>4</v>
      </c>
      <c r="F1679" s="16">
        <f>Amostras!$F$50</f>
        <v>4</v>
      </c>
      <c r="G1679" s="16">
        <f>Amostras!$G$50</f>
        <v>8</v>
      </c>
      <c r="H1679" s="16">
        <f>Amostras!$H$50</f>
        <v>6</v>
      </c>
      <c r="I1679" s="16">
        <f>Amostras!$I$50</f>
        <v>0</v>
      </c>
      <c r="J1679" s="40">
        <f>(C1679*C1629)+(D1679*D1629)+(E1679*E1629)+(F1679*F1629)+(G1679*G1629)+(H1679*H1629)+(I1679*I1629)+$J$5</f>
        <v>3.3411764705882385</v>
      </c>
      <c r="K1679" s="19">
        <f>Amostras!$J$50</f>
        <v>1</v>
      </c>
      <c r="L1679" s="2">
        <f t="shared" si="457"/>
        <v>1</v>
      </c>
      <c r="M1679" s="21">
        <f t="shared" si="455"/>
        <v>0</v>
      </c>
      <c r="N1679">
        <f t="shared" si="456"/>
        <v>0</v>
      </c>
      <c r="O1679">
        <f t="shared" si="449"/>
        <v>0</v>
      </c>
      <c r="P1679">
        <f t="shared" si="450"/>
        <v>0</v>
      </c>
      <c r="Q1679">
        <f t="shared" si="451"/>
        <v>0</v>
      </c>
      <c r="R1679">
        <f t="shared" si="452"/>
        <v>0</v>
      </c>
      <c r="S1679">
        <f t="shared" si="453"/>
        <v>0</v>
      </c>
      <c r="T1679">
        <f t="shared" si="454"/>
        <v>0</v>
      </c>
      <c r="U1679" s="1"/>
    </row>
    <row r="1680" spans="2:21" x14ac:dyDescent="0.25">
      <c r="B1680" s="15">
        <v>48</v>
      </c>
      <c r="C1680" s="16">
        <f>Amostras!$C$51</f>
        <v>6</v>
      </c>
      <c r="D1680" s="16">
        <f>Amostras!$D$51</f>
        <v>0</v>
      </c>
      <c r="E1680" s="16">
        <f>Amostras!$E$51</f>
        <v>3</v>
      </c>
      <c r="F1680" s="16">
        <f>Amostras!$F$51</f>
        <v>8</v>
      </c>
      <c r="G1680" s="16">
        <f>Amostras!$G$51</f>
        <v>8</v>
      </c>
      <c r="H1680" s="16">
        <f>Amostras!$H$51</f>
        <v>5</v>
      </c>
      <c r="I1680" s="16">
        <f>Amostras!$I$51</f>
        <v>0</v>
      </c>
      <c r="J1680" s="40">
        <f>(C1680*C1629)+(D1680*D1629)+(E1680*E1629)+(F1680*F1629)+(G1680*G1629)+(H1680*H1629)+(I1680*I1629)+$J$5</f>
        <v>2.1035294117647085</v>
      </c>
      <c r="K1680" s="19">
        <f>Amostras!$J$51</f>
        <v>1</v>
      </c>
      <c r="L1680" s="2">
        <f t="shared" si="457"/>
        <v>1</v>
      </c>
      <c r="M1680" s="21">
        <f t="shared" si="455"/>
        <v>0</v>
      </c>
      <c r="N1680">
        <f t="shared" si="456"/>
        <v>0</v>
      </c>
      <c r="O1680">
        <f t="shared" si="449"/>
        <v>0</v>
      </c>
      <c r="P1680">
        <f t="shared" si="450"/>
        <v>0</v>
      </c>
      <c r="Q1680">
        <f t="shared" si="451"/>
        <v>0</v>
      </c>
      <c r="R1680">
        <f t="shared" si="452"/>
        <v>0</v>
      </c>
      <c r="S1680">
        <f t="shared" si="453"/>
        <v>0</v>
      </c>
      <c r="T1680">
        <f t="shared" si="454"/>
        <v>0</v>
      </c>
      <c r="U1680" s="1"/>
    </row>
    <row r="1681" spans="2:21" x14ac:dyDescent="0.25">
      <c r="B1681" s="15">
        <v>49</v>
      </c>
      <c r="C1681" s="16">
        <f>Amostras!$C$52</f>
        <v>6</v>
      </c>
      <c r="D1681" s="16">
        <f>Amostras!$D$52</f>
        <v>1</v>
      </c>
      <c r="E1681" s="16">
        <f>Amostras!$E$52</f>
        <v>4</v>
      </c>
      <c r="F1681" s="16">
        <f>Amostras!$F$52</f>
        <v>6</v>
      </c>
      <c r="G1681" s="16">
        <f>Amostras!$G$52</f>
        <v>7</v>
      </c>
      <c r="H1681" s="16">
        <f>Amostras!$H$52</f>
        <v>4</v>
      </c>
      <c r="I1681" s="16">
        <f>Amostras!$I$52</f>
        <v>9</v>
      </c>
      <c r="J1681" s="40">
        <f>(C1681*C1629)+(D1681*D1629)+(E1681*E1629)+(F1681*F1629)+(G1681*G1629)+(H1681*H1629)+(I1681*I1629)+$J$5</f>
        <v>0.34313725490196267</v>
      </c>
      <c r="K1681" s="19">
        <f>Amostras!$J$52</f>
        <v>1</v>
      </c>
      <c r="L1681" s="2">
        <f t="shared" si="457"/>
        <v>1</v>
      </c>
      <c r="M1681" s="21">
        <f t="shared" si="455"/>
        <v>0</v>
      </c>
      <c r="N1681">
        <f t="shared" si="456"/>
        <v>0</v>
      </c>
      <c r="O1681">
        <f t="shared" si="449"/>
        <v>0</v>
      </c>
      <c r="P1681">
        <f t="shared" si="450"/>
        <v>0</v>
      </c>
      <c r="Q1681">
        <f t="shared" si="451"/>
        <v>0</v>
      </c>
      <c r="R1681">
        <f t="shared" si="452"/>
        <v>0</v>
      </c>
      <c r="S1681">
        <f t="shared" si="453"/>
        <v>0</v>
      </c>
      <c r="T1681">
        <f t="shared" si="454"/>
        <v>0</v>
      </c>
      <c r="U1681" s="1"/>
    </row>
    <row r="1682" spans="2:21" x14ac:dyDescent="0.25">
      <c r="B1682" s="15">
        <v>50</v>
      </c>
      <c r="C1682" s="16">
        <f>Amostras!$C$53</f>
        <v>6</v>
      </c>
      <c r="D1682" s="16">
        <f>Amostras!$D$53</f>
        <v>9</v>
      </c>
      <c r="E1682" s="16">
        <f>Amostras!$E$53</f>
        <v>0</v>
      </c>
      <c r="F1682" s="16">
        <f>Amostras!$F$53</f>
        <v>9</v>
      </c>
      <c r="G1682" s="16">
        <f>Amostras!$G$53</f>
        <v>4</v>
      </c>
      <c r="H1682" s="16">
        <f>Amostras!$H$53</f>
        <v>9</v>
      </c>
      <c r="I1682" s="16">
        <f>Amostras!$I$53</f>
        <v>7</v>
      </c>
      <c r="J1682" s="40">
        <f>(C1682*C1629)+(D1682*D1629)+(E1682*E1629)+(F1682*F1629)+(G1682*G1629)+(H1682*H1629)+(I1682*I1629)+$J$5</f>
        <v>0.52392156862744477</v>
      </c>
      <c r="K1682" s="19">
        <f>Amostras!$J$53</f>
        <v>1</v>
      </c>
      <c r="L1682" s="2">
        <f t="shared" si="457"/>
        <v>1</v>
      </c>
      <c r="M1682" s="21">
        <f t="shared" si="455"/>
        <v>0</v>
      </c>
      <c r="N1682">
        <f t="shared" si="456"/>
        <v>0</v>
      </c>
      <c r="O1682">
        <f t="shared" si="449"/>
        <v>0</v>
      </c>
      <c r="P1682">
        <f t="shared" si="450"/>
        <v>0</v>
      </c>
      <c r="Q1682">
        <f t="shared" si="451"/>
        <v>0</v>
      </c>
      <c r="R1682">
        <f t="shared" si="452"/>
        <v>0</v>
      </c>
      <c r="S1682">
        <f t="shared" si="453"/>
        <v>0</v>
      </c>
      <c r="T1682">
        <f t="shared" si="454"/>
        <v>0</v>
      </c>
      <c r="U1682" s="1"/>
    </row>
    <row r="1683" spans="2:21" x14ac:dyDescent="0.25">
      <c r="B1683" s="45" t="s">
        <v>37</v>
      </c>
      <c r="C1683" s="45"/>
      <c r="D1683" s="45"/>
      <c r="E1683" s="45"/>
      <c r="F1683" s="45"/>
      <c r="G1683" s="45"/>
      <c r="H1683" s="45"/>
      <c r="I1683" s="45"/>
      <c r="J1683" s="45"/>
      <c r="K1683" s="45"/>
      <c r="L1683" s="45"/>
      <c r="M1683" s="46"/>
      <c r="N1683" s="22">
        <f>AVERAGE(N1632:N1682)</f>
        <v>7.8431372549019594E-4</v>
      </c>
      <c r="O1683" s="22">
        <f t="shared" ref="O1683:T1683" si="458">AVERAGE(O1632:O1682)</f>
        <v>-2.7450980392156863E-3</v>
      </c>
      <c r="P1683" s="22">
        <f t="shared" si="458"/>
        <v>-3.9215686274509802E-4</v>
      </c>
      <c r="Q1683" s="22">
        <f t="shared" si="458"/>
        <v>1.176470588235294E-3</v>
      </c>
      <c r="R1683" s="22">
        <f t="shared" si="458"/>
        <v>-3.1372549019607842E-3</v>
      </c>
      <c r="S1683" s="22">
        <f t="shared" si="458"/>
        <v>-1.9607843137254902E-3</v>
      </c>
      <c r="T1683" s="22">
        <f t="shared" si="458"/>
        <v>7.8431372549019594E-4</v>
      </c>
      <c r="U1683" s="1"/>
    </row>
    <row r="1686" spans="2:21" x14ac:dyDescent="0.25">
      <c r="B1686" s="44" t="s">
        <v>17</v>
      </c>
      <c r="C1686" s="11" t="s">
        <v>8</v>
      </c>
      <c r="D1686" s="11" t="s">
        <v>9</v>
      </c>
      <c r="E1686" s="11" t="s">
        <v>10</v>
      </c>
      <c r="F1686" s="11" t="s">
        <v>11</v>
      </c>
      <c r="G1686" s="11" t="s">
        <v>12</v>
      </c>
      <c r="H1686" s="11" t="s">
        <v>13</v>
      </c>
      <c r="I1686" s="11" t="s">
        <v>14</v>
      </c>
      <c r="J1686" s="12" t="s">
        <v>15</v>
      </c>
      <c r="K1686" s="39" t="s">
        <v>38</v>
      </c>
      <c r="L1686" s="20">
        <v>29</v>
      </c>
    </row>
    <row r="1687" spans="2:21" x14ac:dyDescent="0.25">
      <c r="B1687" s="44"/>
      <c r="C1687" s="23">
        <f>N1683+C1629</f>
        <v>0.52235294117647113</v>
      </c>
      <c r="D1687" s="23">
        <f t="shared" ref="D1687" si="459">O1683+D1629</f>
        <v>5.9999999999999123E-2</v>
      </c>
      <c r="E1687" s="23">
        <f t="shared" ref="E1687" si="460">P1683+E1629</f>
        <v>4.235294117647035E-2</v>
      </c>
      <c r="F1687" s="23">
        <f t="shared" ref="F1687" si="461">Q1683+F1629</f>
        <v>1.411764705882294E-2</v>
      </c>
      <c r="G1687" s="23">
        <f t="shared" ref="G1687" si="462">R1683+G1629</f>
        <v>0.20509803921568673</v>
      </c>
      <c r="H1687" s="23">
        <f t="shared" ref="H1687" si="463">S1683+H1629</f>
        <v>1.3333333333333506E-2</v>
      </c>
      <c r="I1687" s="23">
        <f t="shared" ref="I1687" si="464">T1683+I1629</f>
        <v>-0.17882352941176471</v>
      </c>
      <c r="J1687" s="13">
        <f>$J$5</f>
        <v>-3</v>
      </c>
    </row>
    <row r="1689" spans="2:21" x14ac:dyDescent="0.25">
      <c r="B1689" s="15" t="s">
        <v>21</v>
      </c>
      <c r="C1689" s="15" t="s">
        <v>1</v>
      </c>
      <c r="D1689" s="15" t="s">
        <v>2</v>
      </c>
      <c r="E1689" s="15" t="s">
        <v>3</v>
      </c>
      <c r="F1689" s="15" t="s">
        <v>4</v>
      </c>
      <c r="G1689" s="15" t="s">
        <v>5</v>
      </c>
      <c r="H1689" s="15" t="s">
        <v>6</v>
      </c>
      <c r="I1689" s="15" t="s">
        <v>7</v>
      </c>
      <c r="J1689" s="18" t="s">
        <v>23</v>
      </c>
      <c r="K1689" s="17" t="s">
        <v>22</v>
      </c>
      <c r="L1689" s="5" t="s">
        <v>36</v>
      </c>
      <c r="M1689" s="20" t="s">
        <v>24</v>
      </c>
      <c r="N1689" s="5" t="s">
        <v>25</v>
      </c>
      <c r="O1689" s="5" t="s">
        <v>26</v>
      </c>
      <c r="P1689" s="5" t="s">
        <v>27</v>
      </c>
      <c r="Q1689" s="5" t="s">
        <v>28</v>
      </c>
      <c r="R1689" s="5" t="s">
        <v>29</v>
      </c>
      <c r="S1689" s="5" t="s">
        <v>30</v>
      </c>
      <c r="T1689" s="5" t="s">
        <v>31</v>
      </c>
      <c r="U1689" s="1"/>
    </row>
    <row r="1690" spans="2:21" x14ac:dyDescent="0.25">
      <c r="B1690" s="15" t="s">
        <v>0</v>
      </c>
      <c r="C1690" s="16">
        <f>Amostras!$C$3</f>
        <v>4</v>
      </c>
      <c r="D1690" s="16">
        <f>Amostras!$D$3</f>
        <v>9</v>
      </c>
      <c r="E1690" s="16">
        <f>Amostras!$E$3</f>
        <v>9</v>
      </c>
      <c r="F1690" s="16">
        <f>Amostras!$F$3</f>
        <v>4</v>
      </c>
      <c r="G1690" s="16">
        <f>Amostras!$G$3</f>
        <v>7</v>
      </c>
      <c r="H1690" s="16">
        <f>Amostras!$H$3</f>
        <v>9</v>
      </c>
      <c r="I1690" s="16">
        <f>Amostras!$I$3</f>
        <v>9</v>
      </c>
      <c r="J1690" s="40">
        <f>(C1690*C1687)+(D1690*D1687)+(E1690*E1687)+(F1690*F1687)+(G1690*G1687)+(H1690*H1687)+(I1690*I1687)+$J$5</f>
        <v>1.3333333333328312E-2</v>
      </c>
      <c r="K1690" s="19">
        <f>Amostras!$J$3</f>
        <v>1</v>
      </c>
      <c r="L1690" s="2">
        <f>IF(J1690&gt;=0,1,-1)</f>
        <v>1</v>
      </c>
      <c r="M1690" s="21">
        <f>K1690-L1690</f>
        <v>0</v>
      </c>
      <c r="N1690">
        <f>$E$2*$M1690*C1690</f>
        <v>0</v>
      </c>
      <c r="O1690">
        <f t="shared" ref="O1690:O1740" si="465">$E$2*$M1690*D1690</f>
        <v>0</v>
      </c>
      <c r="P1690">
        <f t="shared" ref="P1690:P1740" si="466">$E$2*$M1690*E1690</f>
        <v>0</v>
      </c>
      <c r="Q1690">
        <f t="shared" ref="Q1690:Q1740" si="467">$E$2*$M1690*F1690</f>
        <v>0</v>
      </c>
      <c r="R1690">
        <f t="shared" ref="R1690:R1740" si="468">$E$2*$M1690*G1690</f>
        <v>0</v>
      </c>
      <c r="S1690">
        <f t="shared" ref="S1690:S1740" si="469">$E$2*$M1690*H1690</f>
        <v>0</v>
      </c>
      <c r="T1690">
        <f t="shared" ref="T1690:T1740" si="470">$E$2*$M1690*I1690</f>
        <v>0</v>
      </c>
      <c r="U1690" s="1"/>
    </row>
    <row r="1691" spans="2:21" x14ac:dyDescent="0.25">
      <c r="B1691" s="15">
        <v>1</v>
      </c>
      <c r="C1691" s="16">
        <f>Amostras!$C$4</f>
        <v>2</v>
      </c>
      <c r="D1691" s="16">
        <f>Amostras!$D$4</f>
        <v>0</v>
      </c>
      <c r="E1691" s="16">
        <f>Amostras!$E$4</f>
        <v>6</v>
      </c>
      <c r="F1691" s="16">
        <f>Amostras!$F$4</f>
        <v>3</v>
      </c>
      <c r="G1691" s="16">
        <f>Amostras!$G$4</f>
        <v>2</v>
      </c>
      <c r="H1691" s="16">
        <f>Amostras!$H$4</f>
        <v>1</v>
      </c>
      <c r="I1691" s="16">
        <f>Amostras!$I$4</f>
        <v>7</v>
      </c>
      <c r="J1691" s="40">
        <f>(C1691*C1687)+(D1691*D1687)+(E1691*E1687)+(F1691*F1687)+(G1691*G1687)+(H1691*H1687)+(I1691*I1687)+$J$5</f>
        <v>-2.4870588235294129</v>
      </c>
      <c r="K1691" s="19">
        <f>Amostras!$J$4</f>
        <v>-1</v>
      </c>
      <c r="L1691" s="2">
        <f>IF(J1691&gt;=0,1,-1)</f>
        <v>-1</v>
      </c>
      <c r="M1691" s="21">
        <f t="shared" ref="M1691:M1740" si="471">K1691-L1691</f>
        <v>0</v>
      </c>
      <c r="N1691">
        <f t="shared" ref="N1691:N1740" si="472">$E$2*$M1691*C1691</f>
        <v>0</v>
      </c>
      <c r="O1691">
        <f t="shared" si="465"/>
        <v>0</v>
      </c>
      <c r="P1691">
        <f t="shared" si="466"/>
        <v>0</v>
      </c>
      <c r="Q1691">
        <f t="shared" si="467"/>
        <v>0</v>
      </c>
      <c r="R1691">
        <f t="shared" si="468"/>
        <v>0</v>
      </c>
      <c r="S1691">
        <f t="shared" si="469"/>
        <v>0</v>
      </c>
      <c r="T1691">
        <f t="shared" si="470"/>
        <v>0</v>
      </c>
      <c r="U1691" s="1"/>
    </row>
    <row r="1692" spans="2:21" x14ac:dyDescent="0.25">
      <c r="B1692" s="15">
        <v>2</v>
      </c>
      <c r="C1692" s="16">
        <f>Amostras!$C$5</f>
        <v>3</v>
      </c>
      <c r="D1692" s="16">
        <f>Amostras!$D$5</f>
        <v>9</v>
      </c>
      <c r="E1692" s="16">
        <f>Amostras!$E$5</f>
        <v>1</v>
      </c>
      <c r="F1692" s="16">
        <f>Amostras!$F$5</f>
        <v>9</v>
      </c>
      <c r="G1692" s="16">
        <f>Amostras!$G$5</f>
        <v>8</v>
      </c>
      <c r="H1692" s="16">
        <f>Amostras!$H$5</f>
        <v>7</v>
      </c>
      <c r="I1692" s="16">
        <f>Amostras!$I$5</f>
        <v>7</v>
      </c>
      <c r="J1692" s="40">
        <f>(C1692*C1687)+(D1692*D1687)+(E1692*E1687)+(F1692*F1687)+(G1692*G1687)+(H1692*H1687)+(I1692*I1687)+$J$5</f>
        <v>-0.24117647058824243</v>
      </c>
      <c r="K1692" s="19">
        <f>Amostras!$J$5</f>
        <v>-1</v>
      </c>
      <c r="L1692" s="2">
        <f t="shared" ref="L1692:L1740" si="473">IF(J1692&gt;=0,1,-1)</f>
        <v>-1</v>
      </c>
      <c r="M1692" s="21">
        <f t="shared" si="471"/>
        <v>0</v>
      </c>
      <c r="N1692">
        <f t="shared" si="472"/>
        <v>0</v>
      </c>
      <c r="O1692">
        <f t="shared" si="465"/>
        <v>0</v>
      </c>
      <c r="P1692">
        <f t="shared" si="466"/>
        <v>0</v>
      </c>
      <c r="Q1692">
        <f t="shared" si="467"/>
        <v>0</v>
      </c>
      <c r="R1692">
        <f t="shared" si="468"/>
        <v>0</v>
      </c>
      <c r="S1692">
        <f t="shared" si="469"/>
        <v>0</v>
      </c>
      <c r="T1692">
        <f t="shared" si="470"/>
        <v>0</v>
      </c>
      <c r="U1692" s="1"/>
    </row>
    <row r="1693" spans="2:21" x14ac:dyDescent="0.25">
      <c r="B1693" s="15">
        <v>3</v>
      </c>
      <c r="C1693" s="16">
        <f>Amostras!$C$6</f>
        <v>3</v>
      </c>
      <c r="D1693" s="16">
        <f>Amostras!$D$6</f>
        <v>2</v>
      </c>
      <c r="E1693" s="16">
        <f>Amostras!$E$6</f>
        <v>6</v>
      </c>
      <c r="F1693" s="16">
        <f>Amostras!$F$6</f>
        <v>5</v>
      </c>
      <c r="G1693" s="16">
        <f>Amostras!$G$6</f>
        <v>4</v>
      </c>
      <c r="H1693" s="16">
        <f>Amostras!$H$6</f>
        <v>1</v>
      </c>
      <c r="I1693" s="16">
        <f>Amostras!$I$6</f>
        <v>7</v>
      </c>
      <c r="J1693" s="40">
        <f>(C1693*C1687)+(D1693*D1687)+(E1693*E1687)+(F1693*F1687)+(G1693*G1687)+(H1693*H1687)+(I1693*I1687)+$J$5</f>
        <v>-1.4062745098039242</v>
      </c>
      <c r="K1693" s="19">
        <f>Amostras!$J$6</f>
        <v>-1</v>
      </c>
      <c r="L1693" s="2">
        <f t="shared" si="473"/>
        <v>-1</v>
      </c>
      <c r="M1693" s="21">
        <f t="shared" si="471"/>
        <v>0</v>
      </c>
      <c r="N1693">
        <f t="shared" si="472"/>
        <v>0</v>
      </c>
      <c r="O1693">
        <f t="shared" si="465"/>
        <v>0</v>
      </c>
      <c r="P1693">
        <f t="shared" si="466"/>
        <v>0</v>
      </c>
      <c r="Q1693">
        <f t="shared" si="467"/>
        <v>0</v>
      </c>
      <c r="R1693">
        <f t="shared" si="468"/>
        <v>0</v>
      </c>
      <c r="S1693">
        <f t="shared" si="469"/>
        <v>0</v>
      </c>
      <c r="T1693">
        <f t="shared" si="470"/>
        <v>0</v>
      </c>
      <c r="U1693" s="1"/>
    </row>
    <row r="1694" spans="2:21" x14ac:dyDescent="0.25">
      <c r="B1694" s="15">
        <v>4</v>
      </c>
      <c r="C1694" s="16">
        <f>Amostras!$C$7</f>
        <v>2</v>
      </c>
      <c r="D1694" s="16">
        <f>Amostras!$D$7</f>
        <v>2</v>
      </c>
      <c r="E1694" s="16">
        <f>Amostras!$E$7</f>
        <v>4</v>
      </c>
      <c r="F1694" s="16">
        <f>Amostras!$F$7</f>
        <v>9</v>
      </c>
      <c r="G1694" s="16">
        <f>Amostras!$G$7</f>
        <v>3</v>
      </c>
      <c r="H1694" s="16">
        <f>Amostras!$H$7</f>
        <v>6</v>
      </c>
      <c r="I1694" s="16">
        <f>Amostras!$I$7</f>
        <v>8</v>
      </c>
      <c r="J1694" s="40">
        <f>(C1694*C1687)+(D1694*D1687)+(E1694*E1687)+(F1694*F1687)+(G1694*G1687)+(H1694*H1687)+(I1694*I1687)+$J$5</f>
        <v>-2.2741176470588282</v>
      </c>
      <c r="K1694" s="19">
        <f>Amostras!$J$7</f>
        <v>-1</v>
      </c>
      <c r="L1694" s="2">
        <f t="shared" si="473"/>
        <v>-1</v>
      </c>
      <c r="M1694" s="21">
        <f t="shared" si="471"/>
        <v>0</v>
      </c>
      <c r="N1694">
        <f t="shared" si="472"/>
        <v>0</v>
      </c>
      <c r="O1694">
        <f t="shared" si="465"/>
        <v>0</v>
      </c>
      <c r="P1694">
        <f t="shared" si="466"/>
        <v>0</v>
      </c>
      <c r="Q1694">
        <f t="shared" si="467"/>
        <v>0</v>
      </c>
      <c r="R1694">
        <f t="shared" si="468"/>
        <v>0</v>
      </c>
      <c r="S1694">
        <f t="shared" si="469"/>
        <v>0</v>
      </c>
      <c r="T1694">
        <f t="shared" si="470"/>
        <v>0</v>
      </c>
      <c r="U1694" s="1"/>
    </row>
    <row r="1695" spans="2:21" x14ac:dyDescent="0.25">
      <c r="B1695" s="15">
        <v>5</v>
      </c>
      <c r="C1695" s="16">
        <f>Amostras!$C$8</f>
        <v>1</v>
      </c>
      <c r="D1695" s="16">
        <f>Amostras!$D$8</f>
        <v>9</v>
      </c>
      <c r="E1695" s="16">
        <f>Amostras!$E$8</f>
        <v>2</v>
      </c>
      <c r="F1695" s="16">
        <f>Amostras!$F$8</f>
        <v>6</v>
      </c>
      <c r="G1695" s="16">
        <f>Amostras!$G$8</f>
        <v>2</v>
      </c>
      <c r="H1695" s="16">
        <f>Amostras!$H$8</f>
        <v>9</v>
      </c>
      <c r="I1695" s="16">
        <f>Amostras!$I$8</f>
        <v>4</v>
      </c>
      <c r="J1695" s="40">
        <f>(C1695*C1687)+(D1695*D1687)+(E1695*E1687)+(F1695*F1687)+(G1695*G1687)+(H1695*H1687)+(I1695*I1687)+$J$5</f>
        <v>-1.9533333333333425</v>
      </c>
      <c r="K1695" s="19">
        <f>Amostras!$J$8</f>
        <v>-1</v>
      </c>
      <c r="L1695" s="2">
        <f t="shared" si="473"/>
        <v>-1</v>
      </c>
      <c r="M1695" s="21">
        <f t="shared" si="471"/>
        <v>0</v>
      </c>
      <c r="N1695">
        <f t="shared" si="472"/>
        <v>0</v>
      </c>
      <c r="O1695">
        <f t="shared" si="465"/>
        <v>0</v>
      </c>
      <c r="P1695">
        <f t="shared" si="466"/>
        <v>0</v>
      </c>
      <c r="Q1695">
        <f t="shared" si="467"/>
        <v>0</v>
      </c>
      <c r="R1695">
        <f t="shared" si="468"/>
        <v>0</v>
      </c>
      <c r="S1695">
        <f t="shared" si="469"/>
        <v>0</v>
      </c>
      <c r="T1695">
        <f t="shared" si="470"/>
        <v>0</v>
      </c>
      <c r="U1695" s="1"/>
    </row>
    <row r="1696" spans="2:21" x14ac:dyDescent="0.25">
      <c r="B1696" s="15">
        <v>6</v>
      </c>
      <c r="C1696" s="16">
        <f>Amostras!$C$9</f>
        <v>4</v>
      </c>
      <c r="D1696" s="16">
        <f>Amostras!$D$9</f>
        <v>8</v>
      </c>
      <c r="E1696" s="16">
        <f>Amostras!$E$9</f>
        <v>1</v>
      </c>
      <c r="F1696" s="16">
        <f>Amostras!$F$9</f>
        <v>5</v>
      </c>
      <c r="G1696" s="16">
        <f>Amostras!$G$9</f>
        <v>9</v>
      </c>
      <c r="H1696" s="16">
        <f>Amostras!$H$9</f>
        <v>6</v>
      </c>
      <c r="I1696" s="16">
        <f>Amostras!$I$9</f>
        <v>4</v>
      </c>
      <c r="J1696" s="40">
        <f>(C1696*C1687)+(D1696*D1687)+(E1696*E1687)+(F1696*F1687)+(G1696*G1687)+(H1696*H1687)+(I1696*I1687)+$J$5</f>
        <v>0.8929411764705848</v>
      </c>
      <c r="K1696" s="19">
        <f>Amostras!$J$9</f>
        <v>-1</v>
      </c>
      <c r="L1696" s="2">
        <f t="shared" si="473"/>
        <v>1</v>
      </c>
      <c r="M1696" s="21">
        <f t="shared" si="471"/>
        <v>-2</v>
      </c>
      <c r="N1696">
        <f t="shared" si="472"/>
        <v>-0.08</v>
      </c>
      <c r="O1696">
        <f t="shared" si="465"/>
        <v>-0.16</v>
      </c>
      <c r="P1696">
        <f t="shared" si="466"/>
        <v>-0.02</v>
      </c>
      <c r="Q1696">
        <f t="shared" si="467"/>
        <v>-0.1</v>
      </c>
      <c r="R1696">
        <f t="shared" si="468"/>
        <v>-0.18</v>
      </c>
      <c r="S1696">
        <f t="shared" si="469"/>
        <v>-0.12</v>
      </c>
      <c r="T1696">
        <f t="shared" si="470"/>
        <v>-0.08</v>
      </c>
      <c r="U1696" s="1"/>
    </row>
    <row r="1697" spans="2:21" x14ac:dyDescent="0.25">
      <c r="B1697" s="15">
        <v>7</v>
      </c>
      <c r="C1697" s="16">
        <f>Amostras!$C$10</f>
        <v>1</v>
      </c>
      <c r="D1697" s="16">
        <f>Amostras!$D$10</f>
        <v>1</v>
      </c>
      <c r="E1697" s="16">
        <f>Amostras!$E$10</f>
        <v>4</v>
      </c>
      <c r="F1697" s="16">
        <f>Amostras!$F$10</f>
        <v>0</v>
      </c>
      <c r="G1697" s="16">
        <f>Amostras!$G$10</f>
        <v>1</v>
      </c>
      <c r="H1697" s="16">
        <f>Amostras!$H$10</f>
        <v>5</v>
      </c>
      <c r="I1697" s="16">
        <f>Amostras!$I$10</f>
        <v>6</v>
      </c>
      <c r="J1697" s="40">
        <f>(C1697*C1687)+(D1697*D1687)+(E1697*E1687)+(F1697*F1687)+(G1697*G1687)+(H1697*H1687)+(I1697*I1687)+$J$5</f>
        <v>-3.0494117647058827</v>
      </c>
      <c r="K1697" s="19">
        <f>Amostras!$J$10</f>
        <v>-1</v>
      </c>
      <c r="L1697" s="2">
        <f t="shared" si="473"/>
        <v>-1</v>
      </c>
      <c r="M1697" s="21">
        <f t="shared" si="471"/>
        <v>0</v>
      </c>
      <c r="N1697">
        <f t="shared" si="472"/>
        <v>0</v>
      </c>
      <c r="O1697">
        <f t="shared" si="465"/>
        <v>0</v>
      </c>
      <c r="P1697">
        <f t="shared" si="466"/>
        <v>0</v>
      </c>
      <c r="Q1697">
        <f t="shared" si="467"/>
        <v>0</v>
      </c>
      <c r="R1697">
        <f t="shared" si="468"/>
        <v>0</v>
      </c>
      <c r="S1697">
        <f t="shared" si="469"/>
        <v>0</v>
      </c>
      <c r="T1697">
        <f t="shared" si="470"/>
        <v>0</v>
      </c>
      <c r="U1697" s="1"/>
    </row>
    <row r="1698" spans="2:21" x14ac:dyDescent="0.25">
      <c r="B1698" s="15">
        <v>8</v>
      </c>
      <c r="C1698" s="16">
        <f>Amostras!$C$11</f>
        <v>3</v>
      </c>
      <c r="D1698" s="16">
        <f>Amostras!$D$11</f>
        <v>6</v>
      </c>
      <c r="E1698" s="16">
        <f>Amostras!$E$11</f>
        <v>1</v>
      </c>
      <c r="F1698" s="16">
        <f>Amostras!$F$11</f>
        <v>6</v>
      </c>
      <c r="G1698" s="16">
        <f>Amostras!$G$11</f>
        <v>1</v>
      </c>
      <c r="H1698" s="16">
        <f>Amostras!$H$11</f>
        <v>4</v>
      </c>
      <c r="I1698" s="16">
        <f>Amostras!$I$11</f>
        <v>8</v>
      </c>
      <c r="J1698" s="40">
        <f>(C1698*C1687)+(D1698*D1687)+(E1698*E1687)+(F1698*F1687)+(G1698*G1687)+(H1698*H1687)+(I1698*I1687)+$J$5</f>
        <v>-2.1180392156862808</v>
      </c>
      <c r="K1698" s="19">
        <f>Amostras!$J$11</f>
        <v>-1</v>
      </c>
      <c r="L1698" s="2">
        <f t="shared" si="473"/>
        <v>-1</v>
      </c>
      <c r="M1698" s="21">
        <f t="shared" si="471"/>
        <v>0</v>
      </c>
      <c r="N1698">
        <f t="shared" si="472"/>
        <v>0</v>
      </c>
      <c r="O1698">
        <f t="shared" si="465"/>
        <v>0</v>
      </c>
      <c r="P1698">
        <f t="shared" si="466"/>
        <v>0</v>
      </c>
      <c r="Q1698">
        <f t="shared" si="467"/>
        <v>0</v>
      </c>
      <c r="R1698">
        <f t="shared" si="468"/>
        <v>0</v>
      </c>
      <c r="S1698">
        <f t="shared" si="469"/>
        <v>0</v>
      </c>
      <c r="T1698">
        <f t="shared" si="470"/>
        <v>0</v>
      </c>
      <c r="U1698" s="1"/>
    </row>
    <row r="1699" spans="2:21" x14ac:dyDescent="0.25">
      <c r="B1699" s="15">
        <v>9</v>
      </c>
      <c r="C1699" s="16">
        <f>Amostras!$C$12</f>
        <v>1</v>
      </c>
      <c r="D1699" s="16">
        <f>Amostras!$D$12</f>
        <v>3</v>
      </c>
      <c r="E1699" s="16">
        <f>Amostras!$E$12</f>
        <v>4</v>
      </c>
      <c r="F1699" s="16">
        <f>Amostras!$F$12</f>
        <v>7</v>
      </c>
      <c r="G1699" s="16">
        <f>Amostras!$G$12</f>
        <v>1</v>
      </c>
      <c r="H1699" s="16">
        <f>Amostras!$H$12</f>
        <v>3</v>
      </c>
      <c r="I1699" s="16">
        <f>Amostras!$I$12</f>
        <v>1</v>
      </c>
      <c r="J1699" s="40">
        <f>(C1699*C1687)+(D1699*D1687)+(E1699*E1687)+(F1699*F1687)+(G1699*G1687)+(H1699*H1687)+(I1699*I1687)+$J$5</f>
        <v>-1.9631372549019672</v>
      </c>
      <c r="K1699" s="19">
        <f>Amostras!$J$12</f>
        <v>-1</v>
      </c>
      <c r="L1699" s="2">
        <f t="shared" si="473"/>
        <v>-1</v>
      </c>
      <c r="M1699" s="21">
        <f t="shared" si="471"/>
        <v>0</v>
      </c>
      <c r="N1699">
        <f t="shared" si="472"/>
        <v>0</v>
      </c>
      <c r="O1699">
        <f t="shared" si="465"/>
        <v>0</v>
      </c>
      <c r="P1699">
        <f t="shared" si="466"/>
        <v>0</v>
      </c>
      <c r="Q1699">
        <f t="shared" si="467"/>
        <v>0</v>
      </c>
      <c r="R1699">
        <f t="shared" si="468"/>
        <v>0</v>
      </c>
      <c r="S1699">
        <f t="shared" si="469"/>
        <v>0</v>
      </c>
      <c r="T1699">
        <f t="shared" si="470"/>
        <v>0</v>
      </c>
      <c r="U1699" s="1"/>
    </row>
    <row r="1700" spans="2:21" x14ac:dyDescent="0.25">
      <c r="B1700" s="15">
        <v>10</v>
      </c>
      <c r="C1700" s="16">
        <f>Amostras!$C$13</f>
        <v>3</v>
      </c>
      <c r="D1700" s="16">
        <f>Amostras!$D$13</f>
        <v>2</v>
      </c>
      <c r="E1700" s="16">
        <f>Amostras!$E$13</f>
        <v>2</v>
      </c>
      <c r="F1700" s="16">
        <f>Amostras!$F$13</f>
        <v>3</v>
      </c>
      <c r="G1700" s="16">
        <f>Amostras!$G$13</f>
        <v>9</v>
      </c>
      <c r="H1700" s="16">
        <f>Amostras!$H$13</f>
        <v>5</v>
      </c>
      <c r="I1700" s="16">
        <f>Amostras!$I$13</f>
        <v>8</v>
      </c>
      <c r="J1700" s="40">
        <f>(C1700*C1687)+(D1700*D1687)+(E1700*E1687)+(F1700*F1687)+(G1700*G1687)+(H1700*H1687)+(I1700*I1687)+$J$5</f>
        <v>-0.70392156862744848</v>
      </c>
      <c r="K1700" s="19">
        <f>Amostras!$J$13</f>
        <v>-1</v>
      </c>
      <c r="L1700" s="2">
        <f t="shared" si="473"/>
        <v>-1</v>
      </c>
      <c r="M1700" s="21">
        <f t="shared" si="471"/>
        <v>0</v>
      </c>
      <c r="N1700">
        <f t="shared" si="472"/>
        <v>0</v>
      </c>
      <c r="O1700">
        <f t="shared" si="465"/>
        <v>0</v>
      </c>
      <c r="P1700">
        <f t="shared" si="466"/>
        <v>0</v>
      </c>
      <c r="Q1700">
        <f t="shared" si="467"/>
        <v>0</v>
      </c>
      <c r="R1700">
        <f t="shared" si="468"/>
        <v>0</v>
      </c>
      <c r="S1700">
        <f t="shared" si="469"/>
        <v>0</v>
      </c>
      <c r="T1700">
        <f t="shared" si="470"/>
        <v>0</v>
      </c>
      <c r="U1700" s="1"/>
    </row>
    <row r="1701" spans="2:21" x14ac:dyDescent="0.25">
      <c r="B1701" s="15">
        <v>11</v>
      </c>
      <c r="C1701" s="16">
        <f>Amostras!$C$14</f>
        <v>2</v>
      </c>
      <c r="D1701" s="16">
        <f>Amostras!$D$14</f>
        <v>8</v>
      </c>
      <c r="E1701" s="16">
        <f>Amostras!$E$14</f>
        <v>9</v>
      </c>
      <c r="F1701" s="16">
        <f>Amostras!$F$14</f>
        <v>7</v>
      </c>
      <c r="G1701" s="16">
        <f>Amostras!$G$14</f>
        <v>2</v>
      </c>
      <c r="H1701" s="16">
        <f>Amostras!$H$14</f>
        <v>7</v>
      </c>
      <c r="I1701" s="16">
        <f>Amostras!$I$14</f>
        <v>6</v>
      </c>
      <c r="J1701" s="40">
        <f>(C1701*C1687)+(D1701*D1687)+(E1701*E1687)+(F1701*F1687)+(G1701*G1687)+(H1701*H1687)+(I1701*I1687)+$J$5</f>
        <v>-1.5647058823529514</v>
      </c>
      <c r="K1701" s="19">
        <f>Amostras!$J$14</f>
        <v>-1</v>
      </c>
      <c r="L1701" s="2">
        <f t="shared" si="473"/>
        <v>-1</v>
      </c>
      <c r="M1701" s="21">
        <f t="shared" si="471"/>
        <v>0</v>
      </c>
      <c r="N1701">
        <f t="shared" si="472"/>
        <v>0</v>
      </c>
      <c r="O1701">
        <f t="shared" si="465"/>
        <v>0</v>
      </c>
      <c r="P1701">
        <f t="shared" si="466"/>
        <v>0</v>
      </c>
      <c r="Q1701">
        <f t="shared" si="467"/>
        <v>0</v>
      </c>
      <c r="R1701">
        <f t="shared" si="468"/>
        <v>0</v>
      </c>
      <c r="S1701">
        <f t="shared" si="469"/>
        <v>0</v>
      </c>
      <c r="T1701">
        <f t="shared" si="470"/>
        <v>0</v>
      </c>
      <c r="U1701" s="1"/>
    </row>
    <row r="1702" spans="2:21" x14ac:dyDescent="0.25">
      <c r="B1702" s="15">
        <v>12</v>
      </c>
      <c r="C1702" s="16">
        <f>Amostras!$C$15</f>
        <v>2</v>
      </c>
      <c r="D1702" s="16">
        <f>Amostras!$D$15</f>
        <v>6</v>
      </c>
      <c r="E1702" s="16">
        <f>Amostras!$E$15</f>
        <v>2</v>
      </c>
      <c r="F1702" s="16">
        <f>Amostras!$F$15</f>
        <v>6</v>
      </c>
      <c r="G1702" s="16">
        <f>Amostras!$G$15</f>
        <v>0</v>
      </c>
      <c r="H1702" s="16">
        <f>Amostras!$H$15</f>
        <v>6</v>
      </c>
      <c r="I1702" s="16">
        <f>Amostras!$I$15</f>
        <v>9</v>
      </c>
      <c r="J1702" s="40">
        <f>(C1702*C1687)+(D1702*D1687)+(E1702*E1687)+(F1702*F1687)+(G1702*G1687)+(H1702*H1687)+(I1702*I1687)+$J$5</f>
        <v>-2.9552941176470657</v>
      </c>
      <c r="K1702" s="19">
        <f>Amostras!$J$15</f>
        <v>-1</v>
      </c>
      <c r="L1702" s="2">
        <f t="shared" si="473"/>
        <v>-1</v>
      </c>
      <c r="M1702" s="21">
        <f t="shared" si="471"/>
        <v>0</v>
      </c>
      <c r="N1702">
        <f t="shared" si="472"/>
        <v>0</v>
      </c>
      <c r="O1702">
        <f t="shared" si="465"/>
        <v>0</v>
      </c>
      <c r="P1702">
        <f t="shared" si="466"/>
        <v>0</v>
      </c>
      <c r="Q1702">
        <f t="shared" si="467"/>
        <v>0</v>
      </c>
      <c r="R1702">
        <f t="shared" si="468"/>
        <v>0</v>
      </c>
      <c r="S1702">
        <f t="shared" si="469"/>
        <v>0</v>
      </c>
      <c r="T1702">
        <f t="shared" si="470"/>
        <v>0</v>
      </c>
      <c r="U1702" s="1"/>
    </row>
    <row r="1703" spans="2:21" x14ac:dyDescent="0.25">
      <c r="B1703" s="15">
        <v>13</v>
      </c>
      <c r="C1703" s="16">
        <f>Amostras!$C$16</f>
        <v>1</v>
      </c>
      <c r="D1703" s="16">
        <f>Amostras!$D$16</f>
        <v>1</v>
      </c>
      <c r="E1703" s="16">
        <f>Amostras!$E$16</f>
        <v>5</v>
      </c>
      <c r="F1703" s="16">
        <f>Amostras!$F$16</f>
        <v>2</v>
      </c>
      <c r="G1703" s="16">
        <f>Amostras!$G$16</f>
        <v>5</v>
      </c>
      <c r="H1703" s="16">
        <f>Amostras!$H$16</f>
        <v>4</v>
      </c>
      <c r="I1703" s="16">
        <f>Amostras!$I$16</f>
        <v>9</v>
      </c>
      <c r="J1703" s="40">
        <f>(C1703*C1687)+(D1703*D1687)+(E1703*E1687)+(F1703*F1687)+(G1703*G1687)+(H1703*H1687)+(I1703*I1687)+$J$5</f>
        <v>-2.7082352941176464</v>
      </c>
      <c r="K1703" s="19">
        <f>Amostras!$J$16</f>
        <v>-1</v>
      </c>
      <c r="L1703" s="2">
        <f t="shared" si="473"/>
        <v>-1</v>
      </c>
      <c r="M1703" s="21">
        <f t="shared" si="471"/>
        <v>0</v>
      </c>
      <c r="N1703">
        <f t="shared" si="472"/>
        <v>0</v>
      </c>
      <c r="O1703">
        <f t="shared" si="465"/>
        <v>0</v>
      </c>
      <c r="P1703">
        <f t="shared" si="466"/>
        <v>0</v>
      </c>
      <c r="Q1703">
        <f t="shared" si="467"/>
        <v>0</v>
      </c>
      <c r="R1703">
        <f t="shared" si="468"/>
        <v>0</v>
      </c>
      <c r="S1703">
        <f t="shared" si="469"/>
        <v>0</v>
      </c>
      <c r="T1703">
        <f t="shared" si="470"/>
        <v>0</v>
      </c>
      <c r="U1703" s="1"/>
    </row>
    <row r="1704" spans="2:21" x14ac:dyDescent="0.25">
      <c r="B1704" s="15">
        <v>14</v>
      </c>
      <c r="C1704" s="16">
        <f>Amostras!$C$17</f>
        <v>3</v>
      </c>
      <c r="D1704" s="16">
        <f>Amostras!$D$17</f>
        <v>5</v>
      </c>
      <c r="E1704" s="16">
        <f>Amostras!$E$17</f>
        <v>5</v>
      </c>
      <c r="F1704" s="16">
        <f>Amostras!$F$17</f>
        <v>6</v>
      </c>
      <c r="G1704" s="16">
        <f>Amostras!$G$17</f>
        <v>1</v>
      </c>
      <c r="H1704" s="16">
        <f>Amostras!$H$17</f>
        <v>2</v>
      </c>
      <c r="I1704" s="16">
        <f>Amostras!$I$17</f>
        <v>8</v>
      </c>
      <c r="J1704" s="40">
        <f>(C1704*C1687)+(D1704*D1687)+(E1704*E1687)+(F1704*F1687)+(G1704*G1687)+(H1704*H1687)+(I1704*I1687)+$J$5</f>
        <v>-2.0352941176470658</v>
      </c>
      <c r="K1704" s="19">
        <f>Amostras!$J$17</f>
        <v>-1</v>
      </c>
      <c r="L1704" s="2">
        <f t="shared" si="473"/>
        <v>-1</v>
      </c>
      <c r="M1704" s="21">
        <f t="shared" si="471"/>
        <v>0</v>
      </c>
      <c r="N1704">
        <f t="shared" si="472"/>
        <v>0</v>
      </c>
      <c r="O1704">
        <f t="shared" si="465"/>
        <v>0</v>
      </c>
      <c r="P1704">
        <f t="shared" si="466"/>
        <v>0</v>
      </c>
      <c r="Q1704">
        <f t="shared" si="467"/>
        <v>0</v>
      </c>
      <c r="R1704">
        <f t="shared" si="468"/>
        <v>0</v>
      </c>
      <c r="S1704">
        <f t="shared" si="469"/>
        <v>0</v>
      </c>
      <c r="T1704">
        <f t="shared" si="470"/>
        <v>0</v>
      </c>
      <c r="U1704" s="1"/>
    </row>
    <row r="1705" spans="2:21" x14ac:dyDescent="0.25">
      <c r="B1705" s="15">
        <v>15</v>
      </c>
      <c r="C1705" s="16">
        <f>Amostras!$C$18</f>
        <v>1</v>
      </c>
      <c r="D1705" s="16">
        <f>Amostras!$D$18</f>
        <v>1</v>
      </c>
      <c r="E1705" s="16">
        <f>Amostras!$E$18</f>
        <v>4</v>
      </c>
      <c r="F1705" s="16">
        <f>Amostras!$F$18</f>
        <v>9</v>
      </c>
      <c r="G1705" s="16">
        <f>Amostras!$G$18</f>
        <v>4</v>
      </c>
      <c r="H1705" s="16">
        <f>Amostras!$H$18</f>
        <v>9</v>
      </c>
      <c r="I1705" s="16">
        <f>Amostras!$I$18</f>
        <v>3</v>
      </c>
      <c r="J1705" s="40">
        <f>(C1705*C1687)+(D1705*D1687)+(E1705*E1687)+(F1705*F1687)+(G1705*G1687)+(H1705*H1687)+(I1705*I1687)+$J$5</f>
        <v>-1.7172549019607879</v>
      </c>
      <c r="K1705" s="19">
        <f>Amostras!$J$18</f>
        <v>-1</v>
      </c>
      <c r="L1705" s="2">
        <f t="shared" si="473"/>
        <v>-1</v>
      </c>
      <c r="M1705" s="21">
        <f t="shared" si="471"/>
        <v>0</v>
      </c>
      <c r="N1705">
        <f t="shared" si="472"/>
        <v>0</v>
      </c>
      <c r="O1705">
        <f t="shared" si="465"/>
        <v>0</v>
      </c>
      <c r="P1705">
        <f t="shared" si="466"/>
        <v>0</v>
      </c>
      <c r="Q1705">
        <f t="shared" si="467"/>
        <v>0</v>
      </c>
      <c r="R1705">
        <f t="shared" si="468"/>
        <v>0</v>
      </c>
      <c r="S1705">
        <f t="shared" si="469"/>
        <v>0</v>
      </c>
      <c r="T1705">
        <f t="shared" si="470"/>
        <v>0</v>
      </c>
      <c r="U1705" s="1"/>
    </row>
    <row r="1706" spans="2:21" x14ac:dyDescent="0.25">
      <c r="B1706" s="15">
        <v>16</v>
      </c>
      <c r="C1706" s="16">
        <f>Amostras!$C$19</f>
        <v>4</v>
      </c>
      <c r="D1706" s="16">
        <f>Amostras!$D$19</f>
        <v>6</v>
      </c>
      <c r="E1706" s="16">
        <f>Amostras!$E$19</f>
        <v>0</v>
      </c>
      <c r="F1706" s="16">
        <f>Amostras!$F$19</f>
        <v>0</v>
      </c>
      <c r="G1706" s="16">
        <f>Amostras!$G$19</f>
        <v>2</v>
      </c>
      <c r="H1706" s="16">
        <f>Amostras!$H$19</f>
        <v>4</v>
      </c>
      <c r="I1706" s="16">
        <f>Amostras!$I$19</f>
        <v>1</v>
      </c>
      <c r="J1706" s="40">
        <f>(C1706*C1687)+(D1706*D1687)+(E1706*E1687)+(F1706*F1687)+(G1706*G1687)+(H1706*H1687)+(I1706*I1687)+$J$5</f>
        <v>-0.26588235294117757</v>
      </c>
      <c r="K1706" s="19">
        <f>Amostras!$J$19</f>
        <v>-1</v>
      </c>
      <c r="L1706" s="2">
        <f t="shared" si="473"/>
        <v>-1</v>
      </c>
      <c r="M1706" s="21">
        <f t="shared" si="471"/>
        <v>0</v>
      </c>
      <c r="N1706">
        <f t="shared" si="472"/>
        <v>0</v>
      </c>
      <c r="O1706">
        <f t="shared" si="465"/>
        <v>0</v>
      </c>
      <c r="P1706">
        <f t="shared" si="466"/>
        <v>0</v>
      </c>
      <c r="Q1706">
        <f t="shared" si="467"/>
        <v>0</v>
      </c>
      <c r="R1706">
        <f t="shared" si="468"/>
        <v>0</v>
      </c>
      <c r="S1706">
        <f t="shared" si="469"/>
        <v>0</v>
      </c>
      <c r="T1706">
        <f t="shared" si="470"/>
        <v>0</v>
      </c>
      <c r="U1706" s="1"/>
    </row>
    <row r="1707" spans="2:21" x14ac:dyDescent="0.25">
      <c r="B1707" s="15">
        <v>17</v>
      </c>
      <c r="C1707" s="16">
        <f>Amostras!$C$20</f>
        <v>2</v>
      </c>
      <c r="D1707" s="16">
        <f>Amostras!$D$20</f>
        <v>5</v>
      </c>
      <c r="E1707" s="16">
        <f>Amostras!$E$20</f>
        <v>8</v>
      </c>
      <c r="F1707" s="16">
        <f>Amostras!$F$20</f>
        <v>9</v>
      </c>
      <c r="G1707" s="16">
        <f>Amostras!$G$20</f>
        <v>3</v>
      </c>
      <c r="H1707" s="16">
        <f>Amostras!$H$20</f>
        <v>3</v>
      </c>
      <c r="I1707" s="16">
        <f>Amostras!$I$20</f>
        <v>3</v>
      </c>
      <c r="J1707" s="40">
        <f>(C1707*C1687)+(D1707*D1687)+(E1707*E1687)+(F1707*F1687)+(G1707*G1687)+(H1707*H1687)+(I1707*I1687)+$J$5</f>
        <v>-1.0705882352941267</v>
      </c>
      <c r="K1707" s="19">
        <f>Amostras!$J$20</f>
        <v>-1</v>
      </c>
      <c r="L1707" s="2">
        <f t="shared" si="473"/>
        <v>-1</v>
      </c>
      <c r="M1707" s="21">
        <f t="shared" si="471"/>
        <v>0</v>
      </c>
      <c r="N1707">
        <f t="shared" si="472"/>
        <v>0</v>
      </c>
      <c r="O1707">
        <f t="shared" si="465"/>
        <v>0</v>
      </c>
      <c r="P1707">
        <f t="shared" si="466"/>
        <v>0</v>
      </c>
      <c r="Q1707">
        <f t="shared" si="467"/>
        <v>0</v>
      </c>
      <c r="R1707">
        <f t="shared" si="468"/>
        <v>0</v>
      </c>
      <c r="S1707">
        <f t="shared" si="469"/>
        <v>0</v>
      </c>
      <c r="T1707">
        <f t="shared" si="470"/>
        <v>0</v>
      </c>
      <c r="U1707" s="1"/>
    </row>
    <row r="1708" spans="2:21" x14ac:dyDescent="0.25">
      <c r="B1708" s="15">
        <v>18</v>
      </c>
      <c r="C1708" s="16">
        <f>Amostras!$C$21</f>
        <v>1</v>
      </c>
      <c r="D1708" s="16">
        <f>Amostras!$D$21</f>
        <v>9</v>
      </c>
      <c r="E1708" s="16">
        <f>Amostras!$E$21</f>
        <v>8</v>
      </c>
      <c r="F1708" s="16">
        <f>Amostras!$F$21</f>
        <v>0</v>
      </c>
      <c r="G1708" s="16">
        <f>Amostras!$G$21</f>
        <v>9</v>
      </c>
      <c r="H1708" s="16">
        <f>Amostras!$H$21</f>
        <v>6</v>
      </c>
      <c r="I1708" s="16">
        <f>Amostras!$I$21</f>
        <v>9</v>
      </c>
      <c r="J1708" s="40">
        <f>(C1708*C1687)+(D1708*D1687)+(E1708*E1687)+(F1708*F1687)+(G1708*G1687)+(H1708*H1687)+(I1708*I1687)+$J$5</f>
        <v>-1.2823529411764749</v>
      </c>
      <c r="K1708" s="19">
        <f>Amostras!$J$21</f>
        <v>-1</v>
      </c>
      <c r="L1708" s="2">
        <f t="shared" si="473"/>
        <v>-1</v>
      </c>
      <c r="M1708" s="21">
        <f t="shared" si="471"/>
        <v>0</v>
      </c>
      <c r="N1708">
        <f t="shared" si="472"/>
        <v>0</v>
      </c>
      <c r="O1708">
        <f t="shared" si="465"/>
        <v>0</v>
      </c>
      <c r="P1708">
        <f t="shared" si="466"/>
        <v>0</v>
      </c>
      <c r="Q1708">
        <f t="shared" si="467"/>
        <v>0</v>
      </c>
      <c r="R1708">
        <f t="shared" si="468"/>
        <v>0</v>
      </c>
      <c r="S1708">
        <f t="shared" si="469"/>
        <v>0</v>
      </c>
      <c r="T1708">
        <f t="shared" si="470"/>
        <v>0</v>
      </c>
      <c r="U1708" s="1"/>
    </row>
    <row r="1709" spans="2:21" x14ac:dyDescent="0.25">
      <c r="B1709" s="15">
        <v>19</v>
      </c>
      <c r="C1709" s="16">
        <f>Amostras!$C$22</f>
        <v>4</v>
      </c>
      <c r="D1709" s="16">
        <f>Amostras!$D$22</f>
        <v>2</v>
      </c>
      <c r="E1709" s="16">
        <f>Amostras!$E$22</f>
        <v>9</v>
      </c>
      <c r="F1709" s="16">
        <f>Amostras!$F$22</f>
        <v>4</v>
      </c>
      <c r="G1709" s="16">
        <f>Amostras!$G$22</f>
        <v>4</v>
      </c>
      <c r="H1709" s="16">
        <f>Amostras!$H$22</f>
        <v>1</v>
      </c>
      <c r="I1709" s="16">
        <f>Amostras!$I$22</f>
        <v>3</v>
      </c>
      <c r="J1709" s="40">
        <f>(C1709*C1687)+(D1709*D1687)+(E1709*E1687)+(F1709*F1687)+(G1709*G1687)+(H1709*H1687)+(I1709*I1687)+$J$5</f>
        <v>-5.5686274509806122E-2</v>
      </c>
      <c r="K1709" s="19">
        <f>Amostras!$J$22</f>
        <v>-1</v>
      </c>
      <c r="L1709" s="2">
        <f t="shared" si="473"/>
        <v>-1</v>
      </c>
      <c r="M1709" s="21">
        <f t="shared" si="471"/>
        <v>0</v>
      </c>
      <c r="N1709">
        <f t="shared" si="472"/>
        <v>0</v>
      </c>
      <c r="O1709">
        <f t="shared" si="465"/>
        <v>0</v>
      </c>
      <c r="P1709">
        <f t="shared" si="466"/>
        <v>0</v>
      </c>
      <c r="Q1709">
        <f t="shared" si="467"/>
        <v>0</v>
      </c>
      <c r="R1709">
        <f t="shared" si="468"/>
        <v>0</v>
      </c>
      <c r="S1709">
        <f t="shared" si="469"/>
        <v>0</v>
      </c>
      <c r="T1709">
        <f t="shared" si="470"/>
        <v>0</v>
      </c>
      <c r="U1709" s="1"/>
    </row>
    <row r="1710" spans="2:21" x14ac:dyDescent="0.25">
      <c r="B1710" s="15">
        <v>20</v>
      </c>
      <c r="C1710" s="16">
        <f>Amostras!$C$23</f>
        <v>3</v>
      </c>
      <c r="D1710" s="16">
        <f>Amostras!$D$23</f>
        <v>4</v>
      </c>
      <c r="E1710" s="16">
        <f>Amostras!$E$23</f>
        <v>3</v>
      </c>
      <c r="F1710" s="16">
        <f>Amostras!$F$23</f>
        <v>3</v>
      </c>
      <c r="G1710" s="16">
        <f>Amostras!$G$23</f>
        <v>9</v>
      </c>
      <c r="H1710" s="16">
        <f>Amostras!$H$23</f>
        <v>6</v>
      </c>
      <c r="I1710" s="16">
        <f>Amostras!$I$23</f>
        <v>9</v>
      </c>
      <c r="J1710" s="40">
        <f>(C1710*C1687)+(D1710*D1687)+(E1710*E1687)+(F1710*F1687)+(G1710*G1687)+(H1710*H1687)+(I1710*I1687)+$J$5</f>
        <v>-0.70705882352941085</v>
      </c>
      <c r="K1710" s="19">
        <f>Amostras!$J$23</f>
        <v>-1</v>
      </c>
      <c r="L1710" s="2">
        <f t="shared" si="473"/>
        <v>-1</v>
      </c>
      <c r="M1710" s="21">
        <f t="shared" si="471"/>
        <v>0</v>
      </c>
      <c r="N1710">
        <f t="shared" si="472"/>
        <v>0</v>
      </c>
      <c r="O1710">
        <f t="shared" si="465"/>
        <v>0</v>
      </c>
      <c r="P1710">
        <f t="shared" si="466"/>
        <v>0</v>
      </c>
      <c r="Q1710">
        <f t="shared" si="467"/>
        <v>0</v>
      </c>
      <c r="R1710">
        <f t="shared" si="468"/>
        <v>0</v>
      </c>
      <c r="S1710">
        <f t="shared" si="469"/>
        <v>0</v>
      </c>
      <c r="T1710">
        <f t="shared" si="470"/>
        <v>0</v>
      </c>
      <c r="U1710" s="1"/>
    </row>
    <row r="1711" spans="2:21" x14ac:dyDescent="0.25">
      <c r="B1711" s="15">
        <v>21</v>
      </c>
      <c r="C1711" s="16">
        <f>Amostras!$C$24</f>
        <v>1</v>
      </c>
      <c r="D1711" s="16">
        <f>Amostras!$D$24</f>
        <v>0</v>
      </c>
      <c r="E1711" s="16">
        <f>Amostras!$E$24</f>
        <v>9</v>
      </c>
      <c r="F1711" s="16">
        <f>Amostras!$F$24</f>
        <v>9</v>
      </c>
      <c r="G1711" s="16">
        <f>Amostras!$G$24</f>
        <v>4</v>
      </c>
      <c r="H1711" s="16">
        <f>Amostras!$H$24</f>
        <v>0</v>
      </c>
      <c r="I1711" s="16">
        <f>Amostras!$I$24</f>
        <v>8</v>
      </c>
      <c r="J1711" s="40">
        <f>(C1711*C1687)+(D1711*D1687)+(E1711*E1687)+(F1711*F1687)+(G1711*G1687)+(H1711*H1687)+(I1711*I1687)+$J$5</f>
        <v>-2.5796078431372602</v>
      </c>
      <c r="K1711" s="19">
        <f>Amostras!$J$24</f>
        <v>-1</v>
      </c>
      <c r="L1711" s="2">
        <f t="shared" si="473"/>
        <v>-1</v>
      </c>
      <c r="M1711" s="21">
        <f t="shared" si="471"/>
        <v>0</v>
      </c>
      <c r="N1711">
        <f t="shared" si="472"/>
        <v>0</v>
      </c>
      <c r="O1711">
        <f t="shared" si="465"/>
        <v>0</v>
      </c>
      <c r="P1711">
        <f t="shared" si="466"/>
        <v>0</v>
      </c>
      <c r="Q1711">
        <f t="shared" si="467"/>
        <v>0</v>
      </c>
      <c r="R1711">
        <f t="shared" si="468"/>
        <v>0</v>
      </c>
      <c r="S1711">
        <f t="shared" si="469"/>
        <v>0</v>
      </c>
      <c r="T1711">
        <f t="shared" si="470"/>
        <v>0</v>
      </c>
      <c r="U1711" s="1"/>
    </row>
    <row r="1712" spans="2:21" x14ac:dyDescent="0.25">
      <c r="B1712" s="15">
        <v>22</v>
      </c>
      <c r="C1712" s="16">
        <f>Amostras!$C$25</f>
        <v>4</v>
      </c>
      <c r="D1712" s="16">
        <f>Amostras!$D$25</f>
        <v>5</v>
      </c>
      <c r="E1712" s="16">
        <f>Amostras!$E$25</f>
        <v>9</v>
      </c>
      <c r="F1712" s="16">
        <f>Amostras!$F$25</f>
        <v>6</v>
      </c>
      <c r="G1712" s="16">
        <f>Amostras!$G$25</f>
        <v>1</v>
      </c>
      <c r="H1712" s="16">
        <f>Amostras!$H$25</f>
        <v>8</v>
      </c>
      <c r="I1712" s="16">
        <f>Amostras!$I$25</f>
        <v>4</v>
      </c>
      <c r="J1712" s="40">
        <f>(C1712*C1687)+(D1712*D1687)+(E1712*E1687)+(F1712*F1687)+(G1712*G1687)+(H1712*H1687)+(I1712*I1687)+$J$5</f>
        <v>-0.54823529411765293</v>
      </c>
      <c r="K1712" s="19">
        <f>Amostras!$J$25</f>
        <v>-1</v>
      </c>
      <c r="L1712" s="2">
        <f t="shared" si="473"/>
        <v>-1</v>
      </c>
      <c r="M1712" s="21">
        <f t="shared" si="471"/>
        <v>0</v>
      </c>
      <c r="N1712">
        <f t="shared" si="472"/>
        <v>0</v>
      </c>
      <c r="O1712">
        <f t="shared" si="465"/>
        <v>0</v>
      </c>
      <c r="P1712">
        <f t="shared" si="466"/>
        <v>0</v>
      </c>
      <c r="Q1712">
        <f t="shared" si="467"/>
        <v>0</v>
      </c>
      <c r="R1712">
        <f t="shared" si="468"/>
        <v>0</v>
      </c>
      <c r="S1712">
        <f t="shared" si="469"/>
        <v>0</v>
      </c>
      <c r="T1712">
        <f t="shared" si="470"/>
        <v>0</v>
      </c>
      <c r="U1712" s="1"/>
    </row>
    <row r="1713" spans="2:21" x14ac:dyDescent="0.25">
      <c r="B1713" s="15">
        <v>23</v>
      </c>
      <c r="C1713" s="16">
        <f>Amostras!$C$26</f>
        <v>4</v>
      </c>
      <c r="D1713" s="16">
        <f>Amostras!$D$26</f>
        <v>4</v>
      </c>
      <c r="E1713" s="16">
        <f>Amostras!$E$26</f>
        <v>8</v>
      </c>
      <c r="F1713" s="16">
        <f>Amostras!$F$26</f>
        <v>0</v>
      </c>
      <c r="G1713" s="16">
        <f>Amostras!$G$26</f>
        <v>0</v>
      </c>
      <c r="H1713" s="16">
        <f>Amostras!$H$26</f>
        <v>5</v>
      </c>
      <c r="I1713" s="16">
        <f>Amostras!$I$26</f>
        <v>9</v>
      </c>
      <c r="J1713" s="40">
        <f>(C1713*C1687)+(D1713*D1687)+(E1713*E1687)+(F1713*F1687)+(G1713*G1687)+(H1713*H1687)+(I1713*I1687)+$J$5</f>
        <v>-1.8745098039215708</v>
      </c>
      <c r="K1713" s="19">
        <f>Amostras!$J$26</f>
        <v>-1</v>
      </c>
      <c r="L1713" s="2">
        <f t="shared" si="473"/>
        <v>-1</v>
      </c>
      <c r="M1713" s="21">
        <f t="shared" si="471"/>
        <v>0</v>
      </c>
      <c r="N1713">
        <f t="shared" si="472"/>
        <v>0</v>
      </c>
      <c r="O1713">
        <f t="shared" si="465"/>
        <v>0</v>
      </c>
      <c r="P1713">
        <f t="shared" si="466"/>
        <v>0</v>
      </c>
      <c r="Q1713">
        <f t="shared" si="467"/>
        <v>0</v>
      </c>
      <c r="R1713">
        <f t="shared" si="468"/>
        <v>0</v>
      </c>
      <c r="S1713">
        <f t="shared" si="469"/>
        <v>0</v>
      </c>
      <c r="T1713">
        <f t="shared" si="470"/>
        <v>0</v>
      </c>
      <c r="U1713" s="1"/>
    </row>
    <row r="1714" spans="2:21" x14ac:dyDescent="0.25">
      <c r="B1714" s="15">
        <v>24</v>
      </c>
      <c r="C1714" s="16">
        <f>Amostras!$C$27</f>
        <v>2</v>
      </c>
      <c r="D1714" s="16">
        <f>Amostras!$D$27</f>
        <v>7</v>
      </c>
      <c r="E1714" s="16">
        <f>Amostras!$E$27</f>
        <v>6</v>
      </c>
      <c r="F1714" s="16">
        <f>Amostras!$F$27</f>
        <v>5</v>
      </c>
      <c r="G1714" s="16">
        <f>Amostras!$G$27</f>
        <v>0</v>
      </c>
      <c r="H1714" s="16">
        <f>Amostras!$H$27</f>
        <v>7</v>
      </c>
      <c r="I1714" s="16">
        <f>Amostras!$I$27</f>
        <v>5</v>
      </c>
      <c r="J1714" s="40">
        <f>(C1714*C1687)+(D1714*D1687)+(E1714*E1687)+(F1714*F1687)+(G1714*G1687)+(H1714*H1687)+(I1714*I1687)+$J$5</f>
        <v>-2.0113725490196157</v>
      </c>
      <c r="K1714" s="19">
        <f>Amostras!$J$27</f>
        <v>-1</v>
      </c>
      <c r="L1714" s="2">
        <f t="shared" si="473"/>
        <v>-1</v>
      </c>
      <c r="M1714" s="21">
        <f t="shared" si="471"/>
        <v>0</v>
      </c>
      <c r="N1714">
        <f t="shared" si="472"/>
        <v>0</v>
      </c>
      <c r="O1714">
        <f t="shared" si="465"/>
        <v>0</v>
      </c>
      <c r="P1714">
        <f t="shared" si="466"/>
        <v>0</v>
      </c>
      <c r="Q1714">
        <f t="shared" si="467"/>
        <v>0</v>
      </c>
      <c r="R1714">
        <f t="shared" si="468"/>
        <v>0</v>
      </c>
      <c r="S1714">
        <f t="shared" si="469"/>
        <v>0</v>
      </c>
      <c r="T1714">
        <f t="shared" si="470"/>
        <v>0</v>
      </c>
      <c r="U1714" s="1"/>
    </row>
    <row r="1715" spans="2:21" x14ac:dyDescent="0.25">
      <c r="B1715" s="15">
        <v>25</v>
      </c>
      <c r="C1715" s="16">
        <f>Amostras!$C$28</f>
        <v>1</v>
      </c>
      <c r="D1715" s="16">
        <f>Amostras!$D$28</f>
        <v>5</v>
      </c>
      <c r="E1715" s="16">
        <f>Amostras!$E$28</f>
        <v>1</v>
      </c>
      <c r="F1715" s="16">
        <f>Amostras!$F$28</f>
        <v>2</v>
      </c>
      <c r="G1715" s="16">
        <f>Amostras!$G$28</f>
        <v>7</v>
      </c>
      <c r="H1715" s="16">
        <f>Amostras!$H$28</f>
        <v>3</v>
      </c>
      <c r="I1715" s="16">
        <f>Amostras!$I$28</f>
        <v>0</v>
      </c>
      <c r="J1715" s="40">
        <f>(C1715*C1687)+(D1715*D1687)+(E1715*E1687)+(F1715*F1687)+(G1715*G1687)+(H1715*H1687)+(I1715*I1687)+$J$5</f>
        <v>-0.6313725490196096</v>
      </c>
      <c r="K1715" s="19">
        <f>Amostras!$J$28</f>
        <v>-1</v>
      </c>
      <c r="L1715" s="2">
        <f t="shared" si="473"/>
        <v>-1</v>
      </c>
      <c r="M1715" s="21">
        <f t="shared" si="471"/>
        <v>0</v>
      </c>
      <c r="N1715">
        <f t="shared" si="472"/>
        <v>0</v>
      </c>
      <c r="O1715">
        <f t="shared" si="465"/>
        <v>0</v>
      </c>
      <c r="P1715">
        <f t="shared" si="466"/>
        <v>0</v>
      </c>
      <c r="Q1715">
        <f t="shared" si="467"/>
        <v>0</v>
      </c>
      <c r="R1715">
        <f t="shared" si="468"/>
        <v>0</v>
      </c>
      <c r="S1715">
        <f t="shared" si="469"/>
        <v>0</v>
      </c>
      <c r="T1715">
        <f t="shared" si="470"/>
        <v>0</v>
      </c>
      <c r="U1715" s="1"/>
    </row>
    <row r="1716" spans="2:21" x14ac:dyDescent="0.25">
      <c r="B1716" s="15">
        <v>26</v>
      </c>
      <c r="C1716" s="16">
        <f>Amostras!$C$29</f>
        <v>9</v>
      </c>
      <c r="D1716" s="16">
        <f>Amostras!$D$29</f>
        <v>6</v>
      </c>
      <c r="E1716" s="16">
        <f>Amostras!$E$29</f>
        <v>3</v>
      </c>
      <c r="F1716" s="16">
        <f>Amostras!$F$29</f>
        <v>4</v>
      </c>
      <c r="G1716" s="16">
        <f>Amostras!$G$29</f>
        <v>2</v>
      </c>
      <c r="H1716" s="16">
        <f>Amostras!$H$29</f>
        <v>9</v>
      </c>
      <c r="I1716" s="16">
        <f>Amostras!$I$29</f>
        <v>8</v>
      </c>
      <c r="J1716" s="40">
        <f>(C1716*C1687)+(D1716*D1687)+(E1716*E1687)+(F1716*F1687)+(G1716*G1687)+(H1716*H1687)+(I1716*I1687)+$J$5</f>
        <v>1.3443137254901956</v>
      </c>
      <c r="K1716" s="19">
        <f>Amostras!$J$29</f>
        <v>1</v>
      </c>
      <c r="L1716" s="2">
        <f t="shared" si="473"/>
        <v>1</v>
      </c>
      <c r="M1716" s="21">
        <f t="shared" si="471"/>
        <v>0</v>
      </c>
      <c r="N1716">
        <f t="shared" si="472"/>
        <v>0</v>
      </c>
      <c r="O1716">
        <f t="shared" si="465"/>
        <v>0</v>
      </c>
      <c r="P1716">
        <f t="shared" si="466"/>
        <v>0</v>
      </c>
      <c r="Q1716">
        <f t="shared" si="467"/>
        <v>0</v>
      </c>
      <c r="R1716">
        <f t="shared" si="468"/>
        <v>0</v>
      </c>
      <c r="S1716">
        <f t="shared" si="469"/>
        <v>0</v>
      </c>
      <c r="T1716">
        <f t="shared" si="470"/>
        <v>0</v>
      </c>
      <c r="U1716" s="1"/>
    </row>
    <row r="1717" spans="2:21" x14ac:dyDescent="0.25">
      <c r="B1717" s="15">
        <v>27</v>
      </c>
      <c r="C1717" s="16">
        <f>Amostras!$C$30</f>
        <v>7</v>
      </c>
      <c r="D1717" s="16">
        <f>Amostras!$D$30</f>
        <v>5</v>
      </c>
      <c r="E1717" s="16">
        <f>Amostras!$E$30</f>
        <v>9</v>
      </c>
      <c r="F1717" s="16">
        <f>Amostras!$F$30</f>
        <v>5</v>
      </c>
      <c r="G1717" s="16">
        <f>Amostras!$G$30</f>
        <v>5</v>
      </c>
      <c r="H1717" s="16">
        <f>Amostras!$H$30</f>
        <v>6</v>
      </c>
      <c r="I1717" s="16">
        <f>Amostras!$I$30</f>
        <v>1</v>
      </c>
      <c r="J1717" s="40">
        <f>(C1717*C1687)+(D1717*D1687)+(E1717*E1687)+(F1717*F1687)+(G1717*G1687)+(H1717*H1687)+(I1717*I1687)+$J$5</f>
        <v>2.334901960784312</v>
      </c>
      <c r="K1717" s="19">
        <f>Amostras!$J$30</f>
        <v>1</v>
      </c>
      <c r="L1717" s="2">
        <f t="shared" si="473"/>
        <v>1</v>
      </c>
      <c r="M1717" s="21">
        <f t="shared" si="471"/>
        <v>0</v>
      </c>
      <c r="N1717">
        <f t="shared" si="472"/>
        <v>0</v>
      </c>
      <c r="O1717">
        <f t="shared" si="465"/>
        <v>0</v>
      </c>
      <c r="P1717">
        <f t="shared" si="466"/>
        <v>0</v>
      </c>
      <c r="Q1717">
        <f t="shared" si="467"/>
        <v>0</v>
      </c>
      <c r="R1717">
        <f t="shared" si="468"/>
        <v>0</v>
      </c>
      <c r="S1717">
        <f t="shared" si="469"/>
        <v>0</v>
      </c>
      <c r="T1717">
        <f t="shared" si="470"/>
        <v>0</v>
      </c>
      <c r="U1717" s="1"/>
    </row>
    <row r="1718" spans="2:21" x14ac:dyDescent="0.25">
      <c r="B1718" s="15">
        <v>28</v>
      </c>
      <c r="C1718" s="16">
        <f>Amostras!$C$31</f>
        <v>5</v>
      </c>
      <c r="D1718" s="16">
        <f>Amostras!$D$31</f>
        <v>1</v>
      </c>
      <c r="E1718" s="16">
        <f>Amostras!$E$31</f>
        <v>2</v>
      </c>
      <c r="F1718" s="16">
        <f>Amostras!$F$31</f>
        <v>9</v>
      </c>
      <c r="G1718" s="16">
        <f>Amostras!$G$31</f>
        <v>4</v>
      </c>
      <c r="H1718" s="16">
        <f>Amostras!$H$31</f>
        <v>5</v>
      </c>
      <c r="I1718" s="16">
        <f>Amostras!$I$31</f>
        <v>1</v>
      </c>
      <c r="J1718" s="40">
        <f>(C1718*C1687)+(D1718*D1687)+(E1718*E1687)+(F1718*F1687)+(G1718*G1687)+(H1718*H1687)+(I1718*I1687)+$J$5</f>
        <v>0.59176470588235119</v>
      </c>
      <c r="K1718" s="19">
        <f>Amostras!$J$31</f>
        <v>1</v>
      </c>
      <c r="L1718" s="2">
        <f t="shared" si="473"/>
        <v>1</v>
      </c>
      <c r="M1718" s="21">
        <f t="shared" si="471"/>
        <v>0</v>
      </c>
      <c r="N1718">
        <f t="shared" si="472"/>
        <v>0</v>
      </c>
      <c r="O1718">
        <f t="shared" si="465"/>
        <v>0</v>
      </c>
      <c r="P1718">
        <f t="shared" si="466"/>
        <v>0</v>
      </c>
      <c r="Q1718">
        <f t="shared" si="467"/>
        <v>0</v>
      </c>
      <c r="R1718">
        <f t="shared" si="468"/>
        <v>0</v>
      </c>
      <c r="S1718">
        <f t="shared" si="469"/>
        <v>0</v>
      </c>
      <c r="T1718">
        <f t="shared" si="470"/>
        <v>0</v>
      </c>
      <c r="U1718" s="1"/>
    </row>
    <row r="1719" spans="2:21" x14ac:dyDescent="0.25">
      <c r="B1719" s="15">
        <v>29</v>
      </c>
      <c r="C1719" s="16">
        <f>Amostras!$C$32</f>
        <v>6</v>
      </c>
      <c r="D1719" s="16">
        <f>Amostras!$D$32</f>
        <v>9</v>
      </c>
      <c r="E1719" s="16">
        <f>Amostras!$E$32</f>
        <v>9</v>
      </c>
      <c r="F1719" s="16">
        <f>Amostras!$F$32</f>
        <v>9</v>
      </c>
      <c r="G1719" s="16">
        <f>Amostras!$G$32</f>
        <v>6</v>
      </c>
      <c r="H1719" s="16">
        <f>Amostras!$H$32</f>
        <v>4</v>
      </c>
      <c r="I1719" s="16">
        <f>Amostras!$I$32</f>
        <v>8</v>
      </c>
      <c r="J1719" s="40">
        <f>(C1719*C1687)+(D1719*D1687)+(E1719*E1687)+(F1719*F1687)+(G1719*G1687)+(H1719*H1687)+(I1719*I1687)+$J$5</f>
        <v>1.0356862745097946</v>
      </c>
      <c r="K1719" s="19">
        <f>Amostras!$J$32</f>
        <v>1</v>
      </c>
      <c r="L1719" s="2">
        <f t="shared" si="473"/>
        <v>1</v>
      </c>
      <c r="M1719" s="21">
        <f t="shared" si="471"/>
        <v>0</v>
      </c>
      <c r="N1719">
        <f t="shared" si="472"/>
        <v>0</v>
      </c>
      <c r="O1719">
        <f t="shared" si="465"/>
        <v>0</v>
      </c>
      <c r="P1719">
        <f t="shared" si="466"/>
        <v>0</v>
      </c>
      <c r="Q1719">
        <f t="shared" si="467"/>
        <v>0</v>
      </c>
      <c r="R1719">
        <f t="shared" si="468"/>
        <v>0</v>
      </c>
      <c r="S1719">
        <f t="shared" si="469"/>
        <v>0</v>
      </c>
      <c r="T1719">
        <f t="shared" si="470"/>
        <v>0</v>
      </c>
      <c r="U1719" s="1"/>
    </row>
    <row r="1720" spans="2:21" x14ac:dyDescent="0.25">
      <c r="B1720" s="15">
        <v>30</v>
      </c>
      <c r="C1720" s="16">
        <f>Amostras!$C$33</f>
        <v>6</v>
      </c>
      <c r="D1720" s="16">
        <f>Amostras!$D$33</f>
        <v>1</v>
      </c>
      <c r="E1720" s="16">
        <f>Amostras!$E$33</f>
        <v>0</v>
      </c>
      <c r="F1720" s="16">
        <f>Amostras!$F$33</f>
        <v>8</v>
      </c>
      <c r="G1720" s="16">
        <f>Amostras!$G$33</f>
        <v>1</v>
      </c>
      <c r="H1720" s="16">
        <f>Amostras!$H$33</f>
        <v>1</v>
      </c>
      <c r="I1720" s="16">
        <f>Amostras!$I$33</f>
        <v>6</v>
      </c>
      <c r="J1720" s="40">
        <f>(C1720*C1687)+(D1720*D1687)+(E1720*E1687)+(F1720*F1687)+(G1720*G1687)+(H1720*H1687)+(I1720*I1687)+$J$5</f>
        <v>-0.54745098039215812</v>
      </c>
      <c r="K1720" s="19">
        <f>Amostras!$J$33</f>
        <v>1</v>
      </c>
      <c r="L1720" s="2">
        <f t="shared" si="473"/>
        <v>-1</v>
      </c>
      <c r="M1720" s="21">
        <f t="shared" si="471"/>
        <v>2</v>
      </c>
      <c r="N1720">
        <f t="shared" si="472"/>
        <v>0.12</v>
      </c>
      <c r="O1720">
        <f t="shared" si="465"/>
        <v>0.02</v>
      </c>
      <c r="P1720">
        <f t="shared" si="466"/>
        <v>0</v>
      </c>
      <c r="Q1720">
        <f t="shared" si="467"/>
        <v>0.16</v>
      </c>
      <c r="R1720">
        <f t="shared" si="468"/>
        <v>0.02</v>
      </c>
      <c r="S1720">
        <f t="shared" si="469"/>
        <v>0.02</v>
      </c>
      <c r="T1720">
        <f t="shared" si="470"/>
        <v>0.12</v>
      </c>
      <c r="U1720" s="1"/>
    </row>
    <row r="1721" spans="2:21" x14ac:dyDescent="0.25">
      <c r="B1721" s="15">
        <v>31</v>
      </c>
      <c r="C1721" s="16">
        <f>Amostras!$C$34</f>
        <v>8</v>
      </c>
      <c r="D1721" s="16">
        <f>Amostras!$D$34</f>
        <v>2</v>
      </c>
      <c r="E1721" s="16">
        <f>Amostras!$E$34</f>
        <v>0</v>
      </c>
      <c r="F1721" s="16">
        <f>Amostras!$F$34</f>
        <v>5</v>
      </c>
      <c r="G1721" s="16">
        <f>Amostras!$G$34</f>
        <v>7</v>
      </c>
      <c r="H1721" s="16">
        <f>Amostras!$H$34</f>
        <v>3</v>
      </c>
      <c r="I1721" s="16">
        <f>Amostras!$I$34</f>
        <v>9</v>
      </c>
      <c r="J1721" s="40">
        <f>(C1721*C1687)+(D1721*D1687)+(E1721*E1687)+(F1721*F1687)+(G1721*G1687)+(H1721*H1687)+(I1721*I1687)+$J$5</f>
        <v>1.2356862745098081</v>
      </c>
      <c r="K1721" s="19">
        <f>Amostras!$J$34</f>
        <v>1</v>
      </c>
      <c r="L1721" s="2">
        <f t="shared" si="473"/>
        <v>1</v>
      </c>
      <c r="M1721" s="21">
        <f t="shared" si="471"/>
        <v>0</v>
      </c>
      <c r="N1721">
        <f t="shared" si="472"/>
        <v>0</v>
      </c>
      <c r="O1721">
        <f t="shared" si="465"/>
        <v>0</v>
      </c>
      <c r="P1721">
        <f t="shared" si="466"/>
        <v>0</v>
      </c>
      <c r="Q1721">
        <f t="shared" si="467"/>
        <v>0</v>
      </c>
      <c r="R1721">
        <f t="shared" si="468"/>
        <v>0</v>
      </c>
      <c r="S1721">
        <f t="shared" si="469"/>
        <v>0</v>
      </c>
      <c r="T1721">
        <f t="shared" si="470"/>
        <v>0</v>
      </c>
      <c r="U1721" s="1"/>
    </row>
    <row r="1722" spans="2:21" x14ac:dyDescent="0.25">
      <c r="B1722" s="15">
        <v>32</v>
      </c>
      <c r="C1722" s="16">
        <f>Amostras!$C$35</f>
        <v>9</v>
      </c>
      <c r="D1722" s="16">
        <f>Amostras!$D$35</f>
        <v>6</v>
      </c>
      <c r="E1722" s="16">
        <f>Amostras!$E$35</f>
        <v>9</v>
      </c>
      <c r="F1722" s="16">
        <f>Amostras!$F$35</f>
        <v>4</v>
      </c>
      <c r="G1722" s="16">
        <f>Amostras!$G$35</f>
        <v>3</v>
      </c>
      <c r="H1722" s="16">
        <f>Amostras!$H$35</f>
        <v>8</v>
      </c>
      <c r="I1722" s="16">
        <f>Amostras!$I$35</f>
        <v>0</v>
      </c>
      <c r="J1722" s="40">
        <f>(C1722*C1687)+(D1722*D1687)+(E1722*E1687)+(F1722*F1687)+(G1722*G1687)+(H1722*H1687)+(I1722*I1687)+$J$5</f>
        <v>3.2207843137254892</v>
      </c>
      <c r="K1722" s="19">
        <f>Amostras!$J$35</f>
        <v>1</v>
      </c>
      <c r="L1722" s="2">
        <f t="shared" si="473"/>
        <v>1</v>
      </c>
      <c r="M1722" s="21">
        <f t="shared" si="471"/>
        <v>0</v>
      </c>
      <c r="N1722">
        <f t="shared" si="472"/>
        <v>0</v>
      </c>
      <c r="O1722">
        <f t="shared" si="465"/>
        <v>0</v>
      </c>
      <c r="P1722">
        <f t="shared" si="466"/>
        <v>0</v>
      </c>
      <c r="Q1722">
        <f t="shared" si="467"/>
        <v>0</v>
      </c>
      <c r="R1722">
        <f t="shared" si="468"/>
        <v>0</v>
      </c>
      <c r="S1722">
        <f t="shared" si="469"/>
        <v>0</v>
      </c>
      <c r="T1722">
        <f t="shared" si="470"/>
        <v>0</v>
      </c>
      <c r="U1722" s="1"/>
    </row>
    <row r="1723" spans="2:21" x14ac:dyDescent="0.25">
      <c r="B1723" s="15">
        <v>33</v>
      </c>
      <c r="C1723" s="16">
        <f>Amostras!$C$36</f>
        <v>8</v>
      </c>
      <c r="D1723" s="16">
        <f>Amostras!$D$36</f>
        <v>6</v>
      </c>
      <c r="E1723" s="16">
        <f>Amostras!$E$36</f>
        <v>4</v>
      </c>
      <c r="F1723" s="16">
        <f>Amostras!$F$36</f>
        <v>7</v>
      </c>
      <c r="G1723" s="16">
        <f>Amostras!$G$36</f>
        <v>4</v>
      </c>
      <c r="H1723" s="16">
        <f>Amostras!$H$36</f>
        <v>9</v>
      </c>
      <c r="I1723" s="16">
        <f>Amostras!$I$36</f>
        <v>3</v>
      </c>
      <c r="J1723" s="40">
        <f>(C1723*C1687)+(D1723*D1687)+(E1723*E1687)+(F1723*F1687)+(G1723*G1687)+(H1723*H1687)+(I1723*I1687)+$J$5</f>
        <v>2.2109803921568609</v>
      </c>
      <c r="K1723" s="19">
        <f>Amostras!$J$36</f>
        <v>1</v>
      </c>
      <c r="L1723" s="2">
        <f t="shared" si="473"/>
        <v>1</v>
      </c>
      <c r="M1723" s="21">
        <f t="shared" si="471"/>
        <v>0</v>
      </c>
      <c r="N1723">
        <f t="shared" si="472"/>
        <v>0</v>
      </c>
      <c r="O1723">
        <f t="shared" si="465"/>
        <v>0</v>
      </c>
      <c r="P1723">
        <f t="shared" si="466"/>
        <v>0</v>
      </c>
      <c r="Q1723">
        <f t="shared" si="467"/>
        <v>0</v>
      </c>
      <c r="R1723">
        <f t="shared" si="468"/>
        <v>0</v>
      </c>
      <c r="S1723">
        <f t="shared" si="469"/>
        <v>0</v>
      </c>
      <c r="T1723">
        <f t="shared" si="470"/>
        <v>0</v>
      </c>
      <c r="U1723" s="1"/>
    </row>
    <row r="1724" spans="2:21" x14ac:dyDescent="0.25">
      <c r="B1724" s="15">
        <v>34</v>
      </c>
      <c r="C1724" s="16">
        <f>Amostras!$C$37</f>
        <v>8</v>
      </c>
      <c r="D1724" s="16">
        <f>Amostras!$D$37</f>
        <v>9</v>
      </c>
      <c r="E1724" s="16">
        <f>Amostras!$E$37</f>
        <v>0</v>
      </c>
      <c r="F1724" s="16">
        <f>Amostras!$F$37</f>
        <v>0</v>
      </c>
      <c r="G1724" s="16">
        <f>Amostras!$G$37</f>
        <v>1</v>
      </c>
      <c r="H1724" s="16">
        <f>Amostras!$H$37</f>
        <v>0</v>
      </c>
      <c r="I1724" s="16">
        <f>Amostras!$I$37</f>
        <v>9</v>
      </c>
      <c r="J1724" s="40">
        <f>(C1724*C1687)+(D1724*D1687)+(E1724*E1687)+(F1724*F1687)+(G1724*G1687)+(H1724*H1687)+(I1724*I1687)+$J$5</f>
        <v>0.31450980392156591</v>
      </c>
      <c r="K1724" s="19">
        <f>Amostras!$J$37</f>
        <v>1</v>
      </c>
      <c r="L1724" s="2">
        <f t="shared" si="473"/>
        <v>1</v>
      </c>
      <c r="M1724" s="21">
        <f t="shared" si="471"/>
        <v>0</v>
      </c>
      <c r="N1724">
        <f t="shared" si="472"/>
        <v>0</v>
      </c>
      <c r="O1724">
        <f t="shared" si="465"/>
        <v>0</v>
      </c>
      <c r="P1724">
        <f t="shared" si="466"/>
        <v>0</v>
      </c>
      <c r="Q1724">
        <f t="shared" si="467"/>
        <v>0</v>
      </c>
      <c r="R1724">
        <f t="shared" si="468"/>
        <v>0</v>
      </c>
      <c r="S1724">
        <f t="shared" si="469"/>
        <v>0</v>
      </c>
      <c r="T1724">
        <f t="shared" si="470"/>
        <v>0</v>
      </c>
      <c r="U1724" s="1"/>
    </row>
    <row r="1725" spans="2:21" x14ac:dyDescent="0.25">
      <c r="B1725" s="15">
        <v>35</v>
      </c>
      <c r="C1725" s="16">
        <f>Amostras!$C$38</f>
        <v>9</v>
      </c>
      <c r="D1725" s="16">
        <f>Amostras!$D$38</f>
        <v>6</v>
      </c>
      <c r="E1725" s="16">
        <f>Amostras!$E$38</f>
        <v>0</v>
      </c>
      <c r="F1725" s="16">
        <f>Amostras!$F$38</f>
        <v>8</v>
      </c>
      <c r="G1725" s="16">
        <f>Amostras!$G$38</f>
        <v>4</v>
      </c>
      <c r="H1725" s="16">
        <f>Amostras!$H$38</f>
        <v>1</v>
      </c>
      <c r="I1725" s="16">
        <f>Amostras!$I$38</f>
        <v>1</v>
      </c>
      <c r="J1725" s="40">
        <f>(C1725*C1687)+(D1725*D1687)+(E1725*E1687)+(F1725*F1687)+(G1725*G1687)+(H1725*H1687)+(I1725*I1687)+$J$5</f>
        <v>2.8290196078431347</v>
      </c>
      <c r="K1725" s="19">
        <f>Amostras!$J$38</f>
        <v>1</v>
      </c>
      <c r="L1725" s="2">
        <f t="shared" si="473"/>
        <v>1</v>
      </c>
      <c r="M1725" s="21">
        <f t="shared" si="471"/>
        <v>0</v>
      </c>
      <c r="N1725">
        <f t="shared" si="472"/>
        <v>0</v>
      </c>
      <c r="O1725">
        <f t="shared" si="465"/>
        <v>0</v>
      </c>
      <c r="P1725">
        <f t="shared" si="466"/>
        <v>0</v>
      </c>
      <c r="Q1725">
        <f t="shared" si="467"/>
        <v>0</v>
      </c>
      <c r="R1725">
        <f t="shared" si="468"/>
        <v>0</v>
      </c>
      <c r="S1725">
        <f t="shared" si="469"/>
        <v>0</v>
      </c>
      <c r="T1725">
        <f t="shared" si="470"/>
        <v>0</v>
      </c>
      <c r="U1725" s="1"/>
    </row>
    <row r="1726" spans="2:21" x14ac:dyDescent="0.25">
      <c r="B1726" s="15">
        <v>36</v>
      </c>
      <c r="C1726" s="16">
        <f>Amostras!$C$39</f>
        <v>7</v>
      </c>
      <c r="D1726" s="16">
        <f>Amostras!$D$39</f>
        <v>0</v>
      </c>
      <c r="E1726" s="16">
        <f>Amostras!$E$39</f>
        <v>0</v>
      </c>
      <c r="F1726" s="16">
        <f>Amostras!$F$39</f>
        <v>8</v>
      </c>
      <c r="G1726" s="16">
        <f>Amostras!$G$39</f>
        <v>8</v>
      </c>
      <c r="H1726" s="16">
        <f>Amostras!$H$39</f>
        <v>6</v>
      </c>
      <c r="I1726" s="16">
        <f>Amostras!$I$39</f>
        <v>8</v>
      </c>
      <c r="J1726" s="40">
        <f>(C1726*C1687)+(D1726*D1687)+(E1726*E1687)+(F1726*F1687)+(G1726*G1687)+(H1726*H1687)+(I1726*I1687)+$J$5</f>
        <v>1.0596078431372584</v>
      </c>
      <c r="K1726" s="19">
        <f>Amostras!$J$39</f>
        <v>1</v>
      </c>
      <c r="L1726" s="2">
        <f t="shared" si="473"/>
        <v>1</v>
      </c>
      <c r="M1726" s="21">
        <f t="shared" si="471"/>
        <v>0</v>
      </c>
      <c r="N1726">
        <f t="shared" si="472"/>
        <v>0</v>
      </c>
      <c r="O1726">
        <f t="shared" si="465"/>
        <v>0</v>
      </c>
      <c r="P1726">
        <f t="shared" si="466"/>
        <v>0</v>
      </c>
      <c r="Q1726">
        <f t="shared" si="467"/>
        <v>0</v>
      </c>
      <c r="R1726">
        <f t="shared" si="468"/>
        <v>0</v>
      </c>
      <c r="S1726">
        <f t="shared" si="469"/>
        <v>0</v>
      </c>
      <c r="T1726">
        <f t="shared" si="470"/>
        <v>0</v>
      </c>
      <c r="U1726" s="1"/>
    </row>
    <row r="1727" spans="2:21" x14ac:dyDescent="0.25">
      <c r="B1727" s="15">
        <v>37</v>
      </c>
      <c r="C1727" s="16">
        <f>Amostras!$C$40</f>
        <v>8</v>
      </c>
      <c r="D1727" s="16">
        <f>Amostras!$D$40</f>
        <v>6</v>
      </c>
      <c r="E1727" s="16">
        <f>Amostras!$E$40</f>
        <v>9</v>
      </c>
      <c r="F1727" s="16">
        <f>Amostras!$F$40</f>
        <v>8</v>
      </c>
      <c r="G1727" s="16">
        <f>Amostras!$G$40</f>
        <v>9</v>
      </c>
      <c r="H1727" s="16">
        <f>Amostras!$H$40</f>
        <v>6</v>
      </c>
      <c r="I1727" s="16">
        <f>Amostras!$I$40</f>
        <v>0</v>
      </c>
      <c r="J1727" s="40">
        <f>(C1727*C1687)+(D1727*D1687)+(E1727*E1687)+(F1727*F1687)+(G1727*G1687)+(H1727*H1687)+(I1727*I1687)+$J$5</f>
        <v>3.9588235294117622</v>
      </c>
      <c r="K1727" s="19">
        <f>Amostras!$J$40</f>
        <v>1</v>
      </c>
      <c r="L1727" s="2">
        <f t="shared" si="473"/>
        <v>1</v>
      </c>
      <c r="M1727" s="21">
        <f t="shared" si="471"/>
        <v>0</v>
      </c>
      <c r="N1727">
        <f t="shared" si="472"/>
        <v>0</v>
      </c>
      <c r="O1727">
        <f t="shared" si="465"/>
        <v>0</v>
      </c>
      <c r="P1727">
        <f t="shared" si="466"/>
        <v>0</v>
      </c>
      <c r="Q1727">
        <f t="shared" si="467"/>
        <v>0</v>
      </c>
      <c r="R1727">
        <f t="shared" si="468"/>
        <v>0</v>
      </c>
      <c r="S1727">
        <f t="shared" si="469"/>
        <v>0</v>
      </c>
      <c r="T1727">
        <f t="shared" si="470"/>
        <v>0</v>
      </c>
      <c r="U1727" s="1"/>
    </row>
    <row r="1728" spans="2:21" x14ac:dyDescent="0.25">
      <c r="B1728" s="15">
        <v>38</v>
      </c>
      <c r="C1728" s="16">
        <f>Amostras!$C$41</f>
        <v>5</v>
      </c>
      <c r="D1728" s="16">
        <f>Amostras!$D$41</f>
        <v>0</v>
      </c>
      <c r="E1728" s="16">
        <f>Amostras!$E$41</f>
        <v>7</v>
      </c>
      <c r="F1728" s="16">
        <f>Amostras!$F$41</f>
        <v>8</v>
      </c>
      <c r="G1728" s="16">
        <f>Amostras!$G$41</f>
        <v>4</v>
      </c>
      <c r="H1728" s="16">
        <f>Amostras!$H$41</f>
        <v>6</v>
      </c>
      <c r="I1728" s="16">
        <f>Amostras!$I$41</f>
        <v>0</v>
      </c>
      <c r="J1728" s="40">
        <f>(C1728*C1687)+(D1728*D1687)+(E1728*E1687)+(F1728*F1687)+(G1728*G1687)+(H1728*H1687)+(I1728*I1687)+$J$5</f>
        <v>0.92156862745097934</v>
      </c>
      <c r="K1728" s="19">
        <f>Amostras!$J$41</f>
        <v>1</v>
      </c>
      <c r="L1728" s="2">
        <f t="shared" si="473"/>
        <v>1</v>
      </c>
      <c r="M1728" s="21">
        <f t="shared" si="471"/>
        <v>0</v>
      </c>
      <c r="N1728">
        <f t="shared" si="472"/>
        <v>0</v>
      </c>
      <c r="O1728">
        <f t="shared" si="465"/>
        <v>0</v>
      </c>
      <c r="P1728">
        <f t="shared" si="466"/>
        <v>0</v>
      </c>
      <c r="Q1728">
        <f t="shared" si="467"/>
        <v>0</v>
      </c>
      <c r="R1728">
        <f t="shared" si="468"/>
        <v>0</v>
      </c>
      <c r="S1728">
        <f t="shared" si="469"/>
        <v>0</v>
      </c>
      <c r="T1728">
        <f t="shared" si="470"/>
        <v>0</v>
      </c>
      <c r="U1728" s="1"/>
    </row>
    <row r="1729" spans="2:21" x14ac:dyDescent="0.25">
      <c r="B1729" s="15">
        <v>39</v>
      </c>
      <c r="C1729" s="16">
        <f>Amostras!$C$42</f>
        <v>7</v>
      </c>
      <c r="D1729" s="16">
        <f>Amostras!$D$42</f>
        <v>8</v>
      </c>
      <c r="E1729" s="16">
        <f>Amostras!$E$42</f>
        <v>9</v>
      </c>
      <c r="F1729" s="16">
        <f>Amostras!$F$42</f>
        <v>7</v>
      </c>
      <c r="G1729" s="16">
        <f>Amostras!$G$42</f>
        <v>8</v>
      </c>
      <c r="H1729" s="16">
        <f>Amostras!$H$42</f>
        <v>1</v>
      </c>
      <c r="I1729" s="16">
        <f>Amostras!$I$42</f>
        <v>4</v>
      </c>
      <c r="J1729" s="40">
        <f>(C1729*C1687)+(D1729*D1687)+(E1729*E1687)+(F1729*F1687)+(G1729*G1687)+(H1729*H1687)+(I1729*I1687)+$J$5</f>
        <v>2.5552941176470529</v>
      </c>
      <c r="K1729" s="19">
        <f>Amostras!$J$42</f>
        <v>1</v>
      </c>
      <c r="L1729" s="2">
        <f t="shared" si="473"/>
        <v>1</v>
      </c>
      <c r="M1729" s="21">
        <f t="shared" si="471"/>
        <v>0</v>
      </c>
      <c r="N1729">
        <f t="shared" si="472"/>
        <v>0</v>
      </c>
      <c r="O1729">
        <f t="shared" si="465"/>
        <v>0</v>
      </c>
      <c r="P1729">
        <f t="shared" si="466"/>
        <v>0</v>
      </c>
      <c r="Q1729">
        <f t="shared" si="467"/>
        <v>0</v>
      </c>
      <c r="R1729">
        <f t="shared" si="468"/>
        <v>0</v>
      </c>
      <c r="S1729">
        <f t="shared" si="469"/>
        <v>0</v>
      </c>
      <c r="T1729">
        <f t="shared" si="470"/>
        <v>0</v>
      </c>
      <c r="U1729" s="1"/>
    </row>
    <row r="1730" spans="2:21" x14ac:dyDescent="0.25">
      <c r="B1730" s="15">
        <v>40</v>
      </c>
      <c r="C1730" s="16">
        <f>Amostras!$C$43</f>
        <v>9</v>
      </c>
      <c r="D1730" s="16">
        <f>Amostras!$D$43</f>
        <v>7</v>
      </c>
      <c r="E1730" s="16">
        <f>Amostras!$E$43</f>
        <v>2</v>
      </c>
      <c r="F1730" s="16">
        <f>Amostras!$F$43</f>
        <v>9</v>
      </c>
      <c r="G1730" s="16">
        <f>Amostras!$G$43</f>
        <v>2</v>
      </c>
      <c r="H1730" s="16">
        <f>Amostras!$H$43</f>
        <v>5</v>
      </c>
      <c r="I1730" s="16">
        <f>Amostras!$I$43</f>
        <v>9</v>
      </c>
      <c r="J1730" s="40">
        <f>(C1730*C1687)+(D1730*D1687)+(E1730*E1687)+(F1730*F1687)+(G1730*G1687)+(H1730*H1687)+(I1730*I1687)+$J$5</f>
        <v>1.2003921568627396</v>
      </c>
      <c r="K1730" s="19">
        <f>Amostras!$J$43</f>
        <v>1</v>
      </c>
      <c r="L1730" s="2">
        <f t="shared" si="473"/>
        <v>1</v>
      </c>
      <c r="M1730" s="21">
        <f t="shared" si="471"/>
        <v>0</v>
      </c>
      <c r="N1730">
        <f t="shared" si="472"/>
        <v>0</v>
      </c>
      <c r="O1730">
        <f t="shared" si="465"/>
        <v>0</v>
      </c>
      <c r="P1730">
        <f t="shared" si="466"/>
        <v>0</v>
      </c>
      <c r="Q1730">
        <f t="shared" si="467"/>
        <v>0</v>
      </c>
      <c r="R1730">
        <f t="shared" si="468"/>
        <v>0</v>
      </c>
      <c r="S1730">
        <f t="shared" si="469"/>
        <v>0</v>
      </c>
      <c r="T1730">
        <f t="shared" si="470"/>
        <v>0</v>
      </c>
      <c r="U1730" s="1"/>
    </row>
    <row r="1731" spans="2:21" x14ac:dyDescent="0.25">
      <c r="B1731" s="15">
        <v>41</v>
      </c>
      <c r="C1731" s="16">
        <f>Amostras!$C$44</f>
        <v>8</v>
      </c>
      <c r="D1731" s="16">
        <f>Amostras!$D$44</f>
        <v>2</v>
      </c>
      <c r="E1731" s="16">
        <f>Amostras!$E$44</f>
        <v>7</v>
      </c>
      <c r="F1731" s="16">
        <f>Amostras!$F$44</f>
        <v>1</v>
      </c>
      <c r="G1731" s="16">
        <f>Amostras!$G$44</f>
        <v>0</v>
      </c>
      <c r="H1731" s="16">
        <f>Amostras!$H$44</f>
        <v>2</v>
      </c>
      <c r="I1731" s="16">
        <f>Amostras!$I$44</f>
        <v>7</v>
      </c>
      <c r="J1731" s="40">
        <f>(C1731*C1687)+(D1731*D1687)+(E1731*E1687)+(F1731*F1687)+(G1731*G1687)+(H1731*H1687)+(I1731*I1687)+$J$5</f>
        <v>0.38431372549019738</v>
      </c>
      <c r="K1731" s="19">
        <f>Amostras!$J$44</f>
        <v>1</v>
      </c>
      <c r="L1731" s="2">
        <f t="shared" si="473"/>
        <v>1</v>
      </c>
      <c r="M1731" s="21">
        <f t="shared" si="471"/>
        <v>0</v>
      </c>
      <c r="N1731">
        <f t="shared" si="472"/>
        <v>0</v>
      </c>
      <c r="O1731">
        <f t="shared" si="465"/>
        <v>0</v>
      </c>
      <c r="P1731">
        <f t="shared" si="466"/>
        <v>0</v>
      </c>
      <c r="Q1731">
        <f t="shared" si="467"/>
        <v>0</v>
      </c>
      <c r="R1731">
        <f t="shared" si="468"/>
        <v>0</v>
      </c>
      <c r="S1731">
        <f t="shared" si="469"/>
        <v>0</v>
      </c>
      <c r="T1731">
        <f t="shared" si="470"/>
        <v>0</v>
      </c>
      <c r="U1731" s="1"/>
    </row>
    <row r="1732" spans="2:21" x14ac:dyDescent="0.25">
      <c r="B1732" s="15">
        <v>42</v>
      </c>
      <c r="C1732" s="16">
        <f>Amostras!$C$45</f>
        <v>8</v>
      </c>
      <c r="D1732" s="16">
        <f>Amostras!$D$45</f>
        <v>1</v>
      </c>
      <c r="E1732" s="16">
        <f>Amostras!$E$45</f>
        <v>3</v>
      </c>
      <c r="F1732" s="16">
        <f>Amostras!$F$45</f>
        <v>3</v>
      </c>
      <c r="G1732" s="16">
        <f>Amostras!$G$45</f>
        <v>8</v>
      </c>
      <c r="H1732" s="16">
        <f>Amostras!$H$45</f>
        <v>0</v>
      </c>
      <c r="I1732" s="16">
        <f>Amostras!$I$45</f>
        <v>4</v>
      </c>
      <c r="J1732" s="40">
        <f>(C1732*C1687)+(D1732*D1687)+(E1732*E1687)+(F1732*F1687)+(G1732*G1687)+(H1732*H1687)+(I1732*I1687)+$J$5</f>
        <v>2.3337254901960822</v>
      </c>
      <c r="K1732" s="19">
        <f>Amostras!$J$45</f>
        <v>1</v>
      </c>
      <c r="L1732" s="2">
        <f t="shared" si="473"/>
        <v>1</v>
      </c>
      <c r="M1732" s="21">
        <f t="shared" si="471"/>
        <v>0</v>
      </c>
      <c r="N1732">
        <f t="shared" si="472"/>
        <v>0</v>
      </c>
      <c r="O1732">
        <f t="shared" si="465"/>
        <v>0</v>
      </c>
      <c r="P1732">
        <f t="shared" si="466"/>
        <v>0</v>
      </c>
      <c r="Q1732">
        <f t="shared" si="467"/>
        <v>0</v>
      </c>
      <c r="R1732">
        <f t="shared" si="468"/>
        <v>0</v>
      </c>
      <c r="S1732">
        <f t="shared" si="469"/>
        <v>0</v>
      </c>
      <c r="T1732">
        <f t="shared" si="470"/>
        <v>0</v>
      </c>
      <c r="U1732" s="1"/>
    </row>
    <row r="1733" spans="2:21" x14ac:dyDescent="0.25">
      <c r="B1733" s="15">
        <v>43</v>
      </c>
      <c r="C1733" s="16">
        <f>Amostras!$C$46</f>
        <v>7</v>
      </c>
      <c r="D1733" s="16">
        <f>Amostras!$D$46</f>
        <v>9</v>
      </c>
      <c r="E1733" s="16">
        <f>Amostras!$E$46</f>
        <v>7</v>
      </c>
      <c r="F1733" s="16">
        <f>Amostras!$F$46</f>
        <v>3</v>
      </c>
      <c r="G1733" s="16">
        <f>Amostras!$G$46</f>
        <v>8</v>
      </c>
      <c r="H1733" s="16">
        <f>Amostras!$H$46</f>
        <v>7</v>
      </c>
      <c r="I1733" s="16">
        <f>Amostras!$I$46</f>
        <v>7</v>
      </c>
      <c r="J1733" s="40">
        <f>(C1733*C1687)+(D1733*D1687)+(E1733*E1687)+(F1733*F1687)+(G1733*G1687)+(H1733*H1687)+(I1733*I1687)+$J$5</f>
        <v>2.0176470588235267</v>
      </c>
      <c r="K1733" s="19">
        <f>Amostras!$J$46</f>
        <v>1</v>
      </c>
      <c r="L1733" s="2">
        <f t="shared" si="473"/>
        <v>1</v>
      </c>
      <c r="M1733" s="21">
        <f t="shared" si="471"/>
        <v>0</v>
      </c>
      <c r="N1733">
        <f t="shared" si="472"/>
        <v>0</v>
      </c>
      <c r="O1733">
        <f t="shared" si="465"/>
        <v>0</v>
      </c>
      <c r="P1733">
        <f t="shared" si="466"/>
        <v>0</v>
      </c>
      <c r="Q1733">
        <f t="shared" si="467"/>
        <v>0</v>
      </c>
      <c r="R1733">
        <f t="shared" si="468"/>
        <v>0</v>
      </c>
      <c r="S1733">
        <f t="shared" si="469"/>
        <v>0</v>
      </c>
      <c r="T1733">
        <f t="shared" si="470"/>
        <v>0</v>
      </c>
      <c r="U1733" s="1"/>
    </row>
    <row r="1734" spans="2:21" x14ac:dyDescent="0.25">
      <c r="B1734" s="15">
        <v>44</v>
      </c>
      <c r="C1734" s="16">
        <f>Amostras!$C$47</f>
        <v>5</v>
      </c>
      <c r="D1734" s="16">
        <f>Amostras!$D$47</f>
        <v>4</v>
      </c>
      <c r="E1734" s="16">
        <f>Amostras!$E$47</f>
        <v>2</v>
      </c>
      <c r="F1734" s="16">
        <f>Amostras!$F$47</f>
        <v>6</v>
      </c>
      <c r="G1734" s="16">
        <f>Amostras!$G$47</f>
        <v>9</v>
      </c>
      <c r="H1734" s="16">
        <f>Amostras!$H$47</f>
        <v>1</v>
      </c>
      <c r="I1734" s="16">
        <f>Amostras!$I$47</f>
        <v>6</v>
      </c>
      <c r="J1734" s="40">
        <f>(C1734*C1687)+(D1734*D1687)+(E1734*E1687)+(F1734*F1687)+(G1734*G1687)+(H1734*H1687)+(I1734*I1687)+$J$5</f>
        <v>0.80745098039215613</v>
      </c>
      <c r="K1734" s="19">
        <f>Amostras!$J$47</f>
        <v>1</v>
      </c>
      <c r="L1734" s="2">
        <f t="shared" si="473"/>
        <v>1</v>
      </c>
      <c r="M1734" s="21">
        <f t="shared" si="471"/>
        <v>0</v>
      </c>
      <c r="N1734">
        <f t="shared" si="472"/>
        <v>0</v>
      </c>
      <c r="O1734">
        <f t="shared" si="465"/>
        <v>0</v>
      </c>
      <c r="P1734">
        <f t="shared" si="466"/>
        <v>0</v>
      </c>
      <c r="Q1734">
        <f t="shared" si="467"/>
        <v>0</v>
      </c>
      <c r="R1734">
        <f t="shared" si="468"/>
        <v>0</v>
      </c>
      <c r="S1734">
        <f t="shared" si="469"/>
        <v>0</v>
      </c>
      <c r="T1734">
        <f t="shared" si="470"/>
        <v>0</v>
      </c>
      <c r="U1734" s="1"/>
    </row>
    <row r="1735" spans="2:21" x14ac:dyDescent="0.25">
      <c r="B1735" s="15">
        <v>45</v>
      </c>
      <c r="C1735" s="16">
        <f>Amostras!$C$48</f>
        <v>9</v>
      </c>
      <c r="D1735" s="16">
        <f>Amostras!$D$48</f>
        <v>1</v>
      </c>
      <c r="E1735" s="16">
        <f>Amostras!$E$48</f>
        <v>5</v>
      </c>
      <c r="F1735" s="16">
        <f>Amostras!$F$48</f>
        <v>3</v>
      </c>
      <c r="G1735" s="16">
        <f>Amostras!$G$48</f>
        <v>4</v>
      </c>
      <c r="H1735" s="16">
        <f>Amostras!$H$48</f>
        <v>7</v>
      </c>
      <c r="I1735" s="16">
        <f>Amostras!$I$48</f>
        <v>3</v>
      </c>
      <c r="J1735" s="40">
        <f>(C1735*C1687)+(D1735*D1687)+(E1735*E1687)+(F1735*F1687)+(G1735*G1687)+(H1735*H1687)+(I1735*I1687)+$J$5</f>
        <v>2.3925490196078476</v>
      </c>
      <c r="K1735" s="19">
        <f>Amostras!$J$48</f>
        <v>1</v>
      </c>
      <c r="L1735" s="2">
        <f t="shared" si="473"/>
        <v>1</v>
      </c>
      <c r="M1735" s="21">
        <f t="shared" si="471"/>
        <v>0</v>
      </c>
      <c r="N1735">
        <f t="shared" si="472"/>
        <v>0</v>
      </c>
      <c r="O1735">
        <f t="shared" si="465"/>
        <v>0</v>
      </c>
      <c r="P1735">
        <f t="shared" si="466"/>
        <v>0</v>
      </c>
      <c r="Q1735">
        <f t="shared" si="467"/>
        <v>0</v>
      </c>
      <c r="R1735">
        <f t="shared" si="468"/>
        <v>0</v>
      </c>
      <c r="S1735">
        <f t="shared" si="469"/>
        <v>0</v>
      </c>
      <c r="T1735">
        <f t="shared" si="470"/>
        <v>0</v>
      </c>
      <c r="U1735" s="1"/>
    </row>
    <row r="1736" spans="2:21" x14ac:dyDescent="0.25">
      <c r="B1736" s="15">
        <v>46</v>
      </c>
      <c r="C1736" s="16">
        <f>Amostras!$C$49</f>
        <v>5</v>
      </c>
      <c r="D1736" s="16">
        <f>Amostras!$D$49</f>
        <v>8</v>
      </c>
      <c r="E1736" s="16">
        <f>Amostras!$E$49</f>
        <v>5</v>
      </c>
      <c r="F1736" s="16">
        <f>Amostras!$F$49</f>
        <v>0</v>
      </c>
      <c r="G1736" s="16">
        <f>Amostras!$G$49</f>
        <v>2</v>
      </c>
      <c r="H1736" s="16">
        <f>Amostras!$H$49</f>
        <v>7</v>
      </c>
      <c r="I1736" s="16">
        <f>Amostras!$I$49</f>
        <v>1</v>
      </c>
      <c r="J1736" s="40">
        <f>(C1736*C1687)+(D1736*D1687)+(E1736*E1687)+(F1736*F1687)+(G1736*G1687)+(H1736*H1687)+(I1736*I1687)+$J$5</f>
        <v>0.62823529411764367</v>
      </c>
      <c r="K1736" s="19">
        <f>Amostras!$J$49</f>
        <v>1</v>
      </c>
      <c r="L1736" s="2">
        <f t="shared" si="473"/>
        <v>1</v>
      </c>
      <c r="M1736" s="21">
        <f t="shared" si="471"/>
        <v>0</v>
      </c>
      <c r="N1736">
        <f t="shared" si="472"/>
        <v>0</v>
      </c>
      <c r="O1736">
        <f t="shared" si="465"/>
        <v>0</v>
      </c>
      <c r="P1736">
        <f t="shared" si="466"/>
        <v>0</v>
      </c>
      <c r="Q1736">
        <f t="shared" si="467"/>
        <v>0</v>
      </c>
      <c r="R1736">
        <f t="shared" si="468"/>
        <v>0</v>
      </c>
      <c r="S1736">
        <f t="shared" si="469"/>
        <v>0</v>
      </c>
      <c r="T1736">
        <f t="shared" si="470"/>
        <v>0</v>
      </c>
      <c r="U1736" s="1"/>
    </row>
    <row r="1737" spans="2:21" x14ac:dyDescent="0.25">
      <c r="B1737" s="15">
        <v>47</v>
      </c>
      <c r="C1737" s="16">
        <f>Amostras!$C$50</f>
        <v>8</v>
      </c>
      <c r="D1737" s="16">
        <f>Amostras!$D$50</f>
        <v>3</v>
      </c>
      <c r="E1737" s="16">
        <f>Amostras!$E$50</f>
        <v>4</v>
      </c>
      <c r="F1737" s="16">
        <f>Amostras!$F$50</f>
        <v>4</v>
      </c>
      <c r="G1737" s="16">
        <f>Amostras!$G$50</f>
        <v>8</v>
      </c>
      <c r="H1737" s="16">
        <f>Amostras!$H$50</f>
        <v>6</v>
      </c>
      <c r="I1737" s="16">
        <f>Amostras!$I$50</f>
        <v>0</v>
      </c>
      <c r="J1737" s="40">
        <f>(C1737*C1687)+(D1737*D1687)+(E1737*E1687)+(F1737*F1687)+(G1737*G1687)+(H1737*H1687)+(I1737*I1687)+$J$5</f>
        <v>3.3054901960784333</v>
      </c>
      <c r="K1737" s="19">
        <f>Amostras!$J$50</f>
        <v>1</v>
      </c>
      <c r="L1737" s="2">
        <f t="shared" si="473"/>
        <v>1</v>
      </c>
      <c r="M1737" s="21">
        <f t="shared" si="471"/>
        <v>0</v>
      </c>
      <c r="N1737">
        <f t="shared" si="472"/>
        <v>0</v>
      </c>
      <c r="O1737">
        <f t="shared" si="465"/>
        <v>0</v>
      </c>
      <c r="P1737">
        <f t="shared" si="466"/>
        <v>0</v>
      </c>
      <c r="Q1737">
        <f t="shared" si="467"/>
        <v>0</v>
      </c>
      <c r="R1737">
        <f t="shared" si="468"/>
        <v>0</v>
      </c>
      <c r="S1737">
        <f t="shared" si="469"/>
        <v>0</v>
      </c>
      <c r="T1737">
        <f t="shared" si="470"/>
        <v>0</v>
      </c>
      <c r="U1737" s="1"/>
    </row>
    <row r="1738" spans="2:21" x14ac:dyDescent="0.25">
      <c r="B1738" s="15">
        <v>48</v>
      </c>
      <c r="C1738" s="16">
        <f>Amostras!$C$51</f>
        <v>6</v>
      </c>
      <c r="D1738" s="16">
        <f>Amostras!$D$51</f>
        <v>0</v>
      </c>
      <c r="E1738" s="16">
        <f>Amostras!$E$51</f>
        <v>3</v>
      </c>
      <c r="F1738" s="16">
        <f>Amostras!$F$51</f>
        <v>8</v>
      </c>
      <c r="G1738" s="16">
        <f>Amostras!$G$51</f>
        <v>8</v>
      </c>
      <c r="H1738" s="16">
        <f>Amostras!$H$51</f>
        <v>5</v>
      </c>
      <c r="I1738" s="16">
        <f>Amostras!$I$51</f>
        <v>0</v>
      </c>
      <c r="J1738" s="40">
        <f>(C1738*C1687)+(D1738*D1687)+(E1738*E1687)+(F1738*F1687)+(G1738*G1687)+(H1738*H1687)+(I1738*I1687)+$J$5</f>
        <v>2.0815686274509826</v>
      </c>
      <c r="K1738" s="19">
        <f>Amostras!$J$51</f>
        <v>1</v>
      </c>
      <c r="L1738" s="2">
        <f t="shared" si="473"/>
        <v>1</v>
      </c>
      <c r="M1738" s="21">
        <f t="shared" si="471"/>
        <v>0</v>
      </c>
      <c r="N1738">
        <f t="shared" si="472"/>
        <v>0</v>
      </c>
      <c r="O1738">
        <f t="shared" si="465"/>
        <v>0</v>
      </c>
      <c r="P1738">
        <f t="shared" si="466"/>
        <v>0</v>
      </c>
      <c r="Q1738">
        <f t="shared" si="467"/>
        <v>0</v>
      </c>
      <c r="R1738">
        <f t="shared" si="468"/>
        <v>0</v>
      </c>
      <c r="S1738">
        <f t="shared" si="469"/>
        <v>0</v>
      </c>
      <c r="T1738">
        <f t="shared" si="470"/>
        <v>0</v>
      </c>
      <c r="U1738" s="1"/>
    </row>
    <row r="1739" spans="2:21" x14ac:dyDescent="0.25">
      <c r="B1739" s="15">
        <v>49</v>
      </c>
      <c r="C1739" s="16">
        <f>Amostras!$C$52</f>
        <v>6</v>
      </c>
      <c r="D1739" s="16">
        <f>Amostras!$D$52</f>
        <v>1</v>
      </c>
      <c r="E1739" s="16">
        <f>Amostras!$E$52</f>
        <v>4</v>
      </c>
      <c r="F1739" s="16">
        <f>Amostras!$F$52</f>
        <v>6</v>
      </c>
      <c r="G1739" s="16">
        <f>Amostras!$G$52</f>
        <v>7</v>
      </c>
      <c r="H1739" s="16">
        <f>Amostras!$H$52</f>
        <v>4</v>
      </c>
      <c r="I1739" s="16">
        <f>Amostras!$I$52</f>
        <v>9</v>
      </c>
      <c r="J1739" s="40">
        <f>(C1739*C1687)+(D1739*D1687)+(E1739*E1687)+(F1739*F1687)+(G1739*G1687)+(H1739*H1687)+(I1739*I1687)+$J$5</f>
        <v>0.32784313725490399</v>
      </c>
      <c r="K1739" s="19">
        <f>Amostras!$J$52</f>
        <v>1</v>
      </c>
      <c r="L1739" s="2">
        <f t="shared" si="473"/>
        <v>1</v>
      </c>
      <c r="M1739" s="21">
        <f t="shared" si="471"/>
        <v>0</v>
      </c>
      <c r="N1739">
        <f t="shared" si="472"/>
        <v>0</v>
      </c>
      <c r="O1739">
        <f t="shared" si="465"/>
        <v>0</v>
      </c>
      <c r="P1739">
        <f t="shared" si="466"/>
        <v>0</v>
      </c>
      <c r="Q1739">
        <f t="shared" si="467"/>
        <v>0</v>
      </c>
      <c r="R1739">
        <f t="shared" si="468"/>
        <v>0</v>
      </c>
      <c r="S1739">
        <f t="shared" si="469"/>
        <v>0</v>
      </c>
      <c r="T1739">
        <f t="shared" si="470"/>
        <v>0</v>
      </c>
      <c r="U1739" s="1"/>
    </row>
    <row r="1740" spans="2:21" x14ac:dyDescent="0.25">
      <c r="B1740" s="15">
        <v>50</v>
      </c>
      <c r="C1740" s="16">
        <f>Amostras!$C$53</f>
        <v>6</v>
      </c>
      <c r="D1740" s="16">
        <f>Amostras!$D$53</f>
        <v>9</v>
      </c>
      <c r="E1740" s="16">
        <f>Amostras!$E$53</f>
        <v>0</v>
      </c>
      <c r="F1740" s="16">
        <f>Amostras!$F$53</f>
        <v>9</v>
      </c>
      <c r="G1740" s="16">
        <f>Amostras!$G$53</f>
        <v>4</v>
      </c>
      <c r="H1740" s="16">
        <f>Amostras!$H$53</f>
        <v>9</v>
      </c>
      <c r="I1740" s="16">
        <f>Amostras!$I$53</f>
        <v>7</v>
      </c>
      <c r="J1740" s="40">
        <f>(C1740*C1687)+(D1740*D1687)+(E1740*E1687)+(F1740*F1687)+(G1740*G1687)+(H1740*H1687)+(I1740*I1687)+$J$5</f>
        <v>0.48980392156862074</v>
      </c>
      <c r="K1740" s="19">
        <f>Amostras!$J$53</f>
        <v>1</v>
      </c>
      <c r="L1740" s="2">
        <f t="shared" si="473"/>
        <v>1</v>
      </c>
      <c r="M1740" s="21">
        <f t="shared" si="471"/>
        <v>0</v>
      </c>
      <c r="N1740">
        <f t="shared" si="472"/>
        <v>0</v>
      </c>
      <c r="O1740">
        <f t="shared" si="465"/>
        <v>0</v>
      </c>
      <c r="P1740">
        <f t="shared" si="466"/>
        <v>0</v>
      </c>
      <c r="Q1740">
        <f t="shared" si="467"/>
        <v>0</v>
      </c>
      <c r="R1740">
        <f t="shared" si="468"/>
        <v>0</v>
      </c>
      <c r="S1740">
        <f t="shared" si="469"/>
        <v>0</v>
      </c>
      <c r="T1740">
        <f t="shared" si="470"/>
        <v>0</v>
      </c>
      <c r="U1740" s="1"/>
    </row>
    <row r="1741" spans="2:21" x14ac:dyDescent="0.25">
      <c r="B1741" s="45" t="s">
        <v>37</v>
      </c>
      <c r="C1741" s="45"/>
      <c r="D1741" s="45"/>
      <c r="E1741" s="45"/>
      <c r="F1741" s="45"/>
      <c r="G1741" s="45"/>
      <c r="H1741" s="45"/>
      <c r="I1741" s="45"/>
      <c r="J1741" s="45"/>
      <c r="K1741" s="45"/>
      <c r="L1741" s="45"/>
      <c r="M1741" s="46"/>
      <c r="N1741" s="22">
        <f>AVERAGE(N1690:N1740)</f>
        <v>7.8431372549019594E-4</v>
      </c>
      <c r="O1741" s="22">
        <f t="shared" ref="O1741:T1741" si="474">AVERAGE(O1690:O1740)</f>
        <v>-2.7450980392156863E-3</v>
      </c>
      <c r="P1741" s="22">
        <f t="shared" si="474"/>
        <v>-3.9215686274509802E-4</v>
      </c>
      <c r="Q1741" s="22">
        <f t="shared" si="474"/>
        <v>1.176470588235294E-3</v>
      </c>
      <c r="R1741" s="22">
        <f t="shared" si="474"/>
        <v>-3.1372549019607842E-3</v>
      </c>
      <c r="S1741" s="22">
        <f t="shared" si="474"/>
        <v>-1.9607843137254902E-3</v>
      </c>
      <c r="T1741" s="22">
        <f t="shared" si="474"/>
        <v>7.8431372549019594E-4</v>
      </c>
      <c r="U1741" s="1"/>
    </row>
    <row r="1744" spans="2:21" x14ac:dyDescent="0.25">
      <c r="B1744" s="44" t="s">
        <v>17</v>
      </c>
      <c r="C1744" s="11" t="s">
        <v>8</v>
      </c>
      <c r="D1744" s="11" t="s">
        <v>9</v>
      </c>
      <c r="E1744" s="11" t="s">
        <v>10</v>
      </c>
      <c r="F1744" s="11" t="s">
        <v>11</v>
      </c>
      <c r="G1744" s="11" t="s">
        <v>12</v>
      </c>
      <c r="H1744" s="11" t="s">
        <v>13</v>
      </c>
      <c r="I1744" s="11" t="s">
        <v>14</v>
      </c>
      <c r="J1744" s="12" t="s">
        <v>15</v>
      </c>
      <c r="K1744" s="39" t="s">
        <v>38</v>
      </c>
      <c r="L1744" s="20">
        <v>30</v>
      </c>
    </row>
    <row r="1745" spans="2:21" x14ac:dyDescent="0.25">
      <c r="B1745" s="44"/>
      <c r="C1745" s="23">
        <f>N1741+C1687</f>
        <v>0.52313725490196128</v>
      </c>
      <c r="D1745" s="23">
        <f t="shared" ref="D1745" si="475">O1741+D1687</f>
        <v>5.7254901960783436E-2</v>
      </c>
      <c r="E1745" s="23">
        <f t="shared" ref="E1745" si="476">P1741+E1687</f>
        <v>4.1960784313725255E-2</v>
      </c>
      <c r="F1745" s="23">
        <f t="shared" ref="F1745" si="477">Q1741+F1687</f>
        <v>1.5294117647058235E-2</v>
      </c>
      <c r="G1745" s="23">
        <f t="shared" ref="G1745" si="478">R1741+G1687</f>
        <v>0.20196078431372594</v>
      </c>
      <c r="H1745" s="23">
        <f t="shared" ref="H1745" si="479">S1741+H1687</f>
        <v>1.1372549019608016E-2</v>
      </c>
      <c r="I1745" s="23">
        <f t="shared" ref="I1745" si="480">T1741+I1687</f>
        <v>-0.17803921568627451</v>
      </c>
      <c r="J1745" s="13">
        <f>$J$5</f>
        <v>-3</v>
      </c>
    </row>
    <row r="1747" spans="2:21" x14ac:dyDescent="0.25">
      <c r="B1747" s="15" t="s">
        <v>21</v>
      </c>
      <c r="C1747" s="15" t="s">
        <v>1</v>
      </c>
      <c r="D1747" s="15" t="s">
        <v>2</v>
      </c>
      <c r="E1747" s="15" t="s">
        <v>3</v>
      </c>
      <c r="F1747" s="15" t="s">
        <v>4</v>
      </c>
      <c r="G1747" s="15" t="s">
        <v>5</v>
      </c>
      <c r="H1747" s="15" t="s">
        <v>6</v>
      </c>
      <c r="I1747" s="15" t="s">
        <v>7</v>
      </c>
      <c r="J1747" s="18" t="s">
        <v>23</v>
      </c>
      <c r="K1747" s="17" t="s">
        <v>22</v>
      </c>
      <c r="L1747" s="5" t="s">
        <v>36</v>
      </c>
      <c r="M1747" s="20" t="s">
        <v>24</v>
      </c>
      <c r="N1747" s="5" t="s">
        <v>25</v>
      </c>
      <c r="O1747" s="5" t="s">
        <v>26</v>
      </c>
      <c r="P1747" s="5" t="s">
        <v>27</v>
      </c>
      <c r="Q1747" s="5" t="s">
        <v>28</v>
      </c>
      <c r="R1747" s="5" t="s">
        <v>29</v>
      </c>
      <c r="S1747" s="5" t="s">
        <v>30</v>
      </c>
      <c r="T1747" s="5" t="s">
        <v>31</v>
      </c>
      <c r="U1747" s="1"/>
    </row>
    <row r="1748" spans="2:21" x14ac:dyDescent="0.25">
      <c r="B1748" s="15" t="s">
        <v>0</v>
      </c>
      <c r="C1748" s="16">
        <f>Amostras!$C$3</f>
        <v>4</v>
      </c>
      <c r="D1748" s="16">
        <f>Amostras!$D$3</f>
        <v>9</v>
      </c>
      <c r="E1748" s="16">
        <f>Amostras!$E$3</f>
        <v>9</v>
      </c>
      <c r="F1748" s="16">
        <f>Amostras!$F$3</f>
        <v>4</v>
      </c>
      <c r="G1748" s="16">
        <f>Amostras!$G$3</f>
        <v>7</v>
      </c>
      <c r="H1748" s="16">
        <f>Amostras!$H$3</f>
        <v>9</v>
      </c>
      <c r="I1748" s="16">
        <f>Amostras!$I$3</f>
        <v>9</v>
      </c>
      <c r="J1748" s="40">
        <f>(C1748*C1745)+(D1748*D1745)+(E1748*E1745)+(F1748*F1745)+(G1748*G1745)+(H1748*H1745)+(I1748*I1745)+$J$5</f>
        <v>-3.9607843137259735E-2</v>
      </c>
      <c r="K1748" s="19">
        <f>Amostras!$J$3</f>
        <v>1</v>
      </c>
      <c r="L1748" s="2">
        <f>IF(J1748&gt;=0,1,-1)</f>
        <v>-1</v>
      </c>
      <c r="M1748" s="21">
        <f>K1748-L1748</f>
        <v>2</v>
      </c>
      <c r="N1748">
        <f>$E$2*$M1748*C1748</f>
        <v>0.08</v>
      </c>
      <c r="O1748">
        <f t="shared" ref="O1748:O1798" si="481">$E$2*$M1748*D1748</f>
        <v>0.18</v>
      </c>
      <c r="P1748">
        <f t="shared" ref="P1748:P1798" si="482">$E$2*$M1748*E1748</f>
        <v>0.18</v>
      </c>
      <c r="Q1748">
        <f t="shared" ref="Q1748:Q1798" si="483">$E$2*$M1748*F1748</f>
        <v>0.08</v>
      </c>
      <c r="R1748">
        <f t="shared" ref="R1748:R1798" si="484">$E$2*$M1748*G1748</f>
        <v>0.14000000000000001</v>
      </c>
      <c r="S1748">
        <f t="shared" ref="S1748:S1798" si="485">$E$2*$M1748*H1748</f>
        <v>0.18</v>
      </c>
      <c r="T1748">
        <f t="shared" ref="T1748:T1798" si="486">$E$2*$M1748*I1748</f>
        <v>0.18</v>
      </c>
      <c r="U1748" s="1"/>
    </row>
    <row r="1749" spans="2:21" x14ac:dyDescent="0.25">
      <c r="B1749" s="15">
        <v>1</v>
      </c>
      <c r="C1749" s="16">
        <f>Amostras!$C$4</f>
        <v>2</v>
      </c>
      <c r="D1749" s="16">
        <f>Amostras!$D$4</f>
        <v>0</v>
      </c>
      <c r="E1749" s="16">
        <f>Amostras!$E$4</f>
        <v>6</v>
      </c>
      <c r="F1749" s="16">
        <f>Amostras!$F$4</f>
        <v>3</v>
      </c>
      <c r="G1749" s="16">
        <f>Amostras!$G$4</f>
        <v>2</v>
      </c>
      <c r="H1749" s="16">
        <f>Amostras!$H$4</f>
        <v>1</v>
      </c>
      <c r="I1749" s="16">
        <f>Amostras!$I$4</f>
        <v>7</v>
      </c>
      <c r="J1749" s="40">
        <f>(C1749*C1745)+(D1749*D1745)+(E1749*E1745)+(F1749*F1745)+(G1749*G1745)+(H1749*H1745)+(I1749*I1745)+$J$5</f>
        <v>-2.4870588235294129</v>
      </c>
      <c r="K1749" s="19">
        <f>Amostras!$J$4</f>
        <v>-1</v>
      </c>
      <c r="L1749" s="2">
        <f>IF(J1749&gt;=0,1,-1)</f>
        <v>-1</v>
      </c>
      <c r="M1749" s="21">
        <f t="shared" ref="M1749:M1798" si="487">K1749-L1749</f>
        <v>0</v>
      </c>
      <c r="N1749">
        <f t="shared" ref="N1749:N1798" si="488">$E$2*$M1749*C1749</f>
        <v>0</v>
      </c>
      <c r="O1749">
        <f t="shared" si="481"/>
        <v>0</v>
      </c>
      <c r="P1749">
        <f t="shared" si="482"/>
        <v>0</v>
      </c>
      <c r="Q1749">
        <f t="shared" si="483"/>
        <v>0</v>
      </c>
      <c r="R1749">
        <f t="shared" si="484"/>
        <v>0</v>
      </c>
      <c r="S1749">
        <f t="shared" si="485"/>
        <v>0</v>
      </c>
      <c r="T1749">
        <f t="shared" si="486"/>
        <v>0</v>
      </c>
      <c r="U1749" s="1"/>
    </row>
    <row r="1750" spans="2:21" x14ac:dyDescent="0.25">
      <c r="B1750" s="15">
        <v>2</v>
      </c>
      <c r="C1750" s="16">
        <f>Amostras!$C$5</f>
        <v>3</v>
      </c>
      <c r="D1750" s="16">
        <f>Amostras!$D$5</f>
        <v>9</v>
      </c>
      <c r="E1750" s="16">
        <f>Amostras!$E$5</f>
        <v>1</v>
      </c>
      <c r="F1750" s="16">
        <f>Amostras!$F$5</f>
        <v>9</v>
      </c>
      <c r="G1750" s="16">
        <f>Amostras!$G$5</f>
        <v>8</v>
      </c>
      <c r="H1750" s="16">
        <f>Amostras!$H$5</f>
        <v>7</v>
      </c>
      <c r="I1750" s="16">
        <f>Amostras!$I$5</f>
        <v>7</v>
      </c>
      <c r="J1750" s="40">
        <f>(C1750*C1745)+(D1750*D1745)+(E1750*E1745)+(F1750*F1745)+(G1750*G1745)+(H1750*H1745)+(I1750*I1745)+$J$5</f>
        <v>-0.28666666666667417</v>
      </c>
      <c r="K1750" s="19">
        <f>Amostras!$J$5</f>
        <v>-1</v>
      </c>
      <c r="L1750" s="2">
        <f t="shared" ref="L1750:L1798" si="489">IF(J1750&gt;=0,1,-1)</f>
        <v>-1</v>
      </c>
      <c r="M1750" s="21">
        <f t="shared" si="487"/>
        <v>0</v>
      </c>
      <c r="N1750">
        <f t="shared" si="488"/>
        <v>0</v>
      </c>
      <c r="O1750">
        <f t="shared" si="481"/>
        <v>0</v>
      </c>
      <c r="P1750">
        <f t="shared" si="482"/>
        <v>0</v>
      </c>
      <c r="Q1750">
        <f t="shared" si="483"/>
        <v>0</v>
      </c>
      <c r="R1750">
        <f t="shared" si="484"/>
        <v>0</v>
      </c>
      <c r="S1750">
        <f t="shared" si="485"/>
        <v>0</v>
      </c>
      <c r="T1750">
        <f t="shared" si="486"/>
        <v>0</v>
      </c>
      <c r="U1750" s="1"/>
    </row>
    <row r="1751" spans="2:21" x14ac:dyDescent="0.25">
      <c r="B1751" s="15">
        <v>3</v>
      </c>
      <c r="C1751" s="16">
        <f>Amostras!$C$6</f>
        <v>3</v>
      </c>
      <c r="D1751" s="16">
        <f>Amostras!$D$6</f>
        <v>2</v>
      </c>
      <c r="E1751" s="16">
        <f>Amostras!$E$6</f>
        <v>6</v>
      </c>
      <c r="F1751" s="16">
        <f>Amostras!$F$6</f>
        <v>5</v>
      </c>
      <c r="G1751" s="16">
        <f>Amostras!$G$6</f>
        <v>4</v>
      </c>
      <c r="H1751" s="16">
        <f>Amostras!$H$6</f>
        <v>1</v>
      </c>
      <c r="I1751" s="16">
        <f>Amostras!$I$6</f>
        <v>7</v>
      </c>
      <c r="J1751" s="40">
        <f>(C1751*C1745)+(D1751*D1745)+(E1751*E1745)+(F1751*F1745)+(G1751*G1745)+(H1751*H1745)+(I1751*I1745)+$J$5</f>
        <v>-1.4149019607843167</v>
      </c>
      <c r="K1751" s="19">
        <f>Amostras!$J$6</f>
        <v>-1</v>
      </c>
      <c r="L1751" s="2">
        <f t="shared" si="489"/>
        <v>-1</v>
      </c>
      <c r="M1751" s="21">
        <f t="shared" si="487"/>
        <v>0</v>
      </c>
      <c r="N1751">
        <f t="shared" si="488"/>
        <v>0</v>
      </c>
      <c r="O1751">
        <f t="shared" si="481"/>
        <v>0</v>
      </c>
      <c r="P1751">
        <f t="shared" si="482"/>
        <v>0</v>
      </c>
      <c r="Q1751">
        <f t="shared" si="483"/>
        <v>0</v>
      </c>
      <c r="R1751">
        <f t="shared" si="484"/>
        <v>0</v>
      </c>
      <c r="S1751">
        <f t="shared" si="485"/>
        <v>0</v>
      </c>
      <c r="T1751">
        <f t="shared" si="486"/>
        <v>0</v>
      </c>
      <c r="U1751" s="1"/>
    </row>
    <row r="1752" spans="2:21" x14ac:dyDescent="0.25">
      <c r="B1752" s="15">
        <v>4</v>
      </c>
      <c r="C1752" s="16">
        <f>Amostras!$C$7</f>
        <v>2</v>
      </c>
      <c r="D1752" s="16">
        <f>Amostras!$D$7</f>
        <v>2</v>
      </c>
      <c r="E1752" s="16">
        <f>Amostras!$E$7</f>
        <v>4</v>
      </c>
      <c r="F1752" s="16">
        <f>Amostras!$F$7</f>
        <v>9</v>
      </c>
      <c r="G1752" s="16">
        <f>Amostras!$G$7</f>
        <v>3</v>
      </c>
      <c r="H1752" s="16">
        <f>Amostras!$H$7</f>
        <v>6</v>
      </c>
      <c r="I1752" s="16">
        <f>Amostras!$I$7</f>
        <v>8</v>
      </c>
      <c r="J1752" s="40">
        <f>(C1752*C1745)+(D1752*D1745)+(E1752*E1745)+(F1752*F1745)+(G1752*G1745)+(H1752*H1745)+(I1752*I1745)+$J$5</f>
        <v>-2.2839215686274557</v>
      </c>
      <c r="K1752" s="19">
        <f>Amostras!$J$7</f>
        <v>-1</v>
      </c>
      <c r="L1752" s="2">
        <f t="shared" si="489"/>
        <v>-1</v>
      </c>
      <c r="M1752" s="21">
        <f t="shared" si="487"/>
        <v>0</v>
      </c>
      <c r="N1752">
        <f t="shared" si="488"/>
        <v>0</v>
      </c>
      <c r="O1752">
        <f t="shared" si="481"/>
        <v>0</v>
      </c>
      <c r="P1752">
        <f t="shared" si="482"/>
        <v>0</v>
      </c>
      <c r="Q1752">
        <f t="shared" si="483"/>
        <v>0</v>
      </c>
      <c r="R1752">
        <f t="shared" si="484"/>
        <v>0</v>
      </c>
      <c r="S1752">
        <f t="shared" si="485"/>
        <v>0</v>
      </c>
      <c r="T1752">
        <f t="shared" si="486"/>
        <v>0</v>
      </c>
      <c r="U1752" s="1"/>
    </row>
    <row r="1753" spans="2:21" x14ac:dyDescent="0.25">
      <c r="B1753" s="15">
        <v>5</v>
      </c>
      <c r="C1753" s="16">
        <f>Amostras!$C$8</f>
        <v>1</v>
      </c>
      <c r="D1753" s="16">
        <f>Amostras!$D$8</f>
        <v>9</v>
      </c>
      <c r="E1753" s="16">
        <f>Amostras!$E$8</f>
        <v>2</v>
      </c>
      <c r="F1753" s="16">
        <f>Amostras!$F$8</f>
        <v>6</v>
      </c>
      <c r="G1753" s="16">
        <f>Amostras!$G$8</f>
        <v>2</v>
      </c>
      <c r="H1753" s="16">
        <f>Amostras!$H$8</f>
        <v>9</v>
      </c>
      <c r="I1753" s="16">
        <f>Amostras!$I$8</f>
        <v>4</v>
      </c>
      <c r="J1753" s="40">
        <f>(C1753*C1745)+(D1753*D1745)+(E1753*E1745)+(F1753*F1745)+(G1753*G1745)+(H1753*H1745)+(I1753*I1745)+$J$5</f>
        <v>-1.991764705882362</v>
      </c>
      <c r="K1753" s="19">
        <f>Amostras!$J$8</f>
        <v>-1</v>
      </c>
      <c r="L1753" s="2">
        <f t="shared" si="489"/>
        <v>-1</v>
      </c>
      <c r="M1753" s="21">
        <f t="shared" si="487"/>
        <v>0</v>
      </c>
      <c r="N1753">
        <f t="shared" si="488"/>
        <v>0</v>
      </c>
      <c r="O1753">
        <f t="shared" si="481"/>
        <v>0</v>
      </c>
      <c r="P1753">
        <f t="shared" si="482"/>
        <v>0</v>
      </c>
      <c r="Q1753">
        <f t="shared" si="483"/>
        <v>0</v>
      </c>
      <c r="R1753">
        <f t="shared" si="484"/>
        <v>0</v>
      </c>
      <c r="S1753">
        <f t="shared" si="485"/>
        <v>0</v>
      </c>
      <c r="T1753">
        <f t="shared" si="486"/>
        <v>0</v>
      </c>
      <c r="U1753" s="1"/>
    </row>
    <row r="1754" spans="2:21" x14ac:dyDescent="0.25">
      <c r="B1754" s="15">
        <v>6</v>
      </c>
      <c r="C1754" s="16">
        <f>Amostras!$C$9</f>
        <v>4</v>
      </c>
      <c r="D1754" s="16">
        <f>Amostras!$D$9</f>
        <v>8</v>
      </c>
      <c r="E1754" s="16">
        <f>Amostras!$E$9</f>
        <v>1</v>
      </c>
      <c r="F1754" s="16">
        <f>Amostras!$F$9</f>
        <v>5</v>
      </c>
      <c r="G1754" s="16">
        <f>Amostras!$G$9</f>
        <v>9</v>
      </c>
      <c r="H1754" s="16">
        <f>Amostras!$H$9</f>
        <v>6</v>
      </c>
      <c r="I1754" s="16">
        <f>Amostras!$I$9</f>
        <v>4</v>
      </c>
      <c r="J1754" s="40">
        <f>(C1754*C1745)+(D1754*D1745)+(E1754*E1745)+(F1754*F1745)+(G1754*G1745)+(H1754*H1745)+(I1754*I1745)+$J$5</f>
        <v>0.84274509803921216</v>
      </c>
      <c r="K1754" s="19">
        <f>Amostras!$J$9</f>
        <v>-1</v>
      </c>
      <c r="L1754" s="2">
        <f t="shared" si="489"/>
        <v>1</v>
      </c>
      <c r="M1754" s="21">
        <f t="shared" si="487"/>
        <v>-2</v>
      </c>
      <c r="N1754">
        <f t="shared" si="488"/>
        <v>-0.08</v>
      </c>
      <c r="O1754">
        <f t="shared" si="481"/>
        <v>-0.16</v>
      </c>
      <c r="P1754">
        <f t="shared" si="482"/>
        <v>-0.02</v>
      </c>
      <c r="Q1754">
        <f t="shared" si="483"/>
        <v>-0.1</v>
      </c>
      <c r="R1754">
        <f t="shared" si="484"/>
        <v>-0.18</v>
      </c>
      <c r="S1754">
        <f t="shared" si="485"/>
        <v>-0.12</v>
      </c>
      <c r="T1754">
        <f t="shared" si="486"/>
        <v>-0.08</v>
      </c>
      <c r="U1754" s="1"/>
    </row>
    <row r="1755" spans="2:21" x14ac:dyDescent="0.25">
      <c r="B1755" s="15">
        <v>7</v>
      </c>
      <c r="C1755" s="16">
        <f>Amostras!$C$10</f>
        <v>1</v>
      </c>
      <c r="D1755" s="16">
        <f>Amostras!$D$10</f>
        <v>1</v>
      </c>
      <c r="E1755" s="16">
        <f>Amostras!$E$10</f>
        <v>4</v>
      </c>
      <c r="F1755" s="16">
        <f>Amostras!$F$10</f>
        <v>0</v>
      </c>
      <c r="G1755" s="16">
        <f>Amostras!$G$10</f>
        <v>1</v>
      </c>
      <c r="H1755" s="16">
        <f>Amostras!$H$10</f>
        <v>5</v>
      </c>
      <c r="I1755" s="16">
        <f>Amostras!$I$10</f>
        <v>6</v>
      </c>
      <c r="J1755" s="40">
        <f>(C1755*C1745)+(D1755*D1745)+(E1755*E1745)+(F1755*F1745)+(G1755*G1745)+(H1755*H1745)+(I1755*I1745)+$J$5</f>
        <v>-3.0611764705882356</v>
      </c>
      <c r="K1755" s="19">
        <f>Amostras!$J$10</f>
        <v>-1</v>
      </c>
      <c r="L1755" s="2">
        <f t="shared" si="489"/>
        <v>-1</v>
      </c>
      <c r="M1755" s="21">
        <f t="shared" si="487"/>
        <v>0</v>
      </c>
      <c r="N1755">
        <f t="shared" si="488"/>
        <v>0</v>
      </c>
      <c r="O1755">
        <f t="shared" si="481"/>
        <v>0</v>
      </c>
      <c r="P1755">
        <f t="shared" si="482"/>
        <v>0</v>
      </c>
      <c r="Q1755">
        <f t="shared" si="483"/>
        <v>0</v>
      </c>
      <c r="R1755">
        <f t="shared" si="484"/>
        <v>0</v>
      </c>
      <c r="S1755">
        <f t="shared" si="485"/>
        <v>0</v>
      </c>
      <c r="T1755">
        <f t="shared" si="486"/>
        <v>0</v>
      </c>
      <c r="U1755" s="1"/>
    </row>
    <row r="1756" spans="2:21" x14ac:dyDescent="0.25">
      <c r="B1756" s="15">
        <v>8</v>
      </c>
      <c r="C1756" s="16">
        <f>Amostras!$C$11</f>
        <v>3</v>
      </c>
      <c r="D1756" s="16">
        <f>Amostras!$D$11</f>
        <v>6</v>
      </c>
      <c r="E1756" s="16">
        <f>Amostras!$E$11</f>
        <v>1</v>
      </c>
      <c r="F1756" s="16">
        <f>Amostras!$F$11</f>
        <v>6</v>
      </c>
      <c r="G1756" s="16">
        <f>Amostras!$G$11</f>
        <v>1</v>
      </c>
      <c r="H1756" s="16">
        <f>Amostras!$H$11</f>
        <v>4</v>
      </c>
      <c r="I1756" s="16">
        <f>Amostras!$I$11</f>
        <v>8</v>
      </c>
      <c r="J1756" s="40">
        <f>(C1756*C1745)+(D1756*D1745)+(E1756*E1745)+(F1756*F1745)+(G1756*G1745)+(H1756*H1745)+(I1756*I1745)+$J$5</f>
        <v>-2.1301960784313789</v>
      </c>
      <c r="K1756" s="19">
        <f>Amostras!$J$11</f>
        <v>-1</v>
      </c>
      <c r="L1756" s="2">
        <f t="shared" si="489"/>
        <v>-1</v>
      </c>
      <c r="M1756" s="21">
        <f t="shared" si="487"/>
        <v>0</v>
      </c>
      <c r="N1756">
        <f t="shared" si="488"/>
        <v>0</v>
      </c>
      <c r="O1756">
        <f t="shared" si="481"/>
        <v>0</v>
      </c>
      <c r="P1756">
        <f t="shared" si="482"/>
        <v>0</v>
      </c>
      <c r="Q1756">
        <f t="shared" si="483"/>
        <v>0</v>
      </c>
      <c r="R1756">
        <f t="shared" si="484"/>
        <v>0</v>
      </c>
      <c r="S1756">
        <f t="shared" si="485"/>
        <v>0</v>
      </c>
      <c r="T1756">
        <f t="shared" si="486"/>
        <v>0</v>
      </c>
      <c r="U1756" s="1"/>
    </row>
    <row r="1757" spans="2:21" x14ac:dyDescent="0.25">
      <c r="B1757" s="15">
        <v>9</v>
      </c>
      <c r="C1757" s="16">
        <f>Amostras!$C$12</f>
        <v>1</v>
      </c>
      <c r="D1757" s="16">
        <f>Amostras!$D$12</f>
        <v>3</v>
      </c>
      <c r="E1757" s="16">
        <f>Amostras!$E$12</f>
        <v>4</v>
      </c>
      <c r="F1757" s="16">
        <f>Amostras!$F$12</f>
        <v>7</v>
      </c>
      <c r="G1757" s="16">
        <f>Amostras!$G$12</f>
        <v>1</v>
      </c>
      <c r="H1757" s="16">
        <f>Amostras!$H$12</f>
        <v>3</v>
      </c>
      <c r="I1757" s="16">
        <f>Amostras!$I$12</f>
        <v>1</v>
      </c>
      <c r="J1757" s="40">
        <f>(C1757*C1745)+(D1757*D1745)+(E1757*E1745)+(F1757*F1745)+(G1757*G1745)+(H1757*H1745)+(I1757*I1745)+$J$5</f>
        <v>-1.9721568627451043</v>
      </c>
      <c r="K1757" s="19">
        <f>Amostras!$J$12</f>
        <v>-1</v>
      </c>
      <c r="L1757" s="2">
        <f t="shared" si="489"/>
        <v>-1</v>
      </c>
      <c r="M1757" s="21">
        <f t="shared" si="487"/>
        <v>0</v>
      </c>
      <c r="N1757">
        <f t="shared" si="488"/>
        <v>0</v>
      </c>
      <c r="O1757">
        <f t="shared" si="481"/>
        <v>0</v>
      </c>
      <c r="P1757">
        <f t="shared" si="482"/>
        <v>0</v>
      </c>
      <c r="Q1757">
        <f t="shared" si="483"/>
        <v>0</v>
      </c>
      <c r="R1757">
        <f t="shared" si="484"/>
        <v>0</v>
      </c>
      <c r="S1757">
        <f t="shared" si="485"/>
        <v>0</v>
      </c>
      <c r="T1757">
        <f t="shared" si="486"/>
        <v>0</v>
      </c>
      <c r="U1757" s="1"/>
    </row>
    <row r="1758" spans="2:21" x14ac:dyDescent="0.25">
      <c r="B1758" s="15">
        <v>10</v>
      </c>
      <c r="C1758" s="16">
        <f>Amostras!$C$13</f>
        <v>3</v>
      </c>
      <c r="D1758" s="16">
        <f>Amostras!$D$13</f>
        <v>2</v>
      </c>
      <c r="E1758" s="16">
        <f>Amostras!$E$13</f>
        <v>2</v>
      </c>
      <c r="F1758" s="16">
        <f>Amostras!$F$13</f>
        <v>3</v>
      </c>
      <c r="G1758" s="16">
        <f>Amostras!$G$13</f>
        <v>9</v>
      </c>
      <c r="H1758" s="16">
        <f>Amostras!$H$13</f>
        <v>5</v>
      </c>
      <c r="I1758" s="16">
        <f>Amostras!$I$13</f>
        <v>8</v>
      </c>
      <c r="J1758" s="40">
        <f>(C1758*C1745)+(D1758*D1745)+(E1758*E1745)+(F1758*F1745)+(G1758*G1745)+(H1758*H1745)+(I1758*I1745)+$J$5</f>
        <v>-0.73607843137254703</v>
      </c>
      <c r="K1758" s="19">
        <f>Amostras!$J$13</f>
        <v>-1</v>
      </c>
      <c r="L1758" s="2">
        <f t="shared" si="489"/>
        <v>-1</v>
      </c>
      <c r="M1758" s="21">
        <f t="shared" si="487"/>
        <v>0</v>
      </c>
      <c r="N1758">
        <f t="shared" si="488"/>
        <v>0</v>
      </c>
      <c r="O1758">
        <f t="shared" si="481"/>
        <v>0</v>
      </c>
      <c r="P1758">
        <f t="shared" si="482"/>
        <v>0</v>
      </c>
      <c r="Q1758">
        <f t="shared" si="483"/>
        <v>0</v>
      </c>
      <c r="R1758">
        <f t="shared" si="484"/>
        <v>0</v>
      </c>
      <c r="S1758">
        <f t="shared" si="485"/>
        <v>0</v>
      </c>
      <c r="T1758">
        <f t="shared" si="486"/>
        <v>0</v>
      </c>
      <c r="U1758" s="1"/>
    </row>
    <row r="1759" spans="2:21" x14ac:dyDescent="0.25">
      <c r="B1759" s="15">
        <v>11</v>
      </c>
      <c r="C1759" s="16">
        <f>Amostras!$C$14</f>
        <v>2</v>
      </c>
      <c r="D1759" s="16">
        <f>Amostras!$D$14</f>
        <v>8</v>
      </c>
      <c r="E1759" s="16">
        <f>Amostras!$E$14</f>
        <v>9</v>
      </c>
      <c r="F1759" s="16">
        <f>Amostras!$F$14</f>
        <v>7</v>
      </c>
      <c r="G1759" s="16">
        <f>Amostras!$G$14</f>
        <v>2</v>
      </c>
      <c r="H1759" s="16">
        <f>Amostras!$H$14</f>
        <v>7</v>
      </c>
      <c r="I1759" s="16">
        <f>Amostras!$I$14</f>
        <v>6</v>
      </c>
      <c r="J1759" s="40">
        <f>(C1759*C1745)+(D1759*D1745)+(E1759*E1745)+(F1759*F1745)+(G1759*G1745)+(H1759*H1745)+(I1759*I1745)+$J$5</f>
        <v>-1.5956862745098142</v>
      </c>
      <c r="K1759" s="19">
        <f>Amostras!$J$14</f>
        <v>-1</v>
      </c>
      <c r="L1759" s="2">
        <f t="shared" si="489"/>
        <v>-1</v>
      </c>
      <c r="M1759" s="21">
        <f t="shared" si="487"/>
        <v>0</v>
      </c>
      <c r="N1759">
        <f t="shared" si="488"/>
        <v>0</v>
      </c>
      <c r="O1759">
        <f t="shared" si="481"/>
        <v>0</v>
      </c>
      <c r="P1759">
        <f t="shared" si="482"/>
        <v>0</v>
      </c>
      <c r="Q1759">
        <f t="shared" si="483"/>
        <v>0</v>
      </c>
      <c r="R1759">
        <f t="shared" si="484"/>
        <v>0</v>
      </c>
      <c r="S1759">
        <f t="shared" si="485"/>
        <v>0</v>
      </c>
      <c r="T1759">
        <f t="shared" si="486"/>
        <v>0</v>
      </c>
      <c r="U1759" s="1"/>
    </row>
    <row r="1760" spans="2:21" x14ac:dyDescent="0.25">
      <c r="B1760" s="15">
        <v>12</v>
      </c>
      <c r="C1760" s="16">
        <f>Amostras!$C$15</f>
        <v>2</v>
      </c>
      <c r="D1760" s="16">
        <f>Amostras!$D$15</f>
        <v>6</v>
      </c>
      <c r="E1760" s="16">
        <f>Amostras!$E$15</f>
        <v>2</v>
      </c>
      <c r="F1760" s="16">
        <f>Amostras!$F$15</f>
        <v>6</v>
      </c>
      <c r="G1760" s="16">
        <f>Amostras!$G$15</f>
        <v>0</v>
      </c>
      <c r="H1760" s="16">
        <f>Amostras!$H$15</f>
        <v>6</v>
      </c>
      <c r="I1760" s="16">
        <f>Amostras!$I$15</f>
        <v>9</v>
      </c>
      <c r="J1760" s="40">
        <f>(C1760*C1745)+(D1760*D1745)+(E1760*E1745)+(F1760*F1745)+(G1760*G1745)+(H1760*H1745)+(I1760*I1745)+$J$5</f>
        <v>-2.9686274509803994</v>
      </c>
      <c r="K1760" s="19">
        <f>Amostras!$J$15</f>
        <v>-1</v>
      </c>
      <c r="L1760" s="2">
        <f t="shared" si="489"/>
        <v>-1</v>
      </c>
      <c r="M1760" s="21">
        <f t="shared" si="487"/>
        <v>0</v>
      </c>
      <c r="N1760">
        <f t="shared" si="488"/>
        <v>0</v>
      </c>
      <c r="O1760">
        <f t="shared" si="481"/>
        <v>0</v>
      </c>
      <c r="P1760">
        <f t="shared" si="482"/>
        <v>0</v>
      </c>
      <c r="Q1760">
        <f t="shared" si="483"/>
        <v>0</v>
      </c>
      <c r="R1760">
        <f t="shared" si="484"/>
        <v>0</v>
      </c>
      <c r="S1760">
        <f t="shared" si="485"/>
        <v>0</v>
      </c>
      <c r="T1760">
        <f t="shared" si="486"/>
        <v>0</v>
      </c>
      <c r="U1760" s="1"/>
    </row>
    <row r="1761" spans="2:21" x14ac:dyDescent="0.25">
      <c r="B1761" s="15">
        <v>13</v>
      </c>
      <c r="C1761" s="16">
        <f>Amostras!$C$16</f>
        <v>1</v>
      </c>
      <c r="D1761" s="16">
        <f>Amostras!$D$16</f>
        <v>1</v>
      </c>
      <c r="E1761" s="16">
        <f>Amostras!$E$16</f>
        <v>5</v>
      </c>
      <c r="F1761" s="16">
        <f>Amostras!$F$16</f>
        <v>2</v>
      </c>
      <c r="G1761" s="16">
        <f>Amostras!$G$16</f>
        <v>5</v>
      </c>
      <c r="H1761" s="16">
        <f>Amostras!$H$16</f>
        <v>4</v>
      </c>
      <c r="I1761" s="16">
        <f>Amostras!$I$16</f>
        <v>9</v>
      </c>
      <c r="J1761" s="40">
        <f>(C1761*C1745)+(D1761*D1745)+(E1761*E1745)+(F1761*F1745)+(G1761*G1745)+(H1761*H1745)+(I1761*I1745)+$J$5</f>
        <v>-2.7262745098039214</v>
      </c>
      <c r="K1761" s="19">
        <f>Amostras!$J$16</f>
        <v>-1</v>
      </c>
      <c r="L1761" s="2">
        <f t="shared" si="489"/>
        <v>-1</v>
      </c>
      <c r="M1761" s="21">
        <f t="shared" si="487"/>
        <v>0</v>
      </c>
      <c r="N1761">
        <f t="shared" si="488"/>
        <v>0</v>
      </c>
      <c r="O1761">
        <f t="shared" si="481"/>
        <v>0</v>
      </c>
      <c r="P1761">
        <f t="shared" si="482"/>
        <v>0</v>
      </c>
      <c r="Q1761">
        <f t="shared" si="483"/>
        <v>0</v>
      </c>
      <c r="R1761">
        <f t="shared" si="484"/>
        <v>0</v>
      </c>
      <c r="S1761">
        <f t="shared" si="485"/>
        <v>0</v>
      </c>
      <c r="T1761">
        <f t="shared" si="486"/>
        <v>0</v>
      </c>
      <c r="U1761" s="1"/>
    </row>
    <row r="1762" spans="2:21" x14ac:dyDescent="0.25">
      <c r="B1762" s="15">
        <v>14</v>
      </c>
      <c r="C1762" s="16">
        <f>Amostras!$C$17</f>
        <v>3</v>
      </c>
      <c r="D1762" s="16">
        <f>Amostras!$D$17</f>
        <v>5</v>
      </c>
      <c r="E1762" s="16">
        <f>Amostras!$E$17</f>
        <v>5</v>
      </c>
      <c r="F1762" s="16">
        <f>Amostras!$F$17</f>
        <v>6</v>
      </c>
      <c r="G1762" s="16">
        <f>Amostras!$G$17</f>
        <v>1</v>
      </c>
      <c r="H1762" s="16">
        <f>Amostras!$H$17</f>
        <v>2</v>
      </c>
      <c r="I1762" s="16">
        <f>Amostras!$I$17</f>
        <v>8</v>
      </c>
      <c r="J1762" s="40">
        <f>(C1762*C1745)+(D1762*D1745)+(E1762*E1745)+(F1762*F1745)+(G1762*G1745)+(H1762*H1745)+(I1762*I1745)+$J$5</f>
        <v>-2.0423529411764774</v>
      </c>
      <c r="K1762" s="19">
        <f>Amostras!$J$17</f>
        <v>-1</v>
      </c>
      <c r="L1762" s="2">
        <f t="shared" si="489"/>
        <v>-1</v>
      </c>
      <c r="M1762" s="21">
        <f t="shared" si="487"/>
        <v>0</v>
      </c>
      <c r="N1762">
        <f t="shared" si="488"/>
        <v>0</v>
      </c>
      <c r="O1762">
        <f t="shared" si="481"/>
        <v>0</v>
      </c>
      <c r="P1762">
        <f t="shared" si="482"/>
        <v>0</v>
      </c>
      <c r="Q1762">
        <f t="shared" si="483"/>
        <v>0</v>
      </c>
      <c r="R1762">
        <f t="shared" si="484"/>
        <v>0</v>
      </c>
      <c r="S1762">
        <f t="shared" si="485"/>
        <v>0</v>
      </c>
      <c r="T1762">
        <f t="shared" si="486"/>
        <v>0</v>
      </c>
      <c r="U1762" s="1"/>
    </row>
    <row r="1763" spans="2:21" x14ac:dyDescent="0.25">
      <c r="B1763" s="15">
        <v>15</v>
      </c>
      <c r="C1763" s="16">
        <f>Amostras!$C$18</f>
        <v>1</v>
      </c>
      <c r="D1763" s="16">
        <f>Amostras!$D$18</f>
        <v>1</v>
      </c>
      <c r="E1763" s="16">
        <f>Amostras!$E$18</f>
        <v>4</v>
      </c>
      <c r="F1763" s="16">
        <f>Amostras!$F$18</f>
        <v>9</v>
      </c>
      <c r="G1763" s="16">
        <f>Amostras!$G$18</f>
        <v>4</v>
      </c>
      <c r="H1763" s="16">
        <f>Amostras!$H$18</f>
        <v>9</v>
      </c>
      <c r="I1763" s="16">
        <f>Amostras!$I$18</f>
        <v>3</v>
      </c>
      <c r="J1763" s="40">
        <f>(C1763*C1745)+(D1763*D1745)+(E1763*E1745)+(F1763*F1745)+(G1763*G1745)+(H1763*H1745)+(I1763*I1745)+$J$5</f>
        <v>-1.7380392156862778</v>
      </c>
      <c r="K1763" s="19">
        <f>Amostras!$J$18</f>
        <v>-1</v>
      </c>
      <c r="L1763" s="2">
        <f t="shared" si="489"/>
        <v>-1</v>
      </c>
      <c r="M1763" s="21">
        <f t="shared" si="487"/>
        <v>0</v>
      </c>
      <c r="N1763">
        <f t="shared" si="488"/>
        <v>0</v>
      </c>
      <c r="O1763">
        <f t="shared" si="481"/>
        <v>0</v>
      </c>
      <c r="P1763">
        <f t="shared" si="482"/>
        <v>0</v>
      </c>
      <c r="Q1763">
        <f t="shared" si="483"/>
        <v>0</v>
      </c>
      <c r="R1763">
        <f t="shared" si="484"/>
        <v>0</v>
      </c>
      <c r="S1763">
        <f t="shared" si="485"/>
        <v>0</v>
      </c>
      <c r="T1763">
        <f t="shared" si="486"/>
        <v>0</v>
      </c>
      <c r="U1763" s="1"/>
    </row>
    <row r="1764" spans="2:21" x14ac:dyDescent="0.25">
      <c r="B1764" s="15">
        <v>16</v>
      </c>
      <c r="C1764" s="16">
        <f>Amostras!$C$19</f>
        <v>4</v>
      </c>
      <c r="D1764" s="16">
        <f>Amostras!$D$19</f>
        <v>6</v>
      </c>
      <c r="E1764" s="16">
        <f>Amostras!$E$19</f>
        <v>0</v>
      </c>
      <c r="F1764" s="16">
        <f>Amostras!$F$19</f>
        <v>0</v>
      </c>
      <c r="G1764" s="16">
        <f>Amostras!$G$19</f>
        <v>2</v>
      </c>
      <c r="H1764" s="16">
        <f>Amostras!$H$19</f>
        <v>4</v>
      </c>
      <c r="I1764" s="16">
        <f>Amostras!$I$19</f>
        <v>1</v>
      </c>
      <c r="J1764" s="40">
        <f>(C1764*C1745)+(D1764*D1745)+(E1764*E1745)+(F1764*F1745)+(G1764*G1745)+(H1764*H1745)+(I1764*I1745)+$J$5</f>
        <v>-0.29254901960784485</v>
      </c>
      <c r="K1764" s="19">
        <f>Amostras!$J$19</f>
        <v>-1</v>
      </c>
      <c r="L1764" s="2">
        <f t="shared" si="489"/>
        <v>-1</v>
      </c>
      <c r="M1764" s="21">
        <f t="shared" si="487"/>
        <v>0</v>
      </c>
      <c r="N1764">
        <f t="shared" si="488"/>
        <v>0</v>
      </c>
      <c r="O1764">
        <f t="shared" si="481"/>
        <v>0</v>
      </c>
      <c r="P1764">
        <f t="shared" si="482"/>
        <v>0</v>
      </c>
      <c r="Q1764">
        <f t="shared" si="483"/>
        <v>0</v>
      </c>
      <c r="R1764">
        <f t="shared" si="484"/>
        <v>0</v>
      </c>
      <c r="S1764">
        <f t="shared" si="485"/>
        <v>0</v>
      </c>
      <c r="T1764">
        <f t="shared" si="486"/>
        <v>0</v>
      </c>
      <c r="U1764" s="1"/>
    </row>
    <row r="1765" spans="2:21" x14ac:dyDescent="0.25">
      <c r="B1765" s="15">
        <v>17</v>
      </c>
      <c r="C1765" s="16">
        <f>Amostras!$C$20</f>
        <v>2</v>
      </c>
      <c r="D1765" s="16">
        <f>Amostras!$D$20</f>
        <v>5</v>
      </c>
      <c r="E1765" s="16">
        <f>Amostras!$E$20</f>
        <v>8</v>
      </c>
      <c r="F1765" s="16">
        <f>Amostras!$F$20</f>
        <v>9</v>
      </c>
      <c r="G1765" s="16">
        <f>Amostras!$G$20</f>
        <v>3</v>
      </c>
      <c r="H1765" s="16">
        <f>Amostras!$H$20</f>
        <v>3</v>
      </c>
      <c r="I1765" s="16">
        <f>Amostras!$I$20</f>
        <v>3</v>
      </c>
      <c r="J1765" s="40">
        <f>(C1765*C1745)+(D1765*D1745)+(E1765*E1745)+(F1765*F1745)+(G1765*G1745)+(H1765*H1745)+(I1765*I1745)+$J$5</f>
        <v>-1.0882352941176556</v>
      </c>
      <c r="K1765" s="19">
        <f>Amostras!$J$20</f>
        <v>-1</v>
      </c>
      <c r="L1765" s="2">
        <f t="shared" si="489"/>
        <v>-1</v>
      </c>
      <c r="M1765" s="21">
        <f t="shared" si="487"/>
        <v>0</v>
      </c>
      <c r="N1765">
        <f t="shared" si="488"/>
        <v>0</v>
      </c>
      <c r="O1765">
        <f t="shared" si="481"/>
        <v>0</v>
      </c>
      <c r="P1765">
        <f t="shared" si="482"/>
        <v>0</v>
      </c>
      <c r="Q1765">
        <f t="shared" si="483"/>
        <v>0</v>
      </c>
      <c r="R1765">
        <f t="shared" si="484"/>
        <v>0</v>
      </c>
      <c r="S1765">
        <f t="shared" si="485"/>
        <v>0</v>
      </c>
      <c r="T1765">
        <f t="shared" si="486"/>
        <v>0</v>
      </c>
      <c r="U1765" s="1"/>
    </row>
    <row r="1766" spans="2:21" x14ac:dyDescent="0.25">
      <c r="B1766" s="15">
        <v>18</v>
      </c>
      <c r="C1766" s="16">
        <f>Amostras!$C$21</f>
        <v>1</v>
      </c>
      <c r="D1766" s="16">
        <f>Amostras!$D$21</f>
        <v>9</v>
      </c>
      <c r="E1766" s="16">
        <f>Amostras!$E$21</f>
        <v>8</v>
      </c>
      <c r="F1766" s="16">
        <f>Amostras!$F$21</f>
        <v>0</v>
      </c>
      <c r="G1766" s="16">
        <f>Amostras!$G$21</f>
        <v>9</v>
      </c>
      <c r="H1766" s="16">
        <f>Amostras!$H$21</f>
        <v>6</v>
      </c>
      <c r="I1766" s="16">
        <f>Amostras!$I$21</f>
        <v>9</v>
      </c>
      <c r="J1766" s="40">
        <f>(C1766*C1745)+(D1766*D1745)+(E1766*E1745)+(F1766*F1745)+(G1766*G1745)+(H1766*H1745)+(I1766*I1745)+$J$5</f>
        <v>-1.3423529411764752</v>
      </c>
      <c r="K1766" s="19">
        <f>Amostras!$J$21</f>
        <v>-1</v>
      </c>
      <c r="L1766" s="2">
        <f t="shared" si="489"/>
        <v>-1</v>
      </c>
      <c r="M1766" s="21">
        <f t="shared" si="487"/>
        <v>0</v>
      </c>
      <c r="N1766">
        <f t="shared" si="488"/>
        <v>0</v>
      </c>
      <c r="O1766">
        <f t="shared" si="481"/>
        <v>0</v>
      </c>
      <c r="P1766">
        <f t="shared" si="482"/>
        <v>0</v>
      </c>
      <c r="Q1766">
        <f t="shared" si="483"/>
        <v>0</v>
      </c>
      <c r="R1766">
        <f t="shared" si="484"/>
        <v>0</v>
      </c>
      <c r="S1766">
        <f t="shared" si="485"/>
        <v>0</v>
      </c>
      <c r="T1766">
        <f t="shared" si="486"/>
        <v>0</v>
      </c>
      <c r="U1766" s="1"/>
    </row>
    <row r="1767" spans="2:21" x14ac:dyDescent="0.25">
      <c r="B1767" s="15">
        <v>19</v>
      </c>
      <c r="C1767" s="16">
        <f>Amostras!$C$22</f>
        <v>4</v>
      </c>
      <c r="D1767" s="16">
        <f>Amostras!$D$22</f>
        <v>2</v>
      </c>
      <c r="E1767" s="16">
        <f>Amostras!$E$22</f>
        <v>9</v>
      </c>
      <c r="F1767" s="16">
        <f>Amostras!$F$22</f>
        <v>4</v>
      </c>
      <c r="G1767" s="16">
        <f>Amostras!$G$22</f>
        <v>4</v>
      </c>
      <c r="H1767" s="16">
        <f>Amostras!$H$22</f>
        <v>1</v>
      </c>
      <c r="I1767" s="16">
        <f>Amostras!$I$22</f>
        <v>3</v>
      </c>
      <c r="J1767" s="40">
        <f>(C1767*C1745)+(D1767*D1745)+(E1767*E1745)+(F1767*F1745)+(G1767*G1745)+(H1767*H1745)+(I1767*I1745)+$J$5</f>
        <v>-6.9019607843139319E-2</v>
      </c>
      <c r="K1767" s="19">
        <f>Amostras!$J$22</f>
        <v>-1</v>
      </c>
      <c r="L1767" s="2">
        <f t="shared" si="489"/>
        <v>-1</v>
      </c>
      <c r="M1767" s="21">
        <f t="shared" si="487"/>
        <v>0</v>
      </c>
      <c r="N1767">
        <f t="shared" si="488"/>
        <v>0</v>
      </c>
      <c r="O1767">
        <f t="shared" si="481"/>
        <v>0</v>
      </c>
      <c r="P1767">
        <f t="shared" si="482"/>
        <v>0</v>
      </c>
      <c r="Q1767">
        <f t="shared" si="483"/>
        <v>0</v>
      </c>
      <c r="R1767">
        <f t="shared" si="484"/>
        <v>0</v>
      </c>
      <c r="S1767">
        <f t="shared" si="485"/>
        <v>0</v>
      </c>
      <c r="T1767">
        <f t="shared" si="486"/>
        <v>0</v>
      </c>
      <c r="U1767" s="1"/>
    </row>
    <row r="1768" spans="2:21" x14ac:dyDescent="0.25">
      <c r="B1768" s="15">
        <v>20</v>
      </c>
      <c r="C1768" s="16">
        <f>Amostras!$C$23</f>
        <v>3</v>
      </c>
      <c r="D1768" s="16">
        <f>Amostras!$D$23</f>
        <v>4</v>
      </c>
      <c r="E1768" s="16">
        <f>Amostras!$E$23</f>
        <v>3</v>
      </c>
      <c r="F1768" s="16">
        <f>Amostras!$F$23</f>
        <v>3</v>
      </c>
      <c r="G1768" s="16">
        <f>Amostras!$G$23</f>
        <v>9</v>
      </c>
      <c r="H1768" s="16">
        <f>Amostras!$H$23</f>
        <v>6</v>
      </c>
      <c r="I1768" s="16">
        <f>Amostras!$I$23</f>
        <v>9</v>
      </c>
      <c r="J1768" s="40">
        <f>(C1768*C1745)+(D1768*D1745)+(E1768*E1745)+(F1768*F1745)+(G1768*G1745)+(H1768*H1745)+(I1768*I1745)+$J$5</f>
        <v>-0.7462745098039214</v>
      </c>
      <c r="K1768" s="19">
        <f>Amostras!$J$23</f>
        <v>-1</v>
      </c>
      <c r="L1768" s="2">
        <f t="shared" si="489"/>
        <v>-1</v>
      </c>
      <c r="M1768" s="21">
        <f t="shared" si="487"/>
        <v>0</v>
      </c>
      <c r="N1768">
        <f t="shared" si="488"/>
        <v>0</v>
      </c>
      <c r="O1768">
        <f t="shared" si="481"/>
        <v>0</v>
      </c>
      <c r="P1768">
        <f t="shared" si="482"/>
        <v>0</v>
      </c>
      <c r="Q1768">
        <f t="shared" si="483"/>
        <v>0</v>
      </c>
      <c r="R1768">
        <f t="shared" si="484"/>
        <v>0</v>
      </c>
      <c r="S1768">
        <f t="shared" si="485"/>
        <v>0</v>
      </c>
      <c r="T1768">
        <f t="shared" si="486"/>
        <v>0</v>
      </c>
      <c r="U1768" s="1"/>
    </row>
    <row r="1769" spans="2:21" x14ac:dyDescent="0.25">
      <c r="B1769" s="15">
        <v>21</v>
      </c>
      <c r="C1769" s="16">
        <f>Amostras!$C$24</f>
        <v>1</v>
      </c>
      <c r="D1769" s="16">
        <f>Amostras!$D$24</f>
        <v>0</v>
      </c>
      <c r="E1769" s="16">
        <f>Amostras!$E$24</f>
        <v>9</v>
      </c>
      <c r="F1769" s="16">
        <f>Amostras!$F$24</f>
        <v>9</v>
      </c>
      <c r="G1769" s="16">
        <f>Amostras!$G$24</f>
        <v>4</v>
      </c>
      <c r="H1769" s="16">
        <f>Amostras!$H$24</f>
        <v>0</v>
      </c>
      <c r="I1769" s="16">
        <f>Amostras!$I$24</f>
        <v>8</v>
      </c>
      <c r="J1769" s="40">
        <f>(C1769*C1745)+(D1769*D1745)+(E1769*E1745)+(F1769*F1745)+(G1769*G1745)+(H1769*H1745)+(I1769*I1745)+$J$5</f>
        <v>-2.5780392156862799</v>
      </c>
      <c r="K1769" s="19">
        <f>Amostras!$J$24</f>
        <v>-1</v>
      </c>
      <c r="L1769" s="2">
        <f t="shared" si="489"/>
        <v>-1</v>
      </c>
      <c r="M1769" s="21">
        <f t="shared" si="487"/>
        <v>0</v>
      </c>
      <c r="N1769">
        <f t="shared" si="488"/>
        <v>0</v>
      </c>
      <c r="O1769">
        <f t="shared" si="481"/>
        <v>0</v>
      </c>
      <c r="P1769">
        <f t="shared" si="482"/>
        <v>0</v>
      </c>
      <c r="Q1769">
        <f t="shared" si="483"/>
        <v>0</v>
      </c>
      <c r="R1769">
        <f t="shared" si="484"/>
        <v>0</v>
      </c>
      <c r="S1769">
        <f t="shared" si="485"/>
        <v>0</v>
      </c>
      <c r="T1769">
        <f t="shared" si="486"/>
        <v>0</v>
      </c>
      <c r="U1769" s="1"/>
    </row>
    <row r="1770" spans="2:21" x14ac:dyDescent="0.25">
      <c r="B1770" s="15">
        <v>22</v>
      </c>
      <c r="C1770" s="16">
        <f>Amostras!$C$25</f>
        <v>4</v>
      </c>
      <c r="D1770" s="16">
        <f>Amostras!$D$25</f>
        <v>5</v>
      </c>
      <c r="E1770" s="16">
        <f>Amostras!$E$25</f>
        <v>9</v>
      </c>
      <c r="F1770" s="16">
        <f>Amostras!$F$25</f>
        <v>6</v>
      </c>
      <c r="G1770" s="16">
        <f>Amostras!$G$25</f>
        <v>1</v>
      </c>
      <c r="H1770" s="16">
        <f>Amostras!$H$25</f>
        <v>8</v>
      </c>
      <c r="I1770" s="16">
        <f>Amostras!$I$25</f>
        <v>4</v>
      </c>
      <c r="J1770" s="40">
        <f>(C1770*C1745)+(D1770*D1745)+(E1770*E1745)+(F1770*F1745)+(G1770*G1745)+(H1770*H1745)+(I1770*I1745)+$J$5</f>
        <v>-0.57098039215686924</v>
      </c>
      <c r="K1770" s="19">
        <f>Amostras!$J$25</f>
        <v>-1</v>
      </c>
      <c r="L1770" s="2">
        <f t="shared" si="489"/>
        <v>-1</v>
      </c>
      <c r="M1770" s="21">
        <f t="shared" si="487"/>
        <v>0</v>
      </c>
      <c r="N1770">
        <f t="shared" si="488"/>
        <v>0</v>
      </c>
      <c r="O1770">
        <f t="shared" si="481"/>
        <v>0</v>
      </c>
      <c r="P1770">
        <f t="shared" si="482"/>
        <v>0</v>
      </c>
      <c r="Q1770">
        <f t="shared" si="483"/>
        <v>0</v>
      </c>
      <c r="R1770">
        <f t="shared" si="484"/>
        <v>0</v>
      </c>
      <c r="S1770">
        <f t="shared" si="485"/>
        <v>0</v>
      </c>
      <c r="T1770">
        <f t="shared" si="486"/>
        <v>0</v>
      </c>
      <c r="U1770" s="1"/>
    </row>
    <row r="1771" spans="2:21" x14ac:dyDescent="0.25">
      <c r="B1771" s="15">
        <v>23</v>
      </c>
      <c r="C1771" s="16">
        <f>Amostras!$C$26</f>
        <v>4</v>
      </c>
      <c r="D1771" s="16">
        <f>Amostras!$D$26</f>
        <v>4</v>
      </c>
      <c r="E1771" s="16">
        <f>Amostras!$E$26</f>
        <v>8</v>
      </c>
      <c r="F1771" s="16">
        <f>Amostras!$F$26</f>
        <v>0</v>
      </c>
      <c r="G1771" s="16">
        <f>Amostras!$G$26</f>
        <v>0</v>
      </c>
      <c r="H1771" s="16">
        <f>Amostras!$H$26</f>
        <v>5</v>
      </c>
      <c r="I1771" s="16">
        <f>Amostras!$I$26</f>
        <v>9</v>
      </c>
      <c r="J1771" s="40">
        <f>(C1771*C1745)+(D1771*D1745)+(E1771*E1745)+(F1771*F1745)+(G1771*G1745)+(H1771*H1745)+(I1771*I1745)+$J$5</f>
        <v>-1.8882352941176499</v>
      </c>
      <c r="K1771" s="19">
        <f>Amostras!$J$26</f>
        <v>-1</v>
      </c>
      <c r="L1771" s="2">
        <f t="shared" si="489"/>
        <v>-1</v>
      </c>
      <c r="M1771" s="21">
        <f t="shared" si="487"/>
        <v>0</v>
      </c>
      <c r="N1771">
        <f t="shared" si="488"/>
        <v>0</v>
      </c>
      <c r="O1771">
        <f t="shared" si="481"/>
        <v>0</v>
      </c>
      <c r="P1771">
        <f t="shared" si="482"/>
        <v>0</v>
      </c>
      <c r="Q1771">
        <f t="shared" si="483"/>
        <v>0</v>
      </c>
      <c r="R1771">
        <f t="shared" si="484"/>
        <v>0</v>
      </c>
      <c r="S1771">
        <f t="shared" si="485"/>
        <v>0</v>
      </c>
      <c r="T1771">
        <f t="shared" si="486"/>
        <v>0</v>
      </c>
      <c r="U1771" s="1"/>
    </row>
    <row r="1772" spans="2:21" x14ac:dyDescent="0.25">
      <c r="B1772" s="15">
        <v>24</v>
      </c>
      <c r="C1772" s="16">
        <f>Amostras!$C$27</f>
        <v>2</v>
      </c>
      <c r="D1772" s="16">
        <f>Amostras!$D$27</f>
        <v>7</v>
      </c>
      <c r="E1772" s="16">
        <f>Amostras!$E$27</f>
        <v>6</v>
      </c>
      <c r="F1772" s="16">
        <f>Amostras!$F$27</f>
        <v>5</v>
      </c>
      <c r="G1772" s="16">
        <f>Amostras!$G$27</f>
        <v>0</v>
      </c>
      <c r="H1772" s="16">
        <f>Amostras!$H$27</f>
        <v>7</v>
      </c>
      <c r="I1772" s="16">
        <f>Amostras!$I$27</f>
        <v>5</v>
      </c>
      <c r="J1772" s="40">
        <f>(C1772*C1745)+(D1772*D1745)+(E1772*E1745)+(F1772*F1745)+(G1772*G1745)+(H1772*H1745)+(I1772*I1745)+$J$5</f>
        <v>-2.0352941176470671</v>
      </c>
      <c r="K1772" s="19">
        <f>Amostras!$J$27</f>
        <v>-1</v>
      </c>
      <c r="L1772" s="2">
        <f t="shared" si="489"/>
        <v>-1</v>
      </c>
      <c r="M1772" s="21">
        <f t="shared" si="487"/>
        <v>0</v>
      </c>
      <c r="N1772">
        <f t="shared" si="488"/>
        <v>0</v>
      </c>
      <c r="O1772">
        <f t="shared" si="481"/>
        <v>0</v>
      </c>
      <c r="P1772">
        <f t="shared" si="482"/>
        <v>0</v>
      </c>
      <c r="Q1772">
        <f t="shared" si="483"/>
        <v>0</v>
      </c>
      <c r="R1772">
        <f t="shared" si="484"/>
        <v>0</v>
      </c>
      <c r="S1772">
        <f t="shared" si="485"/>
        <v>0</v>
      </c>
      <c r="T1772">
        <f t="shared" si="486"/>
        <v>0</v>
      </c>
      <c r="U1772" s="1"/>
    </row>
    <row r="1773" spans="2:21" x14ac:dyDescent="0.25">
      <c r="B1773" s="15">
        <v>25</v>
      </c>
      <c r="C1773" s="16">
        <f>Amostras!$C$28</f>
        <v>1</v>
      </c>
      <c r="D1773" s="16">
        <f>Amostras!$D$28</f>
        <v>5</v>
      </c>
      <c r="E1773" s="16">
        <f>Amostras!$E$28</f>
        <v>1</v>
      </c>
      <c r="F1773" s="16">
        <f>Amostras!$F$28</f>
        <v>2</v>
      </c>
      <c r="G1773" s="16">
        <f>Amostras!$G$28</f>
        <v>7</v>
      </c>
      <c r="H1773" s="16">
        <f>Amostras!$H$28</f>
        <v>3</v>
      </c>
      <c r="I1773" s="16">
        <f>Amostras!$I$28</f>
        <v>0</v>
      </c>
      <c r="J1773" s="40">
        <f>(C1773*C1745)+(D1773*D1745)+(E1773*E1745)+(F1773*F1745)+(G1773*G1745)+(H1773*H1745)+(I1773*I1745)+$J$5</f>
        <v>-0.67019607843137408</v>
      </c>
      <c r="K1773" s="19">
        <f>Amostras!$J$28</f>
        <v>-1</v>
      </c>
      <c r="L1773" s="2">
        <f t="shared" si="489"/>
        <v>-1</v>
      </c>
      <c r="M1773" s="21">
        <f t="shared" si="487"/>
        <v>0</v>
      </c>
      <c r="N1773">
        <f t="shared" si="488"/>
        <v>0</v>
      </c>
      <c r="O1773">
        <f t="shared" si="481"/>
        <v>0</v>
      </c>
      <c r="P1773">
        <f t="shared" si="482"/>
        <v>0</v>
      </c>
      <c r="Q1773">
        <f t="shared" si="483"/>
        <v>0</v>
      </c>
      <c r="R1773">
        <f t="shared" si="484"/>
        <v>0</v>
      </c>
      <c r="S1773">
        <f t="shared" si="485"/>
        <v>0</v>
      </c>
      <c r="T1773">
        <f t="shared" si="486"/>
        <v>0</v>
      </c>
      <c r="U1773" s="1"/>
    </row>
    <row r="1774" spans="2:21" x14ac:dyDescent="0.25">
      <c r="B1774" s="15">
        <v>26</v>
      </c>
      <c r="C1774" s="16">
        <f>Amostras!$C$29</f>
        <v>9</v>
      </c>
      <c r="D1774" s="16">
        <f>Amostras!$D$29</f>
        <v>6</v>
      </c>
      <c r="E1774" s="16">
        <f>Amostras!$E$29</f>
        <v>3</v>
      </c>
      <c r="F1774" s="16">
        <f>Amostras!$F$29</f>
        <v>4</v>
      </c>
      <c r="G1774" s="16">
        <f>Amostras!$G$29</f>
        <v>2</v>
      </c>
      <c r="H1774" s="16">
        <f>Amostras!$H$29</f>
        <v>9</v>
      </c>
      <c r="I1774" s="16">
        <f>Amostras!$I$29</f>
        <v>8</v>
      </c>
      <c r="J1774" s="40">
        <f>(C1774*C1745)+(D1774*D1745)+(E1774*E1745)+(F1774*F1745)+(G1774*G1745)+(H1774*H1745)+(I1774*I1745)+$J$5</f>
        <v>1.3207843137254898</v>
      </c>
      <c r="K1774" s="19">
        <f>Amostras!$J$29</f>
        <v>1</v>
      </c>
      <c r="L1774" s="2">
        <f t="shared" si="489"/>
        <v>1</v>
      </c>
      <c r="M1774" s="21">
        <f t="shared" si="487"/>
        <v>0</v>
      </c>
      <c r="N1774">
        <f t="shared" si="488"/>
        <v>0</v>
      </c>
      <c r="O1774">
        <f t="shared" si="481"/>
        <v>0</v>
      </c>
      <c r="P1774">
        <f t="shared" si="482"/>
        <v>0</v>
      </c>
      <c r="Q1774">
        <f t="shared" si="483"/>
        <v>0</v>
      </c>
      <c r="R1774">
        <f t="shared" si="484"/>
        <v>0</v>
      </c>
      <c r="S1774">
        <f t="shared" si="485"/>
        <v>0</v>
      </c>
      <c r="T1774">
        <f t="shared" si="486"/>
        <v>0</v>
      </c>
      <c r="U1774" s="1"/>
    </row>
    <row r="1775" spans="2:21" x14ac:dyDescent="0.25">
      <c r="B1775" s="15">
        <v>27</v>
      </c>
      <c r="C1775" s="16">
        <f>Amostras!$C$30</f>
        <v>7</v>
      </c>
      <c r="D1775" s="16">
        <f>Amostras!$D$30</f>
        <v>5</v>
      </c>
      <c r="E1775" s="16">
        <f>Amostras!$E$30</f>
        <v>9</v>
      </c>
      <c r="F1775" s="16">
        <f>Amostras!$F$30</f>
        <v>5</v>
      </c>
      <c r="G1775" s="16">
        <f>Amostras!$G$30</f>
        <v>5</v>
      </c>
      <c r="H1775" s="16">
        <f>Amostras!$H$30</f>
        <v>6</v>
      </c>
      <c r="I1775" s="16">
        <f>Amostras!$I$30</f>
        <v>1</v>
      </c>
      <c r="J1775" s="40">
        <f>(C1775*C1745)+(D1775*D1745)+(E1775*E1745)+(F1775*F1745)+(G1775*G1745)+(H1775*H1745)+(I1775*I1745)+$J$5</f>
        <v>2.3023529411764683</v>
      </c>
      <c r="K1775" s="19">
        <f>Amostras!$J$30</f>
        <v>1</v>
      </c>
      <c r="L1775" s="2">
        <f t="shared" si="489"/>
        <v>1</v>
      </c>
      <c r="M1775" s="21">
        <f t="shared" si="487"/>
        <v>0</v>
      </c>
      <c r="N1775">
        <f t="shared" si="488"/>
        <v>0</v>
      </c>
      <c r="O1775">
        <f t="shared" si="481"/>
        <v>0</v>
      </c>
      <c r="P1775">
        <f t="shared" si="482"/>
        <v>0</v>
      </c>
      <c r="Q1775">
        <f t="shared" si="483"/>
        <v>0</v>
      </c>
      <c r="R1775">
        <f t="shared" si="484"/>
        <v>0</v>
      </c>
      <c r="S1775">
        <f t="shared" si="485"/>
        <v>0</v>
      </c>
      <c r="T1775">
        <f t="shared" si="486"/>
        <v>0</v>
      </c>
      <c r="U1775" s="1"/>
    </row>
    <row r="1776" spans="2:21" x14ac:dyDescent="0.25">
      <c r="B1776" s="15">
        <v>28</v>
      </c>
      <c r="C1776" s="16">
        <f>Amostras!$C$31</f>
        <v>5</v>
      </c>
      <c r="D1776" s="16">
        <f>Amostras!$D$31</f>
        <v>1</v>
      </c>
      <c r="E1776" s="16">
        <f>Amostras!$E$31</f>
        <v>2</v>
      </c>
      <c r="F1776" s="16">
        <f>Amostras!$F$31</f>
        <v>9</v>
      </c>
      <c r="G1776" s="16">
        <f>Amostras!$G$31</f>
        <v>4</v>
      </c>
      <c r="H1776" s="16">
        <f>Amostras!$H$31</f>
        <v>5</v>
      </c>
      <c r="I1776" s="16">
        <f>Amostras!$I$31</f>
        <v>1</v>
      </c>
      <c r="J1776" s="40">
        <f>(C1776*C1745)+(D1776*D1745)+(E1776*E1745)+(F1776*F1745)+(G1776*G1745)+(H1776*H1745)+(I1776*I1745)+$J$5</f>
        <v>0.58117647058823296</v>
      </c>
      <c r="K1776" s="19">
        <f>Amostras!$J$31</f>
        <v>1</v>
      </c>
      <c r="L1776" s="2">
        <f t="shared" si="489"/>
        <v>1</v>
      </c>
      <c r="M1776" s="21">
        <f t="shared" si="487"/>
        <v>0</v>
      </c>
      <c r="N1776">
        <f t="shared" si="488"/>
        <v>0</v>
      </c>
      <c r="O1776">
        <f t="shared" si="481"/>
        <v>0</v>
      </c>
      <c r="P1776">
        <f t="shared" si="482"/>
        <v>0</v>
      </c>
      <c r="Q1776">
        <f t="shared" si="483"/>
        <v>0</v>
      </c>
      <c r="R1776">
        <f t="shared" si="484"/>
        <v>0</v>
      </c>
      <c r="S1776">
        <f t="shared" si="485"/>
        <v>0</v>
      </c>
      <c r="T1776">
        <f t="shared" si="486"/>
        <v>0</v>
      </c>
      <c r="U1776" s="1"/>
    </row>
    <row r="1777" spans="2:21" x14ac:dyDescent="0.25">
      <c r="B1777" s="15">
        <v>29</v>
      </c>
      <c r="C1777" s="16">
        <f>Amostras!$C$32</f>
        <v>6</v>
      </c>
      <c r="D1777" s="16">
        <f>Amostras!$D$32</f>
        <v>9</v>
      </c>
      <c r="E1777" s="16">
        <f>Amostras!$E$32</f>
        <v>9</v>
      </c>
      <c r="F1777" s="16">
        <f>Amostras!$F$32</f>
        <v>9</v>
      </c>
      <c r="G1777" s="16">
        <f>Amostras!$G$32</f>
        <v>6</v>
      </c>
      <c r="H1777" s="16">
        <f>Amostras!$H$32</f>
        <v>4</v>
      </c>
      <c r="I1777" s="16">
        <f>Amostras!$I$32</f>
        <v>8</v>
      </c>
      <c r="J1777" s="40">
        <f>(C1777*C1745)+(D1777*D1745)+(E1777*E1745)+(F1777*F1745)+(G1777*G1745)+(H1777*H1745)+(I1777*I1745)+$J$5</f>
        <v>1.0023529411764613</v>
      </c>
      <c r="K1777" s="19">
        <f>Amostras!$J$32</f>
        <v>1</v>
      </c>
      <c r="L1777" s="2">
        <f t="shared" si="489"/>
        <v>1</v>
      </c>
      <c r="M1777" s="21">
        <f t="shared" si="487"/>
        <v>0</v>
      </c>
      <c r="N1777">
        <f t="shared" si="488"/>
        <v>0</v>
      </c>
      <c r="O1777">
        <f t="shared" si="481"/>
        <v>0</v>
      </c>
      <c r="P1777">
        <f t="shared" si="482"/>
        <v>0</v>
      </c>
      <c r="Q1777">
        <f t="shared" si="483"/>
        <v>0</v>
      </c>
      <c r="R1777">
        <f t="shared" si="484"/>
        <v>0</v>
      </c>
      <c r="S1777">
        <f t="shared" si="485"/>
        <v>0</v>
      </c>
      <c r="T1777">
        <f t="shared" si="486"/>
        <v>0</v>
      </c>
      <c r="U1777" s="1"/>
    </row>
    <row r="1778" spans="2:21" x14ac:dyDescent="0.25">
      <c r="B1778" s="15">
        <v>30</v>
      </c>
      <c r="C1778" s="16">
        <f>Amostras!$C$33</f>
        <v>6</v>
      </c>
      <c r="D1778" s="16">
        <f>Amostras!$D$33</f>
        <v>1</v>
      </c>
      <c r="E1778" s="16">
        <f>Amostras!$E$33</f>
        <v>0</v>
      </c>
      <c r="F1778" s="16">
        <f>Amostras!$F$33</f>
        <v>8</v>
      </c>
      <c r="G1778" s="16">
        <f>Amostras!$G$33</f>
        <v>1</v>
      </c>
      <c r="H1778" s="16">
        <f>Amostras!$H$33</f>
        <v>1</v>
      </c>
      <c r="I1778" s="16">
        <f>Amostras!$I$33</f>
        <v>6</v>
      </c>
      <c r="J1778" s="40">
        <f>(C1778*C1745)+(D1778*D1745)+(E1778*E1745)+(F1778*F1745)+(G1778*G1745)+(H1778*H1745)+(I1778*I1745)+$J$5</f>
        <v>-0.53647058823529603</v>
      </c>
      <c r="K1778" s="19">
        <f>Amostras!$J$33</f>
        <v>1</v>
      </c>
      <c r="L1778" s="2">
        <f t="shared" si="489"/>
        <v>-1</v>
      </c>
      <c r="M1778" s="21">
        <f t="shared" si="487"/>
        <v>2</v>
      </c>
      <c r="N1778">
        <f t="shared" si="488"/>
        <v>0.12</v>
      </c>
      <c r="O1778">
        <f t="shared" si="481"/>
        <v>0.02</v>
      </c>
      <c r="P1778">
        <f t="shared" si="482"/>
        <v>0</v>
      </c>
      <c r="Q1778">
        <f t="shared" si="483"/>
        <v>0.16</v>
      </c>
      <c r="R1778">
        <f t="shared" si="484"/>
        <v>0.02</v>
      </c>
      <c r="S1778">
        <f t="shared" si="485"/>
        <v>0.02</v>
      </c>
      <c r="T1778">
        <f t="shared" si="486"/>
        <v>0.12</v>
      </c>
      <c r="U1778" s="1"/>
    </row>
    <row r="1779" spans="2:21" x14ac:dyDescent="0.25">
      <c r="B1779" s="15">
        <v>31</v>
      </c>
      <c r="C1779" s="16">
        <f>Amostras!$C$34</f>
        <v>8</v>
      </c>
      <c r="D1779" s="16">
        <f>Amostras!$D$34</f>
        <v>2</v>
      </c>
      <c r="E1779" s="16">
        <f>Amostras!$E$34</f>
        <v>0</v>
      </c>
      <c r="F1779" s="16">
        <f>Amostras!$F$34</f>
        <v>5</v>
      </c>
      <c r="G1779" s="16">
        <f>Amostras!$G$34</f>
        <v>7</v>
      </c>
      <c r="H1779" s="16">
        <f>Amostras!$H$34</f>
        <v>3</v>
      </c>
      <c r="I1779" s="16">
        <f>Amostras!$I$34</f>
        <v>9</v>
      </c>
      <c r="J1779" s="40">
        <f>(C1779*C1745)+(D1779*D1745)+(E1779*E1745)+(F1779*F1745)+(G1779*G1745)+(H1779*H1745)+(I1779*I1745)+$J$5</f>
        <v>1.2215686274509832</v>
      </c>
      <c r="K1779" s="19">
        <f>Amostras!$J$34</f>
        <v>1</v>
      </c>
      <c r="L1779" s="2">
        <f t="shared" si="489"/>
        <v>1</v>
      </c>
      <c r="M1779" s="21">
        <f t="shared" si="487"/>
        <v>0</v>
      </c>
      <c r="N1779">
        <f t="shared" si="488"/>
        <v>0</v>
      </c>
      <c r="O1779">
        <f t="shared" si="481"/>
        <v>0</v>
      </c>
      <c r="P1779">
        <f t="shared" si="482"/>
        <v>0</v>
      </c>
      <c r="Q1779">
        <f t="shared" si="483"/>
        <v>0</v>
      </c>
      <c r="R1779">
        <f t="shared" si="484"/>
        <v>0</v>
      </c>
      <c r="S1779">
        <f t="shared" si="485"/>
        <v>0</v>
      </c>
      <c r="T1779">
        <f t="shared" si="486"/>
        <v>0</v>
      </c>
      <c r="U1779" s="1"/>
    </row>
    <row r="1780" spans="2:21" x14ac:dyDescent="0.25">
      <c r="B1780" s="15">
        <v>32</v>
      </c>
      <c r="C1780" s="16">
        <f>Amostras!$C$35</f>
        <v>9</v>
      </c>
      <c r="D1780" s="16">
        <f>Amostras!$D$35</f>
        <v>6</v>
      </c>
      <c r="E1780" s="16">
        <f>Amostras!$E$35</f>
        <v>9</v>
      </c>
      <c r="F1780" s="16">
        <f>Amostras!$F$35</f>
        <v>4</v>
      </c>
      <c r="G1780" s="16">
        <f>Amostras!$G$35</f>
        <v>3</v>
      </c>
      <c r="H1780" s="16">
        <f>Amostras!$H$35</f>
        <v>8</v>
      </c>
      <c r="I1780" s="16">
        <f>Amostras!$I$35</f>
        <v>0</v>
      </c>
      <c r="J1780" s="40">
        <f>(C1780*C1745)+(D1780*D1745)+(E1780*E1745)+(F1780*F1745)+(G1780*G1745)+(H1780*H1745)+(I1780*I1745)+$J$5</f>
        <v>3.1874509803921542</v>
      </c>
      <c r="K1780" s="19">
        <f>Amostras!$J$35</f>
        <v>1</v>
      </c>
      <c r="L1780" s="2">
        <f t="shared" si="489"/>
        <v>1</v>
      </c>
      <c r="M1780" s="21">
        <f t="shared" si="487"/>
        <v>0</v>
      </c>
      <c r="N1780">
        <f t="shared" si="488"/>
        <v>0</v>
      </c>
      <c r="O1780">
        <f t="shared" si="481"/>
        <v>0</v>
      </c>
      <c r="P1780">
        <f t="shared" si="482"/>
        <v>0</v>
      </c>
      <c r="Q1780">
        <f t="shared" si="483"/>
        <v>0</v>
      </c>
      <c r="R1780">
        <f t="shared" si="484"/>
        <v>0</v>
      </c>
      <c r="S1780">
        <f t="shared" si="485"/>
        <v>0</v>
      </c>
      <c r="T1780">
        <f t="shared" si="486"/>
        <v>0</v>
      </c>
      <c r="U1780" s="1"/>
    </row>
    <row r="1781" spans="2:21" x14ac:dyDescent="0.25">
      <c r="B1781" s="15">
        <v>33</v>
      </c>
      <c r="C1781" s="16">
        <f>Amostras!$C$36</f>
        <v>8</v>
      </c>
      <c r="D1781" s="16">
        <f>Amostras!$D$36</f>
        <v>6</v>
      </c>
      <c r="E1781" s="16">
        <f>Amostras!$E$36</f>
        <v>4</v>
      </c>
      <c r="F1781" s="16">
        <f>Amostras!$F$36</f>
        <v>7</v>
      </c>
      <c r="G1781" s="16">
        <f>Amostras!$G$36</f>
        <v>4</v>
      </c>
      <c r="H1781" s="16">
        <f>Amostras!$H$36</f>
        <v>9</v>
      </c>
      <c r="I1781" s="16">
        <f>Amostras!$I$36</f>
        <v>3</v>
      </c>
      <c r="J1781" s="40">
        <f>(C1781*C1745)+(D1781*D1745)+(E1781*E1745)+(F1781*F1745)+(G1781*G1745)+(H1781*H1745)+(I1781*I1745)+$J$5</f>
        <v>2.1796078431372523</v>
      </c>
      <c r="K1781" s="19">
        <f>Amostras!$J$36</f>
        <v>1</v>
      </c>
      <c r="L1781" s="2">
        <f t="shared" si="489"/>
        <v>1</v>
      </c>
      <c r="M1781" s="21">
        <f t="shared" si="487"/>
        <v>0</v>
      </c>
      <c r="N1781">
        <f t="shared" si="488"/>
        <v>0</v>
      </c>
      <c r="O1781">
        <f t="shared" si="481"/>
        <v>0</v>
      </c>
      <c r="P1781">
        <f t="shared" si="482"/>
        <v>0</v>
      </c>
      <c r="Q1781">
        <f t="shared" si="483"/>
        <v>0</v>
      </c>
      <c r="R1781">
        <f t="shared" si="484"/>
        <v>0</v>
      </c>
      <c r="S1781">
        <f t="shared" si="485"/>
        <v>0</v>
      </c>
      <c r="T1781">
        <f t="shared" si="486"/>
        <v>0</v>
      </c>
      <c r="U1781" s="1"/>
    </row>
    <row r="1782" spans="2:21" x14ac:dyDescent="0.25">
      <c r="B1782" s="15">
        <v>34</v>
      </c>
      <c r="C1782" s="16">
        <f>Amostras!$C$37</f>
        <v>8</v>
      </c>
      <c r="D1782" s="16">
        <f>Amostras!$D$37</f>
        <v>9</v>
      </c>
      <c r="E1782" s="16">
        <f>Amostras!$E$37</f>
        <v>0</v>
      </c>
      <c r="F1782" s="16">
        <f>Amostras!$F$37</f>
        <v>0</v>
      </c>
      <c r="G1782" s="16">
        <f>Amostras!$G$37</f>
        <v>1</v>
      </c>
      <c r="H1782" s="16">
        <f>Amostras!$H$37</f>
        <v>0</v>
      </c>
      <c r="I1782" s="16">
        <f>Amostras!$I$37</f>
        <v>9</v>
      </c>
      <c r="J1782" s="40">
        <f>(C1782*C1745)+(D1782*D1745)+(E1782*E1745)+(F1782*F1745)+(G1782*G1745)+(H1782*H1745)+(I1782*I1745)+$J$5</f>
        <v>0.29999999999999627</v>
      </c>
      <c r="K1782" s="19">
        <f>Amostras!$J$37</f>
        <v>1</v>
      </c>
      <c r="L1782" s="2">
        <f t="shared" si="489"/>
        <v>1</v>
      </c>
      <c r="M1782" s="21">
        <f t="shared" si="487"/>
        <v>0</v>
      </c>
      <c r="N1782">
        <f t="shared" si="488"/>
        <v>0</v>
      </c>
      <c r="O1782">
        <f t="shared" si="481"/>
        <v>0</v>
      </c>
      <c r="P1782">
        <f t="shared" si="482"/>
        <v>0</v>
      </c>
      <c r="Q1782">
        <f t="shared" si="483"/>
        <v>0</v>
      </c>
      <c r="R1782">
        <f t="shared" si="484"/>
        <v>0</v>
      </c>
      <c r="S1782">
        <f t="shared" si="485"/>
        <v>0</v>
      </c>
      <c r="T1782">
        <f t="shared" si="486"/>
        <v>0</v>
      </c>
      <c r="U1782" s="1"/>
    </row>
    <row r="1783" spans="2:21" x14ac:dyDescent="0.25">
      <c r="B1783" s="15">
        <v>35</v>
      </c>
      <c r="C1783" s="16">
        <f>Amostras!$C$38</f>
        <v>9</v>
      </c>
      <c r="D1783" s="16">
        <f>Amostras!$D$38</f>
        <v>6</v>
      </c>
      <c r="E1783" s="16">
        <f>Amostras!$E$38</f>
        <v>0</v>
      </c>
      <c r="F1783" s="16">
        <f>Amostras!$F$38</f>
        <v>8</v>
      </c>
      <c r="G1783" s="16">
        <f>Amostras!$G$38</f>
        <v>4</v>
      </c>
      <c r="H1783" s="16">
        <f>Amostras!$H$38</f>
        <v>1</v>
      </c>
      <c r="I1783" s="16">
        <f>Amostras!$I$38</f>
        <v>1</v>
      </c>
      <c r="J1783" s="40">
        <f>(C1783*C1745)+(D1783*D1745)+(E1783*E1745)+(F1783*F1745)+(G1783*G1745)+(H1783*H1745)+(I1783*I1745)+$J$5</f>
        <v>2.8152941176470554</v>
      </c>
      <c r="K1783" s="19">
        <f>Amostras!$J$38</f>
        <v>1</v>
      </c>
      <c r="L1783" s="2">
        <f t="shared" si="489"/>
        <v>1</v>
      </c>
      <c r="M1783" s="21">
        <f t="shared" si="487"/>
        <v>0</v>
      </c>
      <c r="N1783">
        <f t="shared" si="488"/>
        <v>0</v>
      </c>
      <c r="O1783">
        <f t="shared" si="481"/>
        <v>0</v>
      </c>
      <c r="P1783">
        <f t="shared" si="482"/>
        <v>0</v>
      </c>
      <c r="Q1783">
        <f t="shared" si="483"/>
        <v>0</v>
      </c>
      <c r="R1783">
        <f t="shared" si="484"/>
        <v>0</v>
      </c>
      <c r="S1783">
        <f t="shared" si="485"/>
        <v>0</v>
      </c>
      <c r="T1783">
        <f t="shared" si="486"/>
        <v>0</v>
      </c>
      <c r="U1783" s="1"/>
    </row>
    <row r="1784" spans="2:21" x14ac:dyDescent="0.25">
      <c r="B1784" s="15">
        <v>36</v>
      </c>
      <c r="C1784" s="16">
        <f>Amostras!$C$39</f>
        <v>7</v>
      </c>
      <c r="D1784" s="16">
        <f>Amostras!$D$39</f>
        <v>0</v>
      </c>
      <c r="E1784" s="16">
        <f>Amostras!$E$39</f>
        <v>0</v>
      </c>
      <c r="F1784" s="16">
        <f>Amostras!$F$39</f>
        <v>8</v>
      </c>
      <c r="G1784" s="16">
        <f>Amostras!$G$39</f>
        <v>8</v>
      </c>
      <c r="H1784" s="16">
        <f>Amostras!$H$39</f>
        <v>6</v>
      </c>
      <c r="I1784" s="16">
        <f>Amostras!$I$39</f>
        <v>8</v>
      </c>
      <c r="J1784" s="40">
        <f>(C1784*C1745)+(D1784*D1745)+(E1784*E1745)+(F1784*F1745)+(G1784*G1745)+(H1784*H1745)+(I1784*I1745)+$J$5</f>
        <v>1.0439215686274537</v>
      </c>
      <c r="K1784" s="19">
        <f>Amostras!$J$39</f>
        <v>1</v>
      </c>
      <c r="L1784" s="2">
        <f t="shared" si="489"/>
        <v>1</v>
      </c>
      <c r="M1784" s="21">
        <f t="shared" si="487"/>
        <v>0</v>
      </c>
      <c r="N1784">
        <f t="shared" si="488"/>
        <v>0</v>
      </c>
      <c r="O1784">
        <f t="shared" si="481"/>
        <v>0</v>
      </c>
      <c r="P1784">
        <f t="shared" si="482"/>
        <v>0</v>
      </c>
      <c r="Q1784">
        <f t="shared" si="483"/>
        <v>0</v>
      </c>
      <c r="R1784">
        <f t="shared" si="484"/>
        <v>0</v>
      </c>
      <c r="S1784">
        <f t="shared" si="485"/>
        <v>0</v>
      </c>
      <c r="T1784">
        <f t="shared" si="486"/>
        <v>0</v>
      </c>
      <c r="U1784" s="1"/>
    </row>
    <row r="1785" spans="2:21" x14ac:dyDescent="0.25">
      <c r="B1785" s="15">
        <v>37</v>
      </c>
      <c r="C1785" s="16">
        <f>Amostras!$C$40</f>
        <v>8</v>
      </c>
      <c r="D1785" s="16">
        <f>Amostras!$D$40</f>
        <v>6</v>
      </c>
      <c r="E1785" s="16">
        <f>Amostras!$E$40</f>
        <v>9</v>
      </c>
      <c r="F1785" s="16">
        <f>Amostras!$F$40</f>
        <v>8</v>
      </c>
      <c r="G1785" s="16">
        <f>Amostras!$G$40</f>
        <v>9</v>
      </c>
      <c r="H1785" s="16">
        <f>Amostras!$H$40</f>
        <v>6</v>
      </c>
      <c r="I1785" s="16">
        <f>Amostras!$I$40</f>
        <v>0</v>
      </c>
      <c r="J1785" s="40">
        <f>(C1785*C1745)+(D1785*D1745)+(E1785*E1745)+(F1785*F1745)+(G1785*G1745)+(H1785*H1745)+(I1785*I1745)+$J$5</f>
        <v>3.9145098039215656</v>
      </c>
      <c r="K1785" s="19">
        <f>Amostras!$J$40</f>
        <v>1</v>
      </c>
      <c r="L1785" s="2">
        <f t="shared" si="489"/>
        <v>1</v>
      </c>
      <c r="M1785" s="21">
        <f t="shared" si="487"/>
        <v>0</v>
      </c>
      <c r="N1785">
        <f t="shared" si="488"/>
        <v>0</v>
      </c>
      <c r="O1785">
        <f t="shared" si="481"/>
        <v>0</v>
      </c>
      <c r="P1785">
        <f t="shared" si="482"/>
        <v>0</v>
      </c>
      <c r="Q1785">
        <f t="shared" si="483"/>
        <v>0</v>
      </c>
      <c r="R1785">
        <f t="shared" si="484"/>
        <v>0</v>
      </c>
      <c r="S1785">
        <f t="shared" si="485"/>
        <v>0</v>
      </c>
      <c r="T1785">
        <f t="shared" si="486"/>
        <v>0</v>
      </c>
      <c r="U1785" s="1"/>
    </row>
    <row r="1786" spans="2:21" x14ac:dyDescent="0.25">
      <c r="B1786" s="15">
        <v>38</v>
      </c>
      <c r="C1786" s="16">
        <f>Amostras!$C$41</f>
        <v>5</v>
      </c>
      <c r="D1786" s="16">
        <f>Amostras!$D$41</f>
        <v>0</v>
      </c>
      <c r="E1786" s="16">
        <f>Amostras!$E$41</f>
        <v>7</v>
      </c>
      <c r="F1786" s="16">
        <f>Amostras!$F$41</f>
        <v>8</v>
      </c>
      <c r="G1786" s="16">
        <f>Amostras!$G$41</f>
        <v>4</v>
      </c>
      <c r="H1786" s="16">
        <f>Amostras!$H$41</f>
        <v>6</v>
      </c>
      <c r="I1786" s="16">
        <f>Amostras!$I$41</f>
        <v>0</v>
      </c>
      <c r="J1786" s="40">
        <f>(C1786*C1745)+(D1786*D1745)+(E1786*E1745)+(F1786*F1745)+(G1786*G1745)+(H1786*H1745)+(I1786*I1745)+$J$5</f>
        <v>0.90784313725490051</v>
      </c>
      <c r="K1786" s="19">
        <f>Amostras!$J$41</f>
        <v>1</v>
      </c>
      <c r="L1786" s="2">
        <f t="shared" si="489"/>
        <v>1</v>
      </c>
      <c r="M1786" s="21">
        <f t="shared" si="487"/>
        <v>0</v>
      </c>
      <c r="N1786">
        <f t="shared" si="488"/>
        <v>0</v>
      </c>
      <c r="O1786">
        <f t="shared" si="481"/>
        <v>0</v>
      </c>
      <c r="P1786">
        <f t="shared" si="482"/>
        <v>0</v>
      </c>
      <c r="Q1786">
        <f t="shared" si="483"/>
        <v>0</v>
      </c>
      <c r="R1786">
        <f t="shared" si="484"/>
        <v>0</v>
      </c>
      <c r="S1786">
        <f t="shared" si="485"/>
        <v>0</v>
      </c>
      <c r="T1786">
        <f t="shared" si="486"/>
        <v>0</v>
      </c>
      <c r="U1786" s="1"/>
    </row>
    <row r="1787" spans="2:21" x14ac:dyDescent="0.25">
      <c r="B1787" s="15">
        <v>39</v>
      </c>
      <c r="C1787" s="16">
        <f>Amostras!$C$42</f>
        <v>7</v>
      </c>
      <c r="D1787" s="16">
        <f>Amostras!$D$42</f>
        <v>8</v>
      </c>
      <c r="E1787" s="16">
        <f>Amostras!$E$42</f>
        <v>9</v>
      </c>
      <c r="F1787" s="16">
        <f>Amostras!$F$42</f>
        <v>7</v>
      </c>
      <c r="G1787" s="16">
        <f>Amostras!$G$42</f>
        <v>8</v>
      </c>
      <c r="H1787" s="16">
        <f>Amostras!$H$42</f>
        <v>1</v>
      </c>
      <c r="I1787" s="16">
        <f>Amostras!$I$42</f>
        <v>4</v>
      </c>
      <c r="J1787" s="40">
        <f>(C1787*C1745)+(D1787*D1745)+(E1787*E1745)+(F1787*F1745)+(G1787*G1745)+(H1787*H1745)+(I1787*I1745)+$J$5</f>
        <v>2.5196078431372486</v>
      </c>
      <c r="K1787" s="19">
        <f>Amostras!$J$42</f>
        <v>1</v>
      </c>
      <c r="L1787" s="2">
        <f t="shared" si="489"/>
        <v>1</v>
      </c>
      <c r="M1787" s="21">
        <f t="shared" si="487"/>
        <v>0</v>
      </c>
      <c r="N1787">
        <f t="shared" si="488"/>
        <v>0</v>
      </c>
      <c r="O1787">
        <f t="shared" si="481"/>
        <v>0</v>
      </c>
      <c r="P1787">
        <f t="shared" si="482"/>
        <v>0</v>
      </c>
      <c r="Q1787">
        <f t="shared" si="483"/>
        <v>0</v>
      </c>
      <c r="R1787">
        <f t="shared" si="484"/>
        <v>0</v>
      </c>
      <c r="S1787">
        <f t="shared" si="485"/>
        <v>0</v>
      </c>
      <c r="T1787">
        <f t="shared" si="486"/>
        <v>0</v>
      </c>
      <c r="U1787" s="1"/>
    </row>
    <row r="1788" spans="2:21" x14ac:dyDescent="0.25">
      <c r="B1788" s="15">
        <v>40</v>
      </c>
      <c r="C1788" s="16">
        <f>Amostras!$C$43</f>
        <v>9</v>
      </c>
      <c r="D1788" s="16">
        <f>Amostras!$D$43</f>
        <v>7</v>
      </c>
      <c r="E1788" s="16">
        <f>Amostras!$E$43</f>
        <v>2</v>
      </c>
      <c r="F1788" s="16">
        <f>Amostras!$F$43</f>
        <v>9</v>
      </c>
      <c r="G1788" s="16">
        <f>Amostras!$G$43</f>
        <v>2</v>
      </c>
      <c r="H1788" s="16">
        <f>Amostras!$H$43</f>
        <v>5</v>
      </c>
      <c r="I1788" s="16">
        <f>Amostras!$I$43</f>
        <v>9</v>
      </c>
      <c r="J1788" s="40">
        <f>(C1788*C1745)+(D1788*D1745)+(E1788*E1745)+(F1788*F1745)+(G1788*G1745)+(H1788*H1745)+(I1788*I1745)+$J$5</f>
        <v>1.1890196078431314</v>
      </c>
      <c r="K1788" s="19">
        <f>Amostras!$J$43</f>
        <v>1</v>
      </c>
      <c r="L1788" s="2">
        <f t="shared" si="489"/>
        <v>1</v>
      </c>
      <c r="M1788" s="21">
        <f t="shared" si="487"/>
        <v>0</v>
      </c>
      <c r="N1788">
        <f t="shared" si="488"/>
        <v>0</v>
      </c>
      <c r="O1788">
        <f t="shared" si="481"/>
        <v>0</v>
      </c>
      <c r="P1788">
        <f t="shared" si="482"/>
        <v>0</v>
      </c>
      <c r="Q1788">
        <f t="shared" si="483"/>
        <v>0</v>
      </c>
      <c r="R1788">
        <f t="shared" si="484"/>
        <v>0</v>
      </c>
      <c r="S1788">
        <f t="shared" si="485"/>
        <v>0</v>
      </c>
      <c r="T1788">
        <f t="shared" si="486"/>
        <v>0</v>
      </c>
      <c r="U1788" s="1"/>
    </row>
    <row r="1789" spans="2:21" x14ac:dyDescent="0.25">
      <c r="B1789" s="15">
        <v>41</v>
      </c>
      <c r="C1789" s="16">
        <f>Amostras!$C$44</f>
        <v>8</v>
      </c>
      <c r="D1789" s="16">
        <f>Amostras!$D$44</f>
        <v>2</v>
      </c>
      <c r="E1789" s="16">
        <f>Amostras!$E$44</f>
        <v>7</v>
      </c>
      <c r="F1789" s="16">
        <f>Amostras!$F$44</f>
        <v>1</v>
      </c>
      <c r="G1789" s="16">
        <f>Amostras!$G$44</f>
        <v>0</v>
      </c>
      <c r="H1789" s="16">
        <f>Amostras!$H$44</f>
        <v>2</v>
      </c>
      <c r="I1789" s="16">
        <f>Amostras!$I$44</f>
        <v>7</v>
      </c>
      <c r="J1789" s="40">
        <f>(C1789*C1745)+(D1789*D1745)+(E1789*E1745)+(F1789*F1745)+(G1789*G1745)+(H1789*H1745)+(I1789*I1745)+$J$5</f>
        <v>0.38509803921568686</v>
      </c>
      <c r="K1789" s="19">
        <f>Amostras!$J$44</f>
        <v>1</v>
      </c>
      <c r="L1789" s="2">
        <f t="shared" si="489"/>
        <v>1</v>
      </c>
      <c r="M1789" s="21">
        <f t="shared" si="487"/>
        <v>0</v>
      </c>
      <c r="N1789">
        <f t="shared" si="488"/>
        <v>0</v>
      </c>
      <c r="O1789">
        <f t="shared" si="481"/>
        <v>0</v>
      </c>
      <c r="P1789">
        <f t="shared" si="482"/>
        <v>0</v>
      </c>
      <c r="Q1789">
        <f t="shared" si="483"/>
        <v>0</v>
      </c>
      <c r="R1789">
        <f t="shared" si="484"/>
        <v>0</v>
      </c>
      <c r="S1789">
        <f t="shared" si="485"/>
        <v>0</v>
      </c>
      <c r="T1789">
        <f t="shared" si="486"/>
        <v>0</v>
      </c>
      <c r="U1789" s="1"/>
    </row>
    <row r="1790" spans="2:21" x14ac:dyDescent="0.25">
      <c r="B1790" s="15">
        <v>42</v>
      </c>
      <c r="C1790" s="16">
        <f>Amostras!$C$45</f>
        <v>8</v>
      </c>
      <c r="D1790" s="16">
        <f>Amostras!$D$45</f>
        <v>1</v>
      </c>
      <c r="E1790" s="16">
        <f>Amostras!$E$45</f>
        <v>3</v>
      </c>
      <c r="F1790" s="16">
        <f>Amostras!$F$45</f>
        <v>3</v>
      </c>
      <c r="G1790" s="16">
        <f>Amostras!$G$45</f>
        <v>8</v>
      </c>
      <c r="H1790" s="16">
        <f>Amostras!$H$45</f>
        <v>0</v>
      </c>
      <c r="I1790" s="16">
        <f>Amostras!$I$45</f>
        <v>4</v>
      </c>
      <c r="J1790" s="40">
        <f>(C1790*C1745)+(D1790*D1745)+(E1790*E1745)+(F1790*F1745)+(G1790*G1745)+(H1790*H1745)+(I1790*I1745)+$J$5</f>
        <v>2.3176470588235345</v>
      </c>
      <c r="K1790" s="19">
        <f>Amostras!$J$45</f>
        <v>1</v>
      </c>
      <c r="L1790" s="2">
        <f t="shared" si="489"/>
        <v>1</v>
      </c>
      <c r="M1790" s="21">
        <f t="shared" si="487"/>
        <v>0</v>
      </c>
      <c r="N1790">
        <f t="shared" si="488"/>
        <v>0</v>
      </c>
      <c r="O1790">
        <f t="shared" si="481"/>
        <v>0</v>
      </c>
      <c r="P1790">
        <f t="shared" si="482"/>
        <v>0</v>
      </c>
      <c r="Q1790">
        <f t="shared" si="483"/>
        <v>0</v>
      </c>
      <c r="R1790">
        <f t="shared" si="484"/>
        <v>0</v>
      </c>
      <c r="S1790">
        <f t="shared" si="485"/>
        <v>0</v>
      </c>
      <c r="T1790">
        <f t="shared" si="486"/>
        <v>0</v>
      </c>
      <c r="U1790" s="1"/>
    </row>
    <row r="1791" spans="2:21" x14ac:dyDescent="0.25">
      <c r="B1791" s="15">
        <v>43</v>
      </c>
      <c r="C1791" s="16">
        <f>Amostras!$C$46</f>
        <v>7</v>
      </c>
      <c r="D1791" s="16">
        <f>Amostras!$D$46</f>
        <v>9</v>
      </c>
      <c r="E1791" s="16">
        <f>Amostras!$E$46</f>
        <v>7</v>
      </c>
      <c r="F1791" s="16">
        <f>Amostras!$F$46</f>
        <v>3</v>
      </c>
      <c r="G1791" s="16">
        <f>Amostras!$G$46</f>
        <v>8</v>
      </c>
      <c r="H1791" s="16">
        <f>Amostras!$H$46</f>
        <v>7</v>
      </c>
      <c r="I1791" s="16">
        <f>Amostras!$I$46</f>
        <v>7</v>
      </c>
      <c r="J1791" s="40">
        <f>(C1791*C1745)+(D1791*D1745)+(E1791*E1745)+(F1791*F1745)+(G1791*G1745)+(H1791*H1745)+(I1791*I1745)+$J$5</f>
        <v>1.9658823529411746</v>
      </c>
      <c r="K1791" s="19">
        <f>Amostras!$J$46</f>
        <v>1</v>
      </c>
      <c r="L1791" s="2">
        <f t="shared" si="489"/>
        <v>1</v>
      </c>
      <c r="M1791" s="21">
        <f t="shared" si="487"/>
        <v>0</v>
      </c>
      <c r="N1791">
        <f t="shared" si="488"/>
        <v>0</v>
      </c>
      <c r="O1791">
        <f t="shared" si="481"/>
        <v>0</v>
      </c>
      <c r="P1791">
        <f t="shared" si="482"/>
        <v>0</v>
      </c>
      <c r="Q1791">
        <f t="shared" si="483"/>
        <v>0</v>
      </c>
      <c r="R1791">
        <f t="shared" si="484"/>
        <v>0</v>
      </c>
      <c r="S1791">
        <f t="shared" si="485"/>
        <v>0</v>
      </c>
      <c r="T1791">
        <f t="shared" si="486"/>
        <v>0</v>
      </c>
      <c r="U1791" s="1"/>
    </row>
    <row r="1792" spans="2:21" x14ac:dyDescent="0.25">
      <c r="B1792" s="15">
        <v>44</v>
      </c>
      <c r="C1792" s="16">
        <f>Amostras!$C$47</f>
        <v>5</v>
      </c>
      <c r="D1792" s="16">
        <f>Amostras!$D$47</f>
        <v>4</v>
      </c>
      <c r="E1792" s="16">
        <f>Amostras!$E$47</f>
        <v>2</v>
      </c>
      <c r="F1792" s="16">
        <f>Amostras!$F$47</f>
        <v>6</v>
      </c>
      <c r="G1792" s="16">
        <f>Amostras!$G$47</f>
        <v>9</v>
      </c>
      <c r="H1792" s="16">
        <f>Amostras!$H$47</f>
        <v>1</v>
      </c>
      <c r="I1792" s="16">
        <f>Amostras!$I$47</f>
        <v>6</v>
      </c>
      <c r="J1792" s="40">
        <f>(C1792*C1745)+(D1792*D1745)+(E1792*E1745)+(F1792*F1745)+(G1792*G1745)+(H1792*H1745)+(I1792*I1745)+$J$5</f>
        <v>0.78117647058823447</v>
      </c>
      <c r="K1792" s="19">
        <f>Amostras!$J$47</f>
        <v>1</v>
      </c>
      <c r="L1792" s="2">
        <f t="shared" si="489"/>
        <v>1</v>
      </c>
      <c r="M1792" s="21">
        <f t="shared" si="487"/>
        <v>0</v>
      </c>
      <c r="N1792">
        <f t="shared" si="488"/>
        <v>0</v>
      </c>
      <c r="O1792">
        <f t="shared" si="481"/>
        <v>0</v>
      </c>
      <c r="P1792">
        <f t="shared" si="482"/>
        <v>0</v>
      </c>
      <c r="Q1792">
        <f t="shared" si="483"/>
        <v>0</v>
      </c>
      <c r="R1792">
        <f t="shared" si="484"/>
        <v>0</v>
      </c>
      <c r="S1792">
        <f t="shared" si="485"/>
        <v>0</v>
      </c>
      <c r="T1792">
        <f t="shared" si="486"/>
        <v>0</v>
      </c>
      <c r="U1792" s="1"/>
    </row>
    <row r="1793" spans="2:21" x14ac:dyDescent="0.25">
      <c r="B1793" s="15">
        <v>45</v>
      </c>
      <c r="C1793" s="16">
        <f>Amostras!$C$48</f>
        <v>9</v>
      </c>
      <c r="D1793" s="16">
        <f>Amostras!$D$48</f>
        <v>1</v>
      </c>
      <c r="E1793" s="16">
        <f>Amostras!$E$48</f>
        <v>5</v>
      </c>
      <c r="F1793" s="16">
        <f>Amostras!$F$48</f>
        <v>3</v>
      </c>
      <c r="G1793" s="16">
        <f>Amostras!$G$48</f>
        <v>4</v>
      </c>
      <c r="H1793" s="16">
        <f>Amostras!$H$48</f>
        <v>7</v>
      </c>
      <c r="I1793" s="16">
        <f>Amostras!$I$48</f>
        <v>3</v>
      </c>
      <c r="J1793" s="40">
        <f>(C1793*C1745)+(D1793*D1745)+(E1793*E1745)+(F1793*F1745)+(G1793*G1745)+(H1793*H1745)+(I1793*I1745)+$J$5</f>
        <v>2.3745098039215726</v>
      </c>
      <c r="K1793" s="19">
        <f>Amostras!$J$48</f>
        <v>1</v>
      </c>
      <c r="L1793" s="2">
        <f t="shared" si="489"/>
        <v>1</v>
      </c>
      <c r="M1793" s="21">
        <f t="shared" si="487"/>
        <v>0</v>
      </c>
      <c r="N1793">
        <f t="shared" si="488"/>
        <v>0</v>
      </c>
      <c r="O1793">
        <f t="shared" si="481"/>
        <v>0</v>
      </c>
      <c r="P1793">
        <f t="shared" si="482"/>
        <v>0</v>
      </c>
      <c r="Q1793">
        <f t="shared" si="483"/>
        <v>0</v>
      </c>
      <c r="R1793">
        <f t="shared" si="484"/>
        <v>0</v>
      </c>
      <c r="S1793">
        <f t="shared" si="485"/>
        <v>0</v>
      </c>
      <c r="T1793">
        <f t="shared" si="486"/>
        <v>0</v>
      </c>
      <c r="U1793" s="1"/>
    </row>
    <row r="1794" spans="2:21" x14ac:dyDescent="0.25">
      <c r="B1794" s="15">
        <v>46</v>
      </c>
      <c r="C1794" s="16">
        <f>Amostras!$C$49</f>
        <v>5</v>
      </c>
      <c r="D1794" s="16">
        <f>Amostras!$D$49</f>
        <v>8</v>
      </c>
      <c r="E1794" s="16">
        <f>Amostras!$E$49</f>
        <v>5</v>
      </c>
      <c r="F1794" s="16">
        <f>Amostras!$F$49</f>
        <v>0</v>
      </c>
      <c r="G1794" s="16">
        <f>Amostras!$G$49</f>
        <v>2</v>
      </c>
      <c r="H1794" s="16">
        <f>Amostras!$H$49</f>
        <v>7</v>
      </c>
      <c r="I1794" s="16">
        <f>Amostras!$I$49</f>
        <v>1</v>
      </c>
      <c r="J1794" s="40">
        <f>(C1794*C1745)+(D1794*D1745)+(E1794*E1745)+(F1794*F1745)+(G1794*G1745)+(H1794*H1745)+(I1794*I1745)+$J$5</f>
        <v>0.58901960784313312</v>
      </c>
      <c r="K1794" s="19">
        <f>Amostras!$J$49</f>
        <v>1</v>
      </c>
      <c r="L1794" s="2">
        <f t="shared" si="489"/>
        <v>1</v>
      </c>
      <c r="M1794" s="21">
        <f t="shared" si="487"/>
        <v>0</v>
      </c>
      <c r="N1794">
        <f t="shared" si="488"/>
        <v>0</v>
      </c>
      <c r="O1794">
        <f t="shared" si="481"/>
        <v>0</v>
      </c>
      <c r="P1794">
        <f t="shared" si="482"/>
        <v>0</v>
      </c>
      <c r="Q1794">
        <f t="shared" si="483"/>
        <v>0</v>
      </c>
      <c r="R1794">
        <f t="shared" si="484"/>
        <v>0</v>
      </c>
      <c r="S1794">
        <f t="shared" si="485"/>
        <v>0</v>
      </c>
      <c r="T1794">
        <f t="shared" si="486"/>
        <v>0</v>
      </c>
      <c r="U1794" s="1"/>
    </row>
    <row r="1795" spans="2:21" x14ac:dyDescent="0.25">
      <c r="B1795" s="15">
        <v>47</v>
      </c>
      <c r="C1795" s="16">
        <f>Amostras!$C$50</f>
        <v>8</v>
      </c>
      <c r="D1795" s="16">
        <f>Amostras!$D$50</f>
        <v>3</v>
      </c>
      <c r="E1795" s="16">
        <f>Amostras!$E$50</f>
        <v>4</v>
      </c>
      <c r="F1795" s="16">
        <f>Amostras!$F$50</f>
        <v>4</v>
      </c>
      <c r="G1795" s="16">
        <f>Amostras!$G$50</f>
        <v>8</v>
      </c>
      <c r="H1795" s="16">
        <f>Amostras!$H$50</f>
        <v>6</v>
      </c>
      <c r="I1795" s="16">
        <f>Amostras!$I$50</f>
        <v>0</v>
      </c>
      <c r="J1795" s="40">
        <f>(C1795*C1745)+(D1795*D1745)+(E1795*E1745)+(F1795*F1745)+(G1795*G1745)+(H1795*H1745)+(I1795*I1745)+$J$5</f>
        <v>3.2698039215686299</v>
      </c>
      <c r="K1795" s="19">
        <f>Amostras!$J$50</f>
        <v>1</v>
      </c>
      <c r="L1795" s="2">
        <f t="shared" si="489"/>
        <v>1</v>
      </c>
      <c r="M1795" s="21">
        <f t="shared" si="487"/>
        <v>0</v>
      </c>
      <c r="N1795">
        <f t="shared" si="488"/>
        <v>0</v>
      </c>
      <c r="O1795">
        <f t="shared" si="481"/>
        <v>0</v>
      </c>
      <c r="P1795">
        <f t="shared" si="482"/>
        <v>0</v>
      </c>
      <c r="Q1795">
        <f t="shared" si="483"/>
        <v>0</v>
      </c>
      <c r="R1795">
        <f t="shared" si="484"/>
        <v>0</v>
      </c>
      <c r="S1795">
        <f t="shared" si="485"/>
        <v>0</v>
      </c>
      <c r="T1795">
        <f t="shared" si="486"/>
        <v>0</v>
      </c>
      <c r="U1795" s="1"/>
    </row>
    <row r="1796" spans="2:21" x14ac:dyDescent="0.25">
      <c r="B1796" s="15">
        <v>48</v>
      </c>
      <c r="C1796" s="16">
        <f>Amostras!$C$51</f>
        <v>6</v>
      </c>
      <c r="D1796" s="16">
        <f>Amostras!$D$51</f>
        <v>0</v>
      </c>
      <c r="E1796" s="16">
        <f>Amostras!$E$51</f>
        <v>3</v>
      </c>
      <c r="F1796" s="16">
        <f>Amostras!$F$51</f>
        <v>8</v>
      </c>
      <c r="G1796" s="16">
        <f>Amostras!$G$51</f>
        <v>8</v>
      </c>
      <c r="H1796" s="16">
        <f>Amostras!$H$51</f>
        <v>5</v>
      </c>
      <c r="I1796" s="16">
        <f>Amostras!$I$51</f>
        <v>0</v>
      </c>
      <c r="J1796" s="40">
        <f>(C1796*C1745)+(D1796*D1745)+(E1796*E1745)+(F1796*F1745)+(G1796*G1745)+(H1796*H1745)+(I1796*I1745)+$J$5</f>
        <v>2.0596078431372566</v>
      </c>
      <c r="K1796" s="19">
        <f>Amostras!$J$51</f>
        <v>1</v>
      </c>
      <c r="L1796" s="2">
        <f t="shared" si="489"/>
        <v>1</v>
      </c>
      <c r="M1796" s="21">
        <f t="shared" si="487"/>
        <v>0</v>
      </c>
      <c r="N1796">
        <f t="shared" si="488"/>
        <v>0</v>
      </c>
      <c r="O1796">
        <f t="shared" si="481"/>
        <v>0</v>
      </c>
      <c r="P1796">
        <f t="shared" si="482"/>
        <v>0</v>
      </c>
      <c r="Q1796">
        <f t="shared" si="483"/>
        <v>0</v>
      </c>
      <c r="R1796">
        <f t="shared" si="484"/>
        <v>0</v>
      </c>
      <c r="S1796">
        <f t="shared" si="485"/>
        <v>0</v>
      </c>
      <c r="T1796">
        <f t="shared" si="486"/>
        <v>0</v>
      </c>
      <c r="U1796" s="1"/>
    </row>
    <row r="1797" spans="2:21" x14ac:dyDescent="0.25">
      <c r="B1797" s="15">
        <v>49</v>
      </c>
      <c r="C1797" s="16">
        <f>Amostras!$C$52</f>
        <v>6</v>
      </c>
      <c r="D1797" s="16">
        <f>Amostras!$D$52</f>
        <v>1</v>
      </c>
      <c r="E1797" s="16">
        <f>Amostras!$E$52</f>
        <v>4</v>
      </c>
      <c r="F1797" s="16">
        <f>Amostras!$F$52</f>
        <v>6</v>
      </c>
      <c r="G1797" s="16">
        <f>Amostras!$G$52</f>
        <v>7</v>
      </c>
      <c r="H1797" s="16">
        <f>Amostras!$H$52</f>
        <v>4</v>
      </c>
      <c r="I1797" s="16">
        <f>Amostras!$I$52</f>
        <v>9</v>
      </c>
      <c r="J1797" s="40">
        <f>(C1797*C1745)+(D1797*D1745)+(E1797*E1745)+(F1797*F1745)+(G1797*G1745)+(H1797*H1745)+(I1797*I1745)+$J$5</f>
        <v>0.31254901960784398</v>
      </c>
      <c r="K1797" s="19">
        <f>Amostras!$J$52</f>
        <v>1</v>
      </c>
      <c r="L1797" s="2">
        <f t="shared" si="489"/>
        <v>1</v>
      </c>
      <c r="M1797" s="21">
        <f t="shared" si="487"/>
        <v>0</v>
      </c>
      <c r="N1797">
        <f t="shared" si="488"/>
        <v>0</v>
      </c>
      <c r="O1797">
        <f t="shared" si="481"/>
        <v>0</v>
      </c>
      <c r="P1797">
        <f t="shared" si="482"/>
        <v>0</v>
      </c>
      <c r="Q1797">
        <f t="shared" si="483"/>
        <v>0</v>
      </c>
      <c r="R1797">
        <f t="shared" si="484"/>
        <v>0</v>
      </c>
      <c r="S1797">
        <f t="shared" si="485"/>
        <v>0</v>
      </c>
      <c r="T1797">
        <f t="shared" si="486"/>
        <v>0</v>
      </c>
      <c r="U1797" s="1"/>
    </row>
    <row r="1798" spans="2:21" x14ac:dyDescent="0.25">
      <c r="B1798" s="15">
        <v>50</v>
      </c>
      <c r="C1798" s="16">
        <f>Amostras!$C$53</f>
        <v>6</v>
      </c>
      <c r="D1798" s="16">
        <f>Amostras!$D$53</f>
        <v>9</v>
      </c>
      <c r="E1798" s="16">
        <f>Amostras!$E$53</f>
        <v>0</v>
      </c>
      <c r="F1798" s="16">
        <f>Amostras!$F$53</f>
        <v>9</v>
      </c>
      <c r="G1798" s="16">
        <f>Amostras!$G$53</f>
        <v>4</v>
      </c>
      <c r="H1798" s="16">
        <f>Amostras!$H$53</f>
        <v>9</v>
      </c>
      <c r="I1798" s="16">
        <f>Amostras!$I$53</f>
        <v>7</v>
      </c>
      <c r="J1798" s="40">
        <f>(C1798*C1745)+(D1798*D1745)+(E1798*E1745)+(F1798*F1745)+(G1798*G1745)+(H1798*H1745)+(I1798*I1745)+$J$5</f>
        <v>0.45568627450979715</v>
      </c>
      <c r="K1798" s="19">
        <f>Amostras!$J$53</f>
        <v>1</v>
      </c>
      <c r="L1798" s="2">
        <f t="shared" si="489"/>
        <v>1</v>
      </c>
      <c r="M1798" s="21">
        <f t="shared" si="487"/>
        <v>0</v>
      </c>
      <c r="N1798">
        <f t="shared" si="488"/>
        <v>0</v>
      </c>
      <c r="O1798">
        <f t="shared" si="481"/>
        <v>0</v>
      </c>
      <c r="P1798">
        <f t="shared" si="482"/>
        <v>0</v>
      </c>
      <c r="Q1798">
        <f t="shared" si="483"/>
        <v>0</v>
      </c>
      <c r="R1798">
        <f t="shared" si="484"/>
        <v>0</v>
      </c>
      <c r="S1798">
        <f t="shared" si="485"/>
        <v>0</v>
      </c>
      <c r="T1798">
        <f t="shared" si="486"/>
        <v>0</v>
      </c>
      <c r="U1798" s="1"/>
    </row>
    <row r="1799" spans="2:21" x14ac:dyDescent="0.25">
      <c r="B1799" s="45" t="s">
        <v>37</v>
      </c>
      <c r="C1799" s="45"/>
      <c r="D1799" s="45"/>
      <c r="E1799" s="45"/>
      <c r="F1799" s="45"/>
      <c r="G1799" s="45"/>
      <c r="H1799" s="45"/>
      <c r="I1799" s="45"/>
      <c r="J1799" s="45"/>
      <c r="K1799" s="45"/>
      <c r="L1799" s="45"/>
      <c r="M1799" s="46"/>
      <c r="N1799" s="22">
        <f>AVERAGE(N1748:N1798)</f>
        <v>2.352941176470588E-3</v>
      </c>
      <c r="O1799" s="22">
        <f t="shared" ref="O1799:T1799" si="490">AVERAGE(O1748:O1798)</f>
        <v>7.8431372549019594E-4</v>
      </c>
      <c r="P1799" s="22">
        <f t="shared" si="490"/>
        <v>3.1372549019607842E-3</v>
      </c>
      <c r="Q1799" s="22">
        <f t="shared" si="490"/>
        <v>2.7450980392156863E-3</v>
      </c>
      <c r="R1799" s="22">
        <f t="shared" si="490"/>
        <v>-3.9215686274509764E-4</v>
      </c>
      <c r="S1799" s="22">
        <f t="shared" si="490"/>
        <v>1.5686274509803921E-3</v>
      </c>
      <c r="T1799" s="22">
        <f t="shared" si="490"/>
        <v>4.3137254901960782E-3</v>
      </c>
      <c r="U1799" s="1"/>
    </row>
    <row r="1802" spans="2:21" x14ac:dyDescent="0.25">
      <c r="B1802" s="44" t="s">
        <v>17</v>
      </c>
      <c r="C1802" s="11" t="s">
        <v>8</v>
      </c>
      <c r="D1802" s="11" t="s">
        <v>9</v>
      </c>
      <c r="E1802" s="11" t="s">
        <v>10</v>
      </c>
      <c r="F1802" s="11" t="s">
        <v>11</v>
      </c>
      <c r="G1802" s="11" t="s">
        <v>12</v>
      </c>
      <c r="H1802" s="11" t="s">
        <v>13</v>
      </c>
      <c r="I1802" s="11" t="s">
        <v>14</v>
      </c>
      <c r="J1802" s="12" t="s">
        <v>15</v>
      </c>
      <c r="K1802" s="39" t="s">
        <v>38</v>
      </c>
      <c r="L1802" s="20">
        <v>31</v>
      </c>
    </row>
    <row r="1803" spans="2:21" x14ac:dyDescent="0.25">
      <c r="B1803" s="44"/>
      <c r="C1803" s="23">
        <f>N1799+C1745</f>
        <v>0.52549019607843184</v>
      </c>
      <c r="D1803" s="23">
        <f t="shared" ref="D1803" si="491">O1799+D1745</f>
        <v>5.8039215686273633E-2</v>
      </c>
      <c r="E1803" s="23">
        <f t="shared" ref="E1803" si="492">P1799+E1745</f>
        <v>4.5098039215686038E-2</v>
      </c>
      <c r="F1803" s="23">
        <f t="shared" ref="F1803" si="493">Q1799+F1745</f>
        <v>1.803921568627392E-2</v>
      </c>
      <c r="G1803" s="23">
        <f t="shared" ref="G1803" si="494">R1799+G1745</f>
        <v>0.20156862745098084</v>
      </c>
      <c r="H1803" s="23">
        <f t="shared" ref="H1803" si="495">S1799+H1745</f>
        <v>1.2941176470588407E-2</v>
      </c>
      <c r="I1803" s="23">
        <f t="shared" ref="I1803" si="496">T1799+I1745</f>
        <v>-0.17372549019607844</v>
      </c>
      <c r="J1803" s="13">
        <f>$J$5</f>
        <v>-3</v>
      </c>
    </row>
    <row r="1805" spans="2:21" x14ac:dyDescent="0.25">
      <c r="B1805" s="15" t="s">
        <v>21</v>
      </c>
      <c r="C1805" s="15" t="s">
        <v>1</v>
      </c>
      <c r="D1805" s="15" t="s">
        <v>2</v>
      </c>
      <c r="E1805" s="15" t="s">
        <v>3</v>
      </c>
      <c r="F1805" s="15" t="s">
        <v>4</v>
      </c>
      <c r="G1805" s="15" t="s">
        <v>5</v>
      </c>
      <c r="H1805" s="15" t="s">
        <v>6</v>
      </c>
      <c r="I1805" s="15" t="s">
        <v>7</v>
      </c>
      <c r="J1805" s="18" t="s">
        <v>23</v>
      </c>
      <c r="K1805" s="17" t="s">
        <v>22</v>
      </c>
      <c r="L1805" s="5" t="s">
        <v>36</v>
      </c>
      <c r="M1805" s="20" t="s">
        <v>24</v>
      </c>
      <c r="N1805" s="5" t="s">
        <v>25</v>
      </c>
      <c r="O1805" s="5" t="s">
        <v>26</v>
      </c>
      <c r="P1805" s="5" t="s">
        <v>27</v>
      </c>
      <c r="Q1805" s="5" t="s">
        <v>28</v>
      </c>
      <c r="R1805" s="5" t="s">
        <v>29</v>
      </c>
      <c r="S1805" s="5" t="s">
        <v>30</v>
      </c>
      <c r="T1805" s="5" t="s">
        <v>31</v>
      </c>
      <c r="U1805" s="1"/>
    </row>
    <row r="1806" spans="2:21" x14ac:dyDescent="0.25">
      <c r="B1806" s="15" t="s">
        <v>0</v>
      </c>
      <c r="C1806" s="16">
        <f>Amostras!$C$3</f>
        <v>4</v>
      </c>
      <c r="D1806" s="16">
        <f>Amostras!$D$3</f>
        <v>9</v>
      </c>
      <c r="E1806" s="16">
        <f>Amostras!$E$3</f>
        <v>9</v>
      </c>
      <c r="F1806" s="16">
        <f>Amostras!$F$3</f>
        <v>4</v>
      </c>
      <c r="G1806" s="16">
        <f>Amostras!$G$3</f>
        <v>7</v>
      </c>
      <c r="H1806" s="16">
        <f>Amostras!$H$3</f>
        <v>9</v>
      </c>
      <c r="I1806" s="16">
        <f>Amostras!$I$3</f>
        <v>9</v>
      </c>
      <c r="J1806" s="40">
        <f>(C1806*C1803)+(D1806*D1803)+(E1806*E1803)+(F1806*F1803)+(G1806*G1803)+(H1806*H1803)+(I1806*I1803)+$J$5</f>
        <v>6.6274509803915471E-2</v>
      </c>
      <c r="K1806" s="19">
        <f>Amostras!$J$3</f>
        <v>1</v>
      </c>
      <c r="L1806" s="2">
        <f>IF(J1806&gt;=0,1,-1)</f>
        <v>1</v>
      </c>
      <c r="M1806" s="21">
        <f>K1806-L1806</f>
        <v>0</v>
      </c>
      <c r="N1806">
        <f>$E$2*$M1806*C1806</f>
        <v>0</v>
      </c>
      <c r="O1806">
        <f t="shared" ref="O1806:O1856" si="497">$E$2*$M1806*D1806</f>
        <v>0</v>
      </c>
      <c r="P1806">
        <f t="shared" ref="P1806:P1856" si="498">$E$2*$M1806*E1806</f>
        <v>0</v>
      </c>
      <c r="Q1806">
        <f t="shared" ref="Q1806:Q1856" si="499">$E$2*$M1806*F1806</f>
        <v>0</v>
      </c>
      <c r="R1806">
        <f t="shared" ref="R1806:R1856" si="500">$E$2*$M1806*G1806</f>
        <v>0</v>
      </c>
      <c r="S1806">
        <f t="shared" ref="S1806:S1856" si="501">$E$2*$M1806*H1806</f>
        <v>0</v>
      </c>
      <c r="T1806">
        <f t="shared" ref="T1806:T1856" si="502">$E$2*$M1806*I1806</f>
        <v>0</v>
      </c>
      <c r="U1806" s="1"/>
    </row>
    <row r="1807" spans="2:21" x14ac:dyDescent="0.25">
      <c r="B1807" s="15">
        <v>1</v>
      </c>
      <c r="C1807" s="16">
        <f>Amostras!$C$4</f>
        <v>2</v>
      </c>
      <c r="D1807" s="16">
        <f>Amostras!$D$4</f>
        <v>0</v>
      </c>
      <c r="E1807" s="16">
        <f>Amostras!$E$4</f>
        <v>6</v>
      </c>
      <c r="F1807" s="16">
        <f>Amostras!$F$4</f>
        <v>3</v>
      </c>
      <c r="G1807" s="16">
        <f>Amostras!$G$4</f>
        <v>2</v>
      </c>
      <c r="H1807" s="16">
        <f>Amostras!$H$4</f>
        <v>1</v>
      </c>
      <c r="I1807" s="16">
        <f>Amostras!$I$4</f>
        <v>7</v>
      </c>
      <c r="J1807" s="40">
        <f>(C1807*C1803)+(D1807*D1803)+(E1807*E1803)+(F1807*F1803)+(G1807*G1803)+(H1807*H1803)+(I1807*I1803)+$J$5</f>
        <v>-2.4243137254901974</v>
      </c>
      <c r="K1807" s="19">
        <f>Amostras!$J$4</f>
        <v>-1</v>
      </c>
      <c r="L1807" s="2">
        <f>IF(J1807&gt;=0,1,-1)</f>
        <v>-1</v>
      </c>
      <c r="M1807" s="21">
        <f t="shared" ref="M1807:M1856" si="503">K1807-L1807</f>
        <v>0</v>
      </c>
      <c r="N1807">
        <f t="shared" ref="N1807:N1856" si="504">$E$2*$M1807*C1807</f>
        <v>0</v>
      </c>
      <c r="O1807">
        <f t="shared" si="497"/>
        <v>0</v>
      </c>
      <c r="P1807">
        <f t="shared" si="498"/>
        <v>0</v>
      </c>
      <c r="Q1807">
        <f t="shared" si="499"/>
        <v>0</v>
      </c>
      <c r="R1807">
        <f t="shared" si="500"/>
        <v>0</v>
      </c>
      <c r="S1807">
        <f t="shared" si="501"/>
        <v>0</v>
      </c>
      <c r="T1807">
        <f t="shared" si="502"/>
        <v>0</v>
      </c>
      <c r="U1807" s="1"/>
    </row>
    <row r="1808" spans="2:21" x14ac:dyDescent="0.25">
      <c r="B1808" s="15">
        <v>2</v>
      </c>
      <c r="C1808" s="16">
        <f>Amostras!$C$5</f>
        <v>3</v>
      </c>
      <c r="D1808" s="16">
        <f>Amostras!$D$5</f>
        <v>9</v>
      </c>
      <c r="E1808" s="16">
        <f>Amostras!$E$5</f>
        <v>1</v>
      </c>
      <c r="F1808" s="16">
        <f>Amostras!$F$5</f>
        <v>9</v>
      </c>
      <c r="G1808" s="16">
        <f>Amostras!$G$5</f>
        <v>8</v>
      </c>
      <c r="H1808" s="16">
        <f>Amostras!$H$5</f>
        <v>7</v>
      </c>
      <c r="I1808" s="16">
        <f>Amostras!$I$5</f>
        <v>7</v>
      </c>
      <c r="J1808" s="40">
        <f>(C1808*C1803)+(D1808*D1803)+(E1808*E1803)+(F1808*F1803)+(G1808*G1803)+(H1808*H1803)+(I1808*I1803)+$J$5</f>
        <v>-0.20666666666667322</v>
      </c>
      <c r="K1808" s="19">
        <f>Amostras!$J$5</f>
        <v>-1</v>
      </c>
      <c r="L1808" s="2">
        <f t="shared" ref="L1808:L1856" si="505">IF(J1808&gt;=0,1,-1)</f>
        <v>-1</v>
      </c>
      <c r="M1808" s="21">
        <f t="shared" si="503"/>
        <v>0</v>
      </c>
      <c r="N1808">
        <f t="shared" si="504"/>
        <v>0</v>
      </c>
      <c r="O1808">
        <f t="shared" si="497"/>
        <v>0</v>
      </c>
      <c r="P1808">
        <f t="shared" si="498"/>
        <v>0</v>
      </c>
      <c r="Q1808">
        <f t="shared" si="499"/>
        <v>0</v>
      </c>
      <c r="R1808">
        <f t="shared" si="500"/>
        <v>0</v>
      </c>
      <c r="S1808">
        <f t="shared" si="501"/>
        <v>0</v>
      </c>
      <c r="T1808">
        <f t="shared" si="502"/>
        <v>0</v>
      </c>
      <c r="U1808" s="1"/>
    </row>
    <row r="1809" spans="2:21" x14ac:dyDescent="0.25">
      <c r="B1809" s="15">
        <v>3</v>
      </c>
      <c r="C1809" s="16">
        <f>Amostras!$C$6</f>
        <v>3</v>
      </c>
      <c r="D1809" s="16">
        <f>Amostras!$D$6</f>
        <v>2</v>
      </c>
      <c r="E1809" s="16">
        <f>Amostras!$E$6</f>
        <v>6</v>
      </c>
      <c r="F1809" s="16">
        <f>Amostras!$F$6</f>
        <v>5</v>
      </c>
      <c r="G1809" s="16">
        <f>Amostras!$G$6</f>
        <v>4</v>
      </c>
      <c r="H1809" s="16">
        <f>Amostras!$H$6</f>
        <v>1</v>
      </c>
      <c r="I1809" s="16">
        <f>Amostras!$I$6</f>
        <v>7</v>
      </c>
      <c r="J1809" s="40">
        <f>(C1809*C1803)+(D1809*D1803)+(E1809*E1803)+(F1809*F1803)+(G1809*G1803)+(H1809*H1803)+(I1809*I1803)+$J$5</f>
        <v>-1.3435294117647085</v>
      </c>
      <c r="K1809" s="19">
        <f>Amostras!$J$6</f>
        <v>-1</v>
      </c>
      <c r="L1809" s="2">
        <f t="shared" si="505"/>
        <v>-1</v>
      </c>
      <c r="M1809" s="21">
        <f t="shared" si="503"/>
        <v>0</v>
      </c>
      <c r="N1809">
        <f t="shared" si="504"/>
        <v>0</v>
      </c>
      <c r="O1809">
        <f t="shared" si="497"/>
        <v>0</v>
      </c>
      <c r="P1809">
        <f t="shared" si="498"/>
        <v>0</v>
      </c>
      <c r="Q1809">
        <f t="shared" si="499"/>
        <v>0</v>
      </c>
      <c r="R1809">
        <f t="shared" si="500"/>
        <v>0</v>
      </c>
      <c r="S1809">
        <f t="shared" si="501"/>
        <v>0</v>
      </c>
      <c r="T1809">
        <f t="shared" si="502"/>
        <v>0</v>
      </c>
      <c r="U1809" s="1"/>
    </row>
    <row r="1810" spans="2:21" x14ac:dyDescent="0.25">
      <c r="B1810" s="15">
        <v>4</v>
      </c>
      <c r="C1810" s="16">
        <f>Amostras!$C$7</f>
        <v>2</v>
      </c>
      <c r="D1810" s="16">
        <f>Amostras!$D$7</f>
        <v>2</v>
      </c>
      <c r="E1810" s="16">
        <f>Amostras!$E$7</f>
        <v>4</v>
      </c>
      <c r="F1810" s="16">
        <f>Amostras!$F$7</f>
        <v>9</v>
      </c>
      <c r="G1810" s="16">
        <f>Amostras!$G$7</f>
        <v>3</v>
      </c>
      <c r="H1810" s="16">
        <f>Amostras!$H$7</f>
        <v>6</v>
      </c>
      <c r="I1810" s="16">
        <f>Amostras!$I$7</f>
        <v>8</v>
      </c>
      <c r="J1810" s="40">
        <f>(C1810*C1803)+(D1810*D1803)+(E1810*E1803)+(F1810*F1803)+(G1810*G1803)+(H1810*H1803)+(I1810*I1803)+$J$5</f>
        <v>-2.1976470588235344</v>
      </c>
      <c r="K1810" s="19">
        <f>Amostras!$J$7</f>
        <v>-1</v>
      </c>
      <c r="L1810" s="2">
        <f t="shared" si="505"/>
        <v>-1</v>
      </c>
      <c r="M1810" s="21">
        <f t="shared" si="503"/>
        <v>0</v>
      </c>
      <c r="N1810">
        <f t="shared" si="504"/>
        <v>0</v>
      </c>
      <c r="O1810">
        <f t="shared" si="497"/>
        <v>0</v>
      </c>
      <c r="P1810">
        <f t="shared" si="498"/>
        <v>0</v>
      </c>
      <c r="Q1810">
        <f t="shared" si="499"/>
        <v>0</v>
      </c>
      <c r="R1810">
        <f t="shared" si="500"/>
        <v>0</v>
      </c>
      <c r="S1810">
        <f t="shared" si="501"/>
        <v>0</v>
      </c>
      <c r="T1810">
        <f t="shared" si="502"/>
        <v>0</v>
      </c>
      <c r="U1810" s="1"/>
    </row>
    <row r="1811" spans="2:21" x14ac:dyDescent="0.25">
      <c r="B1811" s="15">
        <v>5</v>
      </c>
      <c r="C1811" s="16">
        <f>Amostras!$C$8</f>
        <v>1</v>
      </c>
      <c r="D1811" s="16">
        <f>Amostras!$D$8</f>
        <v>9</v>
      </c>
      <c r="E1811" s="16">
        <f>Amostras!$E$8</f>
        <v>2</v>
      </c>
      <c r="F1811" s="16">
        <f>Amostras!$F$8</f>
        <v>6</v>
      </c>
      <c r="G1811" s="16">
        <f>Amostras!$G$8</f>
        <v>2</v>
      </c>
      <c r="H1811" s="16">
        <f>Amostras!$H$8</f>
        <v>9</v>
      </c>
      <c r="I1811" s="16">
        <f>Amostras!$I$8</f>
        <v>4</v>
      </c>
      <c r="J1811" s="40">
        <f>(C1811*C1803)+(D1811*D1803)+(E1811*E1803)+(F1811*F1803)+(G1811*G1803)+(H1811*H1803)+(I1811*I1803)+$J$5</f>
        <v>-1.9290196078431467</v>
      </c>
      <c r="K1811" s="19">
        <f>Amostras!$J$8</f>
        <v>-1</v>
      </c>
      <c r="L1811" s="2">
        <f t="shared" si="505"/>
        <v>-1</v>
      </c>
      <c r="M1811" s="21">
        <f t="shared" si="503"/>
        <v>0</v>
      </c>
      <c r="N1811">
        <f t="shared" si="504"/>
        <v>0</v>
      </c>
      <c r="O1811">
        <f t="shared" si="497"/>
        <v>0</v>
      </c>
      <c r="P1811">
        <f t="shared" si="498"/>
        <v>0</v>
      </c>
      <c r="Q1811">
        <f t="shared" si="499"/>
        <v>0</v>
      </c>
      <c r="R1811">
        <f t="shared" si="500"/>
        <v>0</v>
      </c>
      <c r="S1811">
        <f t="shared" si="501"/>
        <v>0</v>
      </c>
      <c r="T1811">
        <f t="shared" si="502"/>
        <v>0</v>
      </c>
      <c r="U1811" s="1"/>
    </row>
    <row r="1812" spans="2:21" x14ac:dyDescent="0.25">
      <c r="B1812" s="15">
        <v>6</v>
      </c>
      <c r="C1812" s="16">
        <f>Amostras!$C$9</f>
        <v>4</v>
      </c>
      <c r="D1812" s="16">
        <f>Amostras!$D$9</f>
        <v>8</v>
      </c>
      <c r="E1812" s="16">
        <f>Amostras!$E$9</f>
        <v>1</v>
      </c>
      <c r="F1812" s="16">
        <f>Amostras!$F$9</f>
        <v>5</v>
      </c>
      <c r="G1812" s="16">
        <f>Amostras!$G$9</f>
        <v>9</v>
      </c>
      <c r="H1812" s="16">
        <f>Amostras!$H$9</f>
        <v>6</v>
      </c>
      <c r="I1812" s="16">
        <f>Amostras!$I$9</f>
        <v>4</v>
      </c>
      <c r="J1812" s="40">
        <f>(C1812*C1803)+(D1812*D1803)+(E1812*E1803)+(F1812*F1803)+(G1812*G1803)+(H1812*H1803)+(I1812*I1803)+$J$5</f>
        <v>0.8984313725490165</v>
      </c>
      <c r="K1812" s="19">
        <f>Amostras!$J$9</f>
        <v>-1</v>
      </c>
      <c r="L1812" s="2">
        <f t="shared" si="505"/>
        <v>1</v>
      </c>
      <c r="M1812" s="21">
        <f t="shared" si="503"/>
        <v>-2</v>
      </c>
      <c r="N1812">
        <f t="shared" si="504"/>
        <v>-0.08</v>
      </c>
      <c r="O1812">
        <f t="shared" si="497"/>
        <v>-0.16</v>
      </c>
      <c r="P1812">
        <f t="shared" si="498"/>
        <v>-0.02</v>
      </c>
      <c r="Q1812">
        <f t="shared" si="499"/>
        <v>-0.1</v>
      </c>
      <c r="R1812">
        <f t="shared" si="500"/>
        <v>-0.18</v>
      </c>
      <c r="S1812">
        <f t="shared" si="501"/>
        <v>-0.12</v>
      </c>
      <c r="T1812">
        <f t="shared" si="502"/>
        <v>-0.08</v>
      </c>
      <c r="U1812" s="1"/>
    </row>
    <row r="1813" spans="2:21" x14ac:dyDescent="0.25">
      <c r="B1813" s="15">
        <v>7</v>
      </c>
      <c r="C1813" s="16">
        <f>Amostras!$C$10</f>
        <v>1</v>
      </c>
      <c r="D1813" s="16">
        <f>Amostras!$D$10</f>
        <v>1</v>
      </c>
      <c r="E1813" s="16">
        <f>Amostras!$E$10</f>
        <v>4</v>
      </c>
      <c r="F1813" s="16">
        <f>Amostras!$F$10</f>
        <v>0</v>
      </c>
      <c r="G1813" s="16">
        <f>Amostras!$G$10</f>
        <v>1</v>
      </c>
      <c r="H1813" s="16">
        <f>Amostras!$H$10</f>
        <v>5</v>
      </c>
      <c r="I1813" s="16">
        <f>Amostras!$I$10</f>
        <v>6</v>
      </c>
      <c r="J1813" s="40">
        <f>(C1813*C1803)+(D1813*D1803)+(E1813*E1803)+(F1813*F1803)+(G1813*G1803)+(H1813*H1803)+(I1813*I1803)+$J$5</f>
        <v>-3.0121568627450985</v>
      </c>
      <c r="K1813" s="19">
        <f>Amostras!$J$10</f>
        <v>-1</v>
      </c>
      <c r="L1813" s="2">
        <f t="shared" si="505"/>
        <v>-1</v>
      </c>
      <c r="M1813" s="21">
        <f t="shared" si="503"/>
        <v>0</v>
      </c>
      <c r="N1813">
        <f t="shared" si="504"/>
        <v>0</v>
      </c>
      <c r="O1813">
        <f t="shared" si="497"/>
        <v>0</v>
      </c>
      <c r="P1813">
        <f t="shared" si="498"/>
        <v>0</v>
      </c>
      <c r="Q1813">
        <f t="shared" si="499"/>
        <v>0</v>
      </c>
      <c r="R1813">
        <f t="shared" si="500"/>
        <v>0</v>
      </c>
      <c r="S1813">
        <f t="shared" si="501"/>
        <v>0</v>
      </c>
      <c r="T1813">
        <f t="shared" si="502"/>
        <v>0</v>
      </c>
      <c r="U1813" s="1"/>
    </row>
    <row r="1814" spans="2:21" x14ac:dyDescent="0.25">
      <c r="B1814" s="15">
        <v>8</v>
      </c>
      <c r="C1814" s="16">
        <f>Amostras!$C$11</f>
        <v>3</v>
      </c>
      <c r="D1814" s="16">
        <f>Amostras!$D$11</f>
        <v>6</v>
      </c>
      <c r="E1814" s="16">
        <f>Amostras!$E$11</f>
        <v>1</v>
      </c>
      <c r="F1814" s="16">
        <f>Amostras!$F$11</f>
        <v>6</v>
      </c>
      <c r="G1814" s="16">
        <f>Amostras!$G$11</f>
        <v>1</v>
      </c>
      <c r="H1814" s="16">
        <f>Amostras!$H$11</f>
        <v>4</v>
      </c>
      <c r="I1814" s="16">
        <f>Amostras!$I$11</f>
        <v>8</v>
      </c>
      <c r="J1814" s="40">
        <f>(C1814*C1803)+(D1814*D1803)+(E1814*E1803)+(F1814*F1803)+(G1814*G1803)+(H1814*H1803)+(I1814*I1803)+$J$5</f>
        <v>-2.058431372549026</v>
      </c>
      <c r="K1814" s="19">
        <f>Amostras!$J$11</f>
        <v>-1</v>
      </c>
      <c r="L1814" s="2">
        <f t="shared" si="505"/>
        <v>-1</v>
      </c>
      <c r="M1814" s="21">
        <f t="shared" si="503"/>
        <v>0</v>
      </c>
      <c r="N1814">
        <f t="shared" si="504"/>
        <v>0</v>
      </c>
      <c r="O1814">
        <f t="shared" si="497"/>
        <v>0</v>
      </c>
      <c r="P1814">
        <f t="shared" si="498"/>
        <v>0</v>
      </c>
      <c r="Q1814">
        <f t="shared" si="499"/>
        <v>0</v>
      </c>
      <c r="R1814">
        <f t="shared" si="500"/>
        <v>0</v>
      </c>
      <c r="S1814">
        <f t="shared" si="501"/>
        <v>0</v>
      </c>
      <c r="T1814">
        <f t="shared" si="502"/>
        <v>0</v>
      </c>
      <c r="U1814" s="1"/>
    </row>
    <row r="1815" spans="2:21" x14ac:dyDescent="0.25">
      <c r="B1815" s="15">
        <v>9</v>
      </c>
      <c r="C1815" s="16">
        <f>Amostras!$C$12</f>
        <v>1</v>
      </c>
      <c r="D1815" s="16">
        <f>Amostras!$D$12</f>
        <v>3</v>
      </c>
      <c r="E1815" s="16">
        <f>Amostras!$E$12</f>
        <v>4</v>
      </c>
      <c r="F1815" s="16">
        <f>Amostras!$F$12</f>
        <v>7</v>
      </c>
      <c r="G1815" s="16">
        <f>Amostras!$G$12</f>
        <v>1</v>
      </c>
      <c r="H1815" s="16">
        <f>Amostras!$H$12</f>
        <v>3</v>
      </c>
      <c r="I1815" s="16">
        <f>Amostras!$I$12</f>
        <v>1</v>
      </c>
      <c r="J1815" s="40">
        <f>(C1815*C1803)+(D1815*D1803)+(E1815*E1803)+(F1815*F1803)+(G1815*G1803)+(H1815*H1803)+(I1815*I1803)+$J$5</f>
        <v>-1.9270588235294182</v>
      </c>
      <c r="K1815" s="19">
        <f>Amostras!$J$12</f>
        <v>-1</v>
      </c>
      <c r="L1815" s="2">
        <f t="shared" si="505"/>
        <v>-1</v>
      </c>
      <c r="M1815" s="21">
        <f t="shared" si="503"/>
        <v>0</v>
      </c>
      <c r="N1815">
        <f t="shared" si="504"/>
        <v>0</v>
      </c>
      <c r="O1815">
        <f t="shared" si="497"/>
        <v>0</v>
      </c>
      <c r="P1815">
        <f t="shared" si="498"/>
        <v>0</v>
      </c>
      <c r="Q1815">
        <f t="shared" si="499"/>
        <v>0</v>
      </c>
      <c r="R1815">
        <f t="shared" si="500"/>
        <v>0</v>
      </c>
      <c r="S1815">
        <f t="shared" si="501"/>
        <v>0</v>
      </c>
      <c r="T1815">
        <f t="shared" si="502"/>
        <v>0</v>
      </c>
      <c r="U1815" s="1"/>
    </row>
    <row r="1816" spans="2:21" x14ac:dyDescent="0.25">
      <c r="B1816" s="15">
        <v>10</v>
      </c>
      <c r="C1816" s="16">
        <f>Amostras!$C$13</f>
        <v>3</v>
      </c>
      <c r="D1816" s="16">
        <f>Amostras!$D$13</f>
        <v>2</v>
      </c>
      <c r="E1816" s="16">
        <f>Amostras!$E$13</f>
        <v>2</v>
      </c>
      <c r="F1816" s="16">
        <f>Amostras!$F$13</f>
        <v>3</v>
      </c>
      <c r="G1816" s="16">
        <f>Amostras!$G$13</f>
        <v>9</v>
      </c>
      <c r="H1816" s="16">
        <f>Amostras!$H$13</f>
        <v>5</v>
      </c>
      <c r="I1816" s="16">
        <f>Amostras!$I$13</f>
        <v>8</v>
      </c>
      <c r="J1816" s="40">
        <f>(C1816*C1803)+(D1816*D1803)+(E1816*E1803)+(F1816*F1803)+(G1816*G1803)+(H1816*H1803)+(I1816*I1803)+$J$5</f>
        <v>-0.67411764705882149</v>
      </c>
      <c r="K1816" s="19">
        <f>Amostras!$J$13</f>
        <v>-1</v>
      </c>
      <c r="L1816" s="2">
        <f t="shared" si="505"/>
        <v>-1</v>
      </c>
      <c r="M1816" s="21">
        <f t="shared" si="503"/>
        <v>0</v>
      </c>
      <c r="N1816">
        <f t="shared" si="504"/>
        <v>0</v>
      </c>
      <c r="O1816">
        <f t="shared" si="497"/>
        <v>0</v>
      </c>
      <c r="P1816">
        <f t="shared" si="498"/>
        <v>0</v>
      </c>
      <c r="Q1816">
        <f t="shared" si="499"/>
        <v>0</v>
      </c>
      <c r="R1816">
        <f t="shared" si="500"/>
        <v>0</v>
      </c>
      <c r="S1816">
        <f t="shared" si="501"/>
        <v>0</v>
      </c>
      <c r="T1816">
        <f t="shared" si="502"/>
        <v>0</v>
      </c>
      <c r="U1816" s="1"/>
    </row>
    <row r="1817" spans="2:21" x14ac:dyDescent="0.25">
      <c r="B1817" s="15">
        <v>11</v>
      </c>
      <c r="C1817" s="16">
        <f>Amostras!$C$14</f>
        <v>2</v>
      </c>
      <c r="D1817" s="16">
        <f>Amostras!$D$14</f>
        <v>8</v>
      </c>
      <c r="E1817" s="16">
        <f>Amostras!$E$14</f>
        <v>9</v>
      </c>
      <c r="F1817" s="16">
        <f>Amostras!$F$14</f>
        <v>7</v>
      </c>
      <c r="G1817" s="16">
        <f>Amostras!$G$14</f>
        <v>2</v>
      </c>
      <c r="H1817" s="16">
        <f>Amostras!$H$14</f>
        <v>7</v>
      </c>
      <c r="I1817" s="16">
        <f>Amostras!$I$14</f>
        <v>6</v>
      </c>
      <c r="J1817" s="40">
        <f>(C1817*C1803)+(D1817*D1803)+(E1817*E1803)+(F1817*F1803)+(G1817*G1803)+(H1817*H1803)+(I1817*I1803)+$J$5</f>
        <v>-1.5011764705882458</v>
      </c>
      <c r="K1817" s="19">
        <f>Amostras!$J$14</f>
        <v>-1</v>
      </c>
      <c r="L1817" s="2">
        <f t="shared" si="505"/>
        <v>-1</v>
      </c>
      <c r="M1817" s="21">
        <f t="shared" si="503"/>
        <v>0</v>
      </c>
      <c r="N1817">
        <f t="shared" si="504"/>
        <v>0</v>
      </c>
      <c r="O1817">
        <f t="shared" si="497"/>
        <v>0</v>
      </c>
      <c r="P1817">
        <f t="shared" si="498"/>
        <v>0</v>
      </c>
      <c r="Q1817">
        <f t="shared" si="499"/>
        <v>0</v>
      </c>
      <c r="R1817">
        <f t="shared" si="500"/>
        <v>0</v>
      </c>
      <c r="S1817">
        <f t="shared" si="501"/>
        <v>0</v>
      </c>
      <c r="T1817">
        <f t="shared" si="502"/>
        <v>0</v>
      </c>
      <c r="U1817" s="1"/>
    </row>
    <row r="1818" spans="2:21" x14ac:dyDescent="0.25">
      <c r="B1818" s="15">
        <v>12</v>
      </c>
      <c r="C1818" s="16">
        <f>Amostras!$C$15</f>
        <v>2</v>
      </c>
      <c r="D1818" s="16">
        <f>Amostras!$D$15</f>
        <v>6</v>
      </c>
      <c r="E1818" s="16">
        <f>Amostras!$E$15</f>
        <v>2</v>
      </c>
      <c r="F1818" s="16">
        <f>Amostras!$F$15</f>
        <v>6</v>
      </c>
      <c r="G1818" s="16">
        <f>Amostras!$G$15</f>
        <v>0</v>
      </c>
      <c r="H1818" s="16">
        <f>Amostras!$H$15</f>
        <v>6</v>
      </c>
      <c r="I1818" s="16">
        <f>Amostras!$I$15</f>
        <v>9</v>
      </c>
      <c r="J1818" s="40">
        <f>(C1818*C1803)+(D1818*D1803)+(E1818*E1803)+(F1818*F1803)+(G1818*G1803)+(H1818*H1803)+(I1818*I1803)+$J$5</f>
        <v>-2.8882352941176546</v>
      </c>
      <c r="K1818" s="19">
        <f>Amostras!$J$15</f>
        <v>-1</v>
      </c>
      <c r="L1818" s="2">
        <f t="shared" si="505"/>
        <v>-1</v>
      </c>
      <c r="M1818" s="21">
        <f t="shared" si="503"/>
        <v>0</v>
      </c>
      <c r="N1818">
        <f t="shared" si="504"/>
        <v>0</v>
      </c>
      <c r="O1818">
        <f t="shared" si="497"/>
        <v>0</v>
      </c>
      <c r="P1818">
        <f t="shared" si="498"/>
        <v>0</v>
      </c>
      <c r="Q1818">
        <f t="shared" si="499"/>
        <v>0</v>
      </c>
      <c r="R1818">
        <f t="shared" si="500"/>
        <v>0</v>
      </c>
      <c r="S1818">
        <f t="shared" si="501"/>
        <v>0</v>
      </c>
      <c r="T1818">
        <f t="shared" si="502"/>
        <v>0</v>
      </c>
      <c r="U1818" s="1"/>
    </row>
    <row r="1819" spans="2:21" x14ac:dyDescent="0.25">
      <c r="B1819" s="15">
        <v>13</v>
      </c>
      <c r="C1819" s="16">
        <f>Amostras!$C$16</f>
        <v>1</v>
      </c>
      <c r="D1819" s="16">
        <f>Amostras!$D$16</f>
        <v>1</v>
      </c>
      <c r="E1819" s="16">
        <f>Amostras!$E$16</f>
        <v>5</v>
      </c>
      <c r="F1819" s="16">
        <f>Amostras!$F$16</f>
        <v>2</v>
      </c>
      <c r="G1819" s="16">
        <f>Amostras!$G$16</f>
        <v>5</v>
      </c>
      <c r="H1819" s="16">
        <f>Amostras!$H$16</f>
        <v>4</v>
      </c>
      <c r="I1819" s="16">
        <f>Amostras!$I$16</f>
        <v>9</v>
      </c>
      <c r="J1819" s="40">
        <f>(C1819*C1803)+(D1819*D1803)+(E1819*E1803)+(F1819*F1803)+(G1819*G1803)+(H1819*H1803)+(I1819*I1803)+$J$5</f>
        <v>-2.6588235294117646</v>
      </c>
      <c r="K1819" s="19">
        <f>Amostras!$J$16</f>
        <v>-1</v>
      </c>
      <c r="L1819" s="2">
        <f t="shared" si="505"/>
        <v>-1</v>
      </c>
      <c r="M1819" s="21">
        <f t="shared" si="503"/>
        <v>0</v>
      </c>
      <c r="N1819">
        <f t="shared" si="504"/>
        <v>0</v>
      </c>
      <c r="O1819">
        <f t="shared" si="497"/>
        <v>0</v>
      </c>
      <c r="P1819">
        <f t="shared" si="498"/>
        <v>0</v>
      </c>
      <c r="Q1819">
        <f t="shared" si="499"/>
        <v>0</v>
      </c>
      <c r="R1819">
        <f t="shared" si="500"/>
        <v>0</v>
      </c>
      <c r="S1819">
        <f t="shared" si="501"/>
        <v>0</v>
      </c>
      <c r="T1819">
        <f t="shared" si="502"/>
        <v>0</v>
      </c>
      <c r="U1819" s="1"/>
    </row>
    <row r="1820" spans="2:21" x14ac:dyDescent="0.25">
      <c r="B1820" s="15">
        <v>14</v>
      </c>
      <c r="C1820" s="16">
        <f>Amostras!$C$17</f>
        <v>3</v>
      </c>
      <c r="D1820" s="16">
        <f>Amostras!$D$17</f>
        <v>5</v>
      </c>
      <c r="E1820" s="16">
        <f>Amostras!$E$17</f>
        <v>5</v>
      </c>
      <c r="F1820" s="16">
        <f>Amostras!$F$17</f>
        <v>6</v>
      </c>
      <c r="G1820" s="16">
        <f>Amostras!$G$17</f>
        <v>1</v>
      </c>
      <c r="H1820" s="16">
        <f>Amostras!$H$17</f>
        <v>2</v>
      </c>
      <c r="I1820" s="16">
        <f>Amostras!$I$17</f>
        <v>8</v>
      </c>
      <c r="J1820" s="40">
        <f>(C1820*C1803)+(D1820*D1803)+(E1820*E1803)+(F1820*F1803)+(G1820*G1803)+(H1820*H1803)+(I1820*I1803)+$J$5</f>
        <v>-1.9619607843137319</v>
      </c>
      <c r="K1820" s="19">
        <f>Amostras!$J$17</f>
        <v>-1</v>
      </c>
      <c r="L1820" s="2">
        <f t="shared" si="505"/>
        <v>-1</v>
      </c>
      <c r="M1820" s="21">
        <f t="shared" si="503"/>
        <v>0</v>
      </c>
      <c r="N1820">
        <f t="shared" si="504"/>
        <v>0</v>
      </c>
      <c r="O1820">
        <f t="shared" si="497"/>
        <v>0</v>
      </c>
      <c r="P1820">
        <f t="shared" si="498"/>
        <v>0</v>
      </c>
      <c r="Q1820">
        <f t="shared" si="499"/>
        <v>0</v>
      </c>
      <c r="R1820">
        <f t="shared" si="500"/>
        <v>0</v>
      </c>
      <c r="S1820">
        <f t="shared" si="501"/>
        <v>0</v>
      </c>
      <c r="T1820">
        <f t="shared" si="502"/>
        <v>0</v>
      </c>
      <c r="U1820" s="1"/>
    </row>
    <row r="1821" spans="2:21" x14ac:dyDescent="0.25">
      <c r="B1821" s="15">
        <v>15</v>
      </c>
      <c r="C1821" s="16">
        <f>Amostras!$C$18</f>
        <v>1</v>
      </c>
      <c r="D1821" s="16">
        <f>Amostras!$D$18</f>
        <v>1</v>
      </c>
      <c r="E1821" s="16">
        <f>Amostras!$E$18</f>
        <v>4</v>
      </c>
      <c r="F1821" s="16">
        <f>Amostras!$F$18</f>
        <v>9</v>
      </c>
      <c r="G1821" s="16">
        <f>Amostras!$G$18</f>
        <v>4</v>
      </c>
      <c r="H1821" s="16">
        <f>Amostras!$H$18</f>
        <v>9</v>
      </c>
      <c r="I1821" s="16">
        <f>Amostras!$I$18</f>
        <v>3</v>
      </c>
      <c r="J1821" s="40">
        <f>(C1821*C1803)+(D1821*D1803)+(E1821*E1803)+(F1821*F1803)+(G1821*G1803)+(H1821*H1803)+(I1821*I1803)+$J$5</f>
        <v>-1.6721568627451016</v>
      </c>
      <c r="K1821" s="19">
        <f>Amostras!$J$18</f>
        <v>-1</v>
      </c>
      <c r="L1821" s="2">
        <f t="shared" si="505"/>
        <v>-1</v>
      </c>
      <c r="M1821" s="21">
        <f t="shared" si="503"/>
        <v>0</v>
      </c>
      <c r="N1821">
        <f t="shared" si="504"/>
        <v>0</v>
      </c>
      <c r="O1821">
        <f t="shared" si="497"/>
        <v>0</v>
      </c>
      <c r="P1821">
        <f t="shared" si="498"/>
        <v>0</v>
      </c>
      <c r="Q1821">
        <f t="shared" si="499"/>
        <v>0</v>
      </c>
      <c r="R1821">
        <f t="shared" si="500"/>
        <v>0</v>
      </c>
      <c r="S1821">
        <f t="shared" si="501"/>
        <v>0</v>
      </c>
      <c r="T1821">
        <f t="shared" si="502"/>
        <v>0</v>
      </c>
      <c r="U1821" s="1"/>
    </row>
    <row r="1822" spans="2:21" x14ac:dyDescent="0.25">
      <c r="B1822" s="15">
        <v>16</v>
      </c>
      <c r="C1822" s="16">
        <f>Amostras!$C$19</f>
        <v>4</v>
      </c>
      <c r="D1822" s="16">
        <f>Amostras!$D$19</f>
        <v>6</v>
      </c>
      <c r="E1822" s="16">
        <f>Amostras!$E$19</f>
        <v>0</v>
      </c>
      <c r="F1822" s="16">
        <f>Amostras!$F$19</f>
        <v>0</v>
      </c>
      <c r="G1822" s="16">
        <f>Amostras!$G$19</f>
        <v>2</v>
      </c>
      <c r="H1822" s="16">
        <f>Amostras!$H$19</f>
        <v>4</v>
      </c>
      <c r="I1822" s="16">
        <f>Amostras!$I$19</f>
        <v>1</v>
      </c>
      <c r="J1822" s="40">
        <f>(C1822*C1803)+(D1822*D1803)+(E1822*E1803)+(F1822*F1803)+(G1822*G1803)+(H1822*H1803)+(I1822*I1803)+$J$5</f>
        <v>-0.26862745098039387</v>
      </c>
      <c r="K1822" s="19">
        <f>Amostras!$J$19</f>
        <v>-1</v>
      </c>
      <c r="L1822" s="2">
        <f t="shared" si="505"/>
        <v>-1</v>
      </c>
      <c r="M1822" s="21">
        <f t="shared" si="503"/>
        <v>0</v>
      </c>
      <c r="N1822">
        <f t="shared" si="504"/>
        <v>0</v>
      </c>
      <c r="O1822">
        <f t="shared" si="497"/>
        <v>0</v>
      </c>
      <c r="P1822">
        <f t="shared" si="498"/>
        <v>0</v>
      </c>
      <c r="Q1822">
        <f t="shared" si="499"/>
        <v>0</v>
      </c>
      <c r="R1822">
        <f t="shared" si="500"/>
        <v>0</v>
      </c>
      <c r="S1822">
        <f t="shared" si="501"/>
        <v>0</v>
      </c>
      <c r="T1822">
        <f t="shared" si="502"/>
        <v>0</v>
      </c>
      <c r="U1822" s="1"/>
    </row>
    <row r="1823" spans="2:21" x14ac:dyDescent="0.25">
      <c r="B1823" s="15">
        <v>17</v>
      </c>
      <c r="C1823" s="16">
        <f>Amostras!$C$20</f>
        <v>2</v>
      </c>
      <c r="D1823" s="16">
        <f>Amostras!$D$20</f>
        <v>5</v>
      </c>
      <c r="E1823" s="16">
        <f>Amostras!$E$20</f>
        <v>8</v>
      </c>
      <c r="F1823" s="16">
        <f>Amostras!$F$20</f>
        <v>9</v>
      </c>
      <c r="G1823" s="16">
        <f>Amostras!$G$20</f>
        <v>3</v>
      </c>
      <c r="H1823" s="16">
        <f>Amostras!$H$20</f>
        <v>3</v>
      </c>
      <c r="I1823" s="16">
        <f>Amostras!$I$20</f>
        <v>3</v>
      </c>
      <c r="J1823" s="40">
        <f>(C1823*C1803)+(D1823*D1803)+(E1823*E1803)+(F1823*F1803)+(G1823*G1803)+(H1823*H1803)+(I1823*I1803)+$J$5</f>
        <v>-1.0133333333333419</v>
      </c>
      <c r="K1823" s="19">
        <f>Amostras!$J$20</f>
        <v>-1</v>
      </c>
      <c r="L1823" s="2">
        <f t="shared" si="505"/>
        <v>-1</v>
      </c>
      <c r="M1823" s="21">
        <f t="shared" si="503"/>
        <v>0</v>
      </c>
      <c r="N1823">
        <f t="shared" si="504"/>
        <v>0</v>
      </c>
      <c r="O1823">
        <f t="shared" si="497"/>
        <v>0</v>
      </c>
      <c r="P1823">
        <f t="shared" si="498"/>
        <v>0</v>
      </c>
      <c r="Q1823">
        <f t="shared" si="499"/>
        <v>0</v>
      </c>
      <c r="R1823">
        <f t="shared" si="500"/>
        <v>0</v>
      </c>
      <c r="S1823">
        <f t="shared" si="501"/>
        <v>0</v>
      </c>
      <c r="T1823">
        <f t="shared" si="502"/>
        <v>0</v>
      </c>
      <c r="U1823" s="1"/>
    </row>
    <row r="1824" spans="2:21" x14ac:dyDescent="0.25">
      <c r="B1824" s="15">
        <v>18</v>
      </c>
      <c r="C1824" s="16">
        <f>Amostras!$C$21</f>
        <v>1</v>
      </c>
      <c r="D1824" s="16">
        <f>Amostras!$D$21</f>
        <v>9</v>
      </c>
      <c r="E1824" s="16">
        <f>Amostras!$E$21</f>
        <v>8</v>
      </c>
      <c r="F1824" s="16">
        <f>Amostras!$F$21</f>
        <v>0</v>
      </c>
      <c r="G1824" s="16">
        <f>Amostras!$G$21</f>
        <v>9</v>
      </c>
      <c r="H1824" s="16">
        <f>Amostras!$H$21</f>
        <v>6</v>
      </c>
      <c r="I1824" s="16">
        <f>Amostras!$I$21</f>
        <v>9</v>
      </c>
      <c r="J1824" s="40">
        <f>(C1824*C1803)+(D1824*D1803)+(E1824*E1803)+(F1824*F1803)+(G1824*G1803)+(H1824*H1803)+(I1824*I1803)+$J$5</f>
        <v>-1.2631372549019655</v>
      </c>
      <c r="K1824" s="19">
        <f>Amostras!$J$21</f>
        <v>-1</v>
      </c>
      <c r="L1824" s="2">
        <f t="shared" si="505"/>
        <v>-1</v>
      </c>
      <c r="M1824" s="21">
        <f t="shared" si="503"/>
        <v>0</v>
      </c>
      <c r="N1824">
        <f t="shared" si="504"/>
        <v>0</v>
      </c>
      <c r="O1824">
        <f t="shared" si="497"/>
        <v>0</v>
      </c>
      <c r="P1824">
        <f t="shared" si="498"/>
        <v>0</v>
      </c>
      <c r="Q1824">
        <f t="shared" si="499"/>
        <v>0</v>
      </c>
      <c r="R1824">
        <f t="shared" si="500"/>
        <v>0</v>
      </c>
      <c r="S1824">
        <f t="shared" si="501"/>
        <v>0</v>
      </c>
      <c r="T1824">
        <f t="shared" si="502"/>
        <v>0</v>
      </c>
      <c r="U1824" s="1"/>
    </row>
    <row r="1825" spans="2:21" x14ac:dyDescent="0.25">
      <c r="B1825" s="15">
        <v>19</v>
      </c>
      <c r="C1825" s="16">
        <f>Amostras!$C$22</f>
        <v>4</v>
      </c>
      <c r="D1825" s="16">
        <f>Amostras!$D$22</f>
        <v>2</v>
      </c>
      <c r="E1825" s="16">
        <f>Amostras!$E$22</f>
        <v>9</v>
      </c>
      <c r="F1825" s="16">
        <f>Amostras!$F$22</f>
        <v>4</v>
      </c>
      <c r="G1825" s="16">
        <f>Amostras!$G$22</f>
        <v>4</v>
      </c>
      <c r="H1825" s="16">
        <f>Amostras!$H$22</f>
        <v>1</v>
      </c>
      <c r="I1825" s="16">
        <f>Amostras!$I$22</f>
        <v>3</v>
      </c>
      <c r="J1825" s="40">
        <f>(C1825*C1803)+(D1825*D1803)+(E1825*E1803)+(F1825*F1803)+(G1825*G1803)+(H1825*H1803)+(I1825*I1803)+$J$5</f>
        <v>-5.8823529411791142E-3</v>
      </c>
      <c r="K1825" s="19">
        <f>Amostras!$J$22</f>
        <v>-1</v>
      </c>
      <c r="L1825" s="2">
        <f t="shared" si="505"/>
        <v>-1</v>
      </c>
      <c r="M1825" s="21">
        <f t="shared" si="503"/>
        <v>0</v>
      </c>
      <c r="N1825">
        <f t="shared" si="504"/>
        <v>0</v>
      </c>
      <c r="O1825">
        <f t="shared" si="497"/>
        <v>0</v>
      </c>
      <c r="P1825">
        <f t="shared" si="498"/>
        <v>0</v>
      </c>
      <c r="Q1825">
        <f t="shared" si="499"/>
        <v>0</v>
      </c>
      <c r="R1825">
        <f t="shared" si="500"/>
        <v>0</v>
      </c>
      <c r="S1825">
        <f t="shared" si="501"/>
        <v>0</v>
      </c>
      <c r="T1825">
        <f t="shared" si="502"/>
        <v>0</v>
      </c>
      <c r="U1825" s="1"/>
    </row>
    <row r="1826" spans="2:21" x14ac:dyDescent="0.25">
      <c r="B1826" s="15">
        <v>20</v>
      </c>
      <c r="C1826" s="16">
        <f>Amostras!$C$23</f>
        <v>3</v>
      </c>
      <c r="D1826" s="16">
        <f>Amostras!$D$23</f>
        <v>4</v>
      </c>
      <c r="E1826" s="16">
        <f>Amostras!$E$23</f>
        <v>3</v>
      </c>
      <c r="F1826" s="16">
        <f>Amostras!$F$23</f>
        <v>3</v>
      </c>
      <c r="G1826" s="16">
        <f>Amostras!$G$23</f>
        <v>9</v>
      </c>
      <c r="H1826" s="16">
        <f>Amostras!$H$23</f>
        <v>6</v>
      </c>
      <c r="I1826" s="16">
        <f>Amostras!$I$23</f>
        <v>9</v>
      </c>
      <c r="J1826" s="40">
        <f>(C1826*C1803)+(D1826*D1803)+(E1826*E1803)+(F1826*F1803)+(G1826*G1803)+(H1826*H1803)+(I1826*I1803)+$J$5</f>
        <v>-0.67372549019607852</v>
      </c>
      <c r="K1826" s="19">
        <f>Amostras!$J$23</f>
        <v>-1</v>
      </c>
      <c r="L1826" s="2">
        <f t="shared" si="505"/>
        <v>-1</v>
      </c>
      <c r="M1826" s="21">
        <f t="shared" si="503"/>
        <v>0</v>
      </c>
      <c r="N1826">
        <f t="shared" si="504"/>
        <v>0</v>
      </c>
      <c r="O1826">
        <f t="shared" si="497"/>
        <v>0</v>
      </c>
      <c r="P1826">
        <f t="shared" si="498"/>
        <v>0</v>
      </c>
      <c r="Q1826">
        <f t="shared" si="499"/>
        <v>0</v>
      </c>
      <c r="R1826">
        <f t="shared" si="500"/>
        <v>0</v>
      </c>
      <c r="S1826">
        <f t="shared" si="501"/>
        <v>0</v>
      </c>
      <c r="T1826">
        <f t="shared" si="502"/>
        <v>0</v>
      </c>
      <c r="U1826" s="1"/>
    </row>
    <row r="1827" spans="2:21" x14ac:dyDescent="0.25">
      <c r="B1827" s="15">
        <v>21</v>
      </c>
      <c r="C1827" s="16">
        <f>Amostras!$C$24</f>
        <v>1</v>
      </c>
      <c r="D1827" s="16">
        <f>Amostras!$D$24</f>
        <v>0</v>
      </c>
      <c r="E1827" s="16">
        <f>Amostras!$E$24</f>
        <v>9</v>
      </c>
      <c r="F1827" s="16">
        <f>Amostras!$F$24</f>
        <v>9</v>
      </c>
      <c r="G1827" s="16">
        <f>Amostras!$G$24</f>
        <v>4</v>
      </c>
      <c r="H1827" s="16">
        <f>Amostras!$H$24</f>
        <v>0</v>
      </c>
      <c r="I1827" s="16">
        <f>Amostras!$I$24</f>
        <v>8</v>
      </c>
      <c r="J1827" s="40">
        <f>(C1827*C1803)+(D1827*D1803)+(E1827*E1803)+(F1827*F1803)+(G1827*G1803)+(H1827*H1803)+(I1827*I1803)+$J$5</f>
        <v>-2.4898039215686323</v>
      </c>
      <c r="K1827" s="19">
        <f>Amostras!$J$24</f>
        <v>-1</v>
      </c>
      <c r="L1827" s="2">
        <f t="shared" si="505"/>
        <v>-1</v>
      </c>
      <c r="M1827" s="21">
        <f t="shared" si="503"/>
        <v>0</v>
      </c>
      <c r="N1827">
        <f t="shared" si="504"/>
        <v>0</v>
      </c>
      <c r="O1827">
        <f t="shared" si="497"/>
        <v>0</v>
      </c>
      <c r="P1827">
        <f t="shared" si="498"/>
        <v>0</v>
      </c>
      <c r="Q1827">
        <f t="shared" si="499"/>
        <v>0</v>
      </c>
      <c r="R1827">
        <f t="shared" si="500"/>
        <v>0</v>
      </c>
      <c r="S1827">
        <f t="shared" si="501"/>
        <v>0</v>
      </c>
      <c r="T1827">
        <f t="shared" si="502"/>
        <v>0</v>
      </c>
      <c r="U1827" s="1"/>
    </row>
    <row r="1828" spans="2:21" x14ac:dyDescent="0.25">
      <c r="B1828" s="15">
        <v>22</v>
      </c>
      <c r="C1828" s="16">
        <f>Amostras!$C$25</f>
        <v>4</v>
      </c>
      <c r="D1828" s="16">
        <f>Amostras!$D$25</f>
        <v>5</v>
      </c>
      <c r="E1828" s="16">
        <f>Amostras!$E$25</f>
        <v>9</v>
      </c>
      <c r="F1828" s="16">
        <f>Amostras!$F$25</f>
        <v>6</v>
      </c>
      <c r="G1828" s="16">
        <f>Amostras!$G$25</f>
        <v>1</v>
      </c>
      <c r="H1828" s="16">
        <f>Amostras!$H$25</f>
        <v>8</v>
      </c>
      <c r="I1828" s="16">
        <f>Amostras!$I$25</f>
        <v>4</v>
      </c>
      <c r="J1828" s="40">
        <f>(C1828*C1803)+(D1828*D1803)+(E1828*E1803)+(F1828*F1803)+(G1828*G1803)+(H1828*H1803)+(I1828*I1803)+$J$5</f>
        <v>-0.48352941176471198</v>
      </c>
      <c r="K1828" s="19">
        <f>Amostras!$J$25</f>
        <v>-1</v>
      </c>
      <c r="L1828" s="2">
        <f t="shared" si="505"/>
        <v>-1</v>
      </c>
      <c r="M1828" s="21">
        <f t="shared" si="503"/>
        <v>0</v>
      </c>
      <c r="N1828">
        <f t="shared" si="504"/>
        <v>0</v>
      </c>
      <c r="O1828">
        <f t="shared" si="497"/>
        <v>0</v>
      </c>
      <c r="P1828">
        <f t="shared" si="498"/>
        <v>0</v>
      </c>
      <c r="Q1828">
        <f t="shared" si="499"/>
        <v>0</v>
      </c>
      <c r="R1828">
        <f t="shared" si="500"/>
        <v>0</v>
      </c>
      <c r="S1828">
        <f t="shared" si="501"/>
        <v>0</v>
      </c>
      <c r="T1828">
        <f t="shared" si="502"/>
        <v>0</v>
      </c>
      <c r="U1828" s="1"/>
    </row>
    <row r="1829" spans="2:21" x14ac:dyDescent="0.25">
      <c r="B1829" s="15">
        <v>23</v>
      </c>
      <c r="C1829" s="16">
        <f>Amostras!$C$26</f>
        <v>4</v>
      </c>
      <c r="D1829" s="16">
        <f>Amostras!$D$26</f>
        <v>4</v>
      </c>
      <c r="E1829" s="16">
        <f>Amostras!$E$26</f>
        <v>8</v>
      </c>
      <c r="F1829" s="16">
        <f>Amostras!$F$26</f>
        <v>0</v>
      </c>
      <c r="G1829" s="16">
        <f>Amostras!$G$26</f>
        <v>0</v>
      </c>
      <c r="H1829" s="16">
        <f>Amostras!$H$26</f>
        <v>5</v>
      </c>
      <c r="I1829" s="16">
        <f>Amostras!$I$26</f>
        <v>9</v>
      </c>
      <c r="J1829" s="40">
        <f>(C1829*C1803)+(D1829*D1803)+(E1829*E1803)+(F1829*F1803)+(G1829*G1803)+(H1829*H1803)+(I1829*I1803)+$J$5</f>
        <v>-1.8039215686274537</v>
      </c>
      <c r="K1829" s="19">
        <f>Amostras!$J$26</f>
        <v>-1</v>
      </c>
      <c r="L1829" s="2">
        <f t="shared" si="505"/>
        <v>-1</v>
      </c>
      <c r="M1829" s="21">
        <f t="shared" si="503"/>
        <v>0</v>
      </c>
      <c r="N1829">
        <f t="shared" si="504"/>
        <v>0</v>
      </c>
      <c r="O1829">
        <f t="shared" si="497"/>
        <v>0</v>
      </c>
      <c r="P1829">
        <f t="shared" si="498"/>
        <v>0</v>
      </c>
      <c r="Q1829">
        <f t="shared" si="499"/>
        <v>0</v>
      </c>
      <c r="R1829">
        <f t="shared" si="500"/>
        <v>0</v>
      </c>
      <c r="S1829">
        <f t="shared" si="501"/>
        <v>0</v>
      </c>
      <c r="T1829">
        <f t="shared" si="502"/>
        <v>0</v>
      </c>
      <c r="U1829" s="1"/>
    </row>
    <row r="1830" spans="2:21" x14ac:dyDescent="0.25">
      <c r="B1830" s="15">
        <v>24</v>
      </c>
      <c r="C1830" s="16">
        <f>Amostras!$C$27</f>
        <v>2</v>
      </c>
      <c r="D1830" s="16">
        <f>Amostras!$D$27</f>
        <v>7</v>
      </c>
      <c r="E1830" s="16">
        <f>Amostras!$E$27</f>
        <v>6</v>
      </c>
      <c r="F1830" s="16">
        <f>Amostras!$F$27</f>
        <v>5</v>
      </c>
      <c r="G1830" s="16">
        <f>Amostras!$G$27</f>
        <v>0</v>
      </c>
      <c r="H1830" s="16">
        <f>Amostras!$H$27</f>
        <v>7</v>
      </c>
      <c r="I1830" s="16">
        <f>Amostras!$I$27</f>
        <v>5</v>
      </c>
      <c r="J1830" s="40">
        <f>(C1830*C1803)+(D1830*D1803)+(E1830*E1803)+(F1830*F1803)+(G1830*G1803)+(H1830*H1803)+(I1830*I1803)+$J$5</f>
        <v>-1.9600000000000084</v>
      </c>
      <c r="K1830" s="19">
        <f>Amostras!$J$27</f>
        <v>-1</v>
      </c>
      <c r="L1830" s="2">
        <f t="shared" si="505"/>
        <v>-1</v>
      </c>
      <c r="M1830" s="21">
        <f t="shared" si="503"/>
        <v>0</v>
      </c>
      <c r="N1830">
        <f t="shared" si="504"/>
        <v>0</v>
      </c>
      <c r="O1830">
        <f t="shared" si="497"/>
        <v>0</v>
      </c>
      <c r="P1830">
        <f t="shared" si="498"/>
        <v>0</v>
      </c>
      <c r="Q1830">
        <f t="shared" si="499"/>
        <v>0</v>
      </c>
      <c r="R1830">
        <f t="shared" si="500"/>
        <v>0</v>
      </c>
      <c r="S1830">
        <f t="shared" si="501"/>
        <v>0</v>
      </c>
      <c r="T1830">
        <f t="shared" si="502"/>
        <v>0</v>
      </c>
      <c r="U1830" s="1"/>
    </row>
    <row r="1831" spans="2:21" x14ac:dyDescent="0.25">
      <c r="B1831" s="15">
        <v>25</v>
      </c>
      <c r="C1831" s="16">
        <f>Amostras!$C$28</f>
        <v>1</v>
      </c>
      <c r="D1831" s="16">
        <f>Amostras!$D$28</f>
        <v>5</v>
      </c>
      <c r="E1831" s="16">
        <f>Amostras!$E$28</f>
        <v>1</v>
      </c>
      <c r="F1831" s="16">
        <f>Amostras!$F$28</f>
        <v>2</v>
      </c>
      <c r="G1831" s="16">
        <f>Amostras!$G$28</f>
        <v>7</v>
      </c>
      <c r="H1831" s="16">
        <f>Amostras!$H$28</f>
        <v>3</v>
      </c>
      <c r="I1831" s="16">
        <f>Amostras!$I$28</f>
        <v>0</v>
      </c>
      <c r="J1831" s="40">
        <f>(C1831*C1803)+(D1831*D1803)+(E1831*E1803)+(F1831*F1803)+(G1831*G1803)+(H1831*H1803)+(I1831*I1803)+$J$5</f>
        <v>-0.6533333333333351</v>
      </c>
      <c r="K1831" s="19">
        <f>Amostras!$J$28</f>
        <v>-1</v>
      </c>
      <c r="L1831" s="2">
        <f t="shared" si="505"/>
        <v>-1</v>
      </c>
      <c r="M1831" s="21">
        <f t="shared" si="503"/>
        <v>0</v>
      </c>
      <c r="N1831">
        <f t="shared" si="504"/>
        <v>0</v>
      </c>
      <c r="O1831">
        <f t="shared" si="497"/>
        <v>0</v>
      </c>
      <c r="P1831">
        <f t="shared" si="498"/>
        <v>0</v>
      </c>
      <c r="Q1831">
        <f t="shared" si="499"/>
        <v>0</v>
      </c>
      <c r="R1831">
        <f t="shared" si="500"/>
        <v>0</v>
      </c>
      <c r="S1831">
        <f t="shared" si="501"/>
        <v>0</v>
      </c>
      <c r="T1831">
        <f t="shared" si="502"/>
        <v>0</v>
      </c>
      <c r="U1831" s="1"/>
    </row>
    <row r="1832" spans="2:21" x14ac:dyDescent="0.25">
      <c r="B1832" s="15">
        <v>26</v>
      </c>
      <c r="C1832" s="16">
        <f>Amostras!$C$29</f>
        <v>9</v>
      </c>
      <c r="D1832" s="16">
        <f>Amostras!$D$29</f>
        <v>6</v>
      </c>
      <c r="E1832" s="16">
        <f>Amostras!$E$29</f>
        <v>3</v>
      </c>
      <c r="F1832" s="16">
        <f>Amostras!$F$29</f>
        <v>4</v>
      </c>
      <c r="G1832" s="16">
        <f>Amostras!$G$29</f>
        <v>2</v>
      </c>
      <c r="H1832" s="16">
        <f>Amostras!$H$29</f>
        <v>9</v>
      </c>
      <c r="I1832" s="16">
        <f>Amostras!$I$29</f>
        <v>8</v>
      </c>
      <c r="J1832" s="40">
        <f>(C1832*C1803)+(D1832*D1803)+(E1832*E1803)+(F1832*F1803)+(G1832*G1803)+(H1832*H1803)+(I1832*I1803)+$J$5</f>
        <v>1.414901960784313</v>
      </c>
      <c r="K1832" s="19">
        <f>Amostras!$J$29</f>
        <v>1</v>
      </c>
      <c r="L1832" s="2">
        <f t="shared" si="505"/>
        <v>1</v>
      </c>
      <c r="M1832" s="21">
        <f t="shared" si="503"/>
        <v>0</v>
      </c>
      <c r="N1832">
        <f t="shared" si="504"/>
        <v>0</v>
      </c>
      <c r="O1832">
        <f t="shared" si="497"/>
        <v>0</v>
      </c>
      <c r="P1832">
        <f t="shared" si="498"/>
        <v>0</v>
      </c>
      <c r="Q1832">
        <f t="shared" si="499"/>
        <v>0</v>
      </c>
      <c r="R1832">
        <f t="shared" si="500"/>
        <v>0</v>
      </c>
      <c r="S1832">
        <f t="shared" si="501"/>
        <v>0</v>
      </c>
      <c r="T1832">
        <f t="shared" si="502"/>
        <v>0</v>
      </c>
      <c r="U1832" s="1"/>
    </row>
    <row r="1833" spans="2:21" x14ac:dyDescent="0.25">
      <c r="B1833" s="15">
        <v>27</v>
      </c>
      <c r="C1833" s="16">
        <f>Amostras!$C$30</f>
        <v>7</v>
      </c>
      <c r="D1833" s="16">
        <f>Amostras!$D$30</f>
        <v>5</v>
      </c>
      <c r="E1833" s="16">
        <f>Amostras!$E$30</f>
        <v>9</v>
      </c>
      <c r="F1833" s="16">
        <f>Amostras!$F$30</f>
        <v>5</v>
      </c>
      <c r="G1833" s="16">
        <f>Amostras!$G$30</f>
        <v>5</v>
      </c>
      <c r="H1833" s="16">
        <f>Amostras!$H$30</f>
        <v>6</v>
      </c>
      <c r="I1833" s="16">
        <f>Amostras!$I$30</f>
        <v>1</v>
      </c>
      <c r="J1833" s="40">
        <f>(C1833*C1803)+(D1833*D1803)+(E1833*E1803)+(F1833*F1803)+(G1833*G1803)+(H1833*H1803)+(I1833*I1803)+$J$5</f>
        <v>2.3764705882352919</v>
      </c>
      <c r="K1833" s="19">
        <f>Amostras!$J$30</f>
        <v>1</v>
      </c>
      <c r="L1833" s="2">
        <f t="shared" si="505"/>
        <v>1</v>
      </c>
      <c r="M1833" s="21">
        <f t="shared" si="503"/>
        <v>0</v>
      </c>
      <c r="N1833">
        <f t="shared" si="504"/>
        <v>0</v>
      </c>
      <c r="O1833">
        <f t="shared" si="497"/>
        <v>0</v>
      </c>
      <c r="P1833">
        <f t="shared" si="498"/>
        <v>0</v>
      </c>
      <c r="Q1833">
        <f t="shared" si="499"/>
        <v>0</v>
      </c>
      <c r="R1833">
        <f t="shared" si="500"/>
        <v>0</v>
      </c>
      <c r="S1833">
        <f t="shared" si="501"/>
        <v>0</v>
      </c>
      <c r="T1833">
        <f t="shared" si="502"/>
        <v>0</v>
      </c>
      <c r="U1833" s="1"/>
    </row>
    <row r="1834" spans="2:21" x14ac:dyDescent="0.25">
      <c r="B1834" s="15">
        <v>28</v>
      </c>
      <c r="C1834" s="16">
        <f>Amostras!$C$31</f>
        <v>5</v>
      </c>
      <c r="D1834" s="16">
        <f>Amostras!$D$31</f>
        <v>1</v>
      </c>
      <c r="E1834" s="16">
        <f>Amostras!$E$31</f>
        <v>2</v>
      </c>
      <c r="F1834" s="16">
        <f>Amostras!$F$31</f>
        <v>9</v>
      </c>
      <c r="G1834" s="16">
        <f>Amostras!$G$31</f>
        <v>4</v>
      </c>
      <c r="H1834" s="16">
        <f>Amostras!$H$31</f>
        <v>5</v>
      </c>
      <c r="I1834" s="16">
        <f>Amostras!$I$31</f>
        <v>1</v>
      </c>
      <c r="J1834" s="40">
        <f>(C1834*C1803)+(D1834*D1803)+(E1834*E1803)+(F1834*F1803)+(G1834*G1803)+(H1834*H1803)+(I1834*I1803)+$J$5</f>
        <v>0.63529411764705701</v>
      </c>
      <c r="K1834" s="19">
        <f>Amostras!$J$31</f>
        <v>1</v>
      </c>
      <c r="L1834" s="2">
        <f t="shared" si="505"/>
        <v>1</v>
      </c>
      <c r="M1834" s="21">
        <f t="shared" si="503"/>
        <v>0</v>
      </c>
      <c r="N1834">
        <f t="shared" si="504"/>
        <v>0</v>
      </c>
      <c r="O1834">
        <f t="shared" si="497"/>
        <v>0</v>
      </c>
      <c r="P1834">
        <f t="shared" si="498"/>
        <v>0</v>
      </c>
      <c r="Q1834">
        <f t="shared" si="499"/>
        <v>0</v>
      </c>
      <c r="R1834">
        <f t="shared" si="500"/>
        <v>0</v>
      </c>
      <c r="S1834">
        <f t="shared" si="501"/>
        <v>0</v>
      </c>
      <c r="T1834">
        <f t="shared" si="502"/>
        <v>0</v>
      </c>
      <c r="U1834" s="1"/>
    </row>
    <row r="1835" spans="2:21" x14ac:dyDescent="0.25">
      <c r="B1835" s="15">
        <v>29</v>
      </c>
      <c r="C1835" s="16">
        <f>Amostras!$C$32</f>
        <v>6</v>
      </c>
      <c r="D1835" s="16">
        <f>Amostras!$D$32</f>
        <v>9</v>
      </c>
      <c r="E1835" s="16">
        <f>Amostras!$E$32</f>
        <v>9</v>
      </c>
      <c r="F1835" s="16">
        <f>Amostras!$F$32</f>
        <v>9</v>
      </c>
      <c r="G1835" s="16">
        <f>Amostras!$G$32</f>
        <v>6</v>
      </c>
      <c r="H1835" s="16">
        <f>Amostras!$H$32</f>
        <v>4</v>
      </c>
      <c r="I1835" s="16">
        <f>Amostras!$I$32</f>
        <v>8</v>
      </c>
      <c r="J1835" s="40">
        <f>(C1835*C1803)+(D1835*D1803)+(E1835*E1803)+(F1835*F1803)+(G1835*G1803)+(H1835*H1803)+(I1835*I1803)+$J$5</f>
        <v>1.1149019607843043</v>
      </c>
      <c r="K1835" s="19">
        <f>Amostras!$J$32</f>
        <v>1</v>
      </c>
      <c r="L1835" s="2">
        <f t="shared" si="505"/>
        <v>1</v>
      </c>
      <c r="M1835" s="21">
        <f t="shared" si="503"/>
        <v>0</v>
      </c>
      <c r="N1835">
        <f t="shared" si="504"/>
        <v>0</v>
      </c>
      <c r="O1835">
        <f t="shared" si="497"/>
        <v>0</v>
      </c>
      <c r="P1835">
        <f t="shared" si="498"/>
        <v>0</v>
      </c>
      <c r="Q1835">
        <f t="shared" si="499"/>
        <v>0</v>
      </c>
      <c r="R1835">
        <f t="shared" si="500"/>
        <v>0</v>
      </c>
      <c r="S1835">
        <f t="shared" si="501"/>
        <v>0</v>
      </c>
      <c r="T1835">
        <f t="shared" si="502"/>
        <v>0</v>
      </c>
      <c r="U1835" s="1"/>
    </row>
    <row r="1836" spans="2:21" x14ac:dyDescent="0.25">
      <c r="B1836" s="15">
        <v>30</v>
      </c>
      <c r="C1836" s="16">
        <f>Amostras!$C$33</f>
        <v>6</v>
      </c>
      <c r="D1836" s="16">
        <f>Amostras!$D$33</f>
        <v>1</v>
      </c>
      <c r="E1836" s="16">
        <f>Amostras!$E$33</f>
        <v>0</v>
      </c>
      <c r="F1836" s="16">
        <f>Amostras!$F$33</f>
        <v>8</v>
      </c>
      <c r="G1836" s="16">
        <f>Amostras!$G$33</f>
        <v>1</v>
      </c>
      <c r="H1836" s="16">
        <f>Amostras!$H$33</f>
        <v>1</v>
      </c>
      <c r="I1836" s="16">
        <f>Amostras!$I$33</f>
        <v>6</v>
      </c>
      <c r="J1836" s="40">
        <f>(C1836*C1803)+(D1836*D1803)+(E1836*E1803)+(F1836*F1803)+(G1836*G1803)+(H1836*H1803)+(I1836*I1803)+$J$5</f>
        <v>-0.47254901960784501</v>
      </c>
      <c r="K1836" s="19">
        <f>Amostras!$J$33</f>
        <v>1</v>
      </c>
      <c r="L1836" s="2">
        <f t="shared" si="505"/>
        <v>-1</v>
      </c>
      <c r="M1836" s="21">
        <f t="shared" si="503"/>
        <v>2</v>
      </c>
      <c r="N1836">
        <f t="shared" si="504"/>
        <v>0.12</v>
      </c>
      <c r="O1836">
        <f t="shared" si="497"/>
        <v>0.02</v>
      </c>
      <c r="P1836">
        <f t="shared" si="498"/>
        <v>0</v>
      </c>
      <c r="Q1836">
        <f t="shared" si="499"/>
        <v>0.16</v>
      </c>
      <c r="R1836">
        <f t="shared" si="500"/>
        <v>0.02</v>
      </c>
      <c r="S1836">
        <f t="shared" si="501"/>
        <v>0.02</v>
      </c>
      <c r="T1836">
        <f t="shared" si="502"/>
        <v>0.12</v>
      </c>
      <c r="U1836" s="1"/>
    </row>
    <row r="1837" spans="2:21" x14ac:dyDescent="0.25">
      <c r="B1837" s="15">
        <v>31</v>
      </c>
      <c r="C1837" s="16">
        <f>Amostras!$C$34</f>
        <v>8</v>
      </c>
      <c r="D1837" s="16">
        <f>Amostras!$D$34</f>
        <v>2</v>
      </c>
      <c r="E1837" s="16">
        <f>Amostras!$E$34</f>
        <v>0</v>
      </c>
      <c r="F1837" s="16">
        <f>Amostras!$F$34</f>
        <v>5</v>
      </c>
      <c r="G1837" s="16">
        <f>Amostras!$G$34</f>
        <v>7</v>
      </c>
      <c r="H1837" s="16">
        <f>Amostras!$H$34</f>
        <v>3</v>
      </c>
      <c r="I1837" s="16">
        <f>Amostras!$I$34</f>
        <v>9</v>
      </c>
      <c r="J1837" s="40">
        <f>(C1837*C1803)+(D1837*D1803)+(E1837*E1803)+(F1837*F1803)+(G1837*G1803)+(H1837*H1803)+(I1837*I1803)+$J$5</f>
        <v>1.2964705882352963</v>
      </c>
      <c r="K1837" s="19">
        <f>Amostras!$J$34</f>
        <v>1</v>
      </c>
      <c r="L1837" s="2">
        <f t="shared" si="505"/>
        <v>1</v>
      </c>
      <c r="M1837" s="21">
        <f t="shared" si="503"/>
        <v>0</v>
      </c>
      <c r="N1837">
        <f t="shared" si="504"/>
        <v>0</v>
      </c>
      <c r="O1837">
        <f t="shared" si="497"/>
        <v>0</v>
      </c>
      <c r="P1837">
        <f t="shared" si="498"/>
        <v>0</v>
      </c>
      <c r="Q1837">
        <f t="shared" si="499"/>
        <v>0</v>
      </c>
      <c r="R1837">
        <f t="shared" si="500"/>
        <v>0</v>
      </c>
      <c r="S1837">
        <f t="shared" si="501"/>
        <v>0</v>
      </c>
      <c r="T1837">
        <f t="shared" si="502"/>
        <v>0</v>
      </c>
      <c r="U1837" s="1"/>
    </row>
    <row r="1838" spans="2:21" x14ac:dyDescent="0.25">
      <c r="B1838" s="15">
        <v>32</v>
      </c>
      <c r="C1838" s="16">
        <f>Amostras!$C$35</f>
        <v>9</v>
      </c>
      <c r="D1838" s="16">
        <f>Amostras!$D$35</f>
        <v>6</v>
      </c>
      <c r="E1838" s="16">
        <f>Amostras!$E$35</f>
        <v>9</v>
      </c>
      <c r="F1838" s="16">
        <f>Amostras!$F$35</f>
        <v>4</v>
      </c>
      <c r="G1838" s="16">
        <f>Amostras!$G$35</f>
        <v>3</v>
      </c>
      <c r="H1838" s="16">
        <f>Amostras!$H$35</f>
        <v>8</v>
      </c>
      <c r="I1838" s="16">
        <f>Amostras!$I$35</f>
        <v>0</v>
      </c>
      <c r="J1838" s="40">
        <f>(C1838*C1803)+(D1838*D1803)+(E1838*E1803)+(F1838*F1803)+(G1838*G1803)+(H1838*H1803)+(I1838*I1803)+$J$5</f>
        <v>3.263921568627449</v>
      </c>
      <c r="K1838" s="19">
        <f>Amostras!$J$35</f>
        <v>1</v>
      </c>
      <c r="L1838" s="2">
        <f t="shared" si="505"/>
        <v>1</v>
      </c>
      <c r="M1838" s="21">
        <f t="shared" si="503"/>
        <v>0</v>
      </c>
      <c r="N1838">
        <f t="shared" si="504"/>
        <v>0</v>
      </c>
      <c r="O1838">
        <f t="shared" si="497"/>
        <v>0</v>
      </c>
      <c r="P1838">
        <f t="shared" si="498"/>
        <v>0</v>
      </c>
      <c r="Q1838">
        <f t="shared" si="499"/>
        <v>0</v>
      </c>
      <c r="R1838">
        <f t="shared" si="500"/>
        <v>0</v>
      </c>
      <c r="S1838">
        <f t="shared" si="501"/>
        <v>0</v>
      </c>
      <c r="T1838">
        <f t="shared" si="502"/>
        <v>0</v>
      </c>
      <c r="U1838" s="1"/>
    </row>
    <row r="1839" spans="2:21" x14ac:dyDescent="0.25">
      <c r="B1839" s="15">
        <v>33</v>
      </c>
      <c r="C1839" s="16">
        <f>Amostras!$C$36</f>
        <v>8</v>
      </c>
      <c r="D1839" s="16">
        <f>Amostras!$D$36</f>
        <v>6</v>
      </c>
      <c r="E1839" s="16">
        <f>Amostras!$E$36</f>
        <v>4</v>
      </c>
      <c r="F1839" s="16">
        <f>Amostras!$F$36</f>
        <v>7</v>
      </c>
      <c r="G1839" s="16">
        <f>Amostras!$G$36</f>
        <v>4</v>
      </c>
      <c r="H1839" s="16">
        <f>Amostras!$H$36</f>
        <v>9</v>
      </c>
      <c r="I1839" s="16">
        <f>Amostras!$I$36</f>
        <v>3</v>
      </c>
      <c r="J1839" s="40">
        <f>(C1839*C1803)+(D1839*D1803)+(E1839*E1803)+(F1839*F1803)+(G1839*G1803)+(H1839*H1803)+(I1839*I1803)+$J$5</f>
        <v>2.2603921568627428</v>
      </c>
      <c r="K1839" s="19">
        <f>Amostras!$J$36</f>
        <v>1</v>
      </c>
      <c r="L1839" s="2">
        <f t="shared" si="505"/>
        <v>1</v>
      </c>
      <c r="M1839" s="21">
        <f t="shared" si="503"/>
        <v>0</v>
      </c>
      <c r="N1839">
        <f t="shared" si="504"/>
        <v>0</v>
      </c>
      <c r="O1839">
        <f t="shared" si="497"/>
        <v>0</v>
      </c>
      <c r="P1839">
        <f t="shared" si="498"/>
        <v>0</v>
      </c>
      <c r="Q1839">
        <f t="shared" si="499"/>
        <v>0</v>
      </c>
      <c r="R1839">
        <f t="shared" si="500"/>
        <v>0</v>
      </c>
      <c r="S1839">
        <f t="shared" si="501"/>
        <v>0</v>
      </c>
      <c r="T1839">
        <f t="shared" si="502"/>
        <v>0</v>
      </c>
      <c r="U1839" s="1"/>
    </row>
    <row r="1840" spans="2:21" x14ac:dyDescent="0.25">
      <c r="B1840" s="15">
        <v>34</v>
      </c>
      <c r="C1840" s="16">
        <f>Amostras!$C$37</f>
        <v>8</v>
      </c>
      <c r="D1840" s="16">
        <f>Amostras!$D$37</f>
        <v>9</v>
      </c>
      <c r="E1840" s="16">
        <f>Amostras!$E$37</f>
        <v>0</v>
      </c>
      <c r="F1840" s="16">
        <f>Amostras!$F$37</f>
        <v>0</v>
      </c>
      <c r="G1840" s="16">
        <f>Amostras!$G$37</f>
        <v>1</v>
      </c>
      <c r="H1840" s="16">
        <f>Amostras!$H$37</f>
        <v>0</v>
      </c>
      <c r="I1840" s="16">
        <f>Amostras!$I$37</f>
        <v>9</v>
      </c>
      <c r="J1840" s="40">
        <f>(C1840*C1803)+(D1840*D1803)+(E1840*E1803)+(F1840*F1803)+(G1840*G1803)+(H1840*H1803)+(I1840*I1803)+$J$5</f>
        <v>0.36431372549019247</v>
      </c>
      <c r="K1840" s="19">
        <f>Amostras!$J$37</f>
        <v>1</v>
      </c>
      <c r="L1840" s="2">
        <f t="shared" si="505"/>
        <v>1</v>
      </c>
      <c r="M1840" s="21">
        <f t="shared" si="503"/>
        <v>0</v>
      </c>
      <c r="N1840">
        <f t="shared" si="504"/>
        <v>0</v>
      </c>
      <c r="O1840">
        <f t="shared" si="497"/>
        <v>0</v>
      </c>
      <c r="P1840">
        <f t="shared" si="498"/>
        <v>0</v>
      </c>
      <c r="Q1840">
        <f t="shared" si="499"/>
        <v>0</v>
      </c>
      <c r="R1840">
        <f t="shared" si="500"/>
        <v>0</v>
      </c>
      <c r="S1840">
        <f t="shared" si="501"/>
        <v>0</v>
      </c>
      <c r="T1840">
        <f t="shared" si="502"/>
        <v>0</v>
      </c>
      <c r="U1840" s="1"/>
    </row>
    <row r="1841" spans="2:21" x14ac:dyDescent="0.25">
      <c r="B1841" s="15">
        <v>35</v>
      </c>
      <c r="C1841" s="16">
        <f>Amostras!$C$38</f>
        <v>9</v>
      </c>
      <c r="D1841" s="16">
        <f>Amostras!$D$38</f>
        <v>6</v>
      </c>
      <c r="E1841" s="16">
        <f>Amostras!$E$38</f>
        <v>0</v>
      </c>
      <c r="F1841" s="16">
        <f>Amostras!$F$38</f>
        <v>8</v>
      </c>
      <c r="G1841" s="16">
        <f>Amostras!$G$38</f>
        <v>4</v>
      </c>
      <c r="H1841" s="16">
        <f>Amostras!$H$38</f>
        <v>1</v>
      </c>
      <c r="I1841" s="16">
        <f>Amostras!$I$38</f>
        <v>1</v>
      </c>
      <c r="J1841" s="40">
        <f>(C1841*C1803)+(D1841*D1803)+(E1841*E1803)+(F1841*F1803)+(G1841*G1803)+(H1841*H1803)+(I1841*I1803)+$J$5</f>
        <v>2.8674509803921531</v>
      </c>
      <c r="K1841" s="19">
        <f>Amostras!$J$38</f>
        <v>1</v>
      </c>
      <c r="L1841" s="2">
        <f t="shared" si="505"/>
        <v>1</v>
      </c>
      <c r="M1841" s="21">
        <f t="shared" si="503"/>
        <v>0</v>
      </c>
      <c r="N1841">
        <f t="shared" si="504"/>
        <v>0</v>
      </c>
      <c r="O1841">
        <f t="shared" si="497"/>
        <v>0</v>
      </c>
      <c r="P1841">
        <f t="shared" si="498"/>
        <v>0</v>
      </c>
      <c r="Q1841">
        <f t="shared" si="499"/>
        <v>0</v>
      </c>
      <c r="R1841">
        <f t="shared" si="500"/>
        <v>0</v>
      </c>
      <c r="S1841">
        <f t="shared" si="501"/>
        <v>0</v>
      </c>
      <c r="T1841">
        <f t="shared" si="502"/>
        <v>0</v>
      </c>
      <c r="U1841" s="1"/>
    </row>
    <row r="1842" spans="2:21" x14ac:dyDescent="0.25">
      <c r="B1842" s="15">
        <v>36</v>
      </c>
      <c r="C1842" s="16">
        <f>Amostras!$C$39</f>
        <v>7</v>
      </c>
      <c r="D1842" s="16">
        <f>Amostras!$D$39</f>
        <v>0</v>
      </c>
      <c r="E1842" s="16">
        <f>Amostras!$E$39</f>
        <v>0</v>
      </c>
      <c r="F1842" s="16">
        <f>Amostras!$F$39</f>
        <v>8</v>
      </c>
      <c r="G1842" s="16">
        <f>Amostras!$G$39</f>
        <v>8</v>
      </c>
      <c r="H1842" s="16">
        <f>Amostras!$H$39</f>
        <v>6</v>
      </c>
      <c r="I1842" s="16">
        <f>Amostras!$I$39</f>
        <v>8</v>
      </c>
      <c r="J1842" s="40">
        <f>(C1842*C1803)+(D1842*D1803)+(E1842*E1803)+(F1842*F1803)+(G1842*G1803)+(H1842*H1803)+(I1842*I1803)+$J$5</f>
        <v>1.1231372549019643</v>
      </c>
      <c r="K1842" s="19">
        <f>Amostras!$J$39</f>
        <v>1</v>
      </c>
      <c r="L1842" s="2">
        <f t="shared" si="505"/>
        <v>1</v>
      </c>
      <c r="M1842" s="21">
        <f t="shared" si="503"/>
        <v>0</v>
      </c>
      <c r="N1842">
        <f t="shared" si="504"/>
        <v>0</v>
      </c>
      <c r="O1842">
        <f t="shared" si="497"/>
        <v>0</v>
      </c>
      <c r="P1842">
        <f t="shared" si="498"/>
        <v>0</v>
      </c>
      <c r="Q1842">
        <f t="shared" si="499"/>
        <v>0</v>
      </c>
      <c r="R1842">
        <f t="shared" si="500"/>
        <v>0</v>
      </c>
      <c r="S1842">
        <f t="shared" si="501"/>
        <v>0</v>
      </c>
      <c r="T1842">
        <f t="shared" si="502"/>
        <v>0</v>
      </c>
      <c r="U1842" s="1"/>
    </row>
    <row r="1843" spans="2:21" x14ac:dyDescent="0.25">
      <c r="B1843" s="15">
        <v>37</v>
      </c>
      <c r="C1843" s="16">
        <f>Amostras!$C$40</f>
        <v>8</v>
      </c>
      <c r="D1843" s="16">
        <f>Amostras!$D$40</f>
        <v>6</v>
      </c>
      <c r="E1843" s="16">
        <f>Amostras!$E$40</f>
        <v>9</v>
      </c>
      <c r="F1843" s="16">
        <f>Amostras!$F$40</f>
        <v>8</v>
      </c>
      <c r="G1843" s="16">
        <f>Amostras!$G$40</f>
        <v>9</v>
      </c>
      <c r="H1843" s="16">
        <f>Amostras!$H$40</f>
        <v>6</v>
      </c>
      <c r="I1843" s="16">
        <f>Amostras!$I$40</f>
        <v>0</v>
      </c>
      <c r="J1843" s="40">
        <f>(C1843*C1803)+(D1843*D1803)+(E1843*E1803)+(F1843*F1803)+(G1843*G1803)+(H1843*H1803)+(I1843*I1803)+$J$5</f>
        <v>3.99411764705882</v>
      </c>
      <c r="K1843" s="19">
        <f>Amostras!$J$40</f>
        <v>1</v>
      </c>
      <c r="L1843" s="2">
        <f t="shared" si="505"/>
        <v>1</v>
      </c>
      <c r="M1843" s="21">
        <f t="shared" si="503"/>
        <v>0</v>
      </c>
      <c r="N1843">
        <f t="shared" si="504"/>
        <v>0</v>
      </c>
      <c r="O1843">
        <f t="shared" si="497"/>
        <v>0</v>
      </c>
      <c r="P1843">
        <f t="shared" si="498"/>
        <v>0</v>
      </c>
      <c r="Q1843">
        <f t="shared" si="499"/>
        <v>0</v>
      </c>
      <c r="R1843">
        <f t="shared" si="500"/>
        <v>0</v>
      </c>
      <c r="S1843">
        <f t="shared" si="501"/>
        <v>0</v>
      </c>
      <c r="T1843">
        <f t="shared" si="502"/>
        <v>0</v>
      </c>
      <c r="U1843" s="1"/>
    </row>
    <row r="1844" spans="2:21" x14ac:dyDescent="0.25">
      <c r="B1844" s="15">
        <v>38</v>
      </c>
      <c r="C1844" s="16">
        <f>Amostras!$C$41</f>
        <v>5</v>
      </c>
      <c r="D1844" s="16">
        <f>Amostras!$D$41</f>
        <v>0</v>
      </c>
      <c r="E1844" s="16">
        <f>Amostras!$E$41</f>
        <v>7</v>
      </c>
      <c r="F1844" s="16">
        <f>Amostras!$F$41</f>
        <v>8</v>
      </c>
      <c r="G1844" s="16">
        <f>Amostras!$G$41</f>
        <v>4</v>
      </c>
      <c r="H1844" s="16">
        <f>Amostras!$H$41</f>
        <v>6</v>
      </c>
      <c r="I1844" s="16">
        <f>Amostras!$I$41</f>
        <v>0</v>
      </c>
      <c r="J1844" s="40">
        <f>(C1844*C1803)+(D1844*D1803)+(E1844*E1803)+(F1844*F1803)+(G1844*G1803)+(H1844*H1803)+(I1844*I1803)+$J$5</f>
        <v>0.97137254901960635</v>
      </c>
      <c r="K1844" s="19">
        <f>Amostras!$J$41</f>
        <v>1</v>
      </c>
      <c r="L1844" s="2">
        <f t="shared" si="505"/>
        <v>1</v>
      </c>
      <c r="M1844" s="21">
        <f t="shared" si="503"/>
        <v>0</v>
      </c>
      <c r="N1844">
        <f t="shared" si="504"/>
        <v>0</v>
      </c>
      <c r="O1844">
        <f t="shared" si="497"/>
        <v>0</v>
      </c>
      <c r="P1844">
        <f t="shared" si="498"/>
        <v>0</v>
      </c>
      <c r="Q1844">
        <f t="shared" si="499"/>
        <v>0</v>
      </c>
      <c r="R1844">
        <f t="shared" si="500"/>
        <v>0</v>
      </c>
      <c r="S1844">
        <f t="shared" si="501"/>
        <v>0</v>
      </c>
      <c r="T1844">
        <f t="shared" si="502"/>
        <v>0</v>
      </c>
      <c r="U1844" s="1"/>
    </row>
    <row r="1845" spans="2:21" x14ac:dyDescent="0.25">
      <c r="B1845" s="15">
        <v>39</v>
      </c>
      <c r="C1845" s="16">
        <f>Amostras!$C$42</f>
        <v>7</v>
      </c>
      <c r="D1845" s="16">
        <f>Amostras!$D$42</f>
        <v>8</v>
      </c>
      <c r="E1845" s="16">
        <f>Amostras!$E$42</f>
        <v>9</v>
      </c>
      <c r="F1845" s="16">
        <f>Amostras!$F$42</f>
        <v>7</v>
      </c>
      <c r="G1845" s="16">
        <f>Amostras!$G$42</f>
        <v>8</v>
      </c>
      <c r="H1845" s="16">
        <f>Amostras!$H$42</f>
        <v>1</v>
      </c>
      <c r="I1845" s="16">
        <f>Amostras!$I$42</f>
        <v>4</v>
      </c>
      <c r="J1845" s="40">
        <f>(C1845*C1803)+(D1845*D1803)+(E1845*E1803)+(F1845*F1803)+(G1845*G1803)+(H1845*H1803)+(I1845*I1803)+$J$5</f>
        <v>2.6054901960784242</v>
      </c>
      <c r="K1845" s="19">
        <f>Amostras!$J$42</f>
        <v>1</v>
      </c>
      <c r="L1845" s="2">
        <f t="shared" si="505"/>
        <v>1</v>
      </c>
      <c r="M1845" s="21">
        <f t="shared" si="503"/>
        <v>0</v>
      </c>
      <c r="N1845">
        <f t="shared" si="504"/>
        <v>0</v>
      </c>
      <c r="O1845">
        <f t="shared" si="497"/>
        <v>0</v>
      </c>
      <c r="P1845">
        <f t="shared" si="498"/>
        <v>0</v>
      </c>
      <c r="Q1845">
        <f t="shared" si="499"/>
        <v>0</v>
      </c>
      <c r="R1845">
        <f t="shared" si="500"/>
        <v>0</v>
      </c>
      <c r="S1845">
        <f t="shared" si="501"/>
        <v>0</v>
      </c>
      <c r="T1845">
        <f t="shared" si="502"/>
        <v>0</v>
      </c>
      <c r="U1845" s="1"/>
    </row>
    <row r="1846" spans="2:21" x14ac:dyDescent="0.25">
      <c r="B1846" s="15">
        <v>40</v>
      </c>
      <c r="C1846" s="16">
        <f>Amostras!$C$43</f>
        <v>9</v>
      </c>
      <c r="D1846" s="16">
        <f>Amostras!$D$43</f>
        <v>7</v>
      </c>
      <c r="E1846" s="16">
        <f>Amostras!$E$43</f>
        <v>2</v>
      </c>
      <c r="F1846" s="16">
        <f>Amostras!$F$43</f>
        <v>9</v>
      </c>
      <c r="G1846" s="16">
        <f>Amostras!$G$43</f>
        <v>2</v>
      </c>
      <c r="H1846" s="16">
        <f>Amostras!$H$43</f>
        <v>5</v>
      </c>
      <c r="I1846" s="16">
        <f>Amostras!$I$43</f>
        <v>9</v>
      </c>
      <c r="J1846" s="40">
        <f>(C1846*C1803)+(D1846*D1803)+(E1846*E1803)+(F1846*F1803)+(G1846*G1803)+(H1846*H1803)+(I1846*I1803)+$J$5</f>
        <v>1.2925490196078373</v>
      </c>
      <c r="K1846" s="19">
        <f>Amostras!$J$43</f>
        <v>1</v>
      </c>
      <c r="L1846" s="2">
        <f t="shared" si="505"/>
        <v>1</v>
      </c>
      <c r="M1846" s="21">
        <f t="shared" si="503"/>
        <v>0</v>
      </c>
      <c r="N1846">
        <f t="shared" si="504"/>
        <v>0</v>
      </c>
      <c r="O1846">
        <f t="shared" si="497"/>
        <v>0</v>
      </c>
      <c r="P1846">
        <f t="shared" si="498"/>
        <v>0</v>
      </c>
      <c r="Q1846">
        <f t="shared" si="499"/>
        <v>0</v>
      </c>
      <c r="R1846">
        <f t="shared" si="500"/>
        <v>0</v>
      </c>
      <c r="S1846">
        <f t="shared" si="501"/>
        <v>0</v>
      </c>
      <c r="T1846">
        <f t="shared" si="502"/>
        <v>0</v>
      </c>
      <c r="U1846" s="1"/>
    </row>
    <row r="1847" spans="2:21" x14ac:dyDescent="0.25">
      <c r="B1847" s="15">
        <v>41</v>
      </c>
      <c r="C1847" s="16">
        <f>Amostras!$C$44</f>
        <v>8</v>
      </c>
      <c r="D1847" s="16">
        <f>Amostras!$D$44</f>
        <v>2</v>
      </c>
      <c r="E1847" s="16">
        <f>Amostras!$E$44</f>
        <v>7</v>
      </c>
      <c r="F1847" s="16">
        <f>Amostras!$F$44</f>
        <v>1</v>
      </c>
      <c r="G1847" s="16">
        <f>Amostras!$G$44</f>
        <v>0</v>
      </c>
      <c r="H1847" s="16">
        <f>Amostras!$H$44</f>
        <v>2</v>
      </c>
      <c r="I1847" s="16">
        <f>Amostras!$I$44</f>
        <v>7</v>
      </c>
      <c r="J1847" s="40">
        <f>(C1847*C1803)+(D1847*D1803)+(E1847*E1803)+(F1847*F1803)+(G1847*G1803)+(H1847*H1803)+(I1847*I1803)+$J$5</f>
        <v>0.46352941176470619</v>
      </c>
      <c r="K1847" s="19">
        <f>Amostras!$J$44</f>
        <v>1</v>
      </c>
      <c r="L1847" s="2">
        <f t="shared" si="505"/>
        <v>1</v>
      </c>
      <c r="M1847" s="21">
        <f t="shared" si="503"/>
        <v>0</v>
      </c>
      <c r="N1847">
        <f t="shared" si="504"/>
        <v>0</v>
      </c>
      <c r="O1847">
        <f t="shared" si="497"/>
        <v>0</v>
      </c>
      <c r="P1847">
        <f t="shared" si="498"/>
        <v>0</v>
      </c>
      <c r="Q1847">
        <f t="shared" si="499"/>
        <v>0</v>
      </c>
      <c r="R1847">
        <f t="shared" si="500"/>
        <v>0</v>
      </c>
      <c r="S1847">
        <f t="shared" si="501"/>
        <v>0</v>
      </c>
      <c r="T1847">
        <f t="shared" si="502"/>
        <v>0</v>
      </c>
      <c r="U1847" s="1"/>
    </row>
    <row r="1848" spans="2:21" x14ac:dyDescent="0.25">
      <c r="B1848" s="15">
        <v>42</v>
      </c>
      <c r="C1848" s="16">
        <f>Amostras!$C$45</f>
        <v>8</v>
      </c>
      <c r="D1848" s="16">
        <f>Amostras!$D$45</f>
        <v>1</v>
      </c>
      <c r="E1848" s="16">
        <f>Amostras!$E$45</f>
        <v>3</v>
      </c>
      <c r="F1848" s="16">
        <f>Amostras!$F$45</f>
        <v>3</v>
      </c>
      <c r="G1848" s="16">
        <f>Amostras!$G$45</f>
        <v>8</v>
      </c>
      <c r="H1848" s="16">
        <f>Amostras!$H$45</f>
        <v>0</v>
      </c>
      <c r="I1848" s="16">
        <f>Amostras!$I$45</f>
        <v>4</v>
      </c>
      <c r="J1848" s="40">
        <f>(C1848*C1803)+(D1848*D1803)+(E1848*E1803)+(F1848*F1803)+(G1848*G1803)+(H1848*H1803)+(I1848*I1803)+$J$5</f>
        <v>2.36901960784314</v>
      </c>
      <c r="K1848" s="19">
        <f>Amostras!$J$45</f>
        <v>1</v>
      </c>
      <c r="L1848" s="2">
        <f t="shared" si="505"/>
        <v>1</v>
      </c>
      <c r="M1848" s="21">
        <f t="shared" si="503"/>
        <v>0</v>
      </c>
      <c r="N1848">
        <f t="shared" si="504"/>
        <v>0</v>
      </c>
      <c r="O1848">
        <f t="shared" si="497"/>
        <v>0</v>
      </c>
      <c r="P1848">
        <f t="shared" si="498"/>
        <v>0</v>
      </c>
      <c r="Q1848">
        <f t="shared" si="499"/>
        <v>0</v>
      </c>
      <c r="R1848">
        <f t="shared" si="500"/>
        <v>0</v>
      </c>
      <c r="S1848">
        <f t="shared" si="501"/>
        <v>0</v>
      </c>
      <c r="T1848">
        <f t="shared" si="502"/>
        <v>0</v>
      </c>
      <c r="U1848" s="1"/>
    </row>
    <row r="1849" spans="2:21" x14ac:dyDescent="0.25">
      <c r="B1849" s="15">
        <v>43</v>
      </c>
      <c r="C1849" s="16">
        <f>Amostras!$C$46</f>
        <v>7</v>
      </c>
      <c r="D1849" s="16">
        <f>Amostras!$D$46</f>
        <v>9</v>
      </c>
      <c r="E1849" s="16">
        <f>Amostras!$E$46</f>
        <v>7</v>
      </c>
      <c r="F1849" s="16">
        <f>Amostras!$F$46</f>
        <v>3</v>
      </c>
      <c r="G1849" s="16">
        <f>Amostras!$G$46</f>
        <v>8</v>
      </c>
      <c r="H1849" s="16">
        <f>Amostras!$H$46</f>
        <v>7</v>
      </c>
      <c r="I1849" s="16">
        <f>Amostras!$I$46</f>
        <v>7</v>
      </c>
      <c r="J1849" s="40">
        <f>(C1849*C1803)+(D1849*D1803)+(E1849*E1803)+(F1849*F1803)+(G1849*G1803)+(H1849*H1803)+(I1849*I1803)+$J$5</f>
        <v>2.0576470588235249</v>
      </c>
      <c r="K1849" s="19">
        <f>Amostras!$J$46</f>
        <v>1</v>
      </c>
      <c r="L1849" s="2">
        <f t="shared" si="505"/>
        <v>1</v>
      </c>
      <c r="M1849" s="21">
        <f t="shared" si="503"/>
        <v>0</v>
      </c>
      <c r="N1849">
        <f t="shared" si="504"/>
        <v>0</v>
      </c>
      <c r="O1849">
        <f t="shared" si="497"/>
        <v>0</v>
      </c>
      <c r="P1849">
        <f t="shared" si="498"/>
        <v>0</v>
      </c>
      <c r="Q1849">
        <f t="shared" si="499"/>
        <v>0</v>
      </c>
      <c r="R1849">
        <f t="shared" si="500"/>
        <v>0</v>
      </c>
      <c r="S1849">
        <f t="shared" si="501"/>
        <v>0</v>
      </c>
      <c r="T1849">
        <f t="shared" si="502"/>
        <v>0</v>
      </c>
      <c r="U1849" s="1"/>
    </row>
    <row r="1850" spans="2:21" x14ac:dyDescent="0.25">
      <c r="B1850" s="15">
        <v>44</v>
      </c>
      <c r="C1850" s="16">
        <f>Amostras!$C$47</f>
        <v>5</v>
      </c>
      <c r="D1850" s="16">
        <f>Amostras!$D$47</f>
        <v>4</v>
      </c>
      <c r="E1850" s="16">
        <f>Amostras!$E$47</f>
        <v>2</v>
      </c>
      <c r="F1850" s="16">
        <f>Amostras!$F$47</f>
        <v>6</v>
      </c>
      <c r="G1850" s="16">
        <f>Amostras!$G$47</f>
        <v>9</v>
      </c>
      <c r="H1850" s="16">
        <f>Amostras!$H$47</f>
        <v>1</v>
      </c>
      <c r="I1850" s="16">
        <f>Amostras!$I$47</f>
        <v>6</v>
      </c>
      <c r="J1850" s="40">
        <f>(C1850*C1803)+(D1850*D1803)+(E1850*E1803)+(F1850*F1803)+(G1850*G1803)+(H1850*H1803)+(I1850*I1803)+$J$5</f>
        <v>0.84274509803921438</v>
      </c>
      <c r="K1850" s="19">
        <f>Amostras!$J$47</f>
        <v>1</v>
      </c>
      <c r="L1850" s="2">
        <f t="shared" si="505"/>
        <v>1</v>
      </c>
      <c r="M1850" s="21">
        <f t="shared" si="503"/>
        <v>0</v>
      </c>
      <c r="N1850">
        <f t="shared" si="504"/>
        <v>0</v>
      </c>
      <c r="O1850">
        <f t="shared" si="497"/>
        <v>0</v>
      </c>
      <c r="P1850">
        <f t="shared" si="498"/>
        <v>0</v>
      </c>
      <c r="Q1850">
        <f t="shared" si="499"/>
        <v>0</v>
      </c>
      <c r="R1850">
        <f t="shared" si="500"/>
        <v>0</v>
      </c>
      <c r="S1850">
        <f t="shared" si="501"/>
        <v>0</v>
      </c>
      <c r="T1850">
        <f t="shared" si="502"/>
        <v>0</v>
      </c>
      <c r="U1850" s="1"/>
    </row>
    <row r="1851" spans="2:21" x14ac:dyDescent="0.25">
      <c r="B1851" s="15">
        <v>45</v>
      </c>
      <c r="C1851" s="16">
        <f>Amostras!$C$48</f>
        <v>9</v>
      </c>
      <c r="D1851" s="16">
        <f>Amostras!$D$48</f>
        <v>1</v>
      </c>
      <c r="E1851" s="16">
        <f>Amostras!$E$48</f>
        <v>5</v>
      </c>
      <c r="F1851" s="16">
        <f>Amostras!$F$48</f>
        <v>3</v>
      </c>
      <c r="G1851" s="16">
        <f>Amostras!$G$48</f>
        <v>4</v>
      </c>
      <c r="H1851" s="16">
        <f>Amostras!$H$48</f>
        <v>7</v>
      </c>
      <c r="I1851" s="16">
        <f>Amostras!$I$48</f>
        <v>3</v>
      </c>
      <c r="J1851" s="40">
        <f>(C1851*C1803)+(D1851*D1803)+(E1851*E1803)+(F1851*F1803)+(G1851*G1803)+(H1851*H1803)+(I1851*I1803)+$J$5</f>
        <v>2.4427450980392189</v>
      </c>
      <c r="K1851" s="19">
        <f>Amostras!$J$48</f>
        <v>1</v>
      </c>
      <c r="L1851" s="2">
        <f t="shared" si="505"/>
        <v>1</v>
      </c>
      <c r="M1851" s="21">
        <f t="shared" si="503"/>
        <v>0</v>
      </c>
      <c r="N1851">
        <f t="shared" si="504"/>
        <v>0</v>
      </c>
      <c r="O1851">
        <f t="shared" si="497"/>
        <v>0</v>
      </c>
      <c r="P1851">
        <f t="shared" si="498"/>
        <v>0</v>
      </c>
      <c r="Q1851">
        <f t="shared" si="499"/>
        <v>0</v>
      </c>
      <c r="R1851">
        <f t="shared" si="500"/>
        <v>0</v>
      </c>
      <c r="S1851">
        <f t="shared" si="501"/>
        <v>0</v>
      </c>
      <c r="T1851">
        <f t="shared" si="502"/>
        <v>0</v>
      </c>
      <c r="U1851" s="1"/>
    </row>
    <row r="1852" spans="2:21" x14ac:dyDescent="0.25">
      <c r="B1852" s="15">
        <v>46</v>
      </c>
      <c r="C1852" s="16">
        <f>Amostras!$C$49</f>
        <v>5</v>
      </c>
      <c r="D1852" s="16">
        <f>Amostras!$D$49</f>
        <v>8</v>
      </c>
      <c r="E1852" s="16">
        <f>Amostras!$E$49</f>
        <v>5</v>
      </c>
      <c r="F1852" s="16">
        <f>Amostras!$F$49</f>
        <v>0</v>
      </c>
      <c r="G1852" s="16">
        <f>Amostras!$G$49</f>
        <v>2</v>
      </c>
      <c r="H1852" s="16">
        <f>Amostras!$H$49</f>
        <v>7</v>
      </c>
      <c r="I1852" s="16">
        <f>Amostras!$I$49</f>
        <v>1</v>
      </c>
      <c r="J1852" s="40">
        <f>(C1852*C1803)+(D1852*D1803)+(E1852*E1803)+(F1852*F1803)+(G1852*G1803)+(H1852*H1803)+(I1852*I1803)+$J$5</f>
        <v>0.63725490196078027</v>
      </c>
      <c r="K1852" s="19">
        <f>Amostras!$J$49</f>
        <v>1</v>
      </c>
      <c r="L1852" s="2">
        <f t="shared" si="505"/>
        <v>1</v>
      </c>
      <c r="M1852" s="21">
        <f t="shared" si="503"/>
        <v>0</v>
      </c>
      <c r="N1852">
        <f t="shared" si="504"/>
        <v>0</v>
      </c>
      <c r="O1852">
        <f t="shared" si="497"/>
        <v>0</v>
      </c>
      <c r="P1852">
        <f t="shared" si="498"/>
        <v>0</v>
      </c>
      <c r="Q1852">
        <f t="shared" si="499"/>
        <v>0</v>
      </c>
      <c r="R1852">
        <f t="shared" si="500"/>
        <v>0</v>
      </c>
      <c r="S1852">
        <f t="shared" si="501"/>
        <v>0</v>
      </c>
      <c r="T1852">
        <f t="shared" si="502"/>
        <v>0</v>
      </c>
      <c r="U1852" s="1"/>
    </row>
    <row r="1853" spans="2:21" x14ac:dyDescent="0.25">
      <c r="B1853" s="15">
        <v>47</v>
      </c>
      <c r="C1853" s="16">
        <f>Amostras!$C$50</f>
        <v>8</v>
      </c>
      <c r="D1853" s="16">
        <f>Amostras!$D$50</f>
        <v>3</v>
      </c>
      <c r="E1853" s="16">
        <f>Amostras!$E$50</f>
        <v>4</v>
      </c>
      <c r="F1853" s="16">
        <f>Amostras!$F$50</f>
        <v>4</v>
      </c>
      <c r="G1853" s="16">
        <f>Amostras!$G$50</f>
        <v>8</v>
      </c>
      <c r="H1853" s="16">
        <f>Amostras!$H$50</f>
        <v>6</v>
      </c>
      <c r="I1853" s="16">
        <f>Amostras!$I$50</f>
        <v>0</v>
      </c>
      <c r="J1853" s="40">
        <f>(C1853*C1803)+(D1853*D1803)+(E1853*E1803)+(F1853*F1803)+(G1853*G1803)+(H1853*H1803)+(I1853*I1803)+$J$5</f>
        <v>3.3207843137254924</v>
      </c>
      <c r="K1853" s="19">
        <f>Amostras!$J$50</f>
        <v>1</v>
      </c>
      <c r="L1853" s="2">
        <f t="shared" si="505"/>
        <v>1</v>
      </c>
      <c r="M1853" s="21">
        <f t="shared" si="503"/>
        <v>0</v>
      </c>
      <c r="N1853">
        <f t="shared" si="504"/>
        <v>0</v>
      </c>
      <c r="O1853">
        <f t="shared" si="497"/>
        <v>0</v>
      </c>
      <c r="P1853">
        <f t="shared" si="498"/>
        <v>0</v>
      </c>
      <c r="Q1853">
        <f t="shared" si="499"/>
        <v>0</v>
      </c>
      <c r="R1853">
        <f t="shared" si="500"/>
        <v>0</v>
      </c>
      <c r="S1853">
        <f t="shared" si="501"/>
        <v>0</v>
      </c>
      <c r="T1853">
        <f t="shared" si="502"/>
        <v>0</v>
      </c>
      <c r="U1853" s="1"/>
    </row>
    <row r="1854" spans="2:21" x14ac:dyDescent="0.25">
      <c r="B1854" s="15">
        <v>48</v>
      </c>
      <c r="C1854" s="16">
        <f>Amostras!$C$51</f>
        <v>6</v>
      </c>
      <c r="D1854" s="16">
        <f>Amostras!$D$51</f>
        <v>0</v>
      </c>
      <c r="E1854" s="16">
        <f>Amostras!$E$51</f>
        <v>3</v>
      </c>
      <c r="F1854" s="16">
        <f>Amostras!$F$51</f>
        <v>8</v>
      </c>
      <c r="G1854" s="16">
        <f>Amostras!$G$51</f>
        <v>8</v>
      </c>
      <c r="H1854" s="16">
        <f>Amostras!$H$51</f>
        <v>5</v>
      </c>
      <c r="I1854" s="16">
        <f>Amostras!$I$51</f>
        <v>0</v>
      </c>
      <c r="J1854" s="40">
        <f>(C1854*C1803)+(D1854*D1803)+(E1854*E1803)+(F1854*F1803)+(G1854*G1803)+(H1854*H1803)+(I1854*I1803)+$J$5</f>
        <v>2.1098039215686297</v>
      </c>
      <c r="K1854" s="19">
        <f>Amostras!$J$51</f>
        <v>1</v>
      </c>
      <c r="L1854" s="2">
        <f t="shared" si="505"/>
        <v>1</v>
      </c>
      <c r="M1854" s="21">
        <f t="shared" si="503"/>
        <v>0</v>
      </c>
      <c r="N1854">
        <f t="shared" si="504"/>
        <v>0</v>
      </c>
      <c r="O1854">
        <f t="shared" si="497"/>
        <v>0</v>
      </c>
      <c r="P1854">
        <f t="shared" si="498"/>
        <v>0</v>
      </c>
      <c r="Q1854">
        <f t="shared" si="499"/>
        <v>0</v>
      </c>
      <c r="R1854">
        <f t="shared" si="500"/>
        <v>0</v>
      </c>
      <c r="S1854">
        <f t="shared" si="501"/>
        <v>0</v>
      </c>
      <c r="T1854">
        <f t="shared" si="502"/>
        <v>0</v>
      </c>
      <c r="U1854" s="1"/>
    </row>
    <row r="1855" spans="2:21" x14ac:dyDescent="0.25">
      <c r="B1855" s="15">
        <v>49</v>
      </c>
      <c r="C1855" s="16">
        <f>Amostras!$C$52</f>
        <v>6</v>
      </c>
      <c r="D1855" s="16">
        <f>Amostras!$D$52</f>
        <v>1</v>
      </c>
      <c r="E1855" s="16">
        <f>Amostras!$E$52</f>
        <v>4</v>
      </c>
      <c r="F1855" s="16">
        <f>Amostras!$F$52</f>
        <v>6</v>
      </c>
      <c r="G1855" s="16">
        <f>Amostras!$G$52</f>
        <v>7</v>
      </c>
      <c r="H1855" s="16">
        <f>Amostras!$H$52</f>
        <v>4</v>
      </c>
      <c r="I1855" s="16">
        <f>Amostras!$I$52</f>
        <v>9</v>
      </c>
      <c r="J1855" s="40">
        <f>(C1855*C1803)+(D1855*D1803)+(E1855*E1803)+(F1855*F1803)+(G1855*G1803)+(H1855*H1803)+(I1855*I1803)+$J$5</f>
        <v>0.39882352941176613</v>
      </c>
      <c r="K1855" s="19">
        <f>Amostras!$J$52</f>
        <v>1</v>
      </c>
      <c r="L1855" s="2">
        <f t="shared" si="505"/>
        <v>1</v>
      </c>
      <c r="M1855" s="21">
        <f t="shared" si="503"/>
        <v>0</v>
      </c>
      <c r="N1855">
        <f t="shared" si="504"/>
        <v>0</v>
      </c>
      <c r="O1855">
        <f t="shared" si="497"/>
        <v>0</v>
      </c>
      <c r="P1855">
        <f t="shared" si="498"/>
        <v>0</v>
      </c>
      <c r="Q1855">
        <f t="shared" si="499"/>
        <v>0</v>
      </c>
      <c r="R1855">
        <f t="shared" si="500"/>
        <v>0</v>
      </c>
      <c r="S1855">
        <f t="shared" si="501"/>
        <v>0</v>
      </c>
      <c r="T1855">
        <f t="shared" si="502"/>
        <v>0</v>
      </c>
      <c r="U1855" s="1"/>
    </row>
    <row r="1856" spans="2:21" x14ac:dyDescent="0.25">
      <c r="B1856" s="15">
        <v>50</v>
      </c>
      <c r="C1856" s="16">
        <f>Amostras!$C$53</f>
        <v>6</v>
      </c>
      <c r="D1856" s="16">
        <f>Amostras!$D$53</f>
        <v>9</v>
      </c>
      <c r="E1856" s="16">
        <f>Amostras!$E$53</f>
        <v>0</v>
      </c>
      <c r="F1856" s="16">
        <f>Amostras!$F$53</f>
        <v>9</v>
      </c>
      <c r="G1856" s="16">
        <f>Amostras!$G$53</f>
        <v>4</v>
      </c>
      <c r="H1856" s="16">
        <f>Amostras!$H$53</f>
        <v>9</v>
      </c>
      <c r="I1856" s="16">
        <f>Amostras!$I$53</f>
        <v>7</v>
      </c>
      <c r="J1856" s="40">
        <f>(C1856*C1803)+(D1856*D1803)+(E1856*E1803)+(F1856*F1803)+(G1856*G1803)+(H1856*H1803)+(I1856*I1803)+$J$5</f>
        <v>0.54431372549018953</v>
      </c>
      <c r="K1856" s="19">
        <f>Amostras!$J$53</f>
        <v>1</v>
      </c>
      <c r="L1856" s="2">
        <f t="shared" si="505"/>
        <v>1</v>
      </c>
      <c r="M1856" s="21">
        <f t="shared" si="503"/>
        <v>0</v>
      </c>
      <c r="N1856">
        <f t="shared" si="504"/>
        <v>0</v>
      </c>
      <c r="O1856">
        <f t="shared" si="497"/>
        <v>0</v>
      </c>
      <c r="P1856">
        <f t="shared" si="498"/>
        <v>0</v>
      </c>
      <c r="Q1856">
        <f t="shared" si="499"/>
        <v>0</v>
      </c>
      <c r="R1856">
        <f t="shared" si="500"/>
        <v>0</v>
      </c>
      <c r="S1856">
        <f t="shared" si="501"/>
        <v>0</v>
      </c>
      <c r="T1856">
        <f t="shared" si="502"/>
        <v>0</v>
      </c>
      <c r="U1856" s="1"/>
    </row>
    <row r="1857" spans="2:21" x14ac:dyDescent="0.25">
      <c r="B1857" s="45" t="s">
        <v>37</v>
      </c>
      <c r="C1857" s="45"/>
      <c r="D1857" s="45"/>
      <c r="E1857" s="45"/>
      <c r="F1857" s="45"/>
      <c r="G1857" s="45"/>
      <c r="H1857" s="45"/>
      <c r="I1857" s="45"/>
      <c r="J1857" s="45"/>
      <c r="K1857" s="45"/>
      <c r="L1857" s="45"/>
      <c r="M1857" s="46"/>
      <c r="N1857" s="22">
        <f>AVERAGE(N1806:N1856)</f>
        <v>7.8431372549019594E-4</v>
      </c>
      <c r="O1857" s="22">
        <f t="shared" ref="O1857:T1857" si="506">AVERAGE(O1806:O1856)</f>
        <v>-2.7450980392156863E-3</v>
      </c>
      <c r="P1857" s="22">
        <f t="shared" si="506"/>
        <v>-3.9215686274509802E-4</v>
      </c>
      <c r="Q1857" s="22">
        <f t="shared" si="506"/>
        <v>1.176470588235294E-3</v>
      </c>
      <c r="R1857" s="22">
        <f t="shared" si="506"/>
        <v>-3.1372549019607842E-3</v>
      </c>
      <c r="S1857" s="22">
        <f t="shared" si="506"/>
        <v>-1.9607843137254902E-3</v>
      </c>
      <c r="T1857" s="22">
        <f t="shared" si="506"/>
        <v>7.8431372549019594E-4</v>
      </c>
      <c r="U1857" s="1"/>
    </row>
    <row r="1860" spans="2:21" x14ac:dyDescent="0.25">
      <c r="B1860" s="44" t="s">
        <v>17</v>
      </c>
      <c r="C1860" s="11" t="s">
        <v>8</v>
      </c>
      <c r="D1860" s="11" t="s">
        <v>9</v>
      </c>
      <c r="E1860" s="11" t="s">
        <v>10</v>
      </c>
      <c r="F1860" s="11" t="s">
        <v>11</v>
      </c>
      <c r="G1860" s="11" t="s">
        <v>12</v>
      </c>
      <c r="H1860" s="11" t="s">
        <v>13</v>
      </c>
      <c r="I1860" s="11" t="s">
        <v>14</v>
      </c>
      <c r="J1860" s="12" t="s">
        <v>15</v>
      </c>
      <c r="K1860" s="39" t="s">
        <v>38</v>
      </c>
      <c r="L1860" s="20">
        <v>32</v>
      </c>
    </row>
    <row r="1861" spans="2:21" x14ac:dyDescent="0.25">
      <c r="B1861" s="44"/>
      <c r="C1861" s="23">
        <f>N1857+C1803</f>
        <v>0.52627450980392199</v>
      </c>
      <c r="D1861" s="23">
        <f t="shared" ref="D1861" si="507">O1857+D1803</f>
        <v>5.5294117647057946E-2</v>
      </c>
      <c r="E1861" s="23">
        <f t="shared" ref="E1861" si="508">P1857+E1803</f>
        <v>4.4705882352940943E-2</v>
      </c>
      <c r="F1861" s="23">
        <f t="shared" ref="F1861" si="509">Q1857+F1803</f>
        <v>1.9215686274509213E-2</v>
      </c>
      <c r="G1861" s="23">
        <f t="shared" ref="G1861" si="510">R1857+G1803</f>
        <v>0.19843137254902005</v>
      </c>
      <c r="H1861" s="23">
        <f t="shared" ref="H1861" si="511">S1857+H1803</f>
        <v>1.0980392156862917E-2</v>
      </c>
      <c r="I1861" s="23">
        <f t="shared" ref="I1861" si="512">T1857+I1803</f>
        <v>-0.17294117647058824</v>
      </c>
      <c r="J1861" s="13">
        <f>$J$5</f>
        <v>-3</v>
      </c>
    </row>
    <row r="1863" spans="2:21" x14ac:dyDescent="0.25">
      <c r="B1863" s="15" t="s">
        <v>21</v>
      </c>
      <c r="C1863" s="15" t="s">
        <v>1</v>
      </c>
      <c r="D1863" s="15" t="s">
        <v>2</v>
      </c>
      <c r="E1863" s="15" t="s">
        <v>3</v>
      </c>
      <c r="F1863" s="15" t="s">
        <v>4</v>
      </c>
      <c r="G1863" s="15" t="s">
        <v>5</v>
      </c>
      <c r="H1863" s="15" t="s">
        <v>6</v>
      </c>
      <c r="I1863" s="15" t="s">
        <v>7</v>
      </c>
      <c r="J1863" s="18" t="s">
        <v>23</v>
      </c>
      <c r="K1863" s="17" t="s">
        <v>22</v>
      </c>
      <c r="L1863" s="5" t="s">
        <v>36</v>
      </c>
      <c r="M1863" s="20" t="s">
        <v>24</v>
      </c>
      <c r="N1863" s="5" t="s">
        <v>25</v>
      </c>
      <c r="O1863" s="5" t="s">
        <v>26</v>
      </c>
      <c r="P1863" s="5" t="s">
        <v>27</v>
      </c>
      <c r="Q1863" s="5" t="s">
        <v>28</v>
      </c>
      <c r="R1863" s="5" t="s">
        <v>29</v>
      </c>
      <c r="S1863" s="5" t="s">
        <v>30</v>
      </c>
      <c r="T1863" s="5" t="s">
        <v>31</v>
      </c>
      <c r="U1863" s="1"/>
    </row>
    <row r="1864" spans="2:21" x14ac:dyDescent="0.25">
      <c r="B1864" s="15" t="s">
        <v>0</v>
      </c>
      <c r="C1864" s="16">
        <f>Amostras!$C$3</f>
        <v>4</v>
      </c>
      <c r="D1864" s="16">
        <f>Amostras!$D$3</f>
        <v>9</v>
      </c>
      <c r="E1864" s="16">
        <f>Amostras!$E$3</f>
        <v>9</v>
      </c>
      <c r="F1864" s="16">
        <f>Amostras!$F$3</f>
        <v>4</v>
      </c>
      <c r="G1864" s="16">
        <f>Amostras!$G$3</f>
        <v>7</v>
      </c>
      <c r="H1864" s="16">
        <f>Amostras!$H$3</f>
        <v>9</v>
      </c>
      <c r="I1864" s="16">
        <f>Amostras!$I$3</f>
        <v>9</v>
      </c>
      <c r="J1864" s="40">
        <f>(C1864*C1861)+(D1864*D1861)+(E1864*E1861)+(F1864*F1861)+(G1864*G1861)+(H1864*H1861)+(I1864*I1861)+$J$5</f>
        <v>1.3333333333326536E-2</v>
      </c>
      <c r="K1864" s="19">
        <f>Amostras!$J$3</f>
        <v>1</v>
      </c>
      <c r="L1864" s="2">
        <f>IF(J1864&gt;=0,1,-1)</f>
        <v>1</v>
      </c>
      <c r="M1864" s="21">
        <f>K1864-L1864</f>
        <v>0</v>
      </c>
      <c r="N1864">
        <f>$E$2*$M1864*C1864</f>
        <v>0</v>
      </c>
      <c r="O1864">
        <f t="shared" ref="O1864:O1914" si="513">$E$2*$M1864*D1864</f>
        <v>0</v>
      </c>
      <c r="P1864">
        <f t="shared" ref="P1864:P1914" si="514">$E$2*$M1864*E1864</f>
        <v>0</v>
      </c>
      <c r="Q1864">
        <f t="shared" ref="Q1864:Q1914" si="515">$E$2*$M1864*F1864</f>
        <v>0</v>
      </c>
      <c r="R1864">
        <f t="shared" ref="R1864:R1914" si="516">$E$2*$M1864*G1864</f>
        <v>0</v>
      </c>
      <c r="S1864">
        <f t="shared" ref="S1864:S1914" si="517">$E$2*$M1864*H1864</f>
        <v>0</v>
      </c>
      <c r="T1864">
        <f t="shared" ref="T1864:T1914" si="518">$E$2*$M1864*I1864</f>
        <v>0</v>
      </c>
      <c r="U1864" s="1"/>
    </row>
    <row r="1865" spans="2:21" x14ac:dyDescent="0.25">
      <c r="B1865" s="15">
        <v>1</v>
      </c>
      <c r="C1865" s="16">
        <f>Amostras!$C$4</f>
        <v>2</v>
      </c>
      <c r="D1865" s="16">
        <f>Amostras!$D$4</f>
        <v>0</v>
      </c>
      <c r="E1865" s="16">
        <f>Amostras!$E$4</f>
        <v>6</v>
      </c>
      <c r="F1865" s="16">
        <f>Amostras!$F$4</f>
        <v>3</v>
      </c>
      <c r="G1865" s="16">
        <f>Amostras!$G$4</f>
        <v>2</v>
      </c>
      <c r="H1865" s="16">
        <f>Amostras!$H$4</f>
        <v>1</v>
      </c>
      <c r="I1865" s="16">
        <f>Amostras!$I$4</f>
        <v>7</v>
      </c>
      <c r="J1865" s="40">
        <f>(C1865*C1861)+(D1865*D1861)+(E1865*E1861)+(F1865*F1861)+(G1865*G1861)+(H1865*H1861)+(I1865*I1861)+$J$5</f>
        <v>-2.4243137254901974</v>
      </c>
      <c r="K1865" s="19">
        <f>Amostras!$J$4</f>
        <v>-1</v>
      </c>
      <c r="L1865" s="2">
        <f>IF(J1865&gt;=0,1,-1)</f>
        <v>-1</v>
      </c>
      <c r="M1865" s="21">
        <f t="shared" ref="M1865:M1914" si="519">K1865-L1865</f>
        <v>0</v>
      </c>
      <c r="N1865">
        <f t="shared" ref="N1865:N1914" si="520">$E$2*$M1865*C1865</f>
        <v>0</v>
      </c>
      <c r="O1865">
        <f t="shared" si="513"/>
        <v>0</v>
      </c>
      <c r="P1865">
        <f t="shared" si="514"/>
        <v>0</v>
      </c>
      <c r="Q1865">
        <f t="shared" si="515"/>
        <v>0</v>
      </c>
      <c r="R1865">
        <f t="shared" si="516"/>
        <v>0</v>
      </c>
      <c r="S1865">
        <f t="shared" si="517"/>
        <v>0</v>
      </c>
      <c r="T1865">
        <f t="shared" si="518"/>
        <v>0</v>
      </c>
      <c r="U1865" s="1"/>
    </row>
    <row r="1866" spans="2:21" x14ac:dyDescent="0.25">
      <c r="B1866" s="15">
        <v>2</v>
      </c>
      <c r="C1866" s="16">
        <f>Amostras!$C$5</f>
        <v>3</v>
      </c>
      <c r="D1866" s="16">
        <f>Amostras!$D$5</f>
        <v>9</v>
      </c>
      <c r="E1866" s="16">
        <f>Amostras!$E$5</f>
        <v>1</v>
      </c>
      <c r="F1866" s="16">
        <f>Amostras!$F$5</f>
        <v>9</v>
      </c>
      <c r="G1866" s="16">
        <f>Amostras!$G$5</f>
        <v>8</v>
      </c>
      <c r="H1866" s="16">
        <f>Amostras!$H$5</f>
        <v>7</v>
      </c>
      <c r="I1866" s="16">
        <f>Amostras!$I$5</f>
        <v>7</v>
      </c>
      <c r="J1866" s="40">
        <f>(C1866*C1861)+(D1866*D1861)+(E1866*E1861)+(F1866*F1861)+(G1866*G1861)+(H1866*H1861)+(I1866*I1861)+$J$5</f>
        <v>-0.25215686274510585</v>
      </c>
      <c r="K1866" s="19">
        <f>Amostras!$J$5</f>
        <v>-1</v>
      </c>
      <c r="L1866" s="2">
        <f t="shared" ref="L1866:L1914" si="521">IF(J1866&gt;=0,1,-1)</f>
        <v>-1</v>
      </c>
      <c r="M1866" s="21">
        <f t="shared" si="519"/>
        <v>0</v>
      </c>
      <c r="N1866">
        <f t="shared" si="520"/>
        <v>0</v>
      </c>
      <c r="O1866">
        <f t="shared" si="513"/>
        <v>0</v>
      </c>
      <c r="P1866">
        <f t="shared" si="514"/>
        <v>0</v>
      </c>
      <c r="Q1866">
        <f t="shared" si="515"/>
        <v>0</v>
      </c>
      <c r="R1866">
        <f t="shared" si="516"/>
        <v>0</v>
      </c>
      <c r="S1866">
        <f t="shared" si="517"/>
        <v>0</v>
      </c>
      <c r="T1866">
        <f t="shared" si="518"/>
        <v>0</v>
      </c>
      <c r="U1866" s="1"/>
    </row>
    <row r="1867" spans="2:21" x14ac:dyDescent="0.25">
      <c r="B1867" s="15">
        <v>3</v>
      </c>
      <c r="C1867" s="16">
        <f>Amostras!$C$6</f>
        <v>3</v>
      </c>
      <c r="D1867" s="16">
        <f>Amostras!$D$6</f>
        <v>2</v>
      </c>
      <c r="E1867" s="16">
        <f>Amostras!$E$6</f>
        <v>6</v>
      </c>
      <c r="F1867" s="16">
        <f>Amostras!$F$6</f>
        <v>5</v>
      </c>
      <c r="G1867" s="16">
        <f>Amostras!$G$6</f>
        <v>4</v>
      </c>
      <c r="H1867" s="16">
        <f>Amostras!$H$6</f>
        <v>1</v>
      </c>
      <c r="I1867" s="16">
        <f>Amostras!$I$6</f>
        <v>7</v>
      </c>
      <c r="J1867" s="40">
        <f>(C1867*C1861)+(D1867*D1861)+(E1867*E1861)+(F1867*F1861)+(G1867*G1861)+(H1867*H1861)+(I1867*I1861)+$J$5</f>
        <v>-1.3521568627451013</v>
      </c>
      <c r="K1867" s="19">
        <f>Amostras!$J$6</f>
        <v>-1</v>
      </c>
      <c r="L1867" s="2">
        <f t="shared" si="521"/>
        <v>-1</v>
      </c>
      <c r="M1867" s="21">
        <f t="shared" si="519"/>
        <v>0</v>
      </c>
      <c r="N1867">
        <f t="shared" si="520"/>
        <v>0</v>
      </c>
      <c r="O1867">
        <f t="shared" si="513"/>
        <v>0</v>
      </c>
      <c r="P1867">
        <f t="shared" si="514"/>
        <v>0</v>
      </c>
      <c r="Q1867">
        <f t="shared" si="515"/>
        <v>0</v>
      </c>
      <c r="R1867">
        <f t="shared" si="516"/>
        <v>0</v>
      </c>
      <c r="S1867">
        <f t="shared" si="517"/>
        <v>0</v>
      </c>
      <c r="T1867">
        <f t="shared" si="518"/>
        <v>0</v>
      </c>
      <c r="U1867" s="1"/>
    </row>
    <row r="1868" spans="2:21" x14ac:dyDescent="0.25">
      <c r="B1868" s="15">
        <v>4</v>
      </c>
      <c r="C1868" s="16">
        <f>Amostras!$C$7</f>
        <v>2</v>
      </c>
      <c r="D1868" s="16">
        <f>Amostras!$D$7</f>
        <v>2</v>
      </c>
      <c r="E1868" s="16">
        <f>Amostras!$E$7</f>
        <v>4</v>
      </c>
      <c r="F1868" s="16">
        <f>Amostras!$F$7</f>
        <v>9</v>
      </c>
      <c r="G1868" s="16">
        <f>Amostras!$G$7</f>
        <v>3</v>
      </c>
      <c r="H1868" s="16">
        <f>Amostras!$H$7</f>
        <v>6</v>
      </c>
      <c r="I1868" s="16">
        <f>Amostras!$I$7</f>
        <v>8</v>
      </c>
      <c r="J1868" s="40">
        <f>(C1868*C1861)+(D1868*D1861)+(E1868*E1861)+(F1868*F1861)+(G1868*G1861)+(H1868*H1861)+(I1868*I1861)+$J$5</f>
        <v>-2.2074509803921618</v>
      </c>
      <c r="K1868" s="19">
        <f>Amostras!$J$7</f>
        <v>-1</v>
      </c>
      <c r="L1868" s="2">
        <f t="shared" si="521"/>
        <v>-1</v>
      </c>
      <c r="M1868" s="21">
        <f t="shared" si="519"/>
        <v>0</v>
      </c>
      <c r="N1868">
        <f t="shared" si="520"/>
        <v>0</v>
      </c>
      <c r="O1868">
        <f t="shared" si="513"/>
        <v>0</v>
      </c>
      <c r="P1868">
        <f t="shared" si="514"/>
        <v>0</v>
      </c>
      <c r="Q1868">
        <f t="shared" si="515"/>
        <v>0</v>
      </c>
      <c r="R1868">
        <f t="shared" si="516"/>
        <v>0</v>
      </c>
      <c r="S1868">
        <f t="shared" si="517"/>
        <v>0</v>
      </c>
      <c r="T1868">
        <f t="shared" si="518"/>
        <v>0</v>
      </c>
      <c r="U1868" s="1"/>
    </row>
    <row r="1869" spans="2:21" x14ac:dyDescent="0.25">
      <c r="B1869" s="15">
        <v>5</v>
      </c>
      <c r="C1869" s="16">
        <f>Amostras!$C$8</f>
        <v>1</v>
      </c>
      <c r="D1869" s="16">
        <f>Amostras!$D$8</f>
        <v>9</v>
      </c>
      <c r="E1869" s="16">
        <f>Amostras!$E$8</f>
        <v>2</v>
      </c>
      <c r="F1869" s="16">
        <f>Amostras!$F$8</f>
        <v>6</v>
      </c>
      <c r="G1869" s="16">
        <f>Amostras!$G$8</f>
        <v>2</v>
      </c>
      <c r="H1869" s="16">
        <f>Amostras!$H$8</f>
        <v>9</v>
      </c>
      <c r="I1869" s="16">
        <f>Amostras!$I$8</f>
        <v>4</v>
      </c>
      <c r="J1869" s="40">
        <f>(C1869*C1861)+(D1869*D1861)+(E1869*E1861)+(F1869*F1861)+(G1869*G1861)+(H1869*H1861)+(I1869*I1861)+$J$5</f>
        <v>-1.967450980392166</v>
      </c>
      <c r="K1869" s="19">
        <f>Amostras!$J$8</f>
        <v>-1</v>
      </c>
      <c r="L1869" s="2">
        <f t="shared" si="521"/>
        <v>-1</v>
      </c>
      <c r="M1869" s="21">
        <f t="shared" si="519"/>
        <v>0</v>
      </c>
      <c r="N1869">
        <f t="shared" si="520"/>
        <v>0</v>
      </c>
      <c r="O1869">
        <f t="shared" si="513"/>
        <v>0</v>
      </c>
      <c r="P1869">
        <f t="shared" si="514"/>
        <v>0</v>
      </c>
      <c r="Q1869">
        <f t="shared" si="515"/>
        <v>0</v>
      </c>
      <c r="R1869">
        <f t="shared" si="516"/>
        <v>0</v>
      </c>
      <c r="S1869">
        <f t="shared" si="517"/>
        <v>0</v>
      </c>
      <c r="T1869">
        <f t="shared" si="518"/>
        <v>0</v>
      </c>
      <c r="U1869" s="1"/>
    </row>
    <row r="1870" spans="2:21" x14ac:dyDescent="0.25">
      <c r="B1870" s="15">
        <v>6</v>
      </c>
      <c r="C1870" s="16">
        <f>Amostras!$C$9</f>
        <v>4</v>
      </c>
      <c r="D1870" s="16">
        <f>Amostras!$D$9</f>
        <v>8</v>
      </c>
      <c r="E1870" s="16">
        <f>Amostras!$E$9</f>
        <v>1</v>
      </c>
      <c r="F1870" s="16">
        <f>Amostras!$F$9</f>
        <v>5</v>
      </c>
      <c r="G1870" s="16">
        <f>Amostras!$G$9</f>
        <v>9</v>
      </c>
      <c r="H1870" s="16">
        <f>Amostras!$H$9</f>
        <v>6</v>
      </c>
      <c r="I1870" s="16">
        <f>Amostras!$I$9</f>
        <v>4</v>
      </c>
      <c r="J1870" s="40">
        <f>(C1870*C1861)+(D1870*D1861)+(E1870*E1861)+(F1870*F1861)+(G1870*G1861)+(H1870*H1861)+(I1870*I1861)+$J$5</f>
        <v>0.84823529411764342</v>
      </c>
      <c r="K1870" s="19">
        <f>Amostras!$J$9</f>
        <v>-1</v>
      </c>
      <c r="L1870" s="2">
        <f t="shared" si="521"/>
        <v>1</v>
      </c>
      <c r="M1870" s="21">
        <f t="shared" si="519"/>
        <v>-2</v>
      </c>
      <c r="N1870">
        <f t="shared" si="520"/>
        <v>-0.08</v>
      </c>
      <c r="O1870">
        <f t="shared" si="513"/>
        <v>-0.16</v>
      </c>
      <c r="P1870">
        <f t="shared" si="514"/>
        <v>-0.02</v>
      </c>
      <c r="Q1870">
        <f t="shared" si="515"/>
        <v>-0.1</v>
      </c>
      <c r="R1870">
        <f t="shared" si="516"/>
        <v>-0.18</v>
      </c>
      <c r="S1870">
        <f t="shared" si="517"/>
        <v>-0.12</v>
      </c>
      <c r="T1870">
        <f t="shared" si="518"/>
        <v>-0.08</v>
      </c>
      <c r="U1870" s="1"/>
    </row>
    <row r="1871" spans="2:21" x14ac:dyDescent="0.25">
      <c r="B1871" s="15">
        <v>7</v>
      </c>
      <c r="C1871" s="16">
        <f>Amostras!$C$10</f>
        <v>1</v>
      </c>
      <c r="D1871" s="16">
        <f>Amostras!$D$10</f>
        <v>1</v>
      </c>
      <c r="E1871" s="16">
        <f>Amostras!$E$10</f>
        <v>4</v>
      </c>
      <c r="F1871" s="16">
        <f>Amostras!$F$10</f>
        <v>0</v>
      </c>
      <c r="G1871" s="16">
        <f>Amostras!$G$10</f>
        <v>1</v>
      </c>
      <c r="H1871" s="16">
        <f>Amostras!$H$10</f>
        <v>5</v>
      </c>
      <c r="I1871" s="16">
        <f>Amostras!$I$10</f>
        <v>6</v>
      </c>
      <c r="J1871" s="40">
        <f>(C1871*C1861)+(D1871*D1861)+(E1871*E1861)+(F1871*F1861)+(G1871*G1861)+(H1871*H1861)+(I1871*I1861)+$J$5</f>
        <v>-3.023921568627451</v>
      </c>
      <c r="K1871" s="19">
        <f>Amostras!$J$10</f>
        <v>-1</v>
      </c>
      <c r="L1871" s="2">
        <f t="shared" si="521"/>
        <v>-1</v>
      </c>
      <c r="M1871" s="21">
        <f t="shared" si="519"/>
        <v>0</v>
      </c>
      <c r="N1871">
        <f t="shared" si="520"/>
        <v>0</v>
      </c>
      <c r="O1871">
        <f t="shared" si="513"/>
        <v>0</v>
      </c>
      <c r="P1871">
        <f t="shared" si="514"/>
        <v>0</v>
      </c>
      <c r="Q1871">
        <f t="shared" si="515"/>
        <v>0</v>
      </c>
      <c r="R1871">
        <f t="shared" si="516"/>
        <v>0</v>
      </c>
      <c r="S1871">
        <f t="shared" si="517"/>
        <v>0</v>
      </c>
      <c r="T1871">
        <f t="shared" si="518"/>
        <v>0</v>
      </c>
      <c r="U1871" s="1"/>
    </row>
    <row r="1872" spans="2:21" x14ac:dyDescent="0.25">
      <c r="B1872" s="15">
        <v>8</v>
      </c>
      <c r="C1872" s="16">
        <f>Amostras!$C$11</f>
        <v>3</v>
      </c>
      <c r="D1872" s="16">
        <f>Amostras!$D$11</f>
        <v>6</v>
      </c>
      <c r="E1872" s="16">
        <f>Amostras!$E$11</f>
        <v>1</v>
      </c>
      <c r="F1872" s="16">
        <f>Amostras!$F$11</f>
        <v>6</v>
      </c>
      <c r="G1872" s="16">
        <f>Amostras!$G$11</f>
        <v>1</v>
      </c>
      <c r="H1872" s="16">
        <f>Amostras!$H$11</f>
        <v>4</v>
      </c>
      <c r="I1872" s="16">
        <f>Amostras!$I$11</f>
        <v>8</v>
      </c>
      <c r="J1872" s="40">
        <f>(C1872*C1861)+(D1872*D1861)+(E1872*E1861)+(F1872*F1861)+(G1872*G1861)+(H1872*H1861)+(I1872*I1861)+$J$5</f>
        <v>-2.0705882352941245</v>
      </c>
      <c r="K1872" s="19">
        <f>Amostras!$J$11</f>
        <v>-1</v>
      </c>
      <c r="L1872" s="2">
        <f t="shared" si="521"/>
        <v>-1</v>
      </c>
      <c r="M1872" s="21">
        <f t="shared" si="519"/>
        <v>0</v>
      </c>
      <c r="N1872">
        <f t="shared" si="520"/>
        <v>0</v>
      </c>
      <c r="O1872">
        <f t="shared" si="513"/>
        <v>0</v>
      </c>
      <c r="P1872">
        <f t="shared" si="514"/>
        <v>0</v>
      </c>
      <c r="Q1872">
        <f t="shared" si="515"/>
        <v>0</v>
      </c>
      <c r="R1872">
        <f t="shared" si="516"/>
        <v>0</v>
      </c>
      <c r="S1872">
        <f t="shared" si="517"/>
        <v>0</v>
      </c>
      <c r="T1872">
        <f t="shared" si="518"/>
        <v>0</v>
      </c>
      <c r="U1872" s="1"/>
    </row>
    <row r="1873" spans="2:21" x14ac:dyDescent="0.25">
      <c r="B1873" s="15">
        <v>9</v>
      </c>
      <c r="C1873" s="16">
        <f>Amostras!$C$12</f>
        <v>1</v>
      </c>
      <c r="D1873" s="16">
        <f>Amostras!$D$12</f>
        <v>3</v>
      </c>
      <c r="E1873" s="16">
        <f>Amostras!$E$12</f>
        <v>4</v>
      </c>
      <c r="F1873" s="16">
        <f>Amostras!$F$12</f>
        <v>7</v>
      </c>
      <c r="G1873" s="16">
        <f>Amostras!$G$12</f>
        <v>1</v>
      </c>
      <c r="H1873" s="16">
        <f>Amostras!$H$12</f>
        <v>3</v>
      </c>
      <c r="I1873" s="16">
        <f>Amostras!$I$12</f>
        <v>1</v>
      </c>
      <c r="J1873" s="40">
        <f>(C1873*C1861)+(D1873*D1861)+(E1873*E1861)+(F1873*F1861)+(G1873*G1861)+(H1873*H1861)+(I1873*I1861)+$J$5</f>
        <v>-1.9360784313725554</v>
      </c>
      <c r="K1873" s="19">
        <f>Amostras!$J$12</f>
        <v>-1</v>
      </c>
      <c r="L1873" s="2">
        <f t="shared" si="521"/>
        <v>-1</v>
      </c>
      <c r="M1873" s="21">
        <f t="shared" si="519"/>
        <v>0</v>
      </c>
      <c r="N1873">
        <f t="shared" si="520"/>
        <v>0</v>
      </c>
      <c r="O1873">
        <f t="shared" si="513"/>
        <v>0</v>
      </c>
      <c r="P1873">
        <f t="shared" si="514"/>
        <v>0</v>
      </c>
      <c r="Q1873">
        <f t="shared" si="515"/>
        <v>0</v>
      </c>
      <c r="R1873">
        <f t="shared" si="516"/>
        <v>0</v>
      </c>
      <c r="S1873">
        <f t="shared" si="517"/>
        <v>0</v>
      </c>
      <c r="T1873">
        <f t="shared" si="518"/>
        <v>0</v>
      </c>
      <c r="U1873" s="1"/>
    </row>
    <row r="1874" spans="2:21" x14ac:dyDescent="0.25">
      <c r="B1874" s="15">
        <v>10</v>
      </c>
      <c r="C1874" s="16">
        <f>Amostras!$C$13</f>
        <v>3</v>
      </c>
      <c r="D1874" s="16">
        <f>Amostras!$D$13</f>
        <v>2</v>
      </c>
      <c r="E1874" s="16">
        <f>Amostras!$E$13</f>
        <v>2</v>
      </c>
      <c r="F1874" s="16">
        <f>Amostras!$F$13</f>
        <v>3</v>
      </c>
      <c r="G1874" s="16">
        <f>Amostras!$G$13</f>
        <v>9</v>
      </c>
      <c r="H1874" s="16">
        <f>Amostras!$H$13</f>
        <v>5</v>
      </c>
      <c r="I1874" s="16">
        <f>Amostras!$I$13</f>
        <v>8</v>
      </c>
      <c r="J1874" s="40">
        <f>(C1874*C1861)+(D1874*D1861)+(E1874*E1861)+(F1874*F1861)+(G1874*G1861)+(H1874*H1861)+(I1874*I1861)+$J$5</f>
        <v>-0.70627450980391959</v>
      </c>
      <c r="K1874" s="19">
        <f>Amostras!$J$13</f>
        <v>-1</v>
      </c>
      <c r="L1874" s="2">
        <f t="shared" si="521"/>
        <v>-1</v>
      </c>
      <c r="M1874" s="21">
        <f t="shared" si="519"/>
        <v>0</v>
      </c>
      <c r="N1874">
        <f t="shared" si="520"/>
        <v>0</v>
      </c>
      <c r="O1874">
        <f t="shared" si="513"/>
        <v>0</v>
      </c>
      <c r="P1874">
        <f t="shared" si="514"/>
        <v>0</v>
      </c>
      <c r="Q1874">
        <f t="shared" si="515"/>
        <v>0</v>
      </c>
      <c r="R1874">
        <f t="shared" si="516"/>
        <v>0</v>
      </c>
      <c r="S1874">
        <f t="shared" si="517"/>
        <v>0</v>
      </c>
      <c r="T1874">
        <f t="shared" si="518"/>
        <v>0</v>
      </c>
      <c r="U1874" s="1"/>
    </row>
    <row r="1875" spans="2:21" x14ac:dyDescent="0.25">
      <c r="B1875" s="15">
        <v>11</v>
      </c>
      <c r="C1875" s="16">
        <f>Amostras!$C$14</f>
        <v>2</v>
      </c>
      <c r="D1875" s="16">
        <f>Amostras!$D$14</f>
        <v>8</v>
      </c>
      <c r="E1875" s="16">
        <f>Amostras!$E$14</f>
        <v>9</v>
      </c>
      <c r="F1875" s="16">
        <f>Amostras!$F$14</f>
        <v>7</v>
      </c>
      <c r="G1875" s="16">
        <f>Amostras!$G$14</f>
        <v>2</v>
      </c>
      <c r="H1875" s="16">
        <f>Amostras!$H$14</f>
        <v>7</v>
      </c>
      <c r="I1875" s="16">
        <f>Amostras!$I$14</f>
        <v>6</v>
      </c>
      <c r="J1875" s="40">
        <f>(C1875*C1861)+(D1875*D1861)+(E1875*E1861)+(F1875*F1861)+(G1875*G1861)+(H1875*H1861)+(I1875*I1861)+$J$5</f>
        <v>-1.5321568627451083</v>
      </c>
      <c r="K1875" s="19">
        <f>Amostras!$J$14</f>
        <v>-1</v>
      </c>
      <c r="L1875" s="2">
        <f t="shared" si="521"/>
        <v>-1</v>
      </c>
      <c r="M1875" s="21">
        <f t="shared" si="519"/>
        <v>0</v>
      </c>
      <c r="N1875">
        <f t="shared" si="520"/>
        <v>0</v>
      </c>
      <c r="O1875">
        <f t="shared" si="513"/>
        <v>0</v>
      </c>
      <c r="P1875">
        <f t="shared" si="514"/>
        <v>0</v>
      </c>
      <c r="Q1875">
        <f t="shared" si="515"/>
        <v>0</v>
      </c>
      <c r="R1875">
        <f t="shared" si="516"/>
        <v>0</v>
      </c>
      <c r="S1875">
        <f t="shared" si="517"/>
        <v>0</v>
      </c>
      <c r="T1875">
        <f t="shared" si="518"/>
        <v>0</v>
      </c>
      <c r="U1875" s="1"/>
    </row>
    <row r="1876" spans="2:21" x14ac:dyDescent="0.25">
      <c r="B1876" s="15">
        <v>12</v>
      </c>
      <c r="C1876" s="16">
        <f>Amostras!$C$15</f>
        <v>2</v>
      </c>
      <c r="D1876" s="16">
        <f>Amostras!$D$15</f>
        <v>6</v>
      </c>
      <c r="E1876" s="16">
        <f>Amostras!$E$15</f>
        <v>2</v>
      </c>
      <c r="F1876" s="16">
        <f>Amostras!$F$15</f>
        <v>6</v>
      </c>
      <c r="G1876" s="16">
        <f>Amostras!$G$15</f>
        <v>0</v>
      </c>
      <c r="H1876" s="16">
        <f>Amostras!$H$15</f>
        <v>6</v>
      </c>
      <c r="I1876" s="16">
        <f>Amostras!$I$15</f>
        <v>9</v>
      </c>
      <c r="J1876" s="40">
        <f>(C1876*C1861)+(D1876*D1861)+(E1876*E1861)+(F1876*F1861)+(G1876*G1861)+(H1876*H1861)+(I1876*I1861)+$J$5</f>
        <v>-2.9015686274509882</v>
      </c>
      <c r="K1876" s="19">
        <f>Amostras!$J$15</f>
        <v>-1</v>
      </c>
      <c r="L1876" s="2">
        <f t="shared" si="521"/>
        <v>-1</v>
      </c>
      <c r="M1876" s="21">
        <f t="shared" si="519"/>
        <v>0</v>
      </c>
      <c r="N1876">
        <f t="shared" si="520"/>
        <v>0</v>
      </c>
      <c r="O1876">
        <f t="shared" si="513"/>
        <v>0</v>
      </c>
      <c r="P1876">
        <f t="shared" si="514"/>
        <v>0</v>
      </c>
      <c r="Q1876">
        <f t="shared" si="515"/>
        <v>0</v>
      </c>
      <c r="R1876">
        <f t="shared" si="516"/>
        <v>0</v>
      </c>
      <c r="S1876">
        <f t="shared" si="517"/>
        <v>0</v>
      </c>
      <c r="T1876">
        <f t="shared" si="518"/>
        <v>0</v>
      </c>
      <c r="U1876" s="1"/>
    </row>
    <row r="1877" spans="2:21" x14ac:dyDescent="0.25">
      <c r="B1877" s="15">
        <v>13</v>
      </c>
      <c r="C1877" s="16">
        <f>Amostras!$C$16</f>
        <v>1</v>
      </c>
      <c r="D1877" s="16">
        <f>Amostras!$D$16</f>
        <v>1</v>
      </c>
      <c r="E1877" s="16">
        <f>Amostras!$E$16</f>
        <v>5</v>
      </c>
      <c r="F1877" s="16">
        <f>Amostras!$F$16</f>
        <v>2</v>
      </c>
      <c r="G1877" s="16">
        <f>Amostras!$G$16</f>
        <v>5</v>
      </c>
      <c r="H1877" s="16">
        <f>Amostras!$H$16</f>
        <v>4</v>
      </c>
      <c r="I1877" s="16">
        <f>Amostras!$I$16</f>
        <v>9</v>
      </c>
      <c r="J1877" s="40">
        <f>(C1877*C1861)+(D1877*D1861)+(E1877*E1861)+(F1877*F1861)+(G1877*G1861)+(H1877*H1861)+(I1877*I1861)+$J$5</f>
        <v>-2.6768627450980391</v>
      </c>
      <c r="K1877" s="19">
        <f>Amostras!$J$16</f>
        <v>-1</v>
      </c>
      <c r="L1877" s="2">
        <f t="shared" si="521"/>
        <v>-1</v>
      </c>
      <c r="M1877" s="21">
        <f t="shared" si="519"/>
        <v>0</v>
      </c>
      <c r="N1877">
        <f t="shared" si="520"/>
        <v>0</v>
      </c>
      <c r="O1877">
        <f t="shared" si="513"/>
        <v>0</v>
      </c>
      <c r="P1877">
        <f t="shared" si="514"/>
        <v>0</v>
      </c>
      <c r="Q1877">
        <f t="shared" si="515"/>
        <v>0</v>
      </c>
      <c r="R1877">
        <f t="shared" si="516"/>
        <v>0</v>
      </c>
      <c r="S1877">
        <f t="shared" si="517"/>
        <v>0</v>
      </c>
      <c r="T1877">
        <f t="shared" si="518"/>
        <v>0</v>
      </c>
      <c r="U1877" s="1"/>
    </row>
    <row r="1878" spans="2:21" x14ac:dyDescent="0.25">
      <c r="B1878" s="15">
        <v>14</v>
      </c>
      <c r="C1878" s="16">
        <f>Amostras!$C$17</f>
        <v>3</v>
      </c>
      <c r="D1878" s="16">
        <f>Amostras!$D$17</f>
        <v>5</v>
      </c>
      <c r="E1878" s="16">
        <f>Amostras!$E$17</f>
        <v>5</v>
      </c>
      <c r="F1878" s="16">
        <f>Amostras!$F$17</f>
        <v>6</v>
      </c>
      <c r="G1878" s="16">
        <f>Amostras!$G$17</f>
        <v>1</v>
      </c>
      <c r="H1878" s="16">
        <f>Amostras!$H$17</f>
        <v>2</v>
      </c>
      <c r="I1878" s="16">
        <f>Amostras!$I$17</f>
        <v>8</v>
      </c>
      <c r="J1878" s="40">
        <f>(C1878*C1861)+(D1878*D1861)+(E1878*E1861)+(F1878*F1861)+(G1878*G1861)+(H1878*H1861)+(I1878*I1861)+$J$5</f>
        <v>-1.9690196078431443</v>
      </c>
      <c r="K1878" s="19">
        <f>Amostras!$J$17</f>
        <v>-1</v>
      </c>
      <c r="L1878" s="2">
        <f t="shared" si="521"/>
        <v>-1</v>
      </c>
      <c r="M1878" s="21">
        <f t="shared" si="519"/>
        <v>0</v>
      </c>
      <c r="N1878">
        <f t="shared" si="520"/>
        <v>0</v>
      </c>
      <c r="O1878">
        <f t="shared" si="513"/>
        <v>0</v>
      </c>
      <c r="P1878">
        <f t="shared" si="514"/>
        <v>0</v>
      </c>
      <c r="Q1878">
        <f t="shared" si="515"/>
        <v>0</v>
      </c>
      <c r="R1878">
        <f t="shared" si="516"/>
        <v>0</v>
      </c>
      <c r="S1878">
        <f t="shared" si="517"/>
        <v>0</v>
      </c>
      <c r="T1878">
        <f t="shared" si="518"/>
        <v>0</v>
      </c>
      <c r="U1878" s="1"/>
    </row>
    <row r="1879" spans="2:21" x14ac:dyDescent="0.25">
      <c r="B1879" s="15">
        <v>15</v>
      </c>
      <c r="C1879" s="16">
        <f>Amostras!$C$18</f>
        <v>1</v>
      </c>
      <c r="D1879" s="16">
        <f>Amostras!$D$18</f>
        <v>1</v>
      </c>
      <c r="E1879" s="16">
        <f>Amostras!$E$18</f>
        <v>4</v>
      </c>
      <c r="F1879" s="16">
        <f>Amostras!$F$18</f>
        <v>9</v>
      </c>
      <c r="G1879" s="16">
        <f>Amostras!$G$18</f>
        <v>4</v>
      </c>
      <c r="H1879" s="16">
        <f>Amostras!$H$18</f>
        <v>9</v>
      </c>
      <c r="I1879" s="16">
        <f>Amostras!$I$18</f>
        <v>3</v>
      </c>
      <c r="J1879" s="40">
        <f>(C1879*C1861)+(D1879*D1861)+(E1879*E1861)+(F1879*F1861)+(G1879*G1861)+(H1879*H1861)+(I1879*I1861)+$J$5</f>
        <v>-1.6929411764705915</v>
      </c>
      <c r="K1879" s="19">
        <f>Amostras!$J$18</f>
        <v>-1</v>
      </c>
      <c r="L1879" s="2">
        <f t="shared" si="521"/>
        <v>-1</v>
      </c>
      <c r="M1879" s="21">
        <f t="shared" si="519"/>
        <v>0</v>
      </c>
      <c r="N1879">
        <f t="shared" si="520"/>
        <v>0</v>
      </c>
      <c r="O1879">
        <f t="shared" si="513"/>
        <v>0</v>
      </c>
      <c r="P1879">
        <f t="shared" si="514"/>
        <v>0</v>
      </c>
      <c r="Q1879">
        <f t="shared" si="515"/>
        <v>0</v>
      </c>
      <c r="R1879">
        <f t="shared" si="516"/>
        <v>0</v>
      </c>
      <c r="S1879">
        <f t="shared" si="517"/>
        <v>0</v>
      </c>
      <c r="T1879">
        <f t="shared" si="518"/>
        <v>0</v>
      </c>
      <c r="U1879" s="1"/>
    </row>
    <row r="1880" spans="2:21" x14ac:dyDescent="0.25">
      <c r="B1880" s="15">
        <v>16</v>
      </c>
      <c r="C1880" s="16">
        <f>Amostras!$C$19</f>
        <v>4</v>
      </c>
      <c r="D1880" s="16">
        <f>Amostras!$D$19</f>
        <v>6</v>
      </c>
      <c r="E1880" s="16">
        <f>Amostras!$E$19</f>
        <v>0</v>
      </c>
      <c r="F1880" s="16">
        <f>Amostras!$F$19</f>
        <v>0</v>
      </c>
      <c r="G1880" s="16">
        <f>Amostras!$G$19</f>
        <v>2</v>
      </c>
      <c r="H1880" s="16">
        <f>Amostras!$H$19</f>
        <v>4</v>
      </c>
      <c r="I1880" s="16">
        <f>Amostras!$I$19</f>
        <v>1</v>
      </c>
      <c r="J1880" s="40">
        <f>(C1880*C1861)+(D1880*D1861)+(E1880*E1861)+(F1880*F1861)+(G1880*G1861)+(H1880*H1861)+(I1880*I1861)+$J$5</f>
        <v>-0.29529411764706026</v>
      </c>
      <c r="K1880" s="19">
        <f>Amostras!$J$19</f>
        <v>-1</v>
      </c>
      <c r="L1880" s="2">
        <f t="shared" si="521"/>
        <v>-1</v>
      </c>
      <c r="M1880" s="21">
        <f t="shared" si="519"/>
        <v>0</v>
      </c>
      <c r="N1880">
        <f t="shared" si="520"/>
        <v>0</v>
      </c>
      <c r="O1880">
        <f t="shared" si="513"/>
        <v>0</v>
      </c>
      <c r="P1880">
        <f t="shared" si="514"/>
        <v>0</v>
      </c>
      <c r="Q1880">
        <f t="shared" si="515"/>
        <v>0</v>
      </c>
      <c r="R1880">
        <f t="shared" si="516"/>
        <v>0</v>
      </c>
      <c r="S1880">
        <f t="shared" si="517"/>
        <v>0</v>
      </c>
      <c r="T1880">
        <f t="shared" si="518"/>
        <v>0</v>
      </c>
      <c r="U1880" s="1"/>
    </row>
    <row r="1881" spans="2:21" x14ac:dyDescent="0.25">
      <c r="B1881" s="15">
        <v>17</v>
      </c>
      <c r="C1881" s="16">
        <f>Amostras!$C$20</f>
        <v>2</v>
      </c>
      <c r="D1881" s="16">
        <f>Amostras!$D$20</f>
        <v>5</v>
      </c>
      <c r="E1881" s="16">
        <f>Amostras!$E$20</f>
        <v>8</v>
      </c>
      <c r="F1881" s="16">
        <f>Amostras!$F$20</f>
        <v>9</v>
      </c>
      <c r="G1881" s="16">
        <f>Amostras!$G$20</f>
        <v>3</v>
      </c>
      <c r="H1881" s="16">
        <f>Amostras!$H$20</f>
        <v>3</v>
      </c>
      <c r="I1881" s="16">
        <f>Amostras!$I$20</f>
        <v>3</v>
      </c>
      <c r="J1881" s="40">
        <f>(C1881*C1861)+(D1881*D1861)+(E1881*E1861)+(F1881*F1861)+(G1881*G1861)+(H1881*H1861)+(I1881*I1861)+$J$5</f>
        <v>-1.0309803921568717</v>
      </c>
      <c r="K1881" s="19">
        <f>Amostras!$J$20</f>
        <v>-1</v>
      </c>
      <c r="L1881" s="2">
        <f t="shared" si="521"/>
        <v>-1</v>
      </c>
      <c r="M1881" s="21">
        <f t="shared" si="519"/>
        <v>0</v>
      </c>
      <c r="N1881">
        <f t="shared" si="520"/>
        <v>0</v>
      </c>
      <c r="O1881">
        <f t="shared" si="513"/>
        <v>0</v>
      </c>
      <c r="P1881">
        <f t="shared" si="514"/>
        <v>0</v>
      </c>
      <c r="Q1881">
        <f t="shared" si="515"/>
        <v>0</v>
      </c>
      <c r="R1881">
        <f t="shared" si="516"/>
        <v>0</v>
      </c>
      <c r="S1881">
        <f t="shared" si="517"/>
        <v>0</v>
      </c>
      <c r="T1881">
        <f t="shared" si="518"/>
        <v>0</v>
      </c>
      <c r="U1881" s="1"/>
    </row>
    <row r="1882" spans="2:21" x14ac:dyDescent="0.25">
      <c r="B1882" s="15">
        <v>18</v>
      </c>
      <c r="C1882" s="16">
        <f>Amostras!$C$21</f>
        <v>1</v>
      </c>
      <c r="D1882" s="16">
        <f>Amostras!$D$21</f>
        <v>9</v>
      </c>
      <c r="E1882" s="16">
        <f>Amostras!$E$21</f>
        <v>8</v>
      </c>
      <c r="F1882" s="16">
        <f>Amostras!$F$21</f>
        <v>0</v>
      </c>
      <c r="G1882" s="16">
        <f>Amostras!$G$21</f>
        <v>9</v>
      </c>
      <c r="H1882" s="16">
        <f>Amostras!$H$21</f>
        <v>6</v>
      </c>
      <c r="I1882" s="16">
        <f>Amostras!$I$21</f>
        <v>9</v>
      </c>
      <c r="J1882" s="40">
        <f>(C1882*C1861)+(D1882*D1861)+(E1882*E1861)+(F1882*F1861)+(G1882*G1861)+(H1882*H1861)+(I1882*I1861)+$J$5</f>
        <v>-1.3231372549019655</v>
      </c>
      <c r="K1882" s="19">
        <f>Amostras!$J$21</f>
        <v>-1</v>
      </c>
      <c r="L1882" s="2">
        <f t="shared" si="521"/>
        <v>-1</v>
      </c>
      <c r="M1882" s="21">
        <f t="shared" si="519"/>
        <v>0</v>
      </c>
      <c r="N1882">
        <f t="shared" si="520"/>
        <v>0</v>
      </c>
      <c r="O1882">
        <f t="shared" si="513"/>
        <v>0</v>
      </c>
      <c r="P1882">
        <f t="shared" si="514"/>
        <v>0</v>
      </c>
      <c r="Q1882">
        <f t="shared" si="515"/>
        <v>0</v>
      </c>
      <c r="R1882">
        <f t="shared" si="516"/>
        <v>0</v>
      </c>
      <c r="S1882">
        <f t="shared" si="517"/>
        <v>0</v>
      </c>
      <c r="T1882">
        <f t="shared" si="518"/>
        <v>0</v>
      </c>
      <c r="U1882" s="1"/>
    </row>
    <row r="1883" spans="2:21" x14ac:dyDescent="0.25">
      <c r="B1883" s="15">
        <v>19</v>
      </c>
      <c r="C1883" s="16">
        <f>Amostras!$C$22</f>
        <v>4</v>
      </c>
      <c r="D1883" s="16">
        <f>Amostras!$D$22</f>
        <v>2</v>
      </c>
      <c r="E1883" s="16">
        <f>Amostras!$E$22</f>
        <v>9</v>
      </c>
      <c r="F1883" s="16">
        <f>Amostras!$F$22</f>
        <v>4</v>
      </c>
      <c r="G1883" s="16">
        <f>Amostras!$G$22</f>
        <v>4</v>
      </c>
      <c r="H1883" s="16">
        <f>Amostras!$H$22</f>
        <v>1</v>
      </c>
      <c r="I1883" s="16">
        <f>Amostras!$I$22</f>
        <v>3</v>
      </c>
      <c r="J1883" s="40">
        <f>(C1883*C1861)+(D1883*D1861)+(E1883*E1861)+(F1883*F1861)+(G1883*G1861)+(H1883*H1861)+(I1883*I1861)+$J$5</f>
        <v>-1.9215686274512755E-2</v>
      </c>
      <c r="K1883" s="19">
        <f>Amostras!$J$22</f>
        <v>-1</v>
      </c>
      <c r="L1883" s="2">
        <f t="shared" si="521"/>
        <v>-1</v>
      </c>
      <c r="M1883" s="21">
        <f t="shared" si="519"/>
        <v>0</v>
      </c>
      <c r="N1883">
        <f t="shared" si="520"/>
        <v>0</v>
      </c>
      <c r="O1883">
        <f t="shared" si="513"/>
        <v>0</v>
      </c>
      <c r="P1883">
        <f t="shared" si="514"/>
        <v>0</v>
      </c>
      <c r="Q1883">
        <f t="shared" si="515"/>
        <v>0</v>
      </c>
      <c r="R1883">
        <f t="shared" si="516"/>
        <v>0</v>
      </c>
      <c r="S1883">
        <f t="shared" si="517"/>
        <v>0</v>
      </c>
      <c r="T1883">
        <f t="shared" si="518"/>
        <v>0</v>
      </c>
      <c r="U1883" s="1"/>
    </row>
    <row r="1884" spans="2:21" x14ac:dyDescent="0.25">
      <c r="B1884" s="15">
        <v>20</v>
      </c>
      <c r="C1884" s="16">
        <f>Amostras!$C$23</f>
        <v>3</v>
      </c>
      <c r="D1884" s="16">
        <f>Amostras!$D$23</f>
        <v>4</v>
      </c>
      <c r="E1884" s="16">
        <f>Amostras!$E$23</f>
        <v>3</v>
      </c>
      <c r="F1884" s="16">
        <f>Amostras!$F$23</f>
        <v>3</v>
      </c>
      <c r="G1884" s="16">
        <f>Amostras!$G$23</f>
        <v>9</v>
      </c>
      <c r="H1884" s="16">
        <f>Amostras!$H$23</f>
        <v>6</v>
      </c>
      <c r="I1884" s="16">
        <f>Amostras!$I$23</f>
        <v>9</v>
      </c>
      <c r="J1884" s="40">
        <f>(C1884*C1861)+(D1884*D1861)+(E1884*E1861)+(F1884*F1861)+(G1884*G1861)+(H1884*H1861)+(I1884*I1861)+$J$5</f>
        <v>-0.71294117647058819</v>
      </c>
      <c r="K1884" s="19">
        <f>Amostras!$J$23</f>
        <v>-1</v>
      </c>
      <c r="L1884" s="2">
        <f t="shared" si="521"/>
        <v>-1</v>
      </c>
      <c r="M1884" s="21">
        <f t="shared" si="519"/>
        <v>0</v>
      </c>
      <c r="N1884">
        <f t="shared" si="520"/>
        <v>0</v>
      </c>
      <c r="O1884">
        <f t="shared" si="513"/>
        <v>0</v>
      </c>
      <c r="P1884">
        <f t="shared" si="514"/>
        <v>0</v>
      </c>
      <c r="Q1884">
        <f t="shared" si="515"/>
        <v>0</v>
      </c>
      <c r="R1884">
        <f t="shared" si="516"/>
        <v>0</v>
      </c>
      <c r="S1884">
        <f t="shared" si="517"/>
        <v>0</v>
      </c>
      <c r="T1884">
        <f t="shared" si="518"/>
        <v>0</v>
      </c>
      <c r="U1884" s="1"/>
    </row>
    <row r="1885" spans="2:21" x14ac:dyDescent="0.25">
      <c r="B1885" s="15">
        <v>21</v>
      </c>
      <c r="C1885" s="16">
        <f>Amostras!$C$24</f>
        <v>1</v>
      </c>
      <c r="D1885" s="16">
        <f>Amostras!$D$24</f>
        <v>0</v>
      </c>
      <c r="E1885" s="16">
        <f>Amostras!$E$24</f>
        <v>9</v>
      </c>
      <c r="F1885" s="16">
        <f>Amostras!$F$24</f>
        <v>9</v>
      </c>
      <c r="G1885" s="16">
        <f>Amostras!$G$24</f>
        <v>4</v>
      </c>
      <c r="H1885" s="16">
        <f>Amostras!$H$24</f>
        <v>0</v>
      </c>
      <c r="I1885" s="16">
        <f>Amostras!$I$24</f>
        <v>8</v>
      </c>
      <c r="J1885" s="40">
        <f>(C1885*C1861)+(D1885*D1861)+(E1885*E1861)+(F1885*F1861)+(G1885*G1861)+(H1885*H1861)+(I1885*I1861)+$J$5</f>
        <v>-2.4882352941176524</v>
      </c>
      <c r="K1885" s="19">
        <f>Amostras!$J$24</f>
        <v>-1</v>
      </c>
      <c r="L1885" s="2">
        <f t="shared" si="521"/>
        <v>-1</v>
      </c>
      <c r="M1885" s="21">
        <f t="shared" si="519"/>
        <v>0</v>
      </c>
      <c r="N1885">
        <f t="shared" si="520"/>
        <v>0</v>
      </c>
      <c r="O1885">
        <f t="shared" si="513"/>
        <v>0</v>
      </c>
      <c r="P1885">
        <f t="shared" si="514"/>
        <v>0</v>
      </c>
      <c r="Q1885">
        <f t="shared" si="515"/>
        <v>0</v>
      </c>
      <c r="R1885">
        <f t="shared" si="516"/>
        <v>0</v>
      </c>
      <c r="S1885">
        <f t="shared" si="517"/>
        <v>0</v>
      </c>
      <c r="T1885">
        <f t="shared" si="518"/>
        <v>0</v>
      </c>
      <c r="U1885" s="1"/>
    </row>
    <row r="1886" spans="2:21" x14ac:dyDescent="0.25">
      <c r="B1886" s="15">
        <v>22</v>
      </c>
      <c r="C1886" s="16">
        <f>Amostras!$C$25</f>
        <v>4</v>
      </c>
      <c r="D1886" s="16">
        <f>Amostras!$D$25</f>
        <v>5</v>
      </c>
      <c r="E1886" s="16">
        <f>Amostras!$E$25</f>
        <v>9</v>
      </c>
      <c r="F1886" s="16">
        <f>Amostras!$F$25</f>
        <v>6</v>
      </c>
      <c r="G1886" s="16">
        <f>Amostras!$G$25</f>
        <v>1</v>
      </c>
      <c r="H1886" s="16">
        <f>Amostras!$H$25</f>
        <v>8</v>
      </c>
      <c r="I1886" s="16">
        <f>Amostras!$I$25</f>
        <v>4</v>
      </c>
      <c r="J1886" s="40">
        <f>(C1886*C1861)+(D1886*D1861)+(E1886*E1861)+(F1886*F1861)+(G1886*G1861)+(H1886*H1861)+(I1886*I1861)+$J$5</f>
        <v>-0.50627450980392874</v>
      </c>
      <c r="K1886" s="19">
        <f>Amostras!$J$25</f>
        <v>-1</v>
      </c>
      <c r="L1886" s="2">
        <f t="shared" si="521"/>
        <v>-1</v>
      </c>
      <c r="M1886" s="21">
        <f t="shared" si="519"/>
        <v>0</v>
      </c>
      <c r="N1886">
        <f t="shared" si="520"/>
        <v>0</v>
      </c>
      <c r="O1886">
        <f t="shared" si="513"/>
        <v>0</v>
      </c>
      <c r="P1886">
        <f t="shared" si="514"/>
        <v>0</v>
      </c>
      <c r="Q1886">
        <f t="shared" si="515"/>
        <v>0</v>
      </c>
      <c r="R1886">
        <f t="shared" si="516"/>
        <v>0</v>
      </c>
      <c r="S1886">
        <f t="shared" si="517"/>
        <v>0</v>
      </c>
      <c r="T1886">
        <f t="shared" si="518"/>
        <v>0</v>
      </c>
      <c r="U1886" s="1"/>
    </row>
    <row r="1887" spans="2:21" x14ac:dyDescent="0.25">
      <c r="B1887" s="15">
        <v>23</v>
      </c>
      <c r="C1887" s="16">
        <f>Amostras!$C$26</f>
        <v>4</v>
      </c>
      <c r="D1887" s="16">
        <f>Amostras!$D$26</f>
        <v>4</v>
      </c>
      <c r="E1887" s="16">
        <f>Amostras!$E$26</f>
        <v>8</v>
      </c>
      <c r="F1887" s="16">
        <f>Amostras!$F$26</f>
        <v>0</v>
      </c>
      <c r="G1887" s="16">
        <f>Amostras!$G$26</f>
        <v>0</v>
      </c>
      <c r="H1887" s="16">
        <f>Amostras!$H$26</f>
        <v>5</v>
      </c>
      <c r="I1887" s="16">
        <f>Amostras!$I$26</f>
        <v>9</v>
      </c>
      <c r="J1887" s="40">
        <f>(C1887*C1861)+(D1887*D1861)+(E1887*E1861)+(F1887*F1861)+(G1887*G1861)+(H1887*H1861)+(I1887*I1861)+$J$5</f>
        <v>-1.8176470588235325</v>
      </c>
      <c r="K1887" s="19">
        <f>Amostras!$J$26</f>
        <v>-1</v>
      </c>
      <c r="L1887" s="2">
        <f t="shared" si="521"/>
        <v>-1</v>
      </c>
      <c r="M1887" s="21">
        <f t="shared" si="519"/>
        <v>0</v>
      </c>
      <c r="N1887">
        <f t="shared" si="520"/>
        <v>0</v>
      </c>
      <c r="O1887">
        <f t="shared" si="513"/>
        <v>0</v>
      </c>
      <c r="P1887">
        <f t="shared" si="514"/>
        <v>0</v>
      </c>
      <c r="Q1887">
        <f t="shared" si="515"/>
        <v>0</v>
      </c>
      <c r="R1887">
        <f t="shared" si="516"/>
        <v>0</v>
      </c>
      <c r="S1887">
        <f t="shared" si="517"/>
        <v>0</v>
      </c>
      <c r="T1887">
        <f t="shared" si="518"/>
        <v>0</v>
      </c>
      <c r="U1887" s="1"/>
    </row>
    <row r="1888" spans="2:21" x14ac:dyDescent="0.25">
      <c r="B1888" s="15">
        <v>24</v>
      </c>
      <c r="C1888" s="16">
        <f>Amostras!$C$27</f>
        <v>2</v>
      </c>
      <c r="D1888" s="16">
        <f>Amostras!$D$27</f>
        <v>7</v>
      </c>
      <c r="E1888" s="16">
        <f>Amostras!$E$27</f>
        <v>6</v>
      </c>
      <c r="F1888" s="16">
        <f>Amostras!$F$27</f>
        <v>5</v>
      </c>
      <c r="G1888" s="16">
        <f>Amostras!$G$27</f>
        <v>0</v>
      </c>
      <c r="H1888" s="16">
        <f>Amostras!$H$27</f>
        <v>7</v>
      </c>
      <c r="I1888" s="16">
        <f>Amostras!$I$27</f>
        <v>5</v>
      </c>
      <c r="J1888" s="40">
        <f>(C1888*C1861)+(D1888*D1861)+(E1888*E1861)+(F1888*F1861)+(G1888*G1861)+(H1888*H1861)+(I1888*I1861)+$J$5</f>
        <v>-1.9839215686274594</v>
      </c>
      <c r="K1888" s="19">
        <f>Amostras!$J$27</f>
        <v>-1</v>
      </c>
      <c r="L1888" s="2">
        <f t="shared" si="521"/>
        <v>-1</v>
      </c>
      <c r="M1888" s="21">
        <f t="shared" si="519"/>
        <v>0</v>
      </c>
      <c r="N1888">
        <f t="shared" si="520"/>
        <v>0</v>
      </c>
      <c r="O1888">
        <f t="shared" si="513"/>
        <v>0</v>
      </c>
      <c r="P1888">
        <f t="shared" si="514"/>
        <v>0</v>
      </c>
      <c r="Q1888">
        <f t="shared" si="515"/>
        <v>0</v>
      </c>
      <c r="R1888">
        <f t="shared" si="516"/>
        <v>0</v>
      </c>
      <c r="S1888">
        <f t="shared" si="517"/>
        <v>0</v>
      </c>
      <c r="T1888">
        <f t="shared" si="518"/>
        <v>0</v>
      </c>
      <c r="U1888" s="1"/>
    </row>
    <row r="1889" spans="2:21" x14ac:dyDescent="0.25">
      <c r="B1889" s="15">
        <v>25</v>
      </c>
      <c r="C1889" s="16">
        <f>Amostras!$C$28</f>
        <v>1</v>
      </c>
      <c r="D1889" s="16">
        <f>Amostras!$D$28</f>
        <v>5</v>
      </c>
      <c r="E1889" s="16">
        <f>Amostras!$E$28</f>
        <v>1</v>
      </c>
      <c r="F1889" s="16">
        <f>Amostras!$F$28</f>
        <v>2</v>
      </c>
      <c r="G1889" s="16">
        <f>Amostras!$G$28</f>
        <v>7</v>
      </c>
      <c r="H1889" s="16">
        <f>Amostras!$H$28</f>
        <v>3</v>
      </c>
      <c r="I1889" s="16">
        <f>Amostras!$I$28</f>
        <v>0</v>
      </c>
      <c r="J1889" s="40">
        <f>(C1889*C1861)+(D1889*D1861)+(E1889*E1861)+(F1889*F1861)+(G1889*G1861)+(H1889*H1861)+(I1889*I1861)+$J$5</f>
        <v>-0.69215686274509958</v>
      </c>
      <c r="K1889" s="19">
        <f>Amostras!$J$28</f>
        <v>-1</v>
      </c>
      <c r="L1889" s="2">
        <f t="shared" si="521"/>
        <v>-1</v>
      </c>
      <c r="M1889" s="21">
        <f t="shared" si="519"/>
        <v>0</v>
      </c>
      <c r="N1889">
        <f t="shared" si="520"/>
        <v>0</v>
      </c>
      <c r="O1889">
        <f t="shared" si="513"/>
        <v>0</v>
      </c>
      <c r="P1889">
        <f t="shared" si="514"/>
        <v>0</v>
      </c>
      <c r="Q1889">
        <f t="shared" si="515"/>
        <v>0</v>
      </c>
      <c r="R1889">
        <f t="shared" si="516"/>
        <v>0</v>
      </c>
      <c r="S1889">
        <f t="shared" si="517"/>
        <v>0</v>
      </c>
      <c r="T1889">
        <f t="shared" si="518"/>
        <v>0</v>
      </c>
      <c r="U1889" s="1"/>
    </row>
    <row r="1890" spans="2:21" x14ac:dyDescent="0.25">
      <c r="B1890" s="15">
        <v>26</v>
      </c>
      <c r="C1890" s="16">
        <f>Amostras!$C$29</f>
        <v>9</v>
      </c>
      <c r="D1890" s="16">
        <f>Amostras!$D$29</f>
        <v>6</v>
      </c>
      <c r="E1890" s="16">
        <f>Amostras!$E$29</f>
        <v>3</v>
      </c>
      <c r="F1890" s="16">
        <f>Amostras!$F$29</f>
        <v>4</v>
      </c>
      <c r="G1890" s="16">
        <f>Amostras!$G$29</f>
        <v>2</v>
      </c>
      <c r="H1890" s="16">
        <f>Amostras!$H$29</f>
        <v>9</v>
      </c>
      <c r="I1890" s="16">
        <f>Amostras!$I$29</f>
        <v>8</v>
      </c>
      <c r="J1890" s="40">
        <f>(C1890*C1861)+(D1890*D1861)+(E1890*E1861)+(F1890*F1861)+(G1890*G1861)+(H1890*H1861)+(I1890*I1861)+$J$5</f>
        <v>1.3913725490196054</v>
      </c>
      <c r="K1890" s="19">
        <f>Amostras!$J$29</f>
        <v>1</v>
      </c>
      <c r="L1890" s="2">
        <f t="shared" si="521"/>
        <v>1</v>
      </c>
      <c r="M1890" s="21">
        <f t="shared" si="519"/>
        <v>0</v>
      </c>
      <c r="N1890">
        <f t="shared" si="520"/>
        <v>0</v>
      </c>
      <c r="O1890">
        <f t="shared" si="513"/>
        <v>0</v>
      </c>
      <c r="P1890">
        <f t="shared" si="514"/>
        <v>0</v>
      </c>
      <c r="Q1890">
        <f t="shared" si="515"/>
        <v>0</v>
      </c>
      <c r="R1890">
        <f t="shared" si="516"/>
        <v>0</v>
      </c>
      <c r="S1890">
        <f t="shared" si="517"/>
        <v>0</v>
      </c>
      <c r="T1890">
        <f t="shared" si="518"/>
        <v>0</v>
      </c>
      <c r="U1890" s="1"/>
    </row>
    <row r="1891" spans="2:21" x14ac:dyDescent="0.25">
      <c r="B1891" s="15">
        <v>27</v>
      </c>
      <c r="C1891" s="16">
        <f>Amostras!$C$30</f>
        <v>7</v>
      </c>
      <c r="D1891" s="16">
        <f>Amostras!$D$30</f>
        <v>5</v>
      </c>
      <c r="E1891" s="16">
        <f>Amostras!$E$30</f>
        <v>9</v>
      </c>
      <c r="F1891" s="16">
        <f>Amostras!$F$30</f>
        <v>5</v>
      </c>
      <c r="G1891" s="16">
        <f>Amostras!$G$30</f>
        <v>5</v>
      </c>
      <c r="H1891" s="16">
        <f>Amostras!$H$30</f>
        <v>6</v>
      </c>
      <c r="I1891" s="16">
        <f>Amostras!$I$30</f>
        <v>1</v>
      </c>
      <c r="J1891" s="40">
        <f>(C1891*C1861)+(D1891*D1861)+(E1891*E1861)+(F1891*F1861)+(G1891*G1861)+(H1891*H1861)+(I1891*I1861)+$J$5</f>
        <v>2.3439215686274473</v>
      </c>
      <c r="K1891" s="19">
        <f>Amostras!$J$30</f>
        <v>1</v>
      </c>
      <c r="L1891" s="2">
        <f t="shared" si="521"/>
        <v>1</v>
      </c>
      <c r="M1891" s="21">
        <f t="shared" si="519"/>
        <v>0</v>
      </c>
      <c r="N1891">
        <f t="shared" si="520"/>
        <v>0</v>
      </c>
      <c r="O1891">
        <f t="shared" si="513"/>
        <v>0</v>
      </c>
      <c r="P1891">
        <f t="shared" si="514"/>
        <v>0</v>
      </c>
      <c r="Q1891">
        <f t="shared" si="515"/>
        <v>0</v>
      </c>
      <c r="R1891">
        <f t="shared" si="516"/>
        <v>0</v>
      </c>
      <c r="S1891">
        <f t="shared" si="517"/>
        <v>0</v>
      </c>
      <c r="T1891">
        <f t="shared" si="518"/>
        <v>0</v>
      </c>
      <c r="U1891" s="1"/>
    </row>
    <row r="1892" spans="2:21" x14ac:dyDescent="0.25">
      <c r="B1892" s="15">
        <v>28</v>
      </c>
      <c r="C1892" s="16">
        <f>Amostras!$C$31</f>
        <v>5</v>
      </c>
      <c r="D1892" s="16">
        <f>Amostras!$D$31</f>
        <v>1</v>
      </c>
      <c r="E1892" s="16">
        <f>Amostras!$E$31</f>
        <v>2</v>
      </c>
      <c r="F1892" s="16">
        <f>Amostras!$F$31</f>
        <v>9</v>
      </c>
      <c r="G1892" s="16">
        <f>Amostras!$G$31</f>
        <v>4</v>
      </c>
      <c r="H1892" s="16">
        <f>Amostras!$H$31</f>
        <v>5</v>
      </c>
      <c r="I1892" s="16">
        <f>Amostras!$I$31</f>
        <v>1</v>
      </c>
      <c r="J1892" s="40">
        <f>(C1892*C1861)+(D1892*D1861)+(E1892*E1861)+(F1892*F1861)+(G1892*G1861)+(H1892*H1861)+(I1892*I1861)+$J$5</f>
        <v>0.62470588235293878</v>
      </c>
      <c r="K1892" s="19">
        <f>Amostras!$J$31</f>
        <v>1</v>
      </c>
      <c r="L1892" s="2">
        <f t="shared" si="521"/>
        <v>1</v>
      </c>
      <c r="M1892" s="21">
        <f t="shared" si="519"/>
        <v>0</v>
      </c>
      <c r="N1892">
        <f t="shared" si="520"/>
        <v>0</v>
      </c>
      <c r="O1892">
        <f t="shared" si="513"/>
        <v>0</v>
      </c>
      <c r="P1892">
        <f t="shared" si="514"/>
        <v>0</v>
      </c>
      <c r="Q1892">
        <f t="shared" si="515"/>
        <v>0</v>
      </c>
      <c r="R1892">
        <f t="shared" si="516"/>
        <v>0</v>
      </c>
      <c r="S1892">
        <f t="shared" si="517"/>
        <v>0</v>
      </c>
      <c r="T1892">
        <f t="shared" si="518"/>
        <v>0</v>
      </c>
      <c r="U1892" s="1"/>
    </row>
    <row r="1893" spans="2:21" x14ac:dyDescent="0.25">
      <c r="B1893" s="15">
        <v>29</v>
      </c>
      <c r="C1893" s="16">
        <f>Amostras!$C$32</f>
        <v>6</v>
      </c>
      <c r="D1893" s="16">
        <f>Amostras!$D$32</f>
        <v>9</v>
      </c>
      <c r="E1893" s="16">
        <f>Amostras!$E$32</f>
        <v>9</v>
      </c>
      <c r="F1893" s="16">
        <f>Amostras!$F$32</f>
        <v>9</v>
      </c>
      <c r="G1893" s="16">
        <f>Amostras!$G$32</f>
        <v>6</v>
      </c>
      <c r="H1893" s="16">
        <f>Amostras!$H$32</f>
        <v>4</v>
      </c>
      <c r="I1893" s="16">
        <f>Amostras!$I$32</f>
        <v>8</v>
      </c>
      <c r="J1893" s="40">
        <f>(C1893*C1861)+(D1893*D1861)+(E1893*E1861)+(F1893*F1861)+(G1893*G1861)+(H1893*H1861)+(I1893*I1861)+$J$5</f>
        <v>1.0815686274509702</v>
      </c>
      <c r="K1893" s="19">
        <f>Amostras!$J$32</f>
        <v>1</v>
      </c>
      <c r="L1893" s="2">
        <f t="shared" si="521"/>
        <v>1</v>
      </c>
      <c r="M1893" s="21">
        <f t="shared" si="519"/>
        <v>0</v>
      </c>
      <c r="N1893">
        <f t="shared" si="520"/>
        <v>0</v>
      </c>
      <c r="O1893">
        <f t="shared" si="513"/>
        <v>0</v>
      </c>
      <c r="P1893">
        <f t="shared" si="514"/>
        <v>0</v>
      </c>
      <c r="Q1893">
        <f t="shared" si="515"/>
        <v>0</v>
      </c>
      <c r="R1893">
        <f t="shared" si="516"/>
        <v>0</v>
      </c>
      <c r="S1893">
        <f t="shared" si="517"/>
        <v>0</v>
      </c>
      <c r="T1893">
        <f t="shared" si="518"/>
        <v>0</v>
      </c>
      <c r="U1893" s="1"/>
    </row>
    <row r="1894" spans="2:21" x14ac:dyDescent="0.25">
      <c r="B1894" s="15">
        <v>30</v>
      </c>
      <c r="C1894" s="16">
        <f>Amostras!$C$33</f>
        <v>6</v>
      </c>
      <c r="D1894" s="16">
        <f>Amostras!$D$33</f>
        <v>1</v>
      </c>
      <c r="E1894" s="16">
        <f>Amostras!$E$33</f>
        <v>0</v>
      </c>
      <c r="F1894" s="16">
        <f>Amostras!$F$33</f>
        <v>8</v>
      </c>
      <c r="G1894" s="16">
        <f>Amostras!$G$33</f>
        <v>1</v>
      </c>
      <c r="H1894" s="16">
        <f>Amostras!$H$33</f>
        <v>1</v>
      </c>
      <c r="I1894" s="16">
        <f>Amostras!$I$33</f>
        <v>6</v>
      </c>
      <c r="J1894" s="40">
        <f>(C1894*C1861)+(D1894*D1861)+(E1894*E1861)+(F1894*F1861)+(G1894*G1861)+(H1894*H1861)+(I1894*I1861)+$J$5</f>
        <v>-0.46156862745098337</v>
      </c>
      <c r="K1894" s="19">
        <f>Amostras!$J$33</f>
        <v>1</v>
      </c>
      <c r="L1894" s="2">
        <f t="shared" si="521"/>
        <v>-1</v>
      </c>
      <c r="M1894" s="21">
        <f t="shared" si="519"/>
        <v>2</v>
      </c>
      <c r="N1894">
        <f t="shared" si="520"/>
        <v>0.12</v>
      </c>
      <c r="O1894">
        <f t="shared" si="513"/>
        <v>0.02</v>
      </c>
      <c r="P1894">
        <f t="shared" si="514"/>
        <v>0</v>
      </c>
      <c r="Q1894">
        <f t="shared" si="515"/>
        <v>0.16</v>
      </c>
      <c r="R1894">
        <f t="shared" si="516"/>
        <v>0.02</v>
      </c>
      <c r="S1894">
        <f t="shared" si="517"/>
        <v>0.02</v>
      </c>
      <c r="T1894">
        <f t="shared" si="518"/>
        <v>0.12</v>
      </c>
      <c r="U1894" s="1"/>
    </row>
    <row r="1895" spans="2:21" x14ac:dyDescent="0.25">
      <c r="B1895" s="15">
        <v>31</v>
      </c>
      <c r="C1895" s="16">
        <f>Amostras!$C$34</f>
        <v>8</v>
      </c>
      <c r="D1895" s="16">
        <f>Amostras!$D$34</f>
        <v>2</v>
      </c>
      <c r="E1895" s="16">
        <f>Amostras!$E$34</f>
        <v>0</v>
      </c>
      <c r="F1895" s="16">
        <f>Amostras!$F$34</f>
        <v>5</v>
      </c>
      <c r="G1895" s="16">
        <f>Amostras!$G$34</f>
        <v>7</v>
      </c>
      <c r="H1895" s="16">
        <f>Amostras!$H$34</f>
        <v>3</v>
      </c>
      <c r="I1895" s="16">
        <f>Amostras!$I$34</f>
        <v>9</v>
      </c>
      <c r="J1895" s="40">
        <f>(C1895*C1861)+(D1895*D1861)+(E1895*E1861)+(F1895*F1861)+(G1895*G1861)+(H1895*H1861)+(I1895*I1861)+$J$5</f>
        <v>1.2823529411764722</v>
      </c>
      <c r="K1895" s="19">
        <f>Amostras!$J$34</f>
        <v>1</v>
      </c>
      <c r="L1895" s="2">
        <f t="shared" si="521"/>
        <v>1</v>
      </c>
      <c r="M1895" s="21">
        <f t="shared" si="519"/>
        <v>0</v>
      </c>
      <c r="N1895">
        <f t="shared" si="520"/>
        <v>0</v>
      </c>
      <c r="O1895">
        <f t="shared" si="513"/>
        <v>0</v>
      </c>
      <c r="P1895">
        <f t="shared" si="514"/>
        <v>0</v>
      </c>
      <c r="Q1895">
        <f t="shared" si="515"/>
        <v>0</v>
      </c>
      <c r="R1895">
        <f t="shared" si="516"/>
        <v>0</v>
      </c>
      <c r="S1895">
        <f t="shared" si="517"/>
        <v>0</v>
      </c>
      <c r="T1895">
        <f t="shared" si="518"/>
        <v>0</v>
      </c>
      <c r="U1895" s="1"/>
    </row>
    <row r="1896" spans="2:21" x14ac:dyDescent="0.25">
      <c r="B1896" s="15">
        <v>32</v>
      </c>
      <c r="C1896" s="16">
        <f>Amostras!$C$35</f>
        <v>9</v>
      </c>
      <c r="D1896" s="16">
        <f>Amostras!$D$35</f>
        <v>6</v>
      </c>
      <c r="E1896" s="16">
        <f>Amostras!$E$35</f>
        <v>9</v>
      </c>
      <c r="F1896" s="16">
        <f>Amostras!$F$35</f>
        <v>4</v>
      </c>
      <c r="G1896" s="16">
        <f>Amostras!$G$35</f>
        <v>3</v>
      </c>
      <c r="H1896" s="16">
        <f>Amostras!$H$35</f>
        <v>8</v>
      </c>
      <c r="I1896" s="16">
        <f>Amostras!$I$35</f>
        <v>0</v>
      </c>
      <c r="J1896" s="40">
        <f>(C1896*C1861)+(D1896*D1861)+(E1896*E1861)+(F1896*F1861)+(G1896*G1861)+(H1896*H1861)+(I1896*I1861)+$J$5</f>
        <v>3.230588235294114</v>
      </c>
      <c r="K1896" s="19">
        <f>Amostras!$J$35</f>
        <v>1</v>
      </c>
      <c r="L1896" s="2">
        <f t="shared" si="521"/>
        <v>1</v>
      </c>
      <c r="M1896" s="21">
        <f t="shared" si="519"/>
        <v>0</v>
      </c>
      <c r="N1896">
        <f t="shared" si="520"/>
        <v>0</v>
      </c>
      <c r="O1896">
        <f t="shared" si="513"/>
        <v>0</v>
      </c>
      <c r="P1896">
        <f t="shared" si="514"/>
        <v>0</v>
      </c>
      <c r="Q1896">
        <f t="shared" si="515"/>
        <v>0</v>
      </c>
      <c r="R1896">
        <f t="shared" si="516"/>
        <v>0</v>
      </c>
      <c r="S1896">
        <f t="shared" si="517"/>
        <v>0</v>
      </c>
      <c r="T1896">
        <f t="shared" si="518"/>
        <v>0</v>
      </c>
      <c r="U1896" s="1"/>
    </row>
    <row r="1897" spans="2:21" x14ac:dyDescent="0.25">
      <c r="B1897" s="15">
        <v>33</v>
      </c>
      <c r="C1897" s="16">
        <f>Amostras!$C$36</f>
        <v>8</v>
      </c>
      <c r="D1897" s="16">
        <f>Amostras!$D$36</f>
        <v>6</v>
      </c>
      <c r="E1897" s="16">
        <f>Amostras!$E$36</f>
        <v>4</v>
      </c>
      <c r="F1897" s="16">
        <f>Amostras!$F$36</f>
        <v>7</v>
      </c>
      <c r="G1897" s="16">
        <f>Amostras!$G$36</f>
        <v>4</v>
      </c>
      <c r="H1897" s="16">
        <f>Amostras!$H$36</f>
        <v>9</v>
      </c>
      <c r="I1897" s="16">
        <f>Amostras!$I$36</f>
        <v>3</v>
      </c>
      <c r="J1897" s="40">
        <f>(C1897*C1861)+(D1897*D1861)+(E1897*E1861)+(F1897*F1861)+(G1897*G1861)+(H1897*H1861)+(I1897*I1861)+$J$5</f>
        <v>2.2290196078431341</v>
      </c>
      <c r="K1897" s="19">
        <f>Amostras!$J$36</f>
        <v>1</v>
      </c>
      <c r="L1897" s="2">
        <f t="shared" si="521"/>
        <v>1</v>
      </c>
      <c r="M1897" s="21">
        <f t="shared" si="519"/>
        <v>0</v>
      </c>
      <c r="N1897">
        <f t="shared" si="520"/>
        <v>0</v>
      </c>
      <c r="O1897">
        <f t="shared" si="513"/>
        <v>0</v>
      </c>
      <c r="P1897">
        <f t="shared" si="514"/>
        <v>0</v>
      </c>
      <c r="Q1897">
        <f t="shared" si="515"/>
        <v>0</v>
      </c>
      <c r="R1897">
        <f t="shared" si="516"/>
        <v>0</v>
      </c>
      <c r="S1897">
        <f t="shared" si="517"/>
        <v>0</v>
      </c>
      <c r="T1897">
        <f t="shared" si="518"/>
        <v>0</v>
      </c>
      <c r="U1897" s="1"/>
    </row>
    <row r="1898" spans="2:21" x14ac:dyDescent="0.25">
      <c r="B1898" s="15">
        <v>34</v>
      </c>
      <c r="C1898" s="16">
        <f>Amostras!$C$37</f>
        <v>8</v>
      </c>
      <c r="D1898" s="16">
        <f>Amostras!$D$37</f>
        <v>9</v>
      </c>
      <c r="E1898" s="16">
        <f>Amostras!$E$37</f>
        <v>0</v>
      </c>
      <c r="F1898" s="16">
        <f>Amostras!$F$37</f>
        <v>0</v>
      </c>
      <c r="G1898" s="16">
        <f>Amostras!$G$37</f>
        <v>1</v>
      </c>
      <c r="H1898" s="16">
        <f>Amostras!$H$37</f>
        <v>0</v>
      </c>
      <c r="I1898" s="16">
        <f>Amostras!$I$37</f>
        <v>9</v>
      </c>
      <c r="J1898" s="40">
        <f>(C1898*C1861)+(D1898*D1861)+(E1898*E1861)+(F1898*F1861)+(G1898*G1861)+(H1898*H1861)+(I1898*I1861)+$J$5</f>
        <v>0.34980392156862372</v>
      </c>
      <c r="K1898" s="19">
        <f>Amostras!$J$37</f>
        <v>1</v>
      </c>
      <c r="L1898" s="2">
        <f t="shared" si="521"/>
        <v>1</v>
      </c>
      <c r="M1898" s="21">
        <f t="shared" si="519"/>
        <v>0</v>
      </c>
      <c r="N1898">
        <f t="shared" si="520"/>
        <v>0</v>
      </c>
      <c r="O1898">
        <f t="shared" si="513"/>
        <v>0</v>
      </c>
      <c r="P1898">
        <f t="shared" si="514"/>
        <v>0</v>
      </c>
      <c r="Q1898">
        <f t="shared" si="515"/>
        <v>0</v>
      </c>
      <c r="R1898">
        <f t="shared" si="516"/>
        <v>0</v>
      </c>
      <c r="S1898">
        <f t="shared" si="517"/>
        <v>0</v>
      </c>
      <c r="T1898">
        <f t="shared" si="518"/>
        <v>0</v>
      </c>
      <c r="U1898" s="1"/>
    </row>
    <row r="1899" spans="2:21" x14ac:dyDescent="0.25">
      <c r="B1899" s="15">
        <v>35</v>
      </c>
      <c r="C1899" s="16">
        <f>Amostras!$C$38</f>
        <v>9</v>
      </c>
      <c r="D1899" s="16">
        <f>Amostras!$D$38</f>
        <v>6</v>
      </c>
      <c r="E1899" s="16">
        <f>Amostras!$E$38</f>
        <v>0</v>
      </c>
      <c r="F1899" s="16">
        <f>Amostras!$F$38</f>
        <v>8</v>
      </c>
      <c r="G1899" s="16">
        <f>Amostras!$G$38</f>
        <v>4</v>
      </c>
      <c r="H1899" s="16">
        <f>Amostras!$H$38</f>
        <v>1</v>
      </c>
      <c r="I1899" s="16">
        <f>Amostras!$I$38</f>
        <v>1</v>
      </c>
      <c r="J1899" s="40">
        <f>(C1899*C1861)+(D1899*D1861)+(E1899*E1861)+(F1899*F1861)+(G1899*G1861)+(H1899*H1861)+(I1899*I1861)+$J$5</f>
        <v>2.8537254901960738</v>
      </c>
      <c r="K1899" s="19">
        <f>Amostras!$J$38</f>
        <v>1</v>
      </c>
      <c r="L1899" s="2">
        <f t="shared" si="521"/>
        <v>1</v>
      </c>
      <c r="M1899" s="21">
        <f t="shared" si="519"/>
        <v>0</v>
      </c>
      <c r="N1899">
        <f t="shared" si="520"/>
        <v>0</v>
      </c>
      <c r="O1899">
        <f t="shared" si="513"/>
        <v>0</v>
      </c>
      <c r="P1899">
        <f t="shared" si="514"/>
        <v>0</v>
      </c>
      <c r="Q1899">
        <f t="shared" si="515"/>
        <v>0</v>
      </c>
      <c r="R1899">
        <f t="shared" si="516"/>
        <v>0</v>
      </c>
      <c r="S1899">
        <f t="shared" si="517"/>
        <v>0</v>
      </c>
      <c r="T1899">
        <f t="shared" si="518"/>
        <v>0</v>
      </c>
      <c r="U1899" s="1"/>
    </row>
    <row r="1900" spans="2:21" x14ac:dyDescent="0.25">
      <c r="B1900" s="15">
        <v>36</v>
      </c>
      <c r="C1900" s="16">
        <f>Amostras!$C$39</f>
        <v>7</v>
      </c>
      <c r="D1900" s="16">
        <f>Amostras!$D$39</f>
        <v>0</v>
      </c>
      <c r="E1900" s="16">
        <f>Amostras!$E$39</f>
        <v>0</v>
      </c>
      <c r="F1900" s="16">
        <f>Amostras!$F$39</f>
        <v>8</v>
      </c>
      <c r="G1900" s="16">
        <f>Amostras!$G$39</f>
        <v>8</v>
      </c>
      <c r="H1900" s="16">
        <f>Amostras!$H$39</f>
        <v>6</v>
      </c>
      <c r="I1900" s="16">
        <f>Amostras!$I$39</f>
        <v>8</v>
      </c>
      <c r="J1900" s="40">
        <f>(C1900*C1861)+(D1900*D1861)+(E1900*E1861)+(F1900*F1861)+(G1900*G1861)+(H1900*H1861)+(I1900*I1861)+$J$5</f>
        <v>1.1074509803921595</v>
      </c>
      <c r="K1900" s="19">
        <f>Amostras!$J$39</f>
        <v>1</v>
      </c>
      <c r="L1900" s="2">
        <f t="shared" si="521"/>
        <v>1</v>
      </c>
      <c r="M1900" s="21">
        <f t="shared" si="519"/>
        <v>0</v>
      </c>
      <c r="N1900">
        <f t="shared" si="520"/>
        <v>0</v>
      </c>
      <c r="O1900">
        <f t="shared" si="513"/>
        <v>0</v>
      </c>
      <c r="P1900">
        <f t="shared" si="514"/>
        <v>0</v>
      </c>
      <c r="Q1900">
        <f t="shared" si="515"/>
        <v>0</v>
      </c>
      <c r="R1900">
        <f t="shared" si="516"/>
        <v>0</v>
      </c>
      <c r="S1900">
        <f t="shared" si="517"/>
        <v>0</v>
      </c>
      <c r="T1900">
        <f t="shared" si="518"/>
        <v>0</v>
      </c>
      <c r="U1900" s="1"/>
    </row>
    <row r="1901" spans="2:21" x14ac:dyDescent="0.25">
      <c r="B1901" s="15">
        <v>37</v>
      </c>
      <c r="C1901" s="16">
        <f>Amostras!$C$40</f>
        <v>8</v>
      </c>
      <c r="D1901" s="16">
        <f>Amostras!$D$40</f>
        <v>6</v>
      </c>
      <c r="E1901" s="16">
        <f>Amostras!$E$40</f>
        <v>9</v>
      </c>
      <c r="F1901" s="16">
        <f>Amostras!$F$40</f>
        <v>8</v>
      </c>
      <c r="G1901" s="16">
        <f>Amostras!$G$40</f>
        <v>9</v>
      </c>
      <c r="H1901" s="16">
        <f>Amostras!$H$40</f>
        <v>6</v>
      </c>
      <c r="I1901" s="16">
        <f>Amostras!$I$40</f>
        <v>0</v>
      </c>
      <c r="J1901" s="40">
        <f>(C1901*C1861)+(D1901*D1861)+(E1901*E1861)+(F1901*F1861)+(G1901*G1861)+(H1901*H1861)+(I1901*I1861)+$J$5</f>
        <v>3.9498039215686243</v>
      </c>
      <c r="K1901" s="19">
        <f>Amostras!$J$40</f>
        <v>1</v>
      </c>
      <c r="L1901" s="2">
        <f t="shared" si="521"/>
        <v>1</v>
      </c>
      <c r="M1901" s="21">
        <f t="shared" si="519"/>
        <v>0</v>
      </c>
      <c r="N1901">
        <f t="shared" si="520"/>
        <v>0</v>
      </c>
      <c r="O1901">
        <f t="shared" si="513"/>
        <v>0</v>
      </c>
      <c r="P1901">
        <f t="shared" si="514"/>
        <v>0</v>
      </c>
      <c r="Q1901">
        <f t="shared" si="515"/>
        <v>0</v>
      </c>
      <c r="R1901">
        <f t="shared" si="516"/>
        <v>0</v>
      </c>
      <c r="S1901">
        <f t="shared" si="517"/>
        <v>0</v>
      </c>
      <c r="T1901">
        <f t="shared" si="518"/>
        <v>0</v>
      </c>
      <c r="U1901" s="1"/>
    </row>
    <row r="1902" spans="2:21" x14ac:dyDescent="0.25">
      <c r="B1902" s="15">
        <v>38</v>
      </c>
      <c r="C1902" s="16">
        <f>Amostras!$C$41</f>
        <v>5</v>
      </c>
      <c r="D1902" s="16">
        <f>Amostras!$D$41</f>
        <v>0</v>
      </c>
      <c r="E1902" s="16">
        <f>Amostras!$E$41</f>
        <v>7</v>
      </c>
      <c r="F1902" s="16">
        <f>Amostras!$F$41</f>
        <v>8</v>
      </c>
      <c r="G1902" s="16">
        <f>Amostras!$G$41</f>
        <v>4</v>
      </c>
      <c r="H1902" s="16">
        <f>Amostras!$H$41</f>
        <v>6</v>
      </c>
      <c r="I1902" s="16">
        <f>Amostras!$I$41</f>
        <v>0</v>
      </c>
      <c r="J1902" s="40">
        <f>(C1902*C1861)+(D1902*D1861)+(E1902*E1861)+(F1902*F1861)+(G1902*G1861)+(H1902*H1861)+(I1902*I1861)+$J$5</f>
        <v>0.95764705882352752</v>
      </c>
      <c r="K1902" s="19">
        <f>Amostras!$J$41</f>
        <v>1</v>
      </c>
      <c r="L1902" s="2">
        <f t="shared" si="521"/>
        <v>1</v>
      </c>
      <c r="M1902" s="21">
        <f t="shared" si="519"/>
        <v>0</v>
      </c>
      <c r="N1902">
        <f t="shared" si="520"/>
        <v>0</v>
      </c>
      <c r="O1902">
        <f t="shared" si="513"/>
        <v>0</v>
      </c>
      <c r="P1902">
        <f t="shared" si="514"/>
        <v>0</v>
      </c>
      <c r="Q1902">
        <f t="shared" si="515"/>
        <v>0</v>
      </c>
      <c r="R1902">
        <f t="shared" si="516"/>
        <v>0</v>
      </c>
      <c r="S1902">
        <f t="shared" si="517"/>
        <v>0</v>
      </c>
      <c r="T1902">
        <f t="shared" si="518"/>
        <v>0</v>
      </c>
      <c r="U1902" s="1"/>
    </row>
    <row r="1903" spans="2:21" x14ac:dyDescent="0.25">
      <c r="B1903" s="15">
        <v>39</v>
      </c>
      <c r="C1903" s="16">
        <f>Amostras!$C$42</f>
        <v>7</v>
      </c>
      <c r="D1903" s="16">
        <f>Amostras!$D$42</f>
        <v>8</v>
      </c>
      <c r="E1903" s="16">
        <f>Amostras!$E$42</f>
        <v>9</v>
      </c>
      <c r="F1903" s="16">
        <f>Amostras!$F$42</f>
        <v>7</v>
      </c>
      <c r="G1903" s="16">
        <f>Amostras!$G$42</f>
        <v>8</v>
      </c>
      <c r="H1903" s="16">
        <f>Amostras!$H$42</f>
        <v>1</v>
      </c>
      <c r="I1903" s="16">
        <f>Amostras!$I$42</f>
        <v>4</v>
      </c>
      <c r="J1903" s="40">
        <f>(C1903*C1861)+(D1903*D1861)+(E1903*E1861)+(F1903*F1861)+(G1903*G1861)+(H1903*H1861)+(I1903*I1861)+$J$5</f>
        <v>2.5698039215686217</v>
      </c>
      <c r="K1903" s="19">
        <f>Amostras!$J$42</f>
        <v>1</v>
      </c>
      <c r="L1903" s="2">
        <f t="shared" si="521"/>
        <v>1</v>
      </c>
      <c r="M1903" s="21">
        <f t="shared" si="519"/>
        <v>0</v>
      </c>
      <c r="N1903">
        <f t="shared" si="520"/>
        <v>0</v>
      </c>
      <c r="O1903">
        <f t="shared" si="513"/>
        <v>0</v>
      </c>
      <c r="P1903">
        <f t="shared" si="514"/>
        <v>0</v>
      </c>
      <c r="Q1903">
        <f t="shared" si="515"/>
        <v>0</v>
      </c>
      <c r="R1903">
        <f t="shared" si="516"/>
        <v>0</v>
      </c>
      <c r="S1903">
        <f t="shared" si="517"/>
        <v>0</v>
      </c>
      <c r="T1903">
        <f t="shared" si="518"/>
        <v>0</v>
      </c>
      <c r="U1903" s="1"/>
    </row>
    <row r="1904" spans="2:21" x14ac:dyDescent="0.25">
      <c r="B1904" s="15">
        <v>40</v>
      </c>
      <c r="C1904" s="16">
        <f>Amostras!$C$43</f>
        <v>9</v>
      </c>
      <c r="D1904" s="16">
        <f>Amostras!$D$43</f>
        <v>7</v>
      </c>
      <c r="E1904" s="16">
        <f>Amostras!$E$43</f>
        <v>2</v>
      </c>
      <c r="F1904" s="16">
        <f>Amostras!$F$43</f>
        <v>9</v>
      </c>
      <c r="G1904" s="16">
        <f>Amostras!$G$43</f>
        <v>2</v>
      </c>
      <c r="H1904" s="16">
        <f>Amostras!$H$43</f>
        <v>5</v>
      </c>
      <c r="I1904" s="16">
        <f>Amostras!$I$43</f>
        <v>9</v>
      </c>
      <c r="J1904" s="40">
        <f>(C1904*C1861)+(D1904*D1861)+(E1904*E1861)+(F1904*F1861)+(G1904*G1861)+(H1904*H1861)+(I1904*I1861)+$J$5</f>
        <v>1.2811764705882274</v>
      </c>
      <c r="K1904" s="19">
        <f>Amostras!$J$43</f>
        <v>1</v>
      </c>
      <c r="L1904" s="2">
        <f t="shared" si="521"/>
        <v>1</v>
      </c>
      <c r="M1904" s="21">
        <f t="shared" si="519"/>
        <v>0</v>
      </c>
      <c r="N1904">
        <f t="shared" si="520"/>
        <v>0</v>
      </c>
      <c r="O1904">
        <f t="shared" si="513"/>
        <v>0</v>
      </c>
      <c r="P1904">
        <f t="shared" si="514"/>
        <v>0</v>
      </c>
      <c r="Q1904">
        <f t="shared" si="515"/>
        <v>0</v>
      </c>
      <c r="R1904">
        <f t="shared" si="516"/>
        <v>0</v>
      </c>
      <c r="S1904">
        <f t="shared" si="517"/>
        <v>0</v>
      </c>
      <c r="T1904">
        <f t="shared" si="518"/>
        <v>0</v>
      </c>
      <c r="U1904" s="1"/>
    </row>
    <row r="1905" spans="2:21" x14ac:dyDescent="0.25">
      <c r="B1905" s="15">
        <v>41</v>
      </c>
      <c r="C1905" s="16">
        <f>Amostras!$C$44</f>
        <v>8</v>
      </c>
      <c r="D1905" s="16">
        <f>Amostras!$D$44</f>
        <v>2</v>
      </c>
      <c r="E1905" s="16">
        <f>Amostras!$E$44</f>
        <v>7</v>
      </c>
      <c r="F1905" s="16">
        <f>Amostras!$F$44</f>
        <v>1</v>
      </c>
      <c r="G1905" s="16">
        <f>Amostras!$G$44</f>
        <v>0</v>
      </c>
      <c r="H1905" s="16">
        <f>Amostras!$H$44</f>
        <v>2</v>
      </c>
      <c r="I1905" s="16">
        <f>Amostras!$I$44</f>
        <v>7</v>
      </c>
      <c r="J1905" s="40">
        <f>(C1905*C1861)+(D1905*D1861)+(E1905*E1861)+(F1905*F1861)+(G1905*G1861)+(H1905*H1861)+(I1905*I1861)+$J$5</f>
        <v>0.46431372549019567</v>
      </c>
      <c r="K1905" s="19">
        <f>Amostras!$J$44</f>
        <v>1</v>
      </c>
      <c r="L1905" s="2">
        <f t="shared" si="521"/>
        <v>1</v>
      </c>
      <c r="M1905" s="21">
        <f t="shared" si="519"/>
        <v>0</v>
      </c>
      <c r="N1905">
        <f t="shared" si="520"/>
        <v>0</v>
      </c>
      <c r="O1905">
        <f t="shared" si="513"/>
        <v>0</v>
      </c>
      <c r="P1905">
        <f t="shared" si="514"/>
        <v>0</v>
      </c>
      <c r="Q1905">
        <f t="shared" si="515"/>
        <v>0</v>
      </c>
      <c r="R1905">
        <f t="shared" si="516"/>
        <v>0</v>
      </c>
      <c r="S1905">
        <f t="shared" si="517"/>
        <v>0</v>
      </c>
      <c r="T1905">
        <f t="shared" si="518"/>
        <v>0</v>
      </c>
      <c r="U1905" s="1"/>
    </row>
    <row r="1906" spans="2:21" x14ac:dyDescent="0.25">
      <c r="B1906" s="15">
        <v>42</v>
      </c>
      <c r="C1906" s="16">
        <f>Amostras!$C$45</f>
        <v>8</v>
      </c>
      <c r="D1906" s="16">
        <f>Amostras!$D$45</f>
        <v>1</v>
      </c>
      <c r="E1906" s="16">
        <f>Amostras!$E$45</f>
        <v>3</v>
      </c>
      <c r="F1906" s="16">
        <f>Amostras!$F$45</f>
        <v>3</v>
      </c>
      <c r="G1906" s="16">
        <f>Amostras!$G$45</f>
        <v>8</v>
      </c>
      <c r="H1906" s="16">
        <f>Amostras!$H$45</f>
        <v>0</v>
      </c>
      <c r="I1906" s="16">
        <f>Amostras!$I$45</f>
        <v>4</v>
      </c>
      <c r="J1906" s="40">
        <f>(C1906*C1861)+(D1906*D1861)+(E1906*E1861)+(F1906*F1861)+(G1906*G1861)+(H1906*H1861)+(I1906*I1861)+$J$5</f>
        <v>2.3529411764705923</v>
      </c>
      <c r="K1906" s="19">
        <f>Amostras!$J$45</f>
        <v>1</v>
      </c>
      <c r="L1906" s="2">
        <f t="shared" si="521"/>
        <v>1</v>
      </c>
      <c r="M1906" s="21">
        <f t="shared" si="519"/>
        <v>0</v>
      </c>
      <c r="N1906">
        <f t="shared" si="520"/>
        <v>0</v>
      </c>
      <c r="O1906">
        <f t="shared" si="513"/>
        <v>0</v>
      </c>
      <c r="P1906">
        <f t="shared" si="514"/>
        <v>0</v>
      </c>
      <c r="Q1906">
        <f t="shared" si="515"/>
        <v>0</v>
      </c>
      <c r="R1906">
        <f t="shared" si="516"/>
        <v>0</v>
      </c>
      <c r="S1906">
        <f t="shared" si="517"/>
        <v>0</v>
      </c>
      <c r="T1906">
        <f t="shared" si="518"/>
        <v>0</v>
      </c>
      <c r="U1906" s="1"/>
    </row>
    <row r="1907" spans="2:21" x14ac:dyDescent="0.25">
      <c r="B1907" s="15">
        <v>43</v>
      </c>
      <c r="C1907" s="16">
        <f>Amostras!$C$46</f>
        <v>7</v>
      </c>
      <c r="D1907" s="16">
        <f>Amostras!$D$46</f>
        <v>9</v>
      </c>
      <c r="E1907" s="16">
        <f>Amostras!$E$46</f>
        <v>7</v>
      </c>
      <c r="F1907" s="16">
        <f>Amostras!$F$46</f>
        <v>3</v>
      </c>
      <c r="G1907" s="16">
        <f>Amostras!$G$46</f>
        <v>8</v>
      </c>
      <c r="H1907" s="16">
        <f>Amostras!$H$46</f>
        <v>7</v>
      </c>
      <c r="I1907" s="16">
        <f>Amostras!$I$46</f>
        <v>7</v>
      </c>
      <c r="J1907" s="40">
        <f>(C1907*C1861)+(D1907*D1861)+(E1907*E1861)+(F1907*F1861)+(G1907*G1861)+(H1907*H1861)+(I1907*I1861)+$J$5</f>
        <v>2.0058823529411729</v>
      </c>
      <c r="K1907" s="19">
        <f>Amostras!$J$46</f>
        <v>1</v>
      </c>
      <c r="L1907" s="2">
        <f t="shared" si="521"/>
        <v>1</v>
      </c>
      <c r="M1907" s="21">
        <f t="shared" si="519"/>
        <v>0</v>
      </c>
      <c r="N1907">
        <f t="shared" si="520"/>
        <v>0</v>
      </c>
      <c r="O1907">
        <f t="shared" si="513"/>
        <v>0</v>
      </c>
      <c r="P1907">
        <f t="shared" si="514"/>
        <v>0</v>
      </c>
      <c r="Q1907">
        <f t="shared" si="515"/>
        <v>0</v>
      </c>
      <c r="R1907">
        <f t="shared" si="516"/>
        <v>0</v>
      </c>
      <c r="S1907">
        <f t="shared" si="517"/>
        <v>0</v>
      </c>
      <c r="T1907">
        <f t="shared" si="518"/>
        <v>0</v>
      </c>
      <c r="U1907" s="1"/>
    </row>
    <row r="1908" spans="2:21" x14ac:dyDescent="0.25">
      <c r="B1908" s="15">
        <v>44</v>
      </c>
      <c r="C1908" s="16">
        <f>Amostras!$C$47</f>
        <v>5</v>
      </c>
      <c r="D1908" s="16">
        <f>Amostras!$D$47</f>
        <v>4</v>
      </c>
      <c r="E1908" s="16">
        <f>Amostras!$E$47</f>
        <v>2</v>
      </c>
      <c r="F1908" s="16">
        <f>Amostras!$F$47</f>
        <v>6</v>
      </c>
      <c r="G1908" s="16">
        <f>Amostras!$G$47</f>
        <v>9</v>
      </c>
      <c r="H1908" s="16">
        <f>Amostras!$H$47</f>
        <v>1</v>
      </c>
      <c r="I1908" s="16">
        <f>Amostras!$I$47</f>
        <v>6</v>
      </c>
      <c r="J1908" s="40">
        <f>(C1908*C1861)+(D1908*D1861)+(E1908*E1861)+(F1908*F1861)+(G1908*G1861)+(H1908*H1861)+(I1908*I1861)+$J$5</f>
        <v>0.81647058823529273</v>
      </c>
      <c r="K1908" s="19">
        <f>Amostras!$J$47</f>
        <v>1</v>
      </c>
      <c r="L1908" s="2">
        <f t="shared" si="521"/>
        <v>1</v>
      </c>
      <c r="M1908" s="21">
        <f t="shared" si="519"/>
        <v>0</v>
      </c>
      <c r="N1908">
        <f t="shared" si="520"/>
        <v>0</v>
      </c>
      <c r="O1908">
        <f t="shared" si="513"/>
        <v>0</v>
      </c>
      <c r="P1908">
        <f t="shared" si="514"/>
        <v>0</v>
      </c>
      <c r="Q1908">
        <f t="shared" si="515"/>
        <v>0</v>
      </c>
      <c r="R1908">
        <f t="shared" si="516"/>
        <v>0</v>
      </c>
      <c r="S1908">
        <f t="shared" si="517"/>
        <v>0</v>
      </c>
      <c r="T1908">
        <f t="shared" si="518"/>
        <v>0</v>
      </c>
      <c r="U1908" s="1"/>
    </row>
    <row r="1909" spans="2:21" x14ac:dyDescent="0.25">
      <c r="B1909" s="15">
        <v>45</v>
      </c>
      <c r="C1909" s="16">
        <f>Amostras!$C$48</f>
        <v>9</v>
      </c>
      <c r="D1909" s="16">
        <f>Amostras!$D$48</f>
        <v>1</v>
      </c>
      <c r="E1909" s="16">
        <f>Amostras!$E$48</f>
        <v>5</v>
      </c>
      <c r="F1909" s="16">
        <f>Amostras!$F$48</f>
        <v>3</v>
      </c>
      <c r="G1909" s="16">
        <f>Amostras!$G$48</f>
        <v>4</v>
      </c>
      <c r="H1909" s="16">
        <f>Amostras!$H$48</f>
        <v>7</v>
      </c>
      <c r="I1909" s="16">
        <f>Amostras!$I$48</f>
        <v>3</v>
      </c>
      <c r="J1909" s="40">
        <f>(C1909*C1861)+(D1909*D1861)+(E1909*E1861)+(F1909*F1861)+(G1909*G1861)+(H1909*H1861)+(I1909*I1861)+$J$5</f>
        <v>2.4247058823529448</v>
      </c>
      <c r="K1909" s="19">
        <f>Amostras!$J$48</f>
        <v>1</v>
      </c>
      <c r="L1909" s="2">
        <f t="shared" si="521"/>
        <v>1</v>
      </c>
      <c r="M1909" s="21">
        <f t="shared" si="519"/>
        <v>0</v>
      </c>
      <c r="N1909">
        <f t="shared" si="520"/>
        <v>0</v>
      </c>
      <c r="O1909">
        <f t="shared" si="513"/>
        <v>0</v>
      </c>
      <c r="P1909">
        <f t="shared" si="514"/>
        <v>0</v>
      </c>
      <c r="Q1909">
        <f t="shared" si="515"/>
        <v>0</v>
      </c>
      <c r="R1909">
        <f t="shared" si="516"/>
        <v>0</v>
      </c>
      <c r="S1909">
        <f t="shared" si="517"/>
        <v>0</v>
      </c>
      <c r="T1909">
        <f t="shared" si="518"/>
        <v>0</v>
      </c>
      <c r="U1909" s="1"/>
    </row>
    <row r="1910" spans="2:21" x14ac:dyDescent="0.25">
      <c r="B1910" s="15">
        <v>46</v>
      </c>
      <c r="C1910" s="16">
        <f>Amostras!$C$49</f>
        <v>5</v>
      </c>
      <c r="D1910" s="16">
        <f>Amostras!$D$49</f>
        <v>8</v>
      </c>
      <c r="E1910" s="16">
        <f>Amostras!$E$49</f>
        <v>5</v>
      </c>
      <c r="F1910" s="16">
        <f>Amostras!$F$49</f>
        <v>0</v>
      </c>
      <c r="G1910" s="16">
        <f>Amostras!$G$49</f>
        <v>2</v>
      </c>
      <c r="H1910" s="16">
        <f>Amostras!$H$49</f>
        <v>7</v>
      </c>
      <c r="I1910" s="16">
        <f>Amostras!$I$49</f>
        <v>1</v>
      </c>
      <c r="J1910" s="40">
        <f>(C1910*C1861)+(D1910*D1861)+(E1910*E1861)+(F1910*F1861)+(G1910*G1861)+(H1910*H1861)+(I1910*I1861)+$J$5</f>
        <v>0.59803921568627061</v>
      </c>
      <c r="K1910" s="19">
        <f>Amostras!$J$49</f>
        <v>1</v>
      </c>
      <c r="L1910" s="2">
        <f t="shared" si="521"/>
        <v>1</v>
      </c>
      <c r="M1910" s="21">
        <f t="shared" si="519"/>
        <v>0</v>
      </c>
      <c r="N1910">
        <f t="shared" si="520"/>
        <v>0</v>
      </c>
      <c r="O1910">
        <f t="shared" si="513"/>
        <v>0</v>
      </c>
      <c r="P1910">
        <f t="shared" si="514"/>
        <v>0</v>
      </c>
      <c r="Q1910">
        <f t="shared" si="515"/>
        <v>0</v>
      </c>
      <c r="R1910">
        <f t="shared" si="516"/>
        <v>0</v>
      </c>
      <c r="S1910">
        <f t="shared" si="517"/>
        <v>0</v>
      </c>
      <c r="T1910">
        <f t="shared" si="518"/>
        <v>0</v>
      </c>
      <c r="U1910" s="1"/>
    </row>
    <row r="1911" spans="2:21" x14ac:dyDescent="0.25">
      <c r="B1911" s="15">
        <v>47</v>
      </c>
      <c r="C1911" s="16">
        <f>Amostras!$C$50</f>
        <v>8</v>
      </c>
      <c r="D1911" s="16">
        <f>Amostras!$D$50</f>
        <v>3</v>
      </c>
      <c r="E1911" s="16">
        <f>Amostras!$E$50</f>
        <v>4</v>
      </c>
      <c r="F1911" s="16">
        <f>Amostras!$F$50</f>
        <v>4</v>
      </c>
      <c r="G1911" s="16">
        <f>Amostras!$G$50</f>
        <v>8</v>
      </c>
      <c r="H1911" s="16">
        <f>Amostras!$H$50</f>
        <v>6</v>
      </c>
      <c r="I1911" s="16">
        <f>Amostras!$I$50</f>
        <v>0</v>
      </c>
      <c r="J1911" s="40">
        <f>(C1911*C1861)+(D1911*D1861)+(E1911*E1861)+(F1911*F1861)+(G1911*G1861)+(H1911*H1861)+(I1911*I1861)+$J$5</f>
        <v>3.285098039215689</v>
      </c>
      <c r="K1911" s="19">
        <f>Amostras!$J$50</f>
        <v>1</v>
      </c>
      <c r="L1911" s="2">
        <f t="shared" si="521"/>
        <v>1</v>
      </c>
      <c r="M1911" s="21">
        <f t="shared" si="519"/>
        <v>0</v>
      </c>
      <c r="N1911">
        <f t="shared" si="520"/>
        <v>0</v>
      </c>
      <c r="O1911">
        <f t="shared" si="513"/>
        <v>0</v>
      </c>
      <c r="P1911">
        <f t="shared" si="514"/>
        <v>0</v>
      </c>
      <c r="Q1911">
        <f t="shared" si="515"/>
        <v>0</v>
      </c>
      <c r="R1911">
        <f t="shared" si="516"/>
        <v>0</v>
      </c>
      <c r="S1911">
        <f t="shared" si="517"/>
        <v>0</v>
      </c>
      <c r="T1911">
        <f t="shared" si="518"/>
        <v>0</v>
      </c>
      <c r="U1911" s="1"/>
    </row>
    <row r="1912" spans="2:21" x14ac:dyDescent="0.25">
      <c r="B1912" s="15">
        <v>48</v>
      </c>
      <c r="C1912" s="16">
        <f>Amostras!$C$51</f>
        <v>6</v>
      </c>
      <c r="D1912" s="16">
        <f>Amostras!$D$51</f>
        <v>0</v>
      </c>
      <c r="E1912" s="16">
        <f>Amostras!$E$51</f>
        <v>3</v>
      </c>
      <c r="F1912" s="16">
        <f>Amostras!$F$51</f>
        <v>8</v>
      </c>
      <c r="G1912" s="16">
        <f>Amostras!$G$51</f>
        <v>8</v>
      </c>
      <c r="H1912" s="16">
        <f>Amostras!$H$51</f>
        <v>5</v>
      </c>
      <c r="I1912" s="16">
        <f>Amostras!$I$51</f>
        <v>0</v>
      </c>
      <c r="J1912" s="40">
        <f>(C1912*C1861)+(D1912*D1861)+(E1912*E1861)+(F1912*F1861)+(G1912*G1861)+(H1912*H1861)+(I1912*I1861)+$J$5</f>
        <v>2.0878431372549029</v>
      </c>
      <c r="K1912" s="19">
        <f>Amostras!$J$51</f>
        <v>1</v>
      </c>
      <c r="L1912" s="2">
        <f t="shared" si="521"/>
        <v>1</v>
      </c>
      <c r="M1912" s="21">
        <f t="shared" si="519"/>
        <v>0</v>
      </c>
      <c r="N1912">
        <f t="shared" si="520"/>
        <v>0</v>
      </c>
      <c r="O1912">
        <f t="shared" si="513"/>
        <v>0</v>
      </c>
      <c r="P1912">
        <f t="shared" si="514"/>
        <v>0</v>
      </c>
      <c r="Q1912">
        <f t="shared" si="515"/>
        <v>0</v>
      </c>
      <c r="R1912">
        <f t="shared" si="516"/>
        <v>0</v>
      </c>
      <c r="S1912">
        <f t="shared" si="517"/>
        <v>0</v>
      </c>
      <c r="T1912">
        <f t="shared" si="518"/>
        <v>0</v>
      </c>
      <c r="U1912" s="1"/>
    </row>
    <row r="1913" spans="2:21" x14ac:dyDescent="0.25">
      <c r="B1913" s="15">
        <v>49</v>
      </c>
      <c r="C1913" s="16">
        <f>Amostras!$C$52</f>
        <v>6</v>
      </c>
      <c r="D1913" s="16">
        <f>Amostras!$D$52</f>
        <v>1</v>
      </c>
      <c r="E1913" s="16">
        <f>Amostras!$E$52</f>
        <v>4</v>
      </c>
      <c r="F1913" s="16">
        <f>Amostras!$F$52</f>
        <v>6</v>
      </c>
      <c r="G1913" s="16">
        <f>Amostras!$G$52</f>
        <v>7</v>
      </c>
      <c r="H1913" s="16">
        <f>Amostras!$H$52</f>
        <v>4</v>
      </c>
      <c r="I1913" s="16">
        <f>Amostras!$I$52</f>
        <v>9</v>
      </c>
      <c r="J1913" s="40">
        <f>(C1913*C1861)+(D1913*D1861)+(E1913*E1861)+(F1913*F1861)+(G1913*G1861)+(H1913*H1861)+(I1913*I1861)+$J$5</f>
        <v>0.38352941176470612</v>
      </c>
      <c r="K1913" s="19">
        <f>Amostras!$J$52</f>
        <v>1</v>
      </c>
      <c r="L1913" s="2">
        <f t="shared" si="521"/>
        <v>1</v>
      </c>
      <c r="M1913" s="21">
        <f t="shared" si="519"/>
        <v>0</v>
      </c>
      <c r="N1913">
        <f t="shared" si="520"/>
        <v>0</v>
      </c>
      <c r="O1913">
        <f t="shared" si="513"/>
        <v>0</v>
      </c>
      <c r="P1913">
        <f t="shared" si="514"/>
        <v>0</v>
      </c>
      <c r="Q1913">
        <f t="shared" si="515"/>
        <v>0</v>
      </c>
      <c r="R1913">
        <f t="shared" si="516"/>
        <v>0</v>
      </c>
      <c r="S1913">
        <f t="shared" si="517"/>
        <v>0</v>
      </c>
      <c r="T1913">
        <f t="shared" si="518"/>
        <v>0</v>
      </c>
      <c r="U1913" s="1"/>
    </row>
    <row r="1914" spans="2:21" x14ac:dyDescent="0.25">
      <c r="B1914" s="15">
        <v>50</v>
      </c>
      <c r="C1914" s="16">
        <f>Amostras!$C$53</f>
        <v>6</v>
      </c>
      <c r="D1914" s="16">
        <f>Amostras!$D$53</f>
        <v>9</v>
      </c>
      <c r="E1914" s="16">
        <f>Amostras!$E$53</f>
        <v>0</v>
      </c>
      <c r="F1914" s="16">
        <f>Amostras!$F$53</f>
        <v>9</v>
      </c>
      <c r="G1914" s="16">
        <f>Amostras!$G$53</f>
        <v>4</v>
      </c>
      <c r="H1914" s="16">
        <f>Amostras!$H$53</f>
        <v>9</v>
      </c>
      <c r="I1914" s="16">
        <f>Amostras!$I$53</f>
        <v>7</v>
      </c>
      <c r="J1914" s="40">
        <f>(C1914*C1861)+(D1914*D1861)+(E1914*E1861)+(F1914*F1861)+(G1914*G1861)+(H1914*H1861)+(I1914*I1861)+$J$5</f>
        <v>0.51019607843136416</v>
      </c>
      <c r="K1914" s="19">
        <f>Amostras!$J$53</f>
        <v>1</v>
      </c>
      <c r="L1914" s="2">
        <f t="shared" si="521"/>
        <v>1</v>
      </c>
      <c r="M1914" s="21">
        <f t="shared" si="519"/>
        <v>0</v>
      </c>
      <c r="N1914">
        <f t="shared" si="520"/>
        <v>0</v>
      </c>
      <c r="O1914">
        <f t="shared" si="513"/>
        <v>0</v>
      </c>
      <c r="P1914">
        <f t="shared" si="514"/>
        <v>0</v>
      </c>
      <c r="Q1914">
        <f t="shared" si="515"/>
        <v>0</v>
      </c>
      <c r="R1914">
        <f t="shared" si="516"/>
        <v>0</v>
      </c>
      <c r="S1914">
        <f t="shared" si="517"/>
        <v>0</v>
      </c>
      <c r="T1914">
        <f t="shared" si="518"/>
        <v>0</v>
      </c>
      <c r="U1914" s="1"/>
    </row>
    <row r="1915" spans="2:21" x14ac:dyDescent="0.25">
      <c r="B1915" s="45" t="s">
        <v>37</v>
      </c>
      <c r="C1915" s="45"/>
      <c r="D1915" s="45"/>
      <c r="E1915" s="45"/>
      <c r="F1915" s="45"/>
      <c r="G1915" s="45"/>
      <c r="H1915" s="45"/>
      <c r="I1915" s="45"/>
      <c r="J1915" s="45"/>
      <c r="K1915" s="45"/>
      <c r="L1915" s="45"/>
      <c r="M1915" s="46"/>
      <c r="N1915" s="22">
        <f>AVERAGE(N1864:N1914)</f>
        <v>7.8431372549019594E-4</v>
      </c>
      <c r="O1915" s="22">
        <f t="shared" ref="O1915:T1915" si="522">AVERAGE(O1864:O1914)</f>
        <v>-2.7450980392156863E-3</v>
      </c>
      <c r="P1915" s="22">
        <f t="shared" si="522"/>
        <v>-3.9215686274509802E-4</v>
      </c>
      <c r="Q1915" s="22">
        <f t="shared" si="522"/>
        <v>1.176470588235294E-3</v>
      </c>
      <c r="R1915" s="22">
        <f t="shared" si="522"/>
        <v>-3.1372549019607842E-3</v>
      </c>
      <c r="S1915" s="22">
        <f t="shared" si="522"/>
        <v>-1.9607843137254902E-3</v>
      </c>
      <c r="T1915" s="22">
        <f t="shared" si="522"/>
        <v>7.8431372549019594E-4</v>
      </c>
      <c r="U1915" s="1"/>
    </row>
    <row r="1918" spans="2:21" x14ac:dyDescent="0.25">
      <c r="B1918" s="44" t="s">
        <v>17</v>
      </c>
      <c r="C1918" s="11" t="s">
        <v>8</v>
      </c>
      <c r="D1918" s="11" t="s">
        <v>9</v>
      </c>
      <c r="E1918" s="11" t="s">
        <v>10</v>
      </c>
      <c r="F1918" s="11" t="s">
        <v>11</v>
      </c>
      <c r="G1918" s="11" t="s">
        <v>12</v>
      </c>
      <c r="H1918" s="11" t="s">
        <v>13</v>
      </c>
      <c r="I1918" s="11" t="s">
        <v>14</v>
      </c>
      <c r="J1918" s="12" t="s">
        <v>15</v>
      </c>
      <c r="K1918" s="39" t="s">
        <v>38</v>
      </c>
      <c r="L1918" s="20">
        <v>33</v>
      </c>
    </row>
    <row r="1919" spans="2:21" x14ac:dyDescent="0.25">
      <c r="B1919" s="44"/>
      <c r="C1919" s="23">
        <f>N1915+C1861</f>
        <v>0.52705882352941213</v>
      </c>
      <c r="D1919" s="23">
        <f t="shared" ref="D1919" si="523">O1915+D1861</f>
        <v>5.2549019607842258E-2</v>
      </c>
      <c r="E1919" s="23">
        <f t="shared" ref="E1919" si="524">P1915+E1861</f>
        <v>4.4313725490195847E-2</v>
      </c>
      <c r="F1919" s="23">
        <f t="shared" ref="F1919" si="525">Q1915+F1861</f>
        <v>2.0392156862744506E-2</v>
      </c>
      <c r="G1919" s="23">
        <f t="shared" ref="G1919" si="526">R1915+G1861</f>
        <v>0.19529411764705926</v>
      </c>
      <c r="H1919" s="23">
        <f t="shared" ref="H1919" si="527">S1915+H1861</f>
        <v>9.0196078431374269E-3</v>
      </c>
      <c r="I1919" s="23">
        <f t="shared" ref="I1919" si="528">T1915+I1861</f>
        <v>-0.17215686274509803</v>
      </c>
      <c r="J1919" s="13">
        <f>$J$5</f>
        <v>-3</v>
      </c>
    </row>
    <row r="1921" spans="2:21" x14ac:dyDescent="0.25">
      <c r="B1921" s="15" t="s">
        <v>21</v>
      </c>
      <c r="C1921" s="15" t="s">
        <v>1</v>
      </c>
      <c r="D1921" s="15" t="s">
        <v>2</v>
      </c>
      <c r="E1921" s="15" t="s">
        <v>3</v>
      </c>
      <c r="F1921" s="15" t="s">
        <v>4</v>
      </c>
      <c r="G1921" s="15" t="s">
        <v>5</v>
      </c>
      <c r="H1921" s="15" t="s">
        <v>6</v>
      </c>
      <c r="I1921" s="15" t="s">
        <v>7</v>
      </c>
      <c r="J1921" s="18" t="s">
        <v>23</v>
      </c>
      <c r="K1921" s="17" t="s">
        <v>22</v>
      </c>
      <c r="L1921" s="5" t="s">
        <v>36</v>
      </c>
      <c r="M1921" s="20" t="s">
        <v>24</v>
      </c>
      <c r="N1921" s="5" t="s">
        <v>25</v>
      </c>
      <c r="O1921" s="5" t="s">
        <v>26</v>
      </c>
      <c r="P1921" s="5" t="s">
        <v>27</v>
      </c>
      <c r="Q1921" s="5" t="s">
        <v>28</v>
      </c>
      <c r="R1921" s="5" t="s">
        <v>29</v>
      </c>
      <c r="S1921" s="5" t="s">
        <v>30</v>
      </c>
      <c r="T1921" s="5" t="s">
        <v>31</v>
      </c>
      <c r="U1921" s="1"/>
    </row>
    <row r="1922" spans="2:21" x14ac:dyDescent="0.25">
      <c r="B1922" s="15" t="s">
        <v>0</v>
      </c>
      <c r="C1922" s="16">
        <f>Amostras!$C$3</f>
        <v>4</v>
      </c>
      <c r="D1922" s="16">
        <f>Amostras!$D$3</f>
        <v>9</v>
      </c>
      <c r="E1922" s="16">
        <f>Amostras!$E$3</f>
        <v>9</v>
      </c>
      <c r="F1922" s="16">
        <f>Amostras!$F$3</f>
        <v>4</v>
      </c>
      <c r="G1922" s="16">
        <f>Amostras!$G$3</f>
        <v>7</v>
      </c>
      <c r="H1922" s="16">
        <f>Amostras!$H$3</f>
        <v>9</v>
      </c>
      <c r="I1922" s="16">
        <f>Amostras!$I$3</f>
        <v>9</v>
      </c>
      <c r="J1922" s="40">
        <f>(C1922*C1919)+(D1922*D1919)+(E1922*E1919)+(F1922*F1919)+(G1922*G1919)+(H1922*H1919)+(I1922*I1919)+$J$5</f>
        <v>-3.9607843137261067E-2</v>
      </c>
      <c r="K1922" s="19">
        <f>Amostras!$J$3</f>
        <v>1</v>
      </c>
      <c r="L1922" s="2">
        <f>IF(J1922&gt;=0,1,-1)</f>
        <v>-1</v>
      </c>
      <c r="M1922" s="21">
        <f>K1922-L1922</f>
        <v>2</v>
      </c>
      <c r="N1922">
        <f>$E$2*$M1922*C1922</f>
        <v>0.08</v>
      </c>
      <c r="O1922">
        <f t="shared" ref="O1922:O1972" si="529">$E$2*$M1922*D1922</f>
        <v>0.18</v>
      </c>
      <c r="P1922">
        <f t="shared" ref="P1922:P1972" si="530">$E$2*$M1922*E1922</f>
        <v>0.18</v>
      </c>
      <c r="Q1922">
        <f t="shared" ref="Q1922:Q1972" si="531">$E$2*$M1922*F1922</f>
        <v>0.08</v>
      </c>
      <c r="R1922">
        <f t="shared" ref="R1922:R1972" si="532">$E$2*$M1922*G1922</f>
        <v>0.14000000000000001</v>
      </c>
      <c r="S1922">
        <f t="shared" ref="S1922:S1972" si="533">$E$2*$M1922*H1922</f>
        <v>0.18</v>
      </c>
      <c r="T1922">
        <f t="shared" ref="T1922:T1972" si="534">$E$2*$M1922*I1922</f>
        <v>0.18</v>
      </c>
      <c r="U1922" s="1"/>
    </row>
    <row r="1923" spans="2:21" x14ac:dyDescent="0.25">
      <c r="B1923" s="15">
        <v>1</v>
      </c>
      <c r="C1923" s="16">
        <f>Amostras!$C$4</f>
        <v>2</v>
      </c>
      <c r="D1923" s="16">
        <f>Amostras!$D$4</f>
        <v>0</v>
      </c>
      <c r="E1923" s="16">
        <f>Amostras!$E$4</f>
        <v>6</v>
      </c>
      <c r="F1923" s="16">
        <f>Amostras!$F$4</f>
        <v>3</v>
      </c>
      <c r="G1923" s="16">
        <f>Amostras!$G$4</f>
        <v>2</v>
      </c>
      <c r="H1923" s="16">
        <f>Amostras!$H$4</f>
        <v>1</v>
      </c>
      <c r="I1923" s="16">
        <f>Amostras!$I$4</f>
        <v>7</v>
      </c>
      <c r="J1923" s="40">
        <f>(C1923*C1919)+(D1923*D1919)+(E1923*E1919)+(F1923*F1919)+(G1923*G1919)+(H1923*H1919)+(I1923*I1919)+$J$5</f>
        <v>-2.4243137254901974</v>
      </c>
      <c r="K1923" s="19">
        <f>Amostras!$J$4</f>
        <v>-1</v>
      </c>
      <c r="L1923" s="2">
        <f>IF(J1923&gt;=0,1,-1)</f>
        <v>-1</v>
      </c>
      <c r="M1923" s="21">
        <f t="shared" ref="M1923:M1972" si="535">K1923-L1923</f>
        <v>0</v>
      </c>
      <c r="N1923">
        <f t="shared" ref="N1923:N1972" si="536">$E$2*$M1923*C1923</f>
        <v>0</v>
      </c>
      <c r="O1923">
        <f t="shared" si="529"/>
        <v>0</v>
      </c>
      <c r="P1923">
        <f t="shared" si="530"/>
        <v>0</v>
      </c>
      <c r="Q1923">
        <f t="shared" si="531"/>
        <v>0</v>
      </c>
      <c r="R1923">
        <f t="shared" si="532"/>
        <v>0</v>
      </c>
      <c r="S1923">
        <f t="shared" si="533"/>
        <v>0</v>
      </c>
      <c r="T1923">
        <f t="shared" si="534"/>
        <v>0</v>
      </c>
      <c r="U1923" s="1"/>
    </row>
    <row r="1924" spans="2:21" x14ac:dyDescent="0.25">
      <c r="B1924" s="15">
        <v>2</v>
      </c>
      <c r="C1924" s="16">
        <f>Amostras!$C$5</f>
        <v>3</v>
      </c>
      <c r="D1924" s="16">
        <f>Amostras!$D$5</f>
        <v>9</v>
      </c>
      <c r="E1924" s="16">
        <f>Amostras!$E$5</f>
        <v>1</v>
      </c>
      <c r="F1924" s="16">
        <f>Amostras!$F$5</f>
        <v>9</v>
      </c>
      <c r="G1924" s="16">
        <f>Amostras!$G$5</f>
        <v>8</v>
      </c>
      <c r="H1924" s="16">
        <f>Amostras!$H$5</f>
        <v>7</v>
      </c>
      <c r="I1924" s="16">
        <f>Amostras!$I$5</f>
        <v>7</v>
      </c>
      <c r="J1924" s="40">
        <f>(C1924*C1919)+(D1924*D1919)+(E1924*E1919)+(F1924*F1919)+(G1924*G1919)+(H1924*H1919)+(I1924*I1919)+$J$5</f>
        <v>-0.2976470588235367</v>
      </c>
      <c r="K1924" s="19">
        <f>Amostras!$J$5</f>
        <v>-1</v>
      </c>
      <c r="L1924" s="2">
        <f t="shared" ref="L1924:L1972" si="537">IF(J1924&gt;=0,1,-1)</f>
        <v>-1</v>
      </c>
      <c r="M1924" s="21">
        <f t="shared" si="535"/>
        <v>0</v>
      </c>
      <c r="N1924">
        <f t="shared" si="536"/>
        <v>0</v>
      </c>
      <c r="O1924">
        <f t="shared" si="529"/>
        <v>0</v>
      </c>
      <c r="P1924">
        <f t="shared" si="530"/>
        <v>0</v>
      </c>
      <c r="Q1924">
        <f t="shared" si="531"/>
        <v>0</v>
      </c>
      <c r="R1924">
        <f t="shared" si="532"/>
        <v>0</v>
      </c>
      <c r="S1924">
        <f t="shared" si="533"/>
        <v>0</v>
      </c>
      <c r="T1924">
        <f t="shared" si="534"/>
        <v>0</v>
      </c>
      <c r="U1924" s="1"/>
    </row>
    <row r="1925" spans="2:21" x14ac:dyDescent="0.25">
      <c r="B1925" s="15">
        <v>3</v>
      </c>
      <c r="C1925" s="16">
        <f>Amostras!$C$6</f>
        <v>3</v>
      </c>
      <c r="D1925" s="16">
        <f>Amostras!$D$6</f>
        <v>2</v>
      </c>
      <c r="E1925" s="16">
        <f>Amostras!$E$6</f>
        <v>6</v>
      </c>
      <c r="F1925" s="16">
        <f>Amostras!$F$6</f>
        <v>5</v>
      </c>
      <c r="G1925" s="16">
        <f>Amostras!$G$6</f>
        <v>4</v>
      </c>
      <c r="H1925" s="16">
        <f>Amostras!$H$6</f>
        <v>1</v>
      </c>
      <c r="I1925" s="16">
        <f>Amostras!$I$6</f>
        <v>7</v>
      </c>
      <c r="J1925" s="40">
        <f>(C1925*C1919)+(D1925*D1919)+(E1925*E1919)+(F1925*F1919)+(G1925*G1919)+(H1925*H1919)+(I1925*I1919)+$J$5</f>
        <v>-1.3607843137254929</v>
      </c>
      <c r="K1925" s="19">
        <f>Amostras!$J$6</f>
        <v>-1</v>
      </c>
      <c r="L1925" s="2">
        <f t="shared" si="537"/>
        <v>-1</v>
      </c>
      <c r="M1925" s="21">
        <f t="shared" si="535"/>
        <v>0</v>
      </c>
      <c r="N1925">
        <f t="shared" si="536"/>
        <v>0</v>
      </c>
      <c r="O1925">
        <f t="shared" si="529"/>
        <v>0</v>
      </c>
      <c r="P1925">
        <f t="shared" si="530"/>
        <v>0</v>
      </c>
      <c r="Q1925">
        <f t="shared" si="531"/>
        <v>0</v>
      </c>
      <c r="R1925">
        <f t="shared" si="532"/>
        <v>0</v>
      </c>
      <c r="S1925">
        <f t="shared" si="533"/>
        <v>0</v>
      </c>
      <c r="T1925">
        <f t="shared" si="534"/>
        <v>0</v>
      </c>
      <c r="U1925" s="1"/>
    </row>
    <row r="1926" spans="2:21" x14ac:dyDescent="0.25">
      <c r="B1926" s="15">
        <v>4</v>
      </c>
      <c r="C1926" s="16">
        <f>Amostras!$C$7</f>
        <v>2</v>
      </c>
      <c r="D1926" s="16">
        <f>Amostras!$D$7</f>
        <v>2</v>
      </c>
      <c r="E1926" s="16">
        <f>Amostras!$E$7</f>
        <v>4</v>
      </c>
      <c r="F1926" s="16">
        <f>Amostras!$F$7</f>
        <v>9</v>
      </c>
      <c r="G1926" s="16">
        <f>Amostras!$G$7</f>
        <v>3</v>
      </c>
      <c r="H1926" s="16">
        <f>Amostras!$H$7</f>
        <v>6</v>
      </c>
      <c r="I1926" s="16">
        <f>Amostras!$I$7</f>
        <v>8</v>
      </c>
      <c r="J1926" s="40">
        <f>(C1926*C1919)+(D1926*D1919)+(E1926*E1919)+(F1926*F1919)+(G1926*G1919)+(H1926*H1919)+(I1926*I1919)+$J$5</f>
        <v>-2.2172549019607892</v>
      </c>
      <c r="K1926" s="19">
        <f>Amostras!$J$7</f>
        <v>-1</v>
      </c>
      <c r="L1926" s="2">
        <f t="shared" si="537"/>
        <v>-1</v>
      </c>
      <c r="M1926" s="21">
        <f t="shared" si="535"/>
        <v>0</v>
      </c>
      <c r="N1926">
        <f t="shared" si="536"/>
        <v>0</v>
      </c>
      <c r="O1926">
        <f t="shared" si="529"/>
        <v>0</v>
      </c>
      <c r="P1926">
        <f t="shared" si="530"/>
        <v>0</v>
      </c>
      <c r="Q1926">
        <f t="shared" si="531"/>
        <v>0</v>
      </c>
      <c r="R1926">
        <f t="shared" si="532"/>
        <v>0</v>
      </c>
      <c r="S1926">
        <f t="shared" si="533"/>
        <v>0</v>
      </c>
      <c r="T1926">
        <f t="shared" si="534"/>
        <v>0</v>
      </c>
      <c r="U1926" s="1"/>
    </row>
    <row r="1927" spans="2:21" x14ac:dyDescent="0.25">
      <c r="B1927" s="15">
        <v>5</v>
      </c>
      <c r="C1927" s="16">
        <f>Amostras!$C$8</f>
        <v>1</v>
      </c>
      <c r="D1927" s="16">
        <f>Amostras!$D$8</f>
        <v>9</v>
      </c>
      <c r="E1927" s="16">
        <f>Amostras!$E$8</f>
        <v>2</v>
      </c>
      <c r="F1927" s="16">
        <f>Amostras!$F$8</f>
        <v>6</v>
      </c>
      <c r="G1927" s="16">
        <f>Amostras!$G$8</f>
        <v>2</v>
      </c>
      <c r="H1927" s="16">
        <f>Amostras!$H$8</f>
        <v>9</v>
      </c>
      <c r="I1927" s="16">
        <f>Amostras!$I$8</f>
        <v>4</v>
      </c>
      <c r="J1927" s="40">
        <f>(C1927*C1919)+(D1927*D1919)+(E1927*E1919)+(F1927*F1919)+(G1927*G1919)+(H1927*H1919)+(I1927*I1919)+$J$5</f>
        <v>-2.0058823529411853</v>
      </c>
      <c r="K1927" s="19">
        <f>Amostras!$J$8</f>
        <v>-1</v>
      </c>
      <c r="L1927" s="2">
        <f t="shared" si="537"/>
        <v>-1</v>
      </c>
      <c r="M1927" s="21">
        <f t="shared" si="535"/>
        <v>0</v>
      </c>
      <c r="N1927">
        <f t="shared" si="536"/>
        <v>0</v>
      </c>
      <c r="O1927">
        <f t="shared" si="529"/>
        <v>0</v>
      </c>
      <c r="P1927">
        <f t="shared" si="530"/>
        <v>0</v>
      </c>
      <c r="Q1927">
        <f t="shared" si="531"/>
        <v>0</v>
      </c>
      <c r="R1927">
        <f t="shared" si="532"/>
        <v>0</v>
      </c>
      <c r="S1927">
        <f t="shared" si="533"/>
        <v>0</v>
      </c>
      <c r="T1927">
        <f t="shared" si="534"/>
        <v>0</v>
      </c>
      <c r="U1927" s="1"/>
    </row>
    <row r="1928" spans="2:21" x14ac:dyDescent="0.25">
      <c r="B1928" s="15">
        <v>6</v>
      </c>
      <c r="C1928" s="16">
        <f>Amostras!$C$9</f>
        <v>4</v>
      </c>
      <c r="D1928" s="16">
        <f>Amostras!$D$9</f>
        <v>8</v>
      </c>
      <c r="E1928" s="16">
        <f>Amostras!$E$9</f>
        <v>1</v>
      </c>
      <c r="F1928" s="16">
        <f>Amostras!$F$9</f>
        <v>5</v>
      </c>
      <c r="G1928" s="16">
        <f>Amostras!$G$9</f>
        <v>9</v>
      </c>
      <c r="H1928" s="16">
        <f>Amostras!$H$9</f>
        <v>6</v>
      </c>
      <c r="I1928" s="16">
        <f>Amostras!$I$9</f>
        <v>4</v>
      </c>
      <c r="J1928" s="40">
        <f>(C1928*C1919)+(D1928*D1919)+(E1928*E1919)+(F1928*F1919)+(G1928*G1919)+(H1928*H1919)+(I1928*I1919)+$J$5</f>
        <v>0.79803921568627079</v>
      </c>
      <c r="K1928" s="19">
        <f>Amostras!$J$9</f>
        <v>-1</v>
      </c>
      <c r="L1928" s="2">
        <f t="shared" si="537"/>
        <v>1</v>
      </c>
      <c r="M1928" s="21">
        <f t="shared" si="535"/>
        <v>-2</v>
      </c>
      <c r="N1928">
        <f t="shared" si="536"/>
        <v>-0.08</v>
      </c>
      <c r="O1928">
        <f t="shared" si="529"/>
        <v>-0.16</v>
      </c>
      <c r="P1928">
        <f t="shared" si="530"/>
        <v>-0.02</v>
      </c>
      <c r="Q1928">
        <f t="shared" si="531"/>
        <v>-0.1</v>
      </c>
      <c r="R1928">
        <f t="shared" si="532"/>
        <v>-0.18</v>
      </c>
      <c r="S1928">
        <f t="shared" si="533"/>
        <v>-0.12</v>
      </c>
      <c r="T1928">
        <f t="shared" si="534"/>
        <v>-0.08</v>
      </c>
      <c r="U1928" s="1"/>
    </row>
    <row r="1929" spans="2:21" x14ac:dyDescent="0.25">
      <c r="B1929" s="15">
        <v>7</v>
      </c>
      <c r="C1929" s="16">
        <f>Amostras!$C$10</f>
        <v>1</v>
      </c>
      <c r="D1929" s="16">
        <f>Amostras!$D$10</f>
        <v>1</v>
      </c>
      <c r="E1929" s="16">
        <f>Amostras!$E$10</f>
        <v>4</v>
      </c>
      <c r="F1929" s="16">
        <f>Amostras!$F$10</f>
        <v>0</v>
      </c>
      <c r="G1929" s="16">
        <f>Amostras!$G$10</f>
        <v>1</v>
      </c>
      <c r="H1929" s="16">
        <f>Amostras!$H$10</f>
        <v>5</v>
      </c>
      <c r="I1929" s="16">
        <f>Amostras!$I$10</f>
        <v>6</v>
      </c>
      <c r="J1929" s="40">
        <f>(C1929*C1919)+(D1929*D1919)+(E1929*E1919)+(F1929*F1919)+(G1929*G1919)+(H1929*H1919)+(I1929*I1919)+$J$5</f>
        <v>-3.0356862745098039</v>
      </c>
      <c r="K1929" s="19">
        <f>Amostras!$J$10</f>
        <v>-1</v>
      </c>
      <c r="L1929" s="2">
        <f t="shared" si="537"/>
        <v>-1</v>
      </c>
      <c r="M1929" s="21">
        <f t="shared" si="535"/>
        <v>0</v>
      </c>
      <c r="N1929">
        <f t="shared" si="536"/>
        <v>0</v>
      </c>
      <c r="O1929">
        <f t="shared" si="529"/>
        <v>0</v>
      </c>
      <c r="P1929">
        <f t="shared" si="530"/>
        <v>0</v>
      </c>
      <c r="Q1929">
        <f t="shared" si="531"/>
        <v>0</v>
      </c>
      <c r="R1929">
        <f t="shared" si="532"/>
        <v>0</v>
      </c>
      <c r="S1929">
        <f t="shared" si="533"/>
        <v>0</v>
      </c>
      <c r="T1929">
        <f t="shared" si="534"/>
        <v>0</v>
      </c>
      <c r="U1929" s="1"/>
    </row>
    <row r="1930" spans="2:21" x14ac:dyDescent="0.25">
      <c r="B1930" s="15">
        <v>8</v>
      </c>
      <c r="C1930" s="16">
        <f>Amostras!$C$11</f>
        <v>3</v>
      </c>
      <c r="D1930" s="16">
        <f>Amostras!$D$11</f>
        <v>6</v>
      </c>
      <c r="E1930" s="16">
        <f>Amostras!$E$11</f>
        <v>1</v>
      </c>
      <c r="F1930" s="16">
        <f>Amostras!$F$11</f>
        <v>6</v>
      </c>
      <c r="G1930" s="16">
        <f>Amostras!$G$11</f>
        <v>1</v>
      </c>
      <c r="H1930" s="16">
        <f>Amostras!$H$11</f>
        <v>4</v>
      </c>
      <c r="I1930" s="16">
        <f>Amostras!$I$11</f>
        <v>8</v>
      </c>
      <c r="J1930" s="40">
        <f>(C1930*C1919)+(D1930*D1919)+(E1930*E1919)+(F1930*F1919)+(G1930*G1919)+(H1930*H1919)+(I1930*I1919)+$J$5</f>
        <v>-2.0827450980392221</v>
      </c>
      <c r="K1930" s="19">
        <f>Amostras!$J$11</f>
        <v>-1</v>
      </c>
      <c r="L1930" s="2">
        <f t="shared" si="537"/>
        <v>-1</v>
      </c>
      <c r="M1930" s="21">
        <f t="shared" si="535"/>
        <v>0</v>
      </c>
      <c r="N1930">
        <f t="shared" si="536"/>
        <v>0</v>
      </c>
      <c r="O1930">
        <f t="shared" si="529"/>
        <v>0</v>
      </c>
      <c r="P1930">
        <f t="shared" si="530"/>
        <v>0</v>
      </c>
      <c r="Q1930">
        <f t="shared" si="531"/>
        <v>0</v>
      </c>
      <c r="R1930">
        <f t="shared" si="532"/>
        <v>0</v>
      </c>
      <c r="S1930">
        <f t="shared" si="533"/>
        <v>0</v>
      </c>
      <c r="T1930">
        <f t="shared" si="534"/>
        <v>0</v>
      </c>
      <c r="U1930" s="1"/>
    </row>
    <row r="1931" spans="2:21" x14ac:dyDescent="0.25">
      <c r="B1931" s="15">
        <v>9</v>
      </c>
      <c r="C1931" s="16">
        <f>Amostras!$C$12</f>
        <v>1</v>
      </c>
      <c r="D1931" s="16">
        <f>Amostras!$D$12</f>
        <v>3</v>
      </c>
      <c r="E1931" s="16">
        <f>Amostras!$E$12</f>
        <v>4</v>
      </c>
      <c r="F1931" s="16">
        <f>Amostras!$F$12</f>
        <v>7</v>
      </c>
      <c r="G1931" s="16">
        <f>Amostras!$G$12</f>
        <v>1</v>
      </c>
      <c r="H1931" s="16">
        <f>Amostras!$H$12</f>
        <v>3</v>
      </c>
      <c r="I1931" s="16">
        <f>Amostras!$I$12</f>
        <v>1</v>
      </c>
      <c r="J1931" s="40">
        <f>(C1931*C1919)+(D1931*D1919)+(E1931*E1919)+(F1931*F1919)+(G1931*G1919)+(H1931*H1919)+(I1931*I1919)+$J$5</f>
        <v>-1.9450980392156927</v>
      </c>
      <c r="K1931" s="19">
        <f>Amostras!$J$12</f>
        <v>-1</v>
      </c>
      <c r="L1931" s="2">
        <f t="shared" si="537"/>
        <v>-1</v>
      </c>
      <c r="M1931" s="21">
        <f t="shared" si="535"/>
        <v>0</v>
      </c>
      <c r="N1931">
        <f t="shared" si="536"/>
        <v>0</v>
      </c>
      <c r="O1931">
        <f t="shared" si="529"/>
        <v>0</v>
      </c>
      <c r="P1931">
        <f t="shared" si="530"/>
        <v>0</v>
      </c>
      <c r="Q1931">
        <f t="shared" si="531"/>
        <v>0</v>
      </c>
      <c r="R1931">
        <f t="shared" si="532"/>
        <v>0</v>
      </c>
      <c r="S1931">
        <f t="shared" si="533"/>
        <v>0</v>
      </c>
      <c r="T1931">
        <f t="shared" si="534"/>
        <v>0</v>
      </c>
      <c r="U1931" s="1"/>
    </row>
    <row r="1932" spans="2:21" x14ac:dyDescent="0.25">
      <c r="B1932" s="15">
        <v>10</v>
      </c>
      <c r="C1932" s="16">
        <f>Amostras!$C$13</f>
        <v>3</v>
      </c>
      <c r="D1932" s="16">
        <f>Amostras!$D$13</f>
        <v>2</v>
      </c>
      <c r="E1932" s="16">
        <f>Amostras!$E$13</f>
        <v>2</v>
      </c>
      <c r="F1932" s="16">
        <f>Amostras!$F$13</f>
        <v>3</v>
      </c>
      <c r="G1932" s="16">
        <f>Amostras!$G$13</f>
        <v>9</v>
      </c>
      <c r="H1932" s="16">
        <f>Amostras!$H$13</f>
        <v>5</v>
      </c>
      <c r="I1932" s="16">
        <f>Amostras!$I$13</f>
        <v>8</v>
      </c>
      <c r="J1932" s="40">
        <f>(C1932*C1919)+(D1932*D1919)+(E1932*E1919)+(F1932*F1919)+(G1932*G1919)+(H1932*H1919)+(I1932*I1919)+$J$5</f>
        <v>-0.73843137254901769</v>
      </c>
      <c r="K1932" s="19">
        <f>Amostras!$J$13</f>
        <v>-1</v>
      </c>
      <c r="L1932" s="2">
        <f t="shared" si="537"/>
        <v>-1</v>
      </c>
      <c r="M1932" s="21">
        <f t="shared" si="535"/>
        <v>0</v>
      </c>
      <c r="N1932">
        <f t="shared" si="536"/>
        <v>0</v>
      </c>
      <c r="O1932">
        <f t="shared" si="529"/>
        <v>0</v>
      </c>
      <c r="P1932">
        <f t="shared" si="530"/>
        <v>0</v>
      </c>
      <c r="Q1932">
        <f t="shared" si="531"/>
        <v>0</v>
      </c>
      <c r="R1932">
        <f t="shared" si="532"/>
        <v>0</v>
      </c>
      <c r="S1932">
        <f t="shared" si="533"/>
        <v>0</v>
      </c>
      <c r="T1932">
        <f t="shared" si="534"/>
        <v>0</v>
      </c>
      <c r="U1932" s="1"/>
    </row>
    <row r="1933" spans="2:21" x14ac:dyDescent="0.25">
      <c r="B1933" s="15">
        <v>11</v>
      </c>
      <c r="C1933" s="16">
        <f>Amostras!$C$14</f>
        <v>2</v>
      </c>
      <c r="D1933" s="16">
        <f>Amostras!$D$14</f>
        <v>8</v>
      </c>
      <c r="E1933" s="16">
        <f>Amostras!$E$14</f>
        <v>9</v>
      </c>
      <c r="F1933" s="16">
        <f>Amostras!$F$14</f>
        <v>7</v>
      </c>
      <c r="G1933" s="16">
        <f>Amostras!$G$14</f>
        <v>2</v>
      </c>
      <c r="H1933" s="16">
        <f>Amostras!$H$14</f>
        <v>7</v>
      </c>
      <c r="I1933" s="16">
        <f>Amostras!$I$14</f>
        <v>6</v>
      </c>
      <c r="J1933" s="40">
        <f>(C1933*C1919)+(D1933*D1919)+(E1933*E1919)+(F1933*F1919)+(G1933*G1919)+(H1933*H1919)+(I1933*I1919)+$J$5</f>
        <v>-1.5631372549019715</v>
      </c>
      <c r="K1933" s="19">
        <f>Amostras!$J$14</f>
        <v>-1</v>
      </c>
      <c r="L1933" s="2">
        <f t="shared" si="537"/>
        <v>-1</v>
      </c>
      <c r="M1933" s="21">
        <f t="shared" si="535"/>
        <v>0</v>
      </c>
      <c r="N1933">
        <f t="shared" si="536"/>
        <v>0</v>
      </c>
      <c r="O1933">
        <f t="shared" si="529"/>
        <v>0</v>
      </c>
      <c r="P1933">
        <f t="shared" si="530"/>
        <v>0</v>
      </c>
      <c r="Q1933">
        <f t="shared" si="531"/>
        <v>0</v>
      </c>
      <c r="R1933">
        <f t="shared" si="532"/>
        <v>0</v>
      </c>
      <c r="S1933">
        <f t="shared" si="533"/>
        <v>0</v>
      </c>
      <c r="T1933">
        <f t="shared" si="534"/>
        <v>0</v>
      </c>
      <c r="U1933" s="1"/>
    </row>
    <row r="1934" spans="2:21" x14ac:dyDescent="0.25">
      <c r="B1934" s="15">
        <v>12</v>
      </c>
      <c r="C1934" s="16">
        <f>Amostras!$C$15</f>
        <v>2</v>
      </c>
      <c r="D1934" s="16">
        <f>Amostras!$D$15</f>
        <v>6</v>
      </c>
      <c r="E1934" s="16">
        <f>Amostras!$E$15</f>
        <v>2</v>
      </c>
      <c r="F1934" s="16">
        <f>Amostras!$F$15</f>
        <v>6</v>
      </c>
      <c r="G1934" s="16">
        <f>Amostras!$G$15</f>
        <v>0</v>
      </c>
      <c r="H1934" s="16">
        <f>Amostras!$H$15</f>
        <v>6</v>
      </c>
      <c r="I1934" s="16">
        <f>Amostras!$I$15</f>
        <v>9</v>
      </c>
      <c r="J1934" s="40">
        <f>(C1934*C1919)+(D1934*D1919)+(E1934*E1919)+(F1934*F1919)+(G1934*G1919)+(H1934*H1919)+(I1934*I1919)+$J$5</f>
        <v>-2.914901960784321</v>
      </c>
      <c r="K1934" s="19">
        <f>Amostras!$J$15</f>
        <v>-1</v>
      </c>
      <c r="L1934" s="2">
        <f t="shared" si="537"/>
        <v>-1</v>
      </c>
      <c r="M1934" s="21">
        <f t="shared" si="535"/>
        <v>0</v>
      </c>
      <c r="N1934">
        <f t="shared" si="536"/>
        <v>0</v>
      </c>
      <c r="O1934">
        <f t="shared" si="529"/>
        <v>0</v>
      </c>
      <c r="P1934">
        <f t="shared" si="530"/>
        <v>0</v>
      </c>
      <c r="Q1934">
        <f t="shared" si="531"/>
        <v>0</v>
      </c>
      <c r="R1934">
        <f t="shared" si="532"/>
        <v>0</v>
      </c>
      <c r="S1934">
        <f t="shared" si="533"/>
        <v>0</v>
      </c>
      <c r="T1934">
        <f t="shared" si="534"/>
        <v>0</v>
      </c>
      <c r="U1934" s="1"/>
    </row>
    <row r="1935" spans="2:21" x14ac:dyDescent="0.25">
      <c r="B1935" s="15">
        <v>13</v>
      </c>
      <c r="C1935" s="16">
        <f>Amostras!$C$16</f>
        <v>1</v>
      </c>
      <c r="D1935" s="16">
        <f>Amostras!$D$16</f>
        <v>1</v>
      </c>
      <c r="E1935" s="16">
        <f>Amostras!$E$16</f>
        <v>5</v>
      </c>
      <c r="F1935" s="16">
        <f>Amostras!$F$16</f>
        <v>2</v>
      </c>
      <c r="G1935" s="16">
        <f>Amostras!$G$16</f>
        <v>5</v>
      </c>
      <c r="H1935" s="16">
        <f>Amostras!$H$16</f>
        <v>4</v>
      </c>
      <c r="I1935" s="16">
        <f>Amostras!$I$16</f>
        <v>9</v>
      </c>
      <c r="J1935" s="40">
        <f>(C1935*C1919)+(D1935*D1919)+(E1935*E1919)+(F1935*F1919)+(G1935*G1919)+(H1935*H1919)+(I1935*I1919)+$J$5</f>
        <v>-2.6949019607843132</v>
      </c>
      <c r="K1935" s="19">
        <f>Amostras!$J$16</f>
        <v>-1</v>
      </c>
      <c r="L1935" s="2">
        <f t="shared" si="537"/>
        <v>-1</v>
      </c>
      <c r="M1935" s="21">
        <f t="shared" si="535"/>
        <v>0</v>
      </c>
      <c r="N1935">
        <f t="shared" si="536"/>
        <v>0</v>
      </c>
      <c r="O1935">
        <f t="shared" si="529"/>
        <v>0</v>
      </c>
      <c r="P1935">
        <f t="shared" si="530"/>
        <v>0</v>
      </c>
      <c r="Q1935">
        <f t="shared" si="531"/>
        <v>0</v>
      </c>
      <c r="R1935">
        <f t="shared" si="532"/>
        <v>0</v>
      </c>
      <c r="S1935">
        <f t="shared" si="533"/>
        <v>0</v>
      </c>
      <c r="T1935">
        <f t="shared" si="534"/>
        <v>0</v>
      </c>
      <c r="U1935" s="1"/>
    </row>
    <row r="1936" spans="2:21" x14ac:dyDescent="0.25">
      <c r="B1936" s="15">
        <v>14</v>
      </c>
      <c r="C1936" s="16">
        <f>Amostras!$C$17</f>
        <v>3</v>
      </c>
      <c r="D1936" s="16">
        <f>Amostras!$D$17</f>
        <v>5</v>
      </c>
      <c r="E1936" s="16">
        <f>Amostras!$E$17</f>
        <v>5</v>
      </c>
      <c r="F1936" s="16">
        <f>Amostras!$F$17</f>
        <v>6</v>
      </c>
      <c r="G1936" s="16">
        <f>Amostras!$G$17</f>
        <v>1</v>
      </c>
      <c r="H1936" s="16">
        <f>Amostras!$H$17</f>
        <v>2</v>
      </c>
      <c r="I1936" s="16">
        <f>Amostras!$I$17</f>
        <v>8</v>
      </c>
      <c r="J1936" s="40">
        <f>(C1936*C1919)+(D1936*D1919)+(E1936*E1919)+(F1936*F1919)+(G1936*G1919)+(H1936*H1919)+(I1936*I1919)+$J$5</f>
        <v>-1.9760784313725559</v>
      </c>
      <c r="K1936" s="19">
        <f>Amostras!$J$17</f>
        <v>-1</v>
      </c>
      <c r="L1936" s="2">
        <f t="shared" si="537"/>
        <v>-1</v>
      </c>
      <c r="M1936" s="21">
        <f t="shared" si="535"/>
        <v>0</v>
      </c>
      <c r="N1936">
        <f t="shared" si="536"/>
        <v>0</v>
      </c>
      <c r="O1936">
        <f t="shared" si="529"/>
        <v>0</v>
      </c>
      <c r="P1936">
        <f t="shared" si="530"/>
        <v>0</v>
      </c>
      <c r="Q1936">
        <f t="shared" si="531"/>
        <v>0</v>
      </c>
      <c r="R1936">
        <f t="shared" si="532"/>
        <v>0</v>
      </c>
      <c r="S1936">
        <f t="shared" si="533"/>
        <v>0</v>
      </c>
      <c r="T1936">
        <f t="shared" si="534"/>
        <v>0</v>
      </c>
      <c r="U1936" s="1"/>
    </row>
    <row r="1937" spans="2:21" x14ac:dyDescent="0.25">
      <c r="B1937" s="15">
        <v>15</v>
      </c>
      <c r="C1937" s="16">
        <f>Amostras!$C$18</f>
        <v>1</v>
      </c>
      <c r="D1937" s="16">
        <f>Amostras!$D$18</f>
        <v>1</v>
      </c>
      <c r="E1937" s="16">
        <f>Amostras!$E$18</f>
        <v>4</v>
      </c>
      <c r="F1937" s="16">
        <f>Amostras!$F$18</f>
        <v>9</v>
      </c>
      <c r="G1937" s="16">
        <f>Amostras!$G$18</f>
        <v>4</v>
      </c>
      <c r="H1937" s="16">
        <f>Amostras!$H$18</f>
        <v>9</v>
      </c>
      <c r="I1937" s="16">
        <f>Amostras!$I$18</f>
        <v>3</v>
      </c>
      <c r="J1937" s="40">
        <f>(C1937*C1919)+(D1937*D1919)+(E1937*E1919)+(F1937*F1919)+(G1937*G1919)+(H1937*H1919)+(I1937*I1919)+$J$5</f>
        <v>-1.7137254901960817</v>
      </c>
      <c r="K1937" s="19">
        <f>Amostras!$J$18</f>
        <v>-1</v>
      </c>
      <c r="L1937" s="2">
        <f t="shared" si="537"/>
        <v>-1</v>
      </c>
      <c r="M1937" s="21">
        <f t="shared" si="535"/>
        <v>0</v>
      </c>
      <c r="N1937">
        <f t="shared" si="536"/>
        <v>0</v>
      </c>
      <c r="O1937">
        <f t="shared" si="529"/>
        <v>0</v>
      </c>
      <c r="P1937">
        <f t="shared" si="530"/>
        <v>0</v>
      </c>
      <c r="Q1937">
        <f t="shared" si="531"/>
        <v>0</v>
      </c>
      <c r="R1937">
        <f t="shared" si="532"/>
        <v>0</v>
      </c>
      <c r="S1937">
        <f t="shared" si="533"/>
        <v>0</v>
      </c>
      <c r="T1937">
        <f t="shared" si="534"/>
        <v>0</v>
      </c>
      <c r="U1937" s="1"/>
    </row>
    <row r="1938" spans="2:21" x14ac:dyDescent="0.25">
      <c r="B1938" s="15">
        <v>16</v>
      </c>
      <c r="C1938" s="16">
        <f>Amostras!$C$19</f>
        <v>4</v>
      </c>
      <c r="D1938" s="16">
        <f>Amostras!$D$19</f>
        <v>6</v>
      </c>
      <c r="E1938" s="16">
        <f>Amostras!$E$19</f>
        <v>0</v>
      </c>
      <c r="F1938" s="16">
        <f>Amostras!$F$19</f>
        <v>0</v>
      </c>
      <c r="G1938" s="16">
        <f>Amostras!$G$19</f>
        <v>2</v>
      </c>
      <c r="H1938" s="16">
        <f>Amostras!$H$19</f>
        <v>4</v>
      </c>
      <c r="I1938" s="16">
        <f>Amostras!$I$19</f>
        <v>1</v>
      </c>
      <c r="J1938" s="40">
        <f>(C1938*C1919)+(D1938*D1919)+(E1938*E1919)+(F1938*F1919)+(G1938*G1919)+(H1938*H1919)+(I1938*I1919)+$J$5</f>
        <v>-0.32196078431372799</v>
      </c>
      <c r="K1938" s="19">
        <f>Amostras!$J$19</f>
        <v>-1</v>
      </c>
      <c r="L1938" s="2">
        <f t="shared" si="537"/>
        <v>-1</v>
      </c>
      <c r="M1938" s="21">
        <f t="shared" si="535"/>
        <v>0</v>
      </c>
      <c r="N1938">
        <f t="shared" si="536"/>
        <v>0</v>
      </c>
      <c r="O1938">
        <f t="shared" si="529"/>
        <v>0</v>
      </c>
      <c r="P1938">
        <f t="shared" si="530"/>
        <v>0</v>
      </c>
      <c r="Q1938">
        <f t="shared" si="531"/>
        <v>0</v>
      </c>
      <c r="R1938">
        <f t="shared" si="532"/>
        <v>0</v>
      </c>
      <c r="S1938">
        <f t="shared" si="533"/>
        <v>0</v>
      </c>
      <c r="T1938">
        <f t="shared" si="534"/>
        <v>0</v>
      </c>
      <c r="U1938" s="1"/>
    </row>
    <row r="1939" spans="2:21" x14ac:dyDescent="0.25">
      <c r="B1939" s="15">
        <v>17</v>
      </c>
      <c r="C1939" s="16">
        <f>Amostras!$C$20</f>
        <v>2</v>
      </c>
      <c r="D1939" s="16">
        <f>Amostras!$D$20</f>
        <v>5</v>
      </c>
      <c r="E1939" s="16">
        <f>Amostras!$E$20</f>
        <v>8</v>
      </c>
      <c r="F1939" s="16">
        <f>Amostras!$F$20</f>
        <v>9</v>
      </c>
      <c r="G1939" s="16">
        <f>Amostras!$G$20</f>
        <v>3</v>
      </c>
      <c r="H1939" s="16">
        <f>Amostras!$H$20</f>
        <v>3</v>
      </c>
      <c r="I1939" s="16">
        <f>Amostras!$I$20</f>
        <v>3</v>
      </c>
      <c r="J1939" s="40">
        <f>(C1939*C1919)+(D1939*D1919)+(E1939*E1919)+(F1939*F1919)+(G1939*G1919)+(H1939*H1919)+(I1939*I1919)+$J$5</f>
        <v>-1.0486274509804008</v>
      </c>
      <c r="K1939" s="19">
        <f>Amostras!$J$20</f>
        <v>-1</v>
      </c>
      <c r="L1939" s="2">
        <f t="shared" si="537"/>
        <v>-1</v>
      </c>
      <c r="M1939" s="21">
        <f t="shared" si="535"/>
        <v>0</v>
      </c>
      <c r="N1939">
        <f t="shared" si="536"/>
        <v>0</v>
      </c>
      <c r="O1939">
        <f t="shared" si="529"/>
        <v>0</v>
      </c>
      <c r="P1939">
        <f t="shared" si="530"/>
        <v>0</v>
      </c>
      <c r="Q1939">
        <f t="shared" si="531"/>
        <v>0</v>
      </c>
      <c r="R1939">
        <f t="shared" si="532"/>
        <v>0</v>
      </c>
      <c r="S1939">
        <f t="shared" si="533"/>
        <v>0</v>
      </c>
      <c r="T1939">
        <f t="shared" si="534"/>
        <v>0</v>
      </c>
      <c r="U1939" s="1"/>
    </row>
    <row r="1940" spans="2:21" x14ac:dyDescent="0.25">
      <c r="B1940" s="15">
        <v>18</v>
      </c>
      <c r="C1940" s="16">
        <f>Amostras!$C$21</f>
        <v>1</v>
      </c>
      <c r="D1940" s="16">
        <f>Amostras!$D$21</f>
        <v>9</v>
      </c>
      <c r="E1940" s="16">
        <f>Amostras!$E$21</f>
        <v>8</v>
      </c>
      <c r="F1940" s="16">
        <f>Amostras!$F$21</f>
        <v>0</v>
      </c>
      <c r="G1940" s="16">
        <f>Amostras!$G$21</f>
        <v>9</v>
      </c>
      <c r="H1940" s="16">
        <f>Amostras!$H$21</f>
        <v>6</v>
      </c>
      <c r="I1940" s="16">
        <f>Amostras!$I$21</f>
        <v>9</v>
      </c>
      <c r="J1940" s="40">
        <f>(C1940*C1919)+(D1940*D1919)+(E1940*E1919)+(F1940*F1919)+(G1940*G1919)+(H1940*H1919)+(I1940*I1919)+$J$5</f>
        <v>-1.3831372549019649</v>
      </c>
      <c r="K1940" s="19">
        <f>Amostras!$J$21</f>
        <v>-1</v>
      </c>
      <c r="L1940" s="2">
        <f t="shared" si="537"/>
        <v>-1</v>
      </c>
      <c r="M1940" s="21">
        <f t="shared" si="535"/>
        <v>0</v>
      </c>
      <c r="N1940">
        <f t="shared" si="536"/>
        <v>0</v>
      </c>
      <c r="O1940">
        <f t="shared" si="529"/>
        <v>0</v>
      </c>
      <c r="P1940">
        <f t="shared" si="530"/>
        <v>0</v>
      </c>
      <c r="Q1940">
        <f t="shared" si="531"/>
        <v>0</v>
      </c>
      <c r="R1940">
        <f t="shared" si="532"/>
        <v>0</v>
      </c>
      <c r="S1940">
        <f t="shared" si="533"/>
        <v>0</v>
      </c>
      <c r="T1940">
        <f t="shared" si="534"/>
        <v>0</v>
      </c>
      <c r="U1940" s="1"/>
    </row>
    <row r="1941" spans="2:21" x14ac:dyDescent="0.25">
      <c r="B1941" s="15">
        <v>19</v>
      </c>
      <c r="C1941" s="16">
        <f>Amostras!$C$22</f>
        <v>4</v>
      </c>
      <c r="D1941" s="16">
        <f>Amostras!$D$22</f>
        <v>2</v>
      </c>
      <c r="E1941" s="16">
        <f>Amostras!$E$22</f>
        <v>9</v>
      </c>
      <c r="F1941" s="16">
        <f>Amostras!$F$22</f>
        <v>4</v>
      </c>
      <c r="G1941" s="16">
        <f>Amostras!$G$22</f>
        <v>4</v>
      </c>
      <c r="H1941" s="16">
        <f>Amostras!$H$22</f>
        <v>1</v>
      </c>
      <c r="I1941" s="16">
        <f>Amostras!$I$22</f>
        <v>3</v>
      </c>
      <c r="J1941" s="40">
        <f>(C1941*C1919)+(D1941*D1919)+(E1941*E1919)+(F1941*F1919)+(G1941*G1919)+(H1941*H1919)+(I1941*I1919)+$J$5</f>
        <v>-3.2549019607845953E-2</v>
      </c>
      <c r="K1941" s="19">
        <f>Amostras!$J$22</f>
        <v>-1</v>
      </c>
      <c r="L1941" s="2">
        <f t="shared" si="537"/>
        <v>-1</v>
      </c>
      <c r="M1941" s="21">
        <f t="shared" si="535"/>
        <v>0</v>
      </c>
      <c r="N1941">
        <f t="shared" si="536"/>
        <v>0</v>
      </c>
      <c r="O1941">
        <f t="shared" si="529"/>
        <v>0</v>
      </c>
      <c r="P1941">
        <f t="shared" si="530"/>
        <v>0</v>
      </c>
      <c r="Q1941">
        <f t="shared" si="531"/>
        <v>0</v>
      </c>
      <c r="R1941">
        <f t="shared" si="532"/>
        <v>0</v>
      </c>
      <c r="S1941">
        <f t="shared" si="533"/>
        <v>0</v>
      </c>
      <c r="T1941">
        <f t="shared" si="534"/>
        <v>0</v>
      </c>
      <c r="U1941" s="1"/>
    </row>
    <row r="1942" spans="2:21" x14ac:dyDescent="0.25">
      <c r="B1942" s="15">
        <v>20</v>
      </c>
      <c r="C1942" s="16">
        <f>Amostras!$C$23</f>
        <v>3</v>
      </c>
      <c r="D1942" s="16">
        <f>Amostras!$D$23</f>
        <v>4</v>
      </c>
      <c r="E1942" s="16">
        <f>Amostras!$E$23</f>
        <v>3</v>
      </c>
      <c r="F1942" s="16">
        <f>Amostras!$F$23</f>
        <v>3</v>
      </c>
      <c r="G1942" s="16">
        <f>Amostras!$G$23</f>
        <v>9</v>
      </c>
      <c r="H1942" s="16">
        <f>Amostras!$H$23</f>
        <v>6</v>
      </c>
      <c r="I1942" s="16">
        <f>Amostras!$I$23</f>
        <v>9</v>
      </c>
      <c r="J1942" s="40">
        <f>(C1942*C1919)+(D1942*D1919)+(E1942*E1919)+(F1942*F1919)+(G1942*G1919)+(H1942*H1919)+(I1942*I1919)+$J$5</f>
        <v>-0.75215686274509785</v>
      </c>
      <c r="K1942" s="19">
        <f>Amostras!$J$23</f>
        <v>-1</v>
      </c>
      <c r="L1942" s="2">
        <f t="shared" si="537"/>
        <v>-1</v>
      </c>
      <c r="M1942" s="21">
        <f t="shared" si="535"/>
        <v>0</v>
      </c>
      <c r="N1942">
        <f t="shared" si="536"/>
        <v>0</v>
      </c>
      <c r="O1942">
        <f t="shared" si="529"/>
        <v>0</v>
      </c>
      <c r="P1942">
        <f t="shared" si="530"/>
        <v>0</v>
      </c>
      <c r="Q1942">
        <f t="shared" si="531"/>
        <v>0</v>
      </c>
      <c r="R1942">
        <f t="shared" si="532"/>
        <v>0</v>
      </c>
      <c r="S1942">
        <f t="shared" si="533"/>
        <v>0</v>
      </c>
      <c r="T1942">
        <f t="shared" si="534"/>
        <v>0</v>
      </c>
      <c r="U1942" s="1"/>
    </row>
    <row r="1943" spans="2:21" x14ac:dyDescent="0.25">
      <c r="B1943" s="15">
        <v>21</v>
      </c>
      <c r="C1943" s="16">
        <f>Amostras!$C$24</f>
        <v>1</v>
      </c>
      <c r="D1943" s="16">
        <f>Amostras!$D$24</f>
        <v>0</v>
      </c>
      <c r="E1943" s="16">
        <f>Amostras!$E$24</f>
        <v>9</v>
      </c>
      <c r="F1943" s="16">
        <f>Amostras!$F$24</f>
        <v>9</v>
      </c>
      <c r="G1943" s="16">
        <f>Amostras!$G$24</f>
        <v>4</v>
      </c>
      <c r="H1943" s="16">
        <f>Amostras!$H$24</f>
        <v>0</v>
      </c>
      <c r="I1943" s="16">
        <f>Amostras!$I$24</f>
        <v>8</v>
      </c>
      <c r="J1943" s="40">
        <f>(C1943*C1919)+(D1943*D1919)+(E1943*E1919)+(F1943*F1919)+(G1943*G1919)+(H1943*H1919)+(I1943*I1919)+$J$5</f>
        <v>-2.4866666666666717</v>
      </c>
      <c r="K1943" s="19">
        <f>Amostras!$J$24</f>
        <v>-1</v>
      </c>
      <c r="L1943" s="2">
        <f t="shared" si="537"/>
        <v>-1</v>
      </c>
      <c r="M1943" s="21">
        <f t="shared" si="535"/>
        <v>0</v>
      </c>
      <c r="N1943">
        <f t="shared" si="536"/>
        <v>0</v>
      </c>
      <c r="O1943">
        <f t="shared" si="529"/>
        <v>0</v>
      </c>
      <c r="P1943">
        <f t="shared" si="530"/>
        <v>0</v>
      </c>
      <c r="Q1943">
        <f t="shared" si="531"/>
        <v>0</v>
      </c>
      <c r="R1943">
        <f t="shared" si="532"/>
        <v>0</v>
      </c>
      <c r="S1943">
        <f t="shared" si="533"/>
        <v>0</v>
      </c>
      <c r="T1943">
        <f t="shared" si="534"/>
        <v>0</v>
      </c>
      <c r="U1943" s="1"/>
    </row>
    <row r="1944" spans="2:21" x14ac:dyDescent="0.25">
      <c r="B1944" s="15">
        <v>22</v>
      </c>
      <c r="C1944" s="16">
        <f>Amostras!$C$25</f>
        <v>4</v>
      </c>
      <c r="D1944" s="16">
        <f>Amostras!$D$25</f>
        <v>5</v>
      </c>
      <c r="E1944" s="16">
        <f>Amostras!$E$25</f>
        <v>9</v>
      </c>
      <c r="F1944" s="16">
        <f>Amostras!$F$25</f>
        <v>6</v>
      </c>
      <c r="G1944" s="16">
        <f>Amostras!$G$25</f>
        <v>1</v>
      </c>
      <c r="H1944" s="16">
        <f>Amostras!$H$25</f>
        <v>8</v>
      </c>
      <c r="I1944" s="16">
        <f>Amostras!$I$25</f>
        <v>4</v>
      </c>
      <c r="J1944" s="40">
        <f>(C1944*C1919)+(D1944*D1919)+(E1944*E1919)+(F1944*F1919)+(G1944*G1919)+(H1944*H1919)+(I1944*I1919)+$J$5</f>
        <v>-0.52901960784314372</v>
      </c>
      <c r="K1944" s="19">
        <f>Amostras!$J$25</f>
        <v>-1</v>
      </c>
      <c r="L1944" s="2">
        <f t="shared" si="537"/>
        <v>-1</v>
      </c>
      <c r="M1944" s="21">
        <f t="shared" si="535"/>
        <v>0</v>
      </c>
      <c r="N1944">
        <f t="shared" si="536"/>
        <v>0</v>
      </c>
      <c r="O1944">
        <f t="shared" si="529"/>
        <v>0</v>
      </c>
      <c r="P1944">
        <f t="shared" si="530"/>
        <v>0</v>
      </c>
      <c r="Q1944">
        <f t="shared" si="531"/>
        <v>0</v>
      </c>
      <c r="R1944">
        <f t="shared" si="532"/>
        <v>0</v>
      </c>
      <c r="S1944">
        <f t="shared" si="533"/>
        <v>0</v>
      </c>
      <c r="T1944">
        <f t="shared" si="534"/>
        <v>0</v>
      </c>
      <c r="U1944" s="1"/>
    </row>
    <row r="1945" spans="2:21" x14ac:dyDescent="0.25">
      <c r="B1945" s="15">
        <v>23</v>
      </c>
      <c r="C1945" s="16">
        <f>Amostras!$C$26</f>
        <v>4</v>
      </c>
      <c r="D1945" s="16">
        <f>Amostras!$D$26</f>
        <v>4</v>
      </c>
      <c r="E1945" s="16">
        <f>Amostras!$E$26</f>
        <v>8</v>
      </c>
      <c r="F1945" s="16">
        <f>Amostras!$F$26</f>
        <v>0</v>
      </c>
      <c r="G1945" s="16">
        <f>Amostras!$G$26</f>
        <v>0</v>
      </c>
      <c r="H1945" s="16">
        <f>Amostras!$H$26</f>
        <v>5</v>
      </c>
      <c r="I1945" s="16">
        <f>Amostras!$I$26</f>
        <v>9</v>
      </c>
      <c r="J1945" s="40">
        <f>(C1945*C1919)+(D1945*D1919)+(E1945*E1919)+(F1945*F1919)+(G1945*G1919)+(H1945*H1919)+(I1945*I1919)+$J$5</f>
        <v>-1.8313725490196107</v>
      </c>
      <c r="K1945" s="19">
        <f>Amostras!$J$26</f>
        <v>-1</v>
      </c>
      <c r="L1945" s="2">
        <f t="shared" si="537"/>
        <v>-1</v>
      </c>
      <c r="M1945" s="21">
        <f t="shared" si="535"/>
        <v>0</v>
      </c>
      <c r="N1945">
        <f t="shared" si="536"/>
        <v>0</v>
      </c>
      <c r="O1945">
        <f t="shared" si="529"/>
        <v>0</v>
      </c>
      <c r="P1945">
        <f t="shared" si="530"/>
        <v>0</v>
      </c>
      <c r="Q1945">
        <f t="shared" si="531"/>
        <v>0</v>
      </c>
      <c r="R1945">
        <f t="shared" si="532"/>
        <v>0</v>
      </c>
      <c r="S1945">
        <f t="shared" si="533"/>
        <v>0</v>
      </c>
      <c r="T1945">
        <f t="shared" si="534"/>
        <v>0</v>
      </c>
      <c r="U1945" s="1"/>
    </row>
    <row r="1946" spans="2:21" x14ac:dyDescent="0.25">
      <c r="B1946" s="15">
        <v>24</v>
      </c>
      <c r="C1946" s="16">
        <f>Amostras!$C$27</f>
        <v>2</v>
      </c>
      <c r="D1946" s="16">
        <f>Amostras!$D$27</f>
        <v>7</v>
      </c>
      <c r="E1946" s="16">
        <f>Amostras!$E$27</f>
        <v>6</v>
      </c>
      <c r="F1946" s="16">
        <f>Amostras!$F$27</f>
        <v>5</v>
      </c>
      <c r="G1946" s="16">
        <f>Amostras!$G$27</f>
        <v>0</v>
      </c>
      <c r="H1946" s="16">
        <f>Amostras!$H$27</f>
        <v>7</v>
      </c>
      <c r="I1946" s="16">
        <f>Amostras!$I$27</f>
        <v>5</v>
      </c>
      <c r="J1946" s="40">
        <f>(C1946*C1919)+(D1946*D1919)+(E1946*E1919)+(F1946*F1919)+(G1946*G1919)+(H1946*H1919)+(I1946*I1919)+$J$5</f>
        <v>-2.0078431372549104</v>
      </c>
      <c r="K1946" s="19">
        <f>Amostras!$J$27</f>
        <v>-1</v>
      </c>
      <c r="L1946" s="2">
        <f t="shared" si="537"/>
        <v>-1</v>
      </c>
      <c r="M1946" s="21">
        <f t="shared" si="535"/>
        <v>0</v>
      </c>
      <c r="N1946">
        <f t="shared" si="536"/>
        <v>0</v>
      </c>
      <c r="O1946">
        <f t="shared" si="529"/>
        <v>0</v>
      </c>
      <c r="P1946">
        <f t="shared" si="530"/>
        <v>0</v>
      </c>
      <c r="Q1946">
        <f t="shared" si="531"/>
        <v>0</v>
      </c>
      <c r="R1946">
        <f t="shared" si="532"/>
        <v>0</v>
      </c>
      <c r="S1946">
        <f t="shared" si="533"/>
        <v>0</v>
      </c>
      <c r="T1946">
        <f t="shared" si="534"/>
        <v>0</v>
      </c>
      <c r="U1946" s="1"/>
    </row>
    <row r="1947" spans="2:21" x14ac:dyDescent="0.25">
      <c r="B1947" s="15">
        <v>25</v>
      </c>
      <c r="C1947" s="16">
        <f>Amostras!$C$28</f>
        <v>1</v>
      </c>
      <c r="D1947" s="16">
        <f>Amostras!$D$28</f>
        <v>5</v>
      </c>
      <c r="E1947" s="16">
        <f>Amostras!$E$28</f>
        <v>1</v>
      </c>
      <c r="F1947" s="16">
        <f>Amostras!$F$28</f>
        <v>2</v>
      </c>
      <c r="G1947" s="16">
        <f>Amostras!$G$28</f>
        <v>7</v>
      </c>
      <c r="H1947" s="16">
        <f>Amostras!$H$28</f>
        <v>3</v>
      </c>
      <c r="I1947" s="16">
        <f>Amostras!$I$28</f>
        <v>0</v>
      </c>
      <c r="J1947" s="40">
        <f>(C1947*C1919)+(D1947*D1919)+(E1947*E1919)+(F1947*F1919)+(G1947*G1919)+(H1947*H1919)+(I1947*I1919)+$J$5</f>
        <v>-0.7309803921568645</v>
      </c>
      <c r="K1947" s="19">
        <f>Amostras!$J$28</f>
        <v>-1</v>
      </c>
      <c r="L1947" s="2">
        <f t="shared" si="537"/>
        <v>-1</v>
      </c>
      <c r="M1947" s="21">
        <f t="shared" si="535"/>
        <v>0</v>
      </c>
      <c r="N1947">
        <f t="shared" si="536"/>
        <v>0</v>
      </c>
      <c r="O1947">
        <f t="shared" si="529"/>
        <v>0</v>
      </c>
      <c r="P1947">
        <f t="shared" si="530"/>
        <v>0</v>
      </c>
      <c r="Q1947">
        <f t="shared" si="531"/>
        <v>0</v>
      </c>
      <c r="R1947">
        <f t="shared" si="532"/>
        <v>0</v>
      </c>
      <c r="S1947">
        <f t="shared" si="533"/>
        <v>0</v>
      </c>
      <c r="T1947">
        <f t="shared" si="534"/>
        <v>0</v>
      </c>
      <c r="U1947" s="1"/>
    </row>
    <row r="1948" spans="2:21" x14ac:dyDescent="0.25">
      <c r="B1948" s="15">
        <v>26</v>
      </c>
      <c r="C1948" s="16">
        <f>Amostras!$C$29</f>
        <v>9</v>
      </c>
      <c r="D1948" s="16">
        <f>Amostras!$D$29</f>
        <v>6</v>
      </c>
      <c r="E1948" s="16">
        <f>Amostras!$E$29</f>
        <v>3</v>
      </c>
      <c r="F1948" s="16">
        <f>Amostras!$F$29</f>
        <v>4</v>
      </c>
      <c r="G1948" s="16">
        <f>Amostras!$G$29</f>
        <v>2</v>
      </c>
      <c r="H1948" s="16">
        <f>Amostras!$H$29</f>
        <v>9</v>
      </c>
      <c r="I1948" s="16">
        <f>Amostras!$I$29</f>
        <v>8</v>
      </c>
      <c r="J1948" s="40">
        <f>(C1948*C1919)+(D1948*D1919)+(E1948*E1919)+(F1948*F1919)+(G1948*G1919)+(H1948*H1919)+(I1948*I1919)+$J$5</f>
        <v>1.3678431372548996</v>
      </c>
      <c r="K1948" s="19">
        <f>Amostras!$J$29</f>
        <v>1</v>
      </c>
      <c r="L1948" s="2">
        <f t="shared" si="537"/>
        <v>1</v>
      </c>
      <c r="M1948" s="21">
        <f t="shared" si="535"/>
        <v>0</v>
      </c>
      <c r="N1948">
        <f t="shared" si="536"/>
        <v>0</v>
      </c>
      <c r="O1948">
        <f t="shared" si="529"/>
        <v>0</v>
      </c>
      <c r="P1948">
        <f t="shared" si="530"/>
        <v>0</v>
      </c>
      <c r="Q1948">
        <f t="shared" si="531"/>
        <v>0</v>
      </c>
      <c r="R1948">
        <f t="shared" si="532"/>
        <v>0</v>
      </c>
      <c r="S1948">
        <f t="shared" si="533"/>
        <v>0</v>
      </c>
      <c r="T1948">
        <f t="shared" si="534"/>
        <v>0</v>
      </c>
      <c r="U1948" s="1"/>
    </row>
    <row r="1949" spans="2:21" x14ac:dyDescent="0.25">
      <c r="B1949" s="15">
        <v>27</v>
      </c>
      <c r="C1949" s="16">
        <f>Amostras!$C$30</f>
        <v>7</v>
      </c>
      <c r="D1949" s="16">
        <f>Amostras!$D$30</f>
        <v>5</v>
      </c>
      <c r="E1949" s="16">
        <f>Amostras!$E$30</f>
        <v>9</v>
      </c>
      <c r="F1949" s="16">
        <f>Amostras!$F$30</f>
        <v>5</v>
      </c>
      <c r="G1949" s="16">
        <f>Amostras!$G$30</f>
        <v>5</v>
      </c>
      <c r="H1949" s="16">
        <f>Amostras!$H$30</f>
        <v>6</v>
      </c>
      <c r="I1949" s="16">
        <f>Amostras!$I$30</f>
        <v>1</v>
      </c>
      <c r="J1949" s="40">
        <f>(C1949*C1919)+(D1949*D1919)+(E1949*E1919)+(F1949*F1919)+(G1949*G1919)+(H1949*H1919)+(I1949*I1919)+$J$5</f>
        <v>2.3113725490196044</v>
      </c>
      <c r="K1949" s="19">
        <f>Amostras!$J$30</f>
        <v>1</v>
      </c>
      <c r="L1949" s="2">
        <f t="shared" si="537"/>
        <v>1</v>
      </c>
      <c r="M1949" s="21">
        <f t="shared" si="535"/>
        <v>0</v>
      </c>
      <c r="N1949">
        <f t="shared" si="536"/>
        <v>0</v>
      </c>
      <c r="O1949">
        <f t="shared" si="529"/>
        <v>0</v>
      </c>
      <c r="P1949">
        <f t="shared" si="530"/>
        <v>0</v>
      </c>
      <c r="Q1949">
        <f t="shared" si="531"/>
        <v>0</v>
      </c>
      <c r="R1949">
        <f t="shared" si="532"/>
        <v>0</v>
      </c>
      <c r="S1949">
        <f t="shared" si="533"/>
        <v>0</v>
      </c>
      <c r="T1949">
        <f t="shared" si="534"/>
        <v>0</v>
      </c>
      <c r="U1949" s="1"/>
    </row>
    <row r="1950" spans="2:21" x14ac:dyDescent="0.25">
      <c r="B1950" s="15">
        <v>28</v>
      </c>
      <c r="C1950" s="16">
        <f>Amostras!$C$31</f>
        <v>5</v>
      </c>
      <c r="D1950" s="16">
        <f>Amostras!$D$31</f>
        <v>1</v>
      </c>
      <c r="E1950" s="16">
        <f>Amostras!$E$31</f>
        <v>2</v>
      </c>
      <c r="F1950" s="16">
        <f>Amostras!$F$31</f>
        <v>9</v>
      </c>
      <c r="G1950" s="16">
        <f>Amostras!$G$31</f>
        <v>4</v>
      </c>
      <c r="H1950" s="16">
        <f>Amostras!$H$31</f>
        <v>5</v>
      </c>
      <c r="I1950" s="16">
        <f>Amostras!$I$31</f>
        <v>1</v>
      </c>
      <c r="J1950" s="40">
        <f>(C1950*C1919)+(D1950*D1919)+(E1950*E1919)+(F1950*F1919)+(G1950*G1919)+(H1950*H1919)+(I1950*I1919)+$J$5</f>
        <v>0.61411764705882099</v>
      </c>
      <c r="K1950" s="19">
        <f>Amostras!$J$31</f>
        <v>1</v>
      </c>
      <c r="L1950" s="2">
        <f t="shared" si="537"/>
        <v>1</v>
      </c>
      <c r="M1950" s="21">
        <f t="shared" si="535"/>
        <v>0</v>
      </c>
      <c r="N1950">
        <f t="shared" si="536"/>
        <v>0</v>
      </c>
      <c r="O1950">
        <f t="shared" si="529"/>
        <v>0</v>
      </c>
      <c r="P1950">
        <f t="shared" si="530"/>
        <v>0</v>
      </c>
      <c r="Q1950">
        <f t="shared" si="531"/>
        <v>0</v>
      </c>
      <c r="R1950">
        <f t="shared" si="532"/>
        <v>0</v>
      </c>
      <c r="S1950">
        <f t="shared" si="533"/>
        <v>0</v>
      </c>
      <c r="T1950">
        <f t="shared" si="534"/>
        <v>0</v>
      </c>
      <c r="U1950" s="1"/>
    </row>
    <row r="1951" spans="2:21" x14ac:dyDescent="0.25">
      <c r="B1951" s="15">
        <v>29</v>
      </c>
      <c r="C1951" s="16">
        <f>Amostras!$C$32</f>
        <v>6</v>
      </c>
      <c r="D1951" s="16">
        <f>Amostras!$D$32</f>
        <v>9</v>
      </c>
      <c r="E1951" s="16">
        <f>Amostras!$E$32</f>
        <v>9</v>
      </c>
      <c r="F1951" s="16">
        <f>Amostras!$F$32</f>
        <v>9</v>
      </c>
      <c r="G1951" s="16">
        <f>Amostras!$G$32</f>
        <v>6</v>
      </c>
      <c r="H1951" s="16">
        <f>Amostras!$H$32</f>
        <v>4</v>
      </c>
      <c r="I1951" s="16">
        <f>Amostras!$I$32</f>
        <v>8</v>
      </c>
      <c r="J1951" s="40">
        <f>(C1951*C1919)+(D1951*D1919)+(E1951*E1919)+(F1951*F1919)+(G1951*G1919)+(H1951*H1919)+(I1951*I1919)+$J$5</f>
        <v>1.0482352941176387</v>
      </c>
      <c r="K1951" s="19">
        <f>Amostras!$J$32</f>
        <v>1</v>
      </c>
      <c r="L1951" s="2">
        <f t="shared" si="537"/>
        <v>1</v>
      </c>
      <c r="M1951" s="21">
        <f t="shared" si="535"/>
        <v>0</v>
      </c>
      <c r="N1951">
        <f t="shared" si="536"/>
        <v>0</v>
      </c>
      <c r="O1951">
        <f t="shared" si="529"/>
        <v>0</v>
      </c>
      <c r="P1951">
        <f t="shared" si="530"/>
        <v>0</v>
      </c>
      <c r="Q1951">
        <f t="shared" si="531"/>
        <v>0</v>
      </c>
      <c r="R1951">
        <f t="shared" si="532"/>
        <v>0</v>
      </c>
      <c r="S1951">
        <f t="shared" si="533"/>
        <v>0</v>
      </c>
      <c r="T1951">
        <f t="shared" si="534"/>
        <v>0</v>
      </c>
      <c r="U1951" s="1"/>
    </row>
    <row r="1952" spans="2:21" x14ac:dyDescent="0.25">
      <c r="B1952" s="15">
        <v>30</v>
      </c>
      <c r="C1952" s="16">
        <f>Amostras!$C$33</f>
        <v>6</v>
      </c>
      <c r="D1952" s="16">
        <f>Amostras!$D$33</f>
        <v>1</v>
      </c>
      <c r="E1952" s="16">
        <f>Amostras!$E$33</f>
        <v>0</v>
      </c>
      <c r="F1952" s="16">
        <f>Amostras!$F$33</f>
        <v>8</v>
      </c>
      <c r="G1952" s="16">
        <f>Amostras!$G$33</f>
        <v>1</v>
      </c>
      <c r="H1952" s="16">
        <f>Amostras!$H$33</f>
        <v>1</v>
      </c>
      <c r="I1952" s="16">
        <f>Amostras!$I$33</f>
        <v>6</v>
      </c>
      <c r="J1952" s="40">
        <f>(C1952*C1919)+(D1952*D1919)+(E1952*E1919)+(F1952*F1919)+(G1952*G1919)+(H1952*H1919)+(I1952*I1919)+$J$5</f>
        <v>-0.45058823529411995</v>
      </c>
      <c r="K1952" s="19">
        <f>Amostras!$J$33</f>
        <v>1</v>
      </c>
      <c r="L1952" s="2">
        <f t="shared" si="537"/>
        <v>-1</v>
      </c>
      <c r="M1952" s="21">
        <f t="shared" si="535"/>
        <v>2</v>
      </c>
      <c r="N1952">
        <f t="shared" si="536"/>
        <v>0.12</v>
      </c>
      <c r="O1952">
        <f t="shared" si="529"/>
        <v>0.02</v>
      </c>
      <c r="P1952">
        <f t="shared" si="530"/>
        <v>0</v>
      </c>
      <c r="Q1952">
        <f t="shared" si="531"/>
        <v>0.16</v>
      </c>
      <c r="R1952">
        <f t="shared" si="532"/>
        <v>0.02</v>
      </c>
      <c r="S1952">
        <f t="shared" si="533"/>
        <v>0.02</v>
      </c>
      <c r="T1952">
        <f t="shared" si="534"/>
        <v>0.12</v>
      </c>
      <c r="U1952" s="1"/>
    </row>
    <row r="1953" spans="2:21" x14ac:dyDescent="0.25">
      <c r="B1953" s="15">
        <v>31</v>
      </c>
      <c r="C1953" s="16">
        <f>Amostras!$C$34</f>
        <v>8</v>
      </c>
      <c r="D1953" s="16">
        <f>Amostras!$D$34</f>
        <v>2</v>
      </c>
      <c r="E1953" s="16">
        <f>Amostras!$E$34</f>
        <v>0</v>
      </c>
      <c r="F1953" s="16">
        <f>Amostras!$F$34</f>
        <v>5</v>
      </c>
      <c r="G1953" s="16">
        <f>Amostras!$G$34</f>
        <v>7</v>
      </c>
      <c r="H1953" s="16">
        <f>Amostras!$H$34</f>
        <v>3</v>
      </c>
      <c r="I1953" s="16">
        <f>Amostras!$I$34</f>
        <v>9</v>
      </c>
      <c r="J1953" s="40">
        <f>(C1953*C1919)+(D1953*D1919)+(E1953*E1919)+(F1953*F1919)+(G1953*G1919)+(H1953*H1919)+(I1953*I1919)+$J$5</f>
        <v>1.2682352941176482</v>
      </c>
      <c r="K1953" s="19">
        <f>Amostras!$J$34</f>
        <v>1</v>
      </c>
      <c r="L1953" s="2">
        <f t="shared" si="537"/>
        <v>1</v>
      </c>
      <c r="M1953" s="21">
        <f t="shared" si="535"/>
        <v>0</v>
      </c>
      <c r="N1953">
        <f t="shared" si="536"/>
        <v>0</v>
      </c>
      <c r="O1953">
        <f t="shared" si="529"/>
        <v>0</v>
      </c>
      <c r="P1953">
        <f t="shared" si="530"/>
        <v>0</v>
      </c>
      <c r="Q1953">
        <f t="shared" si="531"/>
        <v>0</v>
      </c>
      <c r="R1953">
        <f t="shared" si="532"/>
        <v>0</v>
      </c>
      <c r="S1953">
        <f t="shared" si="533"/>
        <v>0</v>
      </c>
      <c r="T1953">
        <f t="shared" si="534"/>
        <v>0</v>
      </c>
      <c r="U1953" s="1"/>
    </row>
    <row r="1954" spans="2:21" x14ac:dyDescent="0.25">
      <c r="B1954" s="15">
        <v>32</v>
      </c>
      <c r="C1954" s="16">
        <f>Amostras!$C$35</f>
        <v>9</v>
      </c>
      <c r="D1954" s="16">
        <f>Amostras!$D$35</f>
        <v>6</v>
      </c>
      <c r="E1954" s="16">
        <f>Amostras!$E$35</f>
        <v>9</v>
      </c>
      <c r="F1954" s="16">
        <f>Amostras!$F$35</f>
        <v>4</v>
      </c>
      <c r="G1954" s="16">
        <f>Amostras!$G$35</f>
        <v>3</v>
      </c>
      <c r="H1954" s="16">
        <f>Amostras!$H$35</f>
        <v>8</v>
      </c>
      <c r="I1954" s="16">
        <f>Amostras!$I$35</f>
        <v>0</v>
      </c>
      <c r="J1954" s="40">
        <f>(C1954*C1919)+(D1954*D1919)+(E1954*E1919)+(F1954*F1919)+(G1954*G1919)+(H1954*H1919)+(I1954*I1919)+$J$5</f>
        <v>3.1972549019607799</v>
      </c>
      <c r="K1954" s="19">
        <f>Amostras!$J$35</f>
        <v>1</v>
      </c>
      <c r="L1954" s="2">
        <f t="shared" si="537"/>
        <v>1</v>
      </c>
      <c r="M1954" s="21">
        <f t="shared" si="535"/>
        <v>0</v>
      </c>
      <c r="N1954">
        <f t="shared" si="536"/>
        <v>0</v>
      </c>
      <c r="O1954">
        <f t="shared" si="529"/>
        <v>0</v>
      </c>
      <c r="P1954">
        <f t="shared" si="530"/>
        <v>0</v>
      </c>
      <c r="Q1954">
        <f t="shared" si="531"/>
        <v>0</v>
      </c>
      <c r="R1954">
        <f t="shared" si="532"/>
        <v>0</v>
      </c>
      <c r="S1954">
        <f t="shared" si="533"/>
        <v>0</v>
      </c>
      <c r="T1954">
        <f t="shared" si="534"/>
        <v>0</v>
      </c>
      <c r="U1954" s="1"/>
    </row>
    <row r="1955" spans="2:21" x14ac:dyDescent="0.25">
      <c r="B1955" s="15">
        <v>33</v>
      </c>
      <c r="C1955" s="16">
        <f>Amostras!$C$36</f>
        <v>8</v>
      </c>
      <c r="D1955" s="16">
        <f>Amostras!$D$36</f>
        <v>6</v>
      </c>
      <c r="E1955" s="16">
        <f>Amostras!$E$36</f>
        <v>4</v>
      </c>
      <c r="F1955" s="16">
        <f>Amostras!$F$36</f>
        <v>7</v>
      </c>
      <c r="G1955" s="16">
        <f>Amostras!$G$36</f>
        <v>4</v>
      </c>
      <c r="H1955" s="16">
        <f>Amostras!$H$36</f>
        <v>9</v>
      </c>
      <c r="I1955" s="16">
        <f>Amostras!$I$36</f>
        <v>3</v>
      </c>
      <c r="J1955" s="40">
        <f>(C1955*C1919)+(D1955*D1919)+(E1955*E1919)+(F1955*F1919)+(G1955*G1919)+(H1955*H1919)+(I1955*I1919)+$J$5</f>
        <v>2.1976470588235255</v>
      </c>
      <c r="K1955" s="19">
        <f>Amostras!$J$36</f>
        <v>1</v>
      </c>
      <c r="L1955" s="2">
        <f t="shared" si="537"/>
        <v>1</v>
      </c>
      <c r="M1955" s="21">
        <f t="shared" si="535"/>
        <v>0</v>
      </c>
      <c r="N1955">
        <f t="shared" si="536"/>
        <v>0</v>
      </c>
      <c r="O1955">
        <f t="shared" si="529"/>
        <v>0</v>
      </c>
      <c r="P1955">
        <f t="shared" si="530"/>
        <v>0</v>
      </c>
      <c r="Q1955">
        <f t="shared" si="531"/>
        <v>0</v>
      </c>
      <c r="R1955">
        <f t="shared" si="532"/>
        <v>0</v>
      </c>
      <c r="S1955">
        <f t="shared" si="533"/>
        <v>0</v>
      </c>
      <c r="T1955">
        <f t="shared" si="534"/>
        <v>0</v>
      </c>
      <c r="U1955" s="1"/>
    </row>
    <row r="1956" spans="2:21" x14ac:dyDescent="0.25">
      <c r="B1956" s="15">
        <v>34</v>
      </c>
      <c r="C1956" s="16">
        <f>Amostras!$C$37</f>
        <v>8</v>
      </c>
      <c r="D1956" s="16">
        <f>Amostras!$D$37</f>
        <v>9</v>
      </c>
      <c r="E1956" s="16">
        <f>Amostras!$E$37</f>
        <v>0</v>
      </c>
      <c r="F1956" s="16">
        <f>Amostras!$F$37</f>
        <v>0</v>
      </c>
      <c r="G1956" s="16">
        <f>Amostras!$G$37</f>
        <v>1</v>
      </c>
      <c r="H1956" s="16">
        <f>Amostras!$H$37</f>
        <v>0</v>
      </c>
      <c r="I1956" s="16">
        <f>Amostras!$I$37</f>
        <v>9</v>
      </c>
      <c r="J1956" s="40">
        <f>(C1956*C1919)+(D1956*D1919)+(E1956*E1919)+(F1956*F1919)+(G1956*G1919)+(H1956*H1919)+(I1956*I1919)+$J$5</f>
        <v>0.33529411764705364</v>
      </c>
      <c r="K1956" s="19">
        <f>Amostras!$J$37</f>
        <v>1</v>
      </c>
      <c r="L1956" s="2">
        <f t="shared" si="537"/>
        <v>1</v>
      </c>
      <c r="M1956" s="21">
        <f t="shared" si="535"/>
        <v>0</v>
      </c>
      <c r="N1956">
        <f t="shared" si="536"/>
        <v>0</v>
      </c>
      <c r="O1956">
        <f t="shared" si="529"/>
        <v>0</v>
      </c>
      <c r="P1956">
        <f t="shared" si="530"/>
        <v>0</v>
      </c>
      <c r="Q1956">
        <f t="shared" si="531"/>
        <v>0</v>
      </c>
      <c r="R1956">
        <f t="shared" si="532"/>
        <v>0</v>
      </c>
      <c r="S1956">
        <f t="shared" si="533"/>
        <v>0</v>
      </c>
      <c r="T1956">
        <f t="shared" si="534"/>
        <v>0</v>
      </c>
      <c r="U1956" s="1"/>
    </row>
    <row r="1957" spans="2:21" x14ac:dyDescent="0.25">
      <c r="B1957" s="15">
        <v>35</v>
      </c>
      <c r="C1957" s="16">
        <f>Amostras!$C$38</f>
        <v>9</v>
      </c>
      <c r="D1957" s="16">
        <f>Amostras!$D$38</f>
        <v>6</v>
      </c>
      <c r="E1957" s="16">
        <f>Amostras!$E$38</f>
        <v>0</v>
      </c>
      <c r="F1957" s="16">
        <f>Amostras!$F$38</f>
        <v>8</v>
      </c>
      <c r="G1957" s="16">
        <f>Amostras!$G$38</f>
        <v>4</v>
      </c>
      <c r="H1957" s="16">
        <f>Amostras!$H$38</f>
        <v>1</v>
      </c>
      <c r="I1957" s="16">
        <f>Amostras!$I$38</f>
        <v>1</v>
      </c>
      <c r="J1957" s="40">
        <f>(C1957*C1919)+(D1957*D1919)+(E1957*E1919)+(F1957*F1919)+(G1957*G1919)+(H1957*H1919)+(I1957*I1919)+$J$5</f>
        <v>2.8399999999999954</v>
      </c>
      <c r="K1957" s="19">
        <f>Amostras!$J$38</f>
        <v>1</v>
      </c>
      <c r="L1957" s="2">
        <f t="shared" si="537"/>
        <v>1</v>
      </c>
      <c r="M1957" s="21">
        <f t="shared" si="535"/>
        <v>0</v>
      </c>
      <c r="N1957">
        <f t="shared" si="536"/>
        <v>0</v>
      </c>
      <c r="O1957">
        <f t="shared" si="529"/>
        <v>0</v>
      </c>
      <c r="P1957">
        <f t="shared" si="530"/>
        <v>0</v>
      </c>
      <c r="Q1957">
        <f t="shared" si="531"/>
        <v>0</v>
      </c>
      <c r="R1957">
        <f t="shared" si="532"/>
        <v>0</v>
      </c>
      <c r="S1957">
        <f t="shared" si="533"/>
        <v>0</v>
      </c>
      <c r="T1957">
        <f t="shared" si="534"/>
        <v>0</v>
      </c>
      <c r="U1957" s="1"/>
    </row>
    <row r="1958" spans="2:21" x14ac:dyDescent="0.25">
      <c r="B1958" s="15">
        <v>36</v>
      </c>
      <c r="C1958" s="16">
        <f>Amostras!$C$39</f>
        <v>7</v>
      </c>
      <c r="D1958" s="16">
        <f>Amostras!$D$39</f>
        <v>0</v>
      </c>
      <c r="E1958" s="16">
        <f>Amostras!$E$39</f>
        <v>0</v>
      </c>
      <c r="F1958" s="16">
        <f>Amostras!$F$39</f>
        <v>8</v>
      </c>
      <c r="G1958" s="16">
        <f>Amostras!$G$39</f>
        <v>8</v>
      </c>
      <c r="H1958" s="16">
        <f>Amostras!$H$39</f>
        <v>6</v>
      </c>
      <c r="I1958" s="16">
        <f>Amostras!$I$39</f>
        <v>8</v>
      </c>
      <c r="J1958" s="40">
        <f>(C1958*C1919)+(D1958*D1919)+(E1958*E1919)+(F1958*F1919)+(G1958*G1919)+(H1958*H1919)+(I1958*I1919)+$J$5</f>
        <v>1.0917647058823556</v>
      </c>
      <c r="K1958" s="19">
        <f>Amostras!$J$39</f>
        <v>1</v>
      </c>
      <c r="L1958" s="2">
        <f t="shared" si="537"/>
        <v>1</v>
      </c>
      <c r="M1958" s="21">
        <f t="shared" si="535"/>
        <v>0</v>
      </c>
      <c r="N1958">
        <f t="shared" si="536"/>
        <v>0</v>
      </c>
      <c r="O1958">
        <f t="shared" si="529"/>
        <v>0</v>
      </c>
      <c r="P1958">
        <f t="shared" si="530"/>
        <v>0</v>
      </c>
      <c r="Q1958">
        <f t="shared" si="531"/>
        <v>0</v>
      </c>
      <c r="R1958">
        <f t="shared" si="532"/>
        <v>0</v>
      </c>
      <c r="S1958">
        <f t="shared" si="533"/>
        <v>0</v>
      </c>
      <c r="T1958">
        <f t="shared" si="534"/>
        <v>0</v>
      </c>
      <c r="U1958" s="1"/>
    </row>
    <row r="1959" spans="2:21" x14ac:dyDescent="0.25">
      <c r="B1959" s="15">
        <v>37</v>
      </c>
      <c r="C1959" s="16">
        <f>Amostras!$C$40</f>
        <v>8</v>
      </c>
      <c r="D1959" s="16">
        <f>Amostras!$D$40</f>
        <v>6</v>
      </c>
      <c r="E1959" s="16">
        <f>Amostras!$E$40</f>
        <v>9</v>
      </c>
      <c r="F1959" s="16">
        <f>Amostras!$F$40</f>
        <v>8</v>
      </c>
      <c r="G1959" s="16">
        <f>Amostras!$G$40</f>
        <v>9</v>
      </c>
      <c r="H1959" s="16">
        <f>Amostras!$H$40</f>
        <v>6</v>
      </c>
      <c r="I1959" s="16">
        <f>Amostras!$I$40</f>
        <v>0</v>
      </c>
      <c r="J1959" s="40">
        <f>(C1959*C1919)+(D1959*D1919)+(E1959*E1919)+(F1959*F1919)+(G1959*G1919)+(H1959*H1919)+(I1959*I1919)+$J$5</f>
        <v>3.9054901960784276</v>
      </c>
      <c r="K1959" s="19">
        <f>Amostras!$J$40</f>
        <v>1</v>
      </c>
      <c r="L1959" s="2">
        <f t="shared" si="537"/>
        <v>1</v>
      </c>
      <c r="M1959" s="21">
        <f t="shared" si="535"/>
        <v>0</v>
      </c>
      <c r="N1959">
        <f t="shared" si="536"/>
        <v>0</v>
      </c>
      <c r="O1959">
        <f t="shared" si="529"/>
        <v>0</v>
      </c>
      <c r="P1959">
        <f t="shared" si="530"/>
        <v>0</v>
      </c>
      <c r="Q1959">
        <f t="shared" si="531"/>
        <v>0</v>
      </c>
      <c r="R1959">
        <f t="shared" si="532"/>
        <v>0</v>
      </c>
      <c r="S1959">
        <f t="shared" si="533"/>
        <v>0</v>
      </c>
      <c r="T1959">
        <f t="shared" si="534"/>
        <v>0</v>
      </c>
      <c r="U1959" s="1"/>
    </row>
    <row r="1960" spans="2:21" x14ac:dyDescent="0.25">
      <c r="B1960" s="15">
        <v>38</v>
      </c>
      <c r="C1960" s="16">
        <f>Amostras!$C$41</f>
        <v>5</v>
      </c>
      <c r="D1960" s="16">
        <f>Amostras!$D$41</f>
        <v>0</v>
      </c>
      <c r="E1960" s="16">
        <f>Amostras!$E$41</f>
        <v>7</v>
      </c>
      <c r="F1960" s="16">
        <f>Amostras!$F$41</f>
        <v>8</v>
      </c>
      <c r="G1960" s="16">
        <f>Amostras!$G$41</f>
        <v>4</v>
      </c>
      <c r="H1960" s="16">
        <f>Amostras!$H$41</f>
        <v>6</v>
      </c>
      <c r="I1960" s="16">
        <f>Amostras!$I$41</f>
        <v>0</v>
      </c>
      <c r="J1960" s="40">
        <f>(C1960*C1919)+(D1960*D1919)+(E1960*E1919)+(F1960*F1919)+(G1960*G1919)+(H1960*H1919)+(I1960*I1919)+$J$5</f>
        <v>0.94392156862744914</v>
      </c>
      <c r="K1960" s="19">
        <f>Amostras!$J$41</f>
        <v>1</v>
      </c>
      <c r="L1960" s="2">
        <f t="shared" si="537"/>
        <v>1</v>
      </c>
      <c r="M1960" s="21">
        <f t="shared" si="535"/>
        <v>0</v>
      </c>
      <c r="N1960">
        <f t="shared" si="536"/>
        <v>0</v>
      </c>
      <c r="O1960">
        <f t="shared" si="529"/>
        <v>0</v>
      </c>
      <c r="P1960">
        <f t="shared" si="530"/>
        <v>0</v>
      </c>
      <c r="Q1960">
        <f t="shared" si="531"/>
        <v>0</v>
      </c>
      <c r="R1960">
        <f t="shared" si="532"/>
        <v>0</v>
      </c>
      <c r="S1960">
        <f t="shared" si="533"/>
        <v>0</v>
      </c>
      <c r="T1960">
        <f t="shared" si="534"/>
        <v>0</v>
      </c>
      <c r="U1960" s="1"/>
    </row>
    <row r="1961" spans="2:21" x14ac:dyDescent="0.25">
      <c r="B1961" s="15">
        <v>39</v>
      </c>
      <c r="C1961" s="16">
        <f>Amostras!$C$42</f>
        <v>7</v>
      </c>
      <c r="D1961" s="16">
        <f>Amostras!$D$42</f>
        <v>8</v>
      </c>
      <c r="E1961" s="16">
        <f>Amostras!$E$42</f>
        <v>9</v>
      </c>
      <c r="F1961" s="16">
        <f>Amostras!$F$42</f>
        <v>7</v>
      </c>
      <c r="G1961" s="16">
        <f>Amostras!$G$42</f>
        <v>8</v>
      </c>
      <c r="H1961" s="16">
        <f>Amostras!$H$42</f>
        <v>1</v>
      </c>
      <c r="I1961" s="16">
        <f>Amostras!$I$42</f>
        <v>4</v>
      </c>
      <c r="J1961" s="40">
        <f>(C1961*C1919)+(D1961*D1919)+(E1961*E1919)+(F1961*F1919)+(G1961*G1919)+(H1961*H1919)+(I1961*I1919)+$J$5</f>
        <v>2.5341176470588174</v>
      </c>
      <c r="K1961" s="19">
        <f>Amostras!$J$42</f>
        <v>1</v>
      </c>
      <c r="L1961" s="2">
        <f t="shared" si="537"/>
        <v>1</v>
      </c>
      <c r="M1961" s="21">
        <f t="shared" si="535"/>
        <v>0</v>
      </c>
      <c r="N1961">
        <f t="shared" si="536"/>
        <v>0</v>
      </c>
      <c r="O1961">
        <f t="shared" si="529"/>
        <v>0</v>
      </c>
      <c r="P1961">
        <f t="shared" si="530"/>
        <v>0</v>
      </c>
      <c r="Q1961">
        <f t="shared" si="531"/>
        <v>0</v>
      </c>
      <c r="R1961">
        <f t="shared" si="532"/>
        <v>0</v>
      </c>
      <c r="S1961">
        <f t="shared" si="533"/>
        <v>0</v>
      </c>
      <c r="T1961">
        <f t="shared" si="534"/>
        <v>0</v>
      </c>
      <c r="U1961" s="1"/>
    </row>
    <row r="1962" spans="2:21" x14ac:dyDescent="0.25">
      <c r="B1962" s="15">
        <v>40</v>
      </c>
      <c r="C1962" s="16">
        <f>Amostras!$C$43</f>
        <v>9</v>
      </c>
      <c r="D1962" s="16">
        <f>Amostras!$D$43</f>
        <v>7</v>
      </c>
      <c r="E1962" s="16">
        <f>Amostras!$E$43</f>
        <v>2</v>
      </c>
      <c r="F1962" s="16">
        <f>Amostras!$F$43</f>
        <v>9</v>
      </c>
      <c r="G1962" s="16">
        <f>Amostras!$G$43</f>
        <v>2</v>
      </c>
      <c r="H1962" s="16">
        <f>Amostras!$H$43</f>
        <v>5</v>
      </c>
      <c r="I1962" s="16">
        <f>Amostras!$I$43</f>
        <v>9</v>
      </c>
      <c r="J1962" s="40">
        <f>(C1962*C1919)+(D1962*D1919)+(E1962*E1919)+(F1962*F1919)+(G1962*G1919)+(H1962*H1919)+(I1962*I1919)+$J$5</f>
        <v>1.2698039215686201</v>
      </c>
      <c r="K1962" s="19">
        <f>Amostras!$J$43</f>
        <v>1</v>
      </c>
      <c r="L1962" s="2">
        <f t="shared" si="537"/>
        <v>1</v>
      </c>
      <c r="M1962" s="21">
        <f t="shared" si="535"/>
        <v>0</v>
      </c>
      <c r="N1962">
        <f t="shared" si="536"/>
        <v>0</v>
      </c>
      <c r="O1962">
        <f t="shared" si="529"/>
        <v>0</v>
      </c>
      <c r="P1962">
        <f t="shared" si="530"/>
        <v>0</v>
      </c>
      <c r="Q1962">
        <f t="shared" si="531"/>
        <v>0</v>
      </c>
      <c r="R1962">
        <f t="shared" si="532"/>
        <v>0</v>
      </c>
      <c r="S1962">
        <f t="shared" si="533"/>
        <v>0</v>
      </c>
      <c r="T1962">
        <f t="shared" si="534"/>
        <v>0</v>
      </c>
      <c r="U1962" s="1"/>
    </row>
    <row r="1963" spans="2:21" x14ac:dyDescent="0.25">
      <c r="B1963" s="15">
        <v>41</v>
      </c>
      <c r="C1963" s="16">
        <f>Amostras!$C$44</f>
        <v>8</v>
      </c>
      <c r="D1963" s="16">
        <f>Amostras!$D$44</f>
        <v>2</v>
      </c>
      <c r="E1963" s="16">
        <f>Amostras!$E$44</f>
        <v>7</v>
      </c>
      <c r="F1963" s="16">
        <f>Amostras!$F$44</f>
        <v>1</v>
      </c>
      <c r="G1963" s="16">
        <f>Amostras!$G$44</f>
        <v>0</v>
      </c>
      <c r="H1963" s="16">
        <f>Amostras!$H$44</f>
        <v>2</v>
      </c>
      <c r="I1963" s="16">
        <f>Amostras!$I$44</f>
        <v>7</v>
      </c>
      <c r="J1963" s="40">
        <f>(C1963*C1919)+(D1963*D1919)+(E1963*E1919)+(F1963*F1919)+(G1963*G1919)+(H1963*H1919)+(I1963*I1919)+$J$5</f>
        <v>0.46509803921568604</v>
      </c>
      <c r="K1963" s="19">
        <f>Amostras!$J$44</f>
        <v>1</v>
      </c>
      <c r="L1963" s="2">
        <f t="shared" si="537"/>
        <v>1</v>
      </c>
      <c r="M1963" s="21">
        <f t="shared" si="535"/>
        <v>0</v>
      </c>
      <c r="N1963">
        <f t="shared" si="536"/>
        <v>0</v>
      </c>
      <c r="O1963">
        <f t="shared" si="529"/>
        <v>0</v>
      </c>
      <c r="P1963">
        <f t="shared" si="530"/>
        <v>0</v>
      </c>
      <c r="Q1963">
        <f t="shared" si="531"/>
        <v>0</v>
      </c>
      <c r="R1963">
        <f t="shared" si="532"/>
        <v>0</v>
      </c>
      <c r="S1963">
        <f t="shared" si="533"/>
        <v>0</v>
      </c>
      <c r="T1963">
        <f t="shared" si="534"/>
        <v>0</v>
      </c>
      <c r="U1963" s="1"/>
    </row>
    <row r="1964" spans="2:21" x14ac:dyDescent="0.25">
      <c r="B1964" s="15">
        <v>42</v>
      </c>
      <c r="C1964" s="16">
        <f>Amostras!$C$45</f>
        <v>8</v>
      </c>
      <c r="D1964" s="16">
        <f>Amostras!$D$45</f>
        <v>1</v>
      </c>
      <c r="E1964" s="16">
        <f>Amostras!$E$45</f>
        <v>3</v>
      </c>
      <c r="F1964" s="16">
        <f>Amostras!$F$45</f>
        <v>3</v>
      </c>
      <c r="G1964" s="16">
        <f>Amostras!$G$45</f>
        <v>8</v>
      </c>
      <c r="H1964" s="16">
        <f>Amostras!$H$45</f>
        <v>0</v>
      </c>
      <c r="I1964" s="16">
        <f>Amostras!$I$45</f>
        <v>4</v>
      </c>
      <c r="J1964" s="40">
        <f>(C1964*C1919)+(D1964*D1919)+(E1964*E1919)+(F1964*F1919)+(G1964*G1919)+(H1964*H1919)+(I1964*I1919)+$J$5</f>
        <v>2.3368627450980428</v>
      </c>
      <c r="K1964" s="19">
        <f>Amostras!$J$45</f>
        <v>1</v>
      </c>
      <c r="L1964" s="2">
        <f t="shared" si="537"/>
        <v>1</v>
      </c>
      <c r="M1964" s="21">
        <f t="shared" si="535"/>
        <v>0</v>
      </c>
      <c r="N1964">
        <f t="shared" si="536"/>
        <v>0</v>
      </c>
      <c r="O1964">
        <f t="shared" si="529"/>
        <v>0</v>
      </c>
      <c r="P1964">
        <f t="shared" si="530"/>
        <v>0</v>
      </c>
      <c r="Q1964">
        <f t="shared" si="531"/>
        <v>0</v>
      </c>
      <c r="R1964">
        <f t="shared" si="532"/>
        <v>0</v>
      </c>
      <c r="S1964">
        <f t="shared" si="533"/>
        <v>0</v>
      </c>
      <c r="T1964">
        <f t="shared" si="534"/>
        <v>0</v>
      </c>
      <c r="U1964" s="1"/>
    </row>
    <row r="1965" spans="2:21" x14ac:dyDescent="0.25">
      <c r="B1965" s="15">
        <v>43</v>
      </c>
      <c r="C1965" s="16">
        <f>Amostras!$C$46</f>
        <v>7</v>
      </c>
      <c r="D1965" s="16">
        <f>Amostras!$D$46</f>
        <v>9</v>
      </c>
      <c r="E1965" s="16">
        <f>Amostras!$E$46</f>
        <v>7</v>
      </c>
      <c r="F1965" s="16">
        <f>Amostras!$F$46</f>
        <v>3</v>
      </c>
      <c r="G1965" s="16">
        <f>Amostras!$G$46</f>
        <v>8</v>
      </c>
      <c r="H1965" s="16">
        <f>Amostras!$H$46</f>
        <v>7</v>
      </c>
      <c r="I1965" s="16">
        <f>Amostras!$I$46</f>
        <v>7</v>
      </c>
      <c r="J1965" s="40">
        <f>(C1965*C1919)+(D1965*D1919)+(E1965*E1919)+(F1965*F1919)+(G1965*G1919)+(H1965*H1919)+(I1965*I1919)+$J$5</f>
        <v>1.95411764705882</v>
      </c>
      <c r="K1965" s="19">
        <f>Amostras!$J$46</f>
        <v>1</v>
      </c>
      <c r="L1965" s="2">
        <f t="shared" si="537"/>
        <v>1</v>
      </c>
      <c r="M1965" s="21">
        <f t="shared" si="535"/>
        <v>0</v>
      </c>
      <c r="N1965">
        <f t="shared" si="536"/>
        <v>0</v>
      </c>
      <c r="O1965">
        <f t="shared" si="529"/>
        <v>0</v>
      </c>
      <c r="P1965">
        <f t="shared" si="530"/>
        <v>0</v>
      </c>
      <c r="Q1965">
        <f t="shared" si="531"/>
        <v>0</v>
      </c>
      <c r="R1965">
        <f t="shared" si="532"/>
        <v>0</v>
      </c>
      <c r="S1965">
        <f t="shared" si="533"/>
        <v>0</v>
      </c>
      <c r="T1965">
        <f t="shared" si="534"/>
        <v>0</v>
      </c>
      <c r="U1965" s="1"/>
    </row>
    <row r="1966" spans="2:21" x14ac:dyDescent="0.25">
      <c r="B1966" s="15">
        <v>44</v>
      </c>
      <c r="C1966" s="16">
        <f>Amostras!$C$47</f>
        <v>5</v>
      </c>
      <c r="D1966" s="16">
        <f>Amostras!$D$47</f>
        <v>4</v>
      </c>
      <c r="E1966" s="16">
        <f>Amostras!$E$47</f>
        <v>2</v>
      </c>
      <c r="F1966" s="16">
        <f>Amostras!$F$47</f>
        <v>6</v>
      </c>
      <c r="G1966" s="16">
        <f>Amostras!$G$47</f>
        <v>9</v>
      </c>
      <c r="H1966" s="16">
        <f>Amostras!$H$47</f>
        <v>1</v>
      </c>
      <c r="I1966" s="16">
        <f>Amostras!$I$47</f>
        <v>6</v>
      </c>
      <c r="J1966" s="40">
        <f>(C1966*C1919)+(D1966*D1919)+(E1966*E1919)+(F1966*F1919)+(G1966*G1919)+(H1966*H1919)+(I1966*I1919)+$J$5</f>
        <v>0.79019607843137063</v>
      </c>
      <c r="K1966" s="19">
        <f>Amostras!$J$47</f>
        <v>1</v>
      </c>
      <c r="L1966" s="2">
        <f t="shared" si="537"/>
        <v>1</v>
      </c>
      <c r="M1966" s="21">
        <f t="shared" si="535"/>
        <v>0</v>
      </c>
      <c r="N1966">
        <f t="shared" si="536"/>
        <v>0</v>
      </c>
      <c r="O1966">
        <f t="shared" si="529"/>
        <v>0</v>
      </c>
      <c r="P1966">
        <f t="shared" si="530"/>
        <v>0</v>
      </c>
      <c r="Q1966">
        <f t="shared" si="531"/>
        <v>0</v>
      </c>
      <c r="R1966">
        <f t="shared" si="532"/>
        <v>0</v>
      </c>
      <c r="S1966">
        <f t="shared" si="533"/>
        <v>0</v>
      </c>
      <c r="T1966">
        <f t="shared" si="534"/>
        <v>0</v>
      </c>
      <c r="U1966" s="1"/>
    </row>
    <row r="1967" spans="2:21" x14ac:dyDescent="0.25">
      <c r="B1967" s="15">
        <v>45</v>
      </c>
      <c r="C1967" s="16">
        <f>Amostras!$C$48</f>
        <v>9</v>
      </c>
      <c r="D1967" s="16">
        <f>Amostras!$D$48</f>
        <v>1</v>
      </c>
      <c r="E1967" s="16">
        <f>Amostras!$E$48</f>
        <v>5</v>
      </c>
      <c r="F1967" s="16">
        <f>Amostras!$F$48</f>
        <v>3</v>
      </c>
      <c r="G1967" s="16">
        <f>Amostras!$G$48</f>
        <v>4</v>
      </c>
      <c r="H1967" s="16">
        <f>Amostras!$H$48</f>
        <v>7</v>
      </c>
      <c r="I1967" s="16">
        <f>Amostras!$I$48</f>
        <v>3</v>
      </c>
      <c r="J1967" s="40">
        <f>(C1967*C1919)+(D1967*D1919)+(E1967*E1919)+(F1967*F1919)+(G1967*G1919)+(H1967*H1919)+(I1967*I1919)+$J$5</f>
        <v>2.4066666666666698</v>
      </c>
      <c r="K1967" s="19">
        <f>Amostras!$J$48</f>
        <v>1</v>
      </c>
      <c r="L1967" s="2">
        <f t="shared" si="537"/>
        <v>1</v>
      </c>
      <c r="M1967" s="21">
        <f t="shared" si="535"/>
        <v>0</v>
      </c>
      <c r="N1967">
        <f t="shared" si="536"/>
        <v>0</v>
      </c>
      <c r="O1967">
        <f t="shared" si="529"/>
        <v>0</v>
      </c>
      <c r="P1967">
        <f t="shared" si="530"/>
        <v>0</v>
      </c>
      <c r="Q1967">
        <f t="shared" si="531"/>
        <v>0</v>
      </c>
      <c r="R1967">
        <f t="shared" si="532"/>
        <v>0</v>
      </c>
      <c r="S1967">
        <f t="shared" si="533"/>
        <v>0</v>
      </c>
      <c r="T1967">
        <f t="shared" si="534"/>
        <v>0</v>
      </c>
      <c r="U1967" s="1"/>
    </row>
    <row r="1968" spans="2:21" x14ac:dyDescent="0.25">
      <c r="B1968" s="15">
        <v>46</v>
      </c>
      <c r="C1968" s="16">
        <f>Amostras!$C$49</f>
        <v>5</v>
      </c>
      <c r="D1968" s="16">
        <f>Amostras!$D$49</f>
        <v>8</v>
      </c>
      <c r="E1968" s="16">
        <f>Amostras!$E$49</f>
        <v>5</v>
      </c>
      <c r="F1968" s="16">
        <f>Amostras!$F$49</f>
        <v>0</v>
      </c>
      <c r="G1968" s="16">
        <f>Amostras!$G$49</f>
        <v>2</v>
      </c>
      <c r="H1968" s="16">
        <f>Amostras!$H$49</f>
        <v>7</v>
      </c>
      <c r="I1968" s="16">
        <f>Amostras!$I$49</f>
        <v>1</v>
      </c>
      <c r="J1968" s="40">
        <f>(C1968*C1919)+(D1968*D1919)+(E1968*E1919)+(F1968*F1919)+(G1968*G1919)+(H1968*H1919)+(I1968*I1919)+$J$5</f>
        <v>0.55882352941176006</v>
      </c>
      <c r="K1968" s="19">
        <f>Amostras!$J$49</f>
        <v>1</v>
      </c>
      <c r="L1968" s="2">
        <f t="shared" si="537"/>
        <v>1</v>
      </c>
      <c r="M1968" s="21">
        <f t="shared" si="535"/>
        <v>0</v>
      </c>
      <c r="N1968">
        <f t="shared" si="536"/>
        <v>0</v>
      </c>
      <c r="O1968">
        <f t="shared" si="529"/>
        <v>0</v>
      </c>
      <c r="P1968">
        <f t="shared" si="530"/>
        <v>0</v>
      </c>
      <c r="Q1968">
        <f t="shared" si="531"/>
        <v>0</v>
      </c>
      <c r="R1968">
        <f t="shared" si="532"/>
        <v>0</v>
      </c>
      <c r="S1968">
        <f t="shared" si="533"/>
        <v>0</v>
      </c>
      <c r="T1968">
        <f t="shared" si="534"/>
        <v>0</v>
      </c>
      <c r="U1968" s="1"/>
    </row>
    <row r="1969" spans="2:21" x14ac:dyDescent="0.25">
      <c r="B1969" s="15">
        <v>47</v>
      </c>
      <c r="C1969" s="16">
        <f>Amostras!$C$50</f>
        <v>8</v>
      </c>
      <c r="D1969" s="16">
        <f>Amostras!$D$50</f>
        <v>3</v>
      </c>
      <c r="E1969" s="16">
        <f>Amostras!$E$50</f>
        <v>4</v>
      </c>
      <c r="F1969" s="16">
        <f>Amostras!$F$50</f>
        <v>4</v>
      </c>
      <c r="G1969" s="16">
        <f>Amostras!$G$50</f>
        <v>8</v>
      </c>
      <c r="H1969" s="16">
        <f>Amostras!$H$50</f>
        <v>6</v>
      </c>
      <c r="I1969" s="16">
        <f>Amostras!$I$50</f>
        <v>0</v>
      </c>
      <c r="J1969" s="40">
        <f>(C1969*C1919)+(D1969*D1919)+(E1969*E1919)+(F1969*F1919)+(G1969*G1919)+(H1969*H1919)+(I1969*I1919)+$J$5</f>
        <v>3.2494117647058838</v>
      </c>
      <c r="K1969" s="19">
        <f>Amostras!$J$50</f>
        <v>1</v>
      </c>
      <c r="L1969" s="2">
        <f t="shared" si="537"/>
        <v>1</v>
      </c>
      <c r="M1969" s="21">
        <f t="shared" si="535"/>
        <v>0</v>
      </c>
      <c r="N1969">
        <f t="shared" si="536"/>
        <v>0</v>
      </c>
      <c r="O1969">
        <f t="shared" si="529"/>
        <v>0</v>
      </c>
      <c r="P1969">
        <f t="shared" si="530"/>
        <v>0</v>
      </c>
      <c r="Q1969">
        <f t="shared" si="531"/>
        <v>0</v>
      </c>
      <c r="R1969">
        <f t="shared" si="532"/>
        <v>0</v>
      </c>
      <c r="S1969">
        <f t="shared" si="533"/>
        <v>0</v>
      </c>
      <c r="T1969">
        <f t="shared" si="534"/>
        <v>0</v>
      </c>
      <c r="U1969" s="1"/>
    </row>
    <row r="1970" spans="2:21" x14ac:dyDescent="0.25">
      <c r="B1970" s="15">
        <v>48</v>
      </c>
      <c r="C1970" s="16">
        <f>Amostras!$C$51</f>
        <v>6</v>
      </c>
      <c r="D1970" s="16">
        <f>Amostras!$D$51</f>
        <v>0</v>
      </c>
      <c r="E1970" s="16">
        <f>Amostras!$E$51</f>
        <v>3</v>
      </c>
      <c r="F1970" s="16">
        <f>Amostras!$F$51</f>
        <v>8</v>
      </c>
      <c r="G1970" s="16">
        <f>Amostras!$G$51</f>
        <v>8</v>
      </c>
      <c r="H1970" s="16">
        <f>Amostras!$H$51</f>
        <v>5</v>
      </c>
      <c r="I1970" s="16">
        <f>Amostras!$I$51</f>
        <v>0</v>
      </c>
      <c r="J1970" s="40">
        <f>(C1970*C1919)+(D1970*D1919)+(E1970*E1919)+(F1970*F1919)+(G1970*G1919)+(H1970*H1919)+(I1970*I1919)+$J$5</f>
        <v>2.0658823529411778</v>
      </c>
      <c r="K1970" s="19">
        <f>Amostras!$J$51</f>
        <v>1</v>
      </c>
      <c r="L1970" s="2">
        <f t="shared" si="537"/>
        <v>1</v>
      </c>
      <c r="M1970" s="21">
        <f t="shared" si="535"/>
        <v>0</v>
      </c>
      <c r="N1970">
        <f t="shared" si="536"/>
        <v>0</v>
      </c>
      <c r="O1970">
        <f t="shared" si="529"/>
        <v>0</v>
      </c>
      <c r="P1970">
        <f t="shared" si="530"/>
        <v>0</v>
      </c>
      <c r="Q1970">
        <f t="shared" si="531"/>
        <v>0</v>
      </c>
      <c r="R1970">
        <f t="shared" si="532"/>
        <v>0</v>
      </c>
      <c r="S1970">
        <f t="shared" si="533"/>
        <v>0</v>
      </c>
      <c r="T1970">
        <f t="shared" si="534"/>
        <v>0</v>
      </c>
      <c r="U1970" s="1"/>
    </row>
    <row r="1971" spans="2:21" x14ac:dyDescent="0.25">
      <c r="B1971" s="15">
        <v>49</v>
      </c>
      <c r="C1971" s="16">
        <f>Amostras!$C$52</f>
        <v>6</v>
      </c>
      <c r="D1971" s="16">
        <f>Amostras!$D$52</f>
        <v>1</v>
      </c>
      <c r="E1971" s="16">
        <f>Amostras!$E$52</f>
        <v>4</v>
      </c>
      <c r="F1971" s="16">
        <f>Amostras!$F$52</f>
        <v>6</v>
      </c>
      <c r="G1971" s="16">
        <f>Amostras!$G$52</f>
        <v>7</v>
      </c>
      <c r="H1971" s="16">
        <f>Amostras!$H$52</f>
        <v>4</v>
      </c>
      <c r="I1971" s="16">
        <f>Amostras!$I$52</f>
        <v>9</v>
      </c>
      <c r="J1971" s="40">
        <f>(C1971*C1919)+(D1971*D1919)+(E1971*E1919)+(F1971*F1919)+(G1971*G1919)+(H1971*H1919)+(I1971*I1919)+$J$5</f>
        <v>0.36823529411764833</v>
      </c>
      <c r="K1971" s="19">
        <f>Amostras!$J$52</f>
        <v>1</v>
      </c>
      <c r="L1971" s="2">
        <f t="shared" si="537"/>
        <v>1</v>
      </c>
      <c r="M1971" s="21">
        <f t="shared" si="535"/>
        <v>0</v>
      </c>
      <c r="N1971">
        <f t="shared" si="536"/>
        <v>0</v>
      </c>
      <c r="O1971">
        <f t="shared" si="529"/>
        <v>0</v>
      </c>
      <c r="P1971">
        <f t="shared" si="530"/>
        <v>0</v>
      </c>
      <c r="Q1971">
        <f t="shared" si="531"/>
        <v>0</v>
      </c>
      <c r="R1971">
        <f t="shared" si="532"/>
        <v>0</v>
      </c>
      <c r="S1971">
        <f t="shared" si="533"/>
        <v>0</v>
      </c>
      <c r="T1971">
        <f t="shared" si="534"/>
        <v>0</v>
      </c>
      <c r="U1971" s="1"/>
    </row>
    <row r="1972" spans="2:21" x14ac:dyDescent="0.25">
      <c r="B1972" s="15">
        <v>50</v>
      </c>
      <c r="C1972" s="16">
        <f>Amostras!$C$53</f>
        <v>6</v>
      </c>
      <c r="D1972" s="16">
        <f>Amostras!$D$53</f>
        <v>9</v>
      </c>
      <c r="E1972" s="16">
        <f>Amostras!$E$53</f>
        <v>0</v>
      </c>
      <c r="F1972" s="16">
        <f>Amostras!$F$53</f>
        <v>9</v>
      </c>
      <c r="G1972" s="16">
        <f>Amostras!$G$53</f>
        <v>4</v>
      </c>
      <c r="H1972" s="16">
        <f>Amostras!$H$53</f>
        <v>9</v>
      </c>
      <c r="I1972" s="16">
        <f>Amostras!$I$53</f>
        <v>7</v>
      </c>
      <c r="J1972" s="40">
        <f>(C1972*C1919)+(D1972*D1919)+(E1972*E1919)+(F1972*F1919)+(G1972*G1919)+(H1972*H1919)+(I1972*I1919)+$J$5</f>
        <v>0.47607843137254147</v>
      </c>
      <c r="K1972" s="19">
        <f>Amostras!$J$53</f>
        <v>1</v>
      </c>
      <c r="L1972" s="2">
        <f t="shared" si="537"/>
        <v>1</v>
      </c>
      <c r="M1972" s="21">
        <f t="shared" si="535"/>
        <v>0</v>
      </c>
      <c r="N1972">
        <f t="shared" si="536"/>
        <v>0</v>
      </c>
      <c r="O1972">
        <f t="shared" si="529"/>
        <v>0</v>
      </c>
      <c r="P1972">
        <f t="shared" si="530"/>
        <v>0</v>
      </c>
      <c r="Q1972">
        <f t="shared" si="531"/>
        <v>0</v>
      </c>
      <c r="R1972">
        <f t="shared" si="532"/>
        <v>0</v>
      </c>
      <c r="S1972">
        <f t="shared" si="533"/>
        <v>0</v>
      </c>
      <c r="T1972">
        <f t="shared" si="534"/>
        <v>0</v>
      </c>
      <c r="U1972" s="1"/>
    </row>
    <row r="1973" spans="2:21" x14ac:dyDescent="0.25">
      <c r="B1973" s="45" t="s">
        <v>37</v>
      </c>
      <c r="C1973" s="45"/>
      <c r="D1973" s="45"/>
      <c r="E1973" s="45"/>
      <c r="F1973" s="45"/>
      <c r="G1973" s="45"/>
      <c r="H1973" s="45"/>
      <c r="I1973" s="45"/>
      <c r="J1973" s="45"/>
      <c r="K1973" s="45"/>
      <c r="L1973" s="45"/>
      <c r="M1973" s="46"/>
      <c r="N1973" s="22">
        <f>AVERAGE(N1922:N1972)</f>
        <v>2.352941176470588E-3</v>
      </c>
      <c r="O1973" s="22">
        <f t="shared" ref="O1973:T1973" si="538">AVERAGE(O1922:O1972)</f>
        <v>7.8431372549019594E-4</v>
      </c>
      <c r="P1973" s="22">
        <f t="shared" si="538"/>
        <v>3.1372549019607842E-3</v>
      </c>
      <c r="Q1973" s="22">
        <f t="shared" si="538"/>
        <v>2.7450980392156863E-3</v>
      </c>
      <c r="R1973" s="22">
        <f t="shared" si="538"/>
        <v>-3.9215686274509764E-4</v>
      </c>
      <c r="S1973" s="22">
        <f t="shared" si="538"/>
        <v>1.5686274509803921E-3</v>
      </c>
      <c r="T1973" s="22">
        <f t="shared" si="538"/>
        <v>4.3137254901960782E-3</v>
      </c>
      <c r="U1973" s="1"/>
    </row>
    <row r="1976" spans="2:21" x14ac:dyDescent="0.25">
      <c r="B1976" s="44" t="s">
        <v>17</v>
      </c>
      <c r="C1976" s="11" t="s">
        <v>8</v>
      </c>
      <c r="D1976" s="11" t="s">
        <v>9</v>
      </c>
      <c r="E1976" s="11" t="s">
        <v>10</v>
      </c>
      <c r="F1976" s="11" t="s">
        <v>11</v>
      </c>
      <c r="G1976" s="11" t="s">
        <v>12</v>
      </c>
      <c r="H1976" s="11" t="s">
        <v>13</v>
      </c>
      <c r="I1976" s="11" t="s">
        <v>14</v>
      </c>
      <c r="J1976" s="12" t="s">
        <v>15</v>
      </c>
      <c r="K1976" s="39" t="s">
        <v>38</v>
      </c>
      <c r="L1976" s="20">
        <v>34</v>
      </c>
    </row>
    <row r="1977" spans="2:21" x14ac:dyDescent="0.25">
      <c r="B1977" s="44"/>
      <c r="C1977" s="23">
        <f>N1973+C1919</f>
        <v>0.52941176470588269</v>
      </c>
      <c r="D1977" s="23">
        <f t="shared" ref="D1977" si="539">O1973+D1919</f>
        <v>5.3333333333332456E-2</v>
      </c>
      <c r="E1977" s="23">
        <f t="shared" ref="E1977" si="540">P1973+E1919</f>
        <v>4.745098039215663E-2</v>
      </c>
      <c r="F1977" s="23">
        <f t="shared" ref="F1977" si="541">Q1973+F1919</f>
        <v>2.3137254901960193E-2</v>
      </c>
      <c r="G1977" s="23">
        <f t="shared" ref="G1977" si="542">R1973+G1919</f>
        <v>0.19490196078431415</v>
      </c>
      <c r="H1977" s="23">
        <f t="shared" ref="H1977" si="543">S1973+H1919</f>
        <v>1.0588235294117818E-2</v>
      </c>
      <c r="I1977" s="23">
        <f t="shared" ref="I1977" si="544">T1973+I1919</f>
        <v>-0.16784313725490196</v>
      </c>
      <c r="J1977" s="13">
        <f>$J$5</f>
        <v>-3</v>
      </c>
    </row>
    <row r="1979" spans="2:21" x14ac:dyDescent="0.25">
      <c r="B1979" s="15" t="s">
        <v>21</v>
      </c>
      <c r="C1979" s="15" t="s">
        <v>1</v>
      </c>
      <c r="D1979" s="15" t="s">
        <v>2</v>
      </c>
      <c r="E1979" s="15" t="s">
        <v>3</v>
      </c>
      <c r="F1979" s="15" t="s">
        <v>4</v>
      </c>
      <c r="G1979" s="15" t="s">
        <v>5</v>
      </c>
      <c r="H1979" s="15" t="s">
        <v>6</v>
      </c>
      <c r="I1979" s="15" t="s">
        <v>7</v>
      </c>
      <c r="J1979" s="18" t="s">
        <v>23</v>
      </c>
      <c r="K1979" s="17" t="s">
        <v>22</v>
      </c>
      <c r="L1979" s="5" t="s">
        <v>36</v>
      </c>
      <c r="M1979" s="20" t="s">
        <v>24</v>
      </c>
      <c r="N1979" s="5" t="s">
        <v>25</v>
      </c>
      <c r="O1979" s="5" t="s">
        <v>26</v>
      </c>
      <c r="P1979" s="5" t="s">
        <v>27</v>
      </c>
      <c r="Q1979" s="5" t="s">
        <v>28</v>
      </c>
      <c r="R1979" s="5" t="s">
        <v>29</v>
      </c>
      <c r="S1979" s="5" t="s">
        <v>30</v>
      </c>
      <c r="T1979" s="5" t="s">
        <v>31</v>
      </c>
      <c r="U1979" s="1"/>
    </row>
    <row r="1980" spans="2:21" x14ac:dyDescent="0.25">
      <c r="B1980" s="15" t="s">
        <v>0</v>
      </c>
      <c r="C1980" s="16">
        <f>Amostras!$C$3</f>
        <v>4</v>
      </c>
      <c r="D1980" s="16">
        <f>Amostras!$D$3</f>
        <v>9</v>
      </c>
      <c r="E1980" s="16">
        <f>Amostras!$E$3</f>
        <v>9</v>
      </c>
      <c r="F1980" s="16">
        <f>Amostras!$F$3</f>
        <v>4</v>
      </c>
      <c r="G1980" s="16">
        <f>Amostras!$G$3</f>
        <v>7</v>
      </c>
      <c r="H1980" s="16">
        <f>Amostras!$H$3</f>
        <v>9</v>
      </c>
      <c r="I1980" s="16">
        <f>Amostras!$I$3</f>
        <v>9</v>
      </c>
      <c r="J1980" s="40">
        <f>(C1980*C1977)+(D1980*D1977)+(E1980*E1977)+(F1980*F1977)+(G1980*G1977)+(H1980*H1977)+(I1980*I1977)+$J$5</f>
        <v>6.6274509803914583E-2</v>
      </c>
      <c r="K1980" s="19">
        <f>Amostras!$J$3</f>
        <v>1</v>
      </c>
      <c r="L1980" s="2">
        <f>IF(J1980&gt;=0,1,-1)</f>
        <v>1</v>
      </c>
      <c r="M1980" s="21">
        <f>K1980-L1980</f>
        <v>0</v>
      </c>
      <c r="N1980">
        <f>$E$2*$M1980*C1980</f>
        <v>0</v>
      </c>
      <c r="O1980">
        <f t="shared" ref="O1980:O2030" si="545">$E$2*$M1980*D1980</f>
        <v>0</v>
      </c>
      <c r="P1980">
        <f t="shared" ref="P1980:P2030" si="546">$E$2*$M1980*E1980</f>
        <v>0</v>
      </c>
      <c r="Q1980">
        <f t="shared" ref="Q1980:Q2030" si="547">$E$2*$M1980*F1980</f>
        <v>0</v>
      </c>
      <c r="R1980">
        <f t="shared" ref="R1980:R2030" si="548">$E$2*$M1980*G1980</f>
        <v>0</v>
      </c>
      <c r="S1980">
        <f t="shared" ref="S1980:S2030" si="549">$E$2*$M1980*H1980</f>
        <v>0</v>
      </c>
      <c r="T1980">
        <f t="shared" ref="T1980:T2030" si="550">$E$2*$M1980*I1980</f>
        <v>0</v>
      </c>
      <c r="U1980" s="1"/>
    </row>
    <row r="1981" spans="2:21" x14ac:dyDescent="0.25">
      <c r="B1981" s="15">
        <v>1</v>
      </c>
      <c r="C1981" s="16">
        <f>Amostras!$C$4</f>
        <v>2</v>
      </c>
      <c r="D1981" s="16">
        <f>Amostras!$D$4</f>
        <v>0</v>
      </c>
      <c r="E1981" s="16">
        <f>Amostras!$E$4</f>
        <v>6</v>
      </c>
      <c r="F1981" s="16">
        <f>Amostras!$F$4</f>
        <v>3</v>
      </c>
      <c r="G1981" s="16">
        <f>Amostras!$G$4</f>
        <v>2</v>
      </c>
      <c r="H1981" s="16">
        <f>Amostras!$H$4</f>
        <v>1</v>
      </c>
      <c r="I1981" s="16">
        <f>Amostras!$I$4</f>
        <v>7</v>
      </c>
      <c r="J1981" s="40">
        <f>(C1981*C1977)+(D1981*D1977)+(E1981*E1977)+(F1981*F1977)+(G1981*G1977)+(H1981*H1977)+(I1981*I1977)+$J$5</f>
        <v>-2.3615686274509819</v>
      </c>
      <c r="K1981" s="19">
        <f>Amostras!$J$4</f>
        <v>-1</v>
      </c>
      <c r="L1981" s="2">
        <f>IF(J1981&gt;=0,1,-1)</f>
        <v>-1</v>
      </c>
      <c r="M1981" s="21">
        <f t="shared" ref="M1981:M2030" si="551">K1981-L1981</f>
        <v>0</v>
      </c>
      <c r="N1981">
        <f t="shared" ref="N1981:N2030" si="552">$E$2*$M1981*C1981</f>
        <v>0</v>
      </c>
      <c r="O1981">
        <f t="shared" si="545"/>
        <v>0</v>
      </c>
      <c r="P1981">
        <f t="shared" si="546"/>
        <v>0</v>
      </c>
      <c r="Q1981">
        <f t="shared" si="547"/>
        <v>0</v>
      </c>
      <c r="R1981">
        <f t="shared" si="548"/>
        <v>0</v>
      </c>
      <c r="S1981">
        <f t="shared" si="549"/>
        <v>0</v>
      </c>
      <c r="T1981">
        <f t="shared" si="550"/>
        <v>0</v>
      </c>
      <c r="U1981" s="1"/>
    </row>
    <row r="1982" spans="2:21" x14ac:dyDescent="0.25">
      <c r="B1982" s="15">
        <v>2</v>
      </c>
      <c r="C1982" s="16">
        <f>Amostras!$C$5</f>
        <v>3</v>
      </c>
      <c r="D1982" s="16">
        <f>Amostras!$D$5</f>
        <v>9</v>
      </c>
      <c r="E1982" s="16">
        <f>Amostras!$E$5</f>
        <v>1</v>
      </c>
      <c r="F1982" s="16">
        <f>Amostras!$F$5</f>
        <v>9</v>
      </c>
      <c r="G1982" s="16">
        <f>Amostras!$G$5</f>
        <v>8</v>
      </c>
      <c r="H1982" s="16">
        <f>Amostras!$H$5</f>
        <v>7</v>
      </c>
      <c r="I1982" s="16">
        <f>Amostras!$I$5</f>
        <v>7</v>
      </c>
      <c r="J1982" s="40">
        <f>(C1982*C1977)+(D1982*D1977)+(E1982*E1977)+(F1982*F1977)+(G1982*G1977)+(H1982*H1977)+(I1982*I1977)+$J$5</f>
        <v>-0.21764705882353663</v>
      </c>
      <c r="K1982" s="19">
        <f>Amostras!$J$5</f>
        <v>-1</v>
      </c>
      <c r="L1982" s="2">
        <f t="shared" ref="L1982:L2030" si="553">IF(J1982&gt;=0,1,-1)</f>
        <v>-1</v>
      </c>
      <c r="M1982" s="21">
        <f t="shared" si="551"/>
        <v>0</v>
      </c>
      <c r="N1982">
        <f t="shared" si="552"/>
        <v>0</v>
      </c>
      <c r="O1982">
        <f t="shared" si="545"/>
        <v>0</v>
      </c>
      <c r="P1982">
        <f t="shared" si="546"/>
        <v>0</v>
      </c>
      <c r="Q1982">
        <f t="shared" si="547"/>
        <v>0</v>
      </c>
      <c r="R1982">
        <f t="shared" si="548"/>
        <v>0</v>
      </c>
      <c r="S1982">
        <f t="shared" si="549"/>
        <v>0</v>
      </c>
      <c r="T1982">
        <f t="shared" si="550"/>
        <v>0</v>
      </c>
      <c r="U1982" s="1"/>
    </row>
    <row r="1983" spans="2:21" x14ac:dyDescent="0.25">
      <c r="B1983" s="15">
        <v>3</v>
      </c>
      <c r="C1983" s="16">
        <f>Amostras!$C$6</f>
        <v>3</v>
      </c>
      <c r="D1983" s="16">
        <f>Amostras!$D$6</f>
        <v>2</v>
      </c>
      <c r="E1983" s="16">
        <f>Amostras!$E$6</f>
        <v>6</v>
      </c>
      <c r="F1983" s="16">
        <f>Amostras!$F$6</f>
        <v>5</v>
      </c>
      <c r="G1983" s="16">
        <f>Amostras!$G$6</f>
        <v>4</v>
      </c>
      <c r="H1983" s="16">
        <f>Amostras!$H$6</f>
        <v>1</v>
      </c>
      <c r="I1983" s="16">
        <f>Amostras!$I$6</f>
        <v>7</v>
      </c>
      <c r="J1983" s="40">
        <f>(C1983*C1977)+(D1983*D1977)+(E1983*E1977)+(F1983*F1977)+(G1983*G1977)+(H1983*H1977)+(I1983*I1977)+$J$5</f>
        <v>-1.2894117647058856</v>
      </c>
      <c r="K1983" s="19">
        <f>Amostras!$J$6</f>
        <v>-1</v>
      </c>
      <c r="L1983" s="2">
        <f t="shared" si="553"/>
        <v>-1</v>
      </c>
      <c r="M1983" s="21">
        <f t="shared" si="551"/>
        <v>0</v>
      </c>
      <c r="N1983">
        <f t="shared" si="552"/>
        <v>0</v>
      </c>
      <c r="O1983">
        <f t="shared" si="545"/>
        <v>0</v>
      </c>
      <c r="P1983">
        <f t="shared" si="546"/>
        <v>0</v>
      </c>
      <c r="Q1983">
        <f t="shared" si="547"/>
        <v>0</v>
      </c>
      <c r="R1983">
        <f t="shared" si="548"/>
        <v>0</v>
      </c>
      <c r="S1983">
        <f t="shared" si="549"/>
        <v>0</v>
      </c>
      <c r="T1983">
        <f t="shared" si="550"/>
        <v>0</v>
      </c>
      <c r="U1983" s="1"/>
    </row>
    <row r="1984" spans="2:21" x14ac:dyDescent="0.25">
      <c r="B1984" s="15">
        <v>4</v>
      </c>
      <c r="C1984" s="16">
        <f>Amostras!$C$7</f>
        <v>2</v>
      </c>
      <c r="D1984" s="16">
        <f>Amostras!$D$7</f>
        <v>2</v>
      </c>
      <c r="E1984" s="16">
        <f>Amostras!$E$7</f>
        <v>4</v>
      </c>
      <c r="F1984" s="16">
        <f>Amostras!$F$7</f>
        <v>9</v>
      </c>
      <c r="G1984" s="16">
        <f>Amostras!$G$7</f>
        <v>3</v>
      </c>
      <c r="H1984" s="16">
        <f>Amostras!$H$7</f>
        <v>6</v>
      </c>
      <c r="I1984" s="16">
        <f>Amostras!$I$7</f>
        <v>8</v>
      </c>
      <c r="J1984" s="40">
        <f>(C1984*C1977)+(D1984*D1977)+(E1984*E1977)+(F1984*F1977)+(G1984*G1977)+(H1984*H1977)+(I1984*I1977)+$J$5</f>
        <v>-2.130980392156868</v>
      </c>
      <c r="K1984" s="19">
        <f>Amostras!$J$7</f>
        <v>-1</v>
      </c>
      <c r="L1984" s="2">
        <f t="shared" si="553"/>
        <v>-1</v>
      </c>
      <c r="M1984" s="21">
        <f t="shared" si="551"/>
        <v>0</v>
      </c>
      <c r="N1984">
        <f t="shared" si="552"/>
        <v>0</v>
      </c>
      <c r="O1984">
        <f t="shared" si="545"/>
        <v>0</v>
      </c>
      <c r="P1984">
        <f t="shared" si="546"/>
        <v>0</v>
      </c>
      <c r="Q1984">
        <f t="shared" si="547"/>
        <v>0</v>
      </c>
      <c r="R1984">
        <f t="shared" si="548"/>
        <v>0</v>
      </c>
      <c r="S1984">
        <f t="shared" si="549"/>
        <v>0</v>
      </c>
      <c r="T1984">
        <f t="shared" si="550"/>
        <v>0</v>
      </c>
      <c r="U1984" s="1"/>
    </row>
    <row r="1985" spans="2:21" x14ac:dyDescent="0.25">
      <c r="B1985" s="15">
        <v>5</v>
      </c>
      <c r="C1985" s="16">
        <f>Amostras!$C$8</f>
        <v>1</v>
      </c>
      <c r="D1985" s="16">
        <f>Amostras!$D$8</f>
        <v>9</v>
      </c>
      <c r="E1985" s="16">
        <f>Amostras!$E$8</f>
        <v>2</v>
      </c>
      <c r="F1985" s="16">
        <f>Amostras!$F$8</f>
        <v>6</v>
      </c>
      <c r="G1985" s="16">
        <f>Amostras!$G$8</f>
        <v>2</v>
      </c>
      <c r="H1985" s="16">
        <f>Amostras!$H$8</f>
        <v>9</v>
      </c>
      <c r="I1985" s="16">
        <f>Amostras!$I$8</f>
        <v>4</v>
      </c>
      <c r="J1985" s="40">
        <f>(C1985*C1977)+(D1985*D1977)+(E1985*E1977)+(F1985*F1977)+(G1985*G1977)+(H1985*H1977)+(I1985*I1977)+$J$5</f>
        <v>-1.9431372549019701</v>
      </c>
      <c r="K1985" s="19">
        <f>Amostras!$J$8</f>
        <v>-1</v>
      </c>
      <c r="L1985" s="2">
        <f t="shared" si="553"/>
        <v>-1</v>
      </c>
      <c r="M1985" s="21">
        <f t="shared" si="551"/>
        <v>0</v>
      </c>
      <c r="N1985">
        <f t="shared" si="552"/>
        <v>0</v>
      </c>
      <c r="O1985">
        <f t="shared" si="545"/>
        <v>0</v>
      </c>
      <c r="P1985">
        <f t="shared" si="546"/>
        <v>0</v>
      </c>
      <c r="Q1985">
        <f t="shared" si="547"/>
        <v>0</v>
      </c>
      <c r="R1985">
        <f t="shared" si="548"/>
        <v>0</v>
      </c>
      <c r="S1985">
        <f t="shared" si="549"/>
        <v>0</v>
      </c>
      <c r="T1985">
        <f t="shared" si="550"/>
        <v>0</v>
      </c>
      <c r="U1985" s="1"/>
    </row>
    <row r="1986" spans="2:21" x14ac:dyDescent="0.25">
      <c r="B1986" s="15">
        <v>6</v>
      </c>
      <c r="C1986" s="16">
        <f>Amostras!$C$9</f>
        <v>4</v>
      </c>
      <c r="D1986" s="16">
        <f>Amostras!$D$9</f>
        <v>8</v>
      </c>
      <c r="E1986" s="16">
        <f>Amostras!$E$9</f>
        <v>1</v>
      </c>
      <c r="F1986" s="16">
        <f>Amostras!$F$9</f>
        <v>5</v>
      </c>
      <c r="G1986" s="16">
        <f>Amostras!$G$9</f>
        <v>9</v>
      </c>
      <c r="H1986" s="16">
        <f>Amostras!$H$9</f>
        <v>6</v>
      </c>
      <c r="I1986" s="16">
        <f>Amostras!$I$9</f>
        <v>4</v>
      </c>
      <c r="J1986" s="40">
        <f>(C1986*C1977)+(D1986*D1977)+(E1986*E1977)+(F1986*F1977)+(G1986*G1977)+(H1986*H1977)+(I1986*I1977)+$J$5</f>
        <v>0.85372549019607424</v>
      </c>
      <c r="K1986" s="19">
        <f>Amostras!$J$9</f>
        <v>-1</v>
      </c>
      <c r="L1986" s="2">
        <f t="shared" si="553"/>
        <v>1</v>
      </c>
      <c r="M1986" s="21">
        <f t="shared" si="551"/>
        <v>-2</v>
      </c>
      <c r="N1986">
        <f t="shared" si="552"/>
        <v>-0.08</v>
      </c>
      <c r="O1986">
        <f t="shared" si="545"/>
        <v>-0.16</v>
      </c>
      <c r="P1986">
        <f t="shared" si="546"/>
        <v>-0.02</v>
      </c>
      <c r="Q1986">
        <f t="shared" si="547"/>
        <v>-0.1</v>
      </c>
      <c r="R1986">
        <f t="shared" si="548"/>
        <v>-0.18</v>
      </c>
      <c r="S1986">
        <f t="shared" si="549"/>
        <v>-0.12</v>
      </c>
      <c r="T1986">
        <f t="shared" si="550"/>
        <v>-0.08</v>
      </c>
      <c r="U1986" s="1"/>
    </row>
    <row r="1987" spans="2:21" x14ac:dyDescent="0.25">
      <c r="B1987" s="15">
        <v>7</v>
      </c>
      <c r="C1987" s="16">
        <f>Amostras!$C$10</f>
        <v>1</v>
      </c>
      <c r="D1987" s="16">
        <f>Amostras!$D$10</f>
        <v>1</v>
      </c>
      <c r="E1987" s="16">
        <f>Amostras!$E$10</f>
        <v>4</v>
      </c>
      <c r="F1987" s="16">
        <f>Amostras!$F$10</f>
        <v>0</v>
      </c>
      <c r="G1987" s="16">
        <f>Amostras!$G$10</f>
        <v>1</v>
      </c>
      <c r="H1987" s="16">
        <f>Amostras!$H$10</f>
        <v>5</v>
      </c>
      <c r="I1987" s="16">
        <f>Amostras!$I$10</f>
        <v>6</v>
      </c>
      <c r="J1987" s="40">
        <f>(C1987*C1977)+(D1987*D1977)+(E1987*E1977)+(F1987*F1977)+(G1987*G1977)+(H1987*H1977)+(I1987*I1977)+$J$5</f>
        <v>-2.9866666666666668</v>
      </c>
      <c r="K1987" s="19">
        <f>Amostras!$J$10</f>
        <v>-1</v>
      </c>
      <c r="L1987" s="2">
        <f t="shared" si="553"/>
        <v>-1</v>
      </c>
      <c r="M1987" s="21">
        <f t="shared" si="551"/>
        <v>0</v>
      </c>
      <c r="N1987">
        <f t="shared" si="552"/>
        <v>0</v>
      </c>
      <c r="O1987">
        <f t="shared" si="545"/>
        <v>0</v>
      </c>
      <c r="P1987">
        <f t="shared" si="546"/>
        <v>0</v>
      </c>
      <c r="Q1987">
        <f t="shared" si="547"/>
        <v>0</v>
      </c>
      <c r="R1987">
        <f t="shared" si="548"/>
        <v>0</v>
      </c>
      <c r="S1987">
        <f t="shared" si="549"/>
        <v>0</v>
      </c>
      <c r="T1987">
        <f t="shared" si="550"/>
        <v>0</v>
      </c>
      <c r="U1987" s="1"/>
    </row>
    <row r="1988" spans="2:21" x14ac:dyDescent="0.25">
      <c r="B1988" s="15">
        <v>8</v>
      </c>
      <c r="C1988" s="16">
        <f>Amostras!$C$11</f>
        <v>3</v>
      </c>
      <c r="D1988" s="16">
        <f>Amostras!$D$11</f>
        <v>6</v>
      </c>
      <c r="E1988" s="16">
        <f>Amostras!$E$11</f>
        <v>1</v>
      </c>
      <c r="F1988" s="16">
        <f>Amostras!$F$11</f>
        <v>6</v>
      </c>
      <c r="G1988" s="16">
        <f>Amostras!$G$11</f>
        <v>1</v>
      </c>
      <c r="H1988" s="16">
        <f>Amostras!$H$11</f>
        <v>4</v>
      </c>
      <c r="I1988" s="16">
        <f>Amostras!$I$11</f>
        <v>8</v>
      </c>
      <c r="J1988" s="40">
        <f>(C1988*C1977)+(D1988*D1977)+(E1988*E1977)+(F1988*F1977)+(G1988*G1977)+(H1988*H1977)+(I1988*I1977)+$J$5</f>
        <v>-2.0109803921568701</v>
      </c>
      <c r="K1988" s="19">
        <f>Amostras!$J$11</f>
        <v>-1</v>
      </c>
      <c r="L1988" s="2">
        <f t="shared" si="553"/>
        <v>-1</v>
      </c>
      <c r="M1988" s="21">
        <f t="shared" si="551"/>
        <v>0</v>
      </c>
      <c r="N1988">
        <f t="shared" si="552"/>
        <v>0</v>
      </c>
      <c r="O1988">
        <f t="shared" si="545"/>
        <v>0</v>
      </c>
      <c r="P1988">
        <f t="shared" si="546"/>
        <v>0</v>
      </c>
      <c r="Q1988">
        <f t="shared" si="547"/>
        <v>0</v>
      </c>
      <c r="R1988">
        <f t="shared" si="548"/>
        <v>0</v>
      </c>
      <c r="S1988">
        <f t="shared" si="549"/>
        <v>0</v>
      </c>
      <c r="T1988">
        <f t="shared" si="550"/>
        <v>0</v>
      </c>
      <c r="U1988" s="1"/>
    </row>
    <row r="1989" spans="2:21" x14ac:dyDescent="0.25">
      <c r="B1989" s="15">
        <v>9</v>
      </c>
      <c r="C1989" s="16">
        <f>Amostras!$C$12</f>
        <v>1</v>
      </c>
      <c r="D1989" s="16">
        <f>Amostras!$D$12</f>
        <v>3</v>
      </c>
      <c r="E1989" s="16">
        <f>Amostras!$E$12</f>
        <v>4</v>
      </c>
      <c r="F1989" s="16">
        <f>Amostras!$F$12</f>
        <v>7</v>
      </c>
      <c r="G1989" s="16">
        <f>Amostras!$G$12</f>
        <v>1</v>
      </c>
      <c r="H1989" s="16">
        <f>Amostras!$H$12</f>
        <v>3</v>
      </c>
      <c r="I1989" s="16">
        <f>Amostras!$I$12</f>
        <v>1</v>
      </c>
      <c r="J1989" s="40">
        <f>(C1989*C1977)+(D1989*D1977)+(E1989*E1977)+(F1989*F1977)+(G1989*G1977)+(H1989*H1977)+(I1989*I1977)+$J$5</f>
        <v>-1.9000000000000066</v>
      </c>
      <c r="K1989" s="19">
        <f>Amostras!$J$12</f>
        <v>-1</v>
      </c>
      <c r="L1989" s="2">
        <f t="shared" si="553"/>
        <v>-1</v>
      </c>
      <c r="M1989" s="21">
        <f t="shared" si="551"/>
        <v>0</v>
      </c>
      <c r="N1989">
        <f t="shared" si="552"/>
        <v>0</v>
      </c>
      <c r="O1989">
        <f t="shared" si="545"/>
        <v>0</v>
      </c>
      <c r="P1989">
        <f t="shared" si="546"/>
        <v>0</v>
      </c>
      <c r="Q1989">
        <f t="shared" si="547"/>
        <v>0</v>
      </c>
      <c r="R1989">
        <f t="shared" si="548"/>
        <v>0</v>
      </c>
      <c r="S1989">
        <f t="shared" si="549"/>
        <v>0</v>
      </c>
      <c r="T1989">
        <f t="shared" si="550"/>
        <v>0</v>
      </c>
      <c r="U1989" s="1"/>
    </row>
    <row r="1990" spans="2:21" x14ac:dyDescent="0.25">
      <c r="B1990" s="15">
        <v>10</v>
      </c>
      <c r="C1990" s="16">
        <f>Amostras!$C$13</f>
        <v>3</v>
      </c>
      <c r="D1990" s="16">
        <f>Amostras!$D$13</f>
        <v>2</v>
      </c>
      <c r="E1990" s="16">
        <f>Amostras!$E$13</f>
        <v>2</v>
      </c>
      <c r="F1990" s="16">
        <f>Amostras!$F$13</f>
        <v>3</v>
      </c>
      <c r="G1990" s="16">
        <f>Amostras!$G$13</f>
        <v>9</v>
      </c>
      <c r="H1990" s="16">
        <f>Amostras!$H$13</f>
        <v>5</v>
      </c>
      <c r="I1990" s="16">
        <f>Amostras!$I$13</f>
        <v>8</v>
      </c>
      <c r="J1990" s="40">
        <f>(C1990*C1977)+(D1990*D1977)+(E1990*E1977)+(F1990*F1977)+(G1990*G1977)+(H1990*H1977)+(I1990*I1977)+$J$5</f>
        <v>-0.6764705882352926</v>
      </c>
      <c r="K1990" s="19">
        <f>Amostras!$J$13</f>
        <v>-1</v>
      </c>
      <c r="L1990" s="2">
        <f t="shared" si="553"/>
        <v>-1</v>
      </c>
      <c r="M1990" s="21">
        <f t="shared" si="551"/>
        <v>0</v>
      </c>
      <c r="N1990">
        <f t="shared" si="552"/>
        <v>0</v>
      </c>
      <c r="O1990">
        <f t="shared" si="545"/>
        <v>0</v>
      </c>
      <c r="P1990">
        <f t="shared" si="546"/>
        <v>0</v>
      </c>
      <c r="Q1990">
        <f t="shared" si="547"/>
        <v>0</v>
      </c>
      <c r="R1990">
        <f t="shared" si="548"/>
        <v>0</v>
      </c>
      <c r="S1990">
        <f t="shared" si="549"/>
        <v>0</v>
      </c>
      <c r="T1990">
        <f t="shared" si="550"/>
        <v>0</v>
      </c>
      <c r="U1990" s="1"/>
    </row>
    <row r="1991" spans="2:21" x14ac:dyDescent="0.25">
      <c r="B1991" s="15">
        <v>11</v>
      </c>
      <c r="C1991" s="16">
        <f>Amostras!$C$14</f>
        <v>2</v>
      </c>
      <c r="D1991" s="16">
        <f>Amostras!$D$14</f>
        <v>8</v>
      </c>
      <c r="E1991" s="16">
        <f>Amostras!$E$14</f>
        <v>9</v>
      </c>
      <c r="F1991" s="16">
        <f>Amostras!$F$14</f>
        <v>7</v>
      </c>
      <c r="G1991" s="16">
        <f>Amostras!$G$14</f>
        <v>2</v>
      </c>
      <c r="H1991" s="16">
        <f>Amostras!$H$14</f>
        <v>7</v>
      </c>
      <c r="I1991" s="16">
        <f>Amostras!$I$14</f>
        <v>6</v>
      </c>
      <c r="J1991" s="40">
        <f>(C1991*C1977)+(D1991*D1977)+(E1991*E1977)+(F1991*F1977)+(G1991*G1977)+(H1991*H1977)+(I1991*I1977)+$J$5</f>
        <v>-1.4686274509804031</v>
      </c>
      <c r="K1991" s="19">
        <f>Amostras!$J$14</f>
        <v>-1</v>
      </c>
      <c r="L1991" s="2">
        <f t="shared" si="553"/>
        <v>-1</v>
      </c>
      <c r="M1991" s="21">
        <f t="shared" si="551"/>
        <v>0</v>
      </c>
      <c r="N1991">
        <f t="shared" si="552"/>
        <v>0</v>
      </c>
      <c r="O1991">
        <f t="shared" si="545"/>
        <v>0</v>
      </c>
      <c r="P1991">
        <f t="shared" si="546"/>
        <v>0</v>
      </c>
      <c r="Q1991">
        <f t="shared" si="547"/>
        <v>0</v>
      </c>
      <c r="R1991">
        <f t="shared" si="548"/>
        <v>0</v>
      </c>
      <c r="S1991">
        <f t="shared" si="549"/>
        <v>0</v>
      </c>
      <c r="T1991">
        <f t="shared" si="550"/>
        <v>0</v>
      </c>
      <c r="U1991" s="1"/>
    </row>
    <row r="1992" spans="2:21" x14ac:dyDescent="0.25">
      <c r="B1992" s="15">
        <v>12</v>
      </c>
      <c r="C1992" s="16">
        <f>Amostras!$C$15</f>
        <v>2</v>
      </c>
      <c r="D1992" s="16">
        <f>Amostras!$D$15</f>
        <v>6</v>
      </c>
      <c r="E1992" s="16">
        <f>Amostras!$E$15</f>
        <v>2</v>
      </c>
      <c r="F1992" s="16">
        <f>Amostras!$F$15</f>
        <v>6</v>
      </c>
      <c r="G1992" s="16">
        <f>Amostras!$G$15</f>
        <v>0</v>
      </c>
      <c r="H1992" s="16">
        <f>Amostras!$H$15</f>
        <v>6</v>
      </c>
      <c r="I1992" s="16">
        <f>Amostras!$I$15</f>
        <v>9</v>
      </c>
      <c r="J1992" s="40">
        <f>(C1992*C1977)+(D1992*D1977)+(E1992*E1977)+(F1992*F1977)+(G1992*G1977)+(H1992*H1977)+(I1992*I1977)+$J$5</f>
        <v>-2.8345098039215761</v>
      </c>
      <c r="K1992" s="19">
        <f>Amostras!$J$15</f>
        <v>-1</v>
      </c>
      <c r="L1992" s="2">
        <f t="shared" si="553"/>
        <v>-1</v>
      </c>
      <c r="M1992" s="21">
        <f t="shared" si="551"/>
        <v>0</v>
      </c>
      <c r="N1992">
        <f t="shared" si="552"/>
        <v>0</v>
      </c>
      <c r="O1992">
        <f t="shared" si="545"/>
        <v>0</v>
      </c>
      <c r="P1992">
        <f t="shared" si="546"/>
        <v>0</v>
      </c>
      <c r="Q1992">
        <f t="shared" si="547"/>
        <v>0</v>
      </c>
      <c r="R1992">
        <f t="shared" si="548"/>
        <v>0</v>
      </c>
      <c r="S1992">
        <f t="shared" si="549"/>
        <v>0</v>
      </c>
      <c r="T1992">
        <f t="shared" si="550"/>
        <v>0</v>
      </c>
      <c r="U1992" s="1"/>
    </row>
    <row r="1993" spans="2:21" x14ac:dyDescent="0.25">
      <c r="B1993" s="15">
        <v>13</v>
      </c>
      <c r="C1993" s="16">
        <f>Amostras!$C$16</f>
        <v>1</v>
      </c>
      <c r="D1993" s="16">
        <f>Amostras!$D$16</f>
        <v>1</v>
      </c>
      <c r="E1993" s="16">
        <f>Amostras!$E$16</f>
        <v>5</v>
      </c>
      <c r="F1993" s="16">
        <f>Amostras!$F$16</f>
        <v>2</v>
      </c>
      <c r="G1993" s="16">
        <f>Amostras!$G$16</f>
        <v>5</v>
      </c>
      <c r="H1993" s="16">
        <f>Amostras!$H$16</f>
        <v>4</v>
      </c>
      <c r="I1993" s="16">
        <f>Amostras!$I$16</f>
        <v>9</v>
      </c>
      <c r="J1993" s="40">
        <f>(C1993*C1977)+(D1993*D1977)+(E1993*E1977)+(F1993*F1977)+(G1993*G1977)+(H1993*H1977)+(I1993*I1977)+$J$5</f>
        <v>-2.6274509803921573</v>
      </c>
      <c r="K1993" s="19">
        <f>Amostras!$J$16</f>
        <v>-1</v>
      </c>
      <c r="L1993" s="2">
        <f t="shared" si="553"/>
        <v>-1</v>
      </c>
      <c r="M1993" s="21">
        <f t="shared" si="551"/>
        <v>0</v>
      </c>
      <c r="N1993">
        <f t="shared" si="552"/>
        <v>0</v>
      </c>
      <c r="O1993">
        <f t="shared" si="545"/>
        <v>0</v>
      </c>
      <c r="P1993">
        <f t="shared" si="546"/>
        <v>0</v>
      </c>
      <c r="Q1993">
        <f t="shared" si="547"/>
        <v>0</v>
      </c>
      <c r="R1993">
        <f t="shared" si="548"/>
        <v>0</v>
      </c>
      <c r="S1993">
        <f t="shared" si="549"/>
        <v>0</v>
      </c>
      <c r="T1993">
        <f t="shared" si="550"/>
        <v>0</v>
      </c>
      <c r="U1993" s="1"/>
    </row>
    <row r="1994" spans="2:21" x14ac:dyDescent="0.25">
      <c r="B1994" s="15">
        <v>14</v>
      </c>
      <c r="C1994" s="16">
        <f>Amostras!$C$17</f>
        <v>3</v>
      </c>
      <c r="D1994" s="16">
        <f>Amostras!$D$17</f>
        <v>5</v>
      </c>
      <c r="E1994" s="16">
        <f>Amostras!$E$17</f>
        <v>5</v>
      </c>
      <c r="F1994" s="16">
        <f>Amostras!$F$17</f>
        <v>6</v>
      </c>
      <c r="G1994" s="16">
        <f>Amostras!$G$17</f>
        <v>1</v>
      </c>
      <c r="H1994" s="16">
        <f>Amostras!$H$17</f>
        <v>2</v>
      </c>
      <c r="I1994" s="16">
        <f>Amostras!$I$17</f>
        <v>8</v>
      </c>
      <c r="J1994" s="40">
        <f>(C1994*C1977)+(D1994*D1977)+(E1994*E1977)+(F1994*F1977)+(G1994*G1977)+(H1994*H1977)+(I1994*I1977)+$J$5</f>
        <v>-1.8956862745098118</v>
      </c>
      <c r="K1994" s="19">
        <f>Amostras!$J$17</f>
        <v>-1</v>
      </c>
      <c r="L1994" s="2">
        <f t="shared" si="553"/>
        <v>-1</v>
      </c>
      <c r="M1994" s="21">
        <f t="shared" si="551"/>
        <v>0</v>
      </c>
      <c r="N1994">
        <f t="shared" si="552"/>
        <v>0</v>
      </c>
      <c r="O1994">
        <f t="shared" si="545"/>
        <v>0</v>
      </c>
      <c r="P1994">
        <f t="shared" si="546"/>
        <v>0</v>
      </c>
      <c r="Q1994">
        <f t="shared" si="547"/>
        <v>0</v>
      </c>
      <c r="R1994">
        <f t="shared" si="548"/>
        <v>0</v>
      </c>
      <c r="S1994">
        <f t="shared" si="549"/>
        <v>0</v>
      </c>
      <c r="T1994">
        <f t="shared" si="550"/>
        <v>0</v>
      </c>
      <c r="U1994" s="1"/>
    </row>
    <row r="1995" spans="2:21" x14ac:dyDescent="0.25">
      <c r="B1995" s="15">
        <v>15</v>
      </c>
      <c r="C1995" s="16">
        <f>Amostras!$C$18</f>
        <v>1</v>
      </c>
      <c r="D1995" s="16">
        <f>Amostras!$D$18</f>
        <v>1</v>
      </c>
      <c r="E1995" s="16">
        <f>Amostras!$E$18</f>
        <v>4</v>
      </c>
      <c r="F1995" s="16">
        <f>Amostras!$F$18</f>
        <v>9</v>
      </c>
      <c r="G1995" s="16">
        <f>Amostras!$G$18</f>
        <v>4</v>
      </c>
      <c r="H1995" s="16">
        <f>Amostras!$H$18</f>
        <v>9</v>
      </c>
      <c r="I1995" s="16">
        <f>Amostras!$I$18</f>
        <v>3</v>
      </c>
      <c r="J1995" s="40">
        <f>(C1995*C1977)+(D1995*D1977)+(E1995*E1977)+(F1995*F1977)+(G1995*G1977)+(H1995*H1977)+(I1995*I1977)+$J$5</f>
        <v>-1.6478431372549056</v>
      </c>
      <c r="K1995" s="19">
        <f>Amostras!$J$18</f>
        <v>-1</v>
      </c>
      <c r="L1995" s="2">
        <f t="shared" si="553"/>
        <v>-1</v>
      </c>
      <c r="M1995" s="21">
        <f t="shared" si="551"/>
        <v>0</v>
      </c>
      <c r="N1995">
        <f t="shared" si="552"/>
        <v>0</v>
      </c>
      <c r="O1995">
        <f t="shared" si="545"/>
        <v>0</v>
      </c>
      <c r="P1995">
        <f t="shared" si="546"/>
        <v>0</v>
      </c>
      <c r="Q1995">
        <f t="shared" si="547"/>
        <v>0</v>
      </c>
      <c r="R1995">
        <f t="shared" si="548"/>
        <v>0</v>
      </c>
      <c r="S1995">
        <f t="shared" si="549"/>
        <v>0</v>
      </c>
      <c r="T1995">
        <f t="shared" si="550"/>
        <v>0</v>
      </c>
      <c r="U1995" s="1"/>
    </row>
    <row r="1996" spans="2:21" x14ac:dyDescent="0.25">
      <c r="B1996" s="15">
        <v>16</v>
      </c>
      <c r="C1996" s="16">
        <f>Amostras!$C$19</f>
        <v>4</v>
      </c>
      <c r="D1996" s="16">
        <f>Amostras!$D$19</f>
        <v>6</v>
      </c>
      <c r="E1996" s="16">
        <f>Amostras!$E$19</f>
        <v>0</v>
      </c>
      <c r="F1996" s="16">
        <f>Amostras!$F$19</f>
        <v>0</v>
      </c>
      <c r="G1996" s="16">
        <f>Amostras!$G$19</f>
        <v>2</v>
      </c>
      <c r="H1996" s="16">
        <f>Amostras!$H$19</f>
        <v>4</v>
      </c>
      <c r="I1996" s="16">
        <f>Amostras!$I$19</f>
        <v>1</v>
      </c>
      <c r="J1996" s="40">
        <f>(C1996*C1977)+(D1996*D1977)+(E1996*E1977)+(F1996*F1977)+(G1996*G1977)+(H1996*H1977)+(I1996*I1977)+$J$5</f>
        <v>-0.298039215686277</v>
      </c>
      <c r="K1996" s="19">
        <f>Amostras!$J$19</f>
        <v>-1</v>
      </c>
      <c r="L1996" s="2">
        <f t="shared" si="553"/>
        <v>-1</v>
      </c>
      <c r="M1996" s="21">
        <f t="shared" si="551"/>
        <v>0</v>
      </c>
      <c r="N1996">
        <f t="shared" si="552"/>
        <v>0</v>
      </c>
      <c r="O1996">
        <f t="shared" si="545"/>
        <v>0</v>
      </c>
      <c r="P1996">
        <f t="shared" si="546"/>
        <v>0</v>
      </c>
      <c r="Q1996">
        <f t="shared" si="547"/>
        <v>0</v>
      </c>
      <c r="R1996">
        <f t="shared" si="548"/>
        <v>0</v>
      </c>
      <c r="S1996">
        <f t="shared" si="549"/>
        <v>0</v>
      </c>
      <c r="T1996">
        <f t="shared" si="550"/>
        <v>0</v>
      </c>
      <c r="U1996" s="1"/>
    </row>
    <row r="1997" spans="2:21" x14ac:dyDescent="0.25">
      <c r="B1997" s="15">
        <v>17</v>
      </c>
      <c r="C1997" s="16">
        <f>Amostras!$C$20</f>
        <v>2</v>
      </c>
      <c r="D1997" s="16">
        <f>Amostras!$D$20</f>
        <v>5</v>
      </c>
      <c r="E1997" s="16">
        <f>Amostras!$E$20</f>
        <v>8</v>
      </c>
      <c r="F1997" s="16">
        <f>Amostras!$F$20</f>
        <v>9</v>
      </c>
      <c r="G1997" s="16">
        <f>Amostras!$G$20</f>
        <v>3</v>
      </c>
      <c r="H1997" s="16">
        <f>Amostras!$H$20</f>
        <v>3</v>
      </c>
      <c r="I1997" s="16">
        <f>Amostras!$I$20</f>
        <v>3</v>
      </c>
      <c r="J1997" s="40">
        <f>(C1997*C1977)+(D1997*D1977)+(E1997*E1977)+(F1997*F1977)+(G1997*G1977)+(H1997*H1977)+(I1997*I1977)+$J$5</f>
        <v>-0.97372549019608767</v>
      </c>
      <c r="K1997" s="19">
        <f>Amostras!$J$20</f>
        <v>-1</v>
      </c>
      <c r="L1997" s="2">
        <f t="shared" si="553"/>
        <v>-1</v>
      </c>
      <c r="M1997" s="21">
        <f t="shared" si="551"/>
        <v>0</v>
      </c>
      <c r="N1997">
        <f t="shared" si="552"/>
        <v>0</v>
      </c>
      <c r="O1997">
        <f t="shared" si="545"/>
        <v>0</v>
      </c>
      <c r="P1997">
        <f t="shared" si="546"/>
        <v>0</v>
      </c>
      <c r="Q1997">
        <f t="shared" si="547"/>
        <v>0</v>
      </c>
      <c r="R1997">
        <f t="shared" si="548"/>
        <v>0</v>
      </c>
      <c r="S1997">
        <f t="shared" si="549"/>
        <v>0</v>
      </c>
      <c r="T1997">
        <f t="shared" si="550"/>
        <v>0</v>
      </c>
      <c r="U1997" s="1"/>
    </row>
    <row r="1998" spans="2:21" x14ac:dyDescent="0.25">
      <c r="B1998" s="15">
        <v>18</v>
      </c>
      <c r="C1998" s="16">
        <f>Amostras!$C$21</f>
        <v>1</v>
      </c>
      <c r="D1998" s="16">
        <f>Amostras!$D$21</f>
        <v>9</v>
      </c>
      <c r="E1998" s="16">
        <f>Amostras!$E$21</f>
        <v>8</v>
      </c>
      <c r="F1998" s="16">
        <f>Amostras!$F$21</f>
        <v>0</v>
      </c>
      <c r="G1998" s="16">
        <f>Amostras!$G$21</f>
        <v>9</v>
      </c>
      <c r="H1998" s="16">
        <f>Amostras!$H$21</f>
        <v>6</v>
      </c>
      <c r="I1998" s="16">
        <f>Amostras!$I$21</f>
        <v>9</v>
      </c>
      <c r="J1998" s="40">
        <f>(C1998*C1977)+(D1998*D1977)+(E1998*E1977)+(F1998*F1977)+(G1998*G1977)+(H1998*H1977)+(I1998*I1977)+$J$5</f>
        <v>-1.3039215686274561</v>
      </c>
      <c r="K1998" s="19">
        <f>Amostras!$J$21</f>
        <v>-1</v>
      </c>
      <c r="L1998" s="2">
        <f t="shared" si="553"/>
        <v>-1</v>
      </c>
      <c r="M1998" s="21">
        <f t="shared" si="551"/>
        <v>0</v>
      </c>
      <c r="N1998">
        <f t="shared" si="552"/>
        <v>0</v>
      </c>
      <c r="O1998">
        <f t="shared" si="545"/>
        <v>0</v>
      </c>
      <c r="P1998">
        <f t="shared" si="546"/>
        <v>0</v>
      </c>
      <c r="Q1998">
        <f t="shared" si="547"/>
        <v>0</v>
      </c>
      <c r="R1998">
        <f t="shared" si="548"/>
        <v>0</v>
      </c>
      <c r="S1998">
        <f t="shared" si="549"/>
        <v>0</v>
      </c>
      <c r="T1998">
        <f t="shared" si="550"/>
        <v>0</v>
      </c>
      <c r="U1998" s="1"/>
    </row>
    <row r="1999" spans="2:21" x14ac:dyDescent="0.25">
      <c r="B1999" s="15">
        <v>19</v>
      </c>
      <c r="C1999" s="16">
        <f>Amostras!$C$22</f>
        <v>4</v>
      </c>
      <c r="D1999" s="16">
        <f>Amostras!$D$22</f>
        <v>2</v>
      </c>
      <c r="E1999" s="16">
        <f>Amostras!$E$22</f>
        <v>9</v>
      </c>
      <c r="F1999" s="16">
        <f>Amostras!$F$22</f>
        <v>4</v>
      </c>
      <c r="G1999" s="16">
        <f>Amostras!$G$22</f>
        <v>4</v>
      </c>
      <c r="H1999" s="16">
        <f>Amostras!$H$22</f>
        <v>1</v>
      </c>
      <c r="I1999" s="16">
        <f>Amostras!$I$22</f>
        <v>3</v>
      </c>
      <c r="J1999" s="40">
        <f>(C1999*C1977)+(D1999*D1977)+(E1999*E1977)+(F1999*F1977)+(G1999*G1977)+(H1999*H1977)+(I1999*I1977)+$J$5</f>
        <v>3.0588235294114252E-2</v>
      </c>
      <c r="K1999" s="19">
        <f>Amostras!$J$22</f>
        <v>-1</v>
      </c>
      <c r="L1999" s="2">
        <f t="shared" si="553"/>
        <v>1</v>
      </c>
      <c r="M1999" s="21">
        <f t="shared" si="551"/>
        <v>-2</v>
      </c>
      <c r="N1999">
        <f t="shared" si="552"/>
        <v>-0.08</v>
      </c>
      <c r="O1999">
        <f t="shared" si="545"/>
        <v>-0.04</v>
      </c>
      <c r="P1999">
        <f t="shared" si="546"/>
        <v>-0.18</v>
      </c>
      <c r="Q1999">
        <f t="shared" si="547"/>
        <v>-0.08</v>
      </c>
      <c r="R1999">
        <f t="shared" si="548"/>
        <v>-0.08</v>
      </c>
      <c r="S1999">
        <f t="shared" si="549"/>
        <v>-0.02</v>
      </c>
      <c r="T1999">
        <f t="shared" si="550"/>
        <v>-0.06</v>
      </c>
      <c r="U1999" s="1"/>
    </row>
    <row r="2000" spans="2:21" x14ac:dyDescent="0.25">
      <c r="B2000" s="15">
        <v>20</v>
      </c>
      <c r="C2000" s="16">
        <f>Amostras!$C$23</f>
        <v>3</v>
      </c>
      <c r="D2000" s="16">
        <f>Amostras!$D$23</f>
        <v>4</v>
      </c>
      <c r="E2000" s="16">
        <f>Amostras!$E$23</f>
        <v>3</v>
      </c>
      <c r="F2000" s="16">
        <f>Amostras!$F$23</f>
        <v>3</v>
      </c>
      <c r="G2000" s="16">
        <f>Amostras!$G$23</f>
        <v>9</v>
      </c>
      <c r="H2000" s="16">
        <f>Amostras!$H$23</f>
        <v>6</v>
      </c>
      <c r="I2000" s="16">
        <f>Amostras!$I$23</f>
        <v>9</v>
      </c>
      <c r="J2000" s="40">
        <f>(C2000*C1977)+(D2000*D1977)+(E2000*E1977)+(F2000*F1977)+(G2000*G1977)+(H2000*H1977)+(I2000*I1977)+$J$5</f>
        <v>-0.67960784313725542</v>
      </c>
      <c r="K2000" s="19">
        <f>Amostras!$J$23</f>
        <v>-1</v>
      </c>
      <c r="L2000" s="2">
        <f t="shared" si="553"/>
        <v>-1</v>
      </c>
      <c r="M2000" s="21">
        <f t="shared" si="551"/>
        <v>0</v>
      </c>
      <c r="N2000">
        <f t="shared" si="552"/>
        <v>0</v>
      </c>
      <c r="O2000">
        <f t="shared" si="545"/>
        <v>0</v>
      </c>
      <c r="P2000">
        <f t="shared" si="546"/>
        <v>0</v>
      </c>
      <c r="Q2000">
        <f t="shared" si="547"/>
        <v>0</v>
      </c>
      <c r="R2000">
        <f t="shared" si="548"/>
        <v>0</v>
      </c>
      <c r="S2000">
        <f t="shared" si="549"/>
        <v>0</v>
      </c>
      <c r="T2000">
        <f t="shared" si="550"/>
        <v>0</v>
      </c>
      <c r="U2000" s="1"/>
    </row>
    <row r="2001" spans="2:21" x14ac:dyDescent="0.25">
      <c r="B2001" s="15">
        <v>21</v>
      </c>
      <c r="C2001" s="16">
        <f>Amostras!$C$24</f>
        <v>1</v>
      </c>
      <c r="D2001" s="16">
        <f>Amostras!$D$24</f>
        <v>0</v>
      </c>
      <c r="E2001" s="16">
        <f>Amostras!$E$24</f>
        <v>9</v>
      </c>
      <c r="F2001" s="16">
        <f>Amostras!$F$24</f>
        <v>9</v>
      </c>
      <c r="G2001" s="16">
        <f>Amostras!$G$24</f>
        <v>4</v>
      </c>
      <c r="H2001" s="16">
        <f>Amostras!$H$24</f>
        <v>0</v>
      </c>
      <c r="I2001" s="16">
        <f>Amostras!$I$24</f>
        <v>8</v>
      </c>
      <c r="J2001" s="40">
        <f>(C2001*C1977)+(D2001*D1977)+(E2001*E1977)+(F2001*F1977)+(G2001*G1977)+(H2001*H1977)+(I2001*I1977)+$J$5</f>
        <v>-2.3984313725490249</v>
      </c>
      <c r="K2001" s="19">
        <f>Amostras!$J$24</f>
        <v>-1</v>
      </c>
      <c r="L2001" s="2">
        <f t="shared" si="553"/>
        <v>-1</v>
      </c>
      <c r="M2001" s="21">
        <f t="shared" si="551"/>
        <v>0</v>
      </c>
      <c r="N2001">
        <f t="shared" si="552"/>
        <v>0</v>
      </c>
      <c r="O2001">
        <f t="shared" si="545"/>
        <v>0</v>
      </c>
      <c r="P2001">
        <f t="shared" si="546"/>
        <v>0</v>
      </c>
      <c r="Q2001">
        <f t="shared" si="547"/>
        <v>0</v>
      </c>
      <c r="R2001">
        <f t="shared" si="548"/>
        <v>0</v>
      </c>
      <c r="S2001">
        <f t="shared" si="549"/>
        <v>0</v>
      </c>
      <c r="T2001">
        <f t="shared" si="550"/>
        <v>0</v>
      </c>
      <c r="U2001" s="1"/>
    </row>
    <row r="2002" spans="2:21" x14ac:dyDescent="0.25">
      <c r="B2002" s="15">
        <v>22</v>
      </c>
      <c r="C2002" s="16">
        <f>Amostras!$C$25</f>
        <v>4</v>
      </c>
      <c r="D2002" s="16">
        <f>Amostras!$D$25</f>
        <v>5</v>
      </c>
      <c r="E2002" s="16">
        <f>Amostras!$E$25</f>
        <v>9</v>
      </c>
      <c r="F2002" s="16">
        <f>Amostras!$F$25</f>
        <v>6</v>
      </c>
      <c r="G2002" s="16">
        <f>Amostras!$G$25</f>
        <v>1</v>
      </c>
      <c r="H2002" s="16">
        <f>Amostras!$H$25</f>
        <v>8</v>
      </c>
      <c r="I2002" s="16">
        <f>Amostras!$I$25</f>
        <v>4</v>
      </c>
      <c r="J2002" s="40">
        <f>(C2002*C1977)+(D2002*D1977)+(E2002*E1977)+(F2002*F1977)+(G2002*G1977)+(H2002*H1977)+(I2002*I1977)+$J$5</f>
        <v>-0.44156862745098735</v>
      </c>
      <c r="K2002" s="19">
        <f>Amostras!$J$25</f>
        <v>-1</v>
      </c>
      <c r="L2002" s="2">
        <f t="shared" si="553"/>
        <v>-1</v>
      </c>
      <c r="M2002" s="21">
        <f t="shared" si="551"/>
        <v>0</v>
      </c>
      <c r="N2002">
        <f t="shared" si="552"/>
        <v>0</v>
      </c>
      <c r="O2002">
        <f t="shared" si="545"/>
        <v>0</v>
      </c>
      <c r="P2002">
        <f t="shared" si="546"/>
        <v>0</v>
      </c>
      <c r="Q2002">
        <f t="shared" si="547"/>
        <v>0</v>
      </c>
      <c r="R2002">
        <f t="shared" si="548"/>
        <v>0</v>
      </c>
      <c r="S2002">
        <f t="shared" si="549"/>
        <v>0</v>
      </c>
      <c r="T2002">
        <f t="shared" si="550"/>
        <v>0</v>
      </c>
      <c r="U2002" s="1"/>
    </row>
    <row r="2003" spans="2:21" x14ac:dyDescent="0.25">
      <c r="B2003" s="15">
        <v>23</v>
      </c>
      <c r="C2003" s="16">
        <f>Amostras!$C$26</f>
        <v>4</v>
      </c>
      <c r="D2003" s="16">
        <f>Amostras!$D$26</f>
        <v>4</v>
      </c>
      <c r="E2003" s="16">
        <f>Amostras!$E$26</f>
        <v>8</v>
      </c>
      <c r="F2003" s="16">
        <f>Amostras!$F$26</f>
        <v>0</v>
      </c>
      <c r="G2003" s="16">
        <f>Amostras!$G$26</f>
        <v>0</v>
      </c>
      <c r="H2003" s="16">
        <f>Amostras!$H$26</f>
        <v>5</v>
      </c>
      <c r="I2003" s="16">
        <f>Amostras!$I$26</f>
        <v>9</v>
      </c>
      <c r="J2003" s="40">
        <f>(C2003*C1977)+(D2003*D1977)+(E2003*E1977)+(F2003*F1977)+(G2003*G1977)+(H2003*H1977)+(I2003*I1977)+$J$5</f>
        <v>-1.7470588235294153</v>
      </c>
      <c r="K2003" s="19">
        <f>Amostras!$J$26</f>
        <v>-1</v>
      </c>
      <c r="L2003" s="2">
        <f t="shared" si="553"/>
        <v>-1</v>
      </c>
      <c r="M2003" s="21">
        <f t="shared" si="551"/>
        <v>0</v>
      </c>
      <c r="N2003">
        <f t="shared" si="552"/>
        <v>0</v>
      </c>
      <c r="O2003">
        <f t="shared" si="545"/>
        <v>0</v>
      </c>
      <c r="P2003">
        <f t="shared" si="546"/>
        <v>0</v>
      </c>
      <c r="Q2003">
        <f t="shared" si="547"/>
        <v>0</v>
      </c>
      <c r="R2003">
        <f t="shared" si="548"/>
        <v>0</v>
      </c>
      <c r="S2003">
        <f t="shared" si="549"/>
        <v>0</v>
      </c>
      <c r="T2003">
        <f t="shared" si="550"/>
        <v>0</v>
      </c>
      <c r="U2003" s="1"/>
    </row>
    <row r="2004" spans="2:21" x14ac:dyDescent="0.25">
      <c r="B2004" s="15">
        <v>24</v>
      </c>
      <c r="C2004" s="16">
        <f>Amostras!$C$27</f>
        <v>2</v>
      </c>
      <c r="D2004" s="16">
        <f>Amostras!$D$27</f>
        <v>7</v>
      </c>
      <c r="E2004" s="16">
        <f>Amostras!$E$27</f>
        <v>6</v>
      </c>
      <c r="F2004" s="16">
        <f>Amostras!$F$27</f>
        <v>5</v>
      </c>
      <c r="G2004" s="16">
        <f>Amostras!$G$27</f>
        <v>0</v>
      </c>
      <c r="H2004" s="16">
        <f>Amostras!$H$27</f>
        <v>7</v>
      </c>
      <c r="I2004" s="16">
        <f>Amostras!$I$27</f>
        <v>5</v>
      </c>
      <c r="J2004" s="40">
        <f>(C2004*C1977)+(D2004*D1977)+(E2004*E1977)+(F2004*F1977)+(G2004*G1977)+(H2004*H1977)+(I2004*I1977)+$J$5</f>
        <v>-1.9325490196078516</v>
      </c>
      <c r="K2004" s="19">
        <f>Amostras!$J$27</f>
        <v>-1</v>
      </c>
      <c r="L2004" s="2">
        <f t="shared" si="553"/>
        <v>-1</v>
      </c>
      <c r="M2004" s="21">
        <f t="shared" si="551"/>
        <v>0</v>
      </c>
      <c r="N2004">
        <f t="shared" si="552"/>
        <v>0</v>
      </c>
      <c r="O2004">
        <f t="shared" si="545"/>
        <v>0</v>
      </c>
      <c r="P2004">
        <f t="shared" si="546"/>
        <v>0</v>
      </c>
      <c r="Q2004">
        <f t="shared" si="547"/>
        <v>0</v>
      </c>
      <c r="R2004">
        <f t="shared" si="548"/>
        <v>0</v>
      </c>
      <c r="S2004">
        <f t="shared" si="549"/>
        <v>0</v>
      </c>
      <c r="T2004">
        <f t="shared" si="550"/>
        <v>0</v>
      </c>
      <c r="U2004" s="1"/>
    </row>
    <row r="2005" spans="2:21" x14ac:dyDescent="0.25">
      <c r="B2005" s="15">
        <v>25</v>
      </c>
      <c r="C2005" s="16">
        <f>Amostras!$C$28</f>
        <v>1</v>
      </c>
      <c r="D2005" s="16">
        <f>Amostras!$D$28</f>
        <v>5</v>
      </c>
      <c r="E2005" s="16">
        <f>Amostras!$E$28</f>
        <v>1</v>
      </c>
      <c r="F2005" s="16">
        <f>Amostras!$F$28</f>
        <v>2</v>
      </c>
      <c r="G2005" s="16">
        <f>Amostras!$G$28</f>
        <v>7</v>
      </c>
      <c r="H2005" s="16">
        <f>Amostras!$H$28</f>
        <v>3</v>
      </c>
      <c r="I2005" s="16">
        <f>Amostras!$I$28</f>
        <v>0</v>
      </c>
      <c r="J2005" s="40">
        <f>(C2005*C1977)+(D2005*D1977)+(E2005*E1977)+(F2005*F1977)+(G2005*G1977)+(H2005*H1977)+(I2005*I1977)+$J$5</f>
        <v>-0.71411764705882552</v>
      </c>
      <c r="K2005" s="19">
        <f>Amostras!$J$28</f>
        <v>-1</v>
      </c>
      <c r="L2005" s="2">
        <f t="shared" si="553"/>
        <v>-1</v>
      </c>
      <c r="M2005" s="21">
        <f t="shared" si="551"/>
        <v>0</v>
      </c>
      <c r="N2005">
        <f t="shared" si="552"/>
        <v>0</v>
      </c>
      <c r="O2005">
        <f t="shared" si="545"/>
        <v>0</v>
      </c>
      <c r="P2005">
        <f t="shared" si="546"/>
        <v>0</v>
      </c>
      <c r="Q2005">
        <f t="shared" si="547"/>
        <v>0</v>
      </c>
      <c r="R2005">
        <f t="shared" si="548"/>
        <v>0</v>
      </c>
      <c r="S2005">
        <f t="shared" si="549"/>
        <v>0</v>
      </c>
      <c r="T2005">
        <f t="shared" si="550"/>
        <v>0</v>
      </c>
      <c r="U2005" s="1"/>
    </row>
    <row r="2006" spans="2:21" x14ac:dyDescent="0.25">
      <c r="B2006" s="15">
        <v>26</v>
      </c>
      <c r="C2006" s="16">
        <f>Amostras!$C$29</f>
        <v>9</v>
      </c>
      <c r="D2006" s="16">
        <f>Amostras!$D$29</f>
        <v>6</v>
      </c>
      <c r="E2006" s="16">
        <f>Amostras!$E$29</f>
        <v>3</v>
      </c>
      <c r="F2006" s="16">
        <f>Amostras!$F$29</f>
        <v>4</v>
      </c>
      <c r="G2006" s="16">
        <f>Amostras!$G$29</f>
        <v>2</v>
      </c>
      <c r="H2006" s="16">
        <f>Amostras!$H$29</f>
        <v>9</v>
      </c>
      <c r="I2006" s="16">
        <f>Amostras!$I$29</f>
        <v>8</v>
      </c>
      <c r="J2006" s="40">
        <f>(C2006*C1977)+(D2006*D1977)+(E2006*E1977)+(F2006*F1977)+(G2006*G1977)+(H2006*H1977)+(I2006*I1977)+$J$5</f>
        <v>1.4619607843137219</v>
      </c>
      <c r="K2006" s="19">
        <f>Amostras!$J$29</f>
        <v>1</v>
      </c>
      <c r="L2006" s="2">
        <f t="shared" si="553"/>
        <v>1</v>
      </c>
      <c r="M2006" s="21">
        <f t="shared" si="551"/>
        <v>0</v>
      </c>
      <c r="N2006">
        <f t="shared" si="552"/>
        <v>0</v>
      </c>
      <c r="O2006">
        <f t="shared" si="545"/>
        <v>0</v>
      </c>
      <c r="P2006">
        <f t="shared" si="546"/>
        <v>0</v>
      </c>
      <c r="Q2006">
        <f t="shared" si="547"/>
        <v>0</v>
      </c>
      <c r="R2006">
        <f t="shared" si="548"/>
        <v>0</v>
      </c>
      <c r="S2006">
        <f t="shared" si="549"/>
        <v>0</v>
      </c>
      <c r="T2006">
        <f t="shared" si="550"/>
        <v>0</v>
      </c>
      <c r="U2006" s="1"/>
    </row>
    <row r="2007" spans="2:21" x14ac:dyDescent="0.25">
      <c r="B2007" s="15">
        <v>27</v>
      </c>
      <c r="C2007" s="16">
        <f>Amostras!$C$30</f>
        <v>7</v>
      </c>
      <c r="D2007" s="16">
        <f>Amostras!$D$30</f>
        <v>5</v>
      </c>
      <c r="E2007" s="16">
        <f>Amostras!$E$30</f>
        <v>9</v>
      </c>
      <c r="F2007" s="16">
        <f>Amostras!$F$30</f>
        <v>5</v>
      </c>
      <c r="G2007" s="16">
        <f>Amostras!$G$30</f>
        <v>5</v>
      </c>
      <c r="H2007" s="16">
        <f>Amostras!$H$30</f>
        <v>6</v>
      </c>
      <c r="I2007" s="16">
        <f>Amostras!$I$30</f>
        <v>1</v>
      </c>
      <c r="J2007" s="40">
        <f>(C2007*C1977)+(D2007*D1977)+(E2007*E1977)+(F2007*F1977)+(G2007*G1977)+(H2007*H1977)+(I2007*I1977)+$J$5</f>
        <v>2.3854901960784263</v>
      </c>
      <c r="K2007" s="19">
        <f>Amostras!$J$30</f>
        <v>1</v>
      </c>
      <c r="L2007" s="2">
        <f t="shared" si="553"/>
        <v>1</v>
      </c>
      <c r="M2007" s="21">
        <f t="shared" si="551"/>
        <v>0</v>
      </c>
      <c r="N2007">
        <f t="shared" si="552"/>
        <v>0</v>
      </c>
      <c r="O2007">
        <f t="shared" si="545"/>
        <v>0</v>
      </c>
      <c r="P2007">
        <f t="shared" si="546"/>
        <v>0</v>
      </c>
      <c r="Q2007">
        <f t="shared" si="547"/>
        <v>0</v>
      </c>
      <c r="R2007">
        <f t="shared" si="548"/>
        <v>0</v>
      </c>
      <c r="S2007">
        <f t="shared" si="549"/>
        <v>0</v>
      </c>
      <c r="T2007">
        <f t="shared" si="550"/>
        <v>0</v>
      </c>
      <c r="U2007" s="1"/>
    </row>
    <row r="2008" spans="2:21" x14ac:dyDescent="0.25">
      <c r="B2008" s="15">
        <v>28</v>
      </c>
      <c r="C2008" s="16">
        <f>Amostras!$C$31</f>
        <v>5</v>
      </c>
      <c r="D2008" s="16">
        <f>Amostras!$D$31</f>
        <v>1</v>
      </c>
      <c r="E2008" s="16">
        <f>Amostras!$E$31</f>
        <v>2</v>
      </c>
      <c r="F2008" s="16">
        <f>Amostras!$F$31</f>
        <v>9</v>
      </c>
      <c r="G2008" s="16">
        <f>Amostras!$G$31</f>
        <v>4</v>
      </c>
      <c r="H2008" s="16">
        <f>Amostras!$H$31</f>
        <v>5</v>
      </c>
      <c r="I2008" s="16">
        <f>Amostras!$I$31</f>
        <v>1</v>
      </c>
      <c r="J2008" s="40">
        <f>(C2008*C1977)+(D2008*D1977)+(E2008*E1977)+(F2008*F1977)+(G2008*G1977)+(H2008*H1977)+(I2008*I1977)+$J$5</f>
        <v>0.66823529411764415</v>
      </c>
      <c r="K2008" s="19">
        <f>Amostras!$J$31</f>
        <v>1</v>
      </c>
      <c r="L2008" s="2">
        <f t="shared" si="553"/>
        <v>1</v>
      </c>
      <c r="M2008" s="21">
        <f t="shared" si="551"/>
        <v>0</v>
      </c>
      <c r="N2008">
        <f t="shared" si="552"/>
        <v>0</v>
      </c>
      <c r="O2008">
        <f t="shared" si="545"/>
        <v>0</v>
      </c>
      <c r="P2008">
        <f t="shared" si="546"/>
        <v>0</v>
      </c>
      <c r="Q2008">
        <f t="shared" si="547"/>
        <v>0</v>
      </c>
      <c r="R2008">
        <f t="shared" si="548"/>
        <v>0</v>
      </c>
      <c r="S2008">
        <f t="shared" si="549"/>
        <v>0</v>
      </c>
      <c r="T2008">
        <f t="shared" si="550"/>
        <v>0</v>
      </c>
      <c r="U2008" s="1"/>
    </row>
    <row r="2009" spans="2:21" x14ac:dyDescent="0.25">
      <c r="B2009" s="15">
        <v>29</v>
      </c>
      <c r="C2009" s="16">
        <f>Amostras!$C$32</f>
        <v>6</v>
      </c>
      <c r="D2009" s="16">
        <f>Amostras!$D$32</f>
        <v>9</v>
      </c>
      <c r="E2009" s="16">
        <f>Amostras!$E$32</f>
        <v>9</v>
      </c>
      <c r="F2009" s="16">
        <f>Amostras!$F$32</f>
        <v>9</v>
      </c>
      <c r="G2009" s="16">
        <f>Amostras!$G$32</f>
        <v>6</v>
      </c>
      <c r="H2009" s="16">
        <f>Amostras!$H$32</f>
        <v>4</v>
      </c>
      <c r="I2009" s="16">
        <f>Amostras!$I$32</f>
        <v>8</v>
      </c>
      <c r="J2009" s="40">
        <f>(C2009*C1977)+(D2009*D1977)+(E2009*E1977)+(F2009*F1977)+(G2009*G1977)+(H2009*H1977)+(I2009*I1977)+$J$5</f>
        <v>1.1607843137254799</v>
      </c>
      <c r="K2009" s="19">
        <f>Amostras!$J$32</f>
        <v>1</v>
      </c>
      <c r="L2009" s="2">
        <f t="shared" si="553"/>
        <v>1</v>
      </c>
      <c r="M2009" s="21">
        <f t="shared" si="551"/>
        <v>0</v>
      </c>
      <c r="N2009">
        <f t="shared" si="552"/>
        <v>0</v>
      </c>
      <c r="O2009">
        <f t="shared" si="545"/>
        <v>0</v>
      </c>
      <c r="P2009">
        <f t="shared" si="546"/>
        <v>0</v>
      </c>
      <c r="Q2009">
        <f t="shared" si="547"/>
        <v>0</v>
      </c>
      <c r="R2009">
        <f t="shared" si="548"/>
        <v>0</v>
      </c>
      <c r="S2009">
        <f t="shared" si="549"/>
        <v>0</v>
      </c>
      <c r="T2009">
        <f t="shared" si="550"/>
        <v>0</v>
      </c>
      <c r="U2009" s="1"/>
    </row>
    <row r="2010" spans="2:21" x14ac:dyDescent="0.25">
      <c r="B2010" s="15">
        <v>30</v>
      </c>
      <c r="C2010" s="16">
        <f>Amostras!$C$33</f>
        <v>6</v>
      </c>
      <c r="D2010" s="16">
        <f>Amostras!$D$33</f>
        <v>1</v>
      </c>
      <c r="E2010" s="16">
        <f>Amostras!$E$33</f>
        <v>0</v>
      </c>
      <c r="F2010" s="16">
        <f>Amostras!$F$33</f>
        <v>8</v>
      </c>
      <c r="G2010" s="16">
        <f>Amostras!$G$33</f>
        <v>1</v>
      </c>
      <c r="H2010" s="16">
        <f>Amostras!$H$33</f>
        <v>1</v>
      </c>
      <c r="I2010" s="16">
        <f>Amostras!$I$33</f>
        <v>6</v>
      </c>
      <c r="J2010" s="40">
        <f>(C2010*C1977)+(D2010*D1977)+(E2010*E1977)+(F2010*F1977)+(G2010*G1977)+(H2010*H1977)+(I2010*I1977)+$J$5</f>
        <v>-0.38666666666667027</v>
      </c>
      <c r="K2010" s="19">
        <f>Amostras!$J$33</f>
        <v>1</v>
      </c>
      <c r="L2010" s="2">
        <f t="shared" si="553"/>
        <v>-1</v>
      </c>
      <c r="M2010" s="21">
        <f t="shared" si="551"/>
        <v>2</v>
      </c>
      <c r="N2010">
        <f t="shared" si="552"/>
        <v>0.12</v>
      </c>
      <c r="O2010">
        <f t="shared" si="545"/>
        <v>0.02</v>
      </c>
      <c r="P2010">
        <f t="shared" si="546"/>
        <v>0</v>
      </c>
      <c r="Q2010">
        <f t="shared" si="547"/>
        <v>0.16</v>
      </c>
      <c r="R2010">
        <f t="shared" si="548"/>
        <v>0.02</v>
      </c>
      <c r="S2010">
        <f t="shared" si="549"/>
        <v>0.02</v>
      </c>
      <c r="T2010">
        <f t="shared" si="550"/>
        <v>0.12</v>
      </c>
      <c r="U2010" s="1"/>
    </row>
    <row r="2011" spans="2:21" x14ac:dyDescent="0.25">
      <c r="B2011" s="15">
        <v>31</v>
      </c>
      <c r="C2011" s="16">
        <f>Amostras!$C$34</f>
        <v>8</v>
      </c>
      <c r="D2011" s="16">
        <f>Amostras!$D$34</f>
        <v>2</v>
      </c>
      <c r="E2011" s="16">
        <f>Amostras!$E$34</f>
        <v>0</v>
      </c>
      <c r="F2011" s="16">
        <f>Amostras!$F$34</f>
        <v>5</v>
      </c>
      <c r="G2011" s="16">
        <f>Amostras!$G$34</f>
        <v>7</v>
      </c>
      <c r="H2011" s="16">
        <f>Amostras!$H$34</f>
        <v>3</v>
      </c>
      <c r="I2011" s="16">
        <f>Amostras!$I$34</f>
        <v>9</v>
      </c>
      <c r="J2011" s="40">
        <f>(C2011*C1977)+(D2011*D1977)+(E2011*E1977)+(F2011*F1977)+(G2011*G1977)+(H2011*H1977)+(I2011*I1977)+$J$5</f>
        <v>1.3431372549019613</v>
      </c>
      <c r="K2011" s="19">
        <f>Amostras!$J$34</f>
        <v>1</v>
      </c>
      <c r="L2011" s="2">
        <f t="shared" si="553"/>
        <v>1</v>
      </c>
      <c r="M2011" s="21">
        <f t="shared" si="551"/>
        <v>0</v>
      </c>
      <c r="N2011">
        <f t="shared" si="552"/>
        <v>0</v>
      </c>
      <c r="O2011">
        <f t="shared" si="545"/>
        <v>0</v>
      </c>
      <c r="P2011">
        <f t="shared" si="546"/>
        <v>0</v>
      </c>
      <c r="Q2011">
        <f t="shared" si="547"/>
        <v>0</v>
      </c>
      <c r="R2011">
        <f t="shared" si="548"/>
        <v>0</v>
      </c>
      <c r="S2011">
        <f t="shared" si="549"/>
        <v>0</v>
      </c>
      <c r="T2011">
        <f t="shared" si="550"/>
        <v>0</v>
      </c>
      <c r="U2011" s="1"/>
    </row>
    <row r="2012" spans="2:21" x14ac:dyDescent="0.25">
      <c r="B2012" s="15">
        <v>32</v>
      </c>
      <c r="C2012" s="16">
        <f>Amostras!$C$35</f>
        <v>9</v>
      </c>
      <c r="D2012" s="16">
        <f>Amostras!$D$35</f>
        <v>6</v>
      </c>
      <c r="E2012" s="16">
        <f>Amostras!$E$35</f>
        <v>9</v>
      </c>
      <c r="F2012" s="16">
        <f>Amostras!$F$35</f>
        <v>4</v>
      </c>
      <c r="G2012" s="16">
        <f>Amostras!$G$35</f>
        <v>3</v>
      </c>
      <c r="H2012" s="16">
        <f>Amostras!$H$35</f>
        <v>8</v>
      </c>
      <c r="I2012" s="16">
        <f>Amostras!$I$35</f>
        <v>0</v>
      </c>
      <c r="J2012" s="40">
        <f>(C2012*C1977)+(D2012*D1977)+(E2012*E1977)+(F2012*F1977)+(G2012*G1977)+(H2012*H1977)+(I2012*I1977)+$J$5</f>
        <v>3.2737254901960737</v>
      </c>
      <c r="K2012" s="19">
        <f>Amostras!$J$35</f>
        <v>1</v>
      </c>
      <c r="L2012" s="2">
        <f t="shared" si="553"/>
        <v>1</v>
      </c>
      <c r="M2012" s="21">
        <f t="shared" si="551"/>
        <v>0</v>
      </c>
      <c r="N2012">
        <f t="shared" si="552"/>
        <v>0</v>
      </c>
      <c r="O2012">
        <f t="shared" si="545"/>
        <v>0</v>
      </c>
      <c r="P2012">
        <f t="shared" si="546"/>
        <v>0</v>
      </c>
      <c r="Q2012">
        <f t="shared" si="547"/>
        <v>0</v>
      </c>
      <c r="R2012">
        <f t="shared" si="548"/>
        <v>0</v>
      </c>
      <c r="S2012">
        <f t="shared" si="549"/>
        <v>0</v>
      </c>
      <c r="T2012">
        <f t="shared" si="550"/>
        <v>0</v>
      </c>
      <c r="U2012" s="1"/>
    </row>
    <row r="2013" spans="2:21" x14ac:dyDescent="0.25">
      <c r="B2013" s="15">
        <v>33</v>
      </c>
      <c r="C2013" s="16">
        <f>Amostras!$C$36</f>
        <v>8</v>
      </c>
      <c r="D2013" s="16">
        <f>Amostras!$D$36</f>
        <v>6</v>
      </c>
      <c r="E2013" s="16">
        <f>Amostras!$E$36</f>
        <v>4</v>
      </c>
      <c r="F2013" s="16">
        <f>Amostras!$F$36</f>
        <v>7</v>
      </c>
      <c r="G2013" s="16">
        <f>Amostras!$G$36</f>
        <v>4</v>
      </c>
      <c r="H2013" s="16">
        <f>Amostras!$H$36</f>
        <v>9</v>
      </c>
      <c r="I2013" s="16">
        <f>Amostras!$I$36</f>
        <v>3</v>
      </c>
      <c r="J2013" s="40">
        <f>(C2013*C1977)+(D2013*D1977)+(E2013*E1977)+(F2013*F1977)+(G2013*G1977)+(H2013*H1977)+(I2013*I1977)+$J$5</f>
        <v>2.2784313725490142</v>
      </c>
      <c r="K2013" s="19">
        <f>Amostras!$J$36</f>
        <v>1</v>
      </c>
      <c r="L2013" s="2">
        <f t="shared" si="553"/>
        <v>1</v>
      </c>
      <c r="M2013" s="21">
        <f t="shared" si="551"/>
        <v>0</v>
      </c>
      <c r="N2013">
        <f t="shared" si="552"/>
        <v>0</v>
      </c>
      <c r="O2013">
        <f t="shared" si="545"/>
        <v>0</v>
      </c>
      <c r="P2013">
        <f t="shared" si="546"/>
        <v>0</v>
      </c>
      <c r="Q2013">
        <f t="shared" si="547"/>
        <v>0</v>
      </c>
      <c r="R2013">
        <f t="shared" si="548"/>
        <v>0</v>
      </c>
      <c r="S2013">
        <f t="shared" si="549"/>
        <v>0</v>
      </c>
      <c r="T2013">
        <f t="shared" si="550"/>
        <v>0</v>
      </c>
      <c r="U2013" s="1"/>
    </row>
    <row r="2014" spans="2:21" x14ac:dyDescent="0.25">
      <c r="B2014" s="15">
        <v>34</v>
      </c>
      <c r="C2014" s="16">
        <f>Amostras!$C$37</f>
        <v>8</v>
      </c>
      <c r="D2014" s="16">
        <f>Amostras!$D$37</f>
        <v>9</v>
      </c>
      <c r="E2014" s="16">
        <f>Amostras!$E$37</f>
        <v>0</v>
      </c>
      <c r="F2014" s="16">
        <f>Amostras!$F$37</f>
        <v>0</v>
      </c>
      <c r="G2014" s="16">
        <f>Amostras!$G$37</f>
        <v>1</v>
      </c>
      <c r="H2014" s="16">
        <f>Amostras!$H$37</f>
        <v>0</v>
      </c>
      <c r="I2014" s="16">
        <f>Amostras!$I$37</f>
        <v>9</v>
      </c>
      <c r="J2014" s="40">
        <f>(C2014*C1977)+(D2014*D1977)+(E2014*E1977)+(F2014*F1977)+(G2014*G1977)+(H2014*H1977)+(I2014*I1977)+$J$5</f>
        <v>0.39960784313725028</v>
      </c>
      <c r="K2014" s="19">
        <f>Amostras!$J$37</f>
        <v>1</v>
      </c>
      <c r="L2014" s="2">
        <f t="shared" si="553"/>
        <v>1</v>
      </c>
      <c r="M2014" s="21">
        <f t="shared" si="551"/>
        <v>0</v>
      </c>
      <c r="N2014">
        <f t="shared" si="552"/>
        <v>0</v>
      </c>
      <c r="O2014">
        <f t="shared" si="545"/>
        <v>0</v>
      </c>
      <c r="P2014">
        <f t="shared" si="546"/>
        <v>0</v>
      </c>
      <c r="Q2014">
        <f t="shared" si="547"/>
        <v>0</v>
      </c>
      <c r="R2014">
        <f t="shared" si="548"/>
        <v>0</v>
      </c>
      <c r="S2014">
        <f t="shared" si="549"/>
        <v>0</v>
      </c>
      <c r="T2014">
        <f t="shared" si="550"/>
        <v>0</v>
      </c>
      <c r="U2014" s="1"/>
    </row>
    <row r="2015" spans="2:21" x14ac:dyDescent="0.25">
      <c r="B2015" s="15">
        <v>35</v>
      </c>
      <c r="C2015" s="16">
        <f>Amostras!$C$38</f>
        <v>9</v>
      </c>
      <c r="D2015" s="16">
        <f>Amostras!$D$38</f>
        <v>6</v>
      </c>
      <c r="E2015" s="16">
        <f>Amostras!$E$38</f>
        <v>0</v>
      </c>
      <c r="F2015" s="16">
        <f>Amostras!$F$38</f>
        <v>8</v>
      </c>
      <c r="G2015" s="16">
        <f>Amostras!$G$38</f>
        <v>4</v>
      </c>
      <c r="H2015" s="16">
        <f>Amostras!$H$38</f>
        <v>1</v>
      </c>
      <c r="I2015" s="16">
        <f>Amostras!$I$38</f>
        <v>1</v>
      </c>
      <c r="J2015" s="40">
        <f>(C2015*C1977)+(D2015*D1977)+(E2015*E1977)+(F2015*F1977)+(G2015*G1977)+(H2015*H1977)+(I2015*I1977)+$J$5</f>
        <v>2.8921568627450922</v>
      </c>
      <c r="K2015" s="19">
        <f>Amostras!$J$38</f>
        <v>1</v>
      </c>
      <c r="L2015" s="2">
        <f t="shared" si="553"/>
        <v>1</v>
      </c>
      <c r="M2015" s="21">
        <f t="shared" si="551"/>
        <v>0</v>
      </c>
      <c r="N2015">
        <f t="shared" si="552"/>
        <v>0</v>
      </c>
      <c r="O2015">
        <f t="shared" si="545"/>
        <v>0</v>
      </c>
      <c r="P2015">
        <f t="shared" si="546"/>
        <v>0</v>
      </c>
      <c r="Q2015">
        <f t="shared" si="547"/>
        <v>0</v>
      </c>
      <c r="R2015">
        <f t="shared" si="548"/>
        <v>0</v>
      </c>
      <c r="S2015">
        <f t="shared" si="549"/>
        <v>0</v>
      </c>
      <c r="T2015">
        <f t="shared" si="550"/>
        <v>0</v>
      </c>
      <c r="U2015" s="1"/>
    </row>
    <row r="2016" spans="2:21" x14ac:dyDescent="0.25">
      <c r="B2016" s="15">
        <v>36</v>
      </c>
      <c r="C2016" s="16">
        <f>Amostras!$C$39</f>
        <v>7</v>
      </c>
      <c r="D2016" s="16">
        <f>Amostras!$D$39</f>
        <v>0</v>
      </c>
      <c r="E2016" s="16">
        <f>Amostras!$E$39</f>
        <v>0</v>
      </c>
      <c r="F2016" s="16">
        <f>Amostras!$F$39</f>
        <v>8</v>
      </c>
      <c r="G2016" s="16">
        <f>Amostras!$G$39</f>
        <v>8</v>
      </c>
      <c r="H2016" s="16">
        <f>Amostras!$H$39</f>
        <v>6</v>
      </c>
      <c r="I2016" s="16">
        <f>Amostras!$I$39</f>
        <v>8</v>
      </c>
      <c r="J2016" s="40">
        <f>(C2016*C1977)+(D2016*D1977)+(E2016*E1977)+(F2016*F1977)+(G2016*G1977)+(H2016*H1977)+(I2016*I1977)+$J$5</f>
        <v>1.1709803921568644</v>
      </c>
      <c r="K2016" s="19">
        <f>Amostras!$J$39</f>
        <v>1</v>
      </c>
      <c r="L2016" s="2">
        <f t="shared" si="553"/>
        <v>1</v>
      </c>
      <c r="M2016" s="21">
        <f t="shared" si="551"/>
        <v>0</v>
      </c>
      <c r="N2016">
        <f t="shared" si="552"/>
        <v>0</v>
      </c>
      <c r="O2016">
        <f t="shared" si="545"/>
        <v>0</v>
      </c>
      <c r="P2016">
        <f t="shared" si="546"/>
        <v>0</v>
      </c>
      <c r="Q2016">
        <f t="shared" si="547"/>
        <v>0</v>
      </c>
      <c r="R2016">
        <f t="shared" si="548"/>
        <v>0</v>
      </c>
      <c r="S2016">
        <f t="shared" si="549"/>
        <v>0</v>
      </c>
      <c r="T2016">
        <f t="shared" si="550"/>
        <v>0</v>
      </c>
      <c r="U2016" s="1"/>
    </row>
    <row r="2017" spans="2:21" x14ac:dyDescent="0.25">
      <c r="B2017" s="15">
        <v>37</v>
      </c>
      <c r="C2017" s="16">
        <f>Amostras!$C$40</f>
        <v>8</v>
      </c>
      <c r="D2017" s="16">
        <f>Amostras!$D$40</f>
        <v>6</v>
      </c>
      <c r="E2017" s="16">
        <f>Amostras!$E$40</f>
        <v>9</v>
      </c>
      <c r="F2017" s="16">
        <f>Amostras!$F$40</f>
        <v>8</v>
      </c>
      <c r="G2017" s="16">
        <f>Amostras!$G$40</f>
        <v>9</v>
      </c>
      <c r="H2017" s="16">
        <f>Amostras!$H$40</f>
        <v>6</v>
      </c>
      <c r="I2017" s="16">
        <f>Amostras!$I$40</f>
        <v>0</v>
      </c>
      <c r="J2017" s="40">
        <f>(C2017*C1977)+(D2017*D1977)+(E2017*E1977)+(F2017*F1977)+(G2017*G1977)+(H2017*H1977)+(I2017*I1977)+$J$5</f>
        <v>3.9850980392156821</v>
      </c>
      <c r="K2017" s="19">
        <f>Amostras!$J$40</f>
        <v>1</v>
      </c>
      <c r="L2017" s="2">
        <f t="shared" si="553"/>
        <v>1</v>
      </c>
      <c r="M2017" s="21">
        <f t="shared" si="551"/>
        <v>0</v>
      </c>
      <c r="N2017">
        <f t="shared" si="552"/>
        <v>0</v>
      </c>
      <c r="O2017">
        <f t="shared" si="545"/>
        <v>0</v>
      </c>
      <c r="P2017">
        <f t="shared" si="546"/>
        <v>0</v>
      </c>
      <c r="Q2017">
        <f t="shared" si="547"/>
        <v>0</v>
      </c>
      <c r="R2017">
        <f t="shared" si="548"/>
        <v>0</v>
      </c>
      <c r="S2017">
        <f t="shared" si="549"/>
        <v>0</v>
      </c>
      <c r="T2017">
        <f t="shared" si="550"/>
        <v>0</v>
      </c>
      <c r="U2017" s="1"/>
    </row>
    <row r="2018" spans="2:21" x14ac:dyDescent="0.25">
      <c r="B2018" s="15">
        <v>38</v>
      </c>
      <c r="C2018" s="16">
        <f>Amostras!$C$41</f>
        <v>5</v>
      </c>
      <c r="D2018" s="16">
        <f>Amostras!$D$41</f>
        <v>0</v>
      </c>
      <c r="E2018" s="16">
        <f>Amostras!$E$41</f>
        <v>7</v>
      </c>
      <c r="F2018" s="16">
        <f>Amostras!$F$41</f>
        <v>8</v>
      </c>
      <c r="G2018" s="16">
        <f>Amostras!$G$41</f>
        <v>4</v>
      </c>
      <c r="H2018" s="16">
        <f>Amostras!$H$41</f>
        <v>6</v>
      </c>
      <c r="I2018" s="16">
        <f>Amostras!$I$41</f>
        <v>0</v>
      </c>
      <c r="J2018" s="40">
        <f>(C2018*C1977)+(D2018*D1977)+(E2018*E1977)+(F2018*F1977)+(G2018*G1977)+(H2018*H1977)+(I2018*I1977)+$J$5</f>
        <v>1.0074509803921545</v>
      </c>
      <c r="K2018" s="19">
        <f>Amostras!$J$41</f>
        <v>1</v>
      </c>
      <c r="L2018" s="2">
        <f t="shared" si="553"/>
        <v>1</v>
      </c>
      <c r="M2018" s="21">
        <f t="shared" si="551"/>
        <v>0</v>
      </c>
      <c r="N2018">
        <f t="shared" si="552"/>
        <v>0</v>
      </c>
      <c r="O2018">
        <f t="shared" si="545"/>
        <v>0</v>
      </c>
      <c r="P2018">
        <f t="shared" si="546"/>
        <v>0</v>
      </c>
      <c r="Q2018">
        <f t="shared" si="547"/>
        <v>0</v>
      </c>
      <c r="R2018">
        <f t="shared" si="548"/>
        <v>0</v>
      </c>
      <c r="S2018">
        <f t="shared" si="549"/>
        <v>0</v>
      </c>
      <c r="T2018">
        <f t="shared" si="550"/>
        <v>0</v>
      </c>
      <c r="U2018" s="1"/>
    </row>
    <row r="2019" spans="2:21" x14ac:dyDescent="0.25">
      <c r="B2019" s="15">
        <v>39</v>
      </c>
      <c r="C2019" s="16">
        <f>Amostras!$C$42</f>
        <v>7</v>
      </c>
      <c r="D2019" s="16">
        <f>Amostras!$D$42</f>
        <v>8</v>
      </c>
      <c r="E2019" s="16">
        <f>Amostras!$E$42</f>
        <v>9</v>
      </c>
      <c r="F2019" s="16">
        <f>Amostras!$F$42</f>
        <v>7</v>
      </c>
      <c r="G2019" s="16">
        <f>Amostras!$G$42</f>
        <v>8</v>
      </c>
      <c r="H2019" s="16">
        <f>Amostras!$H$42</f>
        <v>1</v>
      </c>
      <c r="I2019" s="16">
        <f>Amostras!$I$42</f>
        <v>4</v>
      </c>
      <c r="J2019" s="40">
        <f>(C2019*C1977)+(D2019*D1977)+(E2019*E1977)+(F2019*F1977)+(G2019*G1977)+(H2019*H1977)+(I2019*I1977)+$J$5</f>
        <v>2.6199999999999921</v>
      </c>
      <c r="K2019" s="19">
        <f>Amostras!$J$42</f>
        <v>1</v>
      </c>
      <c r="L2019" s="2">
        <f t="shared" si="553"/>
        <v>1</v>
      </c>
      <c r="M2019" s="21">
        <f t="shared" si="551"/>
        <v>0</v>
      </c>
      <c r="N2019">
        <f t="shared" si="552"/>
        <v>0</v>
      </c>
      <c r="O2019">
        <f t="shared" si="545"/>
        <v>0</v>
      </c>
      <c r="P2019">
        <f t="shared" si="546"/>
        <v>0</v>
      </c>
      <c r="Q2019">
        <f t="shared" si="547"/>
        <v>0</v>
      </c>
      <c r="R2019">
        <f t="shared" si="548"/>
        <v>0</v>
      </c>
      <c r="S2019">
        <f t="shared" si="549"/>
        <v>0</v>
      </c>
      <c r="T2019">
        <f t="shared" si="550"/>
        <v>0</v>
      </c>
      <c r="U2019" s="1"/>
    </row>
    <row r="2020" spans="2:21" x14ac:dyDescent="0.25">
      <c r="B2020" s="15">
        <v>40</v>
      </c>
      <c r="C2020" s="16">
        <f>Amostras!$C$43</f>
        <v>9</v>
      </c>
      <c r="D2020" s="16">
        <f>Amostras!$D$43</f>
        <v>7</v>
      </c>
      <c r="E2020" s="16">
        <f>Amostras!$E$43</f>
        <v>2</v>
      </c>
      <c r="F2020" s="16">
        <f>Amostras!$F$43</f>
        <v>9</v>
      </c>
      <c r="G2020" s="16">
        <f>Amostras!$G$43</f>
        <v>2</v>
      </c>
      <c r="H2020" s="16">
        <f>Amostras!$H$43</f>
        <v>5</v>
      </c>
      <c r="I2020" s="16">
        <f>Amostras!$I$43</f>
        <v>9</v>
      </c>
      <c r="J2020" s="40">
        <f>(C2020*C1977)+(D2020*D1977)+(E2020*E1977)+(F2020*F1977)+(G2020*G1977)+(H2020*H1977)+(I2020*I1977)+$J$5</f>
        <v>1.3733333333333251</v>
      </c>
      <c r="K2020" s="19">
        <f>Amostras!$J$43</f>
        <v>1</v>
      </c>
      <c r="L2020" s="2">
        <f t="shared" si="553"/>
        <v>1</v>
      </c>
      <c r="M2020" s="21">
        <f t="shared" si="551"/>
        <v>0</v>
      </c>
      <c r="N2020">
        <f t="shared" si="552"/>
        <v>0</v>
      </c>
      <c r="O2020">
        <f t="shared" si="545"/>
        <v>0</v>
      </c>
      <c r="P2020">
        <f t="shared" si="546"/>
        <v>0</v>
      </c>
      <c r="Q2020">
        <f t="shared" si="547"/>
        <v>0</v>
      </c>
      <c r="R2020">
        <f t="shared" si="548"/>
        <v>0</v>
      </c>
      <c r="S2020">
        <f t="shared" si="549"/>
        <v>0</v>
      </c>
      <c r="T2020">
        <f t="shared" si="550"/>
        <v>0</v>
      </c>
      <c r="U2020" s="1"/>
    </row>
    <row r="2021" spans="2:21" x14ac:dyDescent="0.25">
      <c r="B2021" s="15">
        <v>41</v>
      </c>
      <c r="C2021" s="16">
        <f>Amostras!$C$44</f>
        <v>8</v>
      </c>
      <c r="D2021" s="16">
        <f>Amostras!$D$44</f>
        <v>2</v>
      </c>
      <c r="E2021" s="16">
        <f>Amostras!$E$44</f>
        <v>7</v>
      </c>
      <c r="F2021" s="16">
        <f>Amostras!$F$44</f>
        <v>1</v>
      </c>
      <c r="G2021" s="16">
        <f>Amostras!$G$44</f>
        <v>0</v>
      </c>
      <c r="H2021" s="16">
        <f>Amostras!$H$44</f>
        <v>2</v>
      </c>
      <c r="I2021" s="16">
        <f>Amostras!$I$44</f>
        <v>7</v>
      </c>
      <c r="J2021" s="40">
        <f>(C2021*C1977)+(D2021*D1977)+(E2021*E1977)+(F2021*F1977)+(G2021*G1977)+(H2021*H1977)+(I2021*I1977)+$J$5</f>
        <v>0.54352941176470448</v>
      </c>
      <c r="K2021" s="19">
        <f>Amostras!$J$44</f>
        <v>1</v>
      </c>
      <c r="L2021" s="2">
        <f t="shared" si="553"/>
        <v>1</v>
      </c>
      <c r="M2021" s="21">
        <f t="shared" si="551"/>
        <v>0</v>
      </c>
      <c r="N2021">
        <f t="shared" si="552"/>
        <v>0</v>
      </c>
      <c r="O2021">
        <f t="shared" si="545"/>
        <v>0</v>
      </c>
      <c r="P2021">
        <f t="shared" si="546"/>
        <v>0</v>
      </c>
      <c r="Q2021">
        <f t="shared" si="547"/>
        <v>0</v>
      </c>
      <c r="R2021">
        <f t="shared" si="548"/>
        <v>0</v>
      </c>
      <c r="S2021">
        <f t="shared" si="549"/>
        <v>0</v>
      </c>
      <c r="T2021">
        <f t="shared" si="550"/>
        <v>0</v>
      </c>
      <c r="U2021" s="1"/>
    </row>
    <row r="2022" spans="2:21" x14ac:dyDescent="0.25">
      <c r="B2022" s="15">
        <v>42</v>
      </c>
      <c r="C2022" s="16">
        <f>Amostras!$C$45</f>
        <v>8</v>
      </c>
      <c r="D2022" s="16">
        <f>Amostras!$D$45</f>
        <v>1</v>
      </c>
      <c r="E2022" s="16">
        <f>Amostras!$E$45</f>
        <v>3</v>
      </c>
      <c r="F2022" s="16">
        <f>Amostras!$F$45</f>
        <v>3</v>
      </c>
      <c r="G2022" s="16">
        <f>Amostras!$G$45</f>
        <v>8</v>
      </c>
      <c r="H2022" s="16">
        <f>Amostras!$H$45</f>
        <v>0</v>
      </c>
      <c r="I2022" s="16">
        <f>Amostras!$I$45</f>
        <v>4</v>
      </c>
      <c r="J2022" s="40">
        <f>(C2022*C1977)+(D2022*D1977)+(E2022*E1977)+(F2022*F1977)+(G2022*G1977)+(H2022*H1977)+(I2022*I1977)+$J$5</f>
        <v>2.3882352941176492</v>
      </c>
      <c r="K2022" s="19">
        <f>Amostras!$J$45</f>
        <v>1</v>
      </c>
      <c r="L2022" s="2">
        <f t="shared" si="553"/>
        <v>1</v>
      </c>
      <c r="M2022" s="21">
        <f t="shared" si="551"/>
        <v>0</v>
      </c>
      <c r="N2022">
        <f t="shared" si="552"/>
        <v>0</v>
      </c>
      <c r="O2022">
        <f t="shared" si="545"/>
        <v>0</v>
      </c>
      <c r="P2022">
        <f t="shared" si="546"/>
        <v>0</v>
      </c>
      <c r="Q2022">
        <f t="shared" si="547"/>
        <v>0</v>
      </c>
      <c r="R2022">
        <f t="shared" si="548"/>
        <v>0</v>
      </c>
      <c r="S2022">
        <f t="shared" si="549"/>
        <v>0</v>
      </c>
      <c r="T2022">
        <f t="shared" si="550"/>
        <v>0</v>
      </c>
      <c r="U2022" s="1"/>
    </row>
    <row r="2023" spans="2:21" x14ac:dyDescent="0.25">
      <c r="B2023" s="15">
        <v>43</v>
      </c>
      <c r="C2023" s="16">
        <f>Amostras!$C$46</f>
        <v>7</v>
      </c>
      <c r="D2023" s="16">
        <f>Amostras!$D$46</f>
        <v>9</v>
      </c>
      <c r="E2023" s="16">
        <f>Amostras!$E$46</f>
        <v>7</v>
      </c>
      <c r="F2023" s="16">
        <f>Amostras!$F$46</f>
        <v>3</v>
      </c>
      <c r="G2023" s="16">
        <f>Amostras!$G$46</f>
        <v>8</v>
      </c>
      <c r="H2023" s="16">
        <f>Amostras!$H$46</f>
        <v>7</v>
      </c>
      <c r="I2023" s="16">
        <f>Amostras!$I$46</f>
        <v>7</v>
      </c>
      <c r="J2023" s="40">
        <f>(C2023*C1977)+(D2023*D1977)+(E2023*E1977)+(F2023*F1977)+(G2023*G1977)+(H2023*H1977)+(I2023*I1977)+$J$5</f>
        <v>2.045882352941172</v>
      </c>
      <c r="K2023" s="19">
        <f>Amostras!$J$46</f>
        <v>1</v>
      </c>
      <c r="L2023" s="2">
        <f t="shared" si="553"/>
        <v>1</v>
      </c>
      <c r="M2023" s="21">
        <f t="shared" si="551"/>
        <v>0</v>
      </c>
      <c r="N2023">
        <f t="shared" si="552"/>
        <v>0</v>
      </c>
      <c r="O2023">
        <f t="shared" si="545"/>
        <v>0</v>
      </c>
      <c r="P2023">
        <f t="shared" si="546"/>
        <v>0</v>
      </c>
      <c r="Q2023">
        <f t="shared" si="547"/>
        <v>0</v>
      </c>
      <c r="R2023">
        <f t="shared" si="548"/>
        <v>0</v>
      </c>
      <c r="S2023">
        <f t="shared" si="549"/>
        <v>0</v>
      </c>
      <c r="T2023">
        <f t="shared" si="550"/>
        <v>0</v>
      </c>
      <c r="U2023" s="1"/>
    </row>
    <row r="2024" spans="2:21" x14ac:dyDescent="0.25">
      <c r="B2024" s="15">
        <v>44</v>
      </c>
      <c r="C2024" s="16">
        <f>Amostras!$C$47</f>
        <v>5</v>
      </c>
      <c r="D2024" s="16">
        <f>Amostras!$D$47</f>
        <v>4</v>
      </c>
      <c r="E2024" s="16">
        <f>Amostras!$E$47</f>
        <v>2</v>
      </c>
      <c r="F2024" s="16">
        <f>Amostras!$F$47</f>
        <v>6</v>
      </c>
      <c r="G2024" s="16">
        <f>Amostras!$G$47</f>
        <v>9</v>
      </c>
      <c r="H2024" s="16">
        <f>Amostras!$H$47</f>
        <v>1</v>
      </c>
      <c r="I2024" s="16">
        <f>Amostras!$I$47</f>
        <v>6</v>
      </c>
      <c r="J2024" s="40">
        <f>(C2024*C1977)+(D2024*D1977)+(E2024*E1977)+(F2024*F1977)+(G2024*G1977)+(H2024*H1977)+(I2024*I1977)+$J$5</f>
        <v>0.85176470588235098</v>
      </c>
      <c r="K2024" s="19">
        <f>Amostras!$J$47</f>
        <v>1</v>
      </c>
      <c r="L2024" s="2">
        <f t="shared" si="553"/>
        <v>1</v>
      </c>
      <c r="M2024" s="21">
        <f t="shared" si="551"/>
        <v>0</v>
      </c>
      <c r="N2024">
        <f t="shared" si="552"/>
        <v>0</v>
      </c>
      <c r="O2024">
        <f t="shared" si="545"/>
        <v>0</v>
      </c>
      <c r="P2024">
        <f t="shared" si="546"/>
        <v>0</v>
      </c>
      <c r="Q2024">
        <f t="shared" si="547"/>
        <v>0</v>
      </c>
      <c r="R2024">
        <f t="shared" si="548"/>
        <v>0</v>
      </c>
      <c r="S2024">
        <f t="shared" si="549"/>
        <v>0</v>
      </c>
      <c r="T2024">
        <f t="shared" si="550"/>
        <v>0</v>
      </c>
      <c r="U2024" s="1"/>
    </row>
    <row r="2025" spans="2:21" x14ac:dyDescent="0.25">
      <c r="B2025" s="15">
        <v>45</v>
      </c>
      <c r="C2025" s="16">
        <f>Amostras!$C$48</f>
        <v>9</v>
      </c>
      <c r="D2025" s="16">
        <f>Amostras!$D$48</f>
        <v>1</v>
      </c>
      <c r="E2025" s="16">
        <f>Amostras!$E$48</f>
        <v>5</v>
      </c>
      <c r="F2025" s="16">
        <f>Amostras!$F$48</f>
        <v>3</v>
      </c>
      <c r="G2025" s="16">
        <f>Amostras!$G$48</f>
        <v>4</v>
      </c>
      <c r="H2025" s="16">
        <f>Amostras!$H$48</f>
        <v>7</v>
      </c>
      <c r="I2025" s="16">
        <f>Amostras!$I$48</f>
        <v>3</v>
      </c>
      <c r="J2025" s="40">
        <f>(C2025*C1977)+(D2025*D1977)+(E2025*E1977)+(F2025*F1977)+(G2025*G1977)+(H2025*H1977)+(I2025*I1977)+$J$5</f>
        <v>2.4749019607843152</v>
      </c>
      <c r="K2025" s="19">
        <f>Amostras!$J$48</f>
        <v>1</v>
      </c>
      <c r="L2025" s="2">
        <f t="shared" si="553"/>
        <v>1</v>
      </c>
      <c r="M2025" s="21">
        <f t="shared" si="551"/>
        <v>0</v>
      </c>
      <c r="N2025">
        <f t="shared" si="552"/>
        <v>0</v>
      </c>
      <c r="O2025">
        <f t="shared" si="545"/>
        <v>0</v>
      </c>
      <c r="P2025">
        <f t="shared" si="546"/>
        <v>0</v>
      </c>
      <c r="Q2025">
        <f t="shared" si="547"/>
        <v>0</v>
      </c>
      <c r="R2025">
        <f t="shared" si="548"/>
        <v>0</v>
      </c>
      <c r="S2025">
        <f t="shared" si="549"/>
        <v>0</v>
      </c>
      <c r="T2025">
        <f t="shared" si="550"/>
        <v>0</v>
      </c>
      <c r="U2025" s="1"/>
    </row>
    <row r="2026" spans="2:21" x14ac:dyDescent="0.25">
      <c r="B2026" s="15">
        <v>46</v>
      </c>
      <c r="C2026" s="16">
        <f>Amostras!$C$49</f>
        <v>5</v>
      </c>
      <c r="D2026" s="16">
        <f>Amostras!$D$49</f>
        <v>8</v>
      </c>
      <c r="E2026" s="16">
        <f>Amostras!$E$49</f>
        <v>5</v>
      </c>
      <c r="F2026" s="16">
        <f>Amostras!$F$49</f>
        <v>0</v>
      </c>
      <c r="G2026" s="16">
        <f>Amostras!$G$49</f>
        <v>2</v>
      </c>
      <c r="H2026" s="16">
        <f>Amostras!$H$49</f>
        <v>7</v>
      </c>
      <c r="I2026" s="16">
        <f>Amostras!$I$49</f>
        <v>1</v>
      </c>
      <c r="J2026" s="40">
        <f>(C2026*C1977)+(D2026*D1977)+(E2026*E1977)+(F2026*F1977)+(G2026*G1977)+(H2026*H1977)+(I2026*I1977)+$J$5</f>
        <v>0.60705882352940677</v>
      </c>
      <c r="K2026" s="19">
        <f>Amostras!$J$49</f>
        <v>1</v>
      </c>
      <c r="L2026" s="2">
        <f t="shared" si="553"/>
        <v>1</v>
      </c>
      <c r="M2026" s="21">
        <f t="shared" si="551"/>
        <v>0</v>
      </c>
      <c r="N2026">
        <f t="shared" si="552"/>
        <v>0</v>
      </c>
      <c r="O2026">
        <f t="shared" si="545"/>
        <v>0</v>
      </c>
      <c r="P2026">
        <f t="shared" si="546"/>
        <v>0</v>
      </c>
      <c r="Q2026">
        <f t="shared" si="547"/>
        <v>0</v>
      </c>
      <c r="R2026">
        <f t="shared" si="548"/>
        <v>0</v>
      </c>
      <c r="S2026">
        <f t="shared" si="549"/>
        <v>0</v>
      </c>
      <c r="T2026">
        <f t="shared" si="550"/>
        <v>0</v>
      </c>
      <c r="U2026" s="1"/>
    </row>
    <row r="2027" spans="2:21" x14ac:dyDescent="0.25">
      <c r="B2027" s="15">
        <v>47</v>
      </c>
      <c r="C2027" s="16">
        <f>Amostras!$C$50</f>
        <v>8</v>
      </c>
      <c r="D2027" s="16">
        <f>Amostras!$D$50</f>
        <v>3</v>
      </c>
      <c r="E2027" s="16">
        <f>Amostras!$E$50</f>
        <v>4</v>
      </c>
      <c r="F2027" s="16">
        <f>Amostras!$F$50</f>
        <v>4</v>
      </c>
      <c r="G2027" s="16">
        <f>Amostras!$G$50</f>
        <v>8</v>
      </c>
      <c r="H2027" s="16">
        <f>Amostras!$H$50</f>
        <v>6</v>
      </c>
      <c r="I2027" s="16">
        <f>Amostras!$I$50</f>
        <v>0</v>
      </c>
      <c r="J2027" s="40">
        <f>(C2027*C1977)+(D2027*D1977)+(E2027*E1977)+(F2027*F1977)+(G2027*G1977)+(H2027*H1977)+(I2027*I1977)+$J$5</f>
        <v>3.3003921568627455</v>
      </c>
      <c r="K2027" s="19">
        <f>Amostras!$J$50</f>
        <v>1</v>
      </c>
      <c r="L2027" s="2">
        <f t="shared" si="553"/>
        <v>1</v>
      </c>
      <c r="M2027" s="21">
        <f t="shared" si="551"/>
        <v>0</v>
      </c>
      <c r="N2027">
        <f t="shared" si="552"/>
        <v>0</v>
      </c>
      <c r="O2027">
        <f t="shared" si="545"/>
        <v>0</v>
      </c>
      <c r="P2027">
        <f t="shared" si="546"/>
        <v>0</v>
      </c>
      <c r="Q2027">
        <f t="shared" si="547"/>
        <v>0</v>
      </c>
      <c r="R2027">
        <f t="shared" si="548"/>
        <v>0</v>
      </c>
      <c r="S2027">
        <f t="shared" si="549"/>
        <v>0</v>
      </c>
      <c r="T2027">
        <f t="shared" si="550"/>
        <v>0</v>
      </c>
      <c r="U2027" s="1"/>
    </row>
    <row r="2028" spans="2:21" x14ac:dyDescent="0.25">
      <c r="B2028" s="15">
        <v>48</v>
      </c>
      <c r="C2028" s="16">
        <f>Amostras!$C$51</f>
        <v>6</v>
      </c>
      <c r="D2028" s="16">
        <f>Amostras!$D$51</f>
        <v>0</v>
      </c>
      <c r="E2028" s="16">
        <f>Amostras!$E$51</f>
        <v>3</v>
      </c>
      <c r="F2028" s="16">
        <f>Amostras!$F$51</f>
        <v>8</v>
      </c>
      <c r="G2028" s="16">
        <f>Amostras!$G$51</f>
        <v>8</v>
      </c>
      <c r="H2028" s="16">
        <f>Amostras!$H$51</f>
        <v>5</v>
      </c>
      <c r="I2028" s="16">
        <f>Amostras!$I$51</f>
        <v>0</v>
      </c>
      <c r="J2028" s="40">
        <f>(C2028*C1977)+(D2028*D1977)+(E2028*E1977)+(F2028*F1977)+(G2028*G1977)+(H2028*H1977)+(I2028*I1977)+$J$5</f>
        <v>2.1160784313725491</v>
      </c>
      <c r="K2028" s="19">
        <f>Amostras!$J$51</f>
        <v>1</v>
      </c>
      <c r="L2028" s="2">
        <f t="shared" si="553"/>
        <v>1</v>
      </c>
      <c r="M2028" s="21">
        <f t="shared" si="551"/>
        <v>0</v>
      </c>
      <c r="N2028">
        <f t="shared" si="552"/>
        <v>0</v>
      </c>
      <c r="O2028">
        <f t="shared" si="545"/>
        <v>0</v>
      </c>
      <c r="P2028">
        <f t="shared" si="546"/>
        <v>0</v>
      </c>
      <c r="Q2028">
        <f t="shared" si="547"/>
        <v>0</v>
      </c>
      <c r="R2028">
        <f t="shared" si="548"/>
        <v>0</v>
      </c>
      <c r="S2028">
        <f t="shared" si="549"/>
        <v>0</v>
      </c>
      <c r="T2028">
        <f t="shared" si="550"/>
        <v>0</v>
      </c>
      <c r="U2028" s="1"/>
    </row>
    <row r="2029" spans="2:21" x14ac:dyDescent="0.25">
      <c r="B2029" s="15">
        <v>49</v>
      </c>
      <c r="C2029" s="16">
        <f>Amostras!$C$52</f>
        <v>6</v>
      </c>
      <c r="D2029" s="16">
        <f>Amostras!$D$52</f>
        <v>1</v>
      </c>
      <c r="E2029" s="16">
        <f>Amostras!$E$52</f>
        <v>4</v>
      </c>
      <c r="F2029" s="16">
        <f>Amostras!$F$52</f>
        <v>6</v>
      </c>
      <c r="G2029" s="16">
        <f>Amostras!$G$52</f>
        <v>7</v>
      </c>
      <c r="H2029" s="16">
        <f>Amostras!$H$52</f>
        <v>4</v>
      </c>
      <c r="I2029" s="16">
        <f>Amostras!$I$52</f>
        <v>9</v>
      </c>
      <c r="J2029" s="40">
        <f>(C2029*C1977)+(D2029*D1977)+(E2029*E1977)+(F2029*F1977)+(G2029*G1977)+(H2029*H1977)+(I2029*I1977)+$J$5</f>
        <v>0.45450980392156826</v>
      </c>
      <c r="K2029" s="19">
        <f>Amostras!$J$52</f>
        <v>1</v>
      </c>
      <c r="L2029" s="2">
        <f t="shared" si="553"/>
        <v>1</v>
      </c>
      <c r="M2029" s="21">
        <f t="shared" si="551"/>
        <v>0</v>
      </c>
      <c r="N2029">
        <f t="shared" si="552"/>
        <v>0</v>
      </c>
      <c r="O2029">
        <f t="shared" si="545"/>
        <v>0</v>
      </c>
      <c r="P2029">
        <f t="shared" si="546"/>
        <v>0</v>
      </c>
      <c r="Q2029">
        <f t="shared" si="547"/>
        <v>0</v>
      </c>
      <c r="R2029">
        <f t="shared" si="548"/>
        <v>0</v>
      </c>
      <c r="S2029">
        <f t="shared" si="549"/>
        <v>0</v>
      </c>
      <c r="T2029">
        <f t="shared" si="550"/>
        <v>0</v>
      </c>
      <c r="U2029" s="1"/>
    </row>
    <row r="2030" spans="2:21" x14ac:dyDescent="0.25">
      <c r="B2030" s="15">
        <v>50</v>
      </c>
      <c r="C2030" s="16">
        <f>Amostras!$C$53</f>
        <v>6</v>
      </c>
      <c r="D2030" s="16">
        <f>Amostras!$D$53</f>
        <v>9</v>
      </c>
      <c r="E2030" s="16">
        <f>Amostras!$E$53</f>
        <v>0</v>
      </c>
      <c r="F2030" s="16">
        <f>Amostras!$F$53</f>
        <v>9</v>
      </c>
      <c r="G2030" s="16">
        <f>Amostras!$G$53</f>
        <v>4</v>
      </c>
      <c r="H2030" s="16">
        <f>Amostras!$H$53</f>
        <v>9</v>
      </c>
      <c r="I2030" s="16">
        <f>Amostras!$I$53</f>
        <v>7</v>
      </c>
      <c r="J2030" s="40">
        <f>(C2030*C1977)+(D2030*D1977)+(E2030*E1977)+(F2030*F1977)+(G2030*G1977)+(H2030*H1977)+(I2030*I1977)+$J$5</f>
        <v>0.56470588235293295</v>
      </c>
      <c r="K2030" s="19">
        <f>Amostras!$J$53</f>
        <v>1</v>
      </c>
      <c r="L2030" s="2">
        <f t="shared" si="553"/>
        <v>1</v>
      </c>
      <c r="M2030" s="21">
        <f t="shared" si="551"/>
        <v>0</v>
      </c>
      <c r="N2030">
        <f t="shared" si="552"/>
        <v>0</v>
      </c>
      <c r="O2030">
        <f t="shared" si="545"/>
        <v>0</v>
      </c>
      <c r="P2030">
        <f t="shared" si="546"/>
        <v>0</v>
      </c>
      <c r="Q2030">
        <f t="shared" si="547"/>
        <v>0</v>
      </c>
      <c r="R2030">
        <f t="shared" si="548"/>
        <v>0</v>
      </c>
      <c r="S2030">
        <f t="shared" si="549"/>
        <v>0</v>
      </c>
      <c r="T2030">
        <f t="shared" si="550"/>
        <v>0</v>
      </c>
      <c r="U2030" s="1"/>
    </row>
    <row r="2031" spans="2:21" x14ac:dyDescent="0.25">
      <c r="B2031" s="45" t="s">
        <v>37</v>
      </c>
      <c r="C2031" s="45"/>
      <c r="D2031" s="45"/>
      <c r="E2031" s="45"/>
      <c r="F2031" s="45"/>
      <c r="G2031" s="45"/>
      <c r="H2031" s="45"/>
      <c r="I2031" s="45"/>
      <c r="J2031" s="45"/>
      <c r="K2031" s="45"/>
      <c r="L2031" s="45"/>
      <c r="M2031" s="46"/>
      <c r="N2031" s="22">
        <f>AVERAGE(N1980:N2030)</f>
        <v>-7.8431372549019626E-4</v>
      </c>
      <c r="O2031" s="22">
        <f t="shared" ref="O2031:T2031" si="554">AVERAGE(O1980:O2030)</f>
        <v>-3.5294117647058829E-3</v>
      </c>
      <c r="P2031" s="22">
        <f t="shared" si="554"/>
        <v>-3.9215686274509803E-3</v>
      </c>
      <c r="Q2031" s="22">
        <f t="shared" si="554"/>
        <v>-3.9215686274509786E-4</v>
      </c>
      <c r="R2031" s="22">
        <f t="shared" si="554"/>
        <v>-4.7058823529411769E-3</v>
      </c>
      <c r="S2031" s="22">
        <f t="shared" si="554"/>
        <v>-2.352941176470588E-3</v>
      </c>
      <c r="T2031" s="22">
        <f t="shared" si="554"/>
        <v>-3.921568627450984E-4</v>
      </c>
      <c r="U2031" s="1"/>
    </row>
    <row r="2034" spans="2:21" x14ac:dyDescent="0.25">
      <c r="B2034" s="44" t="s">
        <v>17</v>
      </c>
      <c r="C2034" s="11" t="s">
        <v>8</v>
      </c>
      <c r="D2034" s="11" t="s">
        <v>9</v>
      </c>
      <c r="E2034" s="11" t="s">
        <v>10</v>
      </c>
      <c r="F2034" s="11" t="s">
        <v>11</v>
      </c>
      <c r="G2034" s="11" t="s">
        <v>12</v>
      </c>
      <c r="H2034" s="11" t="s">
        <v>13</v>
      </c>
      <c r="I2034" s="11" t="s">
        <v>14</v>
      </c>
      <c r="J2034" s="12" t="s">
        <v>15</v>
      </c>
      <c r="K2034" s="39" t="s">
        <v>38</v>
      </c>
      <c r="L2034" s="20">
        <v>35</v>
      </c>
    </row>
    <row r="2035" spans="2:21" x14ac:dyDescent="0.25">
      <c r="B2035" s="44"/>
      <c r="C2035" s="23">
        <f>N2031+C1977</f>
        <v>0.52862745098039254</v>
      </c>
      <c r="D2035" s="23">
        <f t="shared" ref="D2035" si="555">O2031+D1977</f>
        <v>4.980392156862657E-2</v>
      </c>
      <c r="E2035" s="23">
        <f t="shared" ref="E2035" si="556">P2031+E1977</f>
        <v>4.352941176470565E-2</v>
      </c>
      <c r="F2035" s="23">
        <f t="shared" ref="F2035" si="557">Q2031+F1977</f>
        <v>2.2745098039215095E-2</v>
      </c>
      <c r="G2035" s="23">
        <f t="shared" ref="G2035" si="558">R2031+G1977</f>
        <v>0.19019607843137298</v>
      </c>
      <c r="H2035" s="23">
        <f t="shared" ref="H2035" si="559">S2031+H1977</f>
        <v>8.2352941176472294E-3</v>
      </c>
      <c r="I2035" s="23">
        <f t="shared" ref="I2035" si="560">T2031+I1977</f>
        <v>-0.16823529411764707</v>
      </c>
      <c r="J2035" s="13">
        <f>$J$5</f>
        <v>-3</v>
      </c>
    </row>
    <row r="2037" spans="2:21" x14ac:dyDescent="0.25">
      <c r="B2037" s="15" t="s">
        <v>21</v>
      </c>
      <c r="C2037" s="15" t="s">
        <v>1</v>
      </c>
      <c r="D2037" s="15" t="s">
        <v>2</v>
      </c>
      <c r="E2037" s="15" t="s">
        <v>3</v>
      </c>
      <c r="F2037" s="15" t="s">
        <v>4</v>
      </c>
      <c r="G2037" s="15" t="s">
        <v>5</v>
      </c>
      <c r="H2037" s="15" t="s">
        <v>6</v>
      </c>
      <c r="I2037" s="15" t="s">
        <v>7</v>
      </c>
      <c r="J2037" s="18" t="s">
        <v>23</v>
      </c>
      <c r="K2037" s="17" t="s">
        <v>22</v>
      </c>
      <c r="L2037" s="5" t="s">
        <v>36</v>
      </c>
      <c r="M2037" s="20" t="s">
        <v>24</v>
      </c>
      <c r="N2037" s="5" t="s">
        <v>25</v>
      </c>
      <c r="O2037" s="5" t="s">
        <v>26</v>
      </c>
      <c r="P2037" s="5" t="s">
        <v>27</v>
      </c>
      <c r="Q2037" s="5" t="s">
        <v>28</v>
      </c>
      <c r="R2037" s="5" t="s">
        <v>29</v>
      </c>
      <c r="S2037" s="5" t="s">
        <v>30</v>
      </c>
      <c r="T2037" s="5" t="s">
        <v>31</v>
      </c>
      <c r="U2037" s="1"/>
    </row>
    <row r="2038" spans="2:21" x14ac:dyDescent="0.25">
      <c r="B2038" s="15" t="s">
        <v>0</v>
      </c>
      <c r="C2038" s="16">
        <f>Amostras!$C$3</f>
        <v>4</v>
      </c>
      <c r="D2038" s="16">
        <f>Amostras!$D$3</f>
        <v>9</v>
      </c>
      <c r="E2038" s="16">
        <f>Amostras!$E$3</f>
        <v>9</v>
      </c>
      <c r="F2038" s="16">
        <f>Amostras!$F$3</f>
        <v>4</v>
      </c>
      <c r="G2038" s="16">
        <f>Amostras!$G$3</f>
        <v>7</v>
      </c>
      <c r="H2038" s="16">
        <f>Amostras!$H$3</f>
        <v>9</v>
      </c>
      <c r="I2038" s="16">
        <f>Amostras!$I$3</f>
        <v>9</v>
      </c>
      <c r="J2038" s="40">
        <f>(C2038*C2035)+(D2038*D2035)+(E2038*E2035)+(F2038*F2035)+(G2038*G2035)+(H2038*H2035)+(I2038*I2035)+$J$5</f>
        <v>-6.3137254901966866E-2</v>
      </c>
      <c r="K2038" s="19">
        <f>Amostras!$J$3</f>
        <v>1</v>
      </c>
      <c r="L2038" s="2">
        <f>IF(J2038&gt;=0,1,-1)</f>
        <v>-1</v>
      </c>
      <c r="M2038" s="21">
        <f>K2038-L2038</f>
        <v>2</v>
      </c>
      <c r="N2038">
        <f>$E$2*$M2038*C2038</f>
        <v>0.08</v>
      </c>
      <c r="O2038">
        <f t="shared" ref="O2038:O2088" si="561">$E$2*$M2038*D2038</f>
        <v>0.18</v>
      </c>
      <c r="P2038">
        <f t="shared" ref="P2038:P2088" si="562">$E$2*$M2038*E2038</f>
        <v>0.18</v>
      </c>
      <c r="Q2038">
        <f t="shared" ref="Q2038:Q2088" si="563">$E$2*$M2038*F2038</f>
        <v>0.08</v>
      </c>
      <c r="R2038">
        <f t="shared" ref="R2038:R2088" si="564">$E$2*$M2038*G2038</f>
        <v>0.14000000000000001</v>
      </c>
      <c r="S2038">
        <f t="shared" ref="S2038:S2088" si="565">$E$2*$M2038*H2038</f>
        <v>0.18</v>
      </c>
      <c r="T2038">
        <f t="shared" ref="T2038:T2088" si="566">$E$2*$M2038*I2038</f>
        <v>0.18</v>
      </c>
      <c r="U2038" s="1"/>
    </row>
    <row r="2039" spans="2:21" x14ac:dyDescent="0.25">
      <c r="B2039" s="15">
        <v>1</v>
      </c>
      <c r="C2039" s="16">
        <f>Amostras!$C$4</f>
        <v>2</v>
      </c>
      <c r="D2039" s="16">
        <f>Amostras!$D$4</f>
        <v>0</v>
      </c>
      <c r="E2039" s="16">
        <f>Amostras!$E$4</f>
        <v>6</v>
      </c>
      <c r="F2039" s="16">
        <f>Amostras!$F$4</f>
        <v>3</v>
      </c>
      <c r="G2039" s="16">
        <f>Amostras!$G$4</f>
        <v>2</v>
      </c>
      <c r="H2039" s="16">
        <f>Amostras!$H$4</f>
        <v>1</v>
      </c>
      <c r="I2039" s="16">
        <f>Amostras!$I$4</f>
        <v>7</v>
      </c>
      <c r="J2039" s="40">
        <f>(C2039*C2035)+(D2039*D2035)+(E2039*E2035)+(F2039*F2035)+(G2039*G2035)+(H2039*H2035)+(I2039*I2035)+$J$5</f>
        <v>-2.4023529411764719</v>
      </c>
      <c r="K2039" s="19">
        <f>Amostras!$J$4</f>
        <v>-1</v>
      </c>
      <c r="L2039" s="2">
        <f>IF(J2039&gt;=0,1,-1)</f>
        <v>-1</v>
      </c>
      <c r="M2039" s="21">
        <f t="shared" ref="M2039:M2088" si="567">K2039-L2039</f>
        <v>0</v>
      </c>
      <c r="N2039">
        <f t="shared" ref="N2039:N2088" si="568">$E$2*$M2039*C2039</f>
        <v>0</v>
      </c>
      <c r="O2039">
        <f t="shared" si="561"/>
        <v>0</v>
      </c>
      <c r="P2039">
        <f t="shared" si="562"/>
        <v>0</v>
      </c>
      <c r="Q2039">
        <f t="shared" si="563"/>
        <v>0</v>
      </c>
      <c r="R2039">
        <f t="shared" si="564"/>
        <v>0</v>
      </c>
      <c r="S2039">
        <f t="shared" si="565"/>
        <v>0</v>
      </c>
      <c r="T2039">
        <f t="shared" si="566"/>
        <v>0</v>
      </c>
      <c r="U2039" s="1"/>
    </row>
    <row r="2040" spans="2:21" x14ac:dyDescent="0.25">
      <c r="B2040" s="15">
        <v>2</v>
      </c>
      <c r="C2040" s="16">
        <f>Amostras!$C$5</f>
        <v>3</v>
      </c>
      <c r="D2040" s="16">
        <f>Amostras!$D$5</f>
        <v>9</v>
      </c>
      <c r="E2040" s="16">
        <f>Amostras!$E$5</f>
        <v>1</v>
      </c>
      <c r="F2040" s="16">
        <f>Amostras!$F$5</f>
        <v>9</v>
      </c>
      <c r="G2040" s="16">
        <f>Amostras!$G$5</f>
        <v>8</v>
      </c>
      <c r="H2040" s="16">
        <f>Amostras!$H$5</f>
        <v>7</v>
      </c>
      <c r="I2040" s="16">
        <f>Amostras!$I$5</f>
        <v>7</v>
      </c>
      <c r="J2040" s="40">
        <f>(C2040*C2035)+(D2040*D2035)+(E2040*E2035)+(F2040*F2035)+(G2040*G2035)+(H2040*H2035)+(I2040*I2035)+$J$5</f>
        <v>-0.31607843137255642</v>
      </c>
      <c r="K2040" s="19">
        <f>Amostras!$J$5</f>
        <v>-1</v>
      </c>
      <c r="L2040" s="2">
        <f t="shared" ref="L2040:L2088" si="569">IF(J2040&gt;=0,1,-1)</f>
        <v>-1</v>
      </c>
      <c r="M2040" s="21">
        <f t="shared" si="567"/>
        <v>0</v>
      </c>
      <c r="N2040">
        <f t="shared" si="568"/>
        <v>0</v>
      </c>
      <c r="O2040">
        <f t="shared" si="561"/>
        <v>0</v>
      </c>
      <c r="P2040">
        <f t="shared" si="562"/>
        <v>0</v>
      </c>
      <c r="Q2040">
        <f t="shared" si="563"/>
        <v>0</v>
      </c>
      <c r="R2040">
        <f t="shared" si="564"/>
        <v>0</v>
      </c>
      <c r="S2040">
        <f t="shared" si="565"/>
        <v>0</v>
      </c>
      <c r="T2040">
        <f t="shared" si="566"/>
        <v>0</v>
      </c>
      <c r="U2040" s="1"/>
    </row>
    <row r="2041" spans="2:21" x14ac:dyDescent="0.25">
      <c r="B2041" s="15">
        <v>3</v>
      </c>
      <c r="C2041" s="16">
        <f>Amostras!$C$6</f>
        <v>3</v>
      </c>
      <c r="D2041" s="16">
        <f>Amostras!$D$6</f>
        <v>2</v>
      </c>
      <c r="E2041" s="16">
        <f>Amostras!$E$6</f>
        <v>6</v>
      </c>
      <c r="F2041" s="16">
        <f>Amostras!$F$6</f>
        <v>5</v>
      </c>
      <c r="G2041" s="16">
        <f>Amostras!$G$6</f>
        <v>4</v>
      </c>
      <c r="H2041" s="16">
        <f>Amostras!$H$6</f>
        <v>1</v>
      </c>
      <c r="I2041" s="16">
        <f>Amostras!$I$6</f>
        <v>7</v>
      </c>
      <c r="J2041" s="40">
        <f>(C2041*C2035)+(D2041*D2035)+(E2041*E2035)+(F2041*F2035)+(G2041*G2035)+(H2041*H2035)+(I2041*I2035)+$J$5</f>
        <v>-1.3482352941176505</v>
      </c>
      <c r="K2041" s="19">
        <f>Amostras!$J$6</f>
        <v>-1</v>
      </c>
      <c r="L2041" s="2">
        <f t="shared" si="569"/>
        <v>-1</v>
      </c>
      <c r="M2041" s="21">
        <f t="shared" si="567"/>
        <v>0</v>
      </c>
      <c r="N2041">
        <f t="shared" si="568"/>
        <v>0</v>
      </c>
      <c r="O2041">
        <f t="shared" si="561"/>
        <v>0</v>
      </c>
      <c r="P2041">
        <f t="shared" si="562"/>
        <v>0</v>
      </c>
      <c r="Q2041">
        <f t="shared" si="563"/>
        <v>0</v>
      </c>
      <c r="R2041">
        <f t="shared" si="564"/>
        <v>0</v>
      </c>
      <c r="S2041">
        <f t="shared" si="565"/>
        <v>0</v>
      </c>
      <c r="T2041">
        <f t="shared" si="566"/>
        <v>0</v>
      </c>
      <c r="U2041" s="1"/>
    </row>
    <row r="2042" spans="2:21" x14ac:dyDescent="0.25">
      <c r="B2042" s="15">
        <v>4</v>
      </c>
      <c r="C2042" s="16">
        <f>Amostras!$C$7</f>
        <v>2</v>
      </c>
      <c r="D2042" s="16">
        <f>Amostras!$D$7</f>
        <v>2</v>
      </c>
      <c r="E2042" s="16">
        <f>Amostras!$E$7</f>
        <v>4</v>
      </c>
      <c r="F2042" s="16">
        <f>Amostras!$F$7</f>
        <v>9</v>
      </c>
      <c r="G2042" s="16">
        <f>Amostras!$G$7</f>
        <v>3</v>
      </c>
      <c r="H2042" s="16">
        <f>Amostras!$H$7</f>
        <v>6</v>
      </c>
      <c r="I2042" s="16">
        <f>Amostras!$I$7</f>
        <v>8</v>
      </c>
      <c r="J2042" s="40">
        <f>(C2042*C2035)+(D2042*D2035)+(E2042*E2035)+(F2042*F2035)+(G2042*G2035)+(H2042*H2035)+(I2042*I2035)+$J$5</f>
        <v>-2.1901960784313772</v>
      </c>
      <c r="K2042" s="19">
        <f>Amostras!$J$7</f>
        <v>-1</v>
      </c>
      <c r="L2042" s="2">
        <f t="shared" si="569"/>
        <v>-1</v>
      </c>
      <c r="M2042" s="21">
        <f t="shared" si="567"/>
        <v>0</v>
      </c>
      <c r="N2042">
        <f t="shared" si="568"/>
        <v>0</v>
      </c>
      <c r="O2042">
        <f t="shared" si="561"/>
        <v>0</v>
      </c>
      <c r="P2042">
        <f t="shared" si="562"/>
        <v>0</v>
      </c>
      <c r="Q2042">
        <f t="shared" si="563"/>
        <v>0</v>
      </c>
      <c r="R2042">
        <f t="shared" si="564"/>
        <v>0</v>
      </c>
      <c r="S2042">
        <f t="shared" si="565"/>
        <v>0</v>
      </c>
      <c r="T2042">
        <f t="shared" si="566"/>
        <v>0</v>
      </c>
      <c r="U2042" s="1"/>
    </row>
    <row r="2043" spans="2:21" x14ac:dyDescent="0.25">
      <c r="B2043" s="15">
        <v>5</v>
      </c>
      <c r="C2043" s="16">
        <f>Amostras!$C$8</f>
        <v>1</v>
      </c>
      <c r="D2043" s="16">
        <f>Amostras!$D$8</f>
        <v>9</v>
      </c>
      <c r="E2043" s="16">
        <f>Amostras!$E$8</f>
        <v>2</v>
      </c>
      <c r="F2043" s="16">
        <f>Amostras!$F$8</f>
        <v>6</v>
      </c>
      <c r="G2043" s="16">
        <f>Amostras!$G$8</f>
        <v>2</v>
      </c>
      <c r="H2043" s="16">
        <f>Amostras!$H$8</f>
        <v>9</v>
      </c>
      <c r="I2043" s="16">
        <f>Amostras!$I$8</f>
        <v>4</v>
      </c>
      <c r="J2043" s="40">
        <f>(C2043*C2035)+(D2043*D2035)+(E2043*E2035)+(F2043*F2035)+(G2043*G2035)+(H2043*H2035)+(I2043*I2035)+$J$5</f>
        <v>-2.0180392156862834</v>
      </c>
      <c r="K2043" s="19">
        <f>Amostras!$J$8</f>
        <v>-1</v>
      </c>
      <c r="L2043" s="2">
        <f t="shared" si="569"/>
        <v>-1</v>
      </c>
      <c r="M2043" s="21">
        <f t="shared" si="567"/>
        <v>0</v>
      </c>
      <c r="N2043">
        <f t="shared" si="568"/>
        <v>0</v>
      </c>
      <c r="O2043">
        <f t="shared" si="561"/>
        <v>0</v>
      </c>
      <c r="P2043">
        <f t="shared" si="562"/>
        <v>0</v>
      </c>
      <c r="Q2043">
        <f t="shared" si="563"/>
        <v>0</v>
      </c>
      <c r="R2043">
        <f t="shared" si="564"/>
        <v>0</v>
      </c>
      <c r="S2043">
        <f t="shared" si="565"/>
        <v>0</v>
      </c>
      <c r="T2043">
        <f t="shared" si="566"/>
        <v>0</v>
      </c>
      <c r="U2043" s="1"/>
    </row>
    <row r="2044" spans="2:21" x14ac:dyDescent="0.25">
      <c r="B2044" s="15">
        <v>6</v>
      </c>
      <c r="C2044" s="16">
        <f>Amostras!$C$9</f>
        <v>4</v>
      </c>
      <c r="D2044" s="16">
        <f>Amostras!$D$9</f>
        <v>8</v>
      </c>
      <c r="E2044" s="16">
        <f>Amostras!$E$9</f>
        <v>1</v>
      </c>
      <c r="F2044" s="16">
        <f>Amostras!$F$9</f>
        <v>5</v>
      </c>
      <c r="G2044" s="16">
        <f>Amostras!$G$9</f>
        <v>9</v>
      </c>
      <c r="H2044" s="16">
        <f>Amostras!$H$9</f>
        <v>6</v>
      </c>
      <c r="I2044" s="16">
        <f>Amostras!$I$9</f>
        <v>4</v>
      </c>
      <c r="J2044" s="40">
        <f>(C2044*C2035)+(D2044*D2035)+(E2044*E2035)+(F2044*F2035)+(G2044*G2035)+(H2044*H2035)+(I2044*I2035)+$J$5</f>
        <v>0.75843137254901638</v>
      </c>
      <c r="K2044" s="19">
        <f>Amostras!$J$9</f>
        <v>-1</v>
      </c>
      <c r="L2044" s="2">
        <f t="shared" si="569"/>
        <v>1</v>
      </c>
      <c r="M2044" s="21">
        <f t="shared" si="567"/>
        <v>-2</v>
      </c>
      <c r="N2044">
        <f t="shared" si="568"/>
        <v>-0.08</v>
      </c>
      <c r="O2044">
        <f t="shared" si="561"/>
        <v>-0.16</v>
      </c>
      <c r="P2044">
        <f t="shared" si="562"/>
        <v>-0.02</v>
      </c>
      <c r="Q2044">
        <f t="shared" si="563"/>
        <v>-0.1</v>
      </c>
      <c r="R2044">
        <f t="shared" si="564"/>
        <v>-0.18</v>
      </c>
      <c r="S2044">
        <f t="shared" si="565"/>
        <v>-0.12</v>
      </c>
      <c r="T2044">
        <f t="shared" si="566"/>
        <v>-0.08</v>
      </c>
      <c r="U2044" s="1"/>
    </row>
    <row r="2045" spans="2:21" x14ac:dyDescent="0.25">
      <c r="B2045" s="15">
        <v>7</v>
      </c>
      <c r="C2045" s="16">
        <f>Amostras!$C$10</f>
        <v>1</v>
      </c>
      <c r="D2045" s="16">
        <f>Amostras!$D$10</f>
        <v>1</v>
      </c>
      <c r="E2045" s="16">
        <f>Amostras!$E$10</f>
        <v>4</v>
      </c>
      <c r="F2045" s="16">
        <f>Amostras!$F$10</f>
        <v>0</v>
      </c>
      <c r="G2045" s="16">
        <f>Amostras!$G$10</f>
        <v>1</v>
      </c>
      <c r="H2045" s="16">
        <f>Amostras!$H$10</f>
        <v>5</v>
      </c>
      <c r="I2045" s="16">
        <f>Amostras!$I$10</f>
        <v>6</v>
      </c>
      <c r="J2045" s="40">
        <f>(C2045*C2035)+(D2045*D2035)+(E2045*E2035)+(F2045*F2035)+(G2045*G2035)+(H2045*H2035)+(I2045*I2035)+$J$5</f>
        <v>-3.0254901960784317</v>
      </c>
      <c r="K2045" s="19">
        <f>Amostras!$J$10</f>
        <v>-1</v>
      </c>
      <c r="L2045" s="2">
        <f t="shared" si="569"/>
        <v>-1</v>
      </c>
      <c r="M2045" s="21">
        <f t="shared" si="567"/>
        <v>0</v>
      </c>
      <c r="N2045">
        <f t="shared" si="568"/>
        <v>0</v>
      </c>
      <c r="O2045">
        <f t="shared" si="561"/>
        <v>0</v>
      </c>
      <c r="P2045">
        <f t="shared" si="562"/>
        <v>0</v>
      </c>
      <c r="Q2045">
        <f t="shared" si="563"/>
        <v>0</v>
      </c>
      <c r="R2045">
        <f t="shared" si="564"/>
        <v>0</v>
      </c>
      <c r="S2045">
        <f t="shared" si="565"/>
        <v>0</v>
      </c>
      <c r="T2045">
        <f t="shared" si="566"/>
        <v>0</v>
      </c>
      <c r="U2045" s="1"/>
    </row>
    <row r="2046" spans="2:21" x14ac:dyDescent="0.25">
      <c r="B2046" s="15">
        <v>8</v>
      </c>
      <c r="C2046" s="16">
        <f>Amostras!$C$11</f>
        <v>3</v>
      </c>
      <c r="D2046" s="16">
        <f>Amostras!$D$11</f>
        <v>6</v>
      </c>
      <c r="E2046" s="16">
        <f>Amostras!$E$11</f>
        <v>1</v>
      </c>
      <c r="F2046" s="16">
        <f>Amostras!$F$11</f>
        <v>6</v>
      </c>
      <c r="G2046" s="16">
        <f>Amostras!$G$11</f>
        <v>1</v>
      </c>
      <c r="H2046" s="16">
        <f>Amostras!$H$11</f>
        <v>4</v>
      </c>
      <c r="I2046" s="16">
        <f>Amostras!$I$11</f>
        <v>8</v>
      </c>
      <c r="J2046" s="40">
        <f>(C2046*C2035)+(D2046*D2035)+(E2046*E2035)+(F2046*F2035)+(G2046*G2035)+(H2046*H2035)+(I2046*I2035)+$J$5</f>
        <v>-2.0580392156862821</v>
      </c>
      <c r="K2046" s="19">
        <f>Amostras!$J$11</f>
        <v>-1</v>
      </c>
      <c r="L2046" s="2">
        <f t="shared" si="569"/>
        <v>-1</v>
      </c>
      <c r="M2046" s="21">
        <f t="shared" si="567"/>
        <v>0</v>
      </c>
      <c r="N2046">
        <f t="shared" si="568"/>
        <v>0</v>
      </c>
      <c r="O2046">
        <f t="shared" si="561"/>
        <v>0</v>
      </c>
      <c r="P2046">
        <f t="shared" si="562"/>
        <v>0</v>
      </c>
      <c r="Q2046">
        <f t="shared" si="563"/>
        <v>0</v>
      </c>
      <c r="R2046">
        <f t="shared" si="564"/>
        <v>0</v>
      </c>
      <c r="S2046">
        <f t="shared" si="565"/>
        <v>0</v>
      </c>
      <c r="T2046">
        <f t="shared" si="566"/>
        <v>0</v>
      </c>
      <c r="U2046" s="1"/>
    </row>
    <row r="2047" spans="2:21" x14ac:dyDescent="0.25">
      <c r="B2047" s="15">
        <v>9</v>
      </c>
      <c r="C2047" s="16">
        <f>Amostras!$C$12</f>
        <v>1</v>
      </c>
      <c r="D2047" s="16">
        <f>Amostras!$D$12</f>
        <v>3</v>
      </c>
      <c r="E2047" s="16">
        <f>Amostras!$E$12</f>
        <v>4</v>
      </c>
      <c r="F2047" s="16">
        <f>Amostras!$F$12</f>
        <v>7</v>
      </c>
      <c r="G2047" s="16">
        <f>Amostras!$G$12</f>
        <v>1</v>
      </c>
      <c r="H2047" s="16">
        <f>Amostras!$H$12</f>
        <v>3</v>
      </c>
      <c r="I2047" s="16">
        <f>Amostras!$I$12</f>
        <v>1</v>
      </c>
      <c r="J2047" s="40">
        <f>(C2047*C2035)+(D2047*D2035)+(E2047*E2035)+(F2047*F2035)+(G2047*G2035)+(H2047*H2035)+(I2047*I2035)+$J$5</f>
        <v>-1.9419607843137319</v>
      </c>
      <c r="K2047" s="19">
        <f>Amostras!$J$12</f>
        <v>-1</v>
      </c>
      <c r="L2047" s="2">
        <f t="shared" si="569"/>
        <v>-1</v>
      </c>
      <c r="M2047" s="21">
        <f t="shared" si="567"/>
        <v>0</v>
      </c>
      <c r="N2047">
        <f t="shared" si="568"/>
        <v>0</v>
      </c>
      <c r="O2047">
        <f t="shared" si="561"/>
        <v>0</v>
      </c>
      <c r="P2047">
        <f t="shared" si="562"/>
        <v>0</v>
      </c>
      <c r="Q2047">
        <f t="shared" si="563"/>
        <v>0</v>
      </c>
      <c r="R2047">
        <f t="shared" si="564"/>
        <v>0</v>
      </c>
      <c r="S2047">
        <f t="shared" si="565"/>
        <v>0</v>
      </c>
      <c r="T2047">
        <f t="shared" si="566"/>
        <v>0</v>
      </c>
      <c r="U2047" s="1"/>
    </row>
    <row r="2048" spans="2:21" x14ac:dyDescent="0.25">
      <c r="B2048" s="15">
        <v>10</v>
      </c>
      <c r="C2048" s="16">
        <f>Amostras!$C$13</f>
        <v>3</v>
      </c>
      <c r="D2048" s="16">
        <f>Amostras!$D$13</f>
        <v>2</v>
      </c>
      <c r="E2048" s="16">
        <f>Amostras!$E$13</f>
        <v>2</v>
      </c>
      <c r="F2048" s="16">
        <f>Amostras!$F$13</f>
        <v>3</v>
      </c>
      <c r="G2048" s="16">
        <f>Amostras!$G$13</f>
        <v>9</v>
      </c>
      <c r="H2048" s="16">
        <f>Amostras!$H$13</f>
        <v>5</v>
      </c>
      <c r="I2048" s="16">
        <f>Amostras!$I$13</f>
        <v>8</v>
      </c>
      <c r="J2048" s="40">
        <f>(C2048*C2035)+(D2048*D2035)+(E2048*E2035)+(F2048*F2035)+(G2048*G2035)+(H2048*H2035)+(I2048*I2035)+$J$5</f>
        <v>-0.75215686274509608</v>
      </c>
      <c r="K2048" s="19">
        <f>Amostras!$J$13</f>
        <v>-1</v>
      </c>
      <c r="L2048" s="2">
        <f t="shared" si="569"/>
        <v>-1</v>
      </c>
      <c r="M2048" s="21">
        <f t="shared" si="567"/>
        <v>0</v>
      </c>
      <c r="N2048">
        <f t="shared" si="568"/>
        <v>0</v>
      </c>
      <c r="O2048">
        <f t="shared" si="561"/>
        <v>0</v>
      </c>
      <c r="P2048">
        <f t="shared" si="562"/>
        <v>0</v>
      </c>
      <c r="Q2048">
        <f t="shared" si="563"/>
        <v>0</v>
      </c>
      <c r="R2048">
        <f t="shared" si="564"/>
        <v>0</v>
      </c>
      <c r="S2048">
        <f t="shared" si="565"/>
        <v>0</v>
      </c>
      <c r="T2048">
        <f t="shared" si="566"/>
        <v>0</v>
      </c>
      <c r="U2048" s="1"/>
    </row>
    <row r="2049" spans="2:21" x14ac:dyDescent="0.25">
      <c r="B2049" s="15">
        <v>11</v>
      </c>
      <c r="C2049" s="16">
        <f>Amostras!$C$14</f>
        <v>2</v>
      </c>
      <c r="D2049" s="16">
        <f>Amostras!$D$14</f>
        <v>8</v>
      </c>
      <c r="E2049" s="16">
        <f>Amostras!$E$14</f>
        <v>9</v>
      </c>
      <c r="F2049" s="16">
        <f>Amostras!$F$14</f>
        <v>7</v>
      </c>
      <c r="G2049" s="16">
        <f>Amostras!$G$14</f>
        <v>2</v>
      </c>
      <c r="H2049" s="16">
        <f>Amostras!$H$14</f>
        <v>7</v>
      </c>
      <c r="I2049" s="16">
        <f>Amostras!$I$14</f>
        <v>6</v>
      </c>
      <c r="J2049" s="40">
        <f>(C2049*C2035)+(D2049*D2035)+(E2049*E2035)+(F2049*F2035)+(G2049*G2035)+(H2049*H2035)+(I2049*I2035)+$J$5</f>
        <v>-1.5647058823529518</v>
      </c>
      <c r="K2049" s="19">
        <f>Amostras!$J$14</f>
        <v>-1</v>
      </c>
      <c r="L2049" s="2">
        <f t="shared" si="569"/>
        <v>-1</v>
      </c>
      <c r="M2049" s="21">
        <f t="shared" si="567"/>
        <v>0</v>
      </c>
      <c r="N2049">
        <f t="shared" si="568"/>
        <v>0</v>
      </c>
      <c r="O2049">
        <f t="shared" si="561"/>
        <v>0</v>
      </c>
      <c r="P2049">
        <f t="shared" si="562"/>
        <v>0</v>
      </c>
      <c r="Q2049">
        <f t="shared" si="563"/>
        <v>0</v>
      </c>
      <c r="R2049">
        <f t="shared" si="564"/>
        <v>0</v>
      </c>
      <c r="S2049">
        <f t="shared" si="565"/>
        <v>0</v>
      </c>
      <c r="T2049">
        <f t="shared" si="566"/>
        <v>0</v>
      </c>
      <c r="U2049" s="1"/>
    </row>
    <row r="2050" spans="2:21" x14ac:dyDescent="0.25">
      <c r="B2050" s="15">
        <v>12</v>
      </c>
      <c r="C2050" s="16">
        <f>Amostras!$C$15</f>
        <v>2</v>
      </c>
      <c r="D2050" s="16">
        <f>Amostras!$D$15</f>
        <v>6</v>
      </c>
      <c r="E2050" s="16">
        <f>Amostras!$E$15</f>
        <v>2</v>
      </c>
      <c r="F2050" s="16">
        <f>Amostras!$F$15</f>
        <v>6</v>
      </c>
      <c r="G2050" s="16">
        <f>Amostras!$G$15</f>
        <v>0</v>
      </c>
      <c r="H2050" s="16">
        <f>Amostras!$H$15</f>
        <v>6</v>
      </c>
      <c r="I2050" s="16">
        <f>Amostras!$I$15</f>
        <v>9</v>
      </c>
      <c r="J2050" s="40">
        <f>(C2050*C2035)+(D2050*D2035)+(E2050*E2035)+(F2050*F2035)+(G2050*G2035)+(H2050*H2035)+(I2050*I2035)+$J$5</f>
        <v>-2.885098039215694</v>
      </c>
      <c r="K2050" s="19">
        <f>Amostras!$J$15</f>
        <v>-1</v>
      </c>
      <c r="L2050" s="2">
        <f t="shared" si="569"/>
        <v>-1</v>
      </c>
      <c r="M2050" s="21">
        <f t="shared" si="567"/>
        <v>0</v>
      </c>
      <c r="N2050">
        <f t="shared" si="568"/>
        <v>0</v>
      </c>
      <c r="O2050">
        <f t="shared" si="561"/>
        <v>0</v>
      </c>
      <c r="P2050">
        <f t="shared" si="562"/>
        <v>0</v>
      </c>
      <c r="Q2050">
        <f t="shared" si="563"/>
        <v>0</v>
      </c>
      <c r="R2050">
        <f t="shared" si="564"/>
        <v>0</v>
      </c>
      <c r="S2050">
        <f t="shared" si="565"/>
        <v>0</v>
      </c>
      <c r="T2050">
        <f t="shared" si="566"/>
        <v>0</v>
      </c>
      <c r="U2050" s="1"/>
    </row>
    <row r="2051" spans="2:21" x14ac:dyDescent="0.25">
      <c r="B2051" s="15">
        <v>13</v>
      </c>
      <c r="C2051" s="16">
        <f>Amostras!$C$16</f>
        <v>1</v>
      </c>
      <c r="D2051" s="16">
        <f>Amostras!$D$16</f>
        <v>1</v>
      </c>
      <c r="E2051" s="16">
        <f>Amostras!$E$16</f>
        <v>5</v>
      </c>
      <c r="F2051" s="16">
        <f>Amostras!$F$16</f>
        <v>2</v>
      </c>
      <c r="G2051" s="16">
        <f>Amostras!$G$16</f>
        <v>5</v>
      </c>
      <c r="H2051" s="16">
        <f>Amostras!$H$16</f>
        <v>4</v>
      </c>
      <c r="I2051" s="16">
        <f>Amostras!$I$16</f>
        <v>9</v>
      </c>
      <c r="J2051" s="40">
        <f>(C2051*C2035)+(D2051*D2035)+(E2051*E2035)+(F2051*F2035)+(G2051*G2035)+(H2051*H2035)+(I2051*I2035)+$J$5</f>
        <v>-2.688627450980392</v>
      </c>
      <c r="K2051" s="19">
        <f>Amostras!$J$16</f>
        <v>-1</v>
      </c>
      <c r="L2051" s="2">
        <f t="shared" si="569"/>
        <v>-1</v>
      </c>
      <c r="M2051" s="21">
        <f t="shared" si="567"/>
        <v>0</v>
      </c>
      <c r="N2051">
        <f t="shared" si="568"/>
        <v>0</v>
      </c>
      <c r="O2051">
        <f t="shared" si="561"/>
        <v>0</v>
      </c>
      <c r="P2051">
        <f t="shared" si="562"/>
        <v>0</v>
      </c>
      <c r="Q2051">
        <f t="shared" si="563"/>
        <v>0</v>
      </c>
      <c r="R2051">
        <f t="shared" si="564"/>
        <v>0</v>
      </c>
      <c r="S2051">
        <f t="shared" si="565"/>
        <v>0</v>
      </c>
      <c r="T2051">
        <f t="shared" si="566"/>
        <v>0</v>
      </c>
      <c r="U2051" s="1"/>
    </row>
    <row r="2052" spans="2:21" x14ac:dyDescent="0.25">
      <c r="B2052" s="15">
        <v>14</v>
      </c>
      <c r="C2052" s="16">
        <f>Amostras!$C$17</f>
        <v>3</v>
      </c>
      <c r="D2052" s="16">
        <f>Amostras!$D$17</f>
        <v>5</v>
      </c>
      <c r="E2052" s="16">
        <f>Amostras!$E$17</f>
        <v>5</v>
      </c>
      <c r="F2052" s="16">
        <f>Amostras!$F$17</f>
        <v>6</v>
      </c>
      <c r="G2052" s="16">
        <f>Amostras!$G$17</f>
        <v>1</v>
      </c>
      <c r="H2052" s="16">
        <f>Amostras!$H$17</f>
        <v>2</v>
      </c>
      <c r="I2052" s="16">
        <f>Amostras!$I$17</f>
        <v>8</v>
      </c>
      <c r="J2052" s="40">
        <f>(C2052*C2035)+(D2052*D2035)+(E2052*E2035)+(F2052*F2035)+(G2052*G2035)+(H2052*H2035)+(I2052*I2035)+$J$5</f>
        <v>-1.9501960784313799</v>
      </c>
      <c r="K2052" s="19">
        <f>Amostras!$J$17</f>
        <v>-1</v>
      </c>
      <c r="L2052" s="2">
        <f t="shared" si="569"/>
        <v>-1</v>
      </c>
      <c r="M2052" s="21">
        <f t="shared" si="567"/>
        <v>0</v>
      </c>
      <c r="N2052">
        <f t="shared" si="568"/>
        <v>0</v>
      </c>
      <c r="O2052">
        <f t="shared" si="561"/>
        <v>0</v>
      </c>
      <c r="P2052">
        <f t="shared" si="562"/>
        <v>0</v>
      </c>
      <c r="Q2052">
        <f t="shared" si="563"/>
        <v>0</v>
      </c>
      <c r="R2052">
        <f t="shared" si="564"/>
        <v>0</v>
      </c>
      <c r="S2052">
        <f t="shared" si="565"/>
        <v>0</v>
      </c>
      <c r="T2052">
        <f t="shared" si="566"/>
        <v>0</v>
      </c>
      <c r="U2052" s="1"/>
    </row>
    <row r="2053" spans="2:21" x14ac:dyDescent="0.25">
      <c r="B2053" s="15">
        <v>15</v>
      </c>
      <c r="C2053" s="16">
        <f>Amostras!$C$18</f>
        <v>1</v>
      </c>
      <c r="D2053" s="16">
        <f>Amostras!$D$18</f>
        <v>1</v>
      </c>
      <c r="E2053" s="16">
        <f>Amostras!$E$18</f>
        <v>4</v>
      </c>
      <c r="F2053" s="16">
        <f>Amostras!$F$18</f>
        <v>9</v>
      </c>
      <c r="G2053" s="16">
        <f>Amostras!$G$18</f>
        <v>4</v>
      </c>
      <c r="H2053" s="16">
        <f>Amostras!$H$18</f>
        <v>9</v>
      </c>
      <c r="I2053" s="16">
        <f>Amostras!$I$18</f>
        <v>3</v>
      </c>
      <c r="J2053" s="40">
        <f>(C2053*C2035)+(D2053*D2035)+(E2053*E2035)+(F2053*F2035)+(G2053*G2035)+(H2053*H2035)+(I2053*I2035)+$J$5</f>
        <v>-1.712549019607847</v>
      </c>
      <c r="K2053" s="19">
        <f>Amostras!$J$18</f>
        <v>-1</v>
      </c>
      <c r="L2053" s="2">
        <f t="shared" si="569"/>
        <v>-1</v>
      </c>
      <c r="M2053" s="21">
        <f t="shared" si="567"/>
        <v>0</v>
      </c>
      <c r="N2053">
        <f t="shared" si="568"/>
        <v>0</v>
      </c>
      <c r="O2053">
        <f t="shared" si="561"/>
        <v>0</v>
      </c>
      <c r="P2053">
        <f t="shared" si="562"/>
        <v>0</v>
      </c>
      <c r="Q2053">
        <f t="shared" si="563"/>
        <v>0</v>
      </c>
      <c r="R2053">
        <f t="shared" si="564"/>
        <v>0</v>
      </c>
      <c r="S2053">
        <f t="shared" si="565"/>
        <v>0</v>
      </c>
      <c r="T2053">
        <f t="shared" si="566"/>
        <v>0</v>
      </c>
      <c r="U2053" s="1"/>
    </row>
    <row r="2054" spans="2:21" x14ac:dyDescent="0.25">
      <c r="B2054" s="15">
        <v>16</v>
      </c>
      <c r="C2054" s="16">
        <f>Amostras!$C$19</f>
        <v>4</v>
      </c>
      <c r="D2054" s="16">
        <f>Amostras!$D$19</f>
        <v>6</v>
      </c>
      <c r="E2054" s="16">
        <f>Amostras!$E$19</f>
        <v>0</v>
      </c>
      <c r="F2054" s="16">
        <f>Amostras!$F$19</f>
        <v>0</v>
      </c>
      <c r="G2054" s="16">
        <f>Amostras!$G$19</f>
        <v>2</v>
      </c>
      <c r="H2054" s="16">
        <f>Amostras!$H$19</f>
        <v>4</v>
      </c>
      <c r="I2054" s="16">
        <f>Amostras!$I$19</f>
        <v>1</v>
      </c>
      <c r="J2054" s="40">
        <f>(C2054*C2035)+(D2054*D2035)+(E2054*E2035)+(F2054*F2035)+(G2054*G2035)+(H2054*H2035)+(I2054*I2035)+$J$5</f>
        <v>-0.34156862745098282</v>
      </c>
      <c r="K2054" s="19">
        <f>Amostras!$J$19</f>
        <v>-1</v>
      </c>
      <c r="L2054" s="2">
        <f t="shared" si="569"/>
        <v>-1</v>
      </c>
      <c r="M2054" s="21">
        <f t="shared" si="567"/>
        <v>0</v>
      </c>
      <c r="N2054">
        <f t="shared" si="568"/>
        <v>0</v>
      </c>
      <c r="O2054">
        <f t="shared" si="561"/>
        <v>0</v>
      </c>
      <c r="P2054">
        <f t="shared" si="562"/>
        <v>0</v>
      </c>
      <c r="Q2054">
        <f t="shared" si="563"/>
        <v>0</v>
      </c>
      <c r="R2054">
        <f t="shared" si="564"/>
        <v>0</v>
      </c>
      <c r="S2054">
        <f t="shared" si="565"/>
        <v>0</v>
      </c>
      <c r="T2054">
        <f t="shared" si="566"/>
        <v>0</v>
      </c>
      <c r="U2054" s="1"/>
    </row>
    <row r="2055" spans="2:21" x14ac:dyDescent="0.25">
      <c r="B2055" s="15">
        <v>17</v>
      </c>
      <c r="C2055" s="16">
        <f>Amostras!$C$20</f>
        <v>2</v>
      </c>
      <c r="D2055" s="16">
        <f>Amostras!$D$20</f>
        <v>5</v>
      </c>
      <c r="E2055" s="16">
        <f>Amostras!$E$20</f>
        <v>8</v>
      </c>
      <c r="F2055" s="16">
        <f>Amostras!$F$20</f>
        <v>9</v>
      </c>
      <c r="G2055" s="16">
        <f>Amostras!$G$20</f>
        <v>3</v>
      </c>
      <c r="H2055" s="16">
        <f>Amostras!$H$20</f>
        <v>3</v>
      </c>
      <c r="I2055" s="16">
        <f>Amostras!$I$20</f>
        <v>3</v>
      </c>
      <c r="J2055" s="40">
        <f>(C2055*C2035)+(D2055*D2035)+(E2055*E2035)+(F2055*F2035)+(G2055*G2035)+(H2055*H2035)+(I2055*I2035)+$J$5</f>
        <v>-1.050196078431382</v>
      </c>
      <c r="K2055" s="19">
        <f>Amostras!$J$20</f>
        <v>-1</v>
      </c>
      <c r="L2055" s="2">
        <f t="shared" si="569"/>
        <v>-1</v>
      </c>
      <c r="M2055" s="21">
        <f t="shared" si="567"/>
        <v>0</v>
      </c>
      <c r="N2055">
        <f t="shared" si="568"/>
        <v>0</v>
      </c>
      <c r="O2055">
        <f t="shared" si="561"/>
        <v>0</v>
      </c>
      <c r="P2055">
        <f t="shared" si="562"/>
        <v>0</v>
      </c>
      <c r="Q2055">
        <f t="shared" si="563"/>
        <v>0</v>
      </c>
      <c r="R2055">
        <f t="shared" si="564"/>
        <v>0</v>
      </c>
      <c r="S2055">
        <f t="shared" si="565"/>
        <v>0</v>
      </c>
      <c r="T2055">
        <f t="shared" si="566"/>
        <v>0</v>
      </c>
      <c r="U2055" s="1"/>
    </row>
    <row r="2056" spans="2:21" x14ac:dyDescent="0.25">
      <c r="B2056" s="15">
        <v>18</v>
      </c>
      <c r="C2056" s="16">
        <f>Amostras!$C$21</f>
        <v>1</v>
      </c>
      <c r="D2056" s="16">
        <f>Amostras!$D$21</f>
        <v>9</v>
      </c>
      <c r="E2056" s="16">
        <f>Amostras!$E$21</f>
        <v>8</v>
      </c>
      <c r="F2056" s="16">
        <f>Amostras!$F$21</f>
        <v>0</v>
      </c>
      <c r="G2056" s="16">
        <f>Amostras!$G$21</f>
        <v>9</v>
      </c>
      <c r="H2056" s="16">
        <f>Amostras!$H$21</f>
        <v>6</v>
      </c>
      <c r="I2056" s="16">
        <f>Amostras!$I$21</f>
        <v>9</v>
      </c>
      <c r="J2056" s="40">
        <f>(C2056*C2035)+(D2056*D2035)+(E2056*E2035)+(F2056*F2035)+(G2056*G2035)+(H2056*H2035)+(I2056*I2035)+$J$5</f>
        <v>-1.4278431372549067</v>
      </c>
      <c r="K2056" s="19">
        <f>Amostras!$J$21</f>
        <v>-1</v>
      </c>
      <c r="L2056" s="2">
        <f t="shared" si="569"/>
        <v>-1</v>
      </c>
      <c r="M2056" s="21">
        <f t="shared" si="567"/>
        <v>0</v>
      </c>
      <c r="N2056">
        <f t="shared" si="568"/>
        <v>0</v>
      </c>
      <c r="O2056">
        <f t="shared" si="561"/>
        <v>0</v>
      </c>
      <c r="P2056">
        <f t="shared" si="562"/>
        <v>0</v>
      </c>
      <c r="Q2056">
        <f t="shared" si="563"/>
        <v>0</v>
      </c>
      <c r="R2056">
        <f t="shared" si="564"/>
        <v>0</v>
      </c>
      <c r="S2056">
        <f t="shared" si="565"/>
        <v>0</v>
      </c>
      <c r="T2056">
        <f t="shared" si="566"/>
        <v>0</v>
      </c>
      <c r="U2056" s="1"/>
    </row>
    <row r="2057" spans="2:21" x14ac:dyDescent="0.25">
      <c r="B2057" s="15">
        <v>19</v>
      </c>
      <c r="C2057" s="16">
        <f>Amostras!$C$22</f>
        <v>4</v>
      </c>
      <c r="D2057" s="16">
        <f>Amostras!$D$22</f>
        <v>2</v>
      </c>
      <c r="E2057" s="16">
        <f>Amostras!$E$22</f>
        <v>9</v>
      </c>
      <c r="F2057" s="16">
        <f>Amostras!$F$22</f>
        <v>4</v>
      </c>
      <c r="G2057" s="16">
        <f>Amostras!$G$22</f>
        <v>4</v>
      </c>
      <c r="H2057" s="16">
        <f>Amostras!$H$22</f>
        <v>1</v>
      </c>
      <c r="I2057" s="16">
        <f>Amostras!$I$22</f>
        <v>3</v>
      </c>
      <c r="J2057" s="40">
        <f>(C2057*C2035)+(D2057*D2035)+(E2057*E2035)+(F2057*F2035)+(G2057*G2035)+(H2057*H2035)+(I2057*I2035)+$J$5</f>
        <v>-3.8823529411767588E-2</v>
      </c>
      <c r="K2057" s="19">
        <f>Amostras!$J$22</f>
        <v>-1</v>
      </c>
      <c r="L2057" s="2">
        <f t="shared" si="569"/>
        <v>-1</v>
      </c>
      <c r="M2057" s="21">
        <f t="shared" si="567"/>
        <v>0</v>
      </c>
      <c r="N2057">
        <f t="shared" si="568"/>
        <v>0</v>
      </c>
      <c r="O2057">
        <f t="shared" si="561"/>
        <v>0</v>
      </c>
      <c r="P2057">
        <f t="shared" si="562"/>
        <v>0</v>
      </c>
      <c r="Q2057">
        <f t="shared" si="563"/>
        <v>0</v>
      </c>
      <c r="R2057">
        <f t="shared" si="564"/>
        <v>0</v>
      </c>
      <c r="S2057">
        <f t="shared" si="565"/>
        <v>0</v>
      </c>
      <c r="T2057">
        <f t="shared" si="566"/>
        <v>0</v>
      </c>
      <c r="U2057" s="1"/>
    </row>
    <row r="2058" spans="2:21" x14ac:dyDescent="0.25">
      <c r="B2058" s="15">
        <v>20</v>
      </c>
      <c r="C2058" s="16">
        <f>Amostras!$C$23</f>
        <v>3</v>
      </c>
      <c r="D2058" s="16">
        <f>Amostras!$D$23</f>
        <v>4</v>
      </c>
      <c r="E2058" s="16">
        <f>Amostras!$E$23</f>
        <v>3</v>
      </c>
      <c r="F2058" s="16">
        <f>Amostras!$F$23</f>
        <v>3</v>
      </c>
      <c r="G2058" s="16">
        <f>Amostras!$G$23</f>
        <v>9</v>
      </c>
      <c r="H2058" s="16">
        <f>Amostras!$H$23</f>
        <v>6</v>
      </c>
      <c r="I2058" s="16">
        <f>Amostras!$I$23</f>
        <v>9</v>
      </c>
      <c r="J2058" s="40">
        <f>(C2058*C2035)+(D2058*D2035)+(E2058*E2035)+(F2058*F2035)+(G2058*G2035)+(H2058*H2035)+(I2058*I2035)+$J$5</f>
        <v>-0.76901960784313728</v>
      </c>
      <c r="K2058" s="19">
        <f>Amostras!$J$23</f>
        <v>-1</v>
      </c>
      <c r="L2058" s="2">
        <f t="shared" si="569"/>
        <v>-1</v>
      </c>
      <c r="M2058" s="21">
        <f t="shared" si="567"/>
        <v>0</v>
      </c>
      <c r="N2058">
        <f t="shared" si="568"/>
        <v>0</v>
      </c>
      <c r="O2058">
        <f t="shared" si="561"/>
        <v>0</v>
      </c>
      <c r="P2058">
        <f t="shared" si="562"/>
        <v>0</v>
      </c>
      <c r="Q2058">
        <f t="shared" si="563"/>
        <v>0</v>
      </c>
      <c r="R2058">
        <f t="shared" si="564"/>
        <v>0</v>
      </c>
      <c r="S2058">
        <f t="shared" si="565"/>
        <v>0</v>
      </c>
      <c r="T2058">
        <f t="shared" si="566"/>
        <v>0</v>
      </c>
      <c r="U2058" s="1"/>
    </row>
    <row r="2059" spans="2:21" x14ac:dyDescent="0.25">
      <c r="B2059" s="15">
        <v>21</v>
      </c>
      <c r="C2059" s="16">
        <f>Amostras!$C$24</f>
        <v>1</v>
      </c>
      <c r="D2059" s="16">
        <f>Amostras!$D$24</f>
        <v>0</v>
      </c>
      <c r="E2059" s="16">
        <f>Amostras!$E$24</f>
        <v>9</v>
      </c>
      <c r="F2059" s="16">
        <f>Amostras!$F$24</f>
        <v>9</v>
      </c>
      <c r="G2059" s="16">
        <f>Amostras!$G$24</f>
        <v>4</v>
      </c>
      <c r="H2059" s="16">
        <f>Amostras!$H$24</f>
        <v>0</v>
      </c>
      <c r="I2059" s="16">
        <f>Amostras!$I$24</f>
        <v>8</v>
      </c>
      <c r="J2059" s="40">
        <f>(C2059*C2035)+(D2059*D2035)+(E2059*E2035)+(F2059*F2035)+(G2059*G2035)+(H2059*H2035)+(I2059*I2035)+$J$5</f>
        <v>-2.4600000000000053</v>
      </c>
      <c r="K2059" s="19">
        <f>Amostras!$J$24</f>
        <v>-1</v>
      </c>
      <c r="L2059" s="2">
        <f t="shared" si="569"/>
        <v>-1</v>
      </c>
      <c r="M2059" s="21">
        <f t="shared" si="567"/>
        <v>0</v>
      </c>
      <c r="N2059">
        <f t="shared" si="568"/>
        <v>0</v>
      </c>
      <c r="O2059">
        <f t="shared" si="561"/>
        <v>0</v>
      </c>
      <c r="P2059">
        <f t="shared" si="562"/>
        <v>0</v>
      </c>
      <c r="Q2059">
        <f t="shared" si="563"/>
        <v>0</v>
      </c>
      <c r="R2059">
        <f t="shared" si="564"/>
        <v>0</v>
      </c>
      <c r="S2059">
        <f t="shared" si="565"/>
        <v>0</v>
      </c>
      <c r="T2059">
        <f t="shared" si="566"/>
        <v>0</v>
      </c>
      <c r="U2059" s="1"/>
    </row>
    <row r="2060" spans="2:21" x14ac:dyDescent="0.25">
      <c r="B2060" s="15">
        <v>22</v>
      </c>
      <c r="C2060" s="16">
        <f>Amostras!$C$25</f>
        <v>4</v>
      </c>
      <c r="D2060" s="16">
        <f>Amostras!$D$25</f>
        <v>5</v>
      </c>
      <c r="E2060" s="16">
        <f>Amostras!$E$25</f>
        <v>9</v>
      </c>
      <c r="F2060" s="16">
        <f>Amostras!$F$25</f>
        <v>6</v>
      </c>
      <c r="G2060" s="16">
        <f>Amostras!$G$25</f>
        <v>1</v>
      </c>
      <c r="H2060" s="16">
        <f>Amostras!$H$25</f>
        <v>8</v>
      </c>
      <c r="I2060" s="16">
        <f>Amostras!$I$25</f>
        <v>4</v>
      </c>
      <c r="J2060" s="40">
        <f>(C2060*C2035)+(D2060*D2035)+(E2060*E2035)+(F2060*F2035)+(G2060*G2035)+(H2060*H2035)+(I2060*I2035)+$J$5</f>
        <v>-0.52509803921569276</v>
      </c>
      <c r="K2060" s="19">
        <f>Amostras!$J$25</f>
        <v>-1</v>
      </c>
      <c r="L2060" s="2">
        <f t="shared" si="569"/>
        <v>-1</v>
      </c>
      <c r="M2060" s="21">
        <f t="shared" si="567"/>
        <v>0</v>
      </c>
      <c r="N2060">
        <f t="shared" si="568"/>
        <v>0</v>
      </c>
      <c r="O2060">
        <f t="shared" si="561"/>
        <v>0</v>
      </c>
      <c r="P2060">
        <f t="shared" si="562"/>
        <v>0</v>
      </c>
      <c r="Q2060">
        <f t="shared" si="563"/>
        <v>0</v>
      </c>
      <c r="R2060">
        <f t="shared" si="564"/>
        <v>0</v>
      </c>
      <c r="S2060">
        <f t="shared" si="565"/>
        <v>0</v>
      </c>
      <c r="T2060">
        <f t="shared" si="566"/>
        <v>0</v>
      </c>
      <c r="U2060" s="1"/>
    </row>
    <row r="2061" spans="2:21" x14ac:dyDescent="0.25">
      <c r="B2061" s="15">
        <v>23</v>
      </c>
      <c r="C2061" s="16">
        <f>Amostras!$C$26</f>
        <v>4</v>
      </c>
      <c r="D2061" s="16">
        <f>Amostras!$D$26</f>
        <v>4</v>
      </c>
      <c r="E2061" s="16">
        <f>Amostras!$E$26</f>
        <v>8</v>
      </c>
      <c r="F2061" s="16">
        <f>Amostras!$F$26</f>
        <v>0</v>
      </c>
      <c r="G2061" s="16">
        <f>Amostras!$G$26</f>
        <v>0</v>
      </c>
      <c r="H2061" s="16">
        <f>Amostras!$H$26</f>
        <v>5</v>
      </c>
      <c r="I2061" s="16">
        <f>Amostras!$I$26</f>
        <v>9</v>
      </c>
      <c r="J2061" s="40">
        <f>(C2061*C2035)+(D2061*D2035)+(E2061*E2035)+(F2061*F2035)+(G2061*G2035)+(H2061*H2035)+(I2061*I2035)+$J$5</f>
        <v>-1.8109803921568659</v>
      </c>
      <c r="K2061" s="19">
        <f>Amostras!$J$26</f>
        <v>-1</v>
      </c>
      <c r="L2061" s="2">
        <f t="shared" si="569"/>
        <v>-1</v>
      </c>
      <c r="M2061" s="21">
        <f t="shared" si="567"/>
        <v>0</v>
      </c>
      <c r="N2061">
        <f t="shared" si="568"/>
        <v>0</v>
      </c>
      <c r="O2061">
        <f t="shared" si="561"/>
        <v>0</v>
      </c>
      <c r="P2061">
        <f t="shared" si="562"/>
        <v>0</v>
      </c>
      <c r="Q2061">
        <f t="shared" si="563"/>
        <v>0</v>
      </c>
      <c r="R2061">
        <f t="shared" si="564"/>
        <v>0</v>
      </c>
      <c r="S2061">
        <f t="shared" si="565"/>
        <v>0</v>
      </c>
      <c r="T2061">
        <f t="shared" si="566"/>
        <v>0</v>
      </c>
      <c r="U2061" s="1"/>
    </row>
    <row r="2062" spans="2:21" x14ac:dyDescent="0.25">
      <c r="B2062" s="15">
        <v>24</v>
      </c>
      <c r="C2062" s="16">
        <f>Amostras!$C$27</f>
        <v>2</v>
      </c>
      <c r="D2062" s="16">
        <f>Amostras!$D$27</f>
        <v>7</v>
      </c>
      <c r="E2062" s="16">
        <f>Amostras!$E$27</f>
        <v>6</v>
      </c>
      <c r="F2062" s="16">
        <f>Amostras!$F$27</f>
        <v>5</v>
      </c>
      <c r="G2062" s="16">
        <f>Amostras!$G$27</f>
        <v>0</v>
      </c>
      <c r="H2062" s="16">
        <f>Amostras!$H$27</f>
        <v>7</v>
      </c>
      <c r="I2062" s="16">
        <f>Amostras!$I$27</f>
        <v>5</v>
      </c>
      <c r="J2062" s="40">
        <f>(C2062*C2035)+(D2062*D2035)+(E2062*E2035)+(F2062*F2035)+(G2062*G2035)+(H2062*H2035)+(I2062*I2035)+$J$5</f>
        <v>-2.0027450980392243</v>
      </c>
      <c r="K2062" s="19">
        <f>Amostras!$J$27</f>
        <v>-1</v>
      </c>
      <c r="L2062" s="2">
        <f t="shared" si="569"/>
        <v>-1</v>
      </c>
      <c r="M2062" s="21">
        <f t="shared" si="567"/>
        <v>0</v>
      </c>
      <c r="N2062">
        <f t="shared" si="568"/>
        <v>0</v>
      </c>
      <c r="O2062">
        <f t="shared" si="561"/>
        <v>0</v>
      </c>
      <c r="P2062">
        <f t="shared" si="562"/>
        <v>0</v>
      </c>
      <c r="Q2062">
        <f t="shared" si="563"/>
        <v>0</v>
      </c>
      <c r="R2062">
        <f t="shared" si="564"/>
        <v>0</v>
      </c>
      <c r="S2062">
        <f t="shared" si="565"/>
        <v>0</v>
      </c>
      <c r="T2062">
        <f t="shared" si="566"/>
        <v>0</v>
      </c>
      <c r="U2062" s="1"/>
    </row>
    <row r="2063" spans="2:21" x14ac:dyDescent="0.25">
      <c r="B2063" s="15">
        <v>25</v>
      </c>
      <c r="C2063" s="16">
        <f>Amostras!$C$28</f>
        <v>1</v>
      </c>
      <c r="D2063" s="16">
        <f>Amostras!$D$28</f>
        <v>5</v>
      </c>
      <c r="E2063" s="16">
        <f>Amostras!$E$28</f>
        <v>1</v>
      </c>
      <c r="F2063" s="16">
        <f>Amostras!$F$28</f>
        <v>2</v>
      </c>
      <c r="G2063" s="16">
        <f>Amostras!$G$28</f>
        <v>7</v>
      </c>
      <c r="H2063" s="16">
        <f>Amostras!$H$28</f>
        <v>3</v>
      </c>
      <c r="I2063" s="16">
        <f>Amostras!$I$28</f>
        <v>0</v>
      </c>
      <c r="J2063" s="40">
        <f>(C2063*C2035)+(D2063*D2035)+(E2063*E2035)+(F2063*F2035)+(G2063*G2035)+(H2063*H2035)+(I2063*I2035)+$J$5</f>
        <v>-0.77725490196078617</v>
      </c>
      <c r="K2063" s="19">
        <f>Amostras!$J$28</f>
        <v>-1</v>
      </c>
      <c r="L2063" s="2">
        <f t="shared" si="569"/>
        <v>-1</v>
      </c>
      <c r="M2063" s="21">
        <f t="shared" si="567"/>
        <v>0</v>
      </c>
      <c r="N2063">
        <f t="shared" si="568"/>
        <v>0</v>
      </c>
      <c r="O2063">
        <f t="shared" si="561"/>
        <v>0</v>
      </c>
      <c r="P2063">
        <f t="shared" si="562"/>
        <v>0</v>
      </c>
      <c r="Q2063">
        <f t="shared" si="563"/>
        <v>0</v>
      </c>
      <c r="R2063">
        <f t="shared" si="564"/>
        <v>0</v>
      </c>
      <c r="S2063">
        <f t="shared" si="565"/>
        <v>0</v>
      </c>
      <c r="T2063">
        <f t="shared" si="566"/>
        <v>0</v>
      </c>
      <c r="U2063" s="1"/>
    </row>
    <row r="2064" spans="2:21" x14ac:dyDescent="0.25">
      <c r="B2064" s="15">
        <v>26</v>
      </c>
      <c r="C2064" s="16">
        <f>Amostras!$C$29</f>
        <v>9</v>
      </c>
      <c r="D2064" s="16">
        <f>Amostras!$D$29</f>
        <v>6</v>
      </c>
      <c r="E2064" s="16">
        <f>Amostras!$E$29</f>
        <v>3</v>
      </c>
      <c r="F2064" s="16">
        <f>Amostras!$F$29</f>
        <v>4</v>
      </c>
      <c r="G2064" s="16">
        <f>Amostras!$G$29</f>
        <v>2</v>
      </c>
      <c r="H2064" s="16">
        <f>Amostras!$H$29</f>
        <v>9</v>
      </c>
      <c r="I2064" s="16">
        <f>Amostras!$I$29</f>
        <v>8</v>
      </c>
      <c r="J2064" s="40">
        <f>(C2064*C2035)+(D2064*D2035)+(E2064*E2035)+(F2064*F2035)+(G2064*G2035)+(H2064*H2035)+(I2064*I2035)+$J$5</f>
        <v>1.3866666666666649</v>
      </c>
      <c r="K2064" s="19">
        <f>Amostras!$J$29</f>
        <v>1</v>
      </c>
      <c r="L2064" s="2">
        <f t="shared" si="569"/>
        <v>1</v>
      </c>
      <c r="M2064" s="21">
        <f t="shared" si="567"/>
        <v>0</v>
      </c>
      <c r="N2064">
        <f t="shared" si="568"/>
        <v>0</v>
      </c>
      <c r="O2064">
        <f t="shared" si="561"/>
        <v>0</v>
      </c>
      <c r="P2064">
        <f t="shared" si="562"/>
        <v>0</v>
      </c>
      <c r="Q2064">
        <f t="shared" si="563"/>
        <v>0</v>
      </c>
      <c r="R2064">
        <f t="shared" si="564"/>
        <v>0</v>
      </c>
      <c r="S2064">
        <f t="shared" si="565"/>
        <v>0</v>
      </c>
      <c r="T2064">
        <f t="shared" si="566"/>
        <v>0</v>
      </c>
      <c r="U2064" s="1"/>
    </row>
    <row r="2065" spans="2:21" x14ac:dyDescent="0.25">
      <c r="B2065" s="15">
        <v>27</v>
      </c>
      <c r="C2065" s="16">
        <f>Amostras!$C$30</f>
        <v>7</v>
      </c>
      <c r="D2065" s="16">
        <f>Amostras!$D$30</f>
        <v>5</v>
      </c>
      <c r="E2065" s="16">
        <f>Amostras!$E$30</f>
        <v>9</v>
      </c>
      <c r="F2065" s="16">
        <f>Amostras!$F$30</f>
        <v>5</v>
      </c>
      <c r="G2065" s="16">
        <f>Amostras!$G$30</f>
        <v>5</v>
      </c>
      <c r="H2065" s="16">
        <f>Amostras!$H$30</f>
        <v>6</v>
      </c>
      <c r="I2065" s="16">
        <f>Amostras!$I$30</f>
        <v>1</v>
      </c>
      <c r="J2065" s="40">
        <f>(C2065*C2035)+(D2065*D2035)+(E2065*E2035)+(F2065*F2035)+(G2065*G2035)+(H2065*H2035)+(I2065*I2035)+$J$5</f>
        <v>2.2870588235294083</v>
      </c>
      <c r="K2065" s="19">
        <f>Amostras!$J$30</f>
        <v>1</v>
      </c>
      <c r="L2065" s="2">
        <f t="shared" si="569"/>
        <v>1</v>
      </c>
      <c r="M2065" s="21">
        <f t="shared" si="567"/>
        <v>0</v>
      </c>
      <c r="N2065">
        <f t="shared" si="568"/>
        <v>0</v>
      </c>
      <c r="O2065">
        <f t="shared" si="561"/>
        <v>0</v>
      </c>
      <c r="P2065">
        <f t="shared" si="562"/>
        <v>0</v>
      </c>
      <c r="Q2065">
        <f t="shared" si="563"/>
        <v>0</v>
      </c>
      <c r="R2065">
        <f t="shared" si="564"/>
        <v>0</v>
      </c>
      <c r="S2065">
        <f t="shared" si="565"/>
        <v>0</v>
      </c>
      <c r="T2065">
        <f t="shared" si="566"/>
        <v>0</v>
      </c>
      <c r="U2065" s="1"/>
    </row>
    <row r="2066" spans="2:21" x14ac:dyDescent="0.25">
      <c r="B2066" s="15">
        <v>28</v>
      </c>
      <c r="C2066" s="16">
        <f>Amostras!$C$31</f>
        <v>5</v>
      </c>
      <c r="D2066" s="16">
        <f>Amostras!$D$31</f>
        <v>1</v>
      </c>
      <c r="E2066" s="16">
        <f>Amostras!$E$31</f>
        <v>2</v>
      </c>
      <c r="F2066" s="16">
        <f>Amostras!$F$31</f>
        <v>9</v>
      </c>
      <c r="G2066" s="16">
        <f>Amostras!$G$31</f>
        <v>4</v>
      </c>
      <c r="H2066" s="16">
        <f>Amostras!$H$31</f>
        <v>5</v>
      </c>
      <c r="I2066" s="16">
        <f>Amostras!$I$31</f>
        <v>1</v>
      </c>
      <c r="J2066" s="40">
        <f>(C2066*C2035)+(D2066*D2035)+(E2066*E2035)+(F2066*F2035)+(G2066*G2035)+(H2066*H2035)+(I2066*I2035)+$J$5</f>
        <v>0.61843137254901714</v>
      </c>
      <c r="K2066" s="19">
        <f>Amostras!$J$31</f>
        <v>1</v>
      </c>
      <c r="L2066" s="2">
        <f t="shared" si="569"/>
        <v>1</v>
      </c>
      <c r="M2066" s="21">
        <f t="shared" si="567"/>
        <v>0</v>
      </c>
      <c r="N2066">
        <f t="shared" si="568"/>
        <v>0</v>
      </c>
      <c r="O2066">
        <f t="shared" si="561"/>
        <v>0</v>
      </c>
      <c r="P2066">
        <f t="shared" si="562"/>
        <v>0</v>
      </c>
      <c r="Q2066">
        <f t="shared" si="563"/>
        <v>0</v>
      </c>
      <c r="R2066">
        <f t="shared" si="564"/>
        <v>0</v>
      </c>
      <c r="S2066">
        <f t="shared" si="565"/>
        <v>0</v>
      </c>
      <c r="T2066">
        <f t="shared" si="566"/>
        <v>0</v>
      </c>
      <c r="U2066" s="1"/>
    </row>
    <row r="2067" spans="2:21" x14ac:dyDescent="0.25">
      <c r="B2067" s="15">
        <v>29</v>
      </c>
      <c r="C2067" s="16">
        <f>Amostras!$C$32</f>
        <v>6</v>
      </c>
      <c r="D2067" s="16">
        <f>Amostras!$D$32</f>
        <v>9</v>
      </c>
      <c r="E2067" s="16">
        <f>Amostras!$E$32</f>
        <v>9</v>
      </c>
      <c r="F2067" s="16">
        <f>Amostras!$F$32</f>
        <v>9</v>
      </c>
      <c r="G2067" s="16">
        <f>Amostras!$G$32</f>
        <v>6</v>
      </c>
      <c r="H2067" s="16">
        <f>Amostras!$H$32</f>
        <v>4</v>
      </c>
      <c r="I2067" s="16">
        <f>Amostras!$I$32</f>
        <v>8</v>
      </c>
      <c r="J2067" s="40">
        <f>(C2067*C2035)+(D2067*D2035)+(E2067*E2035)+(F2067*F2035)+(G2067*G2035)+(H2067*H2035)+(I2067*I2035)+$J$5</f>
        <v>1.0447058823529307</v>
      </c>
      <c r="K2067" s="19">
        <f>Amostras!$J$32</f>
        <v>1</v>
      </c>
      <c r="L2067" s="2">
        <f t="shared" si="569"/>
        <v>1</v>
      </c>
      <c r="M2067" s="21">
        <f t="shared" si="567"/>
        <v>0</v>
      </c>
      <c r="N2067">
        <f t="shared" si="568"/>
        <v>0</v>
      </c>
      <c r="O2067">
        <f t="shared" si="561"/>
        <v>0</v>
      </c>
      <c r="P2067">
        <f t="shared" si="562"/>
        <v>0</v>
      </c>
      <c r="Q2067">
        <f t="shared" si="563"/>
        <v>0</v>
      </c>
      <c r="R2067">
        <f t="shared" si="564"/>
        <v>0</v>
      </c>
      <c r="S2067">
        <f t="shared" si="565"/>
        <v>0</v>
      </c>
      <c r="T2067">
        <f t="shared" si="566"/>
        <v>0</v>
      </c>
      <c r="U2067" s="1"/>
    </row>
    <row r="2068" spans="2:21" x14ac:dyDescent="0.25">
      <c r="B2068" s="15">
        <v>30</v>
      </c>
      <c r="C2068" s="16">
        <f>Amostras!$C$33</f>
        <v>6</v>
      </c>
      <c r="D2068" s="16">
        <f>Amostras!$D$33</f>
        <v>1</v>
      </c>
      <c r="E2068" s="16">
        <f>Amostras!$E$33</f>
        <v>0</v>
      </c>
      <c r="F2068" s="16">
        <f>Amostras!$F$33</f>
        <v>8</v>
      </c>
      <c r="G2068" s="16">
        <f>Amostras!$G$33</f>
        <v>1</v>
      </c>
      <c r="H2068" s="16">
        <f>Amostras!$H$33</f>
        <v>1</v>
      </c>
      <c r="I2068" s="16">
        <f>Amostras!$I$33</f>
        <v>6</v>
      </c>
      <c r="J2068" s="40">
        <f>(C2068*C2035)+(D2068*D2035)+(E2068*E2035)+(F2068*F2035)+(G2068*G2035)+(H2068*H2035)+(I2068*I2035)+$J$5</f>
        <v>-0.40745098039215932</v>
      </c>
      <c r="K2068" s="19">
        <f>Amostras!$J$33</f>
        <v>1</v>
      </c>
      <c r="L2068" s="2">
        <f t="shared" si="569"/>
        <v>-1</v>
      </c>
      <c r="M2068" s="21">
        <f t="shared" si="567"/>
        <v>2</v>
      </c>
      <c r="N2068">
        <f t="shared" si="568"/>
        <v>0.12</v>
      </c>
      <c r="O2068">
        <f t="shared" si="561"/>
        <v>0.02</v>
      </c>
      <c r="P2068">
        <f t="shared" si="562"/>
        <v>0</v>
      </c>
      <c r="Q2068">
        <f t="shared" si="563"/>
        <v>0.16</v>
      </c>
      <c r="R2068">
        <f t="shared" si="564"/>
        <v>0.02</v>
      </c>
      <c r="S2068">
        <f t="shared" si="565"/>
        <v>0.02</v>
      </c>
      <c r="T2068">
        <f t="shared" si="566"/>
        <v>0.12</v>
      </c>
      <c r="U2068" s="1"/>
    </row>
    <row r="2069" spans="2:21" x14ac:dyDescent="0.25">
      <c r="B2069" s="15">
        <v>31</v>
      </c>
      <c r="C2069" s="16">
        <f>Amostras!$C$34</f>
        <v>8</v>
      </c>
      <c r="D2069" s="16">
        <f>Amostras!$D$34</f>
        <v>2</v>
      </c>
      <c r="E2069" s="16">
        <f>Amostras!$E$34</f>
        <v>0</v>
      </c>
      <c r="F2069" s="16">
        <f>Amostras!$F$34</f>
        <v>5</v>
      </c>
      <c r="G2069" s="16">
        <f>Amostras!$G$34</f>
        <v>7</v>
      </c>
      <c r="H2069" s="16">
        <f>Amostras!$H$34</f>
        <v>3</v>
      </c>
      <c r="I2069" s="16">
        <f>Amostras!$I$34</f>
        <v>9</v>
      </c>
      <c r="J2069" s="40">
        <f>(C2069*C2035)+(D2069*D2035)+(E2069*E2035)+(F2069*F2035)+(G2069*G2035)+(H2069*H2035)+(I2069*I2035)+$J$5</f>
        <v>1.2843137254901986</v>
      </c>
      <c r="K2069" s="19">
        <f>Amostras!$J$34</f>
        <v>1</v>
      </c>
      <c r="L2069" s="2">
        <f t="shared" si="569"/>
        <v>1</v>
      </c>
      <c r="M2069" s="21">
        <f t="shared" si="567"/>
        <v>0</v>
      </c>
      <c r="N2069">
        <f t="shared" si="568"/>
        <v>0</v>
      </c>
      <c r="O2069">
        <f t="shared" si="561"/>
        <v>0</v>
      </c>
      <c r="P2069">
        <f t="shared" si="562"/>
        <v>0</v>
      </c>
      <c r="Q2069">
        <f t="shared" si="563"/>
        <v>0</v>
      </c>
      <c r="R2069">
        <f t="shared" si="564"/>
        <v>0</v>
      </c>
      <c r="S2069">
        <f t="shared" si="565"/>
        <v>0</v>
      </c>
      <c r="T2069">
        <f t="shared" si="566"/>
        <v>0</v>
      </c>
      <c r="U2069" s="1"/>
    </row>
    <row r="2070" spans="2:21" x14ac:dyDescent="0.25">
      <c r="B2070" s="15">
        <v>32</v>
      </c>
      <c r="C2070" s="16">
        <f>Amostras!$C$35</f>
        <v>9</v>
      </c>
      <c r="D2070" s="16">
        <f>Amostras!$D$35</f>
        <v>6</v>
      </c>
      <c r="E2070" s="16">
        <f>Amostras!$E$35</f>
        <v>9</v>
      </c>
      <c r="F2070" s="16">
        <f>Amostras!$F$35</f>
        <v>4</v>
      </c>
      <c r="G2070" s="16">
        <f>Amostras!$G$35</f>
        <v>3</v>
      </c>
      <c r="H2070" s="16">
        <f>Amostras!$H$35</f>
        <v>8</v>
      </c>
      <c r="I2070" s="16">
        <f>Amostras!$I$35</f>
        <v>0</v>
      </c>
      <c r="J2070" s="40">
        <f>(C2070*C2035)+(D2070*D2035)+(E2070*E2035)+(F2070*F2035)+(G2070*G2035)+(H2070*H2035)+(I2070*I2035)+$J$5</f>
        <v>3.1756862745098013</v>
      </c>
      <c r="K2070" s="19">
        <f>Amostras!$J$35</f>
        <v>1</v>
      </c>
      <c r="L2070" s="2">
        <f t="shared" si="569"/>
        <v>1</v>
      </c>
      <c r="M2070" s="21">
        <f t="shared" si="567"/>
        <v>0</v>
      </c>
      <c r="N2070">
        <f t="shared" si="568"/>
        <v>0</v>
      </c>
      <c r="O2070">
        <f t="shared" si="561"/>
        <v>0</v>
      </c>
      <c r="P2070">
        <f t="shared" si="562"/>
        <v>0</v>
      </c>
      <c r="Q2070">
        <f t="shared" si="563"/>
        <v>0</v>
      </c>
      <c r="R2070">
        <f t="shared" si="564"/>
        <v>0</v>
      </c>
      <c r="S2070">
        <f t="shared" si="565"/>
        <v>0</v>
      </c>
      <c r="T2070">
        <f t="shared" si="566"/>
        <v>0</v>
      </c>
      <c r="U2070" s="1"/>
    </row>
    <row r="2071" spans="2:21" x14ac:dyDescent="0.25">
      <c r="B2071" s="15">
        <v>33</v>
      </c>
      <c r="C2071" s="16">
        <f>Amostras!$C$36</f>
        <v>8</v>
      </c>
      <c r="D2071" s="16">
        <f>Amostras!$D$36</f>
        <v>6</v>
      </c>
      <c r="E2071" s="16">
        <f>Amostras!$E$36</f>
        <v>4</v>
      </c>
      <c r="F2071" s="16">
        <f>Amostras!$F$36</f>
        <v>7</v>
      </c>
      <c r="G2071" s="16">
        <f>Amostras!$G$36</f>
        <v>4</v>
      </c>
      <c r="H2071" s="16">
        <f>Amostras!$H$36</f>
        <v>9</v>
      </c>
      <c r="I2071" s="16">
        <f>Amostras!$I$36</f>
        <v>3</v>
      </c>
      <c r="J2071" s="40">
        <f>(C2071*C2035)+(D2071*D2035)+(E2071*E2035)+(F2071*F2035)+(G2071*G2035)+(H2071*H2035)+(I2071*I2035)+$J$5</f>
        <v>2.1913725490196034</v>
      </c>
      <c r="K2071" s="19">
        <f>Amostras!$J$36</f>
        <v>1</v>
      </c>
      <c r="L2071" s="2">
        <f t="shared" si="569"/>
        <v>1</v>
      </c>
      <c r="M2071" s="21">
        <f t="shared" si="567"/>
        <v>0</v>
      </c>
      <c r="N2071">
        <f t="shared" si="568"/>
        <v>0</v>
      </c>
      <c r="O2071">
        <f t="shared" si="561"/>
        <v>0</v>
      </c>
      <c r="P2071">
        <f t="shared" si="562"/>
        <v>0</v>
      </c>
      <c r="Q2071">
        <f t="shared" si="563"/>
        <v>0</v>
      </c>
      <c r="R2071">
        <f t="shared" si="564"/>
        <v>0</v>
      </c>
      <c r="S2071">
        <f t="shared" si="565"/>
        <v>0</v>
      </c>
      <c r="T2071">
        <f t="shared" si="566"/>
        <v>0</v>
      </c>
      <c r="U2071" s="1"/>
    </row>
    <row r="2072" spans="2:21" x14ac:dyDescent="0.25">
      <c r="B2072" s="15">
        <v>34</v>
      </c>
      <c r="C2072" s="16">
        <f>Amostras!$C$37</f>
        <v>8</v>
      </c>
      <c r="D2072" s="16">
        <f>Amostras!$D$37</f>
        <v>9</v>
      </c>
      <c r="E2072" s="16">
        <f>Amostras!$E$37</f>
        <v>0</v>
      </c>
      <c r="F2072" s="16">
        <f>Amostras!$F$37</f>
        <v>0</v>
      </c>
      <c r="G2072" s="16">
        <f>Amostras!$G$37</f>
        <v>1</v>
      </c>
      <c r="H2072" s="16">
        <f>Amostras!$H$37</f>
        <v>0</v>
      </c>
      <c r="I2072" s="16">
        <f>Amostras!$I$37</f>
        <v>9</v>
      </c>
      <c r="J2072" s="40">
        <f>(C2072*C2035)+(D2072*D2035)+(E2072*E2035)+(F2072*F2035)+(G2072*G2035)+(H2072*H2035)+(I2072*I2035)+$J$5</f>
        <v>0.35333333333332861</v>
      </c>
      <c r="K2072" s="19">
        <f>Amostras!$J$37</f>
        <v>1</v>
      </c>
      <c r="L2072" s="2">
        <f t="shared" si="569"/>
        <v>1</v>
      </c>
      <c r="M2072" s="21">
        <f t="shared" si="567"/>
        <v>0</v>
      </c>
      <c r="N2072">
        <f t="shared" si="568"/>
        <v>0</v>
      </c>
      <c r="O2072">
        <f t="shared" si="561"/>
        <v>0</v>
      </c>
      <c r="P2072">
        <f t="shared" si="562"/>
        <v>0</v>
      </c>
      <c r="Q2072">
        <f t="shared" si="563"/>
        <v>0</v>
      </c>
      <c r="R2072">
        <f t="shared" si="564"/>
        <v>0</v>
      </c>
      <c r="S2072">
        <f t="shared" si="565"/>
        <v>0</v>
      </c>
      <c r="T2072">
        <f t="shared" si="566"/>
        <v>0</v>
      </c>
      <c r="U2072" s="1"/>
    </row>
    <row r="2073" spans="2:21" x14ac:dyDescent="0.25">
      <c r="B2073" s="15">
        <v>35</v>
      </c>
      <c r="C2073" s="16">
        <f>Amostras!$C$38</f>
        <v>9</v>
      </c>
      <c r="D2073" s="16">
        <f>Amostras!$D$38</f>
        <v>6</v>
      </c>
      <c r="E2073" s="16">
        <f>Amostras!$E$38</f>
        <v>0</v>
      </c>
      <c r="F2073" s="16">
        <f>Amostras!$F$38</f>
        <v>8</v>
      </c>
      <c r="G2073" s="16">
        <f>Amostras!$G$38</f>
        <v>4</v>
      </c>
      <c r="H2073" s="16">
        <f>Amostras!$H$38</f>
        <v>1</v>
      </c>
      <c r="I2073" s="16">
        <f>Amostras!$I$38</f>
        <v>1</v>
      </c>
      <c r="J2073" s="40">
        <f>(C2073*C2035)+(D2073*D2035)+(E2073*E2035)+(F2073*F2035)+(G2073*G2035)+(H2073*H2035)+(I2073*I2035)+$J$5</f>
        <v>2.8392156862745059</v>
      </c>
      <c r="K2073" s="19">
        <f>Amostras!$J$38</f>
        <v>1</v>
      </c>
      <c r="L2073" s="2">
        <f t="shared" si="569"/>
        <v>1</v>
      </c>
      <c r="M2073" s="21">
        <f t="shared" si="567"/>
        <v>0</v>
      </c>
      <c r="N2073">
        <f t="shared" si="568"/>
        <v>0</v>
      </c>
      <c r="O2073">
        <f t="shared" si="561"/>
        <v>0</v>
      </c>
      <c r="P2073">
        <f t="shared" si="562"/>
        <v>0</v>
      </c>
      <c r="Q2073">
        <f t="shared" si="563"/>
        <v>0</v>
      </c>
      <c r="R2073">
        <f t="shared" si="564"/>
        <v>0</v>
      </c>
      <c r="S2073">
        <f t="shared" si="565"/>
        <v>0</v>
      </c>
      <c r="T2073">
        <f t="shared" si="566"/>
        <v>0</v>
      </c>
      <c r="U2073" s="1"/>
    </row>
    <row r="2074" spans="2:21" x14ac:dyDescent="0.25">
      <c r="B2074" s="15">
        <v>36</v>
      </c>
      <c r="C2074" s="16">
        <f>Amostras!$C$39</f>
        <v>7</v>
      </c>
      <c r="D2074" s="16">
        <f>Amostras!$D$39</f>
        <v>0</v>
      </c>
      <c r="E2074" s="16">
        <f>Amostras!$E$39</f>
        <v>0</v>
      </c>
      <c r="F2074" s="16">
        <f>Amostras!$F$39</f>
        <v>8</v>
      </c>
      <c r="G2074" s="16">
        <f>Amostras!$G$39</f>
        <v>8</v>
      </c>
      <c r="H2074" s="16">
        <f>Amostras!$H$39</f>
        <v>6</v>
      </c>
      <c r="I2074" s="16">
        <f>Amostras!$I$39</f>
        <v>8</v>
      </c>
      <c r="J2074" s="40">
        <f>(C2074*C2035)+(D2074*D2035)+(E2074*E2035)+(F2074*F2035)+(G2074*G2035)+(H2074*H2035)+(I2074*I2035)+$J$5</f>
        <v>1.1074509803921595</v>
      </c>
      <c r="K2074" s="19">
        <f>Amostras!$J$39</f>
        <v>1</v>
      </c>
      <c r="L2074" s="2">
        <f t="shared" si="569"/>
        <v>1</v>
      </c>
      <c r="M2074" s="21">
        <f t="shared" si="567"/>
        <v>0</v>
      </c>
      <c r="N2074">
        <f t="shared" si="568"/>
        <v>0</v>
      </c>
      <c r="O2074">
        <f t="shared" si="561"/>
        <v>0</v>
      </c>
      <c r="P2074">
        <f t="shared" si="562"/>
        <v>0</v>
      </c>
      <c r="Q2074">
        <f t="shared" si="563"/>
        <v>0</v>
      </c>
      <c r="R2074">
        <f t="shared" si="564"/>
        <v>0</v>
      </c>
      <c r="S2074">
        <f t="shared" si="565"/>
        <v>0</v>
      </c>
      <c r="T2074">
        <f t="shared" si="566"/>
        <v>0</v>
      </c>
      <c r="U2074" s="1"/>
    </row>
    <row r="2075" spans="2:21" x14ac:dyDescent="0.25">
      <c r="B2075" s="15">
        <v>37</v>
      </c>
      <c r="C2075" s="16">
        <f>Amostras!$C$40</f>
        <v>8</v>
      </c>
      <c r="D2075" s="16">
        <f>Amostras!$D$40</f>
        <v>6</v>
      </c>
      <c r="E2075" s="16">
        <f>Amostras!$E$40</f>
        <v>9</v>
      </c>
      <c r="F2075" s="16">
        <f>Amostras!$F$40</f>
        <v>8</v>
      </c>
      <c r="G2075" s="16">
        <f>Amostras!$G$40</f>
        <v>9</v>
      </c>
      <c r="H2075" s="16">
        <f>Amostras!$H$40</f>
        <v>6</v>
      </c>
      <c r="I2075" s="16">
        <f>Amostras!$I$40</f>
        <v>0</v>
      </c>
      <c r="J2075" s="40">
        <f>(C2075*C2035)+(D2075*D2035)+(E2075*E2035)+(F2075*F2035)+(G2075*G2035)+(H2075*H2035)+(I2075*I2035)+$J$5</f>
        <v>3.8627450980392117</v>
      </c>
      <c r="K2075" s="19">
        <f>Amostras!$J$40</f>
        <v>1</v>
      </c>
      <c r="L2075" s="2">
        <f t="shared" si="569"/>
        <v>1</v>
      </c>
      <c r="M2075" s="21">
        <f t="shared" si="567"/>
        <v>0</v>
      </c>
      <c r="N2075">
        <f t="shared" si="568"/>
        <v>0</v>
      </c>
      <c r="O2075">
        <f t="shared" si="561"/>
        <v>0</v>
      </c>
      <c r="P2075">
        <f t="shared" si="562"/>
        <v>0</v>
      </c>
      <c r="Q2075">
        <f t="shared" si="563"/>
        <v>0</v>
      </c>
      <c r="R2075">
        <f t="shared" si="564"/>
        <v>0</v>
      </c>
      <c r="S2075">
        <f t="shared" si="565"/>
        <v>0</v>
      </c>
      <c r="T2075">
        <f t="shared" si="566"/>
        <v>0</v>
      </c>
      <c r="U2075" s="1"/>
    </row>
    <row r="2076" spans="2:21" x14ac:dyDescent="0.25">
      <c r="B2076" s="15">
        <v>38</v>
      </c>
      <c r="C2076" s="16">
        <f>Amostras!$C$41</f>
        <v>5</v>
      </c>
      <c r="D2076" s="16">
        <f>Amostras!$D$41</f>
        <v>0</v>
      </c>
      <c r="E2076" s="16">
        <f>Amostras!$E$41</f>
        <v>7</v>
      </c>
      <c r="F2076" s="16">
        <f>Amostras!$F$41</f>
        <v>8</v>
      </c>
      <c r="G2076" s="16">
        <f>Amostras!$G$41</f>
        <v>4</v>
      </c>
      <c r="H2076" s="16">
        <f>Amostras!$H$41</f>
        <v>6</v>
      </c>
      <c r="I2076" s="16">
        <f>Amostras!$I$41</f>
        <v>0</v>
      </c>
      <c r="J2076" s="40">
        <f>(C2076*C2035)+(D2076*D2035)+(E2076*E2035)+(F2076*F2035)+(G2076*G2035)+(H2076*H2035)+(I2076*I2035)+$J$5</f>
        <v>0.93999999999999861</v>
      </c>
      <c r="K2076" s="19">
        <f>Amostras!$J$41</f>
        <v>1</v>
      </c>
      <c r="L2076" s="2">
        <f t="shared" si="569"/>
        <v>1</v>
      </c>
      <c r="M2076" s="21">
        <f t="shared" si="567"/>
        <v>0</v>
      </c>
      <c r="N2076">
        <f t="shared" si="568"/>
        <v>0</v>
      </c>
      <c r="O2076">
        <f t="shared" si="561"/>
        <v>0</v>
      </c>
      <c r="P2076">
        <f t="shared" si="562"/>
        <v>0</v>
      </c>
      <c r="Q2076">
        <f t="shared" si="563"/>
        <v>0</v>
      </c>
      <c r="R2076">
        <f t="shared" si="564"/>
        <v>0</v>
      </c>
      <c r="S2076">
        <f t="shared" si="565"/>
        <v>0</v>
      </c>
      <c r="T2076">
        <f t="shared" si="566"/>
        <v>0</v>
      </c>
      <c r="U2076" s="1"/>
    </row>
    <row r="2077" spans="2:21" x14ac:dyDescent="0.25">
      <c r="B2077" s="15">
        <v>39</v>
      </c>
      <c r="C2077" s="16">
        <f>Amostras!$C$42</f>
        <v>7</v>
      </c>
      <c r="D2077" s="16">
        <f>Amostras!$D$42</f>
        <v>8</v>
      </c>
      <c r="E2077" s="16">
        <f>Amostras!$E$42</f>
        <v>9</v>
      </c>
      <c r="F2077" s="16">
        <f>Amostras!$F$42</f>
        <v>7</v>
      </c>
      <c r="G2077" s="16">
        <f>Amostras!$G$42</f>
        <v>8</v>
      </c>
      <c r="H2077" s="16">
        <f>Amostras!$H$42</f>
        <v>1</v>
      </c>
      <c r="I2077" s="16">
        <f>Amostras!$I$42</f>
        <v>4</v>
      </c>
      <c r="J2077" s="40">
        <f>(C2077*C2035)+(D2077*D2035)+(E2077*E2035)+(F2077*F2035)+(G2077*G2035)+(H2077*H2035)+(I2077*I2035)+$J$5</f>
        <v>2.5066666666666597</v>
      </c>
      <c r="K2077" s="19">
        <f>Amostras!$J$42</f>
        <v>1</v>
      </c>
      <c r="L2077" s="2">
        <f t="shared" si="569"/>
        <v>1</v>
      </c>
      <c r="M2077" s="21">
        <f t="shared" si="567"/>
        <v>0</v>
      </c>
      <c r="N2077">
        <f t="shared" si="568"/>
        <v>0</v>
      </c>
      <c r="O2077">
        <f t="shared" si="561"/>
        <v>0</v>
      </c>
      <c r="P2077">
        <f t="shared" si="562"/>
        <v>0</v>
      </c>
      <c r="Q2077">
        <f t="shared" si="563"/>
        <v>0</v>
      </c>
      <c r="R2077">
        <f t="shared" si="564"/>
        <v>0</v>
      </c>
      <c r="S2077">
        <f t="shared" si="565"/>
        <v>0</v>
      </c>
      <c r="T2077">
        <f t="shared" si="566"/>
        <v>0</v>
      </c>
      <c r="U2077" s="1"/>
    </row>
    <row r="2078" spans="2:21" x14ac:dyDescent="0.25">
      <c r="B2078" s="15">
        <v>40</v>
      </c>
      <c r="C2078" s="16">
        <f>Amostras!$C$43</f>
        <v>9</v>
      </c>
      <c r="D2078" s="16">
        <f>Amostras!$D$43</f>
        <v>7</v>
      </c>
      <c r="E2078" s="16">
        <f>Amostras!$E$43</f>
        <v>2</v>
      </c>
      <c r="F2078" s="16">
        <f>Amostras!$F$43</f>
        <v>9</v>
      </c>
      <c r="G2078" s="16">
        <f>Amostras!$G$43</f>
        <v>2</v>
      </c>
      <c r="H2078" s="16">
        <f>Amostras!$H$43</f>
        <v>5</v>
      </c>
      <c r="I2078" s="16">
        <f>Amostras!$I$43</f>
        <v>9</v>
      </c>
      <c r="J2078" s="40">
        <f>(C2078*C2035)+(D2078*D2035)+(E2078*E2035)+(F2078*F2035)+(G2078*G2035)+(H2078*H2035)+(I2078*I2035)+$J$5</f>
        <v>1.3054901960784253</v>
      </c>
      <c r="K2078" s="19">
        <f>Amostras!$J$43</f>
        <v>1</v>
      </c>
      <c r="L2078" s="2">
        <f t="shared" si="569"/>
        <v>1</v>
      </c>
      <c r="M2078" s="21">
        <f t="shared" si="567"/>
        <v>0</v>
      </c>
      <c r="N2078">
        <f t="shared" si="568"/>
        <v>0</v>
      </c>
      <c r="O2078">
        <f t="shared" si="561"/>
        <v>0</v>
      </c>
      <c r="P2078">
        <f t="shared" si="562"/>
        <v>0</v>
      </c>
      <c r="Q2078">
        <f t="shared" si="563"/>
        <v>0</v>
      </c>
      <c r="R2078">
        <f t="shared" si="564"/>
        <v>0</v>
      </c>
      <c r="S2078">
        <f t="shared" si="565"/>
        <v>0</v>
      </c>
      <c r="T2078">
        <f t="shared" si="566"/>
        <v>0</v>
      </c>
      <c r="U2078" s="1"/>
    </row>
    <row r="2079" spans="2:21" x14ac:dyDescent="0.25">
      <c r="B2079" s="15">
        <v>41</v>
      </c>
      <c r="C2079" s="16">
        <f>Amostras!$C$44</f>
        <v>8</v>
      </c>
      <c r="D2079" s="16">
        <f>Amostras!$D$44</f>
        <v>2</v>
      </c>
      <c r="E2079" s="16">
        <f>Amostras!$E$44</f>
        <v>7</v>
      </c>
      <c r="F2079" s="16">
        <f>Amostras!$F$44</f>
        <v>1</v>
      </c>
      <c r="G2079" s="16">
        <f>Amostras!$G$44</f>
        <v>0</v>
      </c>
      <c r="H2079" s="16">
        <f>Amostras!$H$44</f>
        <v>2</v>
      </c>
      <c r="I2079" s="16">
        <f>Amostras!$I$44</f>
        <v>7</v>
      </c>
      <c r="J2079" s="40">
        <f>(C2079*C2035)+(D2079*D2035)+(E2079*E2035)+(F2079*F2035)+(G2079*G2035)+(H2079*H2035)+(I2079*I2035)+$J$5</f>
        <v>0.49490196078431303</v>
      </c>
      <c r="K2079" s="19">
        <f>Amostras!$J$44</f>
        <v>1</v>
      </c>
      <c r="L2079" s="2">
        <f t="shared" si="569"/>
        <v>1</v>
      </c>
      <c r="M2079" s="21">
        <f t="shared" si="567"/>
        <v>0</v>
      </c>
      <c r="N2079">
        <f t="shared" si="568"/>
        <v>0</v>
      </c>
      <c r="O2079">
        <f t="shared" si="561"/>
        <v>0</v>
      </c>
      <c r="P2079">
        <f t="shared" si="562"/>
        <v>0</v>
      </c>
      <c r="Q2079">
        <f t="shared" si="563"/>
        <v>0</v>
      </c>
      <c r="R2079">
        <f t="shared" si="564"/>
        <v>0</v>
      </c>
      <c r="S2079">
        <f t="shared" si="565"/>
        <v>0</v>
      </c>
      <c r="T2079">
        <f t="shared" si="566"/>
        <v>0</v>
      </c>
      <c r="U2079" s="1"/>
    </row>
    <row r="2080" spans="2:21" x14ac:dyDescent="0.25">
      <c r="B2080" s="15">
        <v>42</v>
      </c>
      <c r="C2080" s="16">
        <f>Amostras!$C$45</f>
        <v>8</v>
      </c>
      <c r="D2080" s="16">
        <f>Amostras!$D$45</f>
        <v>1</v>
      </c>
      <c r="E2080" s="16">
        <f>Amostras!$E$45</f>
        <v>3</v>
      </c>
      <c r="F2080" s="16">
        <f>Amostras!$F$45</f>
        <v>3</v>
      </c>
      <c r="G2080" s="16">
        <f>Amostras!$G$45</f>
        <v>8</v>
      </c>
      <c r="H2080" s="16">
        <f>Amostras!$H$45</f>
        <v>0</v>
      </c>
      <c r="I2080" s="16">
        <f>Amostras!$I$45</f>
        <v>4</v>
      </c>
      <c r="J2080" s="40">
        <f>(C2080*C2035)+(D2080*D2035)+(E2080*E2035)+(F2080*F2035)+(G2080*G2035)+(H2080*H2035)+(I2080*I2035)+$J$5</f>
        <v>2.326274509803925</v>
      </c>
      <c r="K2080" s="19">
        <f>Amostras!$J$45</f>
        <v>1</v>
      </c>
      <c r="L2080" s="2">
        <f t="shared" si="569"/>
        <v>1</v>
      </c>
      <c r="M2080" s="21">
        <f t="shared" si="567"/>
        <v>0</v>
      </c>
      <c r="N2080">
        <f t="shared" si="568"/>
        <v>0</v>
      </c>
      <c r="O2080">
        <f t="shared" si="561"/>
        <v>0</v>
      </c>
      <c r="P2080">
        <f t="shared" si="562"/>
        <v>0</v>
      </c>
      <c r="Q2080">
        <f t="shared" si="563"/>
        <v>0</v>
      </c>
      <c r="R2080">
        <f t="shared" si="564"/>
        <v>0</v>
      </c>
      <c r="S2080">
        <f t="shared" si="565"/>
        <v>0</v>
      </c>
      <c r="T2080">
        <f t="shared" si="566"/>
        <v>0</v>
      </c>
      <c r="U2080" s="1"/>
    </row>
    <row r="2081" spans="2:21" x14ac:dyDescent="0.25">
      <c r="B2081" s="15">
        <v>43</v>
      </c>
      <c r="C2081" s="16">
        <f>Amostras!$C$46</f>
        <v>7</v>
      </c>
      <c r="D2081" s="16">
        <f>Amostras!$D$46</f>
        <v>9</v>
      </c>
      <c r="E2081" s="16">
        <f>Amostras!$E$46</f>
        <v>7</v>
      </c>
      <c r="F2081" s="16">
        <f>Amostras!$F$46</f>
        <v>3</v>
      </c>
      <c r="G2081" s="16">
        <f>Amostras!$G$46</f>
        <v>8</v>
      </c>
      <c r="H2081" s="16">
        <f>Amostras!$H$46</f>
        <v>7</v>
      </c>
      <c r="I2081" s="16">
        <f>Amostras!$I$46</f>
        <v>7</v>
      </c>
      <c r="J2081" s="40">
        <f>(C2081*C2035)+(D2081*D2035)+(E2081*E2035)+(F2081*F2035)+(G2081*G2035)+(H2081*H2035)+(I2081*I2035)+$J$5</f>
        <v>1.9231372549019561</v>
      </c>
      <c r="K2081" s="19">
        <f>Amostras!$J$46</f>
        <v>1</v>
      </c>
      <c r="L2081" s="2">
        <f t="shared" si="569"/>
        <v>1</v>
      </c>
      <c r="M2081" s="21">
        <f t="shared" si="567"/>
        <v>0</v>
      </c>
      <c r="N2081">
        <f t="shared" si="568"/>
        <v>0</v>
      </c>
      <c r="O2081">
        <f t="shared" si="561"/>
        <v>0</v>
      </c>
      <c r="P2081">
        <f t="shared" si="562"/>
        <v>0</v>
      </c>
      <c r="Q2081">
        <f t="shared" si="563"/>
        <v>0</v>
      </c>
      <c r="R2081">
        <f t="shared" si="564"/>
        <v>0</v>
      </c>
      <c r="S2081">
        <f t="shared" si="565"/>
        <v>0</v>
      </c>
      <c r="T2081">
        <f t="shared" si="566"/>
        <v>0</v>
      </c>
      <c r="U2081" s="1"/>
    </row>
    <row r="2082" spans="2:21" x14ac:dyDescent="0.25">
      <c r="B2082" s="15">
        <v>44</v>
      </c>
      <c r="C2082" s="16">
        <f>Amostras!$C$47</f>
        <v>5</v>
      </c>
      <c r="D2082" s="16">
        <f>Amostras!$D$47</f>
        <v>4</v>
      </c>
      <c r="E2082" s="16">
        <f>Amostras!$E$47</f>
        <v>2</v>
      </c>
      <c r="F2082" s="16">
        <f>Amostras!$F$47</f>
        <v>6</v>
      </c>
      <c r="G2082" s="16">
        <f>Amostras!$G$47</f>
        <v>9</v>
      </c>
      <c r="H2082" s="16">
        <f>Amostras!$H$47</f>
        <v>1</v>
      </c>
      <c r="I2082" s="16">
        <f>Amostras!$I$47</f>
        <v>6</v>
      </c>
      <c r="J2082" s="40">
        <f>(C2082*C2035)+(D2082*D2035)+(E2082*E2035)+(F2082*F2035)+(G2082*G2035)+(H2082*H2035)+(I2082*I2035)+$J$5</f>
        <v>0.77647058823529225</v>
      </c>
      <c r="K2082" s="19">
        <f>Amostras!$J$47</f>
        <v>1</v>
      </c>
      <c r="L2082" s="2">
        <f t="shared" si="569"/>
        <v>1</v>
      </c>
      <c r="M2082" s="21">
        <f t="shared" si="567"/>
        <v>0</v>
      </c>
      <c r="N2082">
        <f t="shared" si="568"/>
        <v>0</v>
      </c>
      <c r="O2082">
        <f t="shared" si="561"/>
        <v>0</v>
      </c>
      <c r="P2082">
        <f t="shared" si="562"/>
        <v>0</v>
      </c>
      <c r="Q2082">
        <f t="shared" si="563"/>
        <v>0</v>
      </c>
      <c r="R2082">
        <f t="shared" si="564"/>
        <v>0</v>
      </c>
      <c r="S2082">
        <f t="shared" si="565"/>
        <v>0</v>
      </c>
      <c r="T2082">
        <f t="shared" si="566"/>
        <v>0</v>
      </c>
      <c r="U2082" s="1"/>
    </row>
    <row r="2083" spans="2:21" x14ac:dyDescent="0.25">
      <c r="B2083" s="15">
        <v>45</v>
      </c>
      <c r="C2083" s="16">
        <f>Amostras!$C$48</f>
        <v>9</v>
      </c>
      <c r="D2083" s="16">
        <f>Amostras!$D$48</f>
        <v>1</v>
      </c>
      <c r="E2083" s="16">
        <f>Amostras!$E$48</f>
        <v>5</v>
      </c>
      <c r="F2083" s="16">
        <f>Amostras!$F$48</f>
        <v>3</v>
      </c>
      <c r="G2083" s="16">
        <f>Amostras!$G$48</f>
        <v>4</v>
      </c>
      <c r="H2083" s="16">
        <f>Amostras!$H$48</f>
        <v>7</v>
      </c>
      <c r="I2083" s="16">
        <f>Amostras!$I$48</f>
        <v>3</v>
      </c>
      <c r="J2083" s="40">
        <f>(C2083*C2035)+(D2083*D2035)+(E2083*E2035)+(F2083*F2035)+(G2083*G2035)+(H2083*H2035)+(I2083*I2035)+$J$5</f>
        <v>2.4070588235294146</v>
      </c>
      <c r="K2083" s="19">
        <f>Amostras!$J$48</f>
        <v>1</v>
      </c>
      <c r="L2083" s="2">
        <f t="shared" si="569"/>
        <v>1</v>
      </c>
      <c r="M2083" s="21">
        <f t="shared" si="567"/>
        <v>0</v>
      </c>
      <c r="N2083">
        <f t="shared" si="568"/>
        <v>0</v>
      </c>
      <c r="O2083">
        <f t="shared" si="561"/>
        <v>0</v>
      </c>
      <c r="P2083">
        <f t="shared" si="562"/>
        <v>0</v>
      </c>
      <c r="Q2083">
        <f t="shared" si="563"/>
        <v>0</v>
      </c>
      <c r="R2083">
        <f t="shared" si="564"/>
        <v>0</v>
      </c>
      <c r="S2083">
        <f t="shared" si="565"/>
        <v>0</v>
      </c>
      <c r="T2083">
        <f t="shared" si="566"/>
        <v>0</v>
      </c>
      <c r="U2083" s="1"/>
    </row>
    <row r="2084" spans="2:21" x14ac:dyDescent="0.25">
      <c r="B2084" s="15">
        <v>46</v>
      </c>
      <c r="C2084" s="16">
        <f>Amostras!$C$49</f>
        <v>5</v>
      </c>
      <c r="D2084" s="16">
        <f>Amostras!$D$49</f>
        <v>8</v>
      </c>
      <c r="E2084" s="16">
        <f>Amostras!$E$49</f>
        <v>5</v>
      </c>
      <c r="F2084" s="16">
        <f>Amostras!$F$49</f>
        <v>0</v>
      </c>
      <c r="G2084" s="16">
        <f>Amostras!$G$49</f>
        <v>2</v>
      </c>
      <c r="H2084" s="16">
        <f>Amostras!$H$49</f>
        <v>7</v>
      </c>
      <c r="I2084" s="16">
        <f>Amostras!$I$49</f>
        <v>1</v>
      </c>
      <c r="J2084" s="40">
        <f>(C2084*C2035)+(D2084*D2035)+(E2084*E2035)+(F2084*F2035)+(G2084*G2035)+(H2084*H2035)+(I2084*I2035)+$J$5</f>
        <v>0.52901960784313307</v>
      </c>
      <c r="K2084" s="19">
        <f>Amostras!$J$49</f>
        <v>1</v>
      </c>
      <c r="L2084" s="2">
        <f t="shared" si="569"/>
        <v>1</v>
      </c>
      <c r="M2084" s="21">
        <f t="shared" si="567"/>
        <v>0</v>
      </c>
      <c r="N2084">
        <f t="shared" si="568"/>
        <v>0</v>
      </c>
      <c r="O2084">
        <f t="shared" si="561"/>
        <v>0</v>
      </c>
      <c r="P2084">
        <f t="shared" si="562"/>
        <v>0</v>
      </c>
      <c r="Q2084">
        <f t="shared" si="563"/>
        <v>0</v>
      </c>
      <c r="R2084">
        <f t="shared" si="564"/>
        <v>0</v>
      </c>
      <c r="S2084">
        <f t="shared" si="565"/>
        <v>0</v>
      </c>
      <c r="T2084">
        <f t="shared" si="566"/>
        <v>0</v>
      </c>
      <c r="U2084" s="1"/>
    </row>
    <row r="2085" spans="2:21" x14ac:dyDescent="0.25">
      <c r="B2085" s="15">
        <v>47</v>
      </c>
      <c r="C2085" s="16">
        <f>Amostras!$C$50</f>
        <v>8</v>
      </c>
      <c r="D2085" s="16">
        <f>Amostras!$D$50</f>
        <v>3</v>
      </c>
      <c r="E2085" s="16">
        <f>Amostras!$E$50</f>
        <v>4</v>
      </c>
      <c r="F2085" s="16">
        <f>Amostras!$F$50</f>
        <v>4</v>
      </c>
      <c r="G2085" s="16">
        <f>Amostras!$G$50</f>
        <v>8</v>
      </c>
      <c r="H2085" s="16">
        <f>Amostras!$H$50</f>
        <v>6</v>
      </c>
      <c r="I2085" s="16">
        <f>Amostras!$I$50</f>
        <v>0</v>
      </c>
      <c r="J2085" s="40">
        <f>(C2085*C2035)+(D2085*D2035)+(E2085*E2035)+(F2085*F2035)+(G2085*G2035)+(H2085*H2035)+(I2085*I2035)+$J$5</f>
        <v>3.2145098039215707</v>
      </c>
      <c r="K2085" s="19">
        <f>Amostras!$J$50</f>
        <v>1</v>
      </c>
      <c r="L2085" s="2">
        <f t="shared" si="569"/>
        <v>1</v>
      </c>
      <c r="M2085" s="21">
        <f t="shared" si="567"/>
        <v>0</v>
      </c>
      <c r="N2085">
        <f t="shared" si="568"/>
        <v>0</v>
      </c>
      <c r="O2085">
        <f t="shared" si="561"/>
        <v>0</v>
      </c>
      <c r="P2085">
        <f t="shared" si="562"/>
        <v>0</v>
      </c>
      <c r="Q2085">
        <f t="shared" si="563"/>
        <v>0</v>
      </c>
      <c r="R2085">
        <f t="shared" si="564"/>
        <v>0</v>
      </c>
      <c r="S2085">
        <f t="shared" si="565"/>
        <v>0</v>
      </c>
      <c r="T2085">
        <f t="shared" si="566"/>
        <v>0</v>
      </c>
      <c r="U2085" s="1"/>
    </row>
    <row r="2086" spans="2:21" x14ac:dyDescent="0.25">
      <c r="B2086" s="15">
        <v>48</v>
      </c>
      <c r="C2086" s="16">
        <f>Amostras!$C$51</f>
        <v>6</v>
      </c>
      <c r="D2086" s="16">
        <f>Amostras!$D$51</f>
        <v>0</v>
      </c>
      <c r="E2086" s="16">
        <f>Amostras!$E$51</f>
        <v>3</v>
      </c>
      <c r="F2086" s="16">
        <f>Amostras!$F$51</f>
        <v>8</v>
      </c>
      <c r="G2086" s="16">
        <f>Amostras!$G$51</f>
        <v>8</v>
      </c>
      <c r="H2086" s="16">
        <f>Amostras!$H$51</f>
        <v>5</v>
      </c>
      <c r="I2086" s="16">
        <f>Amostras!$I$51</f>
        <v>0</v>
      </c>
      <c r="J2086" s="40">
        <f>(C2086*C2035)+(D2086*D2035)+(E2086*E2035)+(F2086*F2035)+(G2086*G2035)+(H2086*H2035)+(I2086*I2035)+$J$5</f>
        <v>2.0470588235294125</v>
      </c>
      <c r="K2086" s="19">
        <f>Amostras!$J$51</f>
        <v>1</v>
      </c>
      <c r="L2086" s="2">
        <f t="shared" si="569"/>
        <v>1</v>
      </c>
      <c r="M2086" s="21">
        <f t="shared" si="567"/>
        <v>0</v>
      </c>
      <c r="N2086">
        <f t="shared" si="568"/>
        <v>0</v>
      </c>
      <c r="O2086">
        <f t="shared" si="561"/>
        <v>0</v>
      </c>
      <c r="P2086">
        <f t="shared" si="562"/>
        <v>0</v>
      </c>
      <c r="Q2086">
        <f t="shared" si="563"/>
        <v>0</v>
      </c>
      <c r="R2086">
        <f t="shared" si="564"/>
        <v>0</v>
      </c>
      <c r="S2086">
        <f t="shared" si="565"/>
        <v>0</v>
      </c>
      <c r="T2086">
        <f t="shared" si="566"/>
        <v>0</v>
      </c>
      <c r="U2086" s="1"/>
    </row>
    <row r="2087" spans="2:21" x14ac:dyDescent="0.25">
      <c r="B2087" s="15">
        <v>49</v>
      </c>
      <c r="C2087" s="16">
        <f>Amostras!$C$52</f>
        <v>6</v>
      </c>
      <c r="D2087" s="16">
        <f>Amostras!$D$52</f>
        <v>1</v>
      </c>
      <c r="E2087" s="16">
        <f>Amostras!$E$52</f>
        <v>4</v>
      </c>
      <c r="F2087" s="16">
        <f>Amostras!$F$52</f>
        <v>6</v>
      </c>
      <c r="G2087" s="16">
        <f>Amostras!$G$52</f>
        <v>7</v>
      </c>
      <c r="H2087" s="16">
        <f>Amostras!$H$52</f>
        <v>4</v>
      </c>
      <c r="I2087" s="16">
        <f>Amostras!$I$52</f>
        <v>9</v>
      </c>
      <c r="J2087" s="40">
        <f>(C2087*C2035)+(D2087*D2035)+(E2087*E2035)+(F2087*F2035)+(G2087*G2035)+(H2087*H2035)+(I2087*I2035)+$J$5</f>
        <v>0.38235294117647234</v>
      </c>
      <c r="K2087" s="19">
        <f>Amostras!$J$52</f>
        <v>1</v>
      </c>
      <c r="L2087" s="2">
        <f t="shared" si="569"/>
        <v>1</v>
      </c>
      <c r="M2087" s="21">
        <f t="shared" si="567"/>
        <v>0</v>
      </c>
      <c r="N2087">
        <f t="shared" si="568"/>
        <v>0</v>
      </c>
      <c r="O2087">
        <f t="shared" si="561"/>
        <v>0</v>
      </c>
      <c r="P2087">
        <f t="shared" si="562"/>
        <v>0</v>
      </c>
      <c r="Q2087">
        <f t="shared" si="563"/>
        <v>0</v>
      </c>
      <c r="R2087">
        <f t="shared" si="564"/>
        <v>0</v>
      </c>
      <c r="S2087">
        <f t="shared" si="565"/>
        <v>0</v>
      </c>
      <c r="T2087">
        <f t="shared" si="566"/>
        <v>0</v>
      </c>
      <c r="U2087" s="1"/>
    </row>
    <row r="2088" spans="2:21" x14ac:dyDescent="0.25">
      <c r="B2088" s="15">
        <v>50</v>
      </c>
      <c r="C2088" s="16">
        <f>Amostras!$C$53</f>
        <v>6</v>
      </c>
      <c r="D2088" s="16">
        <f>Amostras!$D$53</f>
        <v>9</v>
      </c>
      <c r="E2088" s="16">
        <f>Amostras!$E$53</f>
        <v>0</v>
      </c>
      <c r="F2088" s="16">
        <f>Amostras!$F$53</f>
        <v>9</v>
      </c>
      <c r="G2088" s="16">
        <f>Amostras!$G$53</f>
        <v>4</v>
      </c>
      <c r="H2088" s="16">
        <f>Amostras!$H$53</f>
        <v>9</v>
      </c>
      <c r="I2088" s="16">
        <f>Amostras!$I$53</f>
        <v>7</v>
      </c>
      <c r="J2088" s="40">
        <f>(C2088*C2035)+(D2088*D2035)+(E2088*E2035)+(F2088*F2035)+(G2088*G2035)+(H2088*H2035)+(I2088*I2035)+$J$5</f>
        <v>0.48196078431371792</v>
      </c>
      <c r="K2088" s="19">
        <f>Amostras!$J$53</f>
        <v>1</v>
      </c>
      <c r="L2088" s="2">
        <f t="shared" si="569"/>
        <v>1</v>
      </c>
      <c r="M2088" s="21">
        <f t="shared" si="567"/>
        <v>0</v>
      </c>
      <c r="N2088">
        <f t="shared" si="568"/>
        <v>0</v>
      </c>
      <c r="O2088">
        <f t="shared" si="561"/>
        <v>0</v>
      </c>
      <c r="P2088">
        <f t="shared" si="562"/>
        <v>0</v>
      </c>
      <c r="Q2088">
        <f t="shared" si="563"/>
        <v>0</v>
      </c>
      <c r="R2088">
        <f t="shared" si="564"/>
        <v>0</v>
      </c>
      <c r="S2088">
        <f t="shared" si="565"/>
        <v>0</v>
      </c>
      <c r="T2088">
        <f t="shared" si="566"/>
        <v>0</v>
      </c>
      <c r="U2088" s="1"/>
    </row>
    <row r="2089" spans="2:21" x14ac:dyDescent="0.25">
      <c r="B2089" s="45" t="s">
        <v>37</v>
      </c>
      <c r="C2089" s="45"/>
      <c r="D2089" s="45"/>
      <c r="E2089" s="45"/>
      <c r="F2089" s="45"/>
      <c r="G2089" s="45"/>
      <c r="H2089" s="45"/>
      <c r="I2089" s="45"/>
      <c r="J2089" s="45"/>
      <c r="K2089" s="45"/>
      <c r="L2089" s="45"/>
      <c r="M2089" s="46"/>
      <c r="N2089" s="22">
        <f>AVERAGE(N2038:N2088)</f>
        <v>2.352941176470588E-3</v>
      </c>
      <c r="O2089" s="22">
        <f t="shared" ref="O2089:T2089" si="570">AVERAGE(O2038:O2088)</f>
        <v>7.8431372549019594E-4</v>
      </c>
      <c r="P2089" s="22">
        <f t="shared" si="570"/>
        <v>3.1372549019607842E-3</v>
      </c>
      <c r="Q2089" s="22">
        <f t="shared" si="570"/>
        <v>2.7450980392156863E-3</v>
      </c>
      <c r="R2089" s="22">
        <f t="shared" si="570"/>
        <v>-3.9215686274509764E-4</v>
      </c>
      <c r="S2089" s="22">
        <f t="shared" si="570"/>
        <v>1.5686274509803921E-3</v>
      </c>
      <c r="T2089" s="22">
        <f t="shared" si="570"/>
        <v>4.3137254901960782E-3</v>
      </c>
      <c r="U2089" s="1"/>
    </row>
    <row r="2092" spans="2:21" x14ac:dyDescent="0.25">
      <c r="B2092" s="44" t="s">
        <v>17</v>
      </c>
      <c r="C2092" s="11" t="s">
        <v>8</v>
      </c>
      <c r="D2092" s="11" t="s">
        <v>9</v>
      </c>
      <c r="E2092" s="11" t="s">
        <v>10</v>
      </c>
      <c r="F2092" s="11" t="s">
        <v>11</v>
      </c>
      <c r="G2092" s="11" t="s">
        <v>12</v>
      </c>
      <c r="H2092" s="11" t="s">
        <v>13</v>
      </c>
      <c r="I2092" s="11" t="s">
        <v>14</v>
      </c>
      <c r="J2092" s="12" t="s">
        <v>15</v>
      </c>
      <c r="K2092" s="39" t="s">
        <v>38</v>
      </c>
      <c r="L2092" s="20">
        <v>36</v>
      </c>
    </row>
    <row r="2093" spans="2:21" x14ac:dyDescent="0.25">
      <c r="B2093" s="44"/>
      <c r="C2093" s="23">
        <f>N2089+C2035</f>
        <v>0.5309803921568631</v>
      </c>
      <c r="D2093" s="23">
        <f t="shared" ref="D2093" si="571">O2089+D2035</f>
        <v>5.0588235294116768E-2</v>
      </c>
      <c r="E2093" s="23">
        <f t="shared" ref="E2093" si="572">P2089+E2035</f>
        <v>4.6666666666666433E-2</v>
      </c>
      <c r="F2093" s="23">
        <f t="shared" ref="F2093" si="573">Q2089+F2035</f>
        <v>2.5490196078430782E-2</v>
      </c>
      <c r="G2093" s="23">
        <f t="shared" ref="G2093" si="574">R2089+G2035</f>
        <v>0.18980392156862788</v>
      </c>
      <c r="H2093" s="23">
        <f t="shared" ref="H2093" si="575">S2089+H2035</f>
        <v>9.8039215686276208E-3</v>
      </c>
      <c r="I2093" s="23">
        <f t="shared" ref="I2093" si="576">T2089+I2035</f>
        <v>-0.163921568627451</v>
      </c>
      <c r="J2093" s="13">
        <f>$J$5</f>
        <v>-3</v>
      </c>
    </row>
    <row r="2095" spans="2:21" x14ac:dyDescent="0.25">
      <c r="B2095" s="15" t="s">
        <v>21</v>
      </c>
      <c r="C2095" s="15" t="s">
        <v>1</v>
      </c>
      <c r="D2095" s="15" t="s">
        <v>2</v>
      </c>
      <c r="E2095" s="15" t="s">
        <v>3</v>
      </c>
      <c r="F2095" s="15" t="s">
        <v>4</v>
      </c>
      <c r="G2095" s="15" t="s">
        <v>5</v>
      </c>
      <c r="H2095" s="15" t="s">
        <v>6</v>
      </c>
      <c r="I2095" s="15" t="s">
        <v>7</v>
      </c>
      <c r="J2095" s="18" t="s">
        <v>23</v>
      </c>
      <c r="K2095" s="17" t="s">
        <v>22</v>
      </c>
      <c r="L2095" s="5" t="s">
        <v>36</v>
      </c>
      <c r="M2095" s="20" t="s">
        <v>24</v>
      </c>
      <c r="N2095" s="5" t="s">
        <v>25</v>
      </c>
      <c r="O2095" s="5" t="s">
        <v>26</v>
      </c>
      <c r="P2095" s="5" t="s">
        <v>27</v>
      </c>
      <c r="Q2095" s="5" t="s">
        <v>28</v>
      </c>
      <c r="R2095" s="5" t="s">
        <v>29</v>
      </c>
      <c r="S2095" s="5" t="s">
        <v>30</v>
      </c>
      <c r="T2095" s="5" t="s">
        <v>31</v>
      </c>
      <c r="U2095" s="1"/>
    </row>
    <row r="2096" spans="2:21" x14ac:dyDescent="0.25">
      <c r="B2096" s="15" t="s">
        <v>0</v>
      </c>
      <c r="C2096" s="16">
        <f>Amostras!$C$3</f>
        <v>4</v>
      </c>
      <c r="D2096" s="16">
        <f>Amostras!$D$3</f>
        <v>9</v>
      </c>
      <c r="E2096" s="16">
        <f>Amostras!$E$3</f>
        <v>9</v>
      </c>
      <c r="F2096" s="16">
        <f>Amostras!$F$3</f>
        <v>4</v>
      </c>
      <c r="G2096" s="16">
        <f>Amostras!$G$3</f>
        <v>7</v>
      </c>
      <c r="H2096" s="16">
        <f>Amostras!$H$3</f>
        <v>9</v>
      </c>
      <c r="I2096" s="16">
        <f>Amostras!$I$3</f>
        <v>9</v>
      </c>
      <c r="J2096" s="40">
        <f>(C2096*C2093)+(D2096*D2093)+(E2096*E2093)+(F2096*F2093)+(G2096*G2093)+(H2096*H2093)+(I2096*I2093)+$J$5</f>
        <v>4.2745098039208784E-2</v>
      </c>
      <c r="K2096" s="19">
        <f>Amostras!$J$3</f>
        <v>1</v>
      </c>
      <c r="L2096" s="2">
        <f>IF(J2096&gt;=0,1,-1)</f>
        <v>1</v>
      </c>
      <c r="M2096" s="21">
        <f>K2096-L2096</f>
        <v>0</v>
      </c>
      <c r="N2096">
        <f>$E$2*$M2096*C2096</f>
        <v>0</v>
      </c>
      <c r="O2096">
        <f t="shared" ref="O2096:O2146" si="577">$E$2*$M2096*D2096</f>
        <v>0</v>
      </c>
      <c r="P2096">
        <f t="shared" ref="P2096:P2146" si="578">$E$2*$M2096*E2096</f>
        <v>0</v>
      </c>
      <c r="Q2096">
        <f t="shared" ref="Q2096:Q2146" si="579">$E$2*$M2096*F2096</f>
        <v>0</v>
      </c>
      <c r="R2096">
        <f t="shared" ref="R2096:R2146" si="580">$E$2*$M2096*G2096</f>
        <v>0</v>
      </c>
      <c r="S2096">
        <f t="shared" ref="S2096:S2146" si="581">$E$2*$M2096*H2096</f>
        <v>0</v>
      </c>
      <c r="T2096">
        <f t="shared" ref="T2096:T2146" si="582">$E$2*$M2096*I2096</f>
        <v>0</v>
      </c>
      <c r="U2096" s="1"/>
    </row>
    <row r="2097" spans="2:21" x14ac:dyDescent="0.25">
      <c r="B2097" s="15">
        <v>1</v>
      </c>
      <c r="C2097" s="16">
        <f>Amostras!$C$4</f>
        <v>2</v>
      </c>
      <c r="D2097" s="16">
        <f>Amostras!$D$4</f>
        <v>0</v>
      </c>
      <c r="E2097" s="16">
        <f>Amostras!$E$4</f>
        <v>6</v>
      </c>
      <c r="F2097" s="16">
        <f>Amostras!$F$4</f>
        <v>3</v>
      </c>
      <c r="G2097" s="16">
        <f>Amostras!$G$4</f>
        <v>2</v>
      </c>
      <c r="H2097" s="16">
        <f>Amostras!$H$4</f>
        <v>1</v>
      </c>
      <c r="I2097" s="16">
        <f>Amostras!$I$4</f>
        <v>7</v>
      </c>
      <c r="J2097" s="40">
        <f>(C2097*C2093)+(D2097*D2093)+(E2097*E2093)+(F2097*F2093)+(G2097*G2093)+(H2097*H2093)+(I2097*I2093)+$J$5</f>
        <v>-2.339607843137256</v>
      </c>
      <c r="K2097" s="19">
        <f>Amostras!$J$4</f>
        <v>-1</v>
      </c>
      <c r="L2097" s="2">
        <f>IF(J2097&gt;=0,1,-1)</f>
        <v>-1</v>
      </c>
      <c r="M2097" s="21">
        <f t="shared" ref="M2097:M2146" si="583">K2097-L2097</f>
        <v>0</v>
      </c>
      <c r="N2097">
        <f t="shared" ref="N2097:N2146" si="584">$E$2*$M2097*C2097</f>
        <v>0</v>
      </c>
      <c r="O2097">
        <f t="shared" si="577"/>
        <v>0</v>
      </c>
      <c r="P2097">
        <f t="shared" si="578"/>
        <v>0</v>
      </c>
      <c r="Q2097">
        <f t="shared" si="579"/>
        <v>0</v>
      </c>
      <c r="R2097">
        <f t="shared" si="580"/>
        <v>0</v>
      </c>
      <c r="S2097">
        <f t="shared" si="581"/>
        <v>0</v>
      </c>
      <c r="T2097">
        <f t="shared" si="582"/>
        <v>0</v>
      </c>
      <c r="U2097" s="1"/>
    </row>
    <row r="2098" spans="2:21" x14ac:dyDescent="0.25">
      <c r="B2098" s="15">
        <v>2</v>
      </c>
      <c r="C2098" s="16">
        <f>Amostras!$C$5</f>
        <v>3</v>
      </c>
      <c r="D2098" s="16">
        <f>Amostras!$D$5</f>
        <v>9</v>
      </c>
      <c r="E2098" s="16">
        <f>Amostras!$E$5</f>
        <v>1</v>
      </c>
      <c r="F2098" s="16">
        <f>Amostras!$F$5</f>
        <v>9</v>
      </c>
      <c r="G2098" s="16">
        <f>Amostras!$G$5</f>
        <v>8</v>
      </c>
      <c r="H2098" s="16">
        <f>Amostras!$H$5</f>
        <v>7</v>
      </c>
      <c r="I2098" s="16">
        <f>Amostras!$I$5</f>
        <v>7</v>
      </c>
      <c r="J2098" s="40">
        <f>(C2098*C2093)+(D2098*D2093)+(E2098*E2093)+(F2098*F2093)+(G2098*G2093)+(H2098*H2093)+(I2098*I2093)+$J$5</f>
        <v>-0.2360784313725568</v>
      </c>
      <c r="K2098" s="19">
        <f>Amostras!$J$5</f>
        <v>-1</v>
      </c>
      <c r="L2098" s="2">
        <f t="shared" ref="L2098:L2146" si="585">IF(J2098&gt;=0,1,-1)</f>
        <v>-1</v>
      </c>
      <c r="M2098" s="21">
        <f t="shared" si="583"/>
        <v>0</v>
      </c>
      <c r="N2098">
        <f t="shared" si="584"/>
        <v>0</v>
      </c>
      <c r="O2098">
        <f t="shared" si="577"/>
        <v>0</v>
      </c>
      <c r="P2098">
        <f t="shared" si="578"/>
        <v>0</v>
      </c>
      <c r="Q2098">
        <f t="shared" si="579"/>
        <v>0</v>
      </c>
      <c r="R2098">
        <f t="shared" si="580"/>
        <v>0</v>
      </c>
      <c r="S2098">
        <f t="shared" si="581"/>
        <v>0</v>
      </c>
      <c r="T2098">
        <f t="shared" si="582"/>
        <v>0</v>
      </c>
      <c r="U2098" s="1"/>
    </row>
    <row r="2099" spans="2:21" x14ac:dyDescent="0.25">
      <c r="B2099" s="15">
        <v>3</v>
      </c>
      <c r="C2099" s="16">
        <f>Amostras!$C$6</f>
        <v>3</v>
      </c>
      <c r="D2099" s="16">
        <f>Amostras!$D$6</f>
        <v>2</v>
      </c>
      <c r="E2099" s="16">
        <f>Amostras!$E$6</f>
        <v>6</v>
      </c>
      <c r="F2099" s="16">
        <f>Amostras!$F$6</f>
        <v>5</v>
      </c>
      <c r="G2099" s="16">
        <f>Amostras!$G$6</f>
        <v>4</v>
      </c>
      <c r="H2099" s="16">
        <f>Amostras!$H$6</f>
        <v>1</v>
      </c>
      <c r="I2099" s="16">
        <f>Amostras!$I$6</f>
        <v>7</v>
      </c>
      <c r="J2099" s="40">
        <f>(C2099*C2093)+(D2099*D2093)+(E2099*E2093)+(F2099*F2093)+(G2099*G2093)+(H2099*H2093)+(I2099*I2093)+$J$5</f>
        <v>-1.2768627450980428</v>
      </c>
      <c r="K2099" s="19">
        <f>Amostras!$J$6</f>
        <v>-1</v>
      </c>
      <c r="L2099" s="2">
        <f t="shared" si="585"/>
        <v>-1</v>
      </c>
      <c r="M2099" s="21">
        <f t="shared" si="583"/>
        <v>0</v>
      </c>
      <c r="N2099">
        <f t="shared" si="584"/>
        <v>0</v>
      </c>
      <c r="O2099">
        <f t="shared" si="577"/>
        <v>0</v>
      </c>
      <c r="P2099">
        <f t="shared" si="578"/>
        <v>0</v>
      </c>
      <c r="Q2099">
        <f t="shared" si="579"/>
        <v>0</v>
      </c>
      <c r="R2099">
        <f t="shared" si="580"/>
        <v>0</v>
      </c>
      <c r="S2099">
        <f t="shared" si="581"/>
        <v>0</v>
      </c>
      <c r="T2099">
        <f t="shared" si="582"/>
        <v>0</v>
      </c>
      <c r="U2099" s="1"/>
    </row>
    <row r="2100" spans="2:21" x14ac:dyDescent="0.25">
      <c r="B2100" s="15">
        <v>4</v>
      </c>
      <c r="C2100" s="16">
        <f>Amostras!$C$7</f>
        <v>2</v>
      </c>
      <c r="D2100" s="16">
        <f>Amostras!$D$7</f>
        <v>2</v>
      </c>
      <c r="E2100" s="16">
        <f>Amostras!$E$7</f>
        <v>4</v>
      </c>
      <c r="F2100" s="16">
        <f>Amostras!$F$7</f>
        <v>9</v>
      </c>
      <c r="G2100" s="16">
        <f>Amostras!$G$7</f>
        <v>3</v>
      </c>
      <c r="H2100" s="16">
        <f>Amostras!$H$7</f>
        <v>6</v>
      </c>
      <c r="I2100" s="16">
        <f>Amostras!$I$7</f>
        <v>8</v>
      </c>
      <c r="J2100" s="40">
        <f>(C2100*C2093)+(D2100*D2093)+(E2100*E2093)+(F2100*F2093)+(G2100*G2093)+(H2100*H2093)+(I2100*I2093)+$J$5</f>
        <v>-2.1039215686274559</v>
      </c>
      <c r="K2100" s="19">
        <f>Amostras!$J$7</f>
        <v>-1</v>
      </c>
      <c r="L2100" s="2">
        <f t="shared" si="585"/>
        <v>-1</v>
      </c>
      <c r="M2100" s="21">
        <f t="shared" si="583"/>
        <v>0</v>
      </c>
      <c r="N2100">
        <f t="shared" si="584"/>
        <v>0</v>
      </c>
      <c r="O2100">
        <f t="shared" si="577"/>
        <v>0</v>
      </c>
      <c r="P2100">
        <f t="shared" si="578"/>
        <v>0</v>
      </c>
      <c r="Q2100">
        <f t="shared" si="579"/>
        <v>0</v>
      </c>
      <c r="R2100">
        <f t="shared" si="580"/>
        <v>0</v>
      </c>
      <c r="S2100">
        <f t="shared" si="581"/>
        <v>0</v>
      </c>
      <c r="T2100">
        <f t="shared" si="582"/>
        <v>0</v>
      </c>
      <c r="U2100" s="1"/>
    </row>
    <row r="2101" spans="2:21" x14ac:dyDescent="0.25">
      <c r="B2101" s="15">
        <v>5</v>
      </c>
      <c r="C2101" s="16">
        <f>Amostras!$C$8</f>
        <v>1</v>
      </c>
      <c r="D2101" s="16">
        <f>Amostras!$D$8</f>
        <v>9</v>
      </c>
      <c r="E2101" s="16">
        <f>Amostras!$E$8</f>
        <v>2</v>
      </c>
      <c r="F2101" s="16">
        <f>Amostras!$F$8</f>
        <v>6</v>
      </c>
      <c r="G2101" s="16">
        <f>Amostras!$G$8</f>
        <v>2</v>
      </c>
      <c r="H2101" s="16">
        <f>Amostras!$H$8</f>
        <v>9</v>
      </c>
      <c r="I2101" s="16">
        <f>Amostras!$I$8</f>
        <v>4</v>
      </c>
      <c r="J2101" s="40">
        <f>(C2101*C2093)+(D2101*D2093)+(E2101*E2093)+(F2101*F2093)+(G2101*G2093)+(H2101*H2093)+(I2101*I2093)+$J$5</f>
        <v>-1.9552941176470682</v>
      </c>
      <c r="K2101" s="19">
        <f>Amostras!$J$8</f>
        <v>-1</v>
      </c>
      <c r="L2101" s="2">
        <f t="shared" si="585"/>
        <v>-1</v>
      </c>
      <c r="M2101" s="21">
        <f t="shared" si="583"/>
        <v>0</v>
      </c>
      <c r="N2101">
        <f t="shared" si="584"/>
        <v>0</v>
      </c>
      <c r="O2101">
        <f t="shared" si="577"/>
        <v>0</v>
      </c>
      <c r="P2101">
        <f t="shared" si="578"/>
        <v>0</v>
      </c>
      <c r="Q2101">
        <f t="shared" si="579"/>
        <v>0</v>
      </c>
      <c r="R2101">
        <f t="shared" si="580"/>
        <v>0</v>
      </c>
      <c r="S2101">
        <f t="shared" si="581"/>
        <v>0</v>
      </c>
      <c r="T2101">
        <f t="shared" si="582"/>
        <v>0</v>
      </c>
      <c r="U2101" s="1"/>
    </row>
    <row r="2102" spans="2:21" x14ac:dyDescent="0.25">
      <c r="B2102" s="15">
        <v>6</v>
      </c>
      <c r="C2102" s="16">
        <f>Amostras!$C$9</f>
        <v>4</v>
      </c>
      <c r="D2102" s="16">
        <f>Amostras!$D$9</f>
        <v>8</v>
      </c>
      <c r="E2102" s="16">
        <f>Amostras!$E$9</f>
        <v>1</v>
      </c>
      <c r="F2102" s="16">
        <f>Amostras!$F$9</f>
        <v>5</v>
      </c>
      <c r="G2102" s="16">
        <f>Amostras!$G$9</f>
        <v>9</v>
      </c>
      <c r="H2102" s="16">
        <f>Amostras!$H$9</f>
        <v>6</v>
      </c>
      <c r="I2102" s="16">
        <f>Amostras!$I$9</f>
        <v>4</v>
      </c>
      <c r="J2102" s="40">
        <f>(C2102*C2093)+(D2102*D2093)+(E2102*E2093)+(F2102*F2093)+(G2102*G2093)+(H2102*H2093)+(I2102*I2093)+$J$5</f>
        <v>0.81411764705881895</v>
      </c>
      <c r="K2102" s="19">
        <f>Amostras!$J$9</f>
        <v>-1</v>
      </c>
      <c r="L2102" s="2">
        <f t="shared" si="585"/>
        <v>1</v>
      </c>
      <c r="M2102" s="21">
        <f t="shared" si="583"/>
        <v>-2</v>
      </c>
      <c r="N2102">
        <f t="shared" si="584"/>
        <v>-0.08</v>
      </c>
      <c r="O2102">
        <f t="shared" si="577"/>
        <v>-0.16</v>
      </c>
      <c r="P2102">
        <f t="shared" si="578"/>
        <v>-0.02</v>
      </c>
      <c r="Q2102">
        <f t="shared" si="579"/>
        <v>-0.1</v>
      </c>
      <c r="R2102">
        <f t="shared" si="580"/>
        <v>-0.18</v>
      </c>
      <c r="S2102">
        <f t="shared" si="581"/>
        <v>-0.12</v>
      </c>
      <c r="T2102">
        <f t="shared" si="582"/>
        <v>-0.08</v>
      </c>
      <c r="U2102" s="1"/>
    </row>
    <row r="2103" spans="2:21" x14ac:dyDescent="0.25">
      <c r="B2103" s="15">
        <v>7</v>
      </c>
      <c r="C2103" s="16">
        <f>Amostras!$C$10</f>
        <v>1</v>
      </c>
      <c r="D2103" s="16">
        <f>Amostras!$D$10</f>
        <v>1</v>
      </c>
      <c r="E2103" s="16">
        <f>Amostras!$E$10</f>
        <v>4</v>
      </c>
      <c r="F2103" s="16">
        <f>Amostras!$F$10</f>
        <v>0</v>
      </c>
      <c r="G2103" s="16">
        <f>Amostras!$G$10</f>
        <v>1</v>
      </c>
      <c r="H2103" s="16">
        <f>Amostras!$H$10</f>
        <v>5</v>
      </c>
      <c r="I2103" s="16">
        <f>Amostras!$I$10</f>
        <v>6</v>
      </c>
      <c r="J2103" s="40">
        <f>(C2103*C2093)+(D2103*D2093)+(E2103*E2093)+(F2103*F2093)+(G2103*G2093)+(H2103*H2093)+(I2103*I2093)+$J$5</f>
        <v>-2.9764705882352942</v>
      </c>
      <c r="K2103" s="19">
        <f>Amostras!$J$10</f>
        <v>-1</v>
      </c>
      <c r="L2103" s="2">
        <f t="shared" si="585"/>
        <v>-1</v>
      </c>
      <c r="M2103" s="21">
        <f t="shared" si="583"/>
        <v>0</v>
      </c>
      <c r="N2103">
        <f t="shared" si="584"/>
        <v>0</v>
      </c>
      <c r="O2103">
        <f t="shared" si="577"/>
        <v>0</v>
      </c>
      <c r="P2103">
        <f t="shared" si="578"/>
        <v>0</v>
      </c>
      <c r="Q2103">
        <f t="shared" si="579"/>
        <v>0</v>
      </c>
      <c r="R2103">
        <f t="shared" si="580"/>
        <v>0</v>
      </c>
      <c r="S2103">
        <f t="shared" si="581"/>
        <v>0</v>
      </c>
      <c r="T2103">
        <f t="shared" si="582"/>
        <v>0</v>
      </c>
      <c r="U2103" s="1"/>
    </row>
    <row r="2104" spans="2:21" x14ac:dyDescent="0.25">
      <c r="B2104" s="15">
        <v>8</v>
      </c>
      <c r="C2104" s="16">
        <f>Amostras!$C$11</f>
        <v>3</v>
      </c>
      <c r="D2104" s="16">
        <f>Amostras!$D$11</f>
        <v>6</v>
      </c>
      <c r="E2104" s="16">
        <f>Amostras!$E$11</f>
        <v>1</v>
      </c>
      <c r="F2104" s="16">
        <f>Amostras!$F$11</f>
        <v>6</v>
      </c>
      <c r="G2104" s="16">
        <f>Amostras!$G$11</f>
        <v>1</v>
      </c>
      <c r="H2104" s="16">
        <f>Amostras!$H$11</f>
        <v>4</v>
      </c>
      <c r="I2104" s="16">
        <f>Amostras!$I$11</f>
        <v>8</v>
      </c>
      <c r="J2104" s="40">
        <f>(C2104*C2093)+(D2104*D2093)+(E2104*E2093)+(F2104*F2093)+(G2104*G2093)+(H2104*H2093)+(I2104*I2093)+$J$5</f>
        <v>-1.9862745098039283</v>
      </c>
      <c r="K2104" s="19">
        <f>Amostras!$J$11</f>
        <v>-1</v>
      </c>
      <c r="L2104" s="2">
        <f t="shared" si="585"/>
        <v>-1</v>
      </c>
      <c r="M2104" s="21">
        <f t="shared" si="583"/>
        <v>0</v>
      </c>
      <c r="N2104">
        <f t="shared" si="584"/>
        <v>0</v>
      </c>
      <c r="O2104">
        <f t="shared" si="577"/>
        <v>0</v>
      </c>
      <c r="P2104">
        <f t="shared" si="578"/>
        <v>0</v>
      </c>
      <c r="Q2104">
        <f t="shared" si="579"/>
        <v>0</v>
      </c>
      <c r="R2104">
        <f t="shared" si="580"/>
        <v>0</v>
      </c>
      <c r="S2104">
        <f t="shared" si="581"/>
        <v>0</v>
      </c>
      <c r="T2104">
        <f t="shared" si="582"/>
        <v>0</v>
      </c>
      <c r="U2104" s="1"/>
    </row>
    <row r="2105" spans="2:21" x14ac:dyDescent="0.25">
      <c r="B2105" s="15">
        <v>9</v>
      </c>
      <c r="C2105" s="16">
        <f>Amostras!$C$12</f>
        <v>1</v>
      </c>
      <c r="D2105" s="16">
        <f>Amostras!$D$12</f>
        <v>3</v>
      </c>
      <c r="E2105" s="16">
        <f>Amostras!$E$12</f>
        <v>4</v>
      </c>
      <c r="F2105" s="16">
        <f>Amostras!$F$12</f>
        <v>7</v>
      </c>
      <c r="G2105" s="16">
        <f>Amostras!$G$12</f>
        <v>1</v>
      </c>
      <c r="H2105" s="16">
        <f>Amostras!$H$12</f>
        <v>3</v>
      </c>
      <c r="I2105" s="16">
        <f>Amostras!$I$12</f>
        <v>1</v>
      </c>
      <c r="J2105" s="40">
        <f>(C2105*C2093)+(D2105*D2093)+(E2105*E2093)+(F2105*F2093)+(G2105*G2093)+(H2105*H2093)+(I2105*I2093)+$J$5</f>
        <v>-1.8968627450980455</v>
      </c>
      <c r="K2105" s="19">
        <f>Amostras!$J$12</f>
        <v>-1</v>
      </c>
      <c r="L2105" s="2">
        <f t="shared" si="585"/>
        <v>-1</v>
      </c>
      <c r="M2105" s="21">
        <f t="shared" si="583"/>
        <v>0</v>
      </c>
      <c r="N2105">
        <f t="shared" si="584"/>
        <v>0</v>
      </c>
      <c r="O2105">
        <f t="shared" si="577"/>
        <v>0</v>
      </c>
      <c r="P2105">
        <f t="shared" si="578"/>
        <v>0</v>
      </c>
      <c r="Q2105">
        <f t="shared" si="579"/>
        <v>0</v>
      </c>
      <c r="R2105">
        <f t="shared" si="580"/>
        <v>0</v>
      </c>
      <c r="S2105">
        <f t="shared" si="581"/>
        <v>0</v>
      </c>
      <c r="T2105">
        <f t="shared" si="582"/>
        <v>0</v>
      </c>
      <c r="U2105" s="1"/>
    </row>
    <row r="2106" spans="2:21" x14ac:dyDescent="0.25">
      <c r="B2106" s="15">
        <v>10</v>
      </c>
      <c r="C2106" s="16">
        <f>Amostras!$C$13</f>
        <v>3</v>
      </c>
      <c r="D2106" s="16">
        <f>Amostras!$D$13</f>
        <v>2</v>
      </c>
      <c r="E2106" s="16">
        <f>Amostras!$E$13</f>
        <v>2</v>
      </c>
      <c r="F2106" s="16">
        <f>Amostras!$F$13</f>
        <v>3</v>
      </c>
      <c r="G2106" s="16">
        <f>Amostras!$G$13</f>
        <v>9</v>
      </c>
      <c r="H2106" s="16">
        <f>Amostras!$H$13</f>
        <v>5</v>
      </c>
      <c r="I2106" s="16">
        <f>Amostras!$I$13</f>
        <v>8</v>
      </c>
      <c r="J2106" s="40">
        <f>(C2106*C2093)+(D2106*D2093)+(E2106*E2093)+(F2106*F2093)+(G2106*G2093)+(H2106*H2093)+(I2106*I2093)+$J$5</f>
        <v>-0.69019607843137099</v>
      </c>
      <c r="K2106" s="19">
        <f>Amostras!$J$13</f>
        <v>-1</v>
      </c>
      <c r="L2106" s="2">
        <f t="shared" si="585"/>
        <v>-1</v>
      </c>
      <c r="M2106" s="21">
        <f t="shared" si="583"/>
        <v>0</v>
      </c>
      <c r="N2106">
        <f t="shared" si="584"/>
        <v>0</v>
      </c>
      <c r="O2106">
        <f t="shared" si="577"/>
        <v>0</v>
      </c>
      <c r="P2106">
        <f t="shared" si="578"/>
        <v>0</v>
      </c>
      <c r="Q2106">
        <f t="shared" si="579"/>
        <v>0</v>
      </c>
      <c r="R2106">
        <f t="shared" si="580"/>
        <v>0</v>
      </c>
      <c r="S2106">
        <f t="shared" si="581"/>
        <v>0</v>
      </c>
      <c r="T2106">
        <f t="shared" si="582"/>
        <v>0</v>
      </c>
      <c r="U2106" s="1"/>
    </row>
    <row r="2107" spans="2:21" x14ac:dyDescent="0.25">
      <c r="B2107" s="15">
        <v>11</v>
      </c>
      <c r="C2107" s="16">
        <f>Amostras!$C$14</f>
        <v>2</v>
      </c>
      <c r="D2107" s="16">
        <f>Amostras!$D$14</f>
        <v>8</v>
      </c>
      <c r="E2107" s="16">
        <f>Amostras!$E$14</f>
        <v>9</v>
      </c>
      <c r="F2107" s="16">
        <f>Amostras!$F$14</f>
        <v>7</v>
      </c>
      <c r="G2107" s="16">
        <f>Amostras!$G$14</f>
        <v>2</v>
      </c>
      <c r="H2107" s="16">
        <f>Amostras!$H$14</f>
        <v>7</v>
      </c>
      <c r="I2107" s="16">
        <f>Amostras!$I$14</f>
        <v>6</v>
      </c>
      <c r="J2107" s="40">
        <f>(C2107*C2093)+(D2107*D2093)+(E2107*E2093)+(F2107*F2093)+(G2107*G2093)+(H2107*H2093)+(I2107*I2093)+$J$5</f>
        <v>-1.4701960784313834</v>
      </c>
      <c r="K2107" s="19">
        <f>Amostras!$J$14</f>
        <v>-1</v>
      </c>
      <c r="L2107" s="2">
        <f t="shared" si="585"/>
        <v>-1</v>
      </c>
      <c r="M2107" s="21">
        <f t="shared" si="583"/>
        <v>0</v>
      </c>
      <c r="N2107">
        <f t="shared" si="584"/>
        <v>0</v>
      </c>
      <c r="O2107">
        <f t="shared" si="577"/>
        <v>0</v>
      </c>
      <c r="P2107">
        <f t="shared" si="578"/>
        <v>0</v>
      </c>
      <c r="Q2107">
        <f t="shared" si="579"/>
        <v>0</v>
      </c>
      <c r="R2107">
        <f t="shared" si="580"/>
        <v>0</v>
      </c>
      <c r="S2107">
        <f t="shared" si="581"/>
        <v>0</v>
      </c>
      <c r="T2107">
        <f t="shared" si="582"/>
        <v>0</v>
      </c>
      <c r="U2107" s="1"/>
    </row>
    <row r="2108" spans="2:21" x14ac:dyDescent="0.25">
      <c r="B2108" s="15">
        <v>12</v>
      </c>
      <c r="C2108" s="16">
        <f>Amostras!$C$15</f>
        <v>2</v>
      </c>
      <c r="D2108" s="16">
        <f>Amostras!$D$15</f>
        <v>6</v>
      </c>
      <c r="E2108" s="16">
        <f>Amostras!$E$15</f>
        <v>2</v>
      </c>
      <c r="F2108" s="16">
        <f>Amostras!$F$15</f>
        <v>6</v>
      </c>
      <c r="G2108" s="16">
        <f>Amostras!$G$15</f>
        <v>0</v>
      </c>
      <c r="H2108" s="16">
        <f>Amostras!$H$15</f>
        <v>6</v>
      </c>
      <c r="I2108" s="16">
        <f>Amostras!$I$15</f>
        <v>9</v>
      </c>
      <c r="J2108" s="40">
        <f>(C2108*C2093)+(D2108*D2093)+(E2108*E2093)+(F2108*F2093)+(G2108*G2093)+(H2108*H2093)+(I2108*I2093)+$J$5</f>
        <v>-2.8047058823529492</v>
      </c>
      <c r="K2108" s="19">
        <f>Amostras!$J$15</f>
        <v>-1</v>
      </c>
      <c r="L2108" s="2">
        <f t="shared" si="585"/>
        <v>-1</v>
      </c>
      <c r="M2108" s="21">
        <f t="shared" si="583"/>
        <v>0</v>
      </c>
      <c r="N2108">
        <f t="shared" si="584"/>
        <v>0</v>
      </c>
      <c r="O2108">
        <f t="shared" si="577"/>
        <v>0</v>
      </c>
      <c r="P2108">
        <f t="shared" si="578"/>
        <v>0</v>
      </c>
      <c r="Q2108">
        <f t="shared" si="579"/>
        <v>0</v>
      </c>
      <c r="R2108">
        <f t="shared" si="580"/>
        <v>0</v>
      </c>
      <c r="S2108">
        <f t="shared" si="581"/>
        <v>0</v>
      </c>
      <c r="T2108">
        <f t="shared" si="582"/>
        <v>0</v>
      </c>
      <c r="U2108" s="1"/>
    </row>
    <row r="2109" spans="2:21" x14ac:dyDescent="0.25">
      <c r="B2109" s="15">
        <v>13</v>
      </c>
      <c r="C2109" s="16">
        <f>Amostras!$C$16</f>
        <v>1</v>
      </c>
      <c r="D2109" s="16">
        <f>Amostras!$D$16</f>
        <v>1</v>
      </c>
      <c r="E2109" s="16">
        <f>Amostras!$E$16</f>
        <v>5</v>
      </c>
      <c r="F2109" s="16">
        <f>Amostras!$F$16</f>
        <v>2</v>
      </c>
      <c r="G2109" s="16">
        <f>Amostras!$G$16</f>
        <v>5</v>
      </c>
      <c r="H2109" s="16">
        <f>Amostras!$H$16</f>
        <v>4</v>
      </c>
      <c r="I2109" s="16">
        <f>Amostras!$I$16</f>
        <v>9</v>
      </c>
      <c r="J2109" s="40">
        <f>(C2109*C2093)+(D2109*D2093)+(E2109*E2093)+(F2109*F2093)+(G2109*G2093)+(H2109*H2093)+(I2109*I2093)+$J$5</f>
        <v>-2.6211764705882352</v>
      </c>
      <c r="K2109" s="19">
        <f>Amostras!$J$16</f>
        <v>-1</v>
      </c>
      <c r="L2109" s="2">
        <f t="shared" si="585"/>
        <v>-1</v>
      </c>
      <c r="M2109" s="21">
        <f t="shared" si="583"/>
        <v>0</v>
      </c>
      <c r="N2109">
        <f t="shared" si="584"/>
        <v>0</v>
      </c>
      <c r="O2109">
        <f t="shared" si="577"/>
        <v>0</v>
      </c>
      <c r="P2109">
        <f t="shared" si="578"/>
        <v>0</v>
      </c>
      <c r="Q2109">
        <f t="shared" si="579"/>
        <v>0</v>
      </c>
      <c r="R2109">
        <f t="shared" si="580"/>
        <v>0</v>
      </c>
      <c r="S2109">
        <f t="shared" si="581"/>
        <v>0</v>
      </c>
      <c r="T2109">
        <f t="shared" si="582"/>
        <v>0</v>
      </c>
      <c r="U2109" s="1"/>
    </row>
    <row r="2110" spans="2:21" x14ac:dyDescent="0.25">
      <c r="B2110" s="15">
        <v>14</v>
      </c>
      <c r="C2110" s="16">
        <f>Amostras!$C$17</f>
        <v>3</v>
      </c>
      <c r="D2110" s="16">
        <f>Amostras!$D$17</f>
        <v>5</v>
      </c>
      <c r="E2110" s="16">
        <f>Amostras!$E$17</f>
        <v>5</v>
      </c>
      <c r="F2110" s="16">
        <f>Amostras!$F$17</f>
        <v>6</v>
      </c>
      <c r="G2110" s="16">
        <f>Amostras!$G$17</f>
        <v>1</v>
      </c>
      <c r="H2110" s="16">
        <f>Amostras!$H$17</f>
        <v>2</v>
      </c>
      <c r="I2110" s="16">
        <f>Amostras!$I$17</f>
        <v>8</v>
      </c>
      <c r="J2110" s="40">
        <f>(C2110*C2093)+(D2110*D2093)+(E2110*E2093)+(F2110*F2093)+(G2110*G2093)+(H2110*H2093)+(I2110*I2093)+$J$5</f>
        <v>-1.8698039215686348</v>
      </c>
      <c r="K2110" s="19">
        <f>Amostras!$J$17</f>
        <v>-1</v>
      </c>
      <c r="L2110" s="2">
        <f t="shared" si="585"/>
        <v>-1</v>
      </c>
      <c r="M2110" s="21">
        <f t="shared" si="583"/>
        <v>0</v>
      </c>
      <c r="N2110">
        <f t="shared" si="584"/>
        <v>0</v>
      </c>
      <c r="O2110">
        <f t="shared" si="577"/>
        <v>0</v>
      </c>
      <c r="P2110">
        <f t="shared" si="578"/>
        <v>0</v>
      </c>
      <c r="Q2110">
        <f t="shared" si="579"/>
        <v>0</v>
      </c>
      <c r="R2110">
        <f t="shared" si="580"/>
        <v>0</v>
      </c>
      <c r="S2110">
        <f t="shared" si="581"/>
        <v>0</v>
      </c>
      <c r="T2110">
        <f t="shared" si="582"/>
        <v>0</v>
      </c>
      <c r="U2110" s="1"/>
    </row>
    <row r="2111" spans="2:21" x14ac:dyDescent="0.25">
      <c r="B2111" s="15">
        <v>15</v>
      </c>
      <c r="C2111" s="16">
        <f>Amostras!$C$18</f>
        <v>1</v>
      </c>
      <c r="D2111" s="16">
        <f>Amostras!$D$18</f>
        <v>1</v>
      </c>
      <c r="E2111" s="16">
        <f>Amostras!$E$18</f>
        <v>4</v>
      </c>
      <c r="F2111" s="16">
        <f>Amostras!$F$18</f>
        <v>9</v>
      </c>
      <c r="G2111" s="16">
        <f>Amostras!$G$18</f>
        <v>4</v>
      </c>
      <c r="H2111" s="16">
        <f>Amostras!$H$18</f>
        <v>9</v>
      </c>
      <c r="I2111" s="16">
        <f>Amostras!$I$18</f>
        <v>3</v>
      </c>
      <c r="J2111" s="40">
        <f>(C2111*C2093)+(D2111*D2093)+(E2111*E2093)+(F2111*F2093)+(G2111*G2093)+(H2111*H2093)+(I2111*I2093)+$J$5</f>
        <v>-1.6466666666666701</v>
      </c>
      <c r="K2111" s="19">
        <f>Amostras!$J$18</f>
        <v>-1</v>
      </c>
      <c r="L2111" s="2">
        <f t="shared" si="585"/>
        <v>-1</v>
      </c>
      <c r="M2111" s="21">
        <f t="shared" si="583"/>
        <v>0</v>
      </c>
      <c r="N2111">
        <f t="shared" si="584"/>
        <v>0</v>
      </c>
      <c r="O2111">
        <f t="shared" si="577"/>
        <v>0</v>
      </c>
      <c r="P2111">
        <f t="shared" si="578"/>
        <v>0</v>
      </c>
      <c r="Q2111">
        <f t="shared" si="579"/>
        <v>0</v>
      </c>
      <c r="R2111">
        <f t="shared" si="580"/>
        <v>0</v>
      </c>
      <c r="S2111">
        <f t="shared" si="581"/>
        <v>0</v>
      </c>
      <c r="T2111">
        <f t="shared" si="582"/>
        <v>0</v>
      </c>
      <c r="U2111" s="1"/>
    </row>
    <row r="2112" spans="2:21" x14ac:dyDescent="0.25">
      <c r="B2112" s="15">
        <v>16</v>
      </c>
      <c r="C2112" s="16">
        <f>Amostras!$C$19</f>
        <v>4</v>
      </c>
      <c r="D2112" s="16">
        <f>Amostras!$D$19</f>
        <v>6</v>
      </c>
      <c r="E2112" s="16">
        <f>Amostras!$E$19</f>
        <v>0</v>
      </c>
      <c r="F2112" s="16">
        <f>Amostras!$F$19</f>
        <v>0</v>
      </c>
      <c r="G2112" s="16">
        <f>Amostras!$G$19</f>
        <v>2</v>
      </c>
      <c r="H2112" s="16">
        <f>Amostras!$H$19</f>
        <v>4</v>
      </c>
      <c r="I2112" s="16">
        <f>Amostras!$I$19</f>
        <v>1</v>
      </c>
      <c r="J2112" s="40">
        <f>(C2112*C2093)+(D2112*D2093)+(E2112*E2093)+(F2112*F2093)+(G2112*G2093)+(H2112*H2093)+(I2112*I2093)+$J$5</f>
        <v>-0.31764705882353184</v>
      </c>
      <c r="K2112" s="19">
        <f>Amostras!$J$19</f>
        <v>-1</v>
      </c>
      <c r="L2112" s="2">
        <f t="shared" si="585"/>
        <v>-1</v>
      </c>
      <c r="M2112" s="21">
        <f t="shared" si="583"/>
        <v>0</v>
      </c>
      <c r="N2112">
        <f t="shared" si="584"/>
        <v>0</v>
      </c>
      <c r="O2112">
        <f t="shared" si="577"/>
        <v>0</v>
      </c>
      <c r="P2112">
        <f t="shared" si="578"/>
        <v>0</v>
      </c>
      <c r="Q2112">
        <f t="shared" si="579"/>
        <v>0</v>
      </c>
      <c r="R2112">
        <f t="shared" si="580"/>
        <v>0</v>
      </c>
      <c r="S2112">
        <f t="shared" si="581"/>
        <v>0</v>
      </c>
      <c r="T2112">
        <f t="shared" si="582"/>
        <v>0</v>
      </c>
      <c r="U2112" s="1"/>
    </row>
    <row r="2113" spans="2:21" x14ac:dyDescent="0.25">
      <c r="B2113" s="15">
        <v>17</v>
      </c>
      <c r="C2113" s="16">
        <f>Amostras!$C$20</f>
        <v>2</v>
      </c>
      <c r="D2113" s="16">
        <f>Amostras!$D$20</f>
        <v>5</v>
      </c>
      <c r="E2113" s="16">
        <f>Amostras!$E$20</f>
        <v>8</v>
      </c>
      <c r="F2113" s="16">
        <f>Amostras!$F$20</f>
        <v>9</v>
      </c>
      <c r="G2113" s="16">
        <f>Amostras!$G$20</f>
        <v>3</v>
      </c>
      <c r="H2113" s="16">
        <f>Amostras!$H$20</f>
        <v>3</v>
      </c>
      <c r="I2113" s="16">
        <f>Amostras!$I$20</f>
        <v>3</v>
      </c>
      <c r="J2113" s="40">
        <f>(C2113*C2093)+(D2113*D2093)+(E2113*E2093)+(F2113*F2093)+(G2113*G2093)+(H2113*H2093)+(I2113*I2093)+$J$5</f>
        <v>-0.97529411764706797</v>
      </c>
      <c r="K2113" s="19">
        <f>Amostras!$J$20</f>
        <v>-1</v>
      </c>
      <c r="L2113" s="2">
        <f t="shared" si="585"/>
        <v>-1</v>
      </c>
      <c r="M2113" s="21">
        <f t="shared" si="583"/>
        <v>0</v>
      </c>
      <c r="N2113">
        <f t="shared" si="584"/>
        <v>0</v>
      </c>
      <c r="O2113">
        <f t="shared" si="577"/>
        <v>0</v>
      </c>
      <c r="P2113">
        <f t="shared" si="578"/>
        <v>0</v>
      </c>
      <c r="Q2113">
        <f t="shared" si="579"/>
        <v>0</v>
      </c>
      <c r="R2113">
        <f t="shared" si="580"/>
        <v>0</v>
      </c>
      <c r="S2113">
        <f t="shared" si="581"/>
        <v>0</v>
      </c>
      <c r="T2113">
        <f t="shared" si="582"/>
        <v>0</v>
      </c>
      <c r="U2113" s="1"/>
    </row>
    <row r="2114" spans="2:21" x14ac:dyDescent="0.25">
      <c r="B2114" s="15">
        <v>18</v>
      </c>
      <c r="C2114" s="16">
        <f>Amostras!$C$21</f>
        <v>1</v>
      </c>
      <c r="D2114" s="16">
        <f>Amostras!$D$21</f>
        <v>9</v>
      </c>
      <c r="E2114" s="16">
        <f>Amostras!$E$21</f>
        <v>8</v>
      </c>
      <c r="F2114" s="16">
        <f>Amostras!$F$21</f>
        <v>0</v>
      </c>
      <c r="G2114" s="16">
        <f>Amostras!$G$21</f>
        <v>9</v>
      </c>
      <c r="H2114" s="16">
        <f>Amostras!$H$21</f>
        <v>6</v>
      </c>
      <c r="I2114" s="16">
        <f>Amostras!$I$21</f>
        <v>9</v>
      </c>
      <c r="J2114" s="40">
        <f>(C2114*C2093)+(D2114*D2093)+(E2114*E2093)+(F2114*F2093)+(G2114*G2093)+(H2114*H2093)+(I2114*I2093)+$J$5</f>
        <v>-1.348627450980397</v>
      </c>
      <c r="K2114" s="19">
        <f>Amostras!$J$21</f>
        <v>-1</v>
      </c>
      <c r="L2114" s="2">
        <f t="shared" si="585"/>
        <v>-1</v>
      </c>
      <c r="M2114" s="21">
        <f t="shared" si="583"/>
        <v>0</v>
      </c>
      <c r="N2114">
        <f t="shared" si="584"/>
        <v>0</v>
      </c>
      <c r="O2114">
        <f t="shared" si="577"/>
        <v>0</v>
      </c>
      <c r="P2114">
        <f t="shared" si="578"/>
        <v>0</v>
      </c>
      <c r="Q2114">
        <f t="shared" si="579"/>
        <v>0</v>
      </c>
      <c r="R2114">
        <f t="shared" si="580"/>
        <v>0</v>
      </c>
      <c r="S2114">
        <f t="shared" si="581"/>
        <v>0</v>
      </c>
      <c r="T2114">
        <f t="shared" si="582"/>
        <v>0</v>
      </c>
      <c r="U2114" s="1"/>
    </row>
    <row r="2115" spans="2:21" x14ac:dyDescent="0.25">
      <c r="B2115" s="15">
        <v>19</v>
      </c>
      <c r="C2115" s="16">
        <f>Amostras!$C$22</f>
        <v>4</v>
      </c>
      <c r="D2115" s="16">
        <f>Amostras!$D$22</f>
        <v>2</v>
      </c>
      <c r="E2115" s="16">
        <f>Amostras!$E$22</f>
        <v>9</v>
      </c>
      <c r="F2115" s="16">
        <f>Amostras!$F$22</f>
        <v>4</v>
      </c>
      <c r="G2115" s="16">
        <f>Amostras!$G$22</f>
        <v>4</v>
      </c>
      <c r="H2115" s="16">
        <f>Amostras!$H$22</f>
        <v>1</v>
      </c>
      <c r="I2115" s="16">
        <f>Amostras!$I$22</f>
        <v>3</v>
      </c>
      <c r="J2115" s="40">
        <f>(C2115*C2093)+(D2115*D2093)+(E2115*E2093)+(F2115*F2093)+(G2115*G2093)+(H2115*H2093)+(I2115*I2093)+$J$5</f>
        <v>2.4313725490192617E-2</v>
      </c>
      <c r="K2115" s="19">
        <f>Amostras!$J$22</f>
        <v>-1</v>
      </c>
      <c r="L2115" s="2">
        <f t="shared" si="585"/>
        <v>1</v>
      </c>
      <c r="M2115" s="21">
        <f t="shared" si="583"/>
        <v>-2</v>
      </c>
      <c r="N2115">
        <f t="shared" si="584"/>
        <v>-0.08</v>
      </c>
      <c r="O2115">
        <f t="shared" si="577"/>
        <v>-0.04</v>
      </c>
      <c r="P2115">
        <f t="shared" si="578"/>
        <v>-0.18</v>
      </c>
      <c r="Q2115">
        <f t="shared" si="579"/>
        <v>-0.08</v>
      </c>
      <c r="R2115">
        <f t="shared" si="580"/>
        <v>-0.08</v>
      </c>
      <c r="S2115">
        <f t="shared" si="581"/>
        <v>-0.02</v>
      </c>
      <c r="T2115">
        <f t="shared" si="582"/>
        <v>-0.06</v>
      </c>
      <c r="U2115" s="1"/>
    </row>
    <row r="2116" spans="2:21" x14ac:dyDescent="0.25">
      <c r="B2116" s="15">
        <v>20</v>
      </c>
      <c r="C2116" s="16">
        <f>Amostras!$C$23</f>
        <v>3</v>
      </c>
      <c r="D2116" s="16">
        <f>Amostras!$D$23</f>
        <v>4</v>
      </c>
      <c r="E2116" s="16">
        <f>Amostras!$E$23</f>
        <v>3</v>
      </c>
      <c r="F2116" s="16">
        <f>Amostras!$F$23</f>
        <v>3</v>
      </c>
      <c r="G2116" s="16">
        <f>Amostras!$G$23</f>
        <v>9</v>
      </c>
      <c r="H2116" s="16">
        <f>Amostras!$H$23</f>
        <v>6</v>
      </c>
      <c r="I2116" s="16">
        <f>Amostras!$I$23</f>
        <v>9</v>
      </c>
      <c r="J2116" s="40">
        <f>(C2116*C2093)+(D2116*D2093)+(E2116*E2093)+(F2116*F2093)+(G2116*G2093)+(H2116*H2093)+(I2116*I2093)+$J$5</f>
        <v>-0.6964705882352944</v>
      </c>
      <c r="K2116" s="19">
        <f>Amostras!$J$23</f>
        <v>-1</v>
      </c>
      <c r="L2116" s="2">
        <f t="shared" si="585"/>
        <v>-1</v>
      </c>
      <c r="M2116" s="21">
        <f t="shared" si="583"/>
        <v>0</v>
      </c>
      <c r="N2116">
        <f t="shared" si="584"/>
        <v>0</v>
      </c>
      <c r="O2116">
        <f t="shared" si="577"/>
        <v>0</v>
      </c>
      <c r="P2116">
        <f t="shared" si="578"/>
        <v>0</v>
      </c>
      <c r="Q2116">
        <f t="shared" si="579"/>
        <v>0</v>
      </c>
      <c r="R2116">
        <f t="shared" si="580"/>
        <v>0</v>
      </c>
      <c r="S2116">
        <f t="shared" si="581"/>
        <v>0</v>
      </c>
      <c r="T2116">
        <f t="shared" si="582"/>
        <v>0</v>
      </c>
      <c r="U2116" s="1"/>
    </row>
    <row r="2117" spans="2:21" x14ac:dyDescent="0.25">
      <c r="B2117" s="15">
        <v>21</v>
      </c>
      <c r="C2117" s="16">
        <f>Amostras!$C$24</f>
        <v>1</v>
      </c>
      <c r="D2117" s="16">
        <f>Amostras!$D$24</f>
        <v>0</v>
      </c>
      <c r="E2117" s="16">
        <f>Amostras!$E$24</f>
        <v>9</v>
      </c>
      <c r="F2117" s="16">
        <f>Amostras!$F$24</f>
        <v>9</v>
      </c>
      <c r="G2117" s="16">
        <f>Amostras!$G$24</f>
        <v>4</v>
      </c>
      <c r="H2117" s="16">
        <f>Amostras!$H$24</f>
        <v>0</v>
      </c>
      <c r="I2117" s="16">
        <f>Amostras!$I$24</f>
        <v>8</v>
      </c>
      <c r="J2117" s="40">
        <f>(C2117*C2093)+(D2117*D2093)+(E2117*E2093)+(F2117*F2093)+(G2117*G2093)+(H2117*H2093)+(I2117*I2093)+$J$5</f>
        <v>-2.3717647058823585</v>
      </c>
      <c r="K2117" s="19">
        <f>Amostras!$J$24</f>
        <v>-1</v>
      </c>
      <c r="L2117" s="2">
        <f t="shared" si="585"/>
        <v>-1</v>
      </c>
      <c r="M2117" s="21">
        <f t="shared" si="583"/>
        <v>0</v>
      </c>
      <c r="N2117">
        <f t="shared" si="584"/>
        <v>0</v>
      </c>
      <c r="O2117">
        <f t="shared" si="577"/>
        <v>0</v>
      </c>
      <c r="P2117">
        <f t="shared" si="578"/>
        <v>0</v>
      </c>
      <c r="Q2117">
        <f t="shared" si="579"/>
        <v>0</v>
      </c>
      <c r="R2117">
        <f t="shared" si="580"/>
        <v>0</v>
      </c>
      <c r="S2117">
        <f t="shared" si="581"/>
        <v>0</v>
      </c>
      <c r="T2117">
        <f t="shared" si="582"/>
        <v>0</v>
      </c>
      <c r="U2117" s="1"/>
    </row>
    <row r="2118" spans="2:21" x14ac:dyDescent="0.25">
      <c r="B2118" s="15">
        <v>22</v>
      </c>
      <c r="C2118" s="16">
        <f>Amostras!$C$25</f>
        <v>4</v>
      </c>
      <c r="D2118" s="16">
        <f>Amostras!$D$25</f>
        <v>5</v>
      </c>
      <c r="E2118" s="16">
        <f>Amostras!$E$25</f>
        <v>9</v>
      </c>
      <c r="F2118" s="16">
        <f>Amostras!$F$25</f>
        <v>6</v>
      </c>
      <c r="G2118" s="16">
        <f>Amostras!$G$25</f>
        <v>1</v>
      </c>
      <c r="H2118" s="16">
        <f>Amostras!$H$25</f>
        <v>8</v>
      </c>
      <c r="I2118" s="16">
        <f>Amostras!$I$25</f>
        <v>4</v>
      </c>
      <c r="J2118" s="40">
        <f>(C2118*C2093)+(D2118*D2093)+(E2118*E2093)+(F2118*F2093)+(G2118*G2093)+(H2118*H2093)+(I2118*I2093)+$J$5</f>
        <v>-0.43764705882353638</v>
      </c>
      <c r="K2118" s="19">
        <f>Amostras!$J$25</f>
        <v>-1</v>
      </c>
      <c r="L2118" s="2">
        <f t="shared" si="585"/>
        <v>-1</v>
      </c>
      <c r="M2118" s="21">
        <f t="shared" si="583"/>
        <v>0</v>
      </c>
      <c r="N2118">
        <f t="shared" si="584"/>
        <v>0</v>
      </c>
      <c r="O2118">
        <f t="shared" si="577"/>
        <v>0</v>
      </c>
      <c r="P2118">
        <f t="shared" si="578"/>
        <v>0</v>
      </c>
      <c r="Q2118">
        <f t="shared" si="579"/>
        <v>0</v>
      </c>
      <c r="R2118">
        <f t="shared" si="580"/>
        <v>0</v>
      </c>
      <c r="S2118">
        <f t="shared" si="581"/>
        <v>0</v>
      </c>
      <c r="T2118">
        <f t="shared" si="582"/>
        <v>0</v>
      </c>
      <c r="U2118" s="1"/>
    </row>
    <row r="2119" spans="2:21" x14ac:dyDescent="0.25">
      <c r="B2119" s="15">
        <v>23</v>
      </c>
      <c r="C2119" s="16">
        <f>Amostras!$C$26</f>
        <v>4</v>
      </c>
      <c r="D2119" s="16">
        <f>Amostras!$D$26</f>
        <v>4</v>
      </c>
      <c r="E2119" s="16">
        <f>Amostras!$E$26</f>
        <v>8</v>
      </c>
      <c r="F2119" s="16">
        <f>Amostras!$F$26</f>
        <v>0</v>
      </c>
      <c r="G2119" s="16">
        <f>Amostras!$G$26</f>
        <v>0</v>
      </c>
      <c r="H2119" s="16">
        <f>Amostras!$H$26</f>
        <v>5</v>
      </c>
      <c r="I2119" s="16">
        <f>Amostras!$I$26</f>
        <v>9</v>
      </c>
      <c r="J2119" s="40">
        <f>(C2119*C2093)+(D2119*D2093)+(E2119*E2093)+(F2119*F2093)+(G2119*G2093)+(H2119*H2093)+(I2119*I2093)+$J$5</f>
        <v>-1.7266666666666701</v>
      </c>
      <c r="K2119" s="19">
        <f>Amostras!$J$26</f>
        <v>-1</v>
      </c>
      <c r="L2119" s="2">
        <f t="shared" si="585"/>
        <v>-1</v>
      </c>
      <c r="M2119" s="21">
        <f t="shared" si="583"/>
        <v>0</v>
      </c>
      <c r="N2119">
        <f t="shared" si="584"/>
        <v>0</v>
      </c>
      <c r="O2119">
        <f t="shared" si="577"/>
        <v>0</v>
      </c>
      <c r="P2119">
        <f t="shared" si="578"/>
        <v>0</v>
      </c>
      <c r="Q2119">
        <f t="shared" si="579"/>
        <v>0</v>
      </c>
      <c r="R2119">
        <f t="shared" si="580"/>
        <v>0</v>
      </c>
      <c r="S2119">
        <f t="shared" si="581"/>
        <v>0</v>
      </c>
      <c r="T2119">
        <f t="shared" si="582"/>
        <v>0</v>
      </c>
      <c r="U2119" s="1"/>
    </row>
    <row r="2120" spans="2:21" x14ac:dyDescent="0.25">
      <c r="B2120" s="15">
        <v>24</v>
      </c>
      <c r="C2120" s="16">
        <f>Amostras!$C$27</f>
        <v>2</v>
      </c>
      <c r="D2120" s="16">
        <f>Amostras!$D$27</f>
        <v>7</v>
      </c>
      <c r="E2120" s="16">
        <f>Amostras!$E$27</f>
        <v>6</v>
      </c>
      <c r="F2120" s="16">
        <f>Amostras!$F$27</f>
        <v>5</v>
      </c>
      <c r="G2120" s="16">
        <f>Amostras!$G$27</f>
        <v>0</v>
      </c>
      <c r="H2120" s="16">
        <f>Amostras!$H$27</f>
        <v>7</v>
      </c>
      <c r="I2120" s="16">
        <f>Amostras!$I$27</f>
        <v>5</v>
      </c>
      <c r="J2120" s="40">
        <f>(C2120*C2093)+(D2120*D2093)+(E2120*E2093)+(F2120*F2093)+(G2120*G2093)+(H2120*H2093)+(I2120*I2093)+$J$5</f>
        <v>-1.9274509803921656</v>
      </c>
      <c r="K2120" s="19">
        <f>Amostras!$J$27</f>
        <v>-1</v>
      </c>
      <c r="L2120" s="2">
        <f t="shared" si="585"/>
        <v>-1</v>
      </c>
      <c r="M2120" s="21">
        <f t="shared" si="583"/>
        <v>0</v>
      </c>
      <c r="N2120">
        <f t="shared" si="584"/>
        <v>0</v>
      </c>
      <c r="O2120">
        <f t="shared" si="577"/>
        <v>0</v>
      </c>
      <c r="P2120">
        <f t="shared" si="578"/>
        <v>0</v>
      </c>
      <c r="Q2120">
        <f t="shared" si="579"/>
        <v>0</v>
      </c>
      <c r="R2120">
        <f t="shared" si="580"/>
        <v>0</v>
      </c>
      <c r="S2120">
        <f t="shared" si="581"/>
        <v>0</v>
      </c>
      <c r="T2120">
        <f t="shared" si="582"/>
        <v>0</v>
      </c>
      <c r="U2120" s="1"/>
    </row>
    <row r="2121" spans="2:21" x14ac:dyDescent="0.25">
      <c r="B2121" s="15">
        <v>25</v>
      </c>
      <c r="C2121" s="16">
        <f>Amostras!$C$28</f>
        <v>1</v>
      </c>
      <c r="D2121" s="16">
        <f>Amostras!$D$28</f>
        <v>5</v>
      </c>
      <c r="E2121" s="16">
        <f>Amostras!$E$28</f>
        <v>1</v>
      </c>
      <c r="F2121" s="16">
        <f>Amostras!$F$28</f>
        <v>2</v>
      </c>
      <c r="G2121" s="16">
        <f>Amostras!$G$28</f>
        <v>7</v>
      </c>
      <c r="H2121" s="16">
        <f>Amostras!$H$28</f>
        <v>3</v>
      </c>
      <c r="I2121" s="16">
        <f>Amostras!$I$28</f>
        <v>0</v>
      </c>
      <c r="J2121" s="40">
        <f>(C2121*C2093)+(D2121*D2093)+(E2121*E2093)+(F2121*F2093)+(G2121*G2093)+(H2121*H2093)+(I2121*I2093)+$J$5</f>
        <v>-0.76039215686274719</v>
      </c>
      <c r="K2121" s="19">
        <f>Amostras!$J$28</f>
        <v>-1</v>
      </c>
      <c r="L2121" s="2">
        <f t="shared" si="585"/>
        <v>-1</v>
      </c>
      <c r="M2121" s="21">
        <f t="shared" si="583"/>
        <v>0</v>
      </c>
      <c r="N2121">
        <f t="shared" si="584"/>
        <v>0</v>
      </c>
      <c r="O2121">
        <f t="shared" si="577"/>
        <v>0</v>
      </c>
      <c r="P2121">
        <f t="shared" si="578"/>
        <v>0</v>
      </c>
      <c r="Q2121">
        <f t="shared" si="579"/>
        <v>0</v>
      </c>
      <c r="R2121">
        <f t="shared" si="580"/>
        <v>0</v>
      </c>
      <c r="S2121">
        <f t="shared" si="581"/>
        <v>0</v>
      </c>
      <c r="T2121">
        <f t="shared" si="582"/>
        <v>0</v>
      </c>
      <c r="U2121" s="1"/>
    </row>
    <row r="2122" spans="2:21" x14ac:dyDescent="0.25">
      <c r="B2122" s="15">
        <v>26</v>
      </c>
      <c r="C2122" s="16">
        <f>Amostras!$C$29</f>
        <v>9</v>
      </c>
      <c r="D2122" s="16">
        <f>Amostras!$D$29</f>
        <v>6</v>
      </c>
      <c r="E2122" s="16">
        <f>Amostras!$E$29</f>
        <v>3</v>
      </c>
      <c r="F2122" s="16">
        <f>Amostras!$F$29</f>
        <v>4</v>
      </c>
      <c r="G2122" s="16">
        <f>Amostras!$G$29</f>
        <v>2</v>
      </c>
      <c r="H2122" s="16">
        <f>Amostras!$H$29</f>
        <v>9</v>
      </c>
      <c r="I2122" s="16">
        <f>Amostras!$I$29</f>
        <v>8</v>
      </c>
      <c r="J2122" s="40">
        <f>(C2122*C2093)+(D2122*D2093)+(E2122*E2093)+(F2122*F2093)+(G2122*G2093)+(H2122*H2093)+(I2122*I2093)+$J$5</f>
        <v>1.4807843137254881</v>
      </c>
      <c r="K2122" s="19">
        <f>Amostras!$J$29</f>
        <v>1</v>
      </c>
      <c r="L2122" s="2">
        <f t="shared" si="585"/>
        <v>1</v>
      </c>
      <c r="M2122" s="21">
        <f t="shared" si="583"/>
        <v>0</v>
      </c>
      <c r="N2122">
        <f t="shared" si="584"/>
        <v>0</v>
      </c>
      <c r="O2122">
        <f t="shared" si="577"/>
        <v>0</v>
      </c>
      <c r="P2122">
        <f t="shared" si="578"/>
        <v>0</v>
      </c>
      <c r="Q2122">
        <f t="shared" si="579"/>
        <v>0</v>
      </c>
      <c r="R2122">
        <f t="shared" si="580"/>
        <v>0</v>
      </c>
      <c r="S2122">
        <f t="shared" si="581"/>
        <v>0</v>
      </c>
      <c r="T2122">
        <f t="shared" si="582"/>
        <v>0</v>
      </c>
      <c r="U2122" s="1"/>
    </row>
    <row r="2123" spans="2:21" x14ac:dyDescent="0.25">
      <c r="B2123" s="15">
        <v>27</v>
      </c>
      <c r="C2123" s="16">
        <f>Amostras!$C$30</f>
        <v>7</v>
      </c>
      <c r="D2123" s="16">
        <f>Amostras!$D$30</f>
        <v>5</v>
      </c>
      <c r="E2123" s="16">
        <f>Amostras!$E$30</f>
        <v>9</v>
      </c>
      <c r="F2123" s="16">
        <f>Amostras!$F$30</f>
        <v>5</v>
      </c>
      <c r="G2123" s="16">
        <f>Amostras!$G$30</f>
        <v>5</v>
      </c>
      <c r="H2123" s="16">
        <f>Amostras!$H$30</f>
        <v>6</v>
      </c>
      <c r="I2123" s="16">
        <f>Amostras!$I$30</f>
        <v>1</v>
      </c>
      <c r="J2123" s="40">
        <f>(C2123*C2093)+(D2123*D2093)+(E2123*E2093)+(F2123*F2093)+(G2123*G2093)+(H2123*H2093)+(I2123*I2093)+$J$5</f>
        <v>2.361176470588231</v>
      </c>
      <c r="K2123" s="19">
        <f>Amostras!$J$30</f>
        <v>1</v>
      </c>
      <c r="L2123" s="2">
        <f t="shared" si="585"/>
        <v>1</v>
      </c>
      <c r="M2123" s="21">
        <f t="shared" si="583"/>
        <v>0</v>
      </c>
      <c r="N2123">
        <f t="shared" si="584"/>
        <v>0</v>
      </c>
      <c r="O2123">
        <f t="shared" si="577"/>
        <v>0</v>
      </c>
      <c r="P2123">
        <f t="shared" si="578"/>
        <v>0</v>
      </c>
      <c r="Q2123">
        <f t="shared" si="579"/>
        <v>0</v>
      </c>
      <c r="R2123">
        <f t="shared" si="580"/>
        <v>0</v>
      </c>
      <c r="S2123">
        <f t="shared" si="581"/>
        <v>0</v>
      </c>
      <c r="T2123">
        <f t="shared" si="582"/>
        <v>0</v>
      </c>
      <c r="U2123" s="1"/>
    </row>
    <row r="2124" spans="2:21" x14ac:dyDescent="0.25">
      <c r="B2124" s="15">
        <v>28</v>
      </c>
      <c r="C2124" s="16">
        <f>Amostras!$C$31</f>
        <v>5</v>
      </c>
      <c r="D2124" s="16">
        <f>Amostras!$D$31</f>
        <v>1</v>
      </c>
      <c r="E2124" s="16">
        <f>Amostras!$E$31</f>
        <v>2</v>
      </c>
      <c r="F2124" s="16">
        <f>Amostras!$F$31</f>
        <v>9</v>
      </c>
      <c r="G2124" s="16">
        <f>Amostras!$G$31</f>
        <v>4</v>
      </c>
      <c r="H2124" s="16">
        <f>Amostras!$H$31</f>
        <v>5</v>
      </c>
      <c r="I2124" s="16">
        <f>Amostras!$I$31</f>
        <v>1</v>
      </c>
      <c r="J2124" s="40">
        <f>(C2124*C2093)+(D2124*D2093)+(E2124*E2093)+(F2124*F2093)+(G2124*G2093)+(H2124*H2093)+(I2124*I2093)+$J$5</f>
        <v>0.67254901960784075</v>
      </c>
      <c r="K2124" s="19">
        <f>Amostras!$J$31</f>
        <v>1</v>
      </c>
      <c r="L2124" s="2">
        <f t="shared" si="585"/>
        <v>1</v>
      </c>
      <c r="M2124" s="21">
        <f t="shared" si="583"/>
        <v>0</v>
      </c>
      <c r="N2124">
        <f t="shared" si="584"/>
        <v>0</v>
      </c>
      <c r="O2124">
        <f t="shared" si="577"/>
        <v>0</v>
      </c>
      <c r="P2124">
        <f t="shared" si="578"/>
        <v>0</v>
      </c>
      <c r="Q2124">
        <f t="shared" si="579"/>
        <v>0</v>
      </c>
      <c r="R2124">
        <f t="shared" si="580"/>
        <v>0</v>
      </c>
      <c r="S2124">
        <f t="shared" si="581"/>
        <v>0</v>
      </c>
      <c r="T2124">
        <f t="shared" si="582"/>
        <v>0</v>
      </c>
      <c r="U2124" s="1"/>
    </row>
    <row r="2125" spans="2:21" x14ac:dyDescent="0.25">
      <c r="B2125" s="15">
        <v>29</v>
      </c>
      <c r="C2125" s="16">
        <f>Amostras!$C$32</f>
        <v>6</v>
      </c>
      <c r="D2125" s="16">
        <f>Amostras!$D$32</f>
        <v>9</v>
      </c>
      <c r="E2125" s="16">
        <f>Amostras!$E$32</f>
        <v>9</v>
      </c>
      <c r="F2125" s="16">
        <f>Amostras!$F$32</f>
        <v>9</v>
      </c>
      <c r="G2125" s="16">
        <f>Amostras!$G$32</f>
        <v>6</v>
      </c>
      <c r="H2125" s="16">
        <f>Amostras!$H$32</f>
        <v>4</v>
      </c>
      <c r="I2125" s="16">
        <f>Amostras!$I$32</f>
        <v>8</v>
      </c>
      <c r="J2125" s="40">
        <f>(C2125*C2093)+(D2125*D2093)+(E2125*E2093)+(F2125*F2093)+(G2125*G2093)+(H2125*H2093)+(I2125*I2093)+$J$5</f>
        <v>1.1572549019607745</v>
      </c>
      <c r="K2125" s="19">
        <f>Amostras!$J$32</f>
        <v>1</v>
      </c>
      <c r="L2125" s="2">
        <f t="shared" si="585"/>
        <v>1</v>
      </c>
      <c r="M2125" s="21">
        <f t="shared" si="583"/>
        <v>0</v>
      </c>
      <c r="N2125">
        <f t="shared" si="584"/>
        <v>0</v>
      </c>
      <c r="O2125">
        <f t="shared" si="577"/>
        <v>0</v>
      </c>
      <c r="P2125">
        <f t="shared" si="578"/>
        <v>0</v>
      </c>
      <c r="Q2125">
        <f t="shared" si="579"/>
        <v>0</v>
      </c>
      <c r="R2125">
        <f t="shared" si="580"/>
        <v>0</v>
      </c>
      <c r="S2125">
        <f t="shared" si="581"/>
        <v>0</v>
      </c>
      <c r="T2125">
        <f t="shared" si="582"/>
        <v>0</v>
      </c>
      <c r="U2125" s="1"/>
    </row>
    <row r="2126" spans="2:21" x14ac:dyDescent="0.25">
      <c r="B2126" s="15">
        <v>30</v>
      </c>
      <c r="C2126" s="16">
        <f>Amostras!$C$33</f>
        <v>6</v>
      </c>
      <c r="D2126" s="16">
        <f>Amostras!$D$33</f>
        <v>1</v>
      </c>
      <c r="E2126" s="16">
        <f>Amostras!$E$33</f>
        <v>0</v>
      </c>
      <c r="F2126" s="16">
        <f>Amostras!$F$33</f>
        <v>8</v>
      </c>
      <c r="G2126" s="16">
        <f>Amostras!$G$33</f>
        <v>1</v>
      </c>
      <c r="H2126" s="16">
        <f>Amostras!$H$33</f>
        <v>1</v>
      </c>
      <c r="I2126" s="16">
        <f>Amostras!$I$33</f>
        <v>6</v>
      </c>
      <c r="J2126" s="40">
        <f>(C2126*C2093)+(D2126*D2093)+(E2126*E2093)+(F2126*F2093)+(G2126*G2093)+(H2126*H2093)+(I2126*I2093)+$J$5</f>
        <v>-0.34352941176470875</v>
      </c>
      <c r="K2126" s="19">
        <f>Amostras!$J$33</f>
        <v>1</v>
      </c>
      <c r="L2126" s="2">
        <f t="shared" si="585"/>
        <v>-1</v>
      </c>
      <c r="M2126" s="21">
        <f t="shared" si="583"/>
        <v>2</v>
      </c>
      <c r="N2126">
        <f t="shared" si="584"/>
        <v>0.12</v>
      </c>
      <c r="O2126">
        <f t="shared" si="577"/>
        <v>0.02</v>
      </c>
      <c r="P2126">
        <f t="shared" si="578"/>
        <v>0</v>
      </c>
      <c r="Q2126">
        <f t="shared" si="579"/>
        <v>0.16</v>
      </c>
      <c r="R2126">
        <f t="shared" si="580"/>
        <v>0.02</v>
      </c>
      <c r="S2126">
        <f t="shared" si="581"/>
        <v>0.02</v>
      </c>
      <c r="T2126">
        <f t="shared" si="582"/>
        <v>0.12</v>
      </c>
      <c r="U2126" s="1"/>
    </row>
    <row r="2127" spans="2:21" x14ac:dyDescent="0.25">
      <c r="B2127" s="15">
        <v>31</v>
      </c>
      <c r="C2127" s="16">
        <f>Amostras!$C$34</f>
        <v>8</v>
      </c>
      <c r="D2127" s="16">
        <f>Amostras!$D$34</f>
        <v>2</v>
      </c>
      <c r="E2127" s="16">
        <f>Amostras!$E$34</f>
        <v>0</v>
      </c>
      <c r="F2127" s="16">
        <f>Amostras!$F$34</f>
        <v>5</v>
      </c>
      <c r="G2127" s="16">
        <f>Amostras!$G$34</f>
        <v>7</v>
      </c>
      <c r="H2127" s="16">
        <f>Amostras!$H$34</f>
        <v>3</v>
      </c>
      <c r="I2127" s="16">
        <f>Amostras!$I$34</f>
        <v>9</v>
      </c>
      <c r="J2127" s="40">
        <f>(C2127*C2093)+(D2127*D2093)+(E2127*E2093)+(F2127*F2093)+(G2127*G2093)+(H2127*H2093)+(I2127*I2093)+$J$5</f>
        <v>1.3592156862745117</v>
      </c>
      <c r="K2127" s="19">
        <f>Amostras!$J$34</f>
        <v>1</v>
      </c>
      <c r="L2127" s="2">
        <f t="shared" si="585"/>
        <v>1</v>
      </c>
      <c r="M2127" s="21">
        <f t="shared" si="583"/>
        <v>0</v>
      </c>
      <c r="N2127">
        <f t="shared" si="584"/>
        <v>0</v>
      </c>
      <c r="O2127">
        <f t="shared" si="577"/>
        <v>0</v>
      </c>
      <c r="P2127">
        <f t="shared" si="578"/>
        <v>0</v>
      </c>
      <c r="Q2127">
        <f t="shared" si="579"/>
        <v>0</v>
      </c>
      <c r="R2127">
        <f t="shared" si="580"/>
        <v>0</v>
      </c>
      <c r="S2127">
        <f t="shared" si="581"/>
        <v>0</v>
      </c>
      <c r="T2127">
        <f t="shared" si="582"/>
        <v>0</v>
      </c>
      <c r="U2127" s="1"/>
    </row>
    <row r="2128" spans="2:21" x14ac:dyDescent="0.25">
      <c r="B2128" s="15">
        <v>32</v>
      </c>
      <c r="C2128" s="16">
        <f>Amostras!$C$35</f>
        <v>9</v>
      </c>
      <c r="D2128" s="16">
        <f>Amostras!$D$35</f>
        <v>6</v>
      </c>
      <c r="E2128" s="16">
        <f>Amostras!$E$35</f>
        <v>9</v>
      </c>
      <c r="F2128" s="16">
        <f>Amostras!$F$35</f>
        <v>4</v>
      </c>
      <c r="G2128" s="16">
        <f>Amostras!$G$35</f>
        <v>3</v>
      </c>
      <c r="H2128" s="16">
        <f>Amostras!$H$35</f>
        <v>8</v>
      </c>
      <c r="I2128" s="16">
        <f>Amostras!$I$35</f>
        <v>0</v>
      </c>
      <c r="J2128" s="40">
        <f>(C2128*C2093)+(D2128*D2093)+(E2128*E2093)+(F2128*F2093)+(G2128*G2093)+(H2128*H2093)+(I2128*I2093)+$J$5</f>
        <v>3.2521568627450943</v>
      </c>
      <c r="K2128" s="19">
        <f>Amostras!$J$35</f>
        <v>1</v>
      </c>
      <c r="L2128" s="2">
        <f t="shared" si="585"/>
        <v>1</v>
      </c>
      <c r="M2128" s="21">
        <f t="shared" si="583"/>
        <v>0</v>
      </c>
      <c r="N2128">
        <f t="shared" si="584"/>
        <v>0</v>
      </c>
      <c r="O2128">
        <f t="shared" si="577"/>
        <v>0</v>
      </c>
      <c r="P2128">
        <f t="shared" si="578"/>
        <v>0</v>
      </c>
      <c r="Q2128">
        <f t="shared" si="579"/>
        <v>0</v>
      </c>
      <c r="R2128">
        <f t="shared" si="580"/>
        <v>0</v>
      </c>
      <c r="S2128">
        <f t="shared" si="581"/>
        <v>0</v>
      </c>
      <c r="T2128">
        <f t="shared" si="582"/>
        <v>0</v>
      </c>
      <c r="U2128" s="1"/>
    </row>
    <row r="2129" spans="2:21" x14ac:dyDescent="0.25">
      <c r="B2129" s="15">
        <v>33</v>
      </c>
      <c r="C2129" s="16">
        <f>Amostras!$C$36</f>
        <v>8</v>
      </c>
      <c r="D2129" s="16">
        <f>Amostras!$D$36</f>
        <v>6</v>
      </c>
      <c r="E2129" s="16">
        <f>Amostras!$E$36</f>
        <v>4</v>
      </c>
      <c r="F2129" s="16">
        <f>Amostras!$F$36</f>
        <v>7</v>
      </c>
      <c r="G2129" s="16">
        <f>Amostras!$G$36</f>
        <v>4</v>
      </c>
      <c r="H2129" s="16">
        <f>Amostras!$H$36</f>
        <v>9</v>
      </c>
      <c r="I2129" s="16">
        <f>Amostras!$I$36</f>
        <v>3</v>
      </c>
      <c r="J2129" s="40">
        <f>(C2129*C2093)+(D2129*D2093)+(E2129*E2093)+(F2129*F2093)+(G2129*G2093)+(H2129*H2093)+(I2129*I2093)+$J$5</f>
        <v>2.272156862745093</v>
      </c>
      <c r="K2129" s="19">
        <f>Amostras!$J$36</f>
        <v>1</v>
      </c>
      <c r="L2129" s="2">
        <f t="shared" si="585"/>
        <v>1</v>
      </c>
      <c r="M2129" s="21">
        <f t="shared" si="583"/>
        <v>0</v>
      </c>
      <c r="N2129">
        <f t="shared" si="584"/>
        <v>0</v>
      </c>
      <c r="O2129">
        <f t="shared" si="577"/>
        <v>0</v>
      </c>
      <c r="P2129">
        <f t="shared" si="578"/>
        <v>0</v>
      </c>
      <c r="Q2129">
        <f t="shared" si="579"/>
        <v>0</v>
      </c>
      <c r="R2129">
        <f t="shared" si="580"/>
        <v>0</v>
      </c>
      <c r="S2129">
        <f t="shared" si="581"/>
        <v>0</v>
      </c>
      <c r="T2129">
        <f t="shared" si="582"/>
        <v>0</v>
      </c>
      <c r="U2129" s="1"/>
    </row>
    <row r="2130" spans="2:21" x14ac:dyDescent="0.25">
      <c r="B2130" s="15">
        <v>34</v>
      </c>
      <c r="C2130" s="16">
        <f>Amostras!$C$37</f>
        <v>8</v>
      </c>
      <c r="D2130" s="16">
        <f>Amostras!$D$37</f>
        <v>9</v>
      </c>
      <c r="E2130" s="16">
        <f>Amostras!$E$37</f>
        <v>0</v>
      </c>
      <c r="F2130" s="16">
        <f>Amostras!$F$37</f>
        <v>0</v>
      </c>
      <c r="G2130" s="16">
        <f>Amostras!$G$37</f>
        <v>1</v>
      </c>
      <c r="H2130" s="16">
        <f>Amostras!$H$37</f>
        <v>0</v>
      </c>
      <c r="I2130" s="16">
        <f>Amostras!$I$37</f>
        <v>9</v>
      </c>
      <c r="J2130" s="40">
        <f>(C2130*C2093)+(D2130*D2093)+(E2130*E2093)+(F2130*F2093)+(G2130*G2093)+(H2130*H2093)+(I2130*I2093)+$J$5</f>
        <v>0.41764705882352438</v>
      </c>
      <c r="K2130" s="19">
        <f>Amostras!$J$37</f>
        <v>1</v>
      </c>
      <c r="L2130" s="2">
        <f t="shared" si="585"/>
        <v>1</v>
      </c>
      <c r="M2130" s="21">
        <f t="shared" si="583"/>
        <v>0</v>
      </c>
      <c r="N2130">
        <f t="shared" si="584"/>
        <v>0</v>
      </c>
      <c r="O2130">
        <f t="shared" si="577"/>
        <v>0</v>
      </c>
      <c r="P2130">
        <f t="shared" si="578"/>
        <v>0</v>
      </c>
      <c r="Q2130">
        <f t="shared" si="579"/>
        <v>0</v>
      </c>
      <c r="R2130">
        <f t="shared" si="580"/>
        <v>0</v>
      </c>
      <c r="S2130">
        <f t="shared" si="581"/>
        <v>0</v>
      </c>
      <c r="T2130">
        <f t="shared" si="582"/>
        <v>0</v>
      </c>
      <c r="U2130" s="1"/>
    </row>
    <row r="2131" spans="2:21" x14ac:dyDescent="0.25">
      <c r="B2131" s="15">
        <v>35</v>
      </c>
      <c r="C2131" s="16">
        <f>Amostras!$C$38</f>
        <v>9</v>
      </c>
      <c r="D2131" s="16">
        <f>Amostras!$D$38</f>
        <v>6</v>
      </c>
      <c r="E2131" s="16">
        <f>Amostras!$E$38</f>
        <v>0</v>
      </c>
      <c r="F2131" s="16">
        <f>Amostras!$F$38</f>
        <v>8</v>
      </c>
      <c r="G2131" s="16">
        <f>Amostras!$G$38</f>
        <v>4</v>
      </c>
      <c r="H2131" s="16">
        <f>Amostras!$H$38</f>
        <v>1</v>
      </c>
      <c r="I2131" s="16">
        <f>Amostras!$I$38</f>
        <v>1</v>
      </c>
      <c r="J2131" s="40">
        <f>(C2131*C2093)+(D2131*D2093)+(E2131*E2093)+(F2131*F2093)+(G2131*G2093)+(H2131*H2093)+(I2131*I2093)+$J$5</f>
        <v>2.8913725490196027</v>
      </c>
      <c r="K2131" s="19">
        <f>Amostras!$J$38</f>
        <v>1</v>
      </c>
      <c r="L2131" s="2">
        <f t="shared" si="585"/>
        <v>1</v>
      </c>
      <c r="M2131" s="21">
        <f t="shared" si="583"/>
        <v>0</v>
      </c>
      <c r="N2131">
        <f t="shared" si="584"/>
        <v>0</v>
      </c>
      <c r="O2131">
        <f t="shared" si="577"/>
        <v>0</v>
      </c>
      <c r="P2131">
        <f t="shared" si="578"/>
        <v>0</v>
      </c>
      <c r="Q2131">
        <f t="shared" si="579"/>
        <v>0</v>
      </c>
      <c r="R2131">
        <f t="shared" si="580"/>
        <v>0</v>
      </c>
      <c r="S2131">
        <f t="shared" si="581"/>
        <v>0</v>
      </c>
      <c r="T2131">
        <f t="shared" si="582"/>
        <v>0</v>
      </c>
      <c r="U2131" s="1"/>
    </row>
    <row r="2132" spans="2:21" x14ac:dyDescent="0.25">
      <c r="B2132" s="15">
        <v>36</v>
      </c>
      <c r="C2132" s="16">
        <f>Amostras!$C$39</f>
        <v>7</v>
      </c>
      <c r="D2132" s="16">
        <f>Amostras!$D$39</f>
        <v>0</v>
      </c>
      <c r="E2132" s="16">
        <f>Amostras!$E$39</f>
        <v>0</v>
      </c>
      <c r="F2132" s="16">
        <f>Amostras!$F$39</f>
        <v>8</v>
      </c>
      <c r="G2132" s="16">
        <f>Amostras!$G$39</f>
        <v>8</v>
      </c>
      <c r="H2132" s="16">
        <f>Amostras!$H$39</f>
        <v>6</v>
      </c>
      <c r="I2132" s="16">
        <f>Amostras!$I$39</f>
        <v>8</v>
      </c>
      <c r="J2132" s="40">
        <f>(C2132*C2093)+(D2132*D2093)+(E2132*E2093)+(F2132*F2093)+(G2132*G2093)+(H2132*H2093)+(I2132*I2093)+$J$5</f>
        <v>1.1866666666666683</v>
      </c>
      <c r="K2132" s="19">
        <f>Amostras!$J$39</f>
        <v>1</v>
      </c>
      <c r="L2132" s="2">
        <f t="shared" si="585"/>
        <v>1</v>
      </c>
      <c r="M2132" s="21">
        <f t="shared" si="583"/>
        <v>0</v>
      </c>
      <c r="N2132">
        <f t="shared" si="584"/>
        <v>0</v>
      </c>
      <c r="O2132">
        <f t="shared" si="577"/>
        <v>0</v>
      </c>
      <c r="P2132">
        <f t="shared" si="578"/>
        <v>0</v>
      </c>
      <c r="Q2132">
        <f t="shared" si="579"/>
        <v>0</v>
      </c>
      <c r="R2132">
        <f t="shared" si="580"/>
        <v>0</v>
      </c>
      <c r="S2132">
        <f t="shared" si="581"/>
        <v>0</v>
      </c>
      <c r="T2132">
        <f t="shared" si="582"/>
        <v>0</v>
      </c>
      <c r="U2132" s="1"/>
    </row>
    <row r="2133" spans="2:21" x14ac:dyDescent="0.25">
      <c r="B2133" s="15">
        <v>37</v>
      </c>
      <c r="C2133" s="16">
        <f>Amostras!$C$40</f>
        <v>8</v>
      </c>
      <c r="D2133" s="16">
        <f>Amostras!$D$40</f>
        <v>6</v>
      </c>
      <c r="E2133" s="16">
        <f>Amostras!$E$40</f>
        <v>9</v>
      </c>
      <c r="F2133" s="16">
        <f>Amostras!$F$40</f>
        <v>8</v>
      </c>
      <c r="G2133" s="16">
        <f>Amostras!$G$40</f>
        <v>9</v>
      </c>
      <c r="H2133" s="16">
        <f>Amostras!$H$40</f>
        <v>6</v>
      </c>
      <c r="I2133" s="16">
        <f>Amostras!$I$40</f>
        <v>0</v>
      </c>
      <c r="J2133" s="40">
        <f>(C2133*C2093)+(D2133*D2093)+(E2133*E2093)+(F2133*F2093)+(G2133*G2093)+(H2133*H2093)+(I2133*I2093)+$J$5</f>
        <v>3.9423529411764671</v>
      </c>
      <c r="K2133" s="19">
        <f>Amostras!$J$40</f>
        <v>1</v>
      </c>
      <c r="L2133" s="2">
        <f t="shared" si="585"/>
        <v>1</v>
      </c>
      <c r="M2133" s="21">
        <f t="shared" si="583"/>
        <v>0</v>
      </c>
      <c r="N2133">
        <f t="shared" si="584"/>
        <v>0</v>
      </c>
      <c r="O2133">
        <f t="shared" si="577"/>
        <v>0</v>
      </c>
      <c r="P2133">
        <f t="shared" si="578"/>
        <v>0</v>
      </c>
      <c r="Q2133">
        <f t="shared" si="579"/>
        <v>0</v>
      </c>
      <c r="R2133">
        <f t="shared" si="580"/>
        <v>0</v>
      </c>
      <c r="S2133">
        <f t="shared" si="581"/>
        <v>0</v>
      </c>
      <c r="T2133">
        <f t="shared" si="582"/>
        <v>0</v>
      </c>
      <c r="U2133" s="1"/>
    </row>
    <row r="2134" spans="2:21" x14ac:dyDescent="0.25">
      <c r="B2134" s="15">
        <v>38</v>
      </c>
      <c r="C2134" s="16">
        <f>Amostras!$C$41</f>
        <v>5</v>
      </c>
      <c r="D2134" s="16">
        <f>Amostras!$D$41</f>
        <v>0</v>
      </c>
      <c r="E2134" s="16">
        <f>Amostras!$E$41</f>
        <v>7</v>
      </c>
      <c r="F2134" s="16">
        <f>Amostras!$F$41</f>
        <v>8</v>
      </c>
      <c r="G2134" s="16">
        <f>Amostras!$G$41</f>
        <v>4</v>
      </c>
      <c r="H2134" s="16">
        <f>Amostras!$H$41</f>
        <v>6</v>
      </c>
      <c r="I2134" s="16">
        <f>Amostras!$I$41</f>
        <v>0</v>
      </c>
      <c r="J2134" s="40">
        <f>(C2134*C2093)+(D2134*D2093)+(E2134*E2093)+(F2134*F2093)+(G2134*G2093)+(H2134*H2093)+(I2134*I2093)+$J$5</f>
        <v>1.0035294117647036</v>
      </c>
      <c r="K2134" s="19">
        <f>Amostras!$J$41</f>
        <v>1</v>
      </c>
      <c r="L2134" s="2">
        <f t="shared" si="585"/>
        <v>1</v>
      </c>
      <c r="M2134" s="21">
        <f t="shared" si="583"/>
        <v>0</v>
      </c>
      <c r="N2134">
        <f t="shared" si="584"/>
        <v>0</v>
      </c>
      <c r="O2134">
        <f t="shared" si="577"/>
        <v>0</v>
      </c>
      <c r="P2134">
        <f t="shared" si="578"/>
        <v>0</v>
      </c>
      <c r="Q2134">
        <f t="shared" si="579"/>
        <v>0</v>
      </c>
      <c r="R2134">
        <f t="shared" si="580"/>
        <v>0</v>
      </c>
      <c r="S2134">
        <f t="shared" si="581"/>
        <v>0</v>
      </c>
      <c r="T2134">
        <f t="shared" si="582"/>
        <v>0</v>
      </c>
      <c r="U2134" s="1"/>
    </row>
    <row r="2135" spans="2:21" x14ac:dyDescent="0.25">
      <c r="B2135" s="15">
        <v>39</v>
      </c>
      <c r="C2135" s="16">
        <f>Amostras!$C$42</f>
        <v>7</v>
      </c>
      <c r="D2135" s="16">
        <f>Amostras!$D$42</f>
        <v>8</v>
      </c>
      <c r="E2135" s="16">
        <f>Amostras!$E$42</f>
        <v>9</v>
      </c>
      <c r="F2135" s="16">
        <f>Amostras!$F$42</f>
        <v>7</v>
      </c>
      <c r="G2135" s="16">
        <f>Amostras!$G$42</f>
        <v>8</v>
      </c>
      <c r="H2135" s="16">
        <f>Amostras!$H$42</f>
        <v>1</v>
      </c>
      <c r="I2135" s="16">
        <f>Amostras!$I$42</f>
        <v>4</v>
      </c>
      <c r="J2135" s="40">
        <f>(C2135*C2093)+(D2135*D2093)+(E2135*E2093)+(F2135*F2093)+(G2135*G2093)+(H2135*H2093)+(I2135*I2093)+$J$5</f>
        <v>2.5925490196078371</v>
      </c>
      <c r="K2135" s="19">
        <f>Amostras!$J$42</f>
        <v>1</v>
      </c>
      <c r="L2135" s="2">
        <f t="shared" si="585"/>
        <v>1</v>
      </c>
      <c r="M2135" s="21">
        <f t="shared" si="583"/>
        <v>0</v>
      </c>
      <c r="N2135">
        <f t="shared" si="584"/>
        <v>0</v>
      </c>
      <c r="O2135">
        <f t="shared" si="577"/>
        <v>0</v>
      </c>
      <c r="P2135">
        <f t="shared" si="578"/>
        <v>0</v>
      </c>
      <c r="Q2135">
        <f t="shared" si="579"/>
        <v>0</v>
      </c>
      <c r="R2135">
        <f t="shared" si="580"/>
        <v>0</v>
      </c>
      <c r="S2135">
        <f t="shared" si="581"/>
        <v>0</v>
      </c>
      <c r="T2135">
        <f t="shared" si="582"/>
        <v>0</v>
      </c>
      <c r="U2135" s="1"/>
    </row>
    <row r="2136" spans="2:21" x14ac:dyDescent="0.25">
      <c r="B2136" s="15">
        <v>40</v>
      </c>
      <c r="C2136" s="16">
        <f>Amostras!$C$43</f>
        <v>9</v>
      </c>
      <c r="D2136" s="16">
        <f>Amostras!$D$43</f>
        <v>7</v>
      </c>
      <c r="E2136" s="16">
        <f>Amostras!$E$43</f>
        <v>2</v>
      </c>
      <c r="F2136" s="16">
        <f>Amostras!$F$43</f>
        <v>9</v>
      </c>
      <c r="G2136" s="16">
        <f>Amostras!$G$43</f>
        <v>2</v>
      </c>
      <c r="H2136" s="16">
        <f>Amostras!$H$43</f>
        <v>5</v>
      </c>
      <c r="I2136" s="16">
        <f>Amostras!$I$43</f>
        <v>9</v>
      </c>
      <c r="J2136" s="40">
        <f>(C2136*C2093)+(D2136*D2093)+(E2136*E2093)+(F2136*F2093)+(G2136*G2093)+(H2136*H2093)+(I2136*I2093)+$J$5</f>
        <v>1.4090196078431303</v>
      </c>
      <c r="K2136" s="19">
        <f>Amostras!$J$43</f>
        <v>1</v>
      </c>
      <c r="L2136" s="2">
        <f t="shared" si="585"/>
        <v>1</v>
      </c>
      <c r="M2136" s="21">
        <f t="shared" si="583"/>
        <v>0</v>
      </c>
      <c r="N2136">
        <f t="shared" si="584"/>
        <v>0</v>
      </c>
      <c r="O2136">
        <f t="shared" si="577"/>
        <v>0</v>
      </c>
      <c r="P2136">
        <f t="shared" si="578"/>
        <v>0</v>
      </c>
      <c r="Q2136">
        <f t="shared" si="579"/>
        <v>0</v>
      </c>
      <c r="R2136">
        <f t="shared" si="580"/>
        <v>0</v>
      </c>
      <c r="S2136">
        <f t="shared" si="581"/>
        <v>0</v>
      </c>
      <c r="T2136">
        <f t="shared" si="582"/>
        <v>0</v>
      </c>
      <c r="U2136" s="1"/>
    </row>
    <row r="2137" spans="2:21" x14ac:dyDescent="0.25">
      <c r="B2137" s="15">
        <v>41</v>
      </c>
      <c r="C2137" s="16">
        <f>Amostras!$C$44</f>
        <v>8</v>
      </c>
      <c r="D2137" s="16">
        <f>Amostras!$D$44</f>
        <v>2</v>
      </c>
      <c r="E2137" s="16">
        <f>Amostras!$E$44</f>
        <v>7</v>
      </c>
      <c r="F2137" s="16">
        <f>Amostras!$F$44</f>
        <v>1</v>
      </c>
      <c r="G2137" s="16">
        <f>Amostras!$G$44</f>
        <v>0</v>
      </c>
      <c r="H2137" s="16">
        <f>Amostras!$H$44</f>
        <v>2</v>
      </c>
      <c r="I2137" s="16">
        <f>Amostras!$I$44</f>
        <v>7</v>
      </c>
      <c r="J2137" s="40">
        <f>(C2137*C2093)+(D2137*D2093)+(E2137*E2093)+(F2137*F2093)+(G2137*G2093)+(H2137*H2093)+(I2137*I2093)+$J$5</f>
        <v>0.57333333333333236</v>
      </c>
      <c r="K2137" s="19">
        <f>Amostras!$J$44</f>
        <v>1</v>
      </c>
      <c r="L2137" s="2">
        <f t="shared" si="585"/>
        <v>1</v>
      </c>
      <c r="M2137" s="21">
        <f t="shared" si="583"/>
        <v>0</v>
      </c>
      <c r="N2137">
        <f t="shared" si="584"/>
        <v>0</v>
      </c>
      <c r="O2137">
        <f t="shared" si="577"/>
        <v>0</v>
      </c>
      <c r="P2137">
        <f t="shared" si="578"/>
        <v>0</v>
      </c>
      <c r="Q2137">
        <f t="shared" si="579"/>
        <v>0</v>
      </c>
      <c r="R2137">
        <f t="shared" si="580"/>
        <v>0</v>
      </c>
      <c r="S2137">
        <f t="shared" si="581"/>
        <v>0</v>
      </c>
      <c r="T2137">
        <f t="shared" si="582"/>
        <v>0</v>
      </c>
      <c r="U2137" s="1"/>
    </row>
    <row r="2138" spans="2:21" x14ac:dyDescent="0.25">
      <c r="B2138" s="15">
        <v>42</v>
      </c>
      <c r="C2138" s="16">
        <f>Amostras!$C$45</f>
        <v>8</v>
      </c>
      <c r="D2138" s="16">
        <f>Amostras!$D$45</f>
        <v>1</v>
      </c>
      <c r="E2138" s="16">
        <f>Amostras!$E$45</f>
        <v>3</v>
      </c>
      <c r="F2138" s="16">
        <f>Amostras!$F$45</f>
        <v>3</v>
      </c>
      <c r="G2138" s="16">
        <f>Amostras!$G$45</f>
        <v>8</v>
      </c>
      <c r="H2138" s="16">
        <f>Amostras!$H$45</f>
        <v>0</v>
      </c>
      <c r="I2138" s="16">
        <f>Amostras!$I$45</f>
        <v>4</v>
      </c>
      <c r="J2138" s="40">
        <f>(C2138*C2093)+(D2138*D2093)+(E2138*E2093)+(F2138*F2093)+(G2138*G2093)+(H2138*H2093)+(I2138*I2093)+$J$5</f>
        <v>2.3776470588235323</v>
      </c>
      <c r="K2138" s="19">
        <f>Amostras!$J$45</f>
        <v>1</v>
      </c>
      <c r="L2138" s="2">
        <f t="shared" si="585"/>
        <v>1</v>
      </c>
      <c r="M2138" s="21">
        <f t="shared" si="583"/>
        <v>0</v>
      </c>
      <c r="N2138">
        <f t="shared" si="584"/>
        <v>0</v>
      </c>
      <c r="O2138">
        <f t="shared" si="577"/>
        <v>0</v>
      </c>
      <c r="P2138">
        <f t="shared" si="578"/>
        <v>0</v>
      </c>
      <c r="Q2138">
        <f t="shared" si="579"/>
        <v>0</v>
      </c>
      <c r="R2138">
        <f t="shared" si="580"/>
        <v>0</v>
      </c>
      <c r="S2138">
        <f t="shared" si="581"/>
        <v>0</v>
      </c>
      <c r="T2138">
        <f t="shared" si="582"/>
        <v>0</v>
      </c>
      <c r="U2138" s="1"/>
    </row>
    <row r="2139" spans="2:21" x14ac:dyDescent="0.25">
      <c r="B2139" s="15">
        <v>43</v>
      </c>
      <c r="C2139" s="16">
        <f>Amostras!$C$46</f>
        <v>7</v>
      </c>
      <c r="D2139" s="16">
        <f>Amostras!$D$46</f>
        <v>9</v>
      </c>
      <c r="E2139" s="16">
        <f>Amostras!$E$46</f>
        <v>7</v>
      </c>
      <c r="F2139" s="16">
        <f>Amostras!$F$46</f>
        <v>3</v>
      </c>
      <c r="G2139" s="16">
        <f>Amostras!$G$46</f>
        <v>8</v>
      </c>
      <c r="H2139" s="16">
        <f>Amostras!$H$46</f>
        <v>7</v>
      </c>
      <c r="I2139" s="16">
        <f>Amostras!$I$46</f>
        <v>7</v>
      </c>
      <c r="J2139" s="40">
        <f>(C2139*C2093)+(D2139*D2093)+(E2139*E2093)+(F2139*F2093)+(G2139*G2093)+(H2139*H2093)+(I2139*I2093)+$J$5</f>
        <v>2.0149019607843099</v>
      </c>
      <c r="K2139" s="19">
        <f>Amostras!$J$46</f>
        <v>1</v>
      </c>
      <c r="L2139" s="2">
        <f t="shared" si="585"/>
        <v>1</v>
      </c>
      <c r="M2139" s="21">
        <f t="shared" si="583"/>
        <v>0</v>
      </c>
      <c r="N2139">
        <f t="shared" si="584"/>
        <v>0</v>
      </c>
      <c r="O2139">
        <f t="shared" si="577"/>
        <v>0</v>
      </c>
      <c r="P2139">
        <f t="shared" si="578"/>
        <v>0</v>
      </c>
      <c r="Q2139">
        <f t="shared" si="579"/>
        <v>0</v>
      </c>
      <c r="R2139">
        <f t="shared" si="580"/>
        <v>0</v>
      </c>
      <c r="S2139">
        <f t="shared" si="581"/>
        <v>0</v>
      </c>
      <c r="T2139">
        <f t="shared" si="582"/>
        <v>0</v>
      </c>
      <c r="U2139" s="1"/>
    </row>
    <row r="2140" spans="2:21" x14ac:dyDescent="0.25">
      <c r="B2140" s="15">
        <v>44</v>
      </c>
      <c r="C2140" s="16">
        <f>Amostras!$C$47</f>
        <v>5</v>
      </c>
      <c r="D2140" s="16">
        <f>Amostras!$D$47</f>
        <v>4</v>
      </c>
      <c r="E2140" s="16">
        <f>Amostras!$E$47</f>
        <v>2</v>
      </c>
      <c r="F2140" s="16">
        <f>Amostras!$F$47</f>
        <v>6</v>
      </c>
      <c r="G2140" s="16">
        <f>Amostras!$G$47</f>
        <v>9</v>
      </c>
      <c r="H2140" s="16">
        <f>Amostras!$H$47</f>
        <v>1</v>
      </c>
      <c r="I2140" s="16">
        <f>Amostras!$I$47</f>
        <v>6</v>
      </c>
      <c r="J2140" s="40">
        <f>(C2140*C2093)+(D2140*D2093)+(E2140*E2093)+(F2140*F2093)+(G2140*G2093)+(H2140*H2093)+(I2140*I2093)+$J$5</f>
        <v>0.8380392156862726</v>
      </c>
      <c r="K2140" s="19">
        <f>Amostras!$J$47</f>
        <v>1</v>
      </c>
      <c r="L2140" s="2">
        <f t="shared" si="585"/>
        <v>1</v>
      </c>
      <c r="M2140" s="21">
        <f t="shared" si="583"/>
        <v>0</v>
      </c>
      <c r="N2140">
        <f t="shared" si="584"/>
        <v>0</v>
      </c>
      <c r="O2140">
        <f t="shared" si="577"/>
        <v>0</v>
      </c>
      <c r="P2140">
        <f t="shared" si="578"/>
        <v>0</v>
      </c>
      <c r="Q2140">
        <f t="shared" si="579"/>
        <v>0</v>
      </c>
      <c r="R2140">
        <f t="shared" si="580"/>
        <v>0</v>
      </c>
      <c r="S2140">
        <f t="shared" si="581"/>
        <v>0</v>
      </c>
      <c r="T2140">
        <f t="shared" si="582"/>
        <v>0</v>
      </c>
      <c r="U2140" s="1"/>
    </row>
    <row r="2141" spans="2:21" x14ac:dyDescent="0.25">
      <c r="B2141" s="15">
        <v>45</v>
      </c>
      <c r="C2141" s="16">
        <f>Amostras!$C$48</f>
        <v>9</v>
      </c>
      <c r="D2141" s="16">
        <f>Amostras!$D$48</f>
        <v>1</v>
      </c>
      <c r="E2141" s="16">
        <f>Amostras!$E$48</f>
        <v>5</v>
      </c>
      <c r="F2141" s="16">
        <f>Amostras!$F$48</f>
        <v>3</v>
      </c>
      <c r="G2141" s="16">
        <f>Amostras!$G$48</f>
        <v>4</v>
      </c>
      <c r="H2141" s="16">
        <f>Amostras!$H$48</f>
        <v>7</v>
      </c>
      <c r="I2141" s="16">
        <f>Amostras!$I$48</f>
        <v>3</v>
      </c>
      <c r="J2141" s="40">
        <f>(C2141*C2093)+(D2141*D2093)+(E2141*E2093)+(F2141*F2093)+(G2141*G2093)+(H2141*H2093)+(I2141*I2093)+$J$5</f>
        <v>2.4752941176470609</v>
      </c>
      <c r="K2141" s="19">
        <f>Amostras!$J$48</f>
        <v>1</v>
      </c>
      <c r="L2141" s="2">
        <f t="shared" si="585"/>
        <v>1</v>
      </c>
      <c r="M2141" s="21">
        <f t="shared" si="583"/>
        <v>0</v>
      </c>
      <c r="N2141">
        <f t="shared" si="584"/>
        <v>0</v>
      </c>
      <c r="O2141">
        <f t="shared" si="577"/>
        <v>0</v>
      </c>
      <c r="P2141">
        <f t="shared" si="578"/>
        <v>0</v>
      </c>
      <c r="Q2141">
        <f t="shared" si="579"/>
        <v>0</v>
      </c>
      <c r="R2141">
        <f t="shared" si="580"/>
        <v>0</v>
      </c>
      <c r="S2141">
        <f t="shared" si="581"/>
        <v>0</v>
      </c>
      <c r="T2141">
        <f t="shared" si="582"/>
        <v>0</v>
      </c>
      <c r="U2141" s="1"/>
    </row>
    <row r="2142" spans="2:21" x14ac:dyDescent="0.25">
      <c r="B2142" s="15">
        <v>46</v>
      </c>
      <c r="C2142" s="16">
        <f>Amostras!$C$49</f>
        <v>5</v>
      </c>
      <c r="D2142" s="16">
        <f>Amostras!$D$49</f>
        <v>8</v>
      </c>
      <c r="E2142" s="16">
        <f>Amostras!$E$49</f>
        <v>5</v>
      </c>
      <c r="F2142" s="16">
        <f>Amostras!$F$49</f>
        <v>0</v>
      </c>
      <c r="G2142" s="16">
        <f>Amostras!$G$49</f>
        <v>2</v>
      </c>
      <c r="H2142" s="16">
        <f>Amostras!$H$49</f>
        <v>7</v>
      </c>
      <c r="I2142" s="16">
        <f>Amostras!$I$49</f>
        <v>1</v>
      </c>
      <c r="J2142" s="40">
        <f>(C2142*C2093)+(D2142*D2093)+(E2142*E2093)+(F2142*F2093)+(G2142*G2093)+(H2142*H2093)+(I2142*I2093)+$J$5</f>
        <v>0.57725490196077933</v>
      </c>
      <c r="K2142" s="19">
        <f>Amostras!$J$49</f>
        <v>1</v>
      </c>
      <c r="L2142" s="2">
        <f t="shared" si="585"/>
        <v>1</v>
      </c>
      <c r="M2142" s="21">
        <f t="shared" si="583"/>
        <v>0</v>
      </c>
      <c r="N2142">
        <f t="shared" si="584"/>
        <v>0</v>
      </c>
      <c r="O2142">
        <f t="shared" si="577"/>
        <v>0</v>
      </c>
      <c r="P2142">
        <f t="shared" si="578"/>
        <v>0</v>
      </c>
      <c r="Q2142">
        <f t="shared" si="579"/>
        <v>0</v>
      </c>
      <c r="R2142">
        <f t="shared" si="580"/>
        <v>0</v>
      </c>
      <c r="S2142">
        <f t="shared" si="581"/>
        <v>0</v>
      </c>
      <c r="T2142">
        <f t="shared" si="582"/>
        <v>0</v>
      </c>
      <c r="U2142" s="1"/>
    </row>
    <row r="2143" spans="2:21" x14ac:dyDescent="0.25">
      <c r="B2143" s="15">
        <v>47</v>
      </c>
      <c r="C2143" s="16">
        <f>Amostras!$C$50</f>
        <v>8</v>
      </c>
      <c r="D2143" s="16">
        <f>Amostras!$D$50</f>
        <v>3</v>
      </c>
      <c r="E2143" s="16">
        <f>Amostras!$E$50</f>
        <v>4</v>
      </c>
      <c r="F2143" s="16">
        <f>Amostras!$F$50</f>
        <v>4</v>
      </c>
      <c r="G2143" s="16">
        <f>Amostras!$G$50</f>
        <v>8</v>
      </c>
      <c r="H2143" s="16">
        <f>Amostras!$H$50</f>
        <v>6</v>
      </c>
      <c r="I2143" s="16">
        <f>Amostras!$I$50</f>
        <v>0</v>
      </c>
      <c r="J2143" s="40">
        <f>(C2143*C2093)+(D2143*D2093)+(E2143*E2093)+(F2143*F2093)+(G2143*G2093)+(H2143*H2093)+(I2143*I2093)+$J$5</f>
        <v>3.2654901960784324</v>
      </c>
      <c r="K2143" s="19">
        <f>Amostras!$J$50</f>
        <v>1</v>
      </c>
      <c r="L2143" s="2">
        <f t="shared" si="585"/>
        <v>1</v>
      </c>
      <c r="M2143" s="21">
        <f t="shared" si="583"/>
        <v>0</v>
      </c>
      <c r="N2143">
        <f t="shared" si="584"/>
        <v>0</v>
      </c>
      <c r="O2143">
        <f t="shared" si="577"/>
        <v>0</v>
      </c>
      <c r="P2143">
        <f t="shared" si="578"/>
        <v>0</v>
      </c>
      <c r="Q2143">
        <f t="shared" si="579"/>
        <v>0</v>
      </c>
      <c r="R2143">
        <f t="shared" si="580"/>
        <v>0</v>
      </c>
      <c r="S2143">
        <f t="shared" si="581"/>
        <v>0</v>
      </c>
      <c r="T2143">
        <f t="shared" si="582"/>
        <v>0</v>
      </c>
      <c r="U2143" s="1"/>
    </row>
    <row r="2144" spans="2:21" x14ac:dyDescent="0.25">
      <c r="B2144" s="15">
        <v>48</v>
      </c>
      <c r="C2144" s="16">
        <f>Amostras!$C$51</f>
        <v>6</v>
      </c>
      <c r="D2144" s="16">
        <f>Amostras!$D$51</f>
        <v>0</v>
      </c>
      <c r="E2144" s="16">
        <f>Amostras!$E$51</f>
        <v>3</v>
      </c>
      <c r="F2144" s="16">
        <f>Amostras!$F$51</f>
        <v>8</v>
      </c>
      <c r="G2144" s="16">
        <f>Amostras!$G$51</f>
        <v>8</v>
      </c>
      <c r="H2144" s="16">
        <f>Amostras!$H$51</f>
        <v>5</v>
      </c>
      <c r="I2144" s="16">
        <f>Amostras!$I$51</f>
        <v>0</v>
      </c>
      <c r="J2144" s="40">
        <f>(C2144*C2093)+(D2144*D2093)+(E2144*E2093)+(F2144*F2093)+(G2144*G2093)+(H2144*H2093)+(I2144*I2093)+$J$5</f>
        <v>2.0972549019607856</v>
      </c>
      <c r="K2144" s="19">
        <f>Amostras!$J$51</f>
        <v>1</v>
      </c>
      <c r="L2144" s="2">
        <f t="shared" si="585"/>
        <v>1</v>
      </c>
      <c r="M2144" s="21">
        <f t="shared" si="583"/>
        <v>0</v>
      </c>
      <c r="N2144">
        <f t="shared" si="584"/>
        <v>0</v>
      </c>
      <c r="O2144">
        <f t="shared" si="577"/>
        <v>0</v>
      </c>
      <c r="P2144">
        <f t="shared" si="578"/>
        <v>0</v>
      </c>
      <c r="Q2144">
        <f t="shared" si="579"/>
        <v>0</v>
      </c>
      <c r="R2144">
        <f t="shared" si="580"/>
        <v>0</v>
      </c>
      <c r="S2144">
        <f t="shared" si="581"/>
        <v>0</v>
      </c>
      <c r="T2144">
        <f t="shared" si="582"/>
        <v>0</v>
      </c>
      <c r="U2144" s="1"/>
    </row>
    <row r="2145" spans="2:21" x14ac:dyDescent="0.25">
      <c r="B2145" s="15">
        <v>49</v>
      </c>
      <c r="C2145" s="16">
        <f>Amostras!$C$52</f>
        <v>6</v>
      </c>
      <c r="D2145" s="16">
        <f>Amostras!$D$52</f>
        <v>1</v>
      </c>
      <c r="E2145" s="16">
        <f>Amostras!$E$52</f>
        <v>4</v>
      </c>
      <c r="F2145" s="16">
        <f>Amostras!$F$52</f>
        <v>6</v>
      </c>
      <c r="G2145" s="16">
        <f>Amostras!$G$52</f>
        <v>7</v>
      </c>
      <c r="H2145" s="16">
        <f>Amostras!$H$52</f>
        <v>4</v>
      </c>
      <c r="I2145" s="16">
        <f>Amostras!$I$52</f>
        <v>9</v>
      </c>
      <c r="J2145" s="40">
        <f>(C2145*C2093)+(D2145*D2093)+(E2145*E2093)+(F2145*F2093)+(G2145*G2093)+(H2145*H2093)+(I2145*I2093)+$J$5</f>
        <v>0.46862745098039227</v>
      </c>
      <c r="K2145" s="19">
        <f>Amostras!$J$52</f>
        <v>1</v>
      </c>
      <c r="L2145" s="2">
        <f t="shared" si="585"/>
        <v>1</v>
      </c>
      <c r="M2145" s="21">
        <f t="shared" si="583"/>
        <v>0</v>
      </c>
      <c r="N2145">
        <f t="shared" si="584"/>
        <v>0</v>
      </c>
      <c r="O2145">
        <f t="shared" si="577"/>
        <v>0</v>
      </c>
      <c r="P2145">
        <f t="shared" si="578"/>
        <v>0</v>
      </c>
      <c r="Q2145">
        <f t="shared" si="579"/>
        <v>0</v>
      </c>
      <c r="R2145">
        <f t="shared" si="580"/>
        <v>0</v>
      </c>
      <c r="S2145">
        <f t="shared" si="581"/>
        <v>0</v>
      </c>
      <c r="T2145">
        <f t="shared" si="582"/>
        <v>0</v>
      </c>
      <c r="U2145" s="1"/>
    </row>
    <row r="2146" spans="2:21" x14ac:dyDescent="0.25">
      <c r="B2146" s="15">
        <v>50</v>
      </c>
      <c r="C2146" s="16">
        <f>Amostras!$C$53</f>
        <v>6</v>
      </c>
      <c r="D2146" s="16">
        <f>Amostras!$D$53</f>
        <v>9</v>
      </c>
      <c r="E2146" s="16">
        <f>Amostras!$E$53</f>
        <v>0</v>
      </c>
      <c r="F2146" s="16">
        <f>Amostras!$F$53</f>
        <v>9</v>
      </c>
      <c r="G2146" s="16">
        <f>Amostras!$G$53</f>
        <v>4</v>
      </c>
      <c r="H2146" s="16">
        <f>Amostras!$H$53</f>
        <v>9</v>
      </c>
      <c r="I2146" s="16">
        <f>Amostras!$I$53</f>
        <v>7</v>
      </c>
      <c r="J2146" s="40">
        <f>(C2146*C2093)+(D2146*D2093)+(E2146*E2093)+(F2146*F2093)+(G2146*G2093)+(H2146*H2093)+(I2146*I2093)+$J$5</f>
        <v>0.57058823529411029</v>
      </c>
      <c r="K2146" s="19">
        <f>Amostras!$J$53</f>
        <v>1</v>
      </c>
      <c r="L2146" s="2">
        <f t="shared" si="585"/>
        <v>1</v>
      </c>
      <c r="M2146" s="21">
        <f t="shared" si="583"/>
        <v>0</v>
      </c>
      <c r="N2146">
        <f t="shared" si="584"/>
        <v>0</v>
      </c>
      <c r="O2146">
        <f t="shared" si="577"/>
        <v>0</v>
      </c>
      <c r="P2146">
        <f t="shared" si="578"/>
        <v>0</v>
      </c>
      <c r="Q2146">
        <f t="shared" si="579"/>
        <v>0</v>
      </c>
      <c r="R2146">
        <f t="shared" si="580"/>
        <v>0</v>
      </c>
      <c r="S2146">
        <f t="shared" si="581"/>
        <v>0</v>
      </c>
      <c r="T2146">
        <f t="shared" si="582"/>
        <v>0</v>
      </c>
      <c r="U2146" s="1"/>
    </row>
    <row r="2147" spans="2:21" x14ac:dyDescent="0.25">
      <c r="B2147" s="45" t="s">
        <v>37</v>
      </c>
      <c r="C2147" s="45"/>
      <c r="D2147" s="45"/>
      <c r="E2147" s="45"/>
      <c r="F2147" s="45"/>
      <c r="G2147" s="45"/>
      <c r="H2147" s="45"/>
      <c r="I2147" s="45"/>
      <c r="J2147" s="45"/>
      <c r="K2147" s="45"/>
      <c r="L2147" s="45"/>
      <c r="M2147" s="46"/>
      <c r="N2147" s="22">
        <f>AVERAGE(N2096:N2146)</f>
        <v>-7.8431372549019626E-4</v>
      </c>
      <c r="O2147" s="22">
        <f t="shared" ref="O2147:T2147" si="586">AVERAGE(O2096:O2146)</f>
        <v>-3.5294117647058829E-3</v>
      </c>
      <c r="P2147" s="22">
        <f t="shared" si="586"/>
        <v>-3.9215686274509803E-3</v>
      </c>
      <c r="Q2147" s="22">
        <f t="shared" si="586"/>
        <v>-3.9215686274509786E-4</v>
      </c>
      <c r="R2147" s="22">
        <f t="shared" si="586"/>
        <v>-4.7058823529411769E-3</v>
      </c>
      <c r="S2147" s="22">
        <f t="shared" si="586"/>
        <v>-2.352941176470588E-3</v>
      </c>
      <c r="T2147" s="22">
        <f t="shared" si="586"/>
        <v>-3.921568627450984E-4</v>
      </c>
      <c r="U2147" s="1"/>
    </row>
    <row r="2150" spans="2:21" x14ac:dyDescent="0.25">
      <c r="B2150" s="44" t="s">
        <v>17</v>
      </c>
      <c r="C2150" s="11" t="s">
        <v>8</v>
      </c>
      <c r="D2150" s="11" t="s">
        <v>9</v>
      </c>
      <c r="E2150" s="11" t="s">
        <v>10</v>
      </c>
      <c r="F2150" s="11" t="s">
        <v>11</v>
      </c>
      <c r="G2150" s="11" t="s">
        <v>12</v>
      </c>
      <c r="H2150" s="11" t="s">
        <v>13</v>
      </c>
      <c r="I2150" s="11" t="s">
        <v>14</v>
      </c>
      <c r="J2150" s="12" t="s">
        <v>15</v>
      </c>
      <c r="K2150" s="39" t="s">
        <v>38</v>
      </c>
      <c r="L2150" s="20">
        <v>37</v>
      </c>
    </row>
    <row r="2151" spans="2:21" x14ac:dyDescent="0.25">
      <c r="B2151" s="44"/>
      <c r="C2151" s="23">
        <f>N2147+C2093</f>
        <v>0.53019607843137295</v>
      </c>
      <c r="D2151" s="23">
        <f t="shared" ref="D2151" si="587">O2147+D2093</f>
        <v>4.7058823529410883E-2</v>
      </c>
      <c r="E2151" s="23">
        <f t="shared" ref="E2151" si="588">P2147+E2093</f>
        <v>4.2745098039215453E-2</v>
      </c>
      <c r="F2151" s="23">
        <f t="shared" ref="F2151" si="589">Q2147+F2093</f>
        <v>2.5098039215685684E-2</v>
      </c>
      <c r="G2151" s="23">
        <f t="shared" ref="G2151" si="590">R2147+G2093</f>
        <v>0.18509803921568671</v>
      </c>
      <c r="H2151" s="23">
        <f t="shared" ref="H2151" si="591">S2147+H2093</f>
        <v>7.4509803921570328E-3</v>
      </c>
      <c r="I2151" s="23">
        <f t="shared" ref="I2151" si="592">T2147+I2093</f>
        <v>-0.1643137254901961</v>
      </c>
      <c r="J2151" s="13">
        <f>$J$5</f>
        <v>-3</v>
      </c>
    </row>
    <row r="2153" spans="2:21" x14ac:dyDescent="0.25">
      <c r="B2153" s="15" t="s">
        <v>21</v>
      </c>
      <c r="C2153" s="15" t="s">
        <v>1</v>
      </c>
      <c r="D2153" s="15" t="s">
        <v>2</v>
      </c>
      <c r="E2153" s="15" t="s">
        <v>3</v>
      </c>
      <c r="F2153" s="15" t="s">
        <v>4</v>
      </c>
      <c r="G2153" s="15" t="s">
        <v>5</v>
      </c>
      <c r="H2153" s="15" t="s">
        <v>6</v>
      </c>
      <c r="I2153" s="15" t="s">
        <v>7</v>
      </c>
      <c r="J2153" s="18" t="s">
        <v>23</v>
      </c>
      <c r="K2153" s="17" t="s">
        <v>22</v>
      </c>
      <c r="L2153" s="5" t="s">
        <v>36</v>
      </c>
      <c r="M2153" s="20" t="s">
        <v>24</v>
      </c>
      <c r="N2153" s="5" t="s">
        <v>25</v>
      </c>
      <c r="O2153" s="5" t="s">
        <v>26</v>
      </c>
      <c r="P2153" s="5" t="s">
        <v>27</v>
      </c>
      <c r="Q2153" s="5" t="s">
        <v>28</v>
      </c>
      <c r="R2153" s="5" t="s">
        <v>29</v>
      </c>
      <c r="S2153" s="5" t="s">
        <v>30</v>
      </c>
      <c r="T2153" s="5" t="s">
        <v>31</v>
      </c>
      <c r="U2153" s="1"/>
    </row>
    <row r="2154" spans="2:21" x14ac:dyDescent="0.25">
      <c r="B2154" s="15" t="s">
        <v>0</v>
      </c>
      <c r="C2154" s="16">
        <f>Amostras!$C$3</f>
        <v>4</v>
      </c>
      <c r="D2154" s="16">
        <f>Amostras!$D$3</f>
        <v>9</v>
      </c>
      <c r="E2154" s="16">
        <f>Amostras!$E$3</f>
        <v>9</v>
      </c>
      <c r="F2154" s="16">
        <f>Amostras!$F$3</f>
        <v>4</v>
      </c>
      <c r="G2154" s="16">
        <f>Amostras!$G$3</f>
        <v>7</v>
      </c>
      <c r="H2154" s="16">
        <f>Amostras!$H$3</f>
        <v>9</v>
      </c>
      <c r="I2154" s="16">
        <f>Amostras!$I$3</f>
        <v>9</v>
      </c>
      <c r="J2154" s="40">
        <f>(C2154*C2151)+(D2154*D2151)+(E2154*E2151)+(F2154*F2151)+(G2154*G2151)+(H2154*H2151)+(I2154*I2151)+$J$5</f>
        <v>-8.6666666666673553E-2</v>
      </c>
      <c r="K2154" s="19">
        <f>Amostras!$J$3</f>
        <v>1</v>
      </c>
      <c r="L2154" s="2">
        <f>IF(J2154&gt;=0,1,-1)</f>
        <v>-1</v>
      </c>
      <c r="M2154" s="21">
        <f>K2154-L2154</f>
        <v>2</v>
      </c>
      <c r="N2154">
        <f>$E$2*$M2154*C2154</f>
        <v>0.08</v>
      </c>
      <c r="O2154">
        <f t="shared" ref="O2154:O2204" si="593">$E$2*$M2154*D2154</f>
        <v>0.18</v>
      </c>
      <c r="P2154">
        <f t="shared" ref="P2154:P2204" si="594">$E$2*$M2154*E2154</f>
        <v>0.18</v>
      </c>
      <c r="Q2154">
        <f t="shared" ref="Q2154:Q2204" si="595">$E$2*$M2154*F2154</f>
        <v>0.08</v>
      </c>
      <c r="R2154">
        <f t="shared" ref="R2154:R2204" si="596">$E$2*$M2154*G2154</f>
        <v>0.14000000000000001</v>
      </c>
      <c r="S2154">
        <f t="shared" ref="S2154:S2204" si="597">$E$2*$M2154*H2154</f>
        <v>0.18</v>
      </c>
      <c r="T2154">
        <f t="shared" ref="T2154:T2204" si="598">$E$2*$M2154*I2154</f>
        <v>0.18</v>
      </c>
      <c r="U2154" s="1"/>
    </row>
    <row r="2155" spans="2:21" x14ac:dyDescent="0.25">
      <c r="B2155" s="15">
        <v>1</v>
      </c>
      <c r="C2155" s="16">
        <f>Amostras!$C$4</f>
        <v>2</v>
      </c>
      <c r="D2155" s="16">
        <f>Amostras!$D$4</f>
        <v>0</v>
      </c>
      <c r="E2155" s="16">
        <f>Amostras!$E$4</f>
        <v>6</v>
      </c>
      <c r="F2155" s="16">
        <f>Amostras!$F$4</f>
        <v>3</v>
      </c>
      <c r="G2155" s="16">
        <f>Amostras!$G$4</f>
        <v>2</v>
      </c>
      <c r="H2155" s="16">
        <f>Amostras!$H$4</f>
        <v>1</v>
      </c>
      <c r="I2155" s="16">
        <f>Amostras!$I$4</f>
        <v>7</v>
      </c>
      <c r="J2155" s="40">
        <f>(C2155*C2151)+(D2155*D2151)+(E2155*E2151)+(F2155*F2151)+(G2155*G2151)+(H2155*H2151)+(I2155*I2151)+$J$5</f>
        <v>-2.3803921568627469</v>
      </c>
      <c r="K2155" s="19">
        <f>Amostras!$J$4</f>
        <v>-1</v>
      </c>
      <c r="L2155" s="2">
        <f>IF(J2155&gt;=0,1,-1)</f>
        <v>-1</v>
      </c>
      <c r="M2155" s="21">
        <f t="shared" ref="M2155:M2204" si="599">K2155-L2155</f>
        <v>0</v>
      </c>
      <c r="N2155">
        <f t="shared" ref="N2155:N2204" si="600">$E$2*$M2155*C2155</f>
        <v>0</v>
      </c>
      <c r="O2155">
        <f t="shared" si="593"/>
        <v>0</v>
      </c>
      <c r="P2155">
        <f t="shared" si="594"/>
        <v>0</v>
      </c>
      <c r="Q2155">
        <f t="shared" si="595"/>
        <v>0</v>
      </c>
      <c r="R2155">
        <f t="shared" si="596"/>
        <v>0</v>
      </c>
      <c r="S2155">
        <f t="shared" si="597"/>
        <v>0</v>
      </c>
      <c r="T2155">
        <f t="shared" si="598"/>
        <v>0</v>
      </c>
      <c r="U2155" s="1"/>
    </row>
    <row r="2156" spans="2:21" x14ac:dyDescent="0.25">
      <c r="B2156" s="15">
        <v>2</v>
      </c>
      <c r="C2156" s="16">
        <f>Amostras!$C$5</f>
        <v>3</v>
      </c>
      <c r="D2156" s="16">
        <f>Amostras!$D$5</f>
        <v>9</v>
      </c>
      <c r="E2156" s="16">
        <f>Amostras!$E$5</f>
        <v>1</v>
      </c>
      <c r="F2156" s="16">
        <f>Amostras!$F$5</f>
        <v>9</v>
      </c>
      <c r="G2156" s="16">
        <f>Amostras!$G$5</f>
        <v>8</v>
      </c>
      <c r="H2156" s="16">
        <f>Amostras!$H$5</f>
        <v>7</v>
      </c>
      <c r="I2156" s="16">
        <f>Amostras!$I$5</f>
        <v>7</v>
      </c>
      <c r="J2156" s="40">
        <f>(C2156*C2151)+(D2156*D2151)+(E2156*E2151)+(F2156*F2151)+(G2156*G2151)+(H2156*H2151)+(I2156*I2151)+$J$5</f>
        <v>-0.33450980392157614</v>
      </c>
      <c r="K2156" s="19">
        <f>Amostras!$J$5</f>
        <v>-1</v>
      </c>
      <c r="L2156" s="2">
        <f t="shared" ref="L2156:L2204" si="601">IF(J2156&gt;=0,1,-1)</f>
        <v>-1</v>
      </c>
      <c r="M2156" s="21">
        <f t="shared" si="599"/>
        <v>0</v>
      </c>
      <c r="N2156">
        <f t="shared" si="600"/>
        <v>0</v>
      </c>
      <c r="O2156">
        <f t="shared" si="593"/>
        <v>0</v>
      </c>
      <c r="P2156">
        <f t="shared" si="594"/>
        <v>0</v>
      </c>
      <c r="Q2156">
        <f t="shared" si="595"/>
        <v>0</v>
      </c>
      <c r="R2156">
        <f t="shared" si="596"/>
        <v>0</v>
      </c>
      <c r="S2156">
        <f t="shared" si="597"/>
        <v>0</v>
      </c>
      <c r="T2156">
        <f t="shared" si="598"/>
        <v>0</v>
      </c>
      <c r="U2156" s="1"/>
    </row>
    <row r="2157" spans="2:21" x14ac:dyDescent="0.25">
      <c r="B2157" s="15">
        <v>3</v>
      </c>
      <c r="C2157" s="16">
        <f>Amostras!$C$6</f>
        <v>3</v>
      </c>
      <c r="D2157" s="16">
        <f>Amostras!$D$6</f>
        <v>2</v>
      </c>
      <c r="E2157" s="16">
        <f>Amostras!$E$6</f>
        <v>6</v>
      </c>
      <c r="F2157" s="16">
        <f>Amostras!$F$6</f>
        <v>5</v>
      </c>
      <c r="G2157" s="16">
        <f>Amostras!$G$6</f>
        <v>4</v>
      </c>
      <c r="H2157" s="16">
        <f>Amostras!$H$6</f>
        <v>1</v>
      </c>
      <c r="I2157" s="16">
        <f>Amostras!$I$6</f>
        <v>7</v>
      </c>
      <c r="J2157" s="40">
        <f>(C2157*C2151)+(D2157*D2151)+(E2157*E2151)+(F2157*F2151)+(G2157*G2151)+(H2157*H2151)+(I2157*I2151)+$J$5</f>
        <v>-1.3356862745098073</v>
      </c>
      <c r="K2157" s="19">
        <f>Amostras!$J$6</f>
        <v>-1</v>
      </c>
      <c r="L2157" s="2">
        <f t="shared" si="601"/>
        <v>-1</v>
      </c>
      <c r="M2157" s="21">
        <f t="shared" si="599"/>
        <v>0</v>
      </c>
      <c r="N2157">
        <f t="shared" si="600"/>
        <v>0</v>
      </c>
      <c r="O2157">
        <f t="shared" si="593"/>
        <v>0</v>
      </c>
      <c r="P2157">
        <f t="shared" si="594"/>
        <v>0</v>
      </c>
      <c r="Q2157">
        <f t="shared" si="595"/>
        <v>0</v>
      </c>
      <c r="R2157">
        <f t="shared" si="596"/>
        <v>0</v>
      </c>
      <c r="S2157">
        <f t="shared" si="597"/>
        <v>0</v>
      </c>
      <c r="T2157">
        <f t="shared" si="598"/>
        <v>0</v>
      </c>
      <c r="U2157" s="1"/>
    </row>
    <row r="2158" spans="2:21" x14ac:dyDescent="0.25">
      <c r="B2158" s="15">
        <v>4</v>
      </c>
      <c r="C2158" s="16">
        <f>Amostras!$C$7</f>
        <v>2</v>
      </c>
      <c r="D2158" s="16">
        <f>Amostras!$D$7</f>
        <v>2</v>
      </c>
      <c r="E2158" s="16">
        <f>Amostras!$E$7</f>
        <v>4</v>
      </c>
      <c r="F2158" s="16">
        <f>Amostras!$F$7</f>
        <v>9</v>
      </c>
      <c r="G2158" s="16">
        <f>Amostras!$G$7</f>
        <v>3</v>
      </c>
      <c r="H2158" s="16">
        <f>Amostras!$H$7</f>
        <v>6</v>
      </c>
      <c r="I2158" s="16">
        <f>Amostras!$I$7</f>
        <v>8</v>
      </c>
      <c r="J2158" s="40">
        <f>(C2158*C2151)+(D2158*D2151)+(E2158*E2151)+(F2158*F2151)+(G2158*G2151)+(H2158*H2151)+(I2158*I2151)+$J$5</f>
        <v>-2.1631372549019661</v>
      </c>
      <c r="K2158" s="19">
        <f>Amostras!$J$7</f>
        <v>-1</v>
      </c>
      <c r="L2158" s="2">
        <f t="shared" si="601"/>
        <v>-1</v>
      </c>
      <c r="M2158" s="21">
        <f t="shared" si="599"/>
        <v>0</v>
      </c>
      <c r="N2158">
        <f t="shared" si="600"/>
        <v>0</v>
      </c>
      <c r="O2158">
        <f t="shared" si="593"/>
        <v>0</v>
      </c>
      <c r="P2158">
        <f t="shared" si="594"/>
        <v>0</v>
      </c>
      <c r="Q2158">
        <f t="shared" si="595"/>
        <v>0</v>
      </c>
      <c r="R2158">
        <f t="shared" si="596"/>
        <v>0</v>
      </c>
      <c r="S2158">
        <f t="shared" si="597"/>
        <v>0</v>
      </c>
      <c r="T2158">
        <f t="shared" si="598"/>
        <v>0</v>
      </c>
      <c r="U2158" s="1"/>
    </row>
    <row r="2159" spans="2:21" x14ac:dyDescent="0.25">
      <c r="B2159" s="15">
        <v>5</v>
      </c>
      <c r="C2159" s="16">
        <f>Amostras!$C$8</f>
        <v>1</v>
      </c>
      <c r="D2159" s="16">
        <f>Amostras!$D$8</f>
        <v>9</v>
      </c>
      <c r="E2159" s="16">
        <f>Amostras!$E$8</f>
        <v>2</v>
      </c>
      <c r="F2159" s="16">
        <f>Amostras!$F$8</f>
        <v>6</v>
      </c>
      <c r="G2159" s="16">
        <f>Amostras!$G$8</f>
        <v>2</v>
      </c>
      <c r="H2159" s="16">
        <f>Amostras!$H$8</f>
        <v>9</v>
      </c>
      <c r="I2159" s="16">
        <f>Amostras!$I$8</f>
        <v>4</v>
      </c>
      <c r="J2159" s="40">
        <f>(C2159*C2151)+(D2159*D2151)+(E2159*E2151)+(F2159*F2151)+(G2159*G2151)+(H2159*H2151)+(I2159*I2151)+$J$5</f>
        <v>-2.0301960784313815</v>
      </c>
      <c r="K2159" s="19">
        <f>Amostras!$J$8</f>
        <v>-1</v>
      </c>
      <c r="L2159" s="2">
        <f t="shared" si="601"/>
        <v>-1</v>
      </c>
      <c r="M2159" s="21">
        <f t="shared" si="599"/>
        <v>0</v>
      </c>
      <c r="N2159">
        <f t="shared" si="600"/>
        <v>0</v>
      </c>
      <c r="O2159">
        <f t="shared" si="593"/>
        <v>0</v>
      </c>
      <c r="P2159">
        <f t="shared" si="594"/>
        <v>0</v>
      </c>
      <c r="Q2159">
        <f t="shared" si="595"/>
        <v>0</v>
      </c>
      <c r="R2159">
        <f t="shared" si="596"/>
        <v>0</v>
      </c>
      <c r="S2159">
        <f t="shared" si="597"/>
        <v>0</v>
      </c>
      <c r="T2159">
        <f t="shared" si="598"/>
        <v>0</v>
      </c>
      <c r="U2159" s="1"/>
    </row>
    <row r="2160" spans="2:21" x14ac:dyDescent="0.25">
      <c r="B2160" s="15">
        <v>6</v>
      </c>
      <c r="C2160" s="16">
        <f>Amostras!$C$9</f>
        <v>4</v>
      </c>
      <c r="D2160" s="16">
        <f>Amostras!$D$9</f>
        <v>8</v>
      </c>
      <c r="E2160" s="16">
        <f>Amostras!$E$9</f>
        <v>1</v>
      </c>
      <c r="F2160" s="16">
        <f>Amostras!$F$9</f>
        <v>5</v>
      </c>
      <c r="G2160" s="16">
        <f>Amostras!$G$9</f>
        <v>9</v>
      </c>
      <c r="H2160" s="16">
        <f>Amostras!$H$9</f>
        <v>6</v>
      </c>
      <c r="I2160" s="16">
        <f>Amostras!$I$9</f>
        <v>4</v>
      </c>
      <c r="J2160" s="40">
        <f>(C2160*C2151)+(D2160*D2151)+(E2160*E2151)+(F2160*F2151)+(G2160*G2151)+(H2160*H2151)+(I2160*I2151)+$J$5</f>
        <v>0.71882352941176109</v>
      </c>
      <c r="K2160" s="19">
        <f>Amostras!$J$9</f>
        <v>-1</v>
      </c>
      <c r="L2160" s="2">
        <f t="shared" si="601"/>
        <v>1</v>
      </c>
      <c r="M2160" s="21">
        <f t="shared" si="599"/>
        <v>-2</v>
      </c>
      <c r="N2160">
        <f t="shared" si="600"/>
        <v>-0.08</v>
      </c>
      <c r="O2160">
        <f t="shared" si="593"/>
        <v>-0.16</v>
      </c>
      <c r="P2160">
        <f t="shared" si="594"/>
        <v>-0.02</v>
      </c>
      <c r="Q2160">
        <f t="shared" si="595"/>
        <v>-0.1</v>
      </c>
      <c r="R2160">
        <f t="shared" si="596"/>
        <v>-0.18</v>
      </c>
      <c r="S2160">
        <f t="shared" si="597"/>
        <v>-0.12</v>
      </c>
      <c r="T2160">
        <f t="shared" si="598"/>
        <v>-0.08</v>
      </c>
      <c r="U2160" s="1"/>
    </row>
    <row r="2161" spans="2:21" x14ac:dyDescent="0.25">
      <c r="B2161" s="15">
        <v>7</v>
      </c>
      <c r="C2161" s="16">
        <f>Amostras!$C$10</f>
        <v>1</v>
      </c>
      <c r="D2161" s="16">
        <f>Amostras!$D$10</f>
        <v>1</v>
      </c>
      <c r="E2161" s="16">
        <f>Amostras!$E$10</f>
        <v>4</v>
      </c>
      <c r="F2161" s="16">
        <f>Amostras!$F$10</f>
        <v>0</v>
      </c>
      <c r="G2161" s="16">
        <f>Amostras!$G$10</f>
        <v>1</v>
      </c>
      <c r="H2161" s="16">
        <f>Amostras!$H$10</f>
        <v>5</v>
      </c>
      <c r="I2161" s="16">
        <f>Amostras!$I$10</f>
        <v>6</v>
      </c>
      <c r="J2161" s="40">
        <f>(C2161*C2151)+(D2161*D2151)+(E2161*E2151)+(F2161*F2151)+(G2161*G2151)+(H2161*H2151)+(I2161*I2151)+$J$5</f>
        <v>-3.0152941176470591</v>
      </c>
      <c r="K2161" s="19">
        <f>Amostras!$J$10</f>
        <v>-1</v>
      </c>
      <c r="L2161" s="2">
        <f t="shared" si="601"/>
        <v>-1</v>
      </c>
      <c r="M2161" s="21">
        <f t="shared" si="599"/>
        <v>0</v>
      </c>
      <c r="N2161">
        <f t="shared" si="600"/>
        <v>0</v>
      </c>
      <c r="O2161">
        <f t="shared" si="593"/>
        <v>0</v>
      </c>
      <c r="P2161">
        <f t="shared" si="594"/>
        <v>0</v>
      </c>
      <c r="Q2161">
        <f t="shared" si="595"/>
        <v>0</v>
      </c>
      <c r="R2161">
        <f t="shared" si="596"/>
        <v>0</v>
      </c>
      <c r="S2161">
        <f t="shared" si="597"/>
        <v>0</v>
      </c>
      <c r="T2161">
        <f t="shared" si="598"/>
        <v>0</v>
      </c>
      <c r="U2161" s="1"/>
    </row>
    <row r="2162" spans="2:21" x14ac:dyDescent="0.25">
      <c r="B2162" s="15">
        <v>8</v>
      </c>
      <c r="C2162" s="16">
        <f>Amostras!$C$11</f>
        <v>3</v>
      </c>
      <c r="D2162" s="16">
        <f>Amostras!$D$11</f>
        <v>6</v>
      </c>
      <c r="E2162" s="16">
        <f>Amostras!$E$11</f>
        <v>1</v>
      </c>
      <c r="F2162" s="16">
        <f>Amostras!$F$11</f>
        <v>6</v>
      </c>
      <c r="G2162" s="16">
        <f>Amostras!$G$11</f>
        <v>1</v>
      </c>
      <c r="H2162" s="16">
        <f>Amostras!$H$11</f>
        <v>4</v>
      </c>
      <c r="I2162" s="16">
        <f>Amostras!$I$11</f>
        <v>8</v>
      </c>
      <c r="J2162" s="40">
        <f>(C2162*C2151)+(D2162*D2151)+(E2162*E2151)+(F2162*F2151)+(G2162*G2151)+(H2162*H2151)+(I2162*I2151)+$J$5</f>
        <v>-2.0333333333333403</v>
      </c>
      <c r="K2162" s="19">
        <f>Amostras!$J$11</f>
        <v>-1</v>
      </c>
      <c r="L2162" s="2">
        <f t="shared" si="601"/>
        <v>-1</v>
      </c>
      <c r="M2162" s="21">
        <f t="shared" si="599"/>
        <v>0</v>
      </c>
      <c r="N2162">
        <f t="shared" si="600"/>
        <v>0</v>
      </c>
      <c r="O2162">
        <f t="shared" si="593"/>
        <v>0</v>
      </c>
      <c r="P2162">
        <f t="shared" si="594"/>
        <v>0</v>
      </c>
      <c r="Q2162">
        <f t="shared" si="595"/>
        <v>0</v>
      </c>
      <c r="R2162">
        <f t="shared" si="596"/>
        <v>0</v>
      </c>
      <c r="S2162">
        <f t="shared" si="597"/>
        <v>0</v>
      </c>
      <c r="T2162">
        <f t="shared" si="598"/>
        <v>0</v>
      </c>
      <c r="U2162" s="1"/>
    </row>
    <row r="2163" spans="2:21" x14ac:dyDescent="0.25">
      <c r="B2163" s="15">
        <v>9</v>
      </c>
      <c r="C2163" s="16">
        <f>Amostras!$C$12</f>
        <v>1</v>
      </c>
      <c r="D2163" s="16">
        <f>Amostras!$D$12</f>
        <v>3</v>
      </c>
      <c r="E2163" s="16">
        <f>Amostras!$E$12</f>
        <v>4</v>
      </c>
      <c r="F2163" s="16">
        <f>Amostras!$F$12</f>
        <v>7</v>
      </c>
      <c r="G2163" s="16">
        <f>Amostras!$G$12</f>
        <v>1</v>
      </c>
      <c r="H2163" s="16">
        <f>Amostras!$H$12</f>
        <v>3</v>
      </c>
      <c r="I2163" s="16">
        <f>Amostras!$I$12</f>
        <v>1</v>
      </c>
      <c r="J2163" s="40">
        <f>(C2163*C2151)+(D2163*D2151)+(E2163*E2151)+(F2163*F2151)+(G2163*G2151)+(H2163*H2151)+(I2163*I2151)+$J$5</f>
        <v>-1.9388235294117711</v>
      </c>
      <c r="K2163" s="19">
        <f>Amostras!$J$12</f>
        <v>-1</v>
      </c>
      <c r="L2163" s="2">
        <f t="shared" si="601"/>
        <v>-1</v>
      </c>
      <c r="M2163" s="21">
        <f t="shared" si="599"/>
        <v>0</v>
      </c>
      <c r="N2163">
        <f t="shared" si="600"/>
        <v>0</v>
      </c>
      <c r="O2163">
        <f t="shared" si="593"/>
        <v>0</v>
      </c>
      <c r="P2163">
        <f t="shared" si="594"/>
        <v>0</v>
      </c>
      <c r="Q2163">
        <f t="shared" si="595"/>
        <v>0</v>
      </c>
      <c r="R2163">
        <f t="shared" si="596"/>
        <v>0</v>
      </c>
      <c r="S2163">
        <f t="shared" si="597"/>
        <v>0</v>
      </c>
      <c r="T2163">
        <f t="shared" si="598"/>
        <v>0</v>
      </c>
      <c r="U2163" s="1"/>
    </row>
    <row r="2164" spans="2:21" x14ac:dyDescent="0.25">
      <c r="B2164" s="15">
        <v>10</v>
      </c>
      <c r="C2164" s="16">
        <f>Amostras!$C$13</f>
        <v>3</v>
      </c>
      <c r="D2164" s="16">
        <f>Amostras!$D$13</f>
        <v>2</v>
      </c>
      <c r="E2164" s="16">
        <f>Amostras!$E$13</f>
        <v>2</v>
      </c>
      <c r="F2164" s="16">
        <f>Amostras!$F$13</f>
        <v>3</v>
      </c>
      <c r="G2164" s="16">
        <f>Amostras!$G$13</f>
        <v>9</v>
      </c>
      <c r="H2164" s="16">
        <f>Amostras!$H$13</f>
        <v>5</v>
      </c>
      <c r="I2164" s="16">
        <f>Amostras!$I$13</f>
        <v>8</v>
      </c>
      <c r="J2164" s="40">
        <f>(C2164*C2151)+(D2164*D2151)+(E2164*E2151)+(F2164*F2151)+(G2164*G2151)+(H2164*H2151)+(I2164*I2151)+$J$5</f>
        <v>-0.76588235294117446</v>
      </c>
      <c r="K2164" s="19">
        <f>Amostras!$J$13</f>
        <v>-1</v>
      </c>
      <c r="L2164" s="2">
        <f t="shared" si="601"/>
        <v>-1</v>
      </c>
      <c r="M2164" s="21">
        <f t="shared" si="599"/>
        <v>0</v>
      </c>
      <c r="N2164">
        <f t="shared" si="600"/>
        <v>0</v>
      </c>
      <c r="O2164">
        <f t="shared" si="593"/>
        <v>0</v>
      </c>
      <c r="P2164">
        <f t="shared" si="594"/>
        <v>0</v>
      </c>
      <c r="Q2164">
        <f t="shared" si="595"/>
        <v>0</v>
      </c>
      <c r="R2164">
        <f t="shared" si="596"/>
        <v>0</v>
      </c>
      <c r="S2164">
        <f t="shared" si="597"/>
        <v>0</v>
      </c>
      <c r="T2164">
        <f t="shared" si="598"/>
        <v>0</v>
      </c>
      <c r="U2164" s="1"/>
    </row>
    <row r="2165" spans="2:21" x14ac:dyDescent="0.25">
      <c r="B2165" s="15">
        <v>11</v>
      </c>
      <c r="C2165" s="16">
        <f>Amostras!$C$14</f>
        <v>2</v>
      </c>
      <c r="D2165" s="16">
        <f>Amostras!$D$14</f>
        <v>8</v>
      </c>
      <c r="E2165" s="16">
        <f>Amostras!$E$14</f>
        <v>9</v>
      </c>
      <c r="F2165" s="16">
        <f>Amostras!$F$14</f>
        <v>7</v>
      </c>
      <c r="G2165" s="16">
        <f>Amostras!$G$14</f>
        <v>2</v>
      </c>
      <c r="H2165" s="16">
        <f>Amostras!$H$14</f>
        <v>7</v>
      </c>
      <c r="I2165" s="16">
        <f>Amostras!$I$14</f>
        <v>6</v>
      </c>
      <c r="J2165" s="40">
        <f>(C2165*C2151)+(D2165*D2151)+(E2165*E2151)+(F2165*F2151)+(G2165*G2151)+(H2165*H2151)+(I2165*I2151)+$J$5</f>
        <v>-1.5662745098039321</v>
      </c>
      <c r="K2165" s="19">
        <f>Amostras!$J$14</f>
        <v>-1</v>
      </c>
      <c r="L2165" s="2">
        <f t="shared" si="601"/>
        <v>-1</v>
      </c>
      <c r="M2165" s="21">
        <f t="shared" si="599"/>
        <v>0</v>
      </c>
      <c r="N2165">
        <f t="shared" si="600"/>
        <v>0</v>
      </c>
      <c r="O2165">
        <f t="shared" si="593"/>
        <v>0</v>
      </c>
      <c r="P2165">
        <f t="shared" si="594"/>
        <v>0</v>
      </c>
      <c r="Q2165">
        <f t="shared" si="595"/>
        <v>0</v>
      </c>
      <c r="R2165">
        <f t="shared" si="596"/>
        <v>0</v>
      </c>
      <c r="S2165">
        <f t="shared" si="597"/>
        <v>0</v>
      </c>
      <c r="T2165">
        <f t="shared" si="598"/>
        <v>0</v>
      </c>
      <c r="U2165" s="1"/>
    </row>
    <row r="2166" spans="2:21" x14ac:dyDescent="0.25">
      <c r="B2166" s="15">
        <v>12</v>
      </c>
      <c r="C2166" s="16">
        <f>Amostras!$C$15</f>
        <v>2</v>
      </c>
      <c r="D2166" s="16">
        <f>Amostras!$D$15</f>
        <v>6</v>
      </c>
      <c r="E2166" s="16">
        <f>Amostras!$E$15</f>
        <v>2</v>
      </c>
      <c r="F2166" s="16">
        <f>Amostras!$F$15</f>
        <v>6</v>
      </c>
      <c r="G2166" s="16">
        <f>Amostras!$G$15</f>
        <v>0</v>
      </c>
      <c r="H2166" s="16">
        <f>Amostras!$H$15</f>
        <v>6</v>
      </c>
      <c r="I2166" s="16">
        <f>Amostras!$I$15</f>
        <v>9</v>
      </c>
      <c r="J2166" s="40">
        <f>(C2166*C2151)+(D2166*D2151)+(E2166*E2151)+(F2166*F2151)+(G2166*G2151)+(H2166*H2151)+(I2166*I2151)+$J$5</f>
        <v>-2.8552941176470661</v>
      </c>
      <c r="K2166" s="19">
        <f>Amostras!$J$15</f>
        <v>-1</v>
      </c>
      <c r="L2166" s="2">
        <f t="shared" si="601"/>
        <v>-1</v>
      </c>
      <c r="M2166" s="21">
        <f t="shared" si="599"/>
        <v>0</v>
      </c>
      <c r="N2166">
        <f t="shared" si="600"/>
        <v>0</v>
      </c>
      <c r="O2166">
        <f t="shared" si="593"/>
        <v>0</v>
      </c>
      <c r="P2166">
        <f t="shared" si="594"/>
        <v>0</v>
      </c>
      <c r="Q2166">
        <f t="shared" si="595"/>
        <v>0</v>
      </c>
      <c r="R2166">
        <f t="shared" si="596"/>
        <v>0</v>
      </c>
      <c r="S2166">
        <f t="shared" si="597"/>
        <v>0</v>
      </c>
      <c r="T2166">
        <f t="shared" si="598"/>
        <v>0</v>
      </c>
      <c r="U2166" s="1"/>
    </row>
    <row r="2167" spans="2:21" x14ac:dyDescent="0.25">
      <c r="B2167" s="15">
        <v>13</v>
      </c>
      <c r="C2167" s="16">
        <f>Amostras!$C$16</f>
        <v>1</v>
      </c>
      <c r="D2167" s="16">
        <f>Amostras!$D$16</f>
        <v>1</v>
      </c>
      <c r="E2167" s="16">
        <f>Amostras!$E$16</f>
        <v>5</v>
      </c>
      <c r="F2167" s="16">
        <f>Amostras!$F$16</f>
        <v>2</v>
      </c>
      <c r="G2167" s="16">
        <f>Amostras!$G$16</f>
        <v>5</v>
      </c>
      <c r="H2167" s="16">
        <f>Amostras!$H$16</f>
        <v>4</v>
      </c>
      <c r="I2167" s="16">
        <f>Amostras!$I$16</f>
        <v>9</v>
      </c>
      <c r="J2167" s="40">
        <f>(C2167*C2151)+(D2167*D2151)+(E2167*E2151)+(F2167*F2151)+(G2167*G2151)+(H2167*H2151)+(I2167*I2151)+$J$5</f>
        <v>-2.6823529411764708</v>
      </c>
      <c r="K2167" s="19">
        <f>Amostras!$J$16</f>
        <v>-1</v>
      </c>
      <c r="L2167" s="2">
        <f t="shared" si="601"/>
        <v>-1</v>
      </c>
      <c r="M2167" s="21">
        <f t="shared" si="599"/>
        <v>0</v>
      </c>
      <c r="N2167">
        <f t="shared" si="600"/>
        <v>0</v>
      </c>
      <c r="O2167">
        <f t="shared" si="593"/>
        <v>0</v>
      </c>
      <c r="P2167">
        <f t="shared" si="594"/>
        <v>0</v>
      </c>
      <c r="Q2167">
        <f t="shared" si="595"/>
        <v>0</v>
      </c>
      <c r="R2167">
        <f t="shared" si="596"/>
        <v>0</v>
      </c>
      <c r="S2167">
        <f t="shared" si="597"/>
        <v>0</v>
      </c>
      <c r="T2167">
        <f t="shared" si="598"/>
        <v>0</v>
      </c>
      <c r="U2167" s="1"/>
    </row>
    <row r="2168" spans="2:21" x14ac:dyDescent="0.25">
      <c r="B2168" s="15">
        <v>14</v>
      </c>
      <c r="C2168" s="16">
        <f>Amostras!$C$17</f>
        <v>3</v>
      </c>
      <c r="D2168" s="16">
        <f>Amostras!$D$17</f>
        <v>5</v>
      </c>
      <c r="E2168" s="16">
        <f>Amostras!$E$17</f>
        <v>5</v>
      </c>
      <c r="F2168" s="16">
        <f>Amostras!$F$17</f>
        <v>6</v>
      </c>
      <c r="G2168" s="16">
        <f>Amostras!$G$17</f>
        <v>1</v>
      </c>
      <c r="H2168" s="16">
        <f>Amostras!$H$17</f>
        <v>2</v>
      </c>
      <c r="I2168" s="16">
        <f>Amostras!$I$17</f>
        <v>8</v>
      </c>
      <c r="J2168" s="40">
        <f>(C2168*C2151)+(D2168*D2151)+(E2168*E2151)+(F2168*F2151)+(G2168*G2151)+(H2168*H2151)+(I2168*I2151)+$J$5</f>
        <v>-1.9243137254902039</v>
      </c>
      <c r="K2168" s="19">
        <f>Amostras!$J$17</f>
        <v>-1</v>
      </c>
      <c r="L2168" s="2">
        <f t="shared" si="601"/>
        <v>-1</v>
      </c>
      <c r="M2168" s="21">
        <f t="shared" si="599"/>
        <v>0</v>
      </c>
      <c r="N2168">
        <f t="shared" si="600"/>
        <v>0</v>
      </c>
      <c r="O2168">
        <f t="shared" si="593"/>
        <v>0</v>
      </c>
      <c r="P2168">
        <f t="shared" si="594"/>
        <v>0</v>
      </c>
      <c r="Q2168">
        <f t="shared" si="595"/>
        <v>0</v>
      </c>
      <c r="R2168">
        <f t="shared" si="596"/>
        <v>0</v>
      </c>
      <c r="S2168">
        <f t="shared" si="597"/>
        <v>0</v>
      </c>
      <c r="T2168">
        <f t="shared" si="598"/>
        <v>0</v>
      </c>
      <c r="U2168" s="1"/>
    </row>
    <row r="2169" spans="2:21" x14ac:dyDescent="0.25">
      <c r="B2169" s="15">
        <v>15</v>
      </c>
      <c r="C2169" s="16">
        <f>Amostras!$C$18</f>
        <v>1</v>
      </c>
      <c r="D2169" s="16">
        <f>Amostras!$D$18</f>
        <v>1</v>
      </c>
      <c r="E2169" s="16">
        <f>Amostras!$E$18</f>
        <v>4</v>
      </c>
      <c r="F2169" s="16">
        <f>Amostras!$F$18</f>
        <v>9</v>
      </c>
      <c r="G2169" s="16">
        <f>Amostras!$G$18</f>
        <v>4</v>
      </c>
      <c r="H2169" s="16">
        <f>Amostras!$H$18</f>
        <v>9</v>
      </c>
      <c r="I2169" s="16">
        <f>Amostras!$I$18</f>
        <v>3</v>
      </c>
      <c r="J2169" s="40">
        <f>(C2169*C2151)+(D2169*D2151)+(E2169*E2151)+(F2169*F2151)+(G2169*G2151)+(H2169*H2151)+(I2169*I2151)+$J$5</f>
        <v>-1.7113725490196114</v>
      </c>
      <c r="K2169" s="19">
        <f>Amostras!$J$18</f>
        <v>-1</v>
      </c>
      <c r="L2169" s="2">
        <f t="shared" si="601"/>
        <v>-1</v>
      </c>
      <c r="M2169" s="21">
        <f t="shared" si="599"/>
        <v>0</v>
      </c>
      <c r="N2169">
        <f t="shared" si="600"/>
        <v>0</v>
      </c>
      <c r="O2169">
        <f t="shared" si="593"/>
        <v>0</v>
      </c>
      <c r="P2169">
        <f t="shared" si="594"/>
        <v>0</v>
      </c>
      <c r="Q2169">
        <f t="shared" si="595"/>
        <v>0</v>
      </c>
      <c r="R2169">
        <f t="shared" si="596"/>
        <v>0</v>
      </c>
      <c r="S2169">
        <f t="shared" si="597"/>
        <v>0</v>
      </c>
      <c r="T2169">
        <f t="shared" si="598"/>
        <v>0</v>
      </c>
      <c r="U2169" s="1"/>
    </row>
    <row r="2170" spans="2:21" x14ac:dyDescent="0.25">
      <c r="B2170" s="15">
        <v>16</v>
      </c>
      <c r="C2170" s="16">
        <f>Amostras!$C$19</f>
        <v>4</v>
      </c>
      <c r="D2170" s="16">
        <f>Amostras!$D$19</f>
        <v>6</v>
      </c>
      <c r="E2170" s="16">
        <f>Amostras!$E$19</f>
        <v>0</v>
      </c>
      <c r="F2170" s="16">
        <f>Amostras!$F$19</f>
        <v>0</v>
      </c>
      <c r="G2170" s="16">
        <f>Amostras!$G$19</f>
        <v>2</v>
      </c>
      <c r="H2170" s="16">
        <f>Amostras!$H$19</f>
        <v>4</v>
      </c>
      <c r="I2170" s="16">
        <f>Amostras!$I$19</f>
        <v>1</v>
      </c>
      <c r="J2170" s="40">
        <f>(C2170*C2151)+(D2170*D2151)+(E2170*E2151)+(F2170*F2151)+(G2170*G2151)+(H2170*H2151)+(I2170*I2151)+$J$5</f>
        <v>-0.36117647058823765</v>
      </c>
      <c r="K2170" s="19">
        <f>Amostras!$J$19</f>
        <v>-1</v>
      </c>
      <c r="L2170" s="2">
        <f t="shared" si="601"/>
        <v>-1</v>
      </c>
      <c r="M2170" s="21">
        <f t="shared" si="599"/>
        <v>0</v>
      </c>
      <c r="N2170">
        <f t="shared" si="600"/>
        <v>0</v>
      </c>
      <c r="O2170">
        <f t="shared" si="593"/>
        <v>0</v>
      </c>
      <c r="P2170">
        <f t="shared" si="594"/>
        <v>0</v>
      </c>
      <c r="Q2170">
        <f t="shared" si="595"/>
        <v>0</v>
      </c>
      <c r="R2170">
        <f t="shared" si="596"/>
        <v>0</v>
      </c>
      <c r="S2170">
        <f t="shared" si="597"/>
        <v>0</v>
      </c>
      <c r="T2170">
        <f t="shared" si="598"/>
        <v>0</v>
      </c>
      <c r="U2170" s="1"/>
    </row>
    <row r="2171" spans="2:21" x14ac:dyDescent="0.25">
      <c r="B2171" s="15">
        <v>17</v>
      </c>
      <c r="C2171" s="16">
        <f>Amostras!$C$20</f>
        <v>2</v>
      </c>
      <c r="D2171" s="16">
        <f>Amostras!$D$20</f>
        <v>5</v>
      </c>
      <c r="E2171" s="16">
        <f>Amostras!$E$20</f>
        <v>8</v>
      </c>
      <c r="F2171" s="16">
        <f>Amostras!$F$20</f>
        <v>9</v>
      </c>
      <c r="G2171" s="16">
        <f>Amostras!$G$20</f>
        <v>3</v>
      </c>
      <c r="H2171" s="16">
        <f>Amostras!$H$20</f>
        <v>3</v>
      </c>
      <c r="I2171" s="16">
        <f>Amostras!$I$20</f>
        <v>3</v>
      </c>
      <c r="J2171" s="40">
        <f>(C2171*C2151)+(D2171*D2151)+(E2171*E2151)+(F2171*F2151)+(G2171*G2151)+(H2171*H2151)+(I2171*I2151)+$J$5</f>
        <v>-1.0517647058823623</v>
      </c>
      <c r="K2171" s="19">
        <f>Amostras!$J$20</f>
        <v>-1</v>
      </c>
      <c r="L2171" s="2">
        <f t="shared" si="601"/>
        <v>-1</v>
      </c>
      <c r="M2171" s="21">
        <f t="shared" si="599"/>
        <v>0</v>
      </c>
      <c r="N2171">
        <f t="shared" si="600"/>
        <v>0</v>
      </c>
      <c r="O2171">
        <f t="shared" si="593"/>
        <v>0</v>
      </c>
      <c r="P2171">
        <f t="shared" si="594"/>
        <v>0</v>
      </c>
      <c r="Q2171">
        <f t="shared" si="595"/>
        <v>0</v>
      </c>
      <c r="R2171">
        <f t="shared" si="596"/>
        <v>0</v>
      </c>
      <c r="S2171">
        <f t="shared" si="597"/>
        <v>0</v>
      </c>
      <c r="T2171">
        <f t="shared" si="598"/>
        <v>0</v>
      </c>
      <c r="U2171" s="1"/>
    </row>
    <row r="2172" spans="2:21" x14ac:dyDescent="0.25">
      <c r="B2172" s="15">
        <v>18</v>
      </c>
      <c r="C2172" s="16">
        <f>Amostras!$C$21</f>
        <v>1</v>
      </c>
      <c r="D2172" s="16">
        <f>Amostras!$D$21</f>
        <v>9</v>
      </c>
      <c r="E2172" s="16">
        <f>Amostras!$E$21</f>
        <v>8</v>
      </c>
      <c r="F2172" s="16">
        <f>Amostras!$F$21</f>
        <v>0</v>
      </c>
      <c r="G2172" s="16">
        <f>Amostras!$G$21</f>
        <v>9</v>
      </c>
      <c r="H2172" s="16">
        <f>Amostras!$H$21</f>
        <v>6</v>
      </c>
      <c r="I2172" s="16">
        <f>Amostras!$I$21</f>
        <v>9</v>
      </c>
      <c r="J2172" s="40">
        <f>(C2172*C2151)+(D2172*D2151)+(E2172*E2151)+(F2172*F2151)+(G2172*G2151)+(H2172*H2151)+(I2172*I2151)+$J$5</f>
        <v>-1.4725490196078477</v>
      </c>
      <c r="K2172" s="19">
        <f>Amostras!$J$21</f>
        <v>-1</v>
      </c>
      <c r="L2172" s="2">
        <f t="shared" si="601"/>
        <v>-1</v>
      </c>
      <c r="M2172" s="21">
        <f t="shared" si="599"/>
        <v>0</v>
      </c>
      <c r="N2172">
        <f t="shared" si="600"/>
        <v>0</v>
      </c>
      <c r="O2172">
        <f t="shared" si="593"/>
        <v>0</v>
      </c>
      <c r="P2172">
        <f t="shared" si="594"/>
        <v>0</v>
      </c>
      <c r="Q2172">
        <f t="shared" si="595"/>
        <v>0</v>
      </c>
      <c r="R2172">
        <f t="shared" si="596"/>
        <v>0</v>
      </c>
      <c r="S2172">
        <f t="shared" si="597"/>
        <v>0</v>
      </c>
      <c r="T2172">
        <f t="shared" si="598"/>
        <v>0</v>
      </c>
      <c r="U2172" s="1"/>
    </row>
    <row r="2173" spans="2:21" x14ac:dyDescent="0.25">
      <c r="B2173" s="15">
        <v>19</v>
      </c>
      <c r="C2173" s="16">
        <f>Amostras!$C$22</f>
        <v>4</v>
      </c>
      <c r="D2173" s="16">
        <f>Amostras!$D$22</f>
        <v>2</v>
      </c>
      <c r="E2173" s="16">
        <f>Amostras!$E$22</f>
        <v>9</v>
      </c>
      <c r="F2173" s="16">
        <f>Amostras!$F$22</f>
        <v>4</v>
      </c>
      <c r="G2173" s="16">
        <f>Amostras!$G$22</f>
        <v>4</v>
      </c>
      <c r="H2173" s="16">
        <f>Amostras!$H$22</f>
        <v>1</v>
      </c>
      <c r="I2173" s="16">
        <f>Amostras!$I$22</f>
        <v>3</v>
      </c>
      <c r="J2173" s="40">
        <f>(C2173*C2151)+(D2173*D2151)+(E2173*E2151)+(F2173*F2151)+(G2173*G2151)+(H2173*H2151)+(I2173*I2151)+$J$5</f>
        <v>-4.5098039215689223E-2</v>
      </c>
      <c r="K2173" s="19">
        <f>Amostras!$J$22</f>
        <v>-1</v>
      </c>
      <c r="L2173" s="2">
        <f t="shared" si="601"/>
        <v>-1</v>
      </c>
      <c r="M2173" s="21">
        <f t="shared" si="599"/>
        <v>0</v>
      </c>
      <c r="N2173">
        <f t="shared" si="600"/>
        <v>0</v>
      </c>
      <c r="O2173">
        <f t="shared" si="593"/>
        <v>0</v>
      </c>
      <c r="P2173">
        <f t="shared" si="594"/>
        <v>0</v>
      </c>
      <c r="Q2173">
        <f t="shared" si="595"/>
        <v>0</v>
      </c>
      <c r="R2173">
        <f t="shared" si="596"/>
        <v>0</v>
      </c>
      <c r="S2173">
        <f t="shared" si="597"/>
        <v>0</v>
      </c>
      <c r="T2173">
        <f t="shared" si="598"/>
        <v>0</v>
      </c>
      <c r="U2173" s="1"/>
    </row>
    <row r="2174" spans="2:21" x14ac:dyDescent="0.25">
      <c r="B2174" s="15">
        <v>20</v>
      </c>
      <c r="C2174" s="16">
        <f>Amostras!$C$23</f>
        <v>3</v>
      </c>
      <c r="D2174" s="16">
        <f>Amostras!$D$23</f>
        <v>4</v>
      </c>
      <c r="E2174" s="16">
        <f>Amostras!$E$23</f>
        <v>3</v>
      </c>
      <c r="F2174" s="16">
        <f>Amostras!$F$23</f>
        <v>3</v>
      </c>
      <c r="G2174" s="16">
        <f>Amostras!$G$23</f>
        <v>9</v>
      </c>
      <c r="H2174" s="16">
        <f>Amostras!$H$23</f>
        <v>6</v>
      </c>
      <c r="I2174" s="16">
        <f>Amostras!$I$23</f>
        <v>9</v>
      </c>
      <c r="J2174" s="40">
        <f>(C2174*C2151)+(D2174*D2151)+(E2174*E2151)+(F2174*F2151)+(G2174*G2151)+(H2174*H2151)+(I2174*I2151)+$J$5</f>
        <v>-0.7858823529411767</v>
      </c>
      <c r="K2174" s="19">
        <f>Amostras!$J$23</f>
        <v>-1</v>
      </c>
      <c r="L2174" s="2">
        <f t="shared" si="601"/>
        <v>-1</v>
      </c>
      <c r="M2174" s="21">
        <f t="shared" si="599"/>
        <v>0</v>
      </c>
      <c r="N2174">
        <f t="shared" si="600"/>
        <v>0</v>
      </c>
      <c r="O2174">
        <f t="shared" si="593"/>
        <v>0</v>
      </c>
      <c r="P2174">
        <f t="shared" si="594"/>
        <v>0</v>
      </c>
      <c r="Q2174">
        <f t="shared" si="595"/>
        <v>0</v>
      </c>
      <c r="R2174">
        <f t="shared" si="596"/>
        <v>0</v>
      </c>
      <c r="S2174">
        <f t="shared" si="597"/>
        <v>0</v>
      </c>
      <c r="T2174">
        <f t="shared" si="598"/>
        <v>0</v>
      </c>
      <c r="U2174" s="1"/>
    </row>
    <row r="2175" spans="2:21" x14ac:dyDescent="0.25">
      <c r="B2175" s="15">
        <v>21</v>
      </c>
      <c r="C2175" s="16">
        <f>Amostras!$C$24</f>
        <v>1</v>
      </c>
      <c r="D2175" s="16">
        <f>Amostras!$D$24</f>
        <v>0</v>
      </c>
      <c r="E2175" s="16">
        <f>Amostras!$E$24</f>
        <v>9</v>
      </c>
      <c r="F2175" s="16">
        <f>Amostras!$F$24</f>
        <v>9</v>
      </c>
      <c r="G2175" s="16">
        <f>Amostras!$G$24</f>
        <v>4</v>
      </c>
      <c r="H2175" s="16">
        <f>Amostras!$H$24</f>
        <v>0</v>
      </c>
      <c r="I2175" s="16">
        <f>Amostras!$I$24</f>
        <v>8</v>
      </c>
      <c r="J2175" s="40">
        <f>(C2175*C2151)+(D2175*D2151)+(E2175*E2151)+(F2175*F2151)+(G2175*G2151)+(H2175*H2151)+(I2175*I2151)+$J$5</f>
        <v>-2.4333333333333389</v>
      </c>
      <c r="K2175" s="19">
        <f>Amostras!$J$24</f>
        <v>-1</v>
      </c>
      <c r="L2175" s="2">
        <f t="shared" si="601"/>
        <v>-1</v>
      </c>
      <c r="M2175" s="21">
        <f t="shared" si="599"/>
        <v>0</v>
      </c>
      <c r="N2175">
        <f t="shared" si="600"/>
        <v>0</v>
      </c>
      <c r="O2175">
        <f t="shared" si="593"/>
        <v>0</v>
      </c>
      <c r="P2175">
        <f t="shared" si="594"/>
        <v>0</v>
      </c>
      <c r="Q2175">
        <f t="shared" si="595"/>
        <v>0</v>
      </c>
      <c r="R2175">
        <f t="shared" si="596"/>
        <v>0</v>
      </c>
      <c r="S2175">
        <f t="shared" si="597"/>
        <v>0</v>
      </c>
      <c r="T2175">
        <f t="shared" si="598"/>
        <v>0</v>
      </c>
      <c r="U2175" s="1"/>
    </row>
    <row r="2176" spans="2:21" x14ac:dyDescent="0.25">
      <c r="B2176" s="15">
        <v>22</v>
      </c>
      <c r="C2176" s="16">
        <f>Amostras!$C$25</f>
        <v>4</v>
      </c>
      <c r="D2176" s="16">
        <f>Amostras!$D$25</f>
        <v>5</v>
      </c>
      <c r="E2176" s="16">
        <f>Amostras!$E$25</f>
        <v>9</v>
      </c>
      <c r="F2176" s="16">
        <f>Amostras!$F$25</f>
        <v>6</v>
      </c>
      <c r="G2176" s="16">
        <f>Amostras!$G$25</f>
        <v>1</v>
      </c>
      <c r="H2176" s="16">
        <f>Amostras!$H$25</f>
        <v>8</v>
      </c>
      <c r="I2176" s="16">
        <f>Amostras!$I$25</f>
        <v>4</v>
      </c>
      <c r="J2176" s="40">
        <f>(C2176*C2151)+(D2176*D2151)+(E2176*E2151)+(F2176*F2151)+(G2176*G2151)+(H2176*H2151)+(I2176*I2151)+$J$5</f>
        <v>-0.52117647058824224</v>
      </c>
      <c r="K2176" s="19">
        <f>Amostras!$J$25</f>
        <v>-1</v>
      </c>
      <c r="L2176" s="2">
        <f t="shared" si="601"/>
        <v>-1</v>
      </c>
      <c r="M2176" s="21">
        <f t="shared" si="599"/>
        <v>0</v>
      </c>
      <c r="N2176">
        <f t="shared" si="600"/>
        <v>0</v>
      </c>
      <c r="O2176">
        <f t="shared" si="593"/>
        <v>0</v>
      </c>
      <c r="P2176">
        <f t="shared" si="594"/>
        <v>0</v>
      </c>
      <c r="Q2176">
        <f t="shared" si="595"/>
        <v>0</v>
      </c>
      <c r="R2176">
        <f t="shared" si="596"/>
        <v>0</v>
      </c>
      <c r="S2176">
        <f t="shared" si="597"/>
        <v>0</v>
      </c>
      <c r="T2176">
        <f t="shared" si="598"/>
        <v>0</v>
      </c>
      <c r="U2176" s="1"/>
    </row>
    <row r="2177" spans="2:21" x14ac:dyDescent="0.25">
      <c r="B2177" s="15">
        <v>23</v>
      </c>
      <c r="C2177" s="16">
        <f>Amostras!$C$26</f>
        <v>4</v>
      </c>
      <c r="D2177" s="16">
        <f>Amostras!$D$26</f>
        <v>4</v>
      </c>
      <c r="E2177" s="16">
        <f>Amostras!$E$26</f>
        <v>8</v>
      </c>
      <c r="F2177" s="16">
        <f>Amostras!$F$26</f>
        <v>0</v>
      </c>
      <c r="G2177" s="16">
        <f>Amostras!$G$26</f>
        <v>0</v>
      </c>
      <c r="H2177" s="16">
        <f>Amostras!$H$26</f>
        <v>5</v>
      </c>
      <c r="I2177" s="16">
        <f>Amostras!$I$26</f>
        <v>9</v>
      </c>
      <c r="J2177" s="40">
        <f>(C2177*C2151)+(D2177*D2151)+(E2177*E2151)+(F2177*F2151)+(G2177*G2151)+(H2177*H2151)+(I2177*I2151)+$J$5</f>
        <v>-1.7905882352941207</v>
      </c>
      <c r="K2177" s="19">
        <f>Amostras!$J$26</f>
        <v>-1</v>
      </c>
      <c r="L2177" s="2">
        <f t="shared" si="601"/>
        <v>-1</v>
      </c>
      <c r="M2177" s="21">
        <f t="shared" si="599"/>
        <v>0</v>
      </c>
      <c r="N2177">
        <f t="shared" si="600"/>
        <v>0</v>
      </c>
      <c r="O2177">
        <f t="shared" si="593"/>
        <v>0</v>
      </c>
      <c r="P2177">
        <f t="shared" si="594"/>
        <v>0</v>
      </c>
      <c r="Q2177">
        <f t="shared" si="595"/>
        <v>0</v>
      </c>
      <c r="R2177">
        <f t="shared" si="596"/>
        <v>0</v>
      </c>
      <c r="S2177">
        <f t="shared" si="597"/>
        <v>0</v>
      </c>
      <c r="T2177">
        <f t="shared" si="598"/>
        <v>0</v>
      </c>
      <c r="U2177" s="1"/>
    </row>
    <row r="2178" spans="2:21" x14ac:dyDescent="0.25">
      <c r="B2178" s="15">
        <v>24</v>
      </c>
      <c r="C2178" s="16">
        <f>Amostras!$C$27</f>
        <v>2</v>
      </c>
      <c r="D2178" s="16">
        <f>Amostras!$D$27</f>
        <v>7</v>
      </c>
      <c r="E2178" s="16">
        <f>Amostras!$E$27</f>
        <v>6</v>
      </c>
      <c r="F2178" s="16">
        <f>Amostras!$F$27</f>
        <v>5</v>
      </c>
      <c r="G2178" s="16">
        <f>Amostras!$G$27</f>
        <v>0</v>
      </c>
      <c r="H2178" s="16">
        <f>Amostras!$H$27</f>
        <v>7</v>
      </c>
      <c r="I2178" s="16">
        <f>Amostras!$I$27</f>
        <v>5</v>
      </c>
      <c r="J2178" s="40">
        <f>(C2178*C2151)+(D2178*D2151)+(E2178*E2151)+(F2178*F2151)+(G2178*G2151)+(H2178*H2151)+(I2178*I2151)+$J$5</f>
        <v>-1.9976470588235382</v>
      </c>
      <c r="K2178" s="19">
        <f>Amostras!$J$27</f>
        <v>-1</v>
      </c>
      <c r="L2178" s="2">
        <f t="shared" si="601"/>
        <v>-1</v>
      </c>
      <c r="M2178" s="21">
        <f t="shared" si="599"/>
        <v>0</v>
      </c>
      <c r="N2178">
        <f t="shared" si="600"/>
        <v>0</v>
      </c>
      <c r="O2178">
        <f t="shared" si="593"/>
        <v>0</v>
      </c>
      <c r="P2178">
        <f t="shared" si="594"/>
        <v>0</v>
      </c>
      <c r="Q2178">
        <f t="shared" si="595"/>
        <v>0</v>
      </c>
      <c r="R2178">
        <f t="shared" si="596"/>
        <v>0</v>
      </c>
      <c r="S2178">
        <f t="shared" si="597"/>
        <v>0</v>
      </c>
      <c r="T2178">
        <f t="shared" si="598"/>
        <v>0</v>
      </c>
      <c r="U2178" s="1"/>
    </row>
    <row r="2179" spans="2:21" x14ac:dyDescent="0.25">
      <c r="B2179" s="15">
        <v>25</v>
      </c>
      <c r="C2179" s="16">
        <f>Amostras!$C$28</f>
        <v>1</v>
      </c>
      <c r="D2179" s="16">
        <f>Amostras!$D$28</f>
        <v>5</v>
      </c>
      <c r="E2179" s="16">
        <f>Amostras!$E$28</f>
        <v>1</v>
      </c>
      <c r="F2179" s="16">
        <f>Amostras!$F$28</f>
        <v>2</v>
      </c>
      <c r="G2179" s="16">
        <f>Amostras!$G$28</f>
        <v>7</v>
      </c>
      <c r="H2179" s="16">
        <f>Amostras!$H$28</f>
        <v>3</v>
      </c>
      <c r="I2179" s="16">
        <f>Amostras!$I$28</f>
        <v>0</v>
      </c>
      <c r="J2179" s="40">
        <f>(C2179*C2151)+(D2179*D2151)+(E2179*E2151)+(F2179*F2151)+(G2179*G2151)+(H2179*H2151)+(I2179*I2151)+$J$5</f>
        <v>-0.82352941176470784</v>
      </c>
      <c r="K2179" s="19">
        <f>Amostras!$J$28</f>
        <v>-1</v>
      </c>
      <c r="L2179" s="2">
        <f t="shared" si="601"/>
        <v>-1</v>
      </c>
      <c r="M2179" s="21">
        <f t="shared" si="599"/>
        <v>0</v>
      </c>
      <c r="N2179">
        <f t="shared" si="600"/>
        <v>0</v>
      </c>
      <c r="O2179">
        <f t="shared" si="593"/>
        <v>0</v>
      </c>
      <c r="P2179">
        <f t="shared" si="594"/>
        <v>0</v>
      </c>
      <c r="Q2179">
        <f t="shared" si="595"/>
        <v>0</v>
      </c>
      <c r="R2179">
        <f t="shared" si="596"/>
        <v>0</v>
      </c>
      <c r="S2179">
        <f t="shared" si="597"/>
        <v>0</v>
      </c>
      <c r="T2179">
        <f t="shared" si="598"/>
        <v>0</v>
      </c>
      <c r="U2179" s="1"/>
    </row>
    <row r="2180" spans="2:21" x14ac:dyDescent="0.25">
      <c r="B2180" s="15">
        <v>26</v>
      </c>
      <c r="C2180" s="16">
        <f>Amostras!$C$29</f>
        <v>9</v>
      </c>
      <c r="D2180" s="16">
        <f>Amostras!$D$29</f>
        <v>6</v>
      </c>
      <c r="E2180" s="16">
        <f>Amostras!$E$29</f>
        <v>3</v>
      </c>
      <c r="F2180" s="16">
        <f>Amostras!$F$29</f>
        <v>4</v>
      </c>
      <c r="G2180" s="16">
        <f>Amostras!$G$29</f>
        <v>2</v>
      </c>
      <c r="H2180" s="16">
        <f>Amostras!$H$29</f>
        <v>9</v>
      </c>
      <c r="I2180" s="16">
        <f>Amostras!$I$29</f>
        <v>8</v>
      </c>
      <c r="J2180" s="40">
        <f>(C2180*C2151)+(D2180*D2151)+(E2180*E2151)+(F2180*F2151)+(G2180*G2151)+(H2180*H2151)+(I2180*I2151)+$J$5</f>
        <v>1.4054901960784285</v>
      </c>
      <c r="K2180" s="19">
        <f>Amostras!$J$29</f>
        <v>1</v>
      </c>
      <c r="L2180" s="2">
        <f t="shared" si="601"/>
        <v>1</v>
      </c>
      <c r="M2180" s="21">
        <f t="shared" si="599"/>
        <v>0</v>
      </c>
      <c r="N2180">
        <f t="shared" si="600"/>
        <v>0</v>
      </c>
      <c r="O2180">
        <f t="shared" si="593"/>
        <v>0</v>
      </c>
      <c r="P2180">
        <f t="shared" si="594"/>
        <v>0</v>
      </c>
      <c r="Q2180">
        <f t="shared" si="595"/>
        <v>0</v>
      </c>
      <c r="R2180">
        <f t="shared" si="596"/>
        <v>0</v>
      </c>
      <c r="S2180">
        <f t="shared" si="597"/>
        <v>0</v>
      </c>
      <c r="T2180">
        <f t="shared" si="598"/>
        <v>0</v>
      </c>
      <c r="U2180" s="1"/>
    </row>
    <row r="2181" spans="2:21" x14ac:dyDescent="0.25">
      <c r="B2181" s="15">
        <v>27</v>
      </c>
      <c r="C2181" s="16">
        <f>Amostras!$C$30</f>
        <v>7</v>
      </c>
      <c r="D2181" s="16">
        <f>Amostras!$D$30</f>
        <v>5</v>
      </c>
      <c r="E2181" s="16">
        <f>Amostras!$E$30</f>
        <v>9</v>
      </c>
      <c r="F2181" s="16">
        <f>Amostras!$F$30</f>
        <v>5</v>
      </c>
      <c r="G2181" s="16">
        <f>Amostras!$G$30</f>
        <v>5</v>
      </c>
      <c r="H2181" s="16">
        <f>Amostras!$H$30</f>
        <v>6</v>
      </c>
      <c r="I2181" s="16">
        <f>Amostras!$I$30</f>
        <v>1</v>
      </c>
      <c r="J2181" s="40">
        <f>(C2181*C2151)+(D2181*D2151)+(E2181*E2151)+(F2181*F2151)+(G2181*G2151)+(H2181*H2151)+(I2181*I2151)+$J$5</f>
        <v>2.2627450980392121</v>
      </c>
      <c r="K2181" s="19">
        <f>Amostras!$J$30</f>
        <v>1</v>
      </c>
      <c r="L2181" s="2">
        <f t="shared" si="601"/>
        <v>1</v>
      </c>
      <c r="M2181" s="21">
        <f t="shared" si="599"/>
        <v>0</v>
      </c>
      <c r="N2181">
        <f t="shared" si="600"/>
        <v>0</v>
      </c>
      <c r="O2181">
        <f t="shared" si="593"/>
        <v>0</v>
      </c>
      <c r="P2181">
        <f t="shared" si="594"/>
        <v>0</v>
      </c>
      <c r="Q2181">
        <f t="shared" si="595"/>
        <v>0</v>
      </c>
      <c r="R2181">
        <f t="shared" si="596"/>
        <v>0</v>
      </c>
      <c r="S2181">
        <f t="shared" si="597"/>
        <v>0</v>
      </c>
      <c r="T2181">
        <f t="shared" si="598"/>
        <v>0</v>
      </c>
      <c r="U2181" s="1"/>
    </row>
    <row r="2182" spans="2:21" x14ac:dyDescent="0.25">
      <c r="B2182" s="15">
        <v>28</v>
      </c>
      <c r="C2182" s="16">
        <f>Amostras!$C$31</f>
        <v>5</v>
      </c>
      <c r="D2182" s="16">
        <f>Amostras!$D$31</f>
        <v>1</v>
      </c>
      <c r="E2182" s="16">
        <f>Amostras!$E$31</f>
        <v>2</v>
      </c>
      <c r="F2182" s="16">
        <f>Amostras!$F$31</f>
        <v>9</v>
      </c>
      <c r="G2182" s="16">
        <f>Amostras!$G$31</f>
        <v>4</v>
      </c>
      <c r="H2182" s="16">
        <f>Amostras!$H$31</f>
        <v>5</v>
      </c>
      <c r="I2182" s="16">
        <f>Amostras!$I$31</f>
        <v>1</v>
      </c>
      <c r="J2182" s="40">
        <f>(C2182*C2151)+(D2182*D2151)+(E2182*E2151)+(F2182*F2151)+(G2182*G2151)+(H2182*H2151)+(I2182*I2151)+$J$5</f>
        <v>0.6227450980392133</v>
      </c>
      <c r="K2182" s="19">
        <f>Amostras!$J$31</f>
        <v>1</v>
      </c>
      <c r="L2182" s="2">
        <f t="shared" si="601"/>
        <v>1</v>
      </c>
      <c r="M2182" s="21">
        <f t="shared" si="599"/>
        <v>0</v>
      </c>
      <c r="N2182">
        <f t="shared" si="600"/>
        <v>0</v>
      </c>
      <c r="O2182">
        <f t="shared" si="593"/>
        <v>0</v>
      </c>
      <c r="P2182">
        <f t="shared" si="594"/>
        <v>0</v>
      </c>
      <c r="Q2182">
        <f t="shared" si="595"/>
        <v>0</v>
      </c>
      <c r="R2182">
        <f t="shared" si="596"/>
        <v>0</v>
      </c>
      <c r="S2182">
        <f t="shared" si="597"/>
        <v>0</v>
      </c>
      <c r="T2182">
        <f t="shared" si="598"/>
        <v>0</v>
      </c>
      <c r="U2182" s="1"/>
    </row>
    <row r="2183" spans="2:21" x14ac:dyDescent="0.25">
      <c r="B2183" s="15">
        <v>29</v>
      </c>
      <c r="C2183" s="16">
        <f>Amostras!$C$32</f>
        <v>6</v>
      </c>
      <c r="D2183" s="16">
        <f>Amostras!$D$32</f>
        <v>9</v>
      </c>
      <c r="E2183" s="16">
        <f>Amostras!$E$32</f>
        <v>9</v>
      </c>
      <c r="F2183" s="16">
        <f>Amostras!$F$32</f>
        <v>9</v>
      </c>
      <c r="G2183" s="16">
        <f>Amostras!$G$32</f>
        <v>6</v>
      </c>
      <c r="H2183" s="16">
        <f>Amostras!$H$32</f>
        <v>4</v>
      </c>
      <c r="I2183" s="16">
        <f>Amostras!$I$32</f>
        <v>8</v>
      </c>
      <c r="J2183" s="40">
        <f>(C2183*C2151)+(D2183*D2151)+(E2183*E2151)+(F2183*F2151)+(G2183*G2151)+(H2183*H2151)+(I2183*I2151)+$J$5</f>
        <v>1.0411764705882254</v>
      </c>
      <c r="K2183" s="19">
        <f>Amostras!$J$32</f>
        <v>1</v>
      </c>
      <c r="L2183" s="2">
        <f t="shared" si="601"/>
        <v>1</v>
      </c>
      <c r="M2183" s="21">
        <f t="shared" si="599"/>
        <v>0</v>
      </c>
      <c r="N2183">
        <f t="shared" si="600"/>
        <v>0</v>
      </c>
      <c r="O2183">
        <f t="shared" si="593"/>
        <v>0</v>
      </c>
      <c r="P2183">
        <f t="shared" si="594"/>
        <v>0</v>
      </c>
      <c r="Q2183">
        <f t="shared" si="595"/>
        <v>0</v>
      </c>
      <c r="R2183">
        <f t="shared" si="596"/>
        <v>0</v>
      </c>
      <c r="S2183">
        <f t="shared" si="597"/>
        <v>0</v>
      </c>
      <c r="T2183">
        <f t="shared" si="598"/>
        <v>0</v>
      </c>
      <c r="U2183" s="1"/>
    </row>
    <row r="2184" spans="2:21" x14ac:dyDescent="0.25">
      <c r="B2184" s="15">
        <v>30</v>
      </c>
      <c r="C2184" s="16">
        <f>Amostras!$C$33</f>
        <v>6</v>
      </c>
      <c r="D2184" s="16">
        <f>Amostras!$D$33</f>
        <v>1</v>
      </c>
      <c r="E2184" s="16">
        <f>Amostras!$E$33</f>
        <v>0</v>
      </c>
      <c r="F2184" s="16">
        <f>Amostras!$F$33</f>
        <v>8</v>
      </c>
      <c r="G2184" s="16">
        <f>Amostras!$G$33</f>
        <v>1</v>
      </c>
      <c r="H2184" s="16">
        <f>Amostras!$H$33</f>
        <v>1</v>
      </c>
      <c r="I2184" s="16">
        <f>Amostras!$I$33</f>
        <v>6</v>
      </c>
      <c r="J2184" s="40">
        <f>(C2184*C2151)+(D2184*D2151)+(E2184*E2151)+(F2184*F2151)+(G2184*G2151)+(H2184*H2151)+(I2184*I2151)+$J$5</f>
        <v>-0.36431372549019869</v>
      </c>
      <c r="K2184" s="19">
        <f>Amostras!$J$33</f>
        <v>1</v>
      </c>
      <c r="L2184" s="2">
        <f t="shared" si="601"/>
        <v>-1</v>
      </c>
      <c r="M2184" s="21">
        <f t="shared" si="599"/>
        <v>2</v>
      </c>
      <c r="N2184">
        <f t="shared" si="600"/>
        <v>0.12</v>
      </c>
      <c r="O2184">
        <f t="shared" si="593"/>
        <v>0.02</v>
      </c>
      <c r="P2184">
        <f t="shared" si="594"/>
        <v>0</v>
      </c>
      <c r="Q2184">
        <f t="shared" si="595"/>
        <v>0.16</v>
      </c>
      <c r="R2184">
        <f t="shared" si="596"/>
        <v>0.02</v>
      </c>
      <c r="S2184">
        <f t="shared" si="597"/>
        <v>0.02</v>
      </c>
      <c r="T2184">
        <f t="shared" si="598"/>
        <v>0.12</v>
      </c>
      <c r="U2184" s="1"/>
    </row>
    <row r="2185" spans="2:21" x14ac:dyDescent="0.25">
      <c r="B2185" s="15">
        <v>31</v>
      </c>
      <c r="C2185" s="16">
        <f>Amostras!$C$34</f>
        <v>8</v>
      </c>
      <c r="D2185" s="16">
        <f>Amostras!$D$34</f>
        <v>2</v>
      </c>
      <c r="E2185" s="16">
        <f>Amostras!$E$34</f>
        <v>0</v>
      </c>
      <c r="F2185" s="16">
        <f>Amostras!$F$34</f>
        <v>5</v>
      </c>
      <c r="G2185" s="16">
        <f>Amostras!$G$34</f>
        <v>7</v>
      </c>
      <c r="H2185" s="16">
        <f>Amostras!$H$34</f>
        <v>3</v>
      </c>
      <c r="I2185" s="16">
        <f>Amostras!$I$34</f>
        <v>9</v>
      </c>
      <c r="J2185" s="40">
        <f>(C2185*C2151)+(D2185*D2151)+(E2185*E2151)+(F2185*F2151)+(G2185*G2151)+(H2185*H2151)+(I2185*I2151)+$J$5</f>
        <v>1.3003921568627455</v>
      </c>
      <c r="K2185" s="19">
        <f>Amostras!$J$34</f>
        <v>1</v>
      </c>
      <c r="L2185" s="2">
        <f t="shared" si="601"/>
        <v>1</v>
      </c>
      <c r="M2185" s="21">
        <f t="shared" si="599"/>
        <v>0</v>
      </c>
      <c r="N2185">
        <f t="shared" si="600"/>
        <v>0</v>
      </c>
      <c r="O2185">
        <f t="shared" si="593"/>
        <v>0</v>
      </c>
      <c r="P2185">
        <f t="shared" si="594"/>
        <v>0</v>
      </c>
      <c r="Q2185">
        <f t="shared" si="595"/>
        <v>0</v>
      </c>
      <c r="R2185">
        <f t="shared" si="596"/>
        <v>0</v>
      </c>
      <c r="S2185">
        <f t="shared" si="597"/>
        <v>0</v>
      </c>
      <c r="T2185">
        <f t="shared" si="598"/>
        <v>0</v>
      </c>
      <c r="U2185" s="1"/>
    </row>
    <row r="2186" spans="2:21" x14ac:dyDescent="0.25">
      <c r="B2186" s="15">
        <v>32</v>
      </c>
      <c r="C2186" s="16">
        <f>Amostras!$C$35</f>
        <v>9</v>
      </c>
      <c r="D2186" s="16">
        <f>Amostras!$D$35</f>
        <v>6</v>
      </c>
      <c r="E2186" s="16">
        <f>Amostras!$E$35</f>
        <v>9</v>
      </c>
      <c r="F2186" s="16">
        <f>Amostras!$F$35</f>
        <v>4</v>
      </c>
      <c r="G2186" s="16">
        <f>Amostras!$G$35</f>
        <v>3</v>
      </c>
      <c r="H2186" s="16">
        <f>Amostras!$H$35</f>
        <v>8</v>
      </c>
      <c r="I2186" s="16">
        <f>Amostras!$I$35</f>
        <v>0</v>
      </c>
      <c r="J2186" s="40">
        <f>(C2186*C2151)+(D2186*D2151)+(E2186*E2151)+(F2186*F2151)+(G2186*G2151)+(H2186*H2151)+(I2186*I2151)+$J$5</f>
        <v>3.1541176470588201</v>
      </c>
      <c r="K2186" s="19">
        <f>Amostras!$J$35</f>
        <v>1</v>
      </c>
      <c r="L2186" s="2">
        <f t="shared" si="601"/>
        <v>1</v>
      </c>
      <c r="M2186" s="21">
        <f t="shared" si="599"/>
        <v>0</v>
      </c>
      <c r="N2186">
        <f t="shared" si="600"/>
        <v>0</v>
      </c>
      <c r="O2186">
        <f t="shared" si="593"/>
        <v>0</v>
      </c>
      <c r="P2186">
        <f t="shared" si="594"/>
        <v>0</v>
      </c>
      <c r="Q2186">
        <f t="shared" si="595"/>
        <v>0</v>
      </c>
      <c r="R2186">
        <f t="shared" si="596"/>
        <v>0</v>
      </c>
      <c r="S2186">
        <f t="shared" si="597"/>
        <v>0</v>
      </c>
      <c r="T2186">
        <f t="shared" si="598"/>
        <v>0</v>
      </c>
      <c r="U2186" s="1"/>
    </row>
    <row r="2187" spans="2:21" x14ac:dyDescent="0.25">
      <c r="B2187" s="15">
        <v>33</v>
      </c>
      <c r="C2187" s="16">
        <f>Amostras!$C$36</f>
        <v>8</v>
      </c>
      <c r="D2187" s="16">
        <f>Amostras!$D$36</f>
        <v>6</v>
      </c>
      <c r="E2187" s="16">
        <f>Amostras!$E$36</f>
        <v>4</v>
      </c>
      <c r="F2187" s="16">
        <f>Amostras!$F$36</f>
        <v>7</v>
      </c>
      <c r="G2187" s="16">
        <f>Amostras!$G$36</f>
        <v>4</v>
      </c>
      <c r="H2187" s="16">
        <f>Amostras!$H$36</f>
        <v>9</v>
      </c>
      <c r="I2187" s="16">
        <f>Amostras!$I$36</f>
        <v>3</v>
      </c>
      <c r="J2187" s="40">
        <f>(C2187*C2151)+(D2187*D2151)+(E2187*E2151)+(F2187*F2151)+(G2187*G2151)+(H2187*H2151)+(I2187*I2151)+$J$5</f>
        <v>2.1850980392156814</v>
      </c>
      <c r="K2187" s="19">
        <f>Amostras!$J$36</f>
        <v>1</v>
      </c>
      <c r="L2187" s="2">
        <f t="shared" si="601"/>
        <v>1</v>
      </c>
      <c r="M2187" s="21">
        <f t="shared" si="599"/>
        <v>0</v>
      </c>
      <c r="N2187">
        <f t="shared" si="600"/>
        <v>0</v>
      </c>
      <c r="O2187">
        <f t="shared" si="593"/>
        <v>0</v>
      </c>
      <c r="P2187">
        <f t="shared" si="594"/>
        <v>0</v>
      </c>
      <c r="Q2187">
        <f t="shared" si="595"/>
        <v>0</v>
      </c>
      <c r="R2187">
        <f t="shared" si="596"/>
        <v>0</v>
      </c>
      <c r="S2187">
        <f t="shared" si="597"/>
        <v>0</v>
      </c>
      <c r="T2187">
        <f t="shared" si="598"/>
        <v>0</v>
      </c>
      <c r="U2187" s="1"/>
    </row>
    <row r="2188" spans="2:21" x14ac:dyDescent="0.25">
      <c r="B2188" s="15">
        <v>34</v>
      </c>
      <c r="C2188" s="16">
        <f>Amostras!$C$37</f>
        <v>8</v>
      </c>
      <c r="D2188" s="16">
        <f>Amostras!$D$37</f>
        <v>9</v>
      </c>
      <c r="E2188" s="16">
        <f>Amostras!$E$37</f>
        <v>0</v>
      </c>
      <c r="F2188" s="16">
        <f>Amostras!$F$37</f>
        <v>0</v>
      </c>
      <c r="G2188" s="16">
        <f>Amostras!$G$37</f>
        <v>1</v>
      </c>
      <c r="H2188" s="16">
        <f>Amostras!$H$37</f>
        <v>0</v>
      </c>
      <c r="I2188" s="16">
        <f>Amostras!$I$37</f>
        <v>9</v>
      </c>
      <c r="J2188" s="40">
        <f>(C2188*C2151)+(D2188*D2151)+(E2188*E2151)+(F2188*F2151)+(G2188*G2151)+(H2188*H2151)+(I2188*I2151)+$J$5</f>
        <v>0.37137254901960359</v>
      </c>
      <c r="K2188" s="19">
        <f>Amostras!$J$37</f>
        <v>1</v>
      </c>
      <c r="L2188" s="2">
        <f t="shared" si="601"/>
        <v>1</v>
      </c>
      <c r="M2188" s="21">
        <f t="shared" si="599"/>
        <v>0</v>
      </c>
      <c r="N2188">
        <f t="shared" si="600"/>
        <v>0</v>
      </c>
      <c r="O2188">
        <f t="shared" si="593"/>
        <v>0</v>
      </c>
      <c r="P2188">
        <f t="shared" si="594"/>
        <v>0</v>
      </c>
      <c r="Q2188">
        <f t="shared" si="595"/>
        <v>0</v>
      </c>
      <c r="R2188">
        <f t="shared" si="596"/>
        <v>0</v>
      </c>
      <c r="S2188">
        <f t="shared" si="597"/>
        <v>0</v>
      </c>
      <c r="T2188">
        <f t="shared" si="598"/>
        <v>0</v>
      </c>
      <c r="U2188" s="1"/>
    </row>
    <row r="2189" spans="2:21" x14ac:dyDescent="0.25">
      <c r="B2189" s="15">
        <v>35</v>
      </c>
      <c r="C2189" s="16">
        <f>Amostras!$C$38</f>
        <v>9</v>
      </c>
      <c r="D2189" s="16">
        <f>Amostras!$D$38</f>
        <v>6</v>
      </c>
      <c r="E2189" s="16">
        <f>Amostras!$E$38</f>
        <v>0</v>
      </c>
      <c r="F2189" s="16">
        <f>Amostras!$F$38</f>
        <v>8</v>
      </c>
      <c r="G2189" s="16">
        <f>Amostras!$G$38</f>
        <v>4</v>
      </c>
      <c r="H2189" s="16">
        <f>Amostras!$H$38</f>
        <v>1</v>
      </c>
      <c r="I2189" s="16">
        <f>Amostras!$I$38</f>
        <v>1</v>
      </c>
      <c r="J2189" s="40">
        <f>(C2189*C2151)+(D2189*D2151)+(E2189*E2151)+(F2189*F2151)+(G2189*G2151)+(H2189*H2151)+(I2189*I2151)+$J$5</f>
        <v>2.8384313725490147</v>
      </c>
      <c r="K2189" s="19">
        <f>Amostras!$J$38</f>
        <v>1</v>
      </c>
      <c r="L2189" s="2">
        <f t="shared" si="601"/>
        <v>1</v>
      </c>
      <c r="M2189" s="21">
        <f t="shared" si="599"/>
        <v>0</v>
      </c>
      <c r="N2189">
        <f t="shared" si="600"/>
        <v>0</v>
      </c>
      <c r="O2189">
        <f t="shared" si="593"/>
        <v>0</v>
      </c>
      <c r="P2189">
        <f t="shared" si="594"/>
        <v>0</v>
      </c>
      <c r="Q2189">
        <f t="shared" si="595"/>
        <v>0</v>
      </c>
      <c r="R2189">
        <f t="shared" si="596"/>
        <v>0</v>
      </c>
      <c r="S2189">
        <f t="shared" si="597"/>
        <v>0</v>
      </c>
      <c r="T2189">
        <f t="shared" si="598"/>
        <v>0</v>
      </c>
      <c r="U2189" s="1"/>
    </row>
    <row r="2190" spans="2:21" x14ac:dyDescent="0.25">
      <c r="B2190" s="15">
        <v>36</v>
      </c>
      <c r="C2190" s="16">
        <f>Amostras!$C$39</f>
        <v>7</v>
      </c>
      <c r="D2190" s="16">
        <f>Amostras!$D$39</f>
        <v>0</v>
      </c>
      <c r="E2190" s="16">
        <f>Amostras!$E$39</f>
        <v>0</v>
      </c>
      <c r="F2190" s="16">
        <f>Amostras!$F$39</f>
        <v>8</v>
      </c>
      <c r="G2190" s="16">
        <f>Amostras!$G$39</f>
        <v>8</v>
      </c>
      <c r="H2190" s="16">
        <f>Amostras!$H$39</f>
        <v>6</v>
      </c>
      <c r="I2190" s="16">
        <f>Amostras!$I$39</f>
        <v>8</v>
      </c>
      <c r="J2190" s="40">
        <f>(C2190*C2151)+(D2190*D2151)+(E2190*E2151)+(F2190*F2151)+(G2190*G2151)+(H2190*H2151)+(I2190*I2151)+$J$5</f>
        <v>1.1231372549019634</v>
      </c>
      <c r="K2190" s="19">
        <f>Amostras!$J$39</f>
        <v>1</v>
      </c>
      <c r="L2190" s="2">
        <f t="shared" si="601"/>
        <v>1</v>
      </c>
      <c r="M2190" s="21">
        <f t="shared" si="599"/>
        <v>0</v>
      </c>
      <c r="N2190">
        <f t="shared" si="600"/>
        <v>0</v>
      </c>
      <c r="O2190">
        <f t="shared" si="593"/>
        <v>0</v>
      </c>
      <c r="P2190">
        <f t="shared" si="594"/>
        <v>0</v>
      </c>
      <c r="Q2190">
        <f t="shared" si="595"/>
        <v>0</v>
      </c>
      <c r="R2190">
        <f t="shared" si="596"/>
        <v>0</v>
      </c>
      <c r="S2190">
        <f t="shared" si="597"/>
        <v>0</v>
      </c>
      <c r="T2190">
        <f t="shared" si="598"/>
        <v>0</v>
      </c>
      <c r="U2190" s="1"/>
    </row>
    <row r="2191" spans="2:21" x14ac:dyDescent="0.25">
      <c r="B2191" s="15">
        <v>37</v>
      </c>
      <c r="C2191" s="16">
        <f>Amostras!$C$40</f>
        <v>8</v>
      </c>
      <c r="D2191" s="16">
        <f>Amostras!$D$40</f>
        <v>6</v>
      </c>
      <c r="E2191" s="16">
        <f>Amostras!$E$40</f>
        <v>9</v>
      </c>
      <c r="F2191" s="16">
        <f>Amostras!$F$40</f>
        <v>8</v>
      </c>
      <c r="G2191" s="16">
        <f>Amostras!$G$40</f>
        <v>9</v>
      </c>
      <c r="H2191" s="16">
        <f>Amostras!$H$40</f>
        <v>6</v>
      </c>
      <c r="I2191" s="16">
        <f>Amostras!$I$40</f>
        <v>0</v>
      </c>
      <c r="J2191" s="40">
        <f>(C2191*C2151)+(D2191*D2151)+(E2191*E2151)+(F2191*F2151)+(G2191*G2151)+(H2191*H2151)+(I2191*I2151)+$J$5</f>
        <v>3.8199999999999958</v>
      </c>
      <c r="K2191" s="19">
        <f>Amostras!$J$40</f>
        <v>1</v>
      </c>
      <c r="L2191" s="2">
        <f t="shared" si="601"/>
        <v>1</v>
      </c>
      <c r="M2191" s="21">
        <f t="shared" si="599"/>
        <v>0</v>
      </c>
      <c r="N2191">
        <f t="shared" si="600"/>
        <v>0</v>
      </c>
      <c r="O2191">
        <f t="shared" si="593"/>
        <v>0</v>
      </c>
      <c r="P2191">
        <f t="shared" si="594"/>
        <v>0</v>
      </c>
      <c r="Q2191">
        <f t="shared" si="595"/>
        <v>0</v>
      </c>
      <c r="R2191">
        <f t="shared" si="596"/>
        <v>0</v>
      </c>
      <c r="S2191">
        <f t="shared" si="597"/>
        <v>0</v>
      </c>
      <c r="T2191">
        <f t="shared" si="598"/>
        <v>0</v>
      </c>
      <c r="U2191" s="1"/>
    </row>
    <row r="2192" spans="2:21" x14ac:dyDescent="0.25">
      <c r="B2192" s="15">
        <v>38</v>
      </c>
      <c r="C2192" s="16">
        <f>Amostras!$C$41</f>
        <v>5</v>
      </c>
      <c r="D2192" s="16">
        <f>Amostras!$D$41</f>
        <v>0</v>
      </c>
      <c r="E2192" s="16">
        <f>Amostras!$E$41</f>
        <v>7</v>
      </c>
      <c r="F2192" s="16">
        <f>Amostras!$F$41</f>
        <v>8</v>
      </c>
      <c r="G2192" s="16">
        <f>Amostras!$G$41</f>
        <v>4</v>
      </c>
      <c r="H2192" s="16">
        <f>Amostras!$H$41</f>
        <v>6</v>
      </c>
      <c r="I2192" s="16">
        <f>Amostras!$I$41</f>
        <v>0</v>
      </c>
      <c r="J2192" s="40">
        <f>(C2192*C2151)+(D2192*D2151)+(E2192*E2151)+(F2192*F2151)+(G2192*G2151)+(H2192*H2151)+(I2192*I2151)+$J$5</f>
        <v>0.93607843137254765</v>
      </c>
      <c r="K2192" s="19">
        <f>Amostras!$J$41</f>
        <v>1</v>
      </c>
      <c r="L2192" s="2">
        <f t="shared" si="601"/>
        <v>1</v>
      </c>
      <c r="M2192" s="21">
        <f t="shared" si="599"/>
        <v>0</v>
      </c>
      <c r="N2192">
        <f t="shared" si="600"/>
        <v>0</v>
      </c>
      <c r="O2192">
        <f t="shared" si="593"/>
        <v>0</v>
      </c>
      <c r="P2192">
        <f t="shared" si="594"/>
        <v>0</v>
      </c>
      <c r="Q2192">
        <f t="shared" si="595"/>
        <v>0</v>
      </c>
      <c r="R2192">
        <f t="shared" si="596"/>
        <v>0</v>
      </c>
      <c r="S2192">
        <f t="shared" si="597"/>
        <v>0</v>
      </c>
      <c r="T2192">
        <f t="shared" si="598"/>
        <v>0</v>
      </c>
      <c r="U2192" s="1"/>
    </row>
    <row r="2193" spans="2:21" x14ac:dyDescent="0.25">
      <c r="B2193" s="15">
        <v>39</v>
      </c>
      <c r="C2193" s="16">
        <f>Amostras!$C$42</f>
        <v>7</v>
      </c>
      <c r="D2193" s="16">
        <f>Amostras!$D$42</f>
        <v>8</v>
      </c>
      <c r="E2193" s="16">
        <f>Amostras!$E$42</f>
        <v>9</v>
      </c>
      <c r="F2193" s="16">
        <f>Amostras!$F$42</f>
        <v>7</v>
      </c>
      <c r="G2193" s="16">
        <f>Amostras!$G$42</f>
        <v>8</v>
      </c>
      <c r="H2193" s="16">
        <f>Amostras!$H$42</f>
        <v>1</v>
      </c>
      <c r="I2193" s="16">
        <f>Amostras!$I$42</f>
        <v>4</v>
      </c>
      <c r="J2193" s="40">
        <f>(C2193*C2151)+(D2193*D2151)+(E2193*E2151)+(F2193*F2151)+(G2193*G2151)+(H2193*H2151)+(I2193*I2151)+$J$5</f>
        <v>2.4792156862745029</v>
      </c>
      <c r="K2193" s="19">
        <f>Amostras!$J$42</f>
        <v>1</v>
      </c>
      <c r="L2193" s="2">
        <f t="shared" si="601"/>
        <v>1</v>
      </c>
      <c r="M2193" s="21">
        <f t="shared" si="599"/>
        <v>0</v>
      </c>
      <c r="N2193">
        <f t="shared" si="600"/>
        <v>0</v>
      </c>
      <c r="O2193">
        <f t="shared" si="593"/>
        <v>0</v>
      </c>
      <c r="P2193">
        <f t="shared" si="594"/>
        <v>0</v>
      </c>
      <c r="Q2193">
        <f t="shared" si="595"/>
        <v>0</v>
      </c>
      <c r="R2193">
        <f t="shared" si="596"/>
        <v>0</v>
      </c>
      <c r="S2193">
        <f t="shared" si="597"/>
        <v>0</v>
      </c>
      <c r="T2193">
        <f t="shared" si="598"/>
        <v>0</v>
      </c>
      <c r="U2193" s="1"/>
    </row>
    <row r="2194" spans="2:21" x14ac:dyDescent="0.25">
      <c r="B2194" s="15">
        <v>40</v>
      </c>
      <c r="C2194" s="16">
        <f>Amostras!$C$43</f>
        <v>9</v>
      </c>
      <c r="D2194" s="16">
        <f>Amostras!$D$43</f>
        <v>7</v>
      </c>
      <c r="E2194" s="16">
        <f>Amostras!$E$43</f>
        <v>2</v>
      </c>
      <c r="F2194" s="16">
        <f>Amostras!$F$43</f>
        <v>9</v>
      </c>
      <c r="G2194" s="16">
        <f>Amostras!$G$43</f>
        <v>2</v>
      </c>
      <c r="H2194" s="16">
        <f>Amostras!$H$43</f>
        <v>5</v>
      </c>
      <c r="I2194" s="16">
        <f>Amostras!$I$43</f>
        <v>9</v>
      </c>
      <c r="J2194" s="40">
        <f>(C2194*C2151)+(D2194*D2151)+(E2194*E2151)+(F2194*F2151)+(G2194*G2151)+(H2194*H2151)+(I2194*I2151)+$J$5</f>
        <v>1.341176470588227</v>
      </c>
      <c r="K2194" s="19">
        <f>Amostras!$J$43</f>
        <v>1</v>
      </c>
      <c r="L2194" s="2">
        <f t="shared" si="601"/>
        <v>1</v>
      </c>
      <c r="M2194" s="21">
        <f t="shared" si="599"/>
        <v>0</v>
      </c>
      <c r="N2194">
        <f t="shared" si="600"/>
        <v>0</v>
      </c>
      <c r="O2194">
        <f t="shared" si="593"/>
        <v>0</v>
      </c>
      <c r="P2194">
        <f t="shared" si="594"/>
        <v>0</v>
      </c>
      <c r="Q2194">
        <f t="shared" si="595"/>
        <v>0</v>
      </c>
      <c r="R2194">
        <f t="shared" si="596"/>
        <v>0</v>
      </c>
      <c r="S2194">
        <f t="shared" si="597"/>
        <v>0</v>
      </c>
      <c r="T2194">
        <f t="shared" si="598"/>
        <v>0</v>
      </c>
      <c r="U2194" s="1"/>
    </row>
    <row r="2195" spans="2:21" x14ac:dyDescent="0.25">
      <c r="B2195" s="15">
        <v>41</v>
      </c>
      <c r="C2195" s="16">
        <f>Amostras!$C$44</f>
        <v>8</v>
      </c>
      <c r="D2195" s="16">
        <f>Amostras!$D$44</f>
        <v>2</v>
      </c>
      <c r="E2195" s="16">
        <f>Amostras!$E$44</f>
        <v>7</v>
      </c>
      <c r="F2195" s="16">
        <f>Amostras!$F$44</f>
        <v>1</v>
      </c>
      <c r="G2195" s="16">
        <f>Amostras!$G$44</f>
        <v>0</v>
      </c>
      <c r="H2195" s="16">
        <f>Amostras!$H$44</f>
        <v>2</v>
      </c>
      <c r="I2195" s="16">
        <f>Amostras!$I$44</f>
        <v>7</v>
      </c>
      <c r="J2195" s="40">
        <f>(C2195*C2151)+(D2195*D2151)+(E2195*E2151)+(F2195*F2151)+(G2195*G2151)+(H2195*H2151)+(I2195*I2151)+$J$5</f>
        <v>0.52470588235294091</v>
      </c>
      <c r="K2195" s="19">
        <f>Amostras!$J$44</f>
        <v>1</v>
      </c>
      <c r="L2195" s="2">
        <f t="shared" si="601"/>
        <v>1</v>
      </c>
      <c r="M2195" s="21">
        <f t="shared" si="599"/>
        <v>0</v>
      </c>
      <c r="N2195">
        <f t="shared" si="600"/>
        <v>0</v>
      </c>
      <c r="O2195">
        <f t="shared" si="593"/>
        <v>0</v>
      </c>
      <c r="P2195">
        <f t="shared" si="594"/>
        <v>0</v>
      </c>
      <c r="Q2195">
        <f t="shared" si="595"/>
        <v>0</v>
      </c>
      <c r="R2195">
        <f t="shared" si="596"/>
        <v>0</v>
      </c>
      <c r="S2195">
        <f t="shared" si="597"/>
        <v>0</v>
      </c>
      <c r="T2195">
        <f t="shared" si="598"/>
        <v>0</v>
      </c>
      <c r="U2195" s="1"/>
    </row>
    <row r="2196" spans="2:21" x14ac:dyDescent="0.25">
      <c r="B2196" s="15">
        <v>42</v>
      </c>
      <c r="C2196" s="16">
        <f>Amostras!$C$45</f>
        <v>8</v>
      </c>
      <c r="D2196" s="16">
        <f>Amostras!$D$45</f>
        <v>1</v>
      </c>
      <c r="E2196" s="16">
        <f>Amostras!$E$45</f>
        <v>3</v>
      </c>
      <c r="F2196" s="16">
        <f>Amostras!$F$45</f>
        <v>3</v>
      </c>
      <c r="G2196" s="16">
        <f>Amostras!$G$45</f>
        <v>8</v>
      </c>
      <c r="H2196" s="16">
        <f>Amostras!$H$45</f>
        <v>0</v>
      </c>
      <c r="I2196" s="16">
        <f>Amostras!$I$45</f>
        <v>4</v>
      </c>
      <c r="J2196" s="40">
        <f>(C2196*C2151)+(D2196*D2151)+(E2196*E2151)+(F2196*F2151)+(G2196*G2151)+(H2196*H2151)+(I2196*I2151)+$J$5</f>
        <v>2.3156862745098072</v>
      </c>
      <c r="K2196" s="19">
        <f>Amostras!$J$45</f>
        <v>1</v>
      </c>
      <c r="L2196" s="2">
        <f t="shared" si="601"/>
        <v>1</v>
      </c>
      <c r="M2196" s="21">
        <f t="shared" si="599"/>
        <v>0</v>
      </c>
      <c r="N2196">
        <f t="shared" si="600"/>
        <v>0</v>
      </c>
      <c r="O2196">
        <f t="shared" si="593"/>
        <v>0</v>
      </c>
      <c r="P2196">
        <f t="shared" si="594"/>
        <v>0</v>
      </c>
      <c r="Q2196">
        <f t="shared" si="595"/>
        <v>0</v>
      </c>
      <c r="R2196">
        <f t="shared" si="596"/>
        <v>0</v>
      </c>
      <c r="S2196">
        <f t="shared" si="597"/>
        <v>0</v>
      </c>
      <c r="T2196">
        <f t="shared" si="598"/>
        <v>0</v>
      </c>
      <c r="U2196" s="1"/>
    </row>
    <row r="2197" spans="2:21" x14ac:dyDescent="0.25">
      <c r="B2197" s="15">
        <v>43</v>
      </c>
      <c r="C2197" s="16">
        <f>Amostras!$C$46</f>
        <v>7</v>
      </c>
      <c r="D2197" s="16">
        <f>Amostras!$D$46</f>
        <v>9</v>
      </c>
      <c r="E2197" s="16">
        <f>Amostras!$E$46</f>
        <v>7</v>
      </c>
      <c r="F2197" s="16">
        <f>Amostras!$F$46</f>
        <v>3</v>
      </c>
      <c r="G2197" s="16">
        <f>Amostras!$G$46</f>
        <v>8</v>
      </c>
      <c r="H2197" s="16">
        <f>Amostras!$H$46</f>
        <v>7</v>
      </c>
      <c r="I2197" s="16">
        <f>Amostras!$I$46</f>
        <v>7</v>
      </c>
      <c r="J2197" s="40">
        <f>(C2197*C2151)+(D2197*D2151)+(E2197*E2151)+(F2197*F2151)+(G2197*G2151)+(H2197*H2151)+(I2197*I2151)+$J$5</f>
        <v>1.892156862745094</v>
      </c>
      <c r="K2197" s="19">
        <f>Amostras!$J$46</f>
        <v>1</v>
      </c>
      <c r="L2197" s="2">
        <f t="shared" si="601"/>
        <v>1</v>
      </c>
      <c r="M2197" s="21">
        <f t="shared" si="599"/>
        <v>0</v>
      </c>
      <c r="N2197">
        <f t="shared" si="600"/>
        <v>0</v>
      </c>
      <c r="O2197">
        <f t="shared" si="593"/>
        <v>0</v>
      </c>
      <c r="P2197">
        <f t="shared" si="594"/>
        <v>0</v>
      </c>
      <c r="Q2197">
        <f t="shared" si="595"/>
        <v>0</v>
      </c>
      <c r="R2197">
        <f t="shared" si="596"/>
        <v>0</v>
      </c>
      <c r="S2197">
        <f t="shared" si="597"/>
        <v>0</v>
      </c>
      <c r="T2197">
        <f t="shared" si="598"/>
        <v>0</v>
      </c>
      <c r="U2197" s="1"/>
    </row>
    <row r="2198" spans="2:21" x14ac:dyDescent="0.25">
      <c r="B2198" s="15">
        <v>44</v>
      </c>
      <c r="C2198" s="16">
        <f>Amostras!$C$47</f>
        <v>5</v>
      </c>
      <c r="D2198" s="16">
        <f>Amostras!$D$47</f>
        <v>4</v>
      </c>
      <c r="E2198" s="16">
        <f>Amostras!$E$47</f>
        <v>2</v>
      </c>
      <c r="F2198" s="16">
        <f>Amostras!$F$47</f>
        <v>6</v>
      </c>
      <c r="G2198" s="16">
        <f>Amostras!$G$47</f>
        <v>9</v>
      </c>
      <c r="H2198" s="16">
        <f>Amostras!$H$47</f>
        <v>1</v>
      </c>
      <c r="I2198" s="16">
        <f>Amostras!$I$47</f>
        <v>6</v>
      </c>
      <c r="J2198" s="40">
        <f>(C2198*C2151)+(D2198*D2151)+(E2198*E2151)+(F2198*F2151)+(G2198*G2151)+(H2198*H2151)+(I2198*I2151)+$J$5</f>
        <v>0.76274509803921386</v>
      </c>
      <c r="K2198" s="19">
        <f>Amostras!$J$47</f>
        <v>1</v>
      </c>
      <c r="L2198" s="2">
        <f t="shared" si="601"/>
        <v>1</v>
      </c>
      <c r="M2198" s="21">
        <f t="shared" si="599"/>
        <v>0</v>
      </c>
      <c r="N2198">
        <f t="shared" si="600"/>
        <v>0</v>
      </c>
      <c r="O2198">
        <f t="shared" si="593"/>
        <v>0</v>
      </c>
      <c r="P2198">
        <f t="shared" si="594"/>
        <v>0</v>
      </c>
      <c r="Q2198">
        <f t="shared" si="595"/>
        <v>0</v>
      </c>
      <c r="R2198">
        <f t="shared" si="596"/>
        <v>0</v>
      </c>
      <c r="S2198">
        <f t="shared" si="597"/>
        <v>0</v>
      </c>
      <c r="T2198">
        <f t="shared" si="598"/>
        <v>0</v>
      </c>
      <c r="U2198" s="1"/>
    </row>
    <row r="2199" spans="2:21" x14ac:dyDescent="0.25">
      <c r="B2199" s="15">
        <v>45</v>
      </c>
      <c r="C2199" s="16">
        <f>Amostras!$C$48</f>
        <v>9</v>
      </c>
      <c r="D2199" s="16">
        <f>Amostras!$D$48</f>
        <v>1</v>
      </c>
      <c r="E2199" s="16">
        <f>Amostras!$E$48</f>
        <v>5</v>
      </c>
      <c r="F2199" s="16">
        <f>Amostras!$F$48</f>
        <v>3</v>
      </c>
      <c r="G2199" s="16">
        <f>Amostras!$G$48</f>
        <v>4</v>
      </c>
      <c r="H2199" s="16">
        <f>Amostras!$H$48</f>
        <v>7</v>
      </c>
      <c r="I2199" s="16">
        <f>Amostras!$I$48</f>
        <v>3</v>
      </c>
      <c r="J2199" s="40">
        <f>(C2199*C2151)+(D2199*D2151)+(E2199*E2151)+(F2199*F2151)+(G2199*G2151)+(H2199*H2151)+(I2199*I2151)+$J$5</f>
        <v>2.4074509803921593</v>
      </c>
      <c r="K2199" s="19">
        <f>Amostras!$J$48</f>
        <v>1</v>
      </c>
      <c r="L2199" s="2">
        <f t="shared" si="601"/>
        <v>1</v>
      </c>
      <c r="M2199" s="21">
        <f t="shared" si="599"/>
        <v>0</v>
      </c>
      <c r="N2199">
        <f t="shared" si="600"/>
        <v>0</v>
      </c>
      <c r="O2199">
        <f t="shared" si="593"/>
        <v>0</v>
      </c>
      <c r="P2199">
        <f t="shared" si="594"/>
        <v>0</v>
      </c>
      <c r="Q2199">
        <f t="shared" si="595"/>
        <v>0</v>
      </c>
      <c r="R2199">
        <f t="shared" si="596"/>
        <v>0</v>
      </c>
      <c r="S2199">
        <f t="shared" si="597"/>
        <v>0</v>
      </c>
      <c r="T2199">
        <f t="shared" si="598"/>
        <v>0</v>
      </c>
      <c r="U2199" s="1"/>
    </row>
    <row r="2200" spans="2:21" x14ac:dyDescent="0.25">
      <c r="B2200" s="15">
        <v>46</v>
      </c>
      <c r="C2200" s="16">
        <f>Amostras!$C$49</f>
        <v>5</v>
      </c>
      <c r="D2200" s="16">
        <f>Amostras!$D$49</f>
        <v>8</v>
      </c>
      <c r="E2200" s="16">
        <f>Amostras!$E$49</f>
        <v>5</v>
      </c>
      <c r="F2200" s="16">
        <f>Amostras!$F$49</f>
        <v>0</v>
      </c>
      <c r="G2200" s="16">
        <f>Amostras!$G$49</f>
        <v>2</v>
      </c>
      <c r="H2200" s="16">
        <f>Amostras!$H$49</f>
        <v>7</v>
      </c>
      <c r="I2200" s="16">
        <f>Amostras!$I$49</f>
        <v>1</v>
      </c>
      <c r="J2200" s="40">
        <f>(C2200*C2151)+(D2200*D2151)+(E2200*E2151)+(F2200*F2151)+(G2200*G2151)+(H2200*H2151)+(I2200*I2151)+$J$5</f>
        <v>0.49921568627450563</v>
      </c>
      <c r="K2200" s="19">
        <f>Amostras!$J$49</f>
        <v>1</v>
      </c>
      <c r="L2200" s="2">
        <f t="shared" si="601"/>
        <v>1</v>
      </c>
      <c r="M2200" s="21">
        <f t="shared" si="599"/>
        <v>0</v>
      </c>
      <c r="N2200">
        <f t="shared" si="600"/>
        <v>0</v>
      </c>
      <c r="O2200">
        <f t="shared" si="593"/>
        <v>0</v>
      </c>
      <c r="P2200">
        <f t="shared" si="594"/>
        <v>0</v>
      </c>
      <c r="Q2200">
        <f t="shared" si="595"/>
        <v>0</v>
      </c>
      <c r="R2200">
        <f t="shared" si="596"/>
        <v>0</v>
      </c>
      <c r="S2200">
        <f t="shared" si="597"/>
        <v>0</v>
      </c>
      <c r="T2200">
        <f t="shared" si="598"/>
        <v>0</v>
      </c>
      <c r="U2200" s="1"/>
    </row>
    <row r="2201" spans="2:21" x14ac:dyDescent="0.25">
      <c r="B2201" s="15">
        <v>47</v>
      </c>
      <c r="C2201" s="16">
        <f>Amostras!$C$50</f>
        <v>8</v>
      </c>
      <c r="D2201" s="16">
        <f>Amostras!$D$50</f>
        <v>3</v>
      </c>
      <c r="E2201" s="16">
        <f>Amostras!$E$50</f>
        <v>4</v>
      </c>
      <c r="F2201" s="16">
        <f>Amostras!$F$50</f>
        <v>4</v>
      </c>
      <c r="G2201" s="16">
        <f>Amostras!$G$50</f>
        <v>8</v>
      </c>
      <c r="H2201" s="16">
        <f>Amostras!$H$50</f>
        <v>6</v>
      </c>
      <c r="I2201" s="16">
        <f>Amostras!$I$50</f>
        <v>0</v>
      </c>
      <c r="J2201" s="40">
        <f>(C2201*C2151)+(D2201*D2151)+(E2201*E2151)+(F2201*F2151)+(G2201*G2151)+(H2201*H2151)+(I2201*I2151)+$J$5</f>
        <v>3.1796078431372568</v>
      </c>
      <c r="K2201" s="19">
        <f>Amostras!$J$50</f>
        <v>1</v>
      </c>
      <c r="L2201" s="2">
        <f t="shared" si="601"/>
        <v>1</v>
      </c>
      <c r="M2201" s="21">
        <f t="shared" si="599"/>
        <v>0</v>
      </c>
      <c r="N2201">
        <f t="shared" si="600"/>
        <v>0</v>
      </c>
      <c r="O2201">
        <f t="shared" si="593"/>
        <v>0</v>
      </c>
      <c r="P2201">
        <f t="shared" si="594"/>
        <v>0</v>
      </c>
      <c r="Q2201">
        <f t="shared" si="595"/>
        <v>0</v>
      </c>
      <c r="R2201">
        <f t="shared" si="596"/>
        <v>0</v>
      </c>
      <c r="S2201">
        <f t="shared" si="597"/>
        <v>0</v>
      </c>
      <c r="T2201">
        <f t="shared" si="598"/>
        <v>0</v>
      </c>
      <c r="U2201" s="1"/>
    </row>
    <row r="2202" spans="2:21" x14ac:dyDescent="0.25">
      <c r="B2202" s="15">
        <v>48</v>
      </c>
      <c r="C2202" s="16">
        <f>Amostras!$C$51</f>
        <v>6</v>
      </c>
      <c r="D2202" s="16">
        <f>Amostras!$D$51</f>
        <v>0</v>
      </c>
      <c r="E2202" s="16">
        <f>Amostras!$E$51</f>
        <v>3</v>
      </c>
      <c r="F2202" s="16">
        <f>Amostras!$F$51</f>
        <v>8</v>
      </c>
      <c r="G2202" s="16">
        <f>Amostras!$G$51</f>
        <v>8</v>
      </c>
      <c r="H2202" s="16">
        <f>Amostras!$H$51</f>
        <v>5</v>
      </c>
      <c r="I2202" s="16">
        <f>Amostras!$I$51</f>
        <v>0</v>
      </c>
      <c r="J2202" s="40">
        <f>(C2202*C2151)+(D2202*D2151)+(E2202*E2151)+(F2202*F2151)+(G2202*G2151)+(H2202*H2151)+(I2202*I2151)+$J$5</f>
        <v>2.028235294117648</v>
      </c>
      <c r="K2202" s="19">
        <f>Amostras!$J$51</f>
        <v>1</v>
      </c>
      <c r="L2202" s="2">
        <f t="shared" si="601"/>
        <v>1</v>
      </c>
      <c r="M2202" s="21">
        <f t="shared" si="599"/>
        <v>0</v>
      </c>
      <c r="N2202">
        <f t="shared" si="600"/>
        <v>0</v>
      </c>
      <c r="O2202">
        <f t="shared" si="593"/>
        <v>0</v>
      </c>
      <c r="P2202">
        <f t="shared" si="594"/>
        <v>0</v>
      </c>
      <c r="Q2202">
        <f t="shared" si="595"/>
        <v>0</v>
      </c>
      <c r="R2202">
        <f t="shared" si="596"/>
        <v>0</v>
      </c>
      <c r="S2202">
        <f t="shared" si="597"/>
        <v>0</v>
      </c>
      <c r="T2202">
        <f t="shared" si="598"/>
        <v>0</v>
      </c>
      <c r="U2202" s="1"/>
    </row>
    <row r="2203" spans="2:21" x14ac:dyDescent="0.25">
      <c r="B2203" s="15">
        <v>49</v>
      </c>
      <c r="C2203" s="16">
        <f>Amostras!$C$52</f>
        <v>6</v>
      </c>
      <c r="D2203" s="16">
        <f>Amostras!$D$52</f>
        <v>1</v>
      </c>
      <c r="E2203" s="16">
        <f>Amostras!$E$52</f>
        <v>4</v>
      </c>
      <c r="F2203" s="16">
        <f>Amostras!$F$52</f>
        <v>6</v>
      </c>
      <c r="G2203" s="16">
        <f>Amostras!$G$52</f>
        <v>7</v>
      </c>
      <c r="H2203" s="16">
        <f>Amostras!$H$52</f>
        <v>4</v>
      </c>
      <c r="I2203" s="16">
        <f>Amostras!$I$52</f>
        <v>9</v>
      </c>
      <c r="J2203" s="40">
        <f>(C2203*C2151)+(D2203*D2151)+(E2203*E2151)+(F2203*F2151)+(G2203*G2151)+(H2203*H2151)+(I2203*I2151)+$J$5</f>
        <v>0.39647058823529369</v>
      </c>
      <c r="K2203" s="19">
        <f>Amostras!$J$52</f>
        <v>1</v>
      </c>
      <c r="L2203" s="2">
        <f t="shared" si="601"/>
        <v>1</v>
      </c>
      <c r="M2203" s="21">
        <f t="shared" si="599"/>
        <v>0</v>
      </c>
      <c r="N2203">
        <f t="shared" si="600"/>
        <v>0</v>
      </c>
      <c r="O2203">
        <f t="shared" si="593"/>
        <v>0</v>
      </c>
      <c r="P2203">
        <f t="shared" si="594"/>
        <v>0</v>
      </c>
      <c r="Q2203">
        <f t="shared" si="595"/>
        <v>0</v>
      </c>
      <c r="R2203">
        <f t="shared" si="596"/>
        <v>0</v>
      </c>
      <c r="S2203">
        <f t="shared" si="597"/>
        <v>0</v>
      </c>
      <c r="T2203">
        <f t="shared" si="598"/>
        <v>0</v>
      </c>
      <c r="U2203" s="1"/>
    </row>
    <row r="2204" spans="2:21" x14ac:dyDescent="0.25">
      <c r="B2204" s="15">
        <v>50</v>
      </c>
      <c r="C2204" s="16">
        <f>Amostras!$C$53</f>
        <v>6</v>
      </c>
      <c r="D2204" s="16">
        <f>Amostras!$D$53</f>
        <v>9</v>
      </c>
      <c r="E2204" s="16">
        <f>Amostras!$E$53</f>
        <v>0</v>
      </c>
      <c r="F2204" s="16">
        <f>Amostras!$F$53</f>
        <v>9</v>
      </c>
      <c r="G2204" s="16">
        <f>Amostras!$G$53</f>
        <v>4</v>
      </c>
      <c r="H2204" s="16">
        <f>Amostras!$H$53</f>
        <v>9</v>
      </c>
      <c r="I2204" s="16">
        <f>Amostras!$I$53</f>
        <v>7</v>
      </c>
      <c r="J2204" s="40">
        <f>(C2204*C2151)+(D2204*D2151)+(E2204*E2151)+(F2204*F2151)+(G2204*G2151)+(H2204*H2151)+(I2204*I2151)+$J$5</f>
        <v>0.48784313725489437</v>
      </c>
      <c r="K2204" s="19">
        <f>Amostras!$J$53</f>
        <v>1</v>
      </c>
      <c r="L2204" s="2">
        <f t="shared" si="601"/>
        <v>1</v>
      </c>
      <c r="M2204" s="21">
        <f t="shared" si="599"/>
        <v>0</v>
      </c>
      <c r="N2204">
        <f t="shared" si="600"/>
        <v>0</v>
      </c>
      <c r="O2204">
        <f t="shared" si="593"/>
        <v>0</v>
      </c>
      <c r="P2204">
        <f t="shared" si="594"/>
        <v>0</v>
      </c>
      <c r="Q2204">
        <f t="shared" si="595"/>
        <v>0</v>
      </c>
      <c r="R2204">
        <f t="shared" si="596"/>
        <v>0</v>
      </c>
      <c r="S2204">
        <f t="shared" si="597"/>
        <v>0</v>
      </c>
      <c r="T2204">
        <f t="shared" si="598"/>
        <v>0</v>
      </c>
      <c r="U2204" s="1"/>
    </row>
    <row r="2205" spans="2:21" x14ac:dyDescent="0.25">
      <c r="B2205" s="45" t="s">
        <v>37</v>
      </c>
      <c r="C2205" s="45"/>
      <c r="D2205" s="45"/>
      <c r="E2205" s="45"/>
      <c r="F2205" s="45"/>
      <c r="G2205" s="45"/>
      <c r="H2205" s="45"/>
      <c r="I2205" s="45"/>
      <c r="J2205" s="45"/>
      <c r="K2205" s="45"/>
      <c r="L2205" s="45"/>
      <c r="M2205" s="46"/>
      <c r="N2205" s="22">
        <f>AVERAGE(N2154:N2204)</f>
        <v>2.352941176470588E-3</v>
      </c>
      <c r="O2205" s="22">
        <f t="shared" ref="O2205:T2205" si="602">AVERAGE(O2154:O2204)</f>
        <v>7.8431372549019594E-4</v>
      </c>
      <c r="P2205" s="22">
        <f t="shared" si="602"/>
        <v>3.1372549019607842E-3</v>
      </c>
      <c r="Q2205" s="22">
        <f t="shared" si="602"/>
        <v>2.7450980392156863E-3</v>
      </c>
      <c r="R2205" s="22">
        <f t="shared" si="602"/>
        <v>-3.9215686274509764E-4</v>
      </c>
      <c r="S2205" s="22">
        <f t="shared" si="602"/>
        <v>1.5686274509803921E-3</v>
      </c>
      <c r="T2205" s="22">
        <f t="shared" si="602"/>
        <v>4.3137254901960782E-3</v>
      </c>
      <c r="U2205" s="1"/>
    </row>
    <row r="2208" spans="2:21" x14ac:dyDescent="0.25">
      <c r="B2208" s="44" t="s">
        <v>17</v>
      </c>
      <c r="C2208" s="11" t="s">
        <v>8</v>
      </c>
      <c r="D2208" s="11" t="s">
        <v>9</v>
      </c>
      <c r="E2208" s="11" t="s">
        <v>10</v>
      </c>
      <c r="F2208" s="11" t="s">
        <v>11</v>
      </c>
      <c r="G2208" s="11" t="s">
        <v>12</v>
      </c>
      <c r="H2208" s="11" t="s">
        <v>13</v>
      </c>
      <c r="I2208" s="11" t="s">
        <v>14</v>
      </c>
      <c r="J2208" s="12" t="s">
        <v>15</v>
      </c>
      <c r="K2208" s="39" t="s">
        <v>38</v>
      </c>
      <c r="L2208" s="20">
        <v>38</v>
      </c>
    </row>
    <row r="2209" spans="2:21" x14ac:dyDescent="0.25">
      <c r="B2209" s="44"/>
      <c r="C2209" s="23">
        <f>N2205+C2151</f>
        <v>0.53254901960784351</v>
      </c>
      <c r="D2209" s="23">
        <f t="shared" ref="D2209" si="603">O2205+D2151</f>
        <v>4.784313725490108E-2</v>
      </c>
      <c r="E2209" s="23">
        <f t="shared" ref="E2209" si="604">P2205+E2151</f>
        <v>4.5882352941176235E-2</v>
      </c>
      <c r="F2209" s="23">
        <f t="shared" ref="F2209" si="605">Q2205+F2151</f>
        <v>2.7843137254901371E-2</v>
      </c>
      <c r="G2209" s="23">
        <f t="shared" ref="G2209" si="606">R2205+G2151</f>
        <v>0.18470588235294161</v>
      </c>
      <c r="H2209" s="23">
        <f t="shared" ref="H2209" si="607">S2205+H2151</f>
        <v>9.0196078431374251E-3</v>
      </c>
      <c r="I2209" s="23">
        <f t="shared" ref="I2209" si="608">T2205+I2151</f>
        <v>-0.16000000000000003</v>
      </c>
      <c r="J2209" s="13">
        <f>$J$5</f>
        <v>-3</v>
      </c>
    </row>
    <row r="2211" spans="2:21" x14ac:dyDescent="0.25">
      <c r="B2211" s="15" t="s">
        <v>21</v>
      </c>
      <c r="C2211" s="15" t="s">
        <v>1</v>
      </c>
      <c r="D2211" s="15" t="s">
        <v>2</v>
      </c>
      <c r="E2211" s="15" t="s">
        <v>3</v>
      </c>
      <c r="F2211" s="15" t="s">
        <v>4</v>
      </c>
      <c r="G2211" s="15" t="s">
        <v>5</v>
      </c>
      <c r="H2211" s="15" t="s">
        <v>6</v>
      </c>
      <c r="I2211" s="15" t="s">
        <v>7</v>
      </c>
      <c r="J2211" s="18" t="s">
        <v>23</v>
      </c>
      <c r="K2211" s="17" t="s">
        <v>22</v>
      </c>
      <c r="L2211" s="5" t="s">
        <v>36</v>
      </c>
      <c r="M2211" s="20" t="s">
        <v>24</v>
      </c>
      <c r="N2211" s="5" t="s">
        <v>25</v>
      </c>
      <c r="O2211" s="5" t="s">
        <v>26</v>
      </c>
      <c r="P2211" s="5" t="s">
        <v>27</v>
      </c>
      <c r="Q2211" s="5" t="s">
        <v>28</v>
      </c>
      <c r="R2211" s="5" t="s">
        <v>29</v>
      </c>
      <c r="S2211" s="5" t="s">
        <v>30</v>
      </c>
      <c r="T2211" s="5" t="s">
        <v>31</v>
      </c>
      <c r="U2211" s="1"/>
    </row>
    <row r="2212" spans="2:21" x14ac:dyDescent="0.25">
      <c r="B2212" s="15" t="s">
        <v>0</v>
      </c>
      <c r="C2212" s="16">
        <f>Amostras!$C$3</f>
        <v>4</v>
      </c>
      <c r="D2212" s="16">
        <f>Amostras!$D$3</f>
        <v>9</v>
      </c>
      <c r="E2212" s="16">
        <f>Amostras!$E$3</f>
        <v>9</v>
      </c>
      <c r="F2212" s="16">
        <f>Amostras!$F$3</f>
        <v>4</v>
      </c>
      <c r="G2212" s="16">
        <f>Amostras!$G$3</f>
        <v>7</v>
      </c>
      <c r="H2212" s="16">
        <f>Amostras!$H$3</f>
        <v>9</v>
      </c>
      <c r="I2212" s="16">
        <f>Amostras!$I$3</f>
        <v>9</v>
      </c>
      <c r="J2212" s="40">
        <f>(C2212*C2209)+(D2212*D2209)+(E2212*E2209)+(F2212*F2209)+(G2212*G2209)+(H2212*H2209)+(I2212*I2209)+$J$5</f>
        <v>1.9215686274502985E-2</v>
      </c>
      <c r="K2212" s="19">
        <f>Amostras!$J$3</f>
        <v>1</v>
      </c>
      <c r="L2212" s="2">
        <f>IF(J2212&gt;=0,1,-1)</f>
        <v>1</v>
      </c>
      <c r="M2212" s="21">
        <f>K2212-L2212</f>
        <v>0</v>
      </c>
      <c r="N2212">
        <f>$E$2*$M2212*C2212</f>
        <v>0</v>
      </c>
      <c r="O2212">
        <f t="shared" ref="O2212:O2262" si="609">$E$2*$M2212*D2212</f>
        <v>0</v>
      </c>
      <c r="P2212">
        <f t="shared" ref="P2212:P2262" si="610">$E$2*$M2212*E2212</f>
        <v>0</v>
      </c>
      <c r="Q2212">
        <f t="shared" ref="Q2212:Q2262" si="611">$E$2*$M2212*F2212</f>
        <v>0</v>
      </c>
      <c r="R2212">
        <f t="shared" ref="R2212:R2262" si="612">$E$2*$M2212*G2212</f>
        <v>0</v>
      </c>
      <c r="S2212">
        <f t="shared" ref="S2212:S2262" si="613">$E$2*$M2212*H2212</f>
        <v>0</v>
      </c>
      <c r="T2212">
        <f t="shared" ref="T2212:T2262" si="614">$E$2*$M2212*I2212</f>
        <v>0</v>
      </c>
      <c r="U2212" s="1"/>
    </row>
    <row r="2213" spans="2:21" x14ac:dyDescent="0.25">
      <c r="B2213" s="15">
        <v>1</v>
      </c>
      <c r="C2213" s="16">
        <f>Amostras!$C$4</f>
        <v>2</v>
      </c>
      <c r="D2213" s="16">
        <f>Amostras!$D$4</f>
        <v>0</v>
      </c>
      <c r="E2213" s="16">
        <f>Amostras!$E$4</f>
        <v>6</v>
      </c>
      <c r="F2213" s="16">
        <f>Amostras!$F$4</f>
        <v>3</v>
      </c>
      <c r="G2213" s="16">
        <f>Amostras!$G$4</f>
        <v>2</v>
      </c>
      <c r="H2213" s="16">
        <f>Amostras!$H$4</f>
        <v>1</v>
      </c>
      <c r="I2213" s="16">
        <f>Amostras!$I$4</f>
        <v>7</v>
      </c>
      <c r="J2213" s="40">
        <f>(C2213*C2209)+(D2213*D2209)+(E2213*E2209)+(F2213*F2209)+(G2213*G2209)+(H2213*H2209)+(I2213*I2209)+$J$5</f>
        <v>-2.3176470588235309</v>
      </c>
      <c r="K2213" s="19">
        <f>Amostras!$J$4</f>
        <v>-1</v>
      </c>
      <c r="L2213" s="2">
        <f>IF(J2213&gt;=0,1,-1)</f>
        <v>-1</v>
      </c>
      <c r="M2213" s="21">
        <f t="shared" ref="M2213:M2262" si="615">K2213-L2213</f>
        <v>0</v>
      </c>
      <c r="N2213">
        <f t="shared" ref="N2213:N2262" si="616">$E$2*$M2213*C2213</f>
        <v>0</v>
      </c>
      <c r="O2213">
        <f t="shared" si="609"/>
        <v>0</v>
      </c>
      <c r="P2213">
        <f t="shared" si="610"/>
        <v>0</v>
      </c>
      <c r="Q2213">
        <f t="shared" si="611"/>
        <v>0</v>
      </c>
      <c r="R2213">
        <f t="shared" si="612"/>
        <v>0</v>
      </c>
      <c r="S2213">
        <f t="shared" si="613"/>
        <v>0</v>
      </c>
      <c r="T2213">
        <f t="shared" si="614"/>
        <v>0</v>
      </c>
      <c r="U2213" s="1"/>
    </row>
    <row r="2214" spans="2:21" x14ac:dyDescent="0.25">
      <c r="B2214" s="15">
        <v>2</v>
      </c>
      <c r="C2214" s="16">
        <f>Amostras!$C$5</f>
        <v>3</v>
      </c>
      <c r="D2214" s="16">
        <f>Amostras!$D$5</f>
        <v>9</v>
      </c>
      <c r="E2214" s="16">
        <f>Amostras!$E$5</f>
        <v>1</v>
      </c>
      <c r="F2214" s="16">
        <f>Amostras!$F$5</f>
        <v>9</v>
      </c>
      <c r="G2214" s="16">
        <f>Amostras!$G$5</f>
        <v>8</v>
      </c>
      <c r="H2214" s="16">
        <f>Amostras!$H$5</f>
        <v>7</v>
      </c>
      <c r="I2214" s="16">
        <f>Amostras!$I$5</f>
        <v>7</v>
      </c>
      <c r="J2214" s="40">
        <f>(C2214*C2209)+(D2214*D2209)+(E2214*E2209)+(F2214*F2209)+(G2214*G2209)+(H2214*H2209)+(I2214*I2209)+$J$5</f>
        <v>-0.25450980392157696</v>
      </c>
      <c r="K2214" s="19">
        <f>Amostras!$J$5</f>
        <v>-1</v>
      </c>
      <c r="L2214" s="2">
        <f t="shared" ref="L2214:L2262" si="617">IF(J2214&gt;=0,1,-1)</f>
        <v>-1</v>
      </c>
      <c r="M2214" s="21">
        <f t="shared" si="615"/>
        <v>0</v>
      </c>
      <c r="N2214">
        <f t="shared" si="616"/>
        <v>0</v>
      </c>
      <c r="O2214">
        <f t="shared" si="609"/>
        <v>0</v>
      </c>
      <c r="P2214">
        <f t="shared" si="610"/>
        <v>0</v>
      </c>
      <c r="Q2214">
        <f t="shared" si="611"/>
        <v>0</v>
      </c>
      <c r="R2214">
        <f t="shared" si="612"/>
        <v>0</v>
      </c>
      <c r="S2214">
        <f t="shared" si="613"/>
        <v>0</v>
      </c>
      <c r="T2214">
        <f t="shared" si="614"/>
        <v>0</v>
      </c>
      <c r="U2214" s="1"/>
    </row>
    <row r="2215" spans="2:21" x14ac:dyDescent="0.25">
      <c r="B2215" s="15">
        <v>3</v>
      </c>
      <c r="C2215" s="16">
        <f>Amostras!$C$6</f>
        <v>3</v>
      </c>
      <c r="D2215" s="16">
        <f>Amostras!$D$6</f>
        <v>2</v>
      </c>
      <c r="E2215" s="16">
        <f>Amostras!$E$6</f>
        <v>6</v>
      </c>
      <c r="F2215" s="16">
        <f>Amostras!$F$6</f>
        <v>5</v>
      </c>
      <c r="G2215" s="16">
        <f>Amostras!$G$6</f>
        <v>4</v>
      </c>
      <c r="H2215" s="16">
        <f>Amostras!$H$6</f>
        <v>1</v>
      </c>
      <c r="I2215" s="16">
        <f>Amostras!$I$6</f>
        <v>7</v>
      </c>
      <c r="J2215" s="40">
        <f>(C2215*C2209)+(D2215*D2209)+(E2215*E2209)+(F2215*F2209)+(G2215*G2209)+(H2215*H2209)+(I2215*I2209)+$J$5</f>
        <v>-1.264313725490199</v>
      </c>
      <c r="K2215" s="19">
        <f>Amostras!$J$6</f>
        <v>-1</v>
      </c>
      <c r="L2215" s="2">
        <f t="shared" si="617"/>
        <v>-1</v>
      </c>
      <c r="M2215" s="21">
        <f t="shared" si="615"/>
        <v>0</v>
      </c>
      <c r="N2215">
        <f t="shared" si="616"/>
        <v>0</v>
      </c>
      <c r="O2215">
        <f t="shared" si="609"/>
        <v>0</v>
      </c>
      <c r="P2215">
        <f t="shared" si="610"/>
        <v>0</v>
      </c>
      <c r="Q2215">
        <f t="shared" si="611"/>
        <v>0</v>
      </c>
      <c r="R2215">
        <f t="shared" si="612"/>
        <v>0</v>
      </c>
      <c r="S2215">
        <f t="shared" si="613"/>
        <v>0</v>
      </c>
      <c r="T2215">
        <f t="shared" si="614"/>
        <v>0</v>
      </c>
      <c r="U2215" s="1"/>
    </row>
    <row r="2216" spans="2:21" x14ac:dyDescent="0.25">
      <c r="B2216" s="15">
        <v>4</v>
      </c>
      <c r="C2216" s="16">
        <f>Amostras!$C$7</f>
        <v>2</v>
      </c>
      <c r="D2216" s="16">
        <f>Amostras!$D$7</f>
        <v>2</v>
      </c>
      <c r="E2216" s="16">
        <f>Amostras!$E$7</f>
        <v>4</v>
      </c>
      <c r="F2216" s="16">
        <f>Amostras!$F$7</f>
        <v>9</v>
      </c>
      <c r="G2216" s="16">
        <f>Amostras!$G$7</f>
        <v>3</v>
      </c>
      <c r="H2216" s="16">
        <f>Amostras!$H$7</f>
        <v>6</v>
      </c>
      <c r="I2216" s="16">
        <f>Amostras!$I$7</f>
        <v>8</v>
      </c>
      <c r="J2216" s="40">
        <f>(C2216*C2209)+(D2216*D2209)+(E2216*E2209)+(F2216*F2209)+(G2216*G2209)+(H2216*H2209)+(I2216*I2209)+$J$5</f>
        <v>-2.0768627450980444</v>
      </c>
      <c r="K2216" s="19">
        <f>Amostras!$J$7</f>
        <v>-1</v>
      </c>
      <c r="L2216" s="2">
        <f t="shared" si="617"/>
        <v>-1</v>
      </c>
      <c r="M2216" s="21">
        <f t="shared" si="615"/>
        <v>0</v>
      </c>
      <c r="N2216">
        <f t="shared" si="616"/>
        <v>0</v>
      </c>
      <c r="O2216">
        <f t="shared" si="609"/>
        <v>0</v>
      </c>
      <c r="P2216">
        <f t="shared" si="610"/>
        <v>0</v>
      </c>
      <c r="Q2216">
        <f t="shared" si="611"/>
        <v>0</v>
      </c>
      <c r="R2216">
        <f t="shared" si="612"/>
        <v>0</v>
      </c>
      <c r="S2216">
        <f t="shared" si="613"/>
        <v>0</v>
      </c>
      <c r="T2216">
        <f t="shared" si="614"/>
        <v>0</v>
      </c>
      <c r="U2216" s="1"/>
    </row>
    <row r="2217" spans="2:21" x14ac:dyDescent="0.25">
      <c r="B2217" s="15">
        <v>5</v>
      </c>
      <c r="C2217" s="16">
        <f>Amostras!$C$8</f>
        <v>1</v>
      </c>
      <c r="D2217" s="16">
        <f>Amostras!$D$8</f>
        <v>9</v>
      </c>
      <c r="E2217" s="16">
        <f>Amostras!$E$8</f>
        <v>2</v>
      </c>
      <c r="F2217" s="16">
        <f>Amostras!$F$8</f>
        <v>6</v>
      </c>
      <c r="G2217" s="16">
        <f>Amostras!$G$8</f>
        <v>2</v>
      </c>
      <c r="H2217" s="16">
        <f>Amostras!$H$8</f>
        <v>9</v>
      </c>
      <c r="I2217" s="16">
        <f>Amostras!$I$8</f>
        <v>4</v>
      </c>
      <c r="J2217" s="40">
        <f>(C2217*C2209)+(D2217*D2209)+(E2217*E2209)+(F2217*F2209)+(G2217*G2209)+(H2217*H2209)+(I2217*I2209)+$J$5</f>
        <v>-1.9674509803921663</v>
      </c>
      <c r="K2217" s="19">
        <f>Amostras!$J$8</f>
        <v>-1</v>
      </c>
      <c r="L2217" s="2">
        <f t="shared" si="617"/>
        <v>-1</v>
      </c>
      <c r="M2217" s="21">
        <f t="shared" si="615"/>
        <v>0</v>
      </c>
      <c r="N2217">
        <f t="shared" si="616"/>
        <v>0</v>
      </c>
      <c r="O2217">
        <f t="shared" si="609"/>
        <v>0</v>
      </c>
      <c r="P2217">
        <f t="shared" si="610"/>
        <v>0</v>
      </c>
      <c r="Q2217">
        <f t="shared" si="611"/>
        <v>0</v>
      </c>
      <c r="R2217">
        <f t="shared" si="612"/>
        <v>0</v>
      </c>
      <c r="S2217">
        <f t="shared" si="613"/>
        <v>0</v>
      </c>
      <c r="T2217">
        <f t="shared" si="614"/>
        <v>0</v>
      </c>
      <c r="U2217" s="1"/>
    </row>
    <row r="2218" spans="2:21" x14ac:dyDescent="0.25">
      <c r="B2218" s="15">
        <v>6</v>
      </c>
      <c r="C2218" s="16">
        <f>Amostras!$C$9</f>
        <v>4</v>
      </c>
      <c r="D2218" s="16">
        <f>Amostras!$D$9</f>
        <v>8</v>
      </c>
      <c r="E2218" s="16">
        <f>Amostras!$E$9</f>
        <v>1</v>
      </c>
      <c r="F2218" s="16">
        <f>Amostras!$F$9</f>
        <v>5</v>
      </c>
      <c r="G2218" s="16">
        <f>Amostras!$G$9</f>
        <v>9</v>
      </c>
      <c r="H2218" s="16">
        <f>Amostras!$H$9</f>
        <v>6</v>
      </c>
      <c r="I2218" s="16">
        <f>Amostras!$I$9</f>
        <v>4</v>
      </c>
      <c r="J2218" s="40">
        <f>(C2218*C2209)+(D2218*D2209)+(E2218*E2209)+(F2218*F2209)+(G2218*G2209)+(H2218*H2209)+(I2218*I2209)+$J$5</f>
        <v>0.77450980392156543</v>
      </c>
      <c r="K2218" s="19">
        <f>Amostras!$J$9</f>
        <v>-1</v>
      </c>
      <c r="L2218" s="2">
        <f t="shared" si="617"/>
        <v>1</v>
      </c>
      <c r="M2218" s="21">
        <f t="shared" si="615"/>
        <v>-2</v>
      </c>
      <c r="N2218">
        <f t="shared" si="616"/>
        <v>-0.08</v>
      </c>
      <c r="O2218">
        <f t="shared" si="609"/>
        <v>-0.16</v>
      </c>
      <c r="P2218">
        <f t="shared" si="610"/>
        <v>-0.02</v>
      </c>
      <c r="Q2218">
        <f t="shared" si="611"/>
        <v>-0.1</v>
      </c>
      <c r="R2218">
        <f t="shared" si="612"/>
        <v>-0.18</v>
      </c>
      <c r="S2218">
        <f t="shared" si="613"/>
        <v>-0.12</v>
      </c>
      <c r="T2218">
        <f t="shared" si="614"/>
        <v>-0.08</v>
      </c>
      <c r="U2218" s="1"/>
    </row>
    <row r="2219" spans="2:21" x14ac:dyDescent="0.25">
      <c r="B2219" s="15">
        <v>7</v>
      </c>
      <c r="C2219" s="16">
        <f>Amostras!$C$10</f>
        <v>1</v>
      </c>
      <c r="D2219" s="16">
        <f>Amostras!$D$10</f>
        <v>1</v>
      </c>
      <c r="E2219" s="16">
        <f>Amostras!$E$10</f>
        <v>4</v>
      </c>
      <c r="F2219" s="16">
        <f>Amostras!$F$10</f>
        <v>0</v>
      </c>
      <c r="G2219" s="16">
        <f>Amostras!$G$10</f>
        <v>1</v>
      </c>
      <c r="H2219" s="16">
        <f>Amostras!$H$10</f>
        <v>5</v>
      </c>
      <c r="I2219" s="16">
        <f>Amostras!$I$10</f>
        <v>6</v>
      </c>
      <c r="J2219" s="40">
        <f>(C2219*C2209)+(D2219*D2209)+(E2219*E2209)+(F2219*F2209)+(G2219*G2209)+(H2219*H2209)+(I2219*I2209)+$J$5</f>
        <v>-2.966274509803922</v>
      </c>
      <c r="K2219" s="19">
        <f>Amostras!$J$10</f>
        <v>-1</v>
      </c>
      <c r="L2219" s="2">
        <f t="shared" si="617"/>
        <v>-1</v>
      </c>
      <c r="M2219" s="21">
        <f t="shared" si="615"/>
        <v>0</v>
      </c>
      <c r="N2219">
        <f t="shared" si="616"/>
        <v>0</v>
      </c>
      <c r="O2219">
        <f t="shared" si="609"/>
        <v>0</v>
      </c>
      <c r="P2219">
        <f t="shared" si="610"/>
        <v>0</v>
      </c>
      <c r="Q2219">
        <f t="shared" si="611"/>
        <v>0</v>
      </c>
      <c r="R2219">
        <f t="shared" si="612"/>
        <v>0</v>
      </c>
      <c r="S2219">
        <f t="shared" si="613"/>
        <v>0</v>
      </c>
      <c r="T2219">
        <f t="shared" si="614"/>
        <v>0</v>
      </c>
      <c r="U2219" s="1"/>
    </row>
    <row r="2220" spans="2:21" x14ac:dyDescent="0.25">
      <c r="B2220" s="15">
        <v>8</v>
      </c>
      <c r="C2220" s="16">
        <f>Amostras!$C$11</f>
        <v>3</v>
      </c>
      <c r="D2220" s="16">
        <f>Amostras!$D$11</f>
        <v>6</v>
      </c>
      <c r="E2220" s="16">
        <f>Amostras!$E$11</f>
        <v>1</v>
      </c>
      <c r="F2220" s="16">
        <f>Amostras!$F$11</f>
        <v>6</v>
      </c>
      <c r="G2220" s="16">
        <f>Amostras!$G$11</f>
        <v>1</v>
      </c>
      <c r="H2220" s="16">
        <f>Amostras!$H$11</f>
        <v>4</v>
      </c>
      <c r="I2220" s="16">
        <f>Amostras!$I$11</f>
        <v>8</v>
      </c>
      <c r="J2220" s="40">
        <f>(C2220*C2209)+(D2220*D2209)+(E2220*E2209)+(F2220*F2209)+(G2220*G2209)+(H2220*H2209)+(I2220*I2209)+$J$5</f>
        <v>-1.9615686274509878</v>
      </c>
      <c r="K2220" s="19">
        <f>Amostras!$J$11</f>
        <v>-1</v>
      </c>
      <c r="L2220" s="2">
        <f t="shared" si="617"/>
        <v>-1</v>
      </c>
      <c r="M2220" s="21">
        <f t="shared" si="615"/>
        <v>0</v>
      </c>
      <c r="N2220">
        <f t="shared" si="616"/>
        <v>0</v>
      </c>
      <c r="O2220">
        <f t="shared" si="609"/>
        <v>0</v>
      </c>
      <c r="P2220">
        <f t="shared" si="610"/>
        <v>0</v>
      </c>
      <c r="Q2220">
        <f t="shared" si="611"/>
        <v>0</v>
      </c>
      <c r="R2220">
        <f t="shared" si="612"/>
        <v>0</v>
      </c>
      <c r="S2220">
        <f t="shared" si="613"/>
        <v>0</v>
      </c>
      <c r="T2220">
        <f t="shared" si="614"/>
        <v>0</v>
      </c>
      <c r="U2220" s="1"/>
    </row>
    <row r="2221" spans="2:21" x14ac:dyDescent="0.25">
      <c r="B2221" s="15">
        <v>9</v>
      </c>
      <c r="C2221" s="16">
        <f>Amostras!$C$12</f>
        <v>1</v>
      </c>
      <c r="D2221" s="16">
        <f>Amostras!$D$12</f>
        <v>3</v>
      </c>
      <c r="E2221" s="16">
        <f>Amostras!$E$12</f>
        <v>4</v>
      </c>
      <c r="F2221" s="16">
        <f>Amostras!$F$12</f>
        <v>7</v>
      </c>
      <c r="G2221" s="16">
        <f>Amostras!$G$12</f>
        <v>1</v>
      </c>
      <c r="H2221" s="16">
        <f>Amostras!$H$12</f>
        <v>3</v>
      </c>
      <c r="I2221" s="16">
        <f>Amostras!$I$12</f>
        <v>1</v>
      </c>
      <c r="J2221" s="40">
        <f>(C2221*C2209)+(D2221*D2209)+(E2221*E2209)+(F2221*F2209)+(G2221*G2209)+(H2221*H2209)+(I2221*I2209)+$J$5</f>
        <v>-1.8937254901960849</v>
      </c>
      <c r="K2221" s="19">
        <f>Amostras!$J$12</f>
        <v>-1</v>
      </c>
      <c r="L2221" s="2">
        <f t="shared" si="617"/>
        <v>-1</v>
      </c>
      <c r="M2221" s="21">
        <f t="shared" si="615"/>
        <v>0</v>
      </c>
      <c r="N2221">
        <f t="shared" si="616"/>
        <v>0</v>
      </c>
      <c r="O2221">
        <f t="shared" si="609"/>
        <v>0</v>
      </c>
      <c r="P2221">
        <f t="shared" si="610"/>
        <v>0</v>
      </c>
      <c r="Q2221">
        <f t="shared" si="611"/>
        <v>0</v>
      </c>
      <c r="R2221">
        <f t="shared" si="612"/>
        <v>0</v>
      </c>
      <c r="S2221">
        <f t="shared" si="613"/>
        <v>0</v>
      </c>
      <c r="T2221">
        <f t="shared" si="614"/>
        <v>0</v>
      </c>
      <c r="U2221" s="1"/>
    </row>
    <row r="2222" spans="2:21" x14ac:dyDescent="0.25">
      <c r="B2222" s="15">
        <v>10</v>
      </c>
      <c r="C2222" s="16">
        <f>Amostras!$C$13</f>
        <v>3</v>
      </c>
      <c r="D2222" s="16">
        <f>Amostras!$D$13</f>
        <v>2</v>
      </c>
      <c r="E2222" s="16">
        <f>Amostras!$E$13</f>
        <v>2</v>
      </c>
      <c r="F2222" s="16">
        <f>Amostras!$F$13</f>
        <v>3</v>
      </c>
      <c r="G2222" s="16">
        <f>Amostras!$G$13</f>
        <v>9</v>
      </c>
      <c r="H2222" s="16">
        <f>Amostras!$H$13</f>
        <v>5</v>
      </c>
      <c r="I2222" s="16">
        <f>Amostras!$I$13</f>
        <v>8</v>
      </c>
      <c r="J2222" s="40">
        <f>(C2222*C2209)+(D2222*D2209)+(E2222*E2209)+(F2222*F2209)+(G2222*G2209)+(H2222*H2209)+(I2222*I2209)+$J$5</f>
        <v>-0.70392156862744937</v>
      </c>
      <c r="K2222" s="19">
        <f>Amostras!$J$13</f>
        <v>-1</v>
      </c>
      <c r="L2222" s="2">
        <f t="shared" si="617"/>
        <v>-1</v>
      </c>
      <c r="M2222" s="21">
        <f t="shared" si="615"/>
        <v>0</v>
      </c>
      <c r="N2222">
        <f t="shared" si="616"/>
        <v>0</v>
      </c>
      <c r="O2222">
        <f t="shared" si="609"/>
        <v>0</v>
      </c>
      <c r="P2222">
        <f t="shared" si="610"/>
        <v>0</v>
      </c>
      <c r="Q2222">
        <f t="shared" si="611"/>
        <v>0</v>
      </c>
      <c r="R2222">
        <f t="shared" si="612"/>
        <v>0</v>
      </c>
      <c r="S2222">
        <f t="shared" si="613"/>
        <v>0</v>
      </c>
      <c r="T2222">
        <f t="shared" si="614"/>
        <v>0</v>
      </c>
      <c r="U2222" s="1"/>
    </row>
    <row r="2223" spans="2:21" x14ac:dyDescent="0.25">
      <c r="B2223" s="15">
        <v>11</v>
      </c>
      <c r="C2223" s="16">
        <f>Amostras!$C$14</f>
        <v>2</v>
      </c>
      <c r="D2223" s="16">
        <f>Amostras!$D$14</f>
        <v>8</v>
      </c>
      <c r="E2223" s="16">
        <f>Amostras!$E$14</f>
        <v>9</v>
      </c>
      <c r="F2223" s="16">
        <f>Amostras!$F$14</f>
        <v>7</v>
      </c>
      <c r="G2223" s="16">
        <f>Amostras!$G$14</f>
        <v>2</v>
      </c>
      <c r="H2223" s="16">
        <f>Amostras!$H$14</f>
        <v>7</v>
      </c>
      <c r="I2223" s="16">
        <f>Amostras!$I$14</f>
        <v>6</v>
      </c>
      <c r="J2223" s="40">
        <f>(C2223*C2209)+(D2223*D2209)+(E2223*E2209)+(F2223*F2209)+(G2223*G2209)+(H2223*H2209)+(I2223*I2209)+$J$5</f>
        <v>-1.4717647058823637</v>
      </c>
      <c r="K2223" s="19">
        <f>Amostras!$J$14</f>
        <v>-1</v>
      </c>
      <c r="L2223" s="2">
        <f t="shared" si="617"/>
        <v>-1</v>
      </c>
      <c r="M2223" s="21">
        <f t="shared" si="615"/>
        <v>0</v>
      </c>
      <c r="N2223">
        <f t="shared" si="616"/>
        <v>0</v>
      </c>
      <c r="O2223">
        <f t="shared" si="609"/>
        <v>0</v>
      </c>
      <c r="P2223">
        <f t="shared" si="610"/>
        <v>0</v>
      </c>
      <c r="Q2223">
        <f t="shared" si="611"/>
        <v>0</v>
      </c>
      <c r="R2223">
        <f t="shared" si="612"/>
        <v>0</v>
      </c>
      <c r="S2223">
        <f t="shared" si="613"/>
        <v>0</v>
      </c>
      <c r="T2223">
        <f t="shared" si="614"/>
        <v>0</v>
      </c>
      <c r="U2223" s="1"/>
    </row>
    <row r="2224" spans="2:21" x14ac:dyDescent="0.25">
      <c r="B2224" s="15">
        <v>12</v>
      </c>
      <c r="C2224" s="16">
        <f>Amostras!$C$15</f>
        <v>2</v>
      </c>
      <c r="D2224" s="16">
        <f>Amostras!$D$15</f>
        <v>6</v>
      </c>
      <c r="E2224" s="16">
        <f>Amostras!$E$15</f>
        <v>2</v>
      </c>
      <c r="F2224" s="16">
        <f>Amostras!$F$15</f>
        <v>6</v>
      </c>
      <c r="G2224" s="16">
        <f>Amostras!$G$15</f>
        <v>0</v>
      </c>
      <c r="H2224" s="16">
        <f>Amostras!$H$15</f>
        <v>6</v>
      </c>
      <c r="I2224" s="16">
        <f>Amostras!$I$15</f>
        <v>9</v>
      </c>
      <c r="J2224" s="40">
        <f>(C2224*C2209)+(D2224*D2209)+(E2224*E2209)+(F2224*F2209)+(G2224*G2209)+(H2224*H2209)+(I2224*I2209)+$J$5</f>
        <v>-2.7749019607843217</v>
      </c>
      <c r="K2224" s="19">
        <f>Amostras!$J$15</f>
        <v>-1</v>
      </c>
      <c r="L2224" s="2">
        <f t="shared" si="617"/>
        <v>-1</v>
      </c>
      <c r="M2224" s="21">
        <f t="shared" si="615"/>
        <v>0</v>
      </c>
      <c r="N2224">
        <f t="shared" si="616"/>
        <v>0</v>
      </c>
      <c r="O2224">
        <f t="shared" si="609"/>
        <v>0</v>
      </c>
      <c r="P2224">
        <f t="shared" si="610"/>
        <v>0</v>
      </c>
      <c r="Q2224">
        <f t="shared" si="611"/>
        <v>0</v>
      </c>
      <c r="R2224">
        <f t="shared" si="612"/>
        <v>0</v>
      </c>
      <c r="S2224">
        <f t="shared" si="613"/>
        <v>0</v>
      </c>
      <c r="T2224">
        <f t="shared" si="614"/>
        <v>0</v>
      </c>
      <c r="U2224" s="1"/>
    </row>
    <row r="2225" spans="2:21" x14ac:dyDescent="0.25">
      <c r="B2225" s="15">
        <v>13</v>
      </c>
      <c r="C2225" s="16">
        <f>Amostras!$C$16</f>
        <v>1</v>
      </c>
      <c r="D2225" s="16">
        <f>Amostras!$D$16</f>
        <v>1</v>
      </c>
      <c r="E2225" s="16">
        <f>Amostras!$E$16</f>
        <v>5</v>
      </c>
      <c r="F2225" s="16">
        <f>Amostras!$F$16</f>
        <v>2</v>
      </c>
      <c r="G2225" s="16">
        <f>Amostras!$G$16</f>
        <v>5</v>
      </c>
      <c r="H2225" s="16">
        <f>Amostras!$H$16</f>
        <v>4</v>
      </c>
      <c r="I2225" s="16">
        <f>Amostras!$I$16</f>
        <v>9</v>
      </c>
      <c r="J2225" s="40">
        <f>(C2225*C2209)+(D2225*D2209)+(E2225*E2209)+(F2225*F2209)+(G2225*G2209)+(H2225*H2209)+(I2225*I2209)+$J$5</f>
        <v>-2.614901960784314</v>
      </c>
      <c r="K2225" s="19">
        <f>Amostras!$J$16</f>
        <v>-1</v>
      </c>
      <c r="L2225" s="2">
        <f t="shared" si="617"/>
        <v>-1</v>
      </c>
      <c r="M2225" s="21">
        <f t="shared" si="615"/>
        <v>0</v>
      </c>
      <c r="N2225">
        <f t="shared" si="616"/>
        <v>0</v>
      </c>
      <c r="O2225">
        <f t="shared" si="609"/>
        <v>0</v>
      </c>
      <c r="P2225">
        <f t="shared" si="610"/>
        <v>0</v>
      </c>
      <c r="Q2225">
        <f t="shared" si="611"/>
        <v>0</v>
      </c>
      <c r="R2225">
        <f t="shared" si="612"/>
        <v>0</v>
      </c>
      <c r="S2225">
        <f t="shared" si="613"/>
        <v>0</v>
      </c>
      <c r="T2225">
        <f t="shared" si="614"/>
        <v>0</v>
      </c>
      <c r="U2225" s="1"/>
    </row>
    <row r="2226" spans="2:21" x14ac:dyDescent="0.25">
      <c r="B2226" s="15">
        <v>14</v>
      </c>
      <c r="C2226" s="16">
        <f>Amostras!$C$17</f>
        <v>3</v>
      </c>
      <c r="D2226" s="16">
        <f>Amostras!$D$17</f>
        <v>5</v>
      </c>
      <c r="E2226" s="16">
        <f>Amostras!$E$17</f>
        <v>5</v>
      </c>
      <c r="F2226" s="16">
        <f>Amostras!$F$17</f>
        <v>6</v>
      </c>
      <c r="G2226" s="16">
        <f>Amostras!$G$17</f>
        <v>1</v>
      </c>
      <c r="H2226" s="16">
        <f>Amostras!$H$17</f>
        <v>2</v>
      </c>
      <c r="I2226" s="16">
        <f>Amostras!$I$17</f>
        <v>8</v>
      </c>
      <c r="J2226" s="40">
        <f>(C2226*C2209)+(D2226*D2209)+(E2226*E2209)+(F2226*F2209)+(G2226*G2209)+(H2226*H2209)+(I2226*I2209)+$J$5</f>
        <v>-1.8439215686274584</v>
      </c>
      <c r="K2226" s="19">
        <f>Amostras!$J$17</f>
        <v>-1</v>
      </c>
      <c r="L2226" s="2">
        <f t="shared" si="617"/>
        <v>-1</v>
      </c>
      <c r="M2226" s="21">
        <f t="shared" si="615"/>
        <v>0</v>
      </c>
      <c r="N2226">
        <f t="shared" si="616"/>
        <v>0</v>
      </c>
      <c r="O2226">
        <f t="shared" si="609"/>
        <v>0</v>
      </c>
      <c r="P2226">
        <f t="shared" si="610"/>
        <v>0</v>
      </c>
      <c r="Q2226">
        <f t="shared" si="611"/>
        <v>0</v>
      </c>
      <c r="R2226">
        <f t="shared" si="612"/>
        <v>0</v>
      </c>
      <c r="S2226">
        <f t="shared" si="613"/>
        <v>0</v>
      </c>
      <c r="T2226">
        <f t="shared" si="614"/>
        <v>0</v>
      </c>
      <c r="U2226" s="1"/>
    </row>
    <row r="2227" spans="2:21" x14ac:dyDescent="0.25">
      <c r="B2227" s="15">
        <v>15</v>
      </c>
      <c r="C2227" s="16">
        <f>Amostras!$C$18</f>
        <v>1</v>
      </c>
      <c r="D2227" s="16">
        <f>Amostras!$D$18</f>
        <v>1</v>
      </c>
      <c r="E2227" s="16">
        <f>Amostras!$E$18</f>
        <v>4</v>
      </c>
      <c r="F2227" s="16">
        <f>Amostras!$F$18</f>
        <v>9</v>
      </c>
      <c r="G2227" s="16">
        <f>Amostras!$G$18</f>
        <v>4</v>
      </c>
      <c r="H2227" s="16">
        <f>Amostras!$H$18</f>
        <v>9</v>
      </c>
      <c r="I2227" s="16">
        <f>Amostras!$I$18</f>
        <v>3</v>
      </c>
      <c r="J2227" s="40">
        <f>(C2227*C2209)+(D2227*D2209)+(E2227*E2209)+(F2227*F2209)+(G2227*G2209)+(H2227*H2209)+(I2227*I2209)+$J$5</f>
        <v>-1.6454901960784349</v>
      </c>
      <c r="K2227" s="19">
        <f>Amostras!$J$18</f>
        <v>-1</v>
      </c>
      <c r="L2227" s="2">
        <f t="shared" si="617"/>
        <v>-1</v>
      </c>
      <c r="M2227" s="21">
        <f t="shared" si="615"/>
        <v>0</v>
      </c>
      <c r="N2227">
        <f t="shared" si="616"/>
        <v>0</v>
      </c>
      <c r="O2227">
        <f t="shared" si="609"/>
        <v>0</v>
      </c>
      <c r="P2227">
        <f t="shared" si="610"/>
        <v>0</v>
      </c>
      <c r="Q2227">
        <f t="shared" si="611"/>
        <v>0</v>
      </c>
      <c r="R2227">
        <f t="shared" si="612"/>
        <v>0</v>
      </c>
      <c r="S2227">
        <f t="shared" si="613"/>
        <v>0</v>
      </c>
      <c r="T2227">
        <f t="shared" si="614"/>
        <v>0</v>
      </c>
      <c r="U2227" s="1"/>
    </row>
    <row r="2228" spans="2:21" x14ac:dyDescent="0.25">
      <c r="B2228" s="15">
        <v>16</v>
      </c>
      <c r="C2228" s="16">
        <f>Amostras!$C$19</f>
        <v>4</v>
      </c>
      <c r="D2228" s="16">
        <f>Amostras!$D$19</f>
        <v>6</v>
      </c>
      <c r="E2228" s="16">
        <f>Amostras!$E$19</f>
        <v>0</v>
      </c>
      <c r="F2228" s="16">
        <f>Amostras!$F$19</f>
        <v>0</v>
      </c>
      <c r="G2228" s="16">
        <f>Amostras!$G$19</f>
        <v>2</v>
      </c>
      <c r="H2228" s="16">
        <f>Amostras!$H$19</f>
        <v>4</v>
      </c>
      <c r="I2228" s="16">
        <f>Amostras!$I$19</f>
        <v>1</v>
      </c>
      <c r="J2228" s="40">
        <f>(C2228*C2209)+(D2228*D2209)+(E2228*E2209)+(F2228*F2209)+(G2228*G2209)+(H2228*H2209)+(I2228*I2209)+$J$5</f>
        <v>-0.33725490196078711</v>
      </c>
      <c r="K2228" s="19">
        <f>Amostras!$J$19</f>
        <v>-1</v>
      </c>
      <c r="L2228" s="2">
        <f t="shared" si="617"/>
        <v>-1</v>
      </c>
      <c r="M2228" s="21">
        <f t="shared" si="615"/>
        <v>0</v>
      </c>
      <c r="N2228">
        <f t="shared" si="616"/>
        <v>0</v>
      </c>
      <c r="O2228">
        <f t="shared" si="609"/>
        <v>0</v>
      </c>
      <c r="P2228">
        <f t="shared" si="610"/>
        <v>0</v>
      </c>
      <c r="Q2228">
        <f t="shared" si="611"/>
        <v>0</v>
      </c>
      <c r="R2228">
        <f t="shared" si="612"/>
        <v>0</v>
      </c>
      <c r="S2228">
        <f t="shared" si="613"/>
        <v>0</v>
      </c>
      <c r="T2228">
        <f t="shared" si="614"/>
        <v>0</v>
      </c>
      <c r="U2228" s="1"/>
    </row>
    <row r="2229" spans="2:21" x14ac:dyDescent="0.25">
      <c r="B2229" s="15">
        <v>17</v>
      </c>
      <c r="C2229" s="16">
        <f>Amostras!$C$20</f>
        <v>2</v>
      </c>
      <c r="D2229" s="16">
        <f>Amostras!$D$20</f>
        <v>5</v>
      </c>
      <c r="E2229" s="16">
        <f>Amostras!$E$20</f>
        <v>8</v>
      </c>
      <c r="F2229" s="16">
        <f>Amostras!$F$20</f>
        <v>9</v>
      </c>
      <c r="G2229" s="16">
        <f>Amostras!$G$20</f>
        <v>3</v>
      </c>
      <c r="H2229" s="16">
        <f>Amostras!$H$20</f>
        <v>3</v>
      </c>
      <c r="I2229" s="16">
        <f>Amostras!$I$20</f>
        <v>3</v>
      </c>
      <c r="J2229" s="40">
        <f>(C2229*C2209)+(D2229*D2209)+(E2229*E2209)+(F2229*F2209)+(G2229*G2209)+(H2229*H2209)+(I2229*I2209)+$J$5</f>
        <v>-0.97686274509804782</v>
      </c>
      <c r="K2229" s="19">
        <f>Amostras!$J$20</f>
        <v>-1</v>
      </c>
      <c r="L2229" s="2">
        <f t="shared" si="617"/>
        <v>-1</v>
      </c>
      <c r="M2229" s="21">
        <f t="shared" si="615"/>
        <v>0</v>
      </c>
      <c r="N2229">
        <f t="shared" si="616"/>
        <v>0</v>
      </c>
      <c r="O2229">
        <f t="shared" si="609"/>
        <v>0</v>
      </c>
      <c r="P2229">
        <f t="shared" si="610"/>
        <v>0</v>
      </c>
      <c r="Q2229">
        <f t="shared" si="611"/>
        <v>0</v>
      </c>
      <c r="R2229">
        <f t="shared" si="612"/>
        <v>0</v>
      </c>
      <c r="S2229">
        <f t="shared" si="613"/>
        <v>0</v>
      </c>
      <c r="T2229">
        <f t="shared" si="614"/>
        <v>0</v>
      </c>
      <c r="U2229" s="1"/>
    </row>
    <row r="2230" spans="2:21" x14ac:dyDescent="0.25">
      <c r="B2230" s="15">
        <v>18</v>
      </c>
      <c r="C2230" s="16">
        <f>Amostras!$C$21</f>
        <v>1</v>
      </c>
      <c r="D2230" s="16">
        <f>Amostras!$D$21</f>
        <v>9</v>
      </c>
      <c r="E2230" s="16">
        <f>Amostras!$E$21</f>
        <v>8</v>
      </c>
      <c r="F2230" s="16">
        <f>Amostras!$F$21</f>
        <v>0</v>
      </c>
      <c r="G2230" s="16">
        <f>Amostras!$G$21</f>
        <v>9</v>
      </c>
      <c r="H2230" s="16">
        <f>Amostras!$H$21</f>
        <v>6</v>
      </c>
      <c r="I2230" s="16">
        <f>Amostras!$I$21</f>
        <v>9</v>
      </c>
      <c r="J2230" s="40">
        <f>(C2230*C2209)+(D2230*D2209)+(E2230*E2209)+(F2230*F2209)+(G2230*G2209)+(H2230*H2209)+(I2230*I2209)+$J$5</f>
        <v>-1.3933333333333384</v>
      </c>
      <c r="K2230" s="19">
        <f>Amostras!$J$21</f>
        <v>-1</v>
      </c>
      <c r="L2230" s="2">
        <f t="shared" si="617"/>
        <v>-1</v>
      </c>
      <c r="M2230" s="21">
        <f t="shared" si="615"/>
        <v>0</v>
      </c>
      <c r="N2230">
        <f t="shared" si="616"/>
        <v>0</v>
      </c>
      <c r="O2230">
        <f t="shared" si="609"/>
        <v>0</v>
      </c>
      <c r="P2230">
        <f t="shared" si="610"/>
        <v>0</v>
      </c>
      <c r="Q2230">
        <f t="shared" si="611"/>
        <v>0</v>
      </c>
      <c r="R2230">
        <f t="shared" si="612"/>
        <v>0</v>
      </c>
      <c r="S2230">
        <f t="shared" si="613"/>
        <v>0</v>
      </c>
      <c r="T2230">
        <f t="shared" si="614"/>
        <v>0</v>
      </c>
      <c r="U2230" s="1"/>
    </row>
    <row r="2231" spans="2:21" x14ac:dyDescent="0.25">
      <c r="B2231" s="15">
        <v>19</v>
      </c>
      <c r="C2231" s="16">
        <f>Amostras!$C$22</f>
        <v>4</v>
      </c>
      <c r="D2231" s="16">
        <f>Amostras!$D$22</f>
        <v>2</v>
      </c>
      <c r="E2231" s="16">
        <f>Amostras!$E$22</f>
        <v>9</v>
      </c>
      <c r="F2231" s="16">
        <f>Amostras!$F$22</f>
        <v>4</v>
      </c>
      <c r="G2231" s="16">
        <f>Amostras!$G$22</f>
        <v>4</v>
      </c>
      <c r="H2231" s="16">
        <f>Amostras!$H$22</f>
        <v>1</v>
      </c>
      <c r="I2231" s="16">
        <f>Amostras!$I$22</f>
        <v>3</v>
      </c>
      <c r="J2231" s="40">
        <f>(C2231*C2209)+(D2231*D2209)+(E2231*E2209)+(F2231*F2209)+(G2231*G2209)+(H2231*H2209)+(I2231*I2209)+$J$5</f>
        <v>1.803921568627187E-2</v>
      </c>
      <c r="K2231" s="19">
        <f>Amostras!$J$22</f>
        <v>-1</v>
      </c>
      <c r="L2231" s="2">
        <f t="shared" si="617"/>
        <v>1</v>
      </c>
      <c r="M2231" s="21">
        <f t="shared" si="615"/>
        <v>-2</v>
      </c>
      <c r="N2231">
        <f t="shared" si="616"/>
        <v>-0.08</v>
      </c>
      <c r="O2231">
        <f t="shared" si="609"/>
        <v>-0.04</v>
      </c>
      <c r="P2231">
        <f t="shared" si="610"/>
        <v>-0.18</v>
      </c>
      <c r="Q2231">
        <f t="shared" si="611"/>
        <v>-0.08</v>
      </c>
      <c r="R2231">
        <f t="shared" si="612"/>
        <v>-0.08</v>
      </c>
      <c r="S2231">
        <f t="shared" si="613"/>
        <v>-0.02</v>
      </c>
      <c r="T2231">
        <f t="shared" si="614"/>
        <v>-0.06</v>
      </c>
      <c r="U2231" s="1"/>
    </row>
    <row r="2232" spans="2:21" x14ac:dyDescent="0.25">
      <c r="B2232" s="15">
        <v>20</v>
      </c>
      <c r="C2232" s="16">
        <f>Amostras!$C$23</f>
        <v>3</v>
      </c>
      <c r="D2232" s="16">
        <f>Amostras!$D$23</f>
        <v>4</v>
      </c>
      <c r="E2232" s="16">
        <f>Amostras!$E$23</f>
        <v>3</v>
      </c>
      <c r="F2232" s="16">
        <f>Amostras!$F$23</f>
        <v>3</v>
      </c>
      <c r="G2232" s="16">
        <f>Amostras!$G$23</f>
        <v>9</v>
      </c>
      <c r="H2232" s="16">
        <f>Amostras!$H$23</f>
        <v>6</v>
      </c>
      <c r="I2232" s="16">
        <f>Amostras!$I$23</f>
        <v>9</v>
      </c>
      <c r="J2232" s="40">
        <f>(C2232*C2209)+(D2232*D2209)+(E2232*E2209)+(F2232*F2209)+(G2232*G2209)+(H2232*H2209)+(I2232*I2209)+$J$5</f>
        <v>-0.71333333333333382</v>
      </c>
      <c r="K2232" s="19">
        <f>Amostras!$J$23</f>
        <v>-1</v>
      </c>
      <c r="L2232" s="2">
        <f t="shared" si="617"/>
        <v>-1</v>
      </c>
      <c r="M2232" s="21">
        <f t="shared" si="615"/>
        <v>0</v>
      </c>
      <c r="N2232">
        <f t="shared" si="616"/>
        <v>0</v>
      </c>
      <c r="O2232">
        <f t="shared" si="609"/>
        <v>0</v>
      </c>
      <c r="P2232">
        <f t="shared" si="610"/>
        <v>0</v>
      </c>
      <c r="Q2232">
        <f t="shared" si="611"/>
        <v>0</v>
      </c>
      <c r="R2232">
        <f t="shared" si="612"/>
        <v>0</v>
      </c>
      <c r="S2232">
        <f t="shared" si="613"/>
        <v>0</v>
      </c>
      <c r="T2232">
        <f t="shared" si="614"/>
        <v>0</v>
      </c>
      <c r="U2232" s="1"/>
    </row>
    <row r="2233" spans="2:21" x14ac:dyDescent="0.25">
      <c r="B2233" s="15">
        <v>21</v>
      </c>
      <c r="C2233" s="16">
        <f>Amostras!$C$24</f>
        <v>1</v>
      </c>
      <c r="D2233" s="16">
        <f>Amostras!$D$24</f>
        <v>0</v>
      </c>
      <c r="E2233" s="16">
        <f>Amostras!$E$24</f>
        <v>9</v>
      </c>
      <c r="F2233" s="16">
        <f>Amostras!$F$24</f>
        <v>9</v>
      </c>
      <c r="G2233" s="16">
        <f>Amostras!$G$24</f>
        <v>4</v>
      </c>
      <c r="H2233" s="16">
        <f>Amostras!$H$24</f>
        <v>0</v>
      </c>
      <c r="I2233" s="16">
        <f>Amostras!$I$24</f>
        <v>8</v>
      </c>
      <c r="J2233" s="40">
        <f>(C2233*C2209)+(D2233*D2209)+(E2233*E2209)+(F2233*F2209)+(G2233*G2209)+(H2233*H2209)+(I2233*I2209)+$J$5</f>
        <v>-2.3450980392156917</v>
      </c>
      <c r="K2233" s="19">
        <f>Amostras!$J$24</f>
        <v>-1</v>
      </c>
      <c r="L2233" s="2">
        <f t="shared" si="617"/>
        <v>-1</v>
      </c>
      <c r="M2233" s="21">
        <f t="shared" si="615"/>
        <v>0</v>
      </c>
      <c r="N2233">
        <f t="shared" si="616"/>
        <v>0</v>
      </c>
      <c r="O2233">
        <f t="shared" si="609"/>
        <v>0</v>
      </c>
      <c r="P2233">
        <f t="shared" si="610"/>
        <v>0</v>
      </c>
      <c r="Q2233">
        <f t="shared" si="611"/>
        <v>0</v>
      </c>
      <c r="R2233">
        <f t="shared" si="612"/>
        <v>0</v>
      </c>
      <c r="S2233">
        <f t="shared" si="613"/>
        <v>0</v>
      </c>
      <c r="T2233">
        <f t="shared" si="614"/>
        <v>0</v>
      </c>
      <c r="U2233" s="1"/>
    </row>
    <row r="2234" spans="2:21" x14ac:dyDescent="0.25">
      <c r="B2234" s="15">
        <v>22</v>
      </c>
      <c r="C2234" s="16">
        <f>Amostras!$C$25</f>
        <v>4</v>
      </c>
      <c r="D2234" s="16">
        <f>Amostras!$D$25</f>
        <v>5</v>
      </c>
      <c r="E2234" s="16">
        <f>Amostras!$E$25</f>
        <v>9</v>
      </c>
      <c r="F2234" s="16">
        <f>Amostras!$F$25</f>
        <v>6</v>
      </c>
      <c r="G2234" s="16">
        <f>Amostras!$G$25</f>
        <v>1</v>
      </c>
      <c r="H2234" s="16">
        <f>Amostras!$H$25</f>
        <v>8</v>
      </c>
      <c r="I2234" s="16">
        <f>Amostras!$I$25</f>
        <v>4</v>
      </c>
      <c r="J2234" s="40">
        <f>(C2234*C2209)+(D2234*D2209)+(E2234*E2209)+(F2234*F2209)+(G2234*G2209)+(H2234*H2209)+(I2234*I2209)+$J$5</f>
        <v>-0.43372549019608542</v>
      </c>
      <c r="K2234" s="19">
        <f>Amostras!$J$25</f>
        <v>-1</v>
      </c>
      <c r="L2234" s="2">
        <f t="shared" si="617"/>
        <v>-1</v>
      </c>
      <c r="M2234" s="21">
        <f t="shared" si="615"/>
        <v>0</v>
      </c>
      <c r="N2234">
        <f t="shared" si="616"/>
        <v>0</v>
      </c>
      <c r="O2234">
        <f t="shared" si="609"/>
        <v>0</v>
      </c>
      <c r="P2234">
        <f t="shared" si="610"/>
        <v>0</v>
      </c>
      <c r="Q2234">
        <f t="shared" si="611"/>
        <v>0</v>
      </c>
      <c r="R2234">
        <f t="shared" si="612"/>
        <v>0</v>
      </c>
      <c r="S2234">
        <f t="shared" si="613"/>
        <v>0</v>
      </c>
      <c r="T2234">
        <f t="shared" si="614"/>
        <v>0</v>
      </c>
      <c r="U2234" s="1"/>
    </row>
    <row r="2235" spans="2:21" x14ac:dyDescent="0.25">
      <c r="B2235" s="15">
        <v>23</v>
      </c>
      <c r="C2235" s="16">
        <f>Amostras!$C$26</f>
        <v>4</v>
      </c>
      <c r="D2235" s="16">
        <f>Amostras!$D$26</f>
        <v>4</v>
      </c>
      <c r="E2235" s="16">
        <f>Amostras!$E$26</f>
        <v>8</v>
      </c>
      <c r="F2235" s="16">
        <f>Amostras!$F$26</f>
        <v>0</v>
      </c>
      <c r="G2235" s="16">
        <f>Amostras!$G$26</f>
        <v>0</v>
      </c>
      <c r="H2235" s="16">
        <f>Amostras!$H$26</f>
        <v>5</v>
      </c>
      <c r="I2235" s="16">
        <f>Amostras!$I$26</f>
        <v>9</v>
      </c>
      <c r="J2235" s="40">
        <f>(C2235*C2209)+(D2235*D2209)+(E2235*E2209)+(F2235*F2209)+(G2235*G2209)+(H2235*H2209)+(I2235*I2209)+$J$5</f>
        <v>-1.7062745098039249</v>
      </c>
      <c r="K2235" s="19">
        <f>Amostras!$J$26</f>
        <v>-1</v>
      </c>
      <c r="L2235" s="2">
        <f t="shared" si="617"/>
        <v>-1</v>
      </c>
      <c r="M2235" s="21">
        <f t="shared" si="615"/>
        <v>0</v>
      </c>
      <c r="N2235">
        <f t="shared" si="616"/>
        <v>0</v>
      </c>
      <c r="O2235">
        <f t="shared" si="609"/>
        <v>0</v>
      </c>
      <c r="P2235">
        <f t="shared" si="610"/>
        <v>0</v>
      </c>
      <c r="Q2235">
        <f t="shared" si="611"/>
        <v>0</v>
      </c>
      <c r="R2235">
        <f t="shared" si="612"/>
        <v>0</v>
      </c>
      <c r="S2235">
        <f t="shared" si="613"/>
        <v>0</v>
      </c>
      <c r="T2235">
        <f t="shared" si="614"/>
        <v>0</v>
      </c>
      <c r="U2235" s="1"/>
    </row>
    <row r="2236" spans="2:21" x14ac:dyDescent="0.25">
      <c r="B2236" s="15">
        <v>24</v>
      </c>
      <c r="C2236" s="16">
        <f>Amostras!$C$27</f>
        <v>2</v>
      </c>
      <c r="D2236" s="16">
        <f>Amostras!$D$27</f>
        <v>7</v>
      </c>
      <c r="E2236" s="16">
        <f>Amostras!$E$27</f>
        <v>6</v>
      </c>
      <c r="F2236" s="16">
        <f>Amostras!$F$27</f>
        <v>5</v>
      </c>
      <c r="G2236" s="16">
        <f>Amostras!$G$27</f>
        <v>0</v>
      </c>
      <c r="H2236" s="16">
        <f>Amostras!$H$27</f>
        <v>7</v>
      </c>
      <c r="I2236" s="16">
        <f>Amostras!$I$27</f>
        <v>5</v>
      </c>
      <c r="J2236" s="40">
        <f>(C2236*C2209)+(D2236*D2209)+(E2236*E2209)+(F2236*F2209)+(G2236*G2209)+(H2236*H2209)+(I2236*I2209)+$J$5</f>
        <v>-1.9223529411764795</v>
      </c>
      <c r="K2236" s="19">
        <f>Amostras!$J$27</f>
        <v>-1</v>
      </c>
      <c r="L2236" s="2">
        <f t="shared" si="617"/>
        <v>-1</v>
      </c>
      <c r="M2236" s="21">
        <f t="shared" si="615"/>
        <v>0</v>
      </c>
      <c r="N2236">
        <f t="shared" si="616"/>
        <v>0</v>
      </c>
      <c r="O2236">
        <f t="shared" si="609"/>
        <v>0</v>
      </c>
      <c r="P2236">
        <f t="shared" si="610"/>
        <v>0</v>
      </c>
      <c r="Q2236">
        <f t="shared" si="611"/>
        <v>0</v>
      </c>
      <c r="R2236">
        <f t="shared" si="612"/>
        <v>0</v>
      </c>
      <c r="S2236">
        <f t="shared" si="613"/>
        <v>0</v>
      </c>
      <c r="T2236">
        <f t="shared" si="614"/>
        <v>0</v>
      </c>
      <c r="U2236" s="1"/>
    </row>
    <row r="2237" spans="2:21" x14ac:dyDescent="0.25">
      <c r="B2237" s="15">
        <v>25</v>
      </c>
      <c r="C2237" s="16">
        <f>Amostras!$C$28</f>
        <v>1</v>
      </c>
      <c r="D2237" s="16">
        <f>Amostras!$D$28</f>
        <v>5</v>
      </c>
      <c r="E2237" s="16">
        <f>Amostras!$E$28</f>
        <v>1</v>
      </c>
      <c r="F2237" s="16">
        <f>Amostras!$F$28</f>
        <v>2</v>
      </c>
      <c r="G2237" s="16">
        <f>Amostras!$G$28</f>
        <v>7</v>
      </c>
      <c r="H2237" s="16">
        <f>Amostras!$H$28</f>
        <v>3</v>
      </c>
      <c r="I2237" s="16">
        <f>Amostras!$I$28</f>
        <v>0</v>
      </c>
      <c r="J2237" s="40">
        <f>(C2237*C2209)+(D2237*D2209)+(E2237*E2209)+(F2237*F2209)+(G2237*G2209)+(H2237*H2209)+(I2237*I2209)+$J$5</f>
        <v>-0.80666666666666798</v>
      </c>
      <c r="K2237" s="19">
        <f>Amostras!$J$28</f>
        <v>-1</v>
      </c>
      <c r="L2237" s="2">
        <f t="shared" si="617"/>
        <v>-1</v>
      </c>
      <c r="M2237" s="21">
        <f t="shared" si="615"/>
        <v>0</v>
      </c>
      <c r="N2237">
        <f t="shared" si="616"/>
        <v>0</v>
      </c>
      <c r="O2237">
        <f t="shared" si="609"/>
        <v>0</v>
      </c>
      <c r="P2237">
        <f t="shared" si="610"/>
        <v>0</v>
      </c>
      <c r="Q2237">
        <f t="shared" si="611"/>
        <v>0</v>
      </c>
      <c r="R2237">
        <f t="shared" si="612"/>
        <v>0</v>
      </c>
      <c r="S2237">
        <f t="shared" si="613"/>
        <v>0</v>
      </c>
      <c r="T2237">
        <f t="shared" si="614"/>
        <v>0</v>
      </c>
      <c r="U2237" s="1"/>
    </row>
    <row r="2238" spans="2:21" x14ac:dyDescent="0.25">
      <c r="B2238" s="15">
        <v>26</v>
      </c>
      <c r="C2238" s="16">
        <f>Amostras!$C$29</f>
        <v>9</v>
      </c>
      <c r="D2238" s="16">
        <f>Amostras!$D$29</f>
        <v>6</v>
      </c>
      <c r="E2238" s="16">
        <f>Amostras!$E$29</f>
        <v>3</v>
      </c>
      <c r="F2238" s="16">
        <f>Amostras!$F$29</f>
        <v>4</v>
      </c>
      <c r="G2238" s="16">
        <f>Amostras!$G$29</f>
        <v>2</v>
      </c>
      <c r="H2238" s="16">
        <f>Amostras!$H$29</f>
        <v>9</v>
      </c>
      <c r="I2238" s="16">
        <f>Amostras!$I$29</f>
        <v>8</v>
      </c>
      <c r="J2238" s="40">
        <f>(C2238*C2209)+(D2238*D2209)+(E2238*E2209)+(F2238*F2209)+(G2238*G2209)+(H2238*H2209)+(I2238*I2209)+$J$5</f>
        <v>1.4996078431372517</v>
      </c>
      <c r="K2238" s="19">
        <f>Amostras!$J$29</f>
        <v>1</v>
      </c>
      <c r="L2238" s="2">
        <f t="shared" si="617"/>
        <v>1</v>
      </c>
      <c r="M2238" s="21">
        <f t="shared" si="615"/>
        <v>0</v>
      </c>
      <c r="N2238">
        <f t="shared" si="616"/>
        <v>0</v>
      </c>
      <c r="O2238">
        <f t="shared" si="609"/>
        <v>0</v>
      </c>
      <c r="P2238">
        <f t="shared" si="610"/>
        <v>0</v>
      </c>
      <c r="Q2238">
        <f t="shared" si="611"/>
        <v>0</v>
      </c>
      <c r="R2238">
        <f t="shared" si="612"/>
        <v>0</v>
      </c>
      <c r="S2238">
        <f t="shared" si="613"/>
        <v>0</v>
      </c>
      <c r="T2238">
        <f t="shared" si="614"/>
        <v>0</v>
      </c>
      <c r="U2238" s="1"/>
    </row>
    <row r="2239" spans="2:21" x14ac:dyDescent="0.25">
      <c r="B2239" s="15">
        <v>27</v>
      </c>
      <c r="C2239" s="16">
        <f>Amostras!$C$30</f>
        <v>7</v>
      </c>
      <c r="D2239" s="16">
        <f>Amostras!$D$30</f>
        <v>5</v>
      </c>
      <c r="E2239" s="16">
        <f>Amostras!$E$30</f>
        <v>9</v>
      </c>
      <c r="F2239" s="16">
        <f>Amostras!$F$30</f>
        <v>5</v>
      </c>
      <c r="G2239" s="16">
        <f>Amostras!$G$30</f>
        <v>5</v>
      </c>
      <c r="H2239" s="16">
        <f>Amostras!$H$30</f>
        <v>6</v>
      </c>
      <c r="I2239" s="16">
        <f>Amostras!$I$30</f>
        <v>1</v>
      </c>
      <c r="J2239" s="40">
        <f>(C2239*C2209)+(D2239*D2209)+(E2239*E2209)+(F2239*F2209)+(G2239*G2209)+(H2239*H2209)+(I2239*I2209)+$J$5</f>
        <v>2.3368627450980348</v>
      </c>
      <c r="K2239" s="19">
        <f>Amostras!$J$30</f>
        <v>1</v>
      </c>
      <c r="L2239" s="2">
        <f t="shared" si="617"/>
        <v>1</v>
      </c>
      <c r="M2239" s="21">
        <f t="shared" si="615"/>
        <v>0</v>
      </c>
      <c r="N2239">
        <f t="shared" si="616"/>
        <v>0</v>
      </c>
      <c r="O2239">
        <f t="shared" si="609"/>
        <v>0</v>
      </c>
      <c r="P2239">
        <f t="shared" si="610"/>
        <v>0</v>
      </c>
      <c r="Q2239">
        <f t="shared" si="611"/>
        <v>0</v>
      </c>
      <c r="R2239">
        <f t="shared" si="612"/>
        <v>0</v>
      </c>
      <c r="S2239">
        <f t="shared" si="613"/>
        <v>0</v>
      </c>
      <c r="T2239">
        <f t="shared" si="614"/>
        <v>0</v>
      </c>
      <c r="U2239" s="1"/>
    </row>
    <row r="2240" spans="2:21" x14ac:dyDescent="0.25">
      <c r="B2240" s="15">
        <v>28</v>
      </c>
      <c r="C2240" s="16">
        <f>Amostras!$C$31</f>
        <v>5</v>
      </c>
      <c r="D2240" s="16">
        <f>Amostras!$D$31</f>
        <v>1</v>
      </c>
      <c r="E2240" s="16">
        <f>Amostras!$E$31</f>
        <v>2</v>
      </c>
      <c r="F2240" s="16">
        <f>Amostras!$F$31</f>
        <v>9</v>
      </c>
      <c r="G2240" s="16">
        <f>Amostras!$G$31</f>
        <v>4</v>
      </c>
      <c r="H2240" s="16">
        <f>Amostras!$H$31</f>
        <v>5</v>
      </c>
      <c r="I2240" s="16">
        <f>Amostras!$I$31</f>
        <v>1</v>
      </c>
      <c r="J2240" s="40">
        <f>(C2240*C2209)+(D2240*D2209)+(E2240*E2209)+(F2240*F2209)+(G2240*G2209)+(H2240*H2209)+(I2240*I2209)+$J$5</f>
        <v>0.6768627450980369</v>
      </c>
      <c r="K2240" s="19">
        <f>Amostras!$J$31</f>
        <v>1</v>
      </c>
      <c r="L2240" s="2">
        <f t="shared" si="617"/>
        <v>1</v>
      </c>
      <c r="M2240" s="21">
        <f t="shared" si="615"/>
        <v>0</v>
      </c>
      <c r="N2240">
        <f t="shared" si="616"/>
        <v>0</v>
      </c>
      <c r="O2240">
        <f t="shared" si="609"/>
        <v>0</v>
      </c>
      <c r="P2240">
        <f t="shared" si="610"/>
        <v>0</v>
      </c>
      <c r="Q2240">
        <f t="shared" si="611"/>
        <v>0</v>
      </c>
      <c r="R2240">
        <f t="shared" si="612"/>
        <v>0</v>
      </c>
      <c r="S2240">
        <f t="shared" si="613"/>
        <v>0</v>
      </c>
      <c r="T2240">
        <f t="shared" si="614"/>
        <v>0</v>
      </c>
      <c r="U2240" s="1"/>
    </row>
    <row r="2241" spans="2:21" x14ac:dyDescent="0.25">
      <c r="B2241" s="15">
        <v>29</v>
      </c>
      <c r="C2241" s="16">
        <f>Amostras!$C$32</f>
        <v>6</v>
      </c>
      <c r="D2241" s="16">
        <f>Amostras!$D$32</f>
        <v>9</v>
      </c>
      <c r="E2241" s="16">
        <f>Amostras!$E$32</f>
        <v>9</v>
      </c>
      <c r="F2241" s="16">
        <f>Amostras!$F$32</f>
        <v>9</v>
      </c>
      <c r="G2241" s="16">
        <f>Amostras!$G$32</f>
        <v>6</v>
      </c>
      <c r="H2241" s="16">
        <f>Amostras!$H$32</f>
        <v>4</v>
      </c>
      <c r="I2241" s="16">
        <f>Amostras!$I$32</f>
        <v>8</v>
      </c>
      <c r="J2241" s="40">
        <f>(C2241*C2209)+(D2241*D2209)+(E2241*E2209)+(F2241*F2209)+(G2241*G2209)+(H2241*H2209)+(I2241*I2209)+$J$5</f>
        <v>1.1537254901960692</v>
      </c>
      <c r="K2241" s="19">
        <f>Amostras!$J$32</f>
        <v>1</v>
      </c>
      <c r="L2241" s="2">
        <f t="shared" si="617"/>
        <v>1</v>
      </c>
      <c r="M2241" s="21">
        <f t="shared" si="615"/>
        <v>0</v>
      </c>
      <c r="N2241">
        <f t="shared" si="616"/>
        <v>0</v>
      </c>
      <c r="O2241">
        <f t="shared" si="609"/>
        <v>0</v>
      </c>
      <c r="P2241">
        <f t="shared" si="610"/>
        <v>0</v>
      </c>
      <c r="Q2241">
        <f t="shared" si="611"/>
        <v>0</v>
      </c>
      <c r="R2241">
        <f t="shared" si="612"/>
        <v>0</v>
      </c>
      <c r="S2241">
        <f t="shared" si="613"/>
        <v>0</v>
      </c>
      <c r="T2241">
        <f t="shared" si="614"/>
        <v>0</v>
      </c>
      <c r="U2241" s="1"/>
    </row>
    <row r="2242" spans="2:21" x14ac:dyDescent="0.25">
      <c r="B2242" s="15">
        <v>30</v>
      </c>
      <c r="C2242" s="16">
        <f>Amostras!$C$33</f>
        <v>6</v>
      </c>
      <c r="D2242" s="16">
        <f>Amostras!$D$33</f>
        <v>1</v>
      </c>
      <c r="E2242" s="16">
        <f>Amostras!$E$33</f>
        <v>0</v>
      </c>
      <c r="F2242" s="16">
        <f>Amostras!$F$33</f>
        <v>8</v>
      </c>
      <c r="G2242" s="16">
        <f>Amostras!$G$33</f>
        <v>1</v>
      </c>
      <c r="H2242" s="16">
        <f>Amostras!$H$33</f>
        <v>1</v>
      </c>
      <c r="I2242" s="16">
        <f>Amostras!$I$33</f>
        <v>6</v>
      </c>
      <c r="J2242" s="40">
        <f>(C2242*C2209)+(D2242*D2209)+(E2242*E2209)+(F2242*F2209)+(G2242*G2209)+(H2242*H2209)+(I2242*I2209)+$J$5</f>
        <v>-0.30039215686274812</v>
      </c>
      <c r="K2242" s="19">
        <f>Amostras!$J$33</f>
        <v>1</v>
      </c>
      <c r="L2242" s="2">
        <f t="shared" si="617"/>
        <v>-1</v>
      </c>
      <c r="M2242" s="21">
        <f t="shared" si="615"/>
        <v>2</v>
      </c>
      <c r="N2242">
        <f t="shared" si="616"/>
        <v>0.12</v>
      </c>
      <c r="O2242">
        <f t="shared" si="609"/>
        <v>0.02</v>
      </c>
      <c r="P2242">
        <f t="shared" si="610"/>
        <v>0</v>
      </c>
      <c r="Q2242">
        <f t="shared" si="611"/>
        <v>0.16</v>
      </c>
      <c r="R2242">
        <f t="shared" si="612"/>
        <v>0.02</v>
      </c>
      <c r="S2242">
        <f t="shared" si="613"/>
        <v>0.02</v>
      </c>
      <c r="T2242">
        <f t="shared" si="614"/>
        <v>0.12</v>
      </c>
      <c r="U2242" s="1"/>
    </row>
    <row r="2243" spans="2:21" x14ac:dyDescent="0.25">
      <c r="B2243" s="15">
        <v>31</v>
      </c>
      <c r="C2243" s="16">
        <f>Amostras!$C$34</f>
        <v>8</v>
      </c>
      <c r="D2243" s="16">
        <f>Amostras!$D$34</f>
        <v>2</v>
      </c>
      <c r="E2243" s="16">
        <f>Amostras!$E$34</f>
        <v>0</v>
      </c>
      <c r="F2243" s="16">
        <f>Amostras!$F$34</f>
        <v>5</v>
      </c>
      <c r="G2243" s="16">
        <f>Amostras!$G$34</f>
        <v>7</v>
      </c>
      <c r="H2243" s="16">
        <f>Amostras!$H$34</f>
        <v>3</v>
      </c>
      <c r="I2243" s="16">
        <f>Amostras!$I$34</f>
        <v>9</v>
      </c>
      <c r="J2243" s="40">
        <f>(C2243*C2209)+(D2243*D2209)+(E2243*E2209)+(F2243*F2209)+(G2243*G2209)+(H2243*H2209)+(I2243*I2209)+$J$5</f>
        <v>1.3752941176470594</v>
      </c>
      <c r="K2243" s="19">
        <f>Amostras!$J$34</f>
        <v>1</v>
      </c>
      <c r="L2243" s="2">
        <f t="shared" si="617"/>
        <v>1</v>
      </c>
      <c r="M2243" s="21">
        <f t="shared" si="615"/>
        <v>0</v>
      </c>
      <c r="N2243">
        <f t="shared" si="616"/>
        <v>0</v>
      </c>
      <c r="O2243">
        <f t="shared" si="609"/>
        <v>0</v>
      </c>
      <c r="P2243">
        <f t="shared" si="610"/>
        <v>0</v>
      </c>
      <c r="Q2243">
        <f t="shared" si="611"/>
        <v>0</v>
      </c>
      <c r="R2243">
        <f t="shared" si="612"/>
        <v>0</v>
      </c>
      <c r="S2243">
        <f t="shared" si="613"/>
        <v>0</v>
      </c>
      <c r="T2243">
        <f t="shared" si="614"/>
        <v>0</v>
      </c>
      <c r="U2243" s="1"/>
    </row>
    <row r="2244" spans="2:21" x14ac:dyDescent="0.25">
      <c r="B2244" s="15">
        <v>32</v>
      </c>
      <c r="C2244" s="16">
        <f>Amostras!$C$35</f>
        <v>9</v>
      </c>
      <c r="D2244" s="16">
        <f>Amostras!$D$35</f>
        <v>6</v>
      </c>
      <c r="E2244" s="16">
        <f>Amostras!$E$35</f>
        <v>9</v>
      </c>
      <c r="F2244" s="16">
        <f>Amostras!$F$35</f>
        <v>4</v>
      </c>
      <c r="G2244" s="16">
        <f>Amostras!$G$35</f>
        <v>3</v>
      </c>
      <c r="H2244" s="16">
        <f>Amostras!$H$35</f>
        <v>8</v>
      </c>
      <c r="I2244" s="16">
        <f>Amostras!$I$35</f>
        <v>0</v>
      </c>
      <c r="J2244" s="40">
        <f>(C2244*C2209)+(D2244*D2209)+(E2244*E2209)+(F2244*F2209)+(G2244*G2209)+(H2244*H2209)+(I2244*I2209)+$J$5</f>
        <v>3.2305882352941131</v>
      </c>
      <c r="K2244" s="19">
        <f>Amostras!$J$35</f>
        <v>1</v>
      </c>
      <c r="L2244" s="2">
        <f t="shared" si="617"/>
        <v>1</v>
      </c>
      <c r="M2244" s="21">
        <f t="shared" si="615"/>
        <v>0</v>
      </c>
      <c r="N2244">
        <f t="shared" si="616"/>
        <v>0</v>
      </c>
      <c r="O2244">
        <f t="shared" si="609"/>
        <v>0</v>
      </c>
      <c r="P2244">
        <f t="shared" si="610"/>
        <v>0</v>
      </c>
      <c r="Q2244">
        <f t="shared" si="611"/>
        <v>0</v>
      </c>
      <c r="R2244">
        <f t="shared" si="612"/>
        <v>0</v>
      </c>
      <c r="S2244">
        <f t="shared" si="613"/>
        <v>0</v>
      </c>
      <c r="T2244">
        <f t="shared" si="614"/>
        <v>0</v>
      </c>
      <c r="U2244" s="1"/>
    </row>
    <row r="2245" spans="2:21" x14ac:dyDescent="0.25">
      <c r="B2245" s="15">
        <v>33</v>
      </c>
      <c r="C2245" s="16">
        <f>Amostras!$C$36</f>
        <v>8</v>
      </c>
      <c r="D2245" s="16">
        <f>Amostras!$D$36</f>
        <v>6</v>
      </c>
      <c r="E2245" s="16">
        <f>Amostras!$E$36</f>
        <v>4</v>
      </c>
      <c r="F2245" s="16">
        <f>Amostras!$F$36</f>
        <v>7</v>
      </c>
      <c r="G2245" s="16">
        <f>Amostras!$G$36</f>
        <v>4</v>
      </c>
      <c r="H2245" s="16">
        <f>Amostras!$H$36</f>
        <v>9</v>
      </c>
      <c r="I2245" s="16">
        <f>Amostras!$I$36</f>
        <v>3</v>
      </c>
      <c r="J2245" s="40">
        <f>(C2245*C2209)+(D2245*D2209)+(E2245*E2209)+(F2245*F2209)+(G2245*G2209)+(H2245*H2209)+(I2245*I2209)+$J$5</f>
        <v>2.2658823529411718</v>
      </c>
      <c r="K2245" s="19">
        <f>Amostras!$J$36</f>
        <v>1</v>
      </c>
      <c r="L2245" s="2">
        <f t="shared" si="617"/>
        <v>1</v>
      </c>
      <c r="M2245" s="21">
        <f t="shared" si="615"/>
        <v>0</v>
      </c>
      <c r="N2245">
        <f t="shared" si="616"/>
        <v>0</v>
      </c>
      <c r="O2245">
        <f t="shared" si="609"/>
        <v>0</v>
      </c>
      <c r="P2245">
        <f t="shared" si="610"/>
        <v>0</v>
      </c>
      <c r="Q2245">
        <f t="shared" si="611"/>
        <v>0</v>
      </c>
      <c r="R2245">
        <f t="shared" si="612"/>
        <v>0</v>
      </c>
      <c r="S2245">
        <f t="shared" si="613"/>
        <v>0</v>
      </c>
      <c r="T2245">
        <f t="shared" si="614"/>
        <v>0</v>
      </c>
      <c r="U2245" s="1"/>
    </row>
    <row r="2246" spans="2:21" x14ac:dyDescent="0.25">
      <c r="B2246" s="15">
        <v>34</v>
      </c>
      <c r="C2246" s="16">
        <f>Amostras!$C$37</f>
        <v>8</v>
      </c>
      <c r="D2246" s="16">
        <f>Amostras!$D$37</f>
        <v>9</v>
      </c>
      <c r="E2246" s="16">
        <f>Amostras!$E$37</f>
        <v>0</v>
      </c>
      <c r="F2246" s="16">
        <f>Amostras!$F$37</f>
        <v>0</v>
      </c>
      <c r="G2246" s="16">
        <f>Amostras!$G$37</f>
        <v>1</v>
      </c>
      <c r="H2246" s="16">
        <f>Amostras!$H$37</f>
        <v>0</v>
      </c>
      <c r="I2246" s="16">
        <f>Amostras!$I$37</f>
        <v>9</v>
      </c>
      <c r="J2246" s="40">
        <f>(C2246*C2209)+(D2246*D2209)+(E2246*E2209)+(F2246*F2209)+(G2246*G2209)+(H2246*H2209)+(I2246*I2209)+$J$5</f>
        <v>0.43568627450979935</v>
      </c>
      <c r="K2246" s="19">
        <f>Amostras!$J$37</f>
        <v>1</v>
      </c>
      <c r="L2246" s="2">
        <f t="shared" si="617"/>
        <v>1</v>
      </c>
      <c r="M2246" s="21">
        <f t="shared" si="615"/>
        <v>0</v>
      </c>
      <c r="N2246">
        <f t="shared" si="616"/>
        <v>0</v>
      </c>
      <c r="O2246">
        <f t="shared" si="609"/>
        <v>0</v>
      </c>
      <c r="P2246">
        <f t="shared" si="610"/>
        <v>0</v>
      </c>
      <c r="Q2246">
        <f t="shared" si="611"/>
        <v>0</v>
      </c>
      <c r="R2246">
        <f t="shared" si="612"/>
        <v>0</v>
      </c>
      <c r="S2246">
        <f t="shared" si="613"/>
        <v>0</v>
      </c>
      <c r="T2246">
        <f t="shared" si="614"/>
        <v>0</v>
      </c>
      <c r="U2246" s="1"/>
    </row>
    <row r="2247" spans="2:21" x14ac:dyDescent="0.25">
      <c r="B2247" s="15">
        <v>35</v>
      </c>
      <c r="C2247" s="16">
        <f>Amostras!$C$38</f>
        <v>9</v>
      </c>
      <c r="D2247" s="16">
        <f>Amostras!$D$38</f>
        <v>6</v>
      </c>
      <c r="E2247" s="16">
        <f>Amostras!$E$38</f>
        <v>0</v>
      </c>
      <c r="F2247" s="16">
        <f>Amostras!$F$38</f>
        <v>8</v>
      </c>
      <c r="G2247" s="16">
        <f>Amostras!$G$38</f>
        <v>4</v>
      </c>
      <c r="H2247" s="16">
        <f>Amostras!$H$38</f>
        <v>1</v>
      </c>
      <c r="I2247" s="16">
        <f>Amostras!$I$38</f>
        <v>1</v>
      </c>
      <c r="J2247" s="40">
        <f>(C2247*C2209)+(D2247*D2209)+(E2247*E2209)+(F2247*F2209)+(G2247*G2209)+(H2247*H2209)+(I2247*I2209)+$J$5</f>
        <v>2.8905882352941132</v>
      </c>
      <c r="K2247" s="19">
        <f>Amostras!$J$38</f>
        <v>1</v>
      </c>
      <c r="L2247" s="2">
        <f t="shared" si="617"/>
        <v>1</v>
      </c>
      <c r="M2247" s="21">
        <f t="shared" si="615"/>
        <v>0</v>
      </c>
      <c r="N2247">
        <f t="shared" si="616"/>
        <v>0</v>
      </c>
      <c r="O2247">
        <f t="shared" si="609"/>
        <v>0</v>
      </c>
      <c r="P2247">
        <f t="shared" si="610"/>
        <v>0</v>
      </c>
      <c r="Q2247">
        <f t="shared" si="611"/>
        <v>0</v>
      </c>
      <c r="R2247">
        <f t="shared" si="612"/>
        <v>0</v>
      </c>
      <c r="S2247">
        <f t="shared" si="613"/>
        <v>0</v>
      </c>
      <c r="T2247">
        <f t="shared" si="614"/>
        <v>0</v>
      </c>
      <c r="U2247" s="1"/>
    </row>
    <row r="2248" spans="2:21" x14ac:dyDescent="0.25">
      <c r="B2248" s="15">
        <v>36</v>
      </c>
      <c r="C2248" s="16">
        <f>Amostras!$C$39</f>
        <v>7</v>
      </c>
      <c r="D2248" s="16">
        <f>Amostras!$D$39</f>
        <v>0</v>
      </c>
      <c r="E2248" s="16">
        <f>Amostras!$E$39</f>
        <v>0</v>
      </c>
      <c r="F2248" s="16">
        <f>Amostras!$F$39</f>
        <v>8</v>
      </c>
      <c r="G2248" s="16">
        <f>Amostras!$G$39</f>
        <v>8</v>
      </c>
      <c r="H2248" s="16">
        <f>Amostras!$H$39</f>
        <v>6</v>
      </c>
      <c r="I2248" s="16">
        <f>Amostras!$I$39</f>
        <v>8</v>
      </c>
      <c r="J2248" s="40">
        <f>(C2248*C2209)+(D2248*D2209)+(E2248*E2209)+(F2248*F2209)+(G2248*G2209)+(H2248*H2209)+(I2248*I2209)+$J$5</f>
        <v>1.2023529411764731</v>
      </c>
      <c r="K2248" s="19">
        <f>Amostras!$J$39</f>
        <v>1</v>
      </c>
      <c r="L2248" s="2">
        <f t="shared" si="617"/>
        <v>1</v>
      </c>
      <c r="M2248" s="21">
        <f t="shared" si="615"/>
        <v>0</v>
      </c>
      <c r="N2248">
        <f t="shared" si="616"/>
        <v>0</v>
      </c>
      <c r="O2248">
        <f t="shared" si="609"/>
        <v>0</v>
      </c>
      <c r="P2248">
        <f t="shared" si="610"/>
        <v>0</v>
      </c>
      <c r="Q2248">
        <f t="shared" si="611"/>
        <v>0</v>
      </c>
      <c r="R2248">
        <f t="shared" si="612"/>
        <v>0</v>
      </c>
      <c r="S2248">
        <f t="shared" si="613"/>
        <v>0</v>
      </c>
      <c r="T2248">
        <f t="shared" si="614"/>
        <v>0</v>
      </c>
      <c r="U2248" s="1"/>
    </row>
    <row r="2249" spans="2:21" x14ac:dyDescent="0.25">
      <c r="B2249" s="15">
        <v>37</v>
      </c>
      <c r="C2249" s="16">
        <f>Amostras!$C$40</f>
        <v>8</v>
      </c>
      <c r="D2249" s="16">
        <f>Amostras!$D$40</f>
        <v>6</v>
      </c>
      <c r="E2249" s="16">
        <f>Amostras!$E$40</f>
        <v>9</v>
      </c>
      <c r="F2249" s="16">
        <f>Amostras!$F$40</f>
        <v>8</v>
      </c>
      <c r="G2249" s="16">
        <f>Amostras!$G$40</f>
        <v>9</v>
      </c>
      <c r="H2249" s="16">
        <f>Amostras!$H$40</f>
        <v>6</v>
      </c>
      <c r="I2249" s="16">
        <f>Amostras!$I$40</f>
        <v>0</v>
      </c>
      <c r="J2249" s="40">
        <f>(C2249*C2209)+(D2249*D2209)+(E2249*E2209)+(F2249*F2209)+(G2249*G2209)+(H2249*H2209)+(I2249*I2209)+$J$5</f>
        <v>3.8996078431372512</v>
      </c>
      <c r="K2249" s="19">
        <f>Amostras!$J$40</f>
        <v>1</v>
      </c>
      <c r="L2249" s="2">
        <f t="shared" si="617"/>
        <v>1</v>
      </c>
      <c r="M2249" s="21">
        <f t="shared" si="615"/>
        <v>0</v>
      </c>
      <c r="N2249">
        <f t="shared" si="616"/>
        <v>0</v>
      </c>
      <c r="O2249">
        <f t="shared" si="609"/>
        <v>0</v>
      </c>
      <c r="P2249">
        <f t="shared" si="610"/>
        <v>0</v>
      </c>
      <c r="Q2249">
        <f t="shared" si="611"/>
        <v>0</v>
      </c>
      <c r="R2249">
        <f t="shared" si="612"/>
        <v>0</v>
      </c>
      <c r="S2249">
        <f t="shared" si="613"/>
        <v>0</v>
      </c>
      <c r="T2249">
        <f t="shared" si="614"/>
        <v>0</v>
      </c>
      <c r="U2249" s="1"/>
    </row>
    <row r="2250" spans="2:21" x14ac:dyDescent="0.25">
      <c r="B2250" s="15">
        <v>38</v>
      </c>
      <c r="C2250" s="16">
        <f>Amostras!$C$41</f>
        <v>5</v>
      </c>
      <c r="D2250" s="16">
        <f>Amostras!$D$41</f>
        <v>0</v>
      </c>
      <c r="E2250" s="16">
        <f>Amostras!$E$41</f>
        <v>7</v>
      </c>
      <c r="F2250" s="16">
        <f>Amostras!$F$41</f>
        <v>8</v>
      </c>
      <c r="G2250" s="16">
        <f>Amostras!$G$41</f>
        <v>4</v>
      </c>
      <c r="H2250" s="16">
        <f>Amostras!$H$41</f>
        <v>6</v>
      </c>
      <c r="I2250" s="16">
        <f>Amostras!$I$41</f>
        <v>0</v>
      </c>
      <c r="J2250" s="40">
        <f>(C2250*C2209)+(D2250*D2209)+(E2250*E2209)+(F2250*F2209)+(G2250*G2209)+(H2250*H2209)+(I2250*I2209)+$J$5</f>
        <v>0.99960784313725348</v>
      </c>
      <c r="K2250" s="19">
        <f>Amostras!$J$41</f>
        <v>1</v>
      </c>
      <c r="L2250" s="2">
        <f t="shared" si="617"/>
        <v>1</v>
      </c>
      <c r="M2250" s="21">
        <f t="shared" si="615"/>
        <v>0</v>
      </c>
      <c r="N2250">
        <f t="shared" si="616"/>
        <v>0</v>
      </c>
      <c r="O2250">
        <f t="shared" si="609"/>
        <v>0</v>
      </c>
      <c r="P2250">
        <f t="shared" si="610"/>
        <v>0</v>
      </c>
      <c r="Q2250">
        <f t="shared" si="611"/>
        <v>0</v>
      </c>
      <c r="R2250">
        <f t="shared" si="612"/>
        <v>0</v>
      </c>
      <c r="S2250">
        <f t="shared" si="613"/>
        <v>0</v>
      </c>
      <c r="T2250">
        <f t="shared" si="614"/>
        <v>0</v>
      </c>
      <c r="U2250" s="1"/>
    </row>
    <row r="2251" spans="2:21" x14ac:dyDescent="0.25">
      <c r="B2251" s="15">
        <v>39</v>
      </c>
      <c r="C2251" s="16">
        <f>Amostras!$C$42</f>
        <v>7</v>
      </c>
      <c r="D2251" s="16">
        <f>Amostras!$D$42</f>
        <v>8</v>
      </c>
      <c r="E2251" s="16">
        <f>Amostras!$E$42</f>
        <v>9</v>
      </c>
      <c r="F2251" s="16">
        <f>Amostras!$F$42</f>
        <v>7</v>
      </c>
      <c r="G2251" s="16">
        <f>Amostras!$G$42</f>
        <v>8</v>
      </c>
      <c r="H2251" s="16">
        <f>Amostras!$H$42</f>
        <v>1</v>
      </c>
      <c r="I2251" s="16">
        <f>Amostras!$I$42</f>
        <v>4</v>
      </c>
      <c r="J2251" s="40">
        <f>(C2251*C2209)+(D2251*D2209)+(E2251*E2209)+(F2251*F2209)+(G2251*G2209)+(H2251*H2209)+(I2251*I2209)+$J$5</f>
        <v>2.5650980392156786</v>
      </c>
      <c r="K2251" s="19">
        <f>Amostras!$J$42</f>
        <v>1</v>
      </c>
      <c r="L2251" s="2">
        <f t="shared" si="617"/>
        <v>1</v>
      </c>
      <c r="M2251" s="21">
        <f t="shared" si="615"/>
        <v>0</v>
      </c>
      <c r="N2251">
        <f t="shared" si="616"/>
        <v>0</v>
      </c>
      <c r="O2251">
        <f t="shared" si="609"/>
        <v>0</v>
      </c>
      <c r="P2251">
        <f t="shared" si="610"/>
        <v>0</v>
      </c>
      <c r="Q2251">
        <f t="shared" si="611"/>
        <v>0</v>
      </c>
      <c r="R2251">
        <f t="shared" si="612"/>
        <v>0</v>
      </c>
      <c r="S2251">
        <f t="shared" si="613"/>
        <v>0</v>
      </c>
      <c r="T2251">
        <f t="shared" si="614"/>
        <v>0</v>
      </c>
      <c r="U2251" s="1"/>
    </row>
    <row r="2252" spans="2:21" x14ac:dyDescent="0.25">
      <c r="B2252" s="15">
        <v>40</v>
      </c>
      <c r="C2252" s="16">
        <f>Amostras!$C$43</f>
        <v>9</v>
      </c>
      <c r="D2252" s="16">
        <f>Amostras!$D$43</f>
        <v>7</v>
      </c>
      <c r="E2252" s="16">
        <f>Amostras!$E$43</f>
        <v>2</v>
      </c>
      <c r="F2252" s="16">
        <f>Amostras!$F$43</f>
        <v>9</v>
      </c>
      <c r="G2252" s="16">
        <f>Amostras!$G$43</f>
        <v>2</v>
      </c>
      <c r="H2252" s="16">
        <f>Amostras!$H$43</f>
        <v>5</v>
      </c>
      <c r="I2252" s="16">
        <f>Amostras!$I$43</f>
        <v>9</v>
      </c>
      <c r="J2252" s="40">
        <f>(C2252*C2209)+(D2252*D2209)+(E2252*E2209)+(F2252*F2209)+(G2252*G2209)+(H2252*H2209)+(I2252*I2209)+$J$5</f>
        <v>1.4447058823529337</v>
      </c>
      <c r="K2252" s="19">
        <f>Amostras!$J$43</f>
        <v>1</v>
      </c>
      <c r="L2252" s="2">
        <f t="shared" si="617"/>
        <v>1</v>
      </c>
      <c r="M2252" s="21">
        <f t="shared" si="615"/>
        <v>0</v>
      </c>
      <c r="N2252">
        <f t="shared" si="616"/>
        <v>0</v>
      </c>
      <c r="O2252">
        <f t="shared" si="609"/>
        <v>0</v>
      </c>
      <c r="P2252">
        <f t="shared" si="610"/>
        <v>0</v>
      </c>
      <c r="Q2252">
        <f t="shared" si="611"/>
        <v>0</v>
      </c>
      <c r="R2252">
        <f t="shared" si="612"/>
        <v>0</v>
      </c>
      <c r="S2252">
        <f t="shared" si="613"/>
        <v>0</v>
      </c>
      <c r="T2252">
        <f t="shared" si="614"/>
        <v>0</v>
      </c>
      <c r="U2252" s="1"/>
    </row>
    <row r="2253" spans="2:21" x14ac:dyDescent="0.25">
      <c r="B2253" s="15">
        <v>41</v>
      </c>
      <c r="C2253" s="16">
        <f>Amostras!$C$44</f>
        <v>8</v>
      </c>
      <c r="D2253" s="16">
        <f>Amostras!$D$44</f>
        <v>2</v>
      </c>
      <c r="E2253" s="16">
        <f>Amostras!$E$44</f>
        <v>7</v>
      </c>
      <c r="F2253" s="16">
        <f>Amostras!$F$44</f>
        <v>1</v>
      </c>
      <c r="G2253" s="16">
        <f>Amostras!$G$44</f>
        <v>0</v>
      </c>
      <c r="H2253" s="16">
        <f>Amostras!$H$44</f>
        <v>2</v>
      </c>
      <c r="I2253" s="16">
        <f>Amostras!$I$44</f>
        <v>7</v>
      </c>
      <c r="J2253" s="40">
        <f>(C2253*C2209)+(D2253*D2209)+(E2253*E2209)+(F2253*F2209)+(G2253*G2209)+(H2253*H2209)+(I2253*I2209)+$J$5</f>
        <v>0.60313725490196024</v>
      </c>
      <c r="K2253" s="19">
        <f>Amostras!$J$44</f>
        <v>1</v>
      </c>
      <c r="L2253" s="2">
        <f t="shared" si="617"/>
        <v>1</v>
      </c>
      <c r="M2253" s="21">
        <f t="shared" si="615"/>
        <v>0</v>
      </c>
      <c r="N2253">
        <f t="shared" si="616"/>
        <v>0</v>
      </c>
      <c r="O2253">
        <f t="shared" si="609"/>
        <v>0</v>
      </c>
      <c r="P2253">
        <f t="shared" si="610"/>
        <v>0</v>
      </c>
      <c r="Q2253">
        <f t="shared" si="611"/>
        <v>0</v>
      </c>
      <c r="R2253">
        <f t="shared" si="612"/>
        <v>0</v>
      </c>
      <c r="S2253">
        <f t="shared" si="613"/>
        <v>0</v>
      </c>
      <c r="T2253">
        <f t="shared" si="614"/>
        <v>0</v>
      </c>
      <c r="U2253" s="1"/>
    </row>
    <row r="2254" spans="2:21" x14ac:dyDescent="0.25">
      <c r="B2254" s="15">
        <v>42</v>
      </c>
      <c r="C2254" s="16">
        <f>Amostras!$C$45</f>
        <v>8</v>
      </c>
      <c r="D2254" s="16">
        <f>Amostras!$D$45</f>
        <v>1</v>
      </c>
      <c r="E2254" s="16">
        <f>Amostras!$E$45</f>
        <v>3</v>
      </c>
      <c r="F2254" s="16">
        <f>Amostras!$F$45</f>
        <v>3</v>
      </c>
      <c r="G2254" s="16">
        <f>Amostras!$G$45</f>
        <v>8</v>
      </c>
      <c r="H2254" s="16">
        <f>Amostras!$H$45</f>
        <v>0</v>
      </c>
      <c r="I2254" s="16">
        <f>Amostras!$I$45</f>
        <v>4</v>
      </c>
      <c r="J2254" s="40">
        <f>(C2254*C2209)+(D2254*D2209)+(E2254*E2209)+(F2254*F2209)+(G2254*G2209)+(H2254*H2209)+(I2254*I2209)+$J$5</f>
        <v>2.3670588235294154</v>
      </c>
      <c r="K2254" s="19">
        <f>Amostras!$J$45</f>
        <v>1</v>
      </c>
      <c r="L2254" s="2">
        <f t="shared" si="617"/>
        <v>1</v>
      </c>
      <c r="M2254" s="21">
        <f t="shared" si="615"/>
        <v>0</v>
      </c>
      <c r="N2254">
        <f t="shared" si="616"/>
        <v>0</v>
      </c>
      <c r="O2254">
        <f t="shared" si="609"/>
        <v>0</v>
      </c>
      <c r="P2254">
        <f t="shared" si="610"/>
        <v>0</v>
      </c>
      <c r="Q2254">
        <f t="shared" si="611"/>
        <v>0</v>
      </c>
      <c r="R2254">
        <f t="shared" si="612"/>
        <v>0</v>
      </c>
      <c r="S2254">
        <f t="shared" si="613"/>
        <v>0</v>
      </c>
      <c r="T2254">
        <f t="shared" si="614"/>
        <v>0</v>
      </c>
      <c r="U2254" s="1"/>
    </row>
    <row r="2255" spans="2:21" x14ac:dyDescent="0.25">
      <c r="B2255" s="15">
        <v>43</v>
      </c>
      <c r="C2255" s="16">
        <f>Amostras!$C$46</f>
        <v>7</v>
      </c>
      <c r="D2255" s="16">
        <f>Amostras!$D$46</f>
        <v>9</v>
      </c>
      <c r="E2255" s="16">
        <f>Amostras!$E$46</f>
        <v>7</v>
      </c>
      <c r="F2255" s="16">
        <f>Amostras!$F$46</f>
        <v>3</v>
      </c>
      <c r="G2255" s="16">
        <f>Amostras!$G$46</f>
        <v>8</v>
      </c>
      <c r="H2255" s="16">
        <f>Amostras!$H$46</f>
        <v>7</v>
      </c>
      <c r="I2255" s="16">
        <f>Amostras!$I$46</f>
        <v>7</v>
      </c>
      <c r="J2255" s="40">
        <f>(C2255*C2209)+(D2255*D2209)+(E2255*E2209)+(F2255*F2209)+(G2255*G2209)+(H2255*H2209)+(I2255*I2209)+$J$5</f>
        <v>1.983921568627447</v>
      </c>
      <c r="K2255" s="19">
        <f>Amostras!$J$46</f>
        <v>1</v>
      </c>
      <c r="L2255" s="2">
        <f t="shared" si="617"/>
        <v>1</v>
      </c>
      <c r="M2255" s="21">
        <f t="shared" si="615"/>
        <v>0</v>
      </c>
      <c r="N2255">
        <f t="shared" si="616"/>
        <v>0</v>
      </c>
      <c r="O2255">
        <f t="shared" si="609"/>
        <v>0</v>
      </c>
      <c r="P2255">
        <f t="shared" si="610"/>
        <v>0</v>
      </c>
      <c r="Q2255">
        <f t="shared" si="611"/>
        <v>0</v>
      </c>
      <c r="R2255">
        <f t="shared" si="612"/>
        <v>0</v>
      </c>
      <c r="S2255">
        <f t="shared" si="613"/>
        <v>0</v>
      </c>
      <c r="T2255">
        <f t="shared" si="614"/>
        <v>0</v>
      </c>
      <c r="U2255" s="1"/>
    </row>
    <row r="2256" spans="2:21" x14ac:dyDescent="0.25">
      <c r="B2256" s="15">
        <v>44</v>
      </c>
      <c r="C2256" s="16">
        <f>Amostras!$C$47</f>
        <v>5</v>
      </c>
      <c r="D2256" s="16">
        <f>Amostras!$D$47</f>
        <v>4</v>
      </c>
      <c r="E2256" s="16">
        <f>Amostras!$E$47</f>
        <v>2</v>
      </c>
      <c r="F2256" s="16">
        <f>Amostras!$F$47</f>
        <v>6</v>
      </c>
      <c r="G2256" s="16">
        <f>Amostras!$G$47</f>
        <v>9</v>
      </c>
      <c r="H2256" s="16">
        <f>Amostras!$H$47</f>
        <v>1</v>
      </c>
      <c r="I2256" s="16">
        <f>Amostras!$I$47</f>
        <v>6</v>
      </c>
      <c r="J2256" s="40">
        <f>(C2256*C2209)+(D2256*D2209)+(E2256*E2209)+(F2256*F2209)+(G2256*G2209)+(H2256*H2209)+(I2256*I2209)+$J$5</f>
        <v>0.82431372549019422</v>
      </c>
      <c r="K2256" s="19">
        <f>Amostras!$J$47</f>
        <v>1</v>
      </c>
      <c r="L2256" s="2">
        <f t="shared" si="617"/>
        <v>1</v>
      </c>
      <c r="M2256" s="21">
        <f t="shared" si="615"/>
        <v>0</v>
      </c>
      <c r="N2256">
        <f t="shared" si="616"/>
        <v>0</v>
      </c>
      <c r="O2256">
        <f t="shared" si="609"/>
        <v>0</v>
      </c>
      <c r="P2256">
        <f t="shared" si="610"/>
        <v>0</v>
      </c>
      <c r="Q2256">
        <f t="shared" si="611"/>
        <v>0</v>
      </c>
      <c r="R2256">
        <f t="shared" si="612"/>
        <v>0</v>
      </c>
      <c r="S2256">
        <f t="shared" si="613"/>
        <v>0</v>
      </c>
      <c r="T2256">
        <f t="shared" si="614"/>
        <v>0</v>
      </c>
      <c r="U2256" s="1"/>
    </row>
    <row r="2257" spans="2:21" x14ac:dyDescent="0.25">
      <c r="B2257" s="15">
        <v>45</v>
      </c>
      <c r="C2257" s="16">
        <f>Amostras!$C$48</f>
        <v>9</v>
      </c>
      <c r="D2257" s="16">
        <f>Amostras!$D$48</f>
        <v>1</v>
      </c>
      <c r="E2257" s="16">
        <f>Amostras!$E$48</f>
        <v>5</v>
      </c>
      <c r="F2257" s="16">
        <f>Amostras!$F$48</f>
        <v>3</v>
      </c>
      <c r="G2257" s="16">
        <f>Amostras!$G$48</f>
        <v>4</v>
      </c>
      <c r="H2257" s="16">
        <f>Amostras!$H$48</f>
        <v>7</v>
      </c>
      <c r="I2257" s="16">
        <f>Amostras!$I$48</f>
        <v>3</v>
      </c>
      <c r="J2257" s="40">
        <f>(C2257*C2209)+(D2257*D2209)+(E2257*E2209)+(F2257*F2209)+(G2257*G2209)+(H2257*H2209)+(I2257*I2209)+$J$5</f>
        <v>2.4756862745098065</v>
      </c>
      <c r="K2257" s="19">
        <f>Amostras!$J$48</f>
        <v>1</v>
      </c>
      <c r="L2257" s="2">
        <f t="shared" si="617"/>
        <v>1</v>
      </c>
      <c r="M2257" s="21">
        <f t="shared" si="615"/>
        <v>0</v>
      </c>
      <c r="N2257">
        <f t="shared" si="616"/>
        <v>0</v>
      </c>
      <c r="O2257">
        <f t="shared" si="609"/>
        <v>0</v>
      </c>
      <c r="P2257">
        <f t="shared" si="610"/>
        <v>0</v>
      </c>
      <c r="Q2257">
        <f t="shared" si="611"/>
        <v>0</v>
      </c>
      <c r="R2257">
        <f t="shared" si="612"/>
        <v>0</v>
      </c>
      <c r="S2257">
        <f t="shared" si="613"/>
        <v>0</v>
      </c>
      <c r="T2257">
        <f t="shared" si="614"/>
        <v>0</v>
      </c>
      <c r="U2257" s="1"/>
    </row>
    <row r="2258" spans="2:21" x14ac:dyDescent="0.25">
      <c r="B2258" s="15">
        <v>46</v>
      </c>
      <c r="C2258" s="16">
        <f>Amostras!$C$49</f>
        <v>5</v>
      </c>
      <c r="D2258" s="16">
        <f>Amostras!$D$49</f>
        <v>8</v>
      </c>
      <c r="E2258" s="16">
        <f>Amostras!$E$49</f>
        <v>5</v>
      </c>
      <c r="F2258" s="16">
        <f>Amostras!$F$49</f>
        <v>0</v>
      </c>
      <c r="G2258" s="16">
        <f>Amostras!$G$49</f>
        <v>2</v>
      </c>
      <c r="H2258" s="16">
        <f>Amostras!$H$49</f>
        <v>7</v>
      </c>
      <c r="I2258" s="16">
        <f>Amostras!$I$49</f>
        <v>1</v>
      </c>
      <c r="J2258" s="40">
        <f>(C2258*C2209)+(D2258*D2209)+(E2258*E2209)+(F2258*F2209)+(G2258*G2209)+(H2258*H2209)+(I2258*I2209)+$J$5</f>
        <v>0.54745098039215279</v>
      </c>
      <c r="K2258" s="19">
        <f>Amostras!$J$49</f>
        <v>1</v>
      </c>
      <c r="L2258" s="2">
        <f t="shared" si="617"/>
        <v>1</v>
      </c>
      <c r="M2258" s="21">
        <f t="shared" si="615"/>
        <v>0</v>
      </c>
      <c r="N2258">
        <f t="shared" si="616"/>
        <v>0</v>
      </c>
      <c r="O2258">
        <f t="shared" si="609"/>
        <v>0</v>
      </c>
      <c r="P2258">
        <f t="shared" si="610"/>
        <v>0</v>
      </c>
      <c r="Q2258">
        <f t="shared" si="611"/>
        <v>0</v>
      </c>
      <c r="R2258">
        <f t="shared" si="612"/>
        <v>0</v>
      </c>
      <c r="S2258">
        <f t="shared" si="613"/>
        <v>0</v>
      </c>
      <c r="T2258">
        <f t="shared" si="614"/>
        <v>0</v>
      </c>
      <c r="U2258" s="1"/>
    </row>
    <row r="2259" spans="2:21" x14ac:dyDescent="0.25">
      <c r="B2259" s="15">
        <v>47</v>
      </c>
      <c r="C2259" s="16">
        <f>Amostras!$C$50</f>
        <v>8</v>
      </c>
      <c r="D2259" s="16">
        <f>Amostras!$D$50</f>
        <v>3</v>
      </c>
      <c r="E2259" s="16">
        <f>Amostras!$E$50</f>
        <v>4</v>
      </c>
      <c r="F2259" s="16">
        <f>Amostras!$F$50</f>
        <v>4</v>
      </c>
      <c r="G2259" s="16">
        <f>Amostras!$G$50</f>
        <v>8</v>
      </c>
      <c r="H2259" s="16">
        <f>Amostras!$H$50</f>
        <v>6</v>
      </c>
      <c r="I2259" s="16">
        <f>Amostras!$I$50</f>
        <v>0</v>
      </c>
      <c r="J2259" s="40">
        <f>(C2259*C2209)+(D2259*D2209)+(E2259*E2209)+(F2259*F2209)+(G2259*G2209)+(H2259*H2209)+(I2259*I2209)+$J$5</f>
        <v>3.2305882352941193</v>
      </c>
      <c r="K2259" s="19">
        <f>Amostras!$J$50</f>
        <v>1</v>
      </c>
      <c r="L2259" s="2">
        <f t="shared" si="617"/>
        <v>1</v>
      </c>
      <c r="M2259" s="21">
        <f t="shared" si="615"/>
        <v>0</v>
      </c>
      <c r="N2259">
        <f t="shared" si="616"/>
        <v>0</v>
      </c>
      <c r="O2259">
        <f t="shared" si="609"/>
        <v>0</v>
      </c>
      <c r="P2259">
        <f t="shared" si="610"/>
        <v>0</v>
      </c>
      <c r="Q2259">
        <f t="shared" si="611"/>
        <v>0</v>
      </c>
      <c r="R2259">
        <f t="shared" si="612"/>
        <v>0</v>
      </c>
      <c r="S2259">
        <f t="shared" si="613"/>
        <v>0</v>
      </c>
      <c r="T2259">
        <f t="shared" si="614"/>
        <v>0</v>
      </c>
      <c r="U2259" s="1"/>
    </row>
    <row r="2260" spans="2:21" x14ac:dyDescent="0.25">
      <c r="B2260" s="15">
        <v>48</v>
      </c>
      <c r="C2260" s="16">
        <f>Amostras!$C$51</f>
        <v>6</v>
      </c>
      <c r="D2260" s="16">
        <f>Amostras!$D$51</f>
        <v>0</v>
      </c>
      <c r="E2260" s="16">
        <f>Amostras!$E$51</f>
        <v>3</v>
      </c>
      <c r="F2260" s="16">
        <f>Amostras!$F$51</f>
        <v>8</v>
      </c>
      <c r="G2260" s="16">
        <f>Amostras!$G$51</f>
        <v>8</v>
      </c>
      <c r="H2260" s="16">
        <f>Amostras!$H$51</f>
        <v>5</v>
      </c>
      <c r="I2260" s="16">
        <f>Amostras!$I$51</f>
        <v>0</v>
      </c>
      <c r="J2260" s="40">
        <f>(C2260*C2209)+(D2260*D2209)+(E2260*E2209)+(F2260*F2209)+(G2260*G2209)+(H2260*H2209)+(I2260*I2209)+$J$5</f>
        <v>2.0784313725490202</v>
      </c>
      <c r="K2260" s="19">
        <f>Amostras!$J$51</f>
        <v>1</v>
      </c>
      <c r="L2260" s="2">
        <f t="shared" si="617"/>
        <v>1</v>
      </c>
      <c r="M2260" s="21">
        <f t="shared" si="615"/>
        <v>0</v>
      </c>
      <c r="N2260">
        <f t="shared" si="616"/>
        <v>0</v>
      </c>
      <c r="O2260">
        <f t="shared" si="609"/>
        <v>0</v>
      </c>
      <c r="P2260">
        <f t="shared" si="610"/>
        <v>0</v>
      </c>
      <c r="Q2260">
        <f t="shared" si="611"/>
        <v>0</v>
      </c>
      <c r="R2260">
        <f t="shared" si="612"/>
        <v>0</v>
      </c>
      <c r="S2260">
        <f t="shared" si="613"/>
        <v>0</v>
      </c>
      <c r="T2260">
        <f t="shared" si="614"/>
        <v>0</v>
      </c>
      <c r="U2260" s="1"/>
    </row>
    <row r="2261" spans="2:21" x14ac:dyDescent="0.25">
      <c r="B2261" s="15">
        <v>49</v>
      </c>
      <c r="C2261" s="16">
        <f>Amostras!$C$52</f>
        <v>6</v>
      </c>
      <c r="D2261" s="16">
        <f>Amostras!$D$52</f>
        <v>1</v>
      </c>
      <c r="E2261" s="16">
        <f>Amostras!$E$52</f>
        <v>4</v>
      </c>
      <c r="F2261" s="16">
        <f>Amostras!$F$52</f>
        <v>6</v>
      </c>
      <c r="G2261" s="16">
        <f>Amostras!$G$52</f>
        <v>7</v>
      </c>
      <c r="H2261" s="16">
        <f>Amostras!$H$52</f>
        <v>4</v>
      </c>
      <c r="I2261" s="16">
        <f>Amostras!$I$52</f>
        <v>9</v>
      </c>
      <c r="J2261" s="40">
        <f>(C2261*C2209)+(D2261*D2209)+(E2261*E2209)+(F2261*F2209)+(G2261*G2209)+(H2261*H2209)+(I2261*I2209)+$J$5</f>
        <v>0.48274509803921628</v>
      </c>
      <c r="K2261" s="19">
        <f>Amostras!$J$52</f>
        <v>1</v>
      </c>
      <c r="L2261" s="2">
        <f t="shared" si="617"/>
        <v>1</v>
      </c>
      <c r="M2261" s="21">
        <f t="shared" si="615"/>
        <v>0</v>
      </c>
      <c r="N2261">
        <f t="shared" si="616"/>
        <v>0</v>
      </c>
      <c r="O2261">
        <f t="shared" si="609"/>
        <v>0</v>
      </c>
      <c r="P2261">
        <f t="shared" si="610"/>
        <v>0</v>
      </c>
      <c r="Q2261">
        <f t="shared" si="611"/>
        <v>0</v>
      </c>
      <c r="R2261">
        <f t="shared" si="612"/>
        <v>0</v>
      </c>
      <c r="S2261">
        <f t="shared" si="613"/>
        <v>0</v>
      </c>
      <c r="T2261">
        <f t="shared" si="614"/>
        <v>0</v>
      </c>
      <c r="U2261" s="1"/>
    </row>
    <row r="2262" spans="2:21" x14ac:dyDescent="0.25">
      <c r="B2262" s="15">
        <v>50</v>
      </c>
      <c r="C2262" s="16">
        <f>Amostras!$C$53</f>
        <v>6</v>
      </c>
      <c r="D2262" s="16">
        <f>Amostras!$D$53</f>
        <v>9</v>
      </c>
      <c r="E2262" s="16">
        <f>Amostras!$E$53</f>
        <v>0</v>
      </c>
      <c r="F2262" s="16">
        <f>Amostras!$F$53</f>
        <v>9</v>
      </c>
      <c r="G2262" s="16">
        <f>Amostras!$G$53</f>
        <v>4</v>
      </c>
      <c r="H2262" s="16">
        <f>Amostras!$H$53</f>
        <v>9</v>
      </c>
      <c r="I2262" s="16">
        <f>Amostras!$I$53</f>
        <v>7</v>
      </c>
      <c r="J2262" s="40">
        <f>(C2262*C2209)+(D2262*D2209)+(E2262*E2209)+(F2262*F2209)+(G2262*G2209)+(H2262*H2209)+(I2262*I2209)+$J$5</f>
        <v>0.57647058823528674</v>
      </c>
      <c r="K2262" s="19">
        <f>Amostras!$J$53</f>
        <v>1</v>
      </c>
      <c r="L2262" s="2">
        <f t="shared" si="617"/>
        <v>1</v>
      </c>
      <c r="M2262" s="21">
        <f t="shared" si="615"/>
        <v>0</v>
      </c>
      <c r="N2262">
        <f t="shared" si="616"/>
        <v>0</v>
      </c>
      <c r="O2262">
        <f t="shared" si="609"/>
        <v>0</v>
      </c>
      <c r="P2262">
        <f t="shared" si="610"/>
        <v>0</v>
      </c>
      <c r="Q2262">
        <f t="shared" si="611"/>
        <v>0</v>
      </c>
      <c r="R2262">
        <f t="shared" si="612"/>
        <v>0</v>
      </c>
      <c r="S2262">
        <f t="shared" si="613"/>
        <v>0</v>
      </c>
      <c r="T2262">
        <f t="shared" si="614"/>
        <v>0</v>
      </c>
      <c r="U2262" s="1"/>
    </row>
    <row r="2263" spans="2:21" x14ac:dyDescent="0.25">
      <c r="B2263" s="45" t="s">
        <v>37</v>
      </c>
      <c r="C2263" s="45"/>
      <c r="D2263" s="45"/>
      <c r="E2263" s="45"/>
      <c r="F2263" s="45"/>
      <c r="G2263" s="45"/>
      <c r="H2263" s="45"/>
      <c r="I2263" s="45"/>
      <c r="J2263" s="45"/>
      <c r="K2263" s="45"/>
      <c r="L2263" s="45"/>
      <c r="M2263" s="46"/>
      <c r="N2263" s="22">
        <f>AVERAGE(N2212:N2262)</f>
        <v>-7.8431372549019626E-4</v>
      </c>
      <c r="O2263" s="22">
        <f t="shared" ref="O2263:T2263" si="618">AVERAGE(O2212:O2262)</f>
        <v>-3.5294117647058829E-3</v>
      </c>
      <c r="P2263" s="22">
        <f t="shared" si="618"/>
        <v>-3.9215686274509803E-3</v>
      </c>
      <c r="Q2263" s="22">
        <f t="shared" si="618"/>
        <v>-3.9215686274509786E-4</v>
      </c>
      <c r="R2263" s="22">
        <f t="shared" si="618"/>
        <v>-4.7058823529411769E-3</v>
      </c>
      <c r="S2263" s="22">
        <f t="shared" si="618"/>
        <v>-2.352941176470588E-3</v>
      </c>
      <c r="T2263" s="22">
        <f t="shared" si="618"/>
        <v>-3.921568627450984E-4</v>
      </c>
      <c r="U2263" s="1"/>
    </row>
    <row r="2266" spans="2:21" x14ac:dyDescent="0.25">
      <c r="B2266" s="44" t="s">
        <v>17</v>
      </c>
      <c r="C2266" s="11" t="s">
        <v>8</v>
      </c>
      <c r="D2266" s="11" t="s">
        <v>9</v>
      </c>
      <c r="E2266" s="11" t="s">
        <v>10</v>
      </c>
      <c r="F2266" s="11" t="s">
        <v>11</v>
      </c>
      <c r="G2266" s="11" t="s">
        <v>12</v>
      </c>
      <c r="H2266" s="11" t="s">
        <v>13</v>
      </c>
      <c r="I2266" s="11" t="s">
        <v>14</v>
      </c>
      <c r="J2266" s="12" t="s">
        <v>15</v>
      </c>
      <c r="K2266" s="39" t="s">
        <v>38</v>
      </c>
      <c r="L2266" s="20">
        <v>39</v>
      </c>
    </row>
    <row r="2267" spans="2:21" x14ac:dyDescent="0.25">
      <c r="B2267" s="44"/>
      <c r="C2267" s="23">
        <f>N2263+C2209</f>
        <v>0.53176470588235336</v>
      </c>
      <c r="D2267" s="23">
        <f t="shared" ref="D2267" si="619">O2263+D2209</f>
        <v>4.4313725490195195E-2</v>
      </c>
      <c r="E2267" s="23">
        <f t="shared" ref="E2267" si="620">P2263+E2209</f>
        <v>4.1960784313725255E-2</v>
      </c>
      <c r="F2267" s="23">
        <f t="shared" ref="F2267" si="621">Q2263+F2209</f>
        <v>2.7450980392156273E-2</v>
      </c>
      <c r="G2267" s="23">
        <f t="shared" ref="G2267" si="622">R2263+G2209</f>
        <v>0.18000000000000044</v>
      </c>
      <c r="H2267" s="23">
        <f t="shared" ref="H2267" si="623">S2263+H2209</f>
        <v>6.6666666666668371E-3</v>
      </c>
      <c r="I2267" s="23">
        <f t="shared" ref="I2267" si="624">T2263+I2209</f>
        <v>-0.16039215686274513</v>
      </c>
      <c r="J2267" s="41">
        <f>$J$5</f>
        <v>-3</v>
      </c>
      <c r="K2267" s="42"/>
      <c r="L2267" s="42"/>
    </row>
    <row r="2269" spans="2:21" x14ac:dyDescent="0.25">
      <c r="B2269" s="15" t="s">
        <v>21</v>
      </c>
      <c r="C2269" s="15" t="s">
        <v>1</v>
      </c>
      <c r="D2269" s="15" t="s">
        <v>2</v>
      </c>
      <c r="E2269" s="15" t="s">
        <v>3</v>
      </c>
      <c r="F2269" s="15" t="s">
        <v>4</v>
      </c>
      <c r="G2269" s="15" t="s">
        <v>5</v>
      </c>
      <c r="H2269" s="15" t="s">
        <v>6</v>
      </c>
      <c r="I2269" s="15" t="s">
        <v>7</v>
      </c>
      <c r="J2269" s="18" t="s">
        <v>23</v>
      </c>
      <c r="K2269" s="17" t="s">
        <v>22</v>
      </c>
      <c r="L2269" s="5" t="s">
        <v>36</v>
      </c>
      <c r="M2269" s="20" t="s">
        <v>24</v>
      </c>
      <c r="N2269" s="5" t="s">
        <v>25</v>
      </c>
      <c r="O2269" s="5" t="s">
        <v>26</v>
      </c>
      <c r="P2269" s="5" t="s">
        <v>27</v>
      </c>
      <c r="Q2269" s="5" t="s">
        <v>28</v>
      </c>
      <c r="R2269" s="5" t="s">
        <v>29</v>
      </c>
      <c r="S2269" s="5" t="s">
        <v>30</v>
      </c>
      <c r="T2269" s="5" t="s">
        <v>31</v>
      </c>
      <c r="U2269" s="1"/>
    </row>
    <row r="2270" spans="2:21" x14ac:dyDescent="0.25">
      <c r="B2270" s="15" t="s">
        <v>0</v>
      </c>
      <c r="C2270" s="16">
        <f>Amostras!$C$3</f>
        <v>4</v>
      </c>
      <c r="D2270" s="16">
        <f>Amostras!$D$3</f>
        <v>9</v>
      </c>
      <c r="E2270" s="16">
        <f>Amostras!$E$3</f>
        <v>9</v>
      </c>
      <c r="F2270" s="16">
        <f>Amostras!$F$3</f>
        <v>4</v>
      </c>
      <c r="G2270" s="16">
        <f>Amostras!$G$3</f>
        <v>7</v>
      </c>
      <c r="H2270" s="16">
        <f>Amostras!$H$3</f>
        <v>9</v>
      </c>
      <c r="I2270" s="16">
        <f>Amostras!$I$3</f>
        <v>9</v>
      </c>
      <c r="J2270" s="40">
        <f>(C2270*C2267)+(D2270*D2267)+(E2270*E2267)+(F2270*F2267)+(G2270*G2267)+(H2270*H2267)+(I2270*I2267)+$J$5</f>
        <v>-0.11019607843137846</v>
      </c>
      <c r="K2270" s="19">
        <f>Amostras!$J$3</f>
        <v>1</v>
      </c>
      <c r="L2270" s="2">
        <f>IF(J2270&gt;=0,1,-1)</f>
        <v>-1</v>
      </c>
      <c r="M2270" s="21">
        <f>K2270-L2270</f>
        <v>2</v>
      </c>
      <c r="N2270">
        <f>$E$2*$M2270*C2270</f>
        <v>0.08</v>
      </c>
      <c r="O2270">
        <f t="shared" ref="O2270:O2320" si="625">$E$2*$M2270*D2270</f>
        <v>0.18</v>
      </c>
      <c r="P2270">
        <f t="shared" ref="P2270:P2320" si="626">$E$2*$M2270*E2270</f>
        <v>0.18</v>
      </c>
      <c r="Q2270">
        <f t="shared" ref="Q2270:Q2320" si="627">$E$2*$M2270*F2270</f>
        <v>0.08</v>
      </c>
      <c r="R2270">
        <f t="shared" ref="R2270:R2320" si="628">$E$2*$M2270*G2270</f>
        <v>0.14000000000000001</v>
      </c>
      <c r="S2270">
        <f t="shared" ref="S2270:S2320" si="629">$E$2*$M2270*H2270</f>
        <v>0.18</v>
      </c>
      <c r="T2270">
        <f t="shared" ref="T2270:T2320" si="630">$E$2*$M2270*I2270</f>
        <v>0.18</v>
      </c>
      <c r="U2270" s="1"/>
    </row>
    <row r="2271" spans="2:21" x14ac:dyDescent="0.25">
      <c r="B2271" s="15">
        <v>1</v>
      </c>
      <c r="C2271" s="16">
        <f>Amostras!$C$4</f>
        <v>2</v>
      </c>
      <c r="D2271" s="16">
        <f>Amostras!$D$4</f>
        <v>0</v>
      </c>
      <c r="E2271" s="16">
        <f>Amostras!$E$4</f>
        <v>6</v>
      </c>
      <c r="F2271" s="16">
        <f>Amostras!$F$4</f>
        <v>3</v>
      </c>
      <c r="G2271" s="16">
        <f>Amostras!$G$4</f>
        <v>2</v>
      </c>
      <c r="H2271" s="16">
        <f>Amostras!$H$4</f>
        <v>1</v>
      </c>
      <c r="I2271" s="16">
        <f>Amostras!$I$4</f>
        <v>7</v>
      </c>
      <c r="J2271" s="40">
        <f>(C2271*C2267)+(D2271*D2267)+(E2271*E2267)+(F2271*F2267)+(G2271*G2267)+(H2271*H2267)+(I2271*I2267)+$J$5</f>
        <v>-2.3584313725490214</v>
      </c>
      <c r="K2271" s="19">
        <f>Amostras!$J$4</f>
        <v>-1</v>
      </c>
      <c r="L2271" s="2">
        <f>IF(J2271&gt;=0,1,-1)</f>
        <v>-1</v>
      </c>
      <c r="M2271" s="21">
        <f t="shared" ref="M2271:M2320" si="631">K2271-L2271</f>
        <v>0</v>
      </c>
      <c r="N2271">
        <f t="shared" ref="N2271:N2320" si="632">$E$2*$M2271*C2271</f>
        <v>0</v>
      </c>
      <c r="O2271">
        <f t="shared" si="625"/>
        <v>0</v>
      </c>
      <c r="P2271">
        <f t="shared" si="626"/>
        <v>0</v>
      </c>
      <c r="Q2271">
        <f t="shared" si="627"/>
        <v>0</v>
      </c>
      <c r="R2271">
        <f t="shared" si="628"/>
        <v>0</v>
      </c>
      <c r="S2271">
        <f t="shared" si="629"/>
        <v>0</v>
      </c>
      <c r="T2271">
        <f t="shared" si="630"/>
        <v>0</v>
      </c>
      <c r="U2271" s="1"/>
    </row>
    <row r="2272" spans="2:21" x14ac:dyDescent="0.25">
      <c r="B2272" s="15">
        <v>2</v>
      </c>
      <c r="C2272" s="16">
        <f>Amostras!$C$5</f>
        <v>3</v>
      </c>
      <c r="D2272" s="16">
        <f>Amostras!$D$5</f>
        <v>9</v>
      </c>
      <c r="E2272" s="16">
        <f>Amostras!$E$5</f>
        <v>1</v>
      </c>
      <c r="F2272" s="16">
        <f>Amostras!$F$5</f>
        <v>9</v>
      </c>
      <c r="G2272" s="16">
        <f>Amostras!$G$5</f>
        <v>8</v>
      </c>
      <c r="H2272" s="16">
        <f>Amostras!$H$5</f>
        <v>7</v>
      </c>
      <c r="I2272" s="16">
        <f>Amostras!$I$5</f>
        <v>7</v>
      </c>
      <c r="J2272" s="40">
        <f>(C2272*C2267)+(D2272*D2267)+(E2272*E2267)+(F2272*F2267)+(G2272*G2267)+(H2272*H2267)+(I2272*I2267)+$J$5</f>
        <v>-0.35294117647059631</v>
      </c>
      <c r="K2272" s="19">
        <f>Amostras!$J$5</f>
        <v>-1</v>
      </c>
      <c r="L2272" s="2">
        <f t="shared" ref="L2272:L2320" si="633">IF(J2272&gt;=0,1,-1)</f>
        <v>-1</v>
      </c>
      <c r="M2272" s="21">
        <f t="shared" si="631"/>
        <v>0</v>
      </c>
      <c r="N2272">
        <f t="shared" si="632"/>
        <v>0</v>
      </c>
      <c r="O2272">
        <f t="shared" si="625"/>
        <v>0</v>
      </c>
      <c r="P2272">
        <f t="shared" si="626"/>
        <v>0</v>
      </c>
      <c r="Q2272">
        <f t="shared" si="627"/>
        <v>0</v>
      </c>
      <c r="R2272">
        <f t="shared" si="628"/>
        <v>0</v>
      </c>
      <c r="S2272">
        <f t="shared" si="629"/>
        <v>0</v>
      </c>
      <c r="T2272">
        <f t="shared" si="630"/>
        <v>0</v>
      </c>
      <c r="U2272" s="1"/>
    </row>
    <row r="2273" spans="2:21" x14ac:dyDescent="0.25">
      <c r="B2273" s="15">
        <v>3</v>
      </c>
      <c r="C2273" s="16">
        <f>Amostras!$C$6</f>
        <v>3</v>
      </c>
      <c r="D2273" s="16">
        <f>Amostras!$D$6</f>
        <v>2</v>
      </c>
      <c r="E2273" s="16">
        <f>Amostras!$E$6</f>
        <v>6</v>
      </c>
      <c r="F2273" s="16">
        <f>Amostras!$F$6</f>
        <v>5</v>
      </c>
      <c r="G2273" s="16">
        <f>Amostras!$G$6</f>
        <v>4</v>
      </c>
      <c r="H2273" s="16">
        <f>Amostras!$H$6</f>
        <v>1</v>
      </c>
      <c r="I2273" s="16">
        <f>Amostras!$I$6</f>
        <v>7</v>
      </c>
      <c r="J2273" s="40">
        <f>(C2273*C2267)+(D2273*D2267)+(E2273*E2267)+(F2273*F2267)+(G2273*G2267)+(H2273*H2267)+(I2273*I2267)+$J$5</f>
        <v>-1.3231372549019644</v>
      </c>
      <c r="K2273" s="19">
        <f>Amostras!$J$6</f>
        <v>-1</v>
      </c>
      <c r="L2273" s="2">
        <f t="shared" si="633"/>
        <v>-1</v>
      </c>
      <c r="M2273" s="21">
        <f t="shared" si="631"/>
        <v>0</v>
      </c>
      <c r="N2273">
        <f t="shared" si="632"/>
        <v>0</v>
      </c>
      <c r="O2273">
        <f t="shared" si="625"/>
        <v>0</v>
      </c>
      <c r="P2273">
        <f t="shared" si="626"/>
        <v>0</v>
      </c>
      <c r="Q2273">
        <f t="shared" si="627"/>
        <v>0</v>
      </c>
      <c r="R2273">
        <f t="shared" si="628"/>
        <v>0</v>
      </c>
      <c r="S2273">
        <f t="shared" si="629"/>
        <v>0</v>
      </c>
      <c r="T2273">
        <f t="shared" si="630"/>
        <v>0</v>
      </c>
      <c r="U2273" s="1"/>
    </row>
    <row r="2274" spans="2:21" x14ac:dyDescent="0.25">
      <c r="B2274" s="15">
        <v>4</v>
      </c>
      <c r="C2274" s="16">
        <f>Amostras!$C$7</f>
        <v>2</v>
      </c>
      <c r="D2274" s="16">
        <f>Amostras!$D$7</f>
        <v>2</v>
      </c>
      <c r="E2274" s="16">
        <f>Amostras!$E$7</f>
        <v>4</v>
      </c>
      <c r="F2274" s="16">
        <f>Amostras!$F$7</f>
        <v>9</v>
      </c>
      <c r="G2274" s="16">
        <f>Amostras!$G$7</f>
        <v>3</v>
      </c>
      <c r="H2274" s="16">
        <f>Amostras!$H$7</f>
        <v>6</v>
      </c>
      <c r="I2274" s="16">
        <f>Amostras!$I$7</f>
        <v>8</v>
      </c>
      <c r="J2274" s="40">
        <f>(C2274*C2267)+(D2274*D2267)+(E2274*E2267)+(F2274*F2267)+(G2274*G2267)+(H2274*H2267)+(I2274*I2267)+$J$5</f>
        <v>-2.136078431372554</v>
      </c>
      <c r="K2274" s="19">
        <f>Amostras!$J$7</f>
        <v>-1</v>
      </c>
      <c r="L2274" s="2">
        <f t="shared" si="633"/>
        <v>-1</v>
      </c>
      <c r="M2274" s="21">
        <f t="shared" si="631"/>
        <v>0</v>
      </c>
      <c r="N2274">
        <f t="shared" si="632"/>
        <v>0</v>
      </c>
      <c r="O2274">
        <f t="shared" si="625"/>
        <v>0</v>
      </c>
      <c r="P2274">
        <f t="shared" si="626"/>
        <v>0</v>
      </c>
      <c r="Q2274">
        <f t="shared" si="627"/>
        <v>0</v>
      </c>
      <c r="R2274">
        <f t="shared" si="628"/>
        <v>0</v>
      </c>
      <c r="S2274">
        <f t="shared" si="629"/>
        <v>0</v>
      </c>
      <c r="T2274">
        <f t="shared" si="630"/>
        <v>0</v>
      </c>
      <c r="U2274" s="1"/>
    </row>
    <row r="2275" spans="2:21" x14ac:dyDescent="0.25">
      <c r="B2275" s="15">
        <v>5</v>
      </c>
      <c r="C2275" s="16">
        <f>Amostras!$C$8</f>
        <v>1</v>
      </c>
      <c r="D2275" s="16">
        <f>Amostras!$D$8</f>
        <v>9</v>
      </c>
      <c r="E2275" s="16">
        <f>Amostras!$E$8</f>
        <v>2</v>
      </c>
      <c r="F2275" s="16">
        <f>Amostras!$F$8</f>
        <v>6</v>
      </c>
      <c r="G2275" s="16">
        <f>Amostras!$G$8</f>
        <v>2</v>
      </c>
      <c r="H2275" s="16">
        <f>Amostras!$H$8</f>
        <v>9</v>
      </c>
      <c r="I2275" s="16">
        <f>Amostras!$I$8</f>
        <v>4</v>
      </c>
      <c r="J2275" s="40">
        <f>(C2275*C2267)+(D2275*D2267)+(E2275*E2267)+(F2275*F2267)+(G2275*G2267)+(H2275*H2267)+(I2275*I2267)+$J$5</f>
        <v>-2.0423529411764796</v>
      </c>
      <c r="K2275" s="19">
        <f>Amostras!$J$8</f>
        <v>-1</v>
      </c>
      <c r="L2275" s="2">
        <f t="shared" si="633"/>
        <v>-1</v>
      </c>
      <c r="M2275" s="21">
        <f t="shared" si="631"/>
        <v>0</v>
      </c>
      <c r="N2275">
        <f t="shared" si="632"/>
        <v>0</v>
      </c>
      <c r="O2275">
        <f t="shared" si="625"/>
        <v>0</v>
      </c>
      <c r="P2275">
        <f t="shared" si="626"/>
        <v>0</v>
      </c>
      <c r="Q2275">
        <f t="shared" si="627"/>
        <v>0</v>
      </c>
      <c r="R2275">
        <f t="shared" si="628"/>
        <v>0</v>
      </c>
      <c r="S2275">
        <f t="shared" si="629"/>
        <v>0</v>
      </c>
      <c r="T2275">
        <f t="shared" si="630"/>
        <v>0</v>
      </c>
      <c r="U2275" s="1"/>
    </row>
    <row r="2276" spans="2:21" x14ac:dyDescent="0.25">
      <c r="B2276" s="15">
        <v>6</v>
      </c>
      <c r="C2276" s="16">
        <f>Amostras!$C$9</f>
        <v>4</v>
      </c>
      <c r="D2276" s="16">
        <f>Amostras!$D$9</f>
        <v>8</v>
      </c>
      <c r="E2276" s="16">
        <f>Amostras!$E$9</f>
        <v>1</v>
      </c>
      <c r="F2276" s="16">
        <f>Amostras!$F$9</f>
        <v>5</v>
      </c>
      <c r="G2276" s="16">
        <f>Amostras!$G$9</f>
        <v>9</v>
      </c>
      <c r="H2276" s="16">
        <f>Amostras!$H$9</f>
        <v>6</v>
      </c>
      <c r="I2276" s="16">
        <f>Amostras!$I$9</f>
        <v>4</v>
      </c>
      <c r="J2276" s="40">
        <f>(C2276*C2267)+(D2276*D2267)+(E2276*E2267)+(F2276*F2267)+(G2276*G2267)+(H2276*H2267)+(I2276*I2267)+$J$5</f>
        <v>0.67921568627450579</v>
      </c>
      <c r="K2276" s="19">
        <f>Amostras!$J$9</f>
        <v>-1</v>
      </c>
      <c r="L2276" s="2">
        <f t="shared" si="633"/>
        <v>1</v>
      </c>
      <c r="M2276" s="21">
        <f t="shared" si="631"/>
        <v>-2</v>
      </c>
      <c r="N2276">
        <f t="shared" si="632"/>
        <v>-0.08</v>
      </c>
      <c r="O2276">
        <f t="shared" si="625"/>
        <v>-0.16</v>
      </c>
      <c r="P2276">
        <f t="shared" si="626"/>
        <v>-0.02</v>
      </c>
      <c r="Q2276">
        <f t="shared" si="627"/>
        <v>-0.1</v>
      </c>
      <c r="R2276">
        <f t="shared" si="628"/>
        <v>-0.18</v>
      </c>
      <c r="S2276">
        <f t="shared" si="629"/>
        <v>-0.12</v>
      </c>
      <c r="T2276">
        <f t="shared" si="630"/>
        <v>-0.08</v>
      </c>
      <c r="U2276" s="1"/>
    </row>
    <row r="2277" spans="2:21" x14ac:dyDescent="0.25">
      <c r="B2277" s="15">
        <v>7</v>
      </c>
      <c r="C2277" s="16">
        <f>Amostras!$C$10</f>
        <v>1</v>
      </c>
      <c r="D2277" s="16">
        <f>Amostras!$D$10</f>
        <v>1</v>
      </c>
      <c r="E2277" s="16">
        <f>Amostras!$E$10</f>
        <v>4</v>
      </c>
      <c r="F2277" s="16">
        <f>Amostras!$F$10</f>
        <v>0</v>
      </c>
      <c r="G2277" s="16">
        <f>Amostras!$G$10</f>
        <v>1</v>
      </c>
      <c r="H2277" s="16">
        <f>Amostras!$H$10</f>
        <v>5</v>
      </c>
      <c r="I2277" s="16">
        <f>Amostras!$I$10</f>
        <v>6</v>
      </c>
      <c r="J2277" s="40">
        <f>(C2277*C2267)+(D2277*D2267)+(E2277*E2267)+(F2277*F2267)+(G2277*G2267)+(H2277*H2267)+(I2277*I2267)+$J$5</f>
        <v>-3.0050980392156865</v>
      </c>
      <c r="K2277" s="19">
        <f>Amostras!$J$10</f>
        <v>-1</v>
      </c>
      <c r="L2277" s="2">
        <f t="shared" si="633"/>
        <v>-1</v>
      </c>
      <c r="M2277" s="21">
        <f t="shared" si="631"/>
        <v>0</v>
      </c>
      <c r="N2277">
        <f t="shared" si="632"/>
        <v>0</v>
      </c>
      <c r="O2277">
        <f t="shared" si="625"/>
        <v>0</v>
      </c>
      <c r="P2277">
        <f t="shared" si="626"/>
        <v>0</v>
      </c>
      <c r="Q2277">
        <f t="shared" si="627"/>
        <v>0</v>
      </c>
      <c r="R2277">
        <f t="shared" si="628"/>
        <v>0</v>
      </c>
      <c r="S2277">
        <f t="shared" si="629"/>
        <v>0</v>
      </c>
      <c r="T2277">
        <f t="shared" si="630"/>
        <v>0</v>
      </c>
      <c r="U2277" s="1"/>
    </row>
    <row r="2278" spans="2:21" x14ac:dyDescent="0.25">
      <c r="B2278" s="15">
        <v>8</v>
      </c>
      <c r="C2278" s="16">
        <f>Amostras!$C$11</f>
        <v>3</v>
      </c>
      <c r="D2278" s="16">
        <f>Amostras!$D$11</f>
        <v>6</v>
      </c>
      <c r="E2278" s="16">
        <f>Amostras!$E$11</f>
        <v>1</v>
      </c>
      <c r="F2278" s="16">
        <f>Amostras!$F$11</f>
        <v>6</v>
      </c>
      <c r="G2278" s="16">
        <f>Amostras!$G$11</f>
        <v>1</v>
      </c>
      <c r="H2278" s="16">
        <f>Amostras!$H$11</f>
        <v>4</v>
      </c>
      <c r="I2278" s="16">
        <f>Amostras!$I$11</f>
        <v>8</v>
      </c>
      <c r="J2278" s="40">
        <f>(C2278*C2267)+(D2278*D2267)+(E2278*E2267)+(F2278*F2267)+(G2278*G2267)+(H2278*H2267)+(I2278*I2267)+$J$5</f>
        <v>-2.0086274509803994</v>
      </c>
      <c r="K2278" s="19">
        <f>Amostras!$J$11</f>
        <v>-1</v>
      </c>
      <c r="L2278" s="2">
        <f t="shared" si="633"/>
        <v>-1</v>
      </c>
      <c r="M2278" s="21">
        <f t="shared" si="631"/>
        <v>0</v>
      </c>
      <c r="N2278">
        <f t="shared" si="632"/>
        <v>0</v>
      </c>
      <c r="O2278">
        <f t="shared" si="625"/>
        <v>0</v>
      </c>
      <c r="P2278">
        <f t="shared" si="626"/>
        <v>0</v>
      </c>
      <c r="Q2278">
        <f t="shared" si="627"/>
        <v>0</v>
      </c>
      <c r="R2278">
        <f t="shared" si="628"/>
        <v>0</v>
      </c>
      <c r="S2278">
        <f t="shared" si="629"/>
        <v>0</v>
      </c>
      <c r="T2278">
        <f t="shared" si="630"/>
        <v>0</v>
      </c>
      <c r="U2278" s="1"/>
    </row>
    <row r="2279" spans="2:21" x14ac:dyDescent="0.25">
      <c r="B2279" s="15">
        <v>9</v>
      </c>
      <c r="C2279" s="16">
        <f>Amostras!$C$12</f>
        <v>1</v>
      </c>
      <c r="D2279" s="16">
        <f>Amostras!$D$12</f>
        <v>3</v>
      </c>
      <c r="E2279" s="16">
        <f>Amostras!$E$12</f>
        <v>4</v>
      </c>
      <c r="F2279" s="16">
        <f>Amostras!$F$12</f>
        <v>7</v>
      </c>
      <c r="G2279" s="16">
        <f>Amostras!$G$12</f>
        <v>1</v>
      </c>
      <c r="H2279" s="16">
        <f>Amostras!$H$12</f>
        <v>3</v>
      </c>
      <c r="I2279" s="16">
        <f>Amostras!$I$12</f>
        <v>1</v>
      </c>
      <c r="J2279" s="40">
        <f>(C2279*C2267)+(D2279*D2267)+(E2279*E2267)+(F2279*F2267)+(G2279*G2267)+(H2279*H2267)+(I2279*I2267)+$J$5</f>
        <v>-1.9356862745098105</v>
      </c>
      <c r="K2279" s="19">
        <f>Amostras!$J$12</f>
        <v>-1</v>
      </c>
      <c r="L2279" s="2">
        <f t="shared" si="633"/>
        <v>-1</v>
      </c>
      <c r="M2279" s="21">
        <f t="shared" si="631"/>
        <v>0</v>
      </c>
      <c r="N2279">
        <f t="shared" si="632"/>
        <v>0</v>
      </c>
      <c r="O2279">
        <f t="shared" si="625"/>
        <v>0</v>
      </c>
      <c r="P2279">
        <f t="shared" si="626"/>
        <v>0</v>
      </c>
      <c r="Q2279">
        <f t="shared" si="627"/>
        <v>0</v>
      </c>
      <c r="R2279">
        <f t="shared" si="628"/>
        <v>0</v>
      </c>
      <c r="S2279">
        <f t="shared" si="629"/>
        <v>0</v>
      </c>
      <c r="T2279">
        <f t="shared" si="630"/>
        <v>0</v>
      </c>
      <c r="U2279" s="1"/>
    </row>
    <row r="2280" spans="2:21" x14ac:dyDescent="0.25">
      <c r="B2280" s="15">
        <v>10</v>
      </c>
      <c r="C2280" s="16">
        <f>Amostras!$C$13</f>
        <v>3</v>
      </c>
      <c r="D2280" s="16">
        <f>Amostras!$D$13</f>
        <v>2</v>
      </c>
      <c r="E2280" s="16">
        <f>Amostras!$E$13</f>
        <v>2</v>
      </c>
      <c r="F2280" s="16">
        <f>Amostras!$F$13</f>
        <v>3</v>
      </c>
      <c r="G2280" s="16">
        <f>Amostras!$G$13</f>
        <v>9</v>
      </c>
      <c r="H2280" s="16">
        <f>Amostras!$H$13</f>
        <v>5</v>
      </c>
      <c r="I2280" s="16">
        <f>Amostras!$I$13</f>
        <v>8</v>
      </c>
      <c r="J2280" s="40">
        <f>(C2280*C2267)+(D2280*D2267)+(E2280*E2267)+(F2280*F2267)+(G2280*G2267)+(H2280*H2267)+(I2280*I2267)+$J$5</f>
        <v>-0.77960784313725284</v>
      </c>
      <c r="K2280" s="19">
        <f>Amostras!$J$13</f>
        <v>-1</v>
      </c>
      <c r="L2280" s="2">
        <f t="shared" si="633"/>
        <v>-1</v>
      </c>
      <c r="M2280" s="21">
        <f t="shared" si="631"/>
        <v>0</v>
      </c>
      <c r="N2280">
        <f t="shared" si="632"/>
        <v>0</v>
      </c>
      <c r="O2280">
        <f t="shared" si="625"/>
        <v>0</v>
      </c>
      <c r="P2280">
        <f t="shared" si="626"/>
        <v>0</v>
      </c>
      <c r="Q2280">
        <f t="shared" si="627"/>
        <v>0</v>
      </c>
      <c r="R2280">
        <f t="shared" si="628"/>
        <v>0</v>
      </c>
      <c r="S2280">
        <f t="shared" si="629"/>
        <v>0</v>
      </c>
      <c r="T2280">
        <f t="shared" si="630"/>
        <v>0</v>
      </c>
      <c r="U2280" s="1"/>
    </row>
    <row r="2281" spans="2:21" x14ac:dyDescent="0.25">
      <c r="B2281" s="15">
        <v>11</v>
      </c>
      <c r="C2281" s="16">
        <f>Amostras!$C$14</f>
        <v>2</v>
      </c>
      <c r="D2281" s="16">
        <f>Amostras!$D$14</f>
        <v>8</v>
      </c>
      <c r="E2281" s="16">
        <f>Amostras!$E$14</f>
        <v>9</v>
      </c>
      <c r="F2281" s="16">
        <f>Amostras!$F$14</f>
        <v>7</v>
      </c>
      <c r="G2281" s="16">
        <f>Amostras!$G$14</f>
        <v>2</v>
      </c>
      <c r="H2281" s="16">
        <f>Amostras!$H$14</f>
        <v>7</v>
      </c>
      <c r="I2281" s="16">
        <f>Amostras!$I$14</f>
        <v>6</v>
      </c>
      <c r="J2281" s="40">
        <f>(C2281*C2267)+(D2281*D2267)+(E2281*E2267)+(F2281*F2267)+(G2281*G2267)+(H2281*H2267)+(I2281*I2267)+$J$5</f>
        <v>-1.5678431372549129</v>
      </c>
      <c r="K2281" s="19">
        <f>Amostras!$J$14</f>
        <v>-1</v>
      </c>
      <c r="L2281" s="2">
        <f t="shared" si="633"/>
        <v>-1</v>
      </c>
      <c r="M2281" s="21">
        <f t="shared" si="631"/>
        <v>0</v>
      </c>
      <c r="N2281">
        <f t="shared" si="632"/>
        <v>0</v>
      </c>
      <c r="O2281">
        <f t="shared" si="625"/>
        <v>0</v>
      </c>
      <c r="P2281">
        <f t="shared" si="626"/>
        <v>0</v>
      </c>
      <c r="Q2281">
        <f t="shared" si="627"/>
        <v>0</v>
      </c>
      <c r="R2281">
        <f t="shared" si="628"/>
        <v>0</v>
      </c>
      <c r="S2281">
        <f t="shared" si="629"/>
        <v>0</v>
      </c>
      <c r="T2281">
        <f t="shared" si="630"/>
        <v>0</v>
      </c>
      <c r="U2281" s="1"/>
    </row>
    <row r="2282" spans="2:21" x14ac:dyDescent="0.25">
      <c r="B2282" s="15">
        <v>12</v>
      </c>
      <c r="C2282" s="16">
        <f>Amostras!$C$15</f>
        <v>2</v>
      </c>
      <c r="D2282" s="16">
        <f>Amostras!$D$15</f>
        <v>6</v>
      </c>
      <c r="E2282" s="16">
        <f>Amostras!$E$15</f>
        <v>2</v>
      </c>
      <c r="F2282" s="16">
        <f>Amostras!$F$15</f>
        <v>6</v>
      </c>
      <c r="G2282" s="16">
        <f>Amostras!$G$15</f>
        <v>0</v>
      </c>
      <c r="H2282" s="16">
        <f>Amostras!$H$15</f>
        <v>6</v>
      </c>
      <c r="I2282" s="16">
        <f>Amostras!$I$15</f>
        <v>9</v>
      </c>
      <c r="J2282" s="40">
        <f>(C2282*C2267)+(D2282*D2267)+(E2282*E2267)+(F2282*F2267)+(G2282*G2267)+(H2282*H2267)+(I2282*I2267)+$J$5</f>
        <v>-2.8254901960784391</v>
      </c>
      <c r="K2282" s="19">
        <f>Amostras!$J$15</f>
        <v>-1</v>
      </c>
      <c r="L2282" s="2">
        <f t="shared" si="633"/>
        <v>-1</v>
      </c>
      <c r="M2282" s="21">
        <f t="shared" si="631"/>
        <v>0</v>
      </c>
      <c r="N2282">
        <f t="shared" si="632"/>
        <v>0</v>
      </c>
      <c r="O2282">
        <f t="shared" si="625"/>
        <v>0</v>
      </c>
      <c r="P2282">
        <f t="shared" si="626"/>
        <v>0</v>
      </c>
      <c r="Q2282">
        <f t="shared" si="627"/>
        <v>0</v>
      </c>
      <c r="R2282">
        <f t="shared" si="628"/>
        <v>0</v>
      </c>
      <c r="S2282">
        <f t="shared" si="629"/>
        <v>0</v>
      </c>
      <c r="T2282">
        <f t="shared" si="630"/>
        <v>0</v>
      </c>
      <c r="U2282" s="1"/>
    </row>
    <row r="2283" spans="2:21" x14ac:dyDescent="0.25">
      <c r="B2283" s="15">
        <v>13</v>
      </c>
      <c r="C2283" s="16">
        <f>Amostras!$C$16</f>
        <v>1</v>
      </c>
      <c r="D2283" s="16">
        <f>Amostras!$D$16</f>
        <v>1</v>
      </c>
      <c r="E2283" s="16">
        <f>Amostras!$E$16</f>
        <v>5</v>
      </c>
      <c r="F2283" s="16">
        <f>Amostras!$F$16</f>
        <v>2</v>
      </c>
      <c r="G2283" s="16">
        <f>Amostras!$G$16</f>
        <v>5</v>
      </c>
      <c r="H2283" s="16">
        <f>Amostras!$H$16</f>
        <v>4</v>
      </c>
      <c r="I2283" s="16">
        <f>Amostras!$I$16</f>
        <v>9</v>
      </c>
      <c r="J2283" s="40">
        <f>(C2283*C2267)+(D2283*D2267)+(E2283*E2267)+(F2283*F2267)+(G2283*G2267)+(H2283*H2267)+(I2283*I2267)+$J$5</f>
        <v>-2.6760784313725496</v>
      </c>
      <c r="K2283" s="19">
        <f>Amostras!$J$16</f>
        <v>-1</v>
      </c>
      <c r="L2283" s="2">
        <f t="shared" si="633"/>
        <v>-1</v>
      </c>
      <c r="M2283" s="21">
        <f t="shared" si="631"/>
        <v>0</v>
      </c>
      <c r="N2283">
        <f t="shared" si="632"/>
        <v>0</v>
      </c>
      <c r="O2283">
        <f t="shared" si="625"/>
        <v>0</v>
      </c>
      <c r="P2283">
        <f t="shared" si="626"/>
        <v>0</v>
      </c>
      <c r="Q2283">
        <f t="shared" si="627"/>
        <v>0</v>
      </c>
      <c r="R2283">
        <f t="shared" si="628"/>
        <v>0</v>
      </c>
      <c r="S2283">
        <f t="shared" si="629"/>
        <v>0</v>
      </c>
      <c r="T2283">
        <f t="shared" si="630"/>
        <v>0</v>
      </c>
      <c r="U2283" s="1"/>
    </row>
    <row r="2284" spans="2:21" x14ac:dyDescent="0.25">
      <c r="B2284" s="15">
        <v>14</v>
      </c>
      <c r="C2284" s="16">
        <f>Amostras!$C$17</f>
        <v>3</v>
      </c>
      <c r="D2284" s="16">
        <f>Amostras!$D$17</f>
        <v>5</v>
      </c>
      <c r="E2284" s="16">
        <f>Amostras!$E$17</f>
        <v>5</v>
      </c>
      <c r="F2284" s="16">
        <f>Amostras!$F$17</f>
        <v>6</v>
      </c>
      <c r="G2284" s="16">
        <f>Amostras!$G$17</f>
        <v>1</v>
      </c>
      <c r="H2284" s="16">
        <f>Amostras!$H$17</f>
        <v>2</v>
      </c>
      <c r="I2284" s="16">
        <f>Amostras!$I$17</f>
        <v>8</v>
      </c>
      <c r="J2284" s="40">
        <f>(C2284*C2267)+(D2284*D2267)+(E2284*E2267)+(F2284*F2267)+(G2284*G2267)+(H2284*H2267)+(I2284*I2267)+$J$5</f>
        <v>-1.8984313725490269</v>
      </c>
      <c r="K2284" s="19">
        <f>Amostras!$J$17</f>
        <v>-1</v>
      </c>
      <c r="L2284" s="2">
        <f t="shared" si="633"/>
        <v>-1</v>
      </c>
      <c r="M2284" s="21">
        <f t="shared" si="631"/>
        <v>0</v>
      </c>
      <c r="N2284">
        <f t="shared" si="632"/>
        <v>0</v>
      </c>
      <c r="O2284">
        <f t="shared" si="625"/>
        <v>0</v>
      </c>
      <c r="P2284">
        <f t="shared" si="626"/>
        <v>0</v>
      </c>
      <c r="Q2284">
        <f t="shared" si="627"/>
        <v>0</v>
      </c>
      <c r="R2284">
        <f t="shared" si="628"/>
        <v>0</v>
      </c>
      <c r="S2284">
        <f t="shared" si="629"/>
        <v>0</v>
      </c>
      <c r="T2284">
        <f t="shared" si="630"/>
        <v>0</v>
      </c>
      <c r="U2284" s="1"/>
    </row>
    <row r="2285" spans="2:21" x14ac:dyDescent="0.25">
      <c r="B2285" s="15">
        <v>15</v>
      </c>
      <c r="C2285" s="16">
        <f>Amostras!$C$18</f>
        <v>1</v>
      </c>
      <c r="D2285" s="16">
        <f>Amostras!$D$18</f>
        <v>1</v>
      </c>
      <c r="E2285" s="16">
        <f>Amostras!$E$18</f>
        <v>4</v>
      </c>
      <c r="F2285" s="16">
        <f>Amostras!$F$18</f>
        <v>9</v>
      </c>
      <c r="G2285" s="16">
        <f>Amostras!$G$18</f>
        <v>4</v>
      </c>
      <c r="H2285" s="16">
        <f>Amostras!$H$18</f>
        <v>9</v>
      </c>
      <c r="I2285" s="16">
        <f>Amostras!$I$18</f>
        <v>3</v>
      </c>
      <c r="J2285" s="40">
        <f>(C2285*C2267)+(D2285*D2267)+(E2285*E2267)+(F2285*F2267)+(G2285*G2267)+(H2285*H2267)+(I2285*I2267)+$J$5</f>
        <v>-1.7101960784313759</v>
      </c>
      <c r="K2285" s="19">
        <f>Amostras!$J$18</f>
        <v>-1</v>
      </c>
      <c r="L2285" s="2">
        <f t="shared" si="633"/>
        <v>-1</v>
      </c>
      <c r="M2285" s="21">
        <f t="shared" si="631"/>
        <v>0</v>
      </c>
      <c r="N2285">
        <f t="shared" si="632"/>
        <v>0</v>
      </c>
      <c r="O2285">
        <f t="shared" si="625"/>
        <v>0</v>
      </c>
      <c r="P2285">
        <f t="shared" si="626"/>
        <v>0</v>
      </c>
      <c r="Q2285">
        <f t="shared" si="627"/>
        <v>0</v>
      </c>
      <c r="R2285">
        <f t="shared" si="628"/>
        <v>0</v>
      </c>
      <c r="S2285">
        <f t="shared" si="629"/>
        <v>0</v>
      </c>
      <c r="T2285">
        <f t="shared" si="630"/>
        <v>0</v>
      </c>
      <c r="U2285" s="1"/>
    </row>
    <row r="2286" spans="2:21" x14ac:dyDescent="0.25">
      <c r="B2286" s="15">
        <v>16</v>
      </c>
      <c r="C2286" s="16">
        <f>Amostras!$C$19</f>
        <v>4</v>
      </c>
      <c r="D2286" s="16">
        <f>Amostras!$D$19</f>
        <v>6</v>
      </c>
      <c r="E2286" s="16">
        <f>Amostras!$E$19</f>
        <v>0</v>
      </c>
      <c r="F2286" s="16">
        <f>Amostras!$F$19</f>
        <v>0</v>
      </c>
      <c r="G2286" s="16">
        <f>Amostras!$G$19</f>
        <v>2</v>
      </c>
      <c r="H2286" s="16">
        <f>Amostras!$H$19</f>
        <v>4</v>
      </c>
      <c r="I2286" s="16">
        <f>Amostras!$I$19</f>
        <v>1</v>
      </c>
      <c r="J2286" s="40">
        <f>(C2286*C2267)+(D2286*D2267)+(E2286*E2267)+(F2286*F2267)+(G2286*G2267)+(H2286*H2267)+(I2286*I2267)+$J$5</f>
        <v>-0.38078431372549248</v>
      </c>
      <c r="K2286" s="19">
        <f>Amostras!$J$19</f>
        <v>-1</v>
      </c>
      <c r="L2286" s="2">
        <f t="shared" si="633"/>
        <v>-1</v>
      </c>
      <c r="M2286" s="21">
        <f t="shared" si="631"/>
        <v>0</v>
      </c>
      <c r="N2286">
        <f t="shared" si="632"/>
        <v>0</v>
      </c>
      <c r="O2286">
        <f t="shared" si="625"/>
        <v>0</v>
      </c>
      <c r="P2286">
        <f t="shared" si="626"/>
        <v>0</v>
      </c>
      <c r="Q2286">
        <f t="shared" si="627"/>
        <v>0</v>
      </c>
      <c r="R2286">
        <f t="shared" si="628"/>
        <v>0</v>
      </c>
      <c r="S2286">
        <f t="shared" si="629"/>
        <v>0</v>
      </c>
      <c r="T2286">
        <f t="shared" si="630"/>
        <v>0</v>
      </c>
      <c r="U2286" s="1"/>
    </row>
    <row r="2287" spans="2:21" x14ac:dyDescent="0.25">
      <c r="B2287" s="15">
        <v>17</v>
      </c>
      <c r="C2287" s="16">
        <f>Amostras!$C$20</f>
        <v>2</v>
      </c>
      <c r="D2287" s="16">
        <f>Amostras!$D$20</f>
        <v>5</v>
      </c>
      <c r="E2287" s="16">
        <f>Amostras!$E$20</f>
        <v>8</v>
      </c>
      <c r="F2287" s="16">
        <f>Amostras!$F$20</f>
        <v>9</v>
      </c>
      <c r="G2287" s="16">
        <f>Amostras!$G$20</f>
        <v>3</v>
      </c>
      <c r="H2287" s="16">
        <f>Amostras!$H$20</f>
        <v>3</v>
      </c>
      <c r="I2287" s="16">
        <f>Amostras!$I$20</f>
        <v>3</v>
      </c>
      <c r="J2287" s="40">
        <f>(C2287*C2267)+(D2287*D2267)+(E2287*E2267)+(F2287*F2267)+(G2287*G2267)+(H2287*H2267)+(I2287*I2267)+$J$5</f>
        <v>-1.0533333333333426</v>
      </c>
      <c r="K2287" s="19">
        <f>Amostras!$J$20</f>
        <v>-1</v>
      </c>
      <c r="L2287" s="2">
        <f t="shared" si="633"/>
        <v>-1</v>
      </c>
      <c r="M2287" s="21">
        <f t="shared" si="631"/>
        <v>0</v>
      </c>
      <c r="N2287">
        <f t="shared" si="632"/>
        <v>0</v>
      </c>
      <c r="O2287">
        <f t="shared" si="625"/>
        <v>0</v>
      </c>
      <c r="P2287">
        <f t="shared" si="626"/>
        <v>0</v>
      </c>
      <c r="Q2287">
        <f t="shared" si="627"/>
        <v>0</v>
      </c>
      <c r="R2287">
        <f t="shared" si="628"/>
        <v>0</v>
      </c>
      <c r="S2287">
        <f t="shared" si="629"/>
        <v>0</v>
      </c>
      <c r="T2287">
        <f t="shared" si="630"/>
        <v>0</v>
      </c>
      <c r="U2287" s="1"/>
    </row>
    <row r="2288" spans="2:21" x14ac:dyDescent="0.25">
      <c r="B2288" s="15">
        <v>18</v>
      </c>
      <c r="C2288" s="16">
        <f>Amostras!$C$21</f>
        <v>1</v>
      </c>
      <c r="D2288" s="16">
        <f>Amostras!$D$21</f>
        <v>9</v>
      </c>
      <c r="E2288" s="16">
        <f>Amostras!$E$21</f>
        <v>8</v>
      </c>
      <c r="F2288" s="16">
        <f>Amostras!$F$21</f>
        <v>0</v>
      </c>
      <c r="G2288" s="16">
        <f>Amostras!$G$21</f>
        <v>9</v>
      </c>
      <c r="H2288" s="16">
        <f>Amostras!$H$21</f>
        <v>6</v>
      </c>
      <c r="I2288" s="16">
        <f>Amostras!$I$21</f>
        <v>9</v>
      </c>
      <c r="J2288" s="40">
        <f>(C2288*C2267)+(D2288*D2267)+(E2288*E2267)+(F2288*F2267)+(G2288*G2267)+(H2288*H2267)+(I2288*I2267)+$J$5</f>
        <v>-1.5172549019607895</v>
      </c>
      <c r="K2288" s="19">
        <f>Amostras!$J$21</f>
        <v>-1</v>
      </c>
      <c r="L2288" s="2">
        <f t="shared" si="633"/>
        <v>-1</v>
      </c>
      <c r="M2288" s="21">
        <f t="shared" si="631"/>
        <v>0</v>
      </c>
      <c r="N2288">
        <f t="shared" si="632"/>
        <v>0</v>
      </c>
      <c r="O2288">
        <f t="shared" si="625"/>
        <v>0</v>
      </c>
      <c r="P2288">
        <f t="shared" si="626"/>
        <v>0</v>
      </c>
      <c r="Q2288">
        <f t="shared" si="627"/>
        <v>0</v>
      </c>
      <c r="R2288">
        <f t="shared" si="628"/>
        <v>0</v>
      </c>
      <c r="S2288">
        <f t="shared" si="629"/>
        <v>0</v>
      </c>
      <c r="T2288">
        <f t="shared" si="630"/>
        <v>0</v>
      </c>
      <c r="U2288" s="1"/>
    </row>
    <row r="2289" spans="2:21" x14ac:dyDescent="0.25">
      <c r="B2289" s="15">
        <v>19</v>
      </c>
      <c r="C2289" s="16">
        <f>Amostras!$C$22</f>
        <v>4</v>
      </c>
      <c r="D2289" s="16">
        <f>Amostras!$D$22</f>
        <v>2</v>
      </c>
      <c r="E2289" s="16">
        <f>Amostras!$E$22</f>
        <v>9</v>
      </c>
      <c r="F2289" s="16">
        <f>Amostras!$F$22</f>
        <v>4</v>
      </c>
      <c r="G2289" s="16">
        <f>Amostras!$G$22</f>
        <v>4</v>
      </c>
      <c r="H2289" s="16">
        <f>Amostras!$H$22</f>
        <v>1</v>
      </c>
      <c r="I2289" s="16">
        <f>Amostras!$I$22</f>
        <v>3</v>
      </c>
      <c r="J2289" s="40">
        <f>(C2289*C2267)+(D2289*D2267)+(E2289*E2267)+(F2289*F2267)+(G2289*G2267)+(H2289*H2267)+(I2289*I2267)+$J$5</f>
        <v>-5.137254901960997E-2</v>
      </c>
      <c r="K2289" s="19">
        <f>Amostras!$J$22</f>
        <v>-1</v>
      </c>
      <c r="L2289" s="2">
        <f t="shared" si="633"/>
        <v>-1</v>
      </c>
      <c r="M2289" s="21">
        <f t="shared" si="631"/>
        <v>0</v>
      </c>
      <c r="N2289">
        <f t="shared" si="632"/>
        <v>0</v>
      </c>
      <c r="O2289">
        <f t="shared" si="625"/>
        <v>0</v>
      </c>
      <c r="P2289">
        <f t="shared" si="626"/>
        <v>0</v>
      </c>
      <c r="Q2289">
        <f t="shared" si="627"/>
        <v>0</v>
      </c>
      <c r="R2289">
        <f t="shared" si="628"/>
        <v>0</v>
      </c>
      <c r="S2289">
        <f t="shared" si="629"/>
        <v>0</v>
      </c>
      <c r="T2289">
        <f t="shared" si="630"/>
        <v>0</v>
      </c>
      <c r="U2289" s="1"/>
    </row>
    <row r="2290" spans="2:21" x14ac:dyDescent="0.25">
      <c r="B2290" s="15">
        <v>20</v>
      </c>
      <c r="C2290" s="16">
        <f>Amostras!$C$23</f>
        <v>3</v>
      </c>
      <c r="D2290" s="16">
        <f>Amostras!$D$23</f>
        <v>4</v>
      </c>
      <c r="E2290" s="16">
        <f>Amostras!$E$23</f>
        <v>3</v>
      </c>
      <c r="F2290" s="16">
        <f>Amostras!$F$23</f>
        <v>3</v>
      </c>
      <c r="G2290" s="16">
        <f>Amostras!$G$23</f>
        <v>9</v>
      </c>
      <c r="H2290" s="16">
        <f>Amostras!$H$23</f>
        <v>6</v>
      </c>
      <c r="I2290" s="16">
        <f>Amostras!$I$23</f>
        <v>9</v>
      </c>
      <c r="J2290" s="40">
        <f>(C2290*C2267)+(D2290*D2267)+(E2290*E2267)+(F2290*F2267)+(G2290*G2267)+(H2290*H2267)+(I2290*I2267)+$J$5</f>
        <v>-0.80274509803921612</v>
      </c>
      <c r="K2290" s="19">
        <f>Amostras!$J$23</f>
        <v>-1</v>
      </c>
      <c r="L2290" s="2">
        <f t="shared" si="633"/>
        <v>-1</v>
      </c>
      <c r="M2290" s="21">
        <f t="shared" si="631"/>
        <v>0</v>
      </c>
      <c r="N2290">
        <f t="shared" si="632"/>
        <v>0</v>
      </c>
      <c r="O2290">
        <f t="shared" si="625"/>
        <v>0</v>
      </c>
      <c r="P2290">
        <f t="shared" si="626"/>
        <v>0</v>
      </c>
      <c r="Q2290">
        <f t="shared" si="627"/>
        <v>0</v>
      </c>
      <c r="R2290">
        <f t="shared" si="628"/>
        <v>0</v>
      </c>
      <c r="S2290">
        <f t="shared" si="629"/>
        <v>0</v>
      </c>
      <c r="T2290">
        <f t="shared" si="630"/>
        <v>0</v>
      </c>
      <c r="U2290" s="1"/>
    </row>
    <row r="2291" spans="2:21" x14ac:dyDescent="0.25">
      <c r="B2291" s="15">
        <v>21</v>
      </c>
      <c r="C2291" s="16">
        <f>Amostras!$C$24</f>
        <v>1</v>
      </c>
      <c r="D2291" s="16">
        <f>Amostras!$D$24</f>
        <v>0</v>
      </c>
      <c r="E2291" s="16">
        <f>Amostras!$E$24</f>
        <v>9</v>
      </c>
      <c r="F2291" s="16">
        <f>Amostras!$F$24</f>
        <v>9</v>
      </c>
      <c r="G2291" s="16">
        <f>Amostras!$G$24</f>
        <v>4</v>
      </c>
      <c r="H2291" s="16">
        <f>Amostras!$H$24</f>
        <v>0</v>
      </c>
      <c r="I2291" s="16">
        <f>Amostras!$I$24</f>
        <v>8</v>
      </c>
      <c r="J2291" s="40">
        <f>(C2291*C2267)+(D2291*D2267)+(E2291*E2267)+(F2291*F2267)+(G2291*G2267)+(H2291*H2267)+(I2291*I2267)+$J$5</f>
        <v>-2.4066666666666725</v>
      </c>
      <c r="K2291" s="19">
        <f>Amostras!$J$24</f>
        <v>-1</v>
      </c>
      <c r="L2291" s="2">
        <f t="shared" si="633"/>
        <v>-1</v>
      </c>
      <c r="M2291" s="21">
        <f t="shared" si="631"/>
        <v>0</v>
      </c>
      <c r="N2291">
        <f t="shared" si="632"/>
        <v>0</v>
      </c>
      <c r="O2291">
        <f t="shared" si="625"/>
        <v>0</v>
      </c>
      <c r="P2291">
        <f t="shared" si="626"/>
        <v>0</v>
      </c>
      <c r="Q2291">
        <f t="shared" si="627"/>
        <v>0</v>
      </c>
      <c r="R2291">
        <f t="shared" si="628"/>
        <v>0</v>
      </c>
      <c r="S2291">
        <f t="shared" si="629"/>
        <v>0</v>
      </c>
      <c r="T2291">
        <f t="shared" si="630"/>
        <v>0</v>
      </c>
      <c r="U2291" s="1"/>
    </row>
    <row r="2292" spans="2:21" x14ac:dyDescent="0.25">
      <c r="B2292" s="15">
        <v>22</v>
      </c>
      <c r="C2292" s="16">
        <f>Amostras!$C$25</f>
        <v>4</v>
      </c>
      <c r="D2292" s="16">
        <f>Amostras!$D$25</f>
        <v>5</v>
      </c>
      <c r="E2292" s="16">
        <f>Amostras!$E$25</f>
        <v>9</v>
      </c>
      <c r="F2292" s="16">
        <f>Amostras!$F$25</f>
        <v>6</v>
      </c>
      <c r="G2292" s="16">
        <f>Amostras!$G$25</f>
        <v>1</v>
      </c>
      <c r="H2292" s="16">
        <f>Amostras!$H$25</f>
        <v>8</v>
      </c>
      <c r="I2292" s="16">
        <f>Amostras!$I$25</f>
        <v>4</v>
      </c>
      <c r="J2292" s="40">
        <f>(C2292*C2267)+(D2292*D2267)+(E2292*E2267)+(F2292*F2267)+(G2292*G2267)+(H2292*H2267)+(I2292*I2267)+$J$5</f>
        <v>-0.51725490196079082</v>
      </c>
      <c r="K2292" s="19">
        <f>Amostras!$J$25</f>
        <v>-1</v>
      </c>
      <c r="L2292" s="2">
        <f t="shared" si="633"/>
        <v>-1</v>
      </c>
      <c r="M2292" s="21">
        <f t="shared" si="631"/>
        <v>0</v>
      </c>
      <c r="N2292">
        <f t="shared" si="632"/>
        <v>0</v>
      </c>
      <c r="O2292">
        <f t="shared" si="625"/>
        <v>0</v>
      </c>
      <c r="P2292">
        <f t="shared" si="626"/>
        <v>0</v>
      </c>
      <c r="Q2292">
        <f t="shared" si="627"/>
        <v>0</v>
      </c>
      <c r="R2292">
        <f t="shared" si="628"/>
        <v>0</v>
      </c>
      <c r="S2292">
        <f t="shared" si="629"/>
        <v>0</v>
      </c>
      <c r="T2292">
        <f t="shared" si="630"/>
        <v>0</v>
      </c>
      <c r="U2292" s="1"/>
    </row>
    <row r="2293" spans="2:21" x14ac:dyDescent="0.25">
      <c r="B2293" s="15">
        <v>23</v>
      </c>
      <c r="C2293" s="16">
        <f>Amostras!$C$26</f>
        <v>4</v>
      </c>
      <c r="D2293" s="16">
        <f>Amostras!$D$26</f>
        <v>4</v>
      </c>
      <c r="E2293" s="16">
        <f>Amostras!$E$26</f>
        <v>8</v>
      </c>
      <c r="F2293" s="16">
        <f>Amostras!$F$26</f>
        <v>0</v>
      </c>
      <c r="G2293" s="16">
        <f>Amostras!$G$26</f>
        <v>0</v>
      </c>
      <c r="H2293" s="16">
        <f>Amostras!$H$26</f>
        <v>5</v>
      </c>
      <c r="I2293" s="16">
        <f>Amostras!$I$26</f>
        <v>9</v>
      </c>
      <c r="J2293" s="40">
        <f>(C2293*C2267)+(D2293*D2267)+(E2293*E2267)+(F2293*F2267)+(G2293*G2267)+(H2293*H2267)+(I2293*I2267)+$J$5</f>
        <v>-1.7701960784313759</v>
      </c>
      <c r="K2293" s="19">
        <f>Amostras!$J$26</f>
        <v>-1</v>
      </c>
      <c r="L2293" s="2">
        <f t="shared" si="633"/>
        <v>-1</v>
      </c>
      <c r="M2293" s="21">
        <f t="shared" si="631"/>
        <v>0</v>
      </c>
      <c r="N2293">
        <f t="shared" si="632"/>
        <v>0</v>
      </c>
      <c r="O2293">
        <f t="shared" si="625"/>
        <v>0</v>
      </c>
      <c r="P2293">
        <f t="shared" si="626"/>
        <v>0</v>
      </c>
      <c r="Q2293">
        <f t="shared" si="627"/>
        <v>0</v>
      </c>
      <c r="R2293">
        <f t="shared" si="628"/>
        <v>0</v>
      </c>
      <c r="S2293">
        <f t="shared" si="629"/>
        <v>0</v>
      </c>
      <c r="T2293">
        <f t="shared" si="630"/>
        <v>0</v>
      </c>
      <c r="U2293" s="1"/>
    </row>
    <row r="2294" spans="2:21" x14ac:dyDescent="0.25">
      <c r="B2294" s="15">
        <v>24</v>
      </c>
      <c r="C2294" s="16">
        <f>Amostras!$C$27</f>
        <v>2</v>
      </c>
      <c r="D2294" s="16">
        <f>Amostras!$D$27</f>
        <v>7</v>
      </c>
      <c r="E2294" s="16">
        <f>Amostras!$E$27</f>
        <v>6</v>
      </c>
      <c r="F2294" s="16">
        <f>Amostras!$F$27</f>
        <v>5</v>
      </c>
      <c r="G2294" s="16">
        <f>Amostras!$G$27</f>
        <v>0</v>
      </c>
      <c r="H2294" s="16">
        <f>Amostras!$H$27</f>
        <v>7</v>
      </c>
      <c r="I2294" s="16">
        <f>Amostras!$I$27</f>
        <v>5</v>
      </c>
      <c r="J2294" s="40">
        <f>(C2294*C2267)+(D2294*D2267)+(E2294*E2267)+(F2294*F2267)+(G2294*G2267)+(H2294*H2267)+(I2294*I2267)+$J$5</f>
        <v>-1.9925490196078517</v>
      </c>
      <c r="K2294" s="19">
        <f>Amostras!$J$27</f>
        <v>-1</v>
      </c>
      <c r="L2294" s="2">
        <f t="shared" si="633"/>
        <v>-1</v>
      </c>
      <c r="M2294" s="21">
        <f t="shared" si="631"/>
        <v>0</v>
      </c>
      <c r="N2294">
        <f t="shared" si="632"/>
        <v>0</v>
      </c>
      <c r="O2294">
        <f t="shared" si="625"/>
        <v>0</v>
      </c>
      <c r="P2294">
        <f t="shared" si="626"/>
        <v>0</v>
      </c>
      <c r="Q2294">
        <f t="shared" si="627"/>
        <v>0</v>
      </c>
      <c r="R2294">
        <f t="shared" si="628"/>
        <v>0</v>
      </c>
      <c r="S2294">
        <f t="shared" si="629"/>
        <v>0</v>
      </c>
      <c r="T2294">
        <f t="shared" si="630"/>
        <v>0</v>
      </c>
      <c r="U2294" s="1"/>
    </row>
    <row r="2295" spans="2:21" x14ac:dyDescent="0.25">
      <c r="B2295" s="15">
        <v>25</v>
      </c>
      <c r="C2295" s="16">
        <f>Amostras!$C$28</f>
        <v>1</v>
      </c>
      <c r="D2295" s="16">
        <f>Amostras!$D$28</f>
        <v>5</v>
      </c>
      <c r="E2295" s="16">
        <f>Amostras!$E$28</f>
        <v>1</v>
      </c>
      <c r="F2295" s="16">
        <f>Amostras!$F$28</f>
        <v>2</v>
      </c>
      <c r="G2295" s="16">
        <f>Amostras!$G$28</f>
        <v>7</v>
      </c>
      <c r="H2295" s="16">
        <f>Amostras!$H$28</f>
        <v>3</v>
      </c>
      <c r="I2295" s="16">
        <f>Amostras!$I$28</f>
        <v>0</v>
      </c>
      <c r="J2295" s="40">
        <f>(C2295*C2267)+(D2295*D2267)+(E2295*E2267)+(F2295*F2267)+(G2295*G2267)+(H2295*H2267)+(I2295*I2267)+$J$5</f>
        <v>-0.86980392156862951</v>
      </c>
      <c r="K2295" s="19">
        <f>Amostras!$J$28</f>
        <v>-1</v>
      </c>
      <c r="L2295" s="2">
        <f t="shared" si="633"/>
        <v>-1</v>
      </c>
      <c r="M2295" s="21">
        <f t="shared" si="631"/>
        <v>0</v>
      </c>
      <c r="N2295">
        <f t="shared" si="632"/>
        <v>0</v>
      </c>
      <c r="O2295">
        <f t="shared" si="625"/>
        <v>0</v>
      </c>
      <c r="P2295">
        <f t="shared" si="626"/>
        <v>0</v>
      </c>
      <c r="Q2295">
        <f t="shared" si="627"/>
        <v>0</v>
      </c>
      <c r="R2295">
        <f t="shared" si="628"/>
        <v>0</v>
      </c>
      <c r="S2295">
        <f t="shared" si="629"/>
        <v>0</v>
      </c>
      <c r="T2295">
        <f t="shared" si="630"/>
        <v>0</v>
      </c>
      <c r="U2295" s="1"/>
    </row>
    <row r="2296" spans="2:21" x14ac:dyDescent="0.25">
      <c r="B2296" s="15">
        <v>26</v>
      </c>
      <c r="C2296" s="16">
        <f>Amostras!$C$29</f>
        <v>9</v>
      </c>
      <c r="D2296" s="16">
        <f>Amostras!$D$29</f>
        <v>6</v>
      </c>
      <c r="E2296" s="16">
        <f>Amostras!$E$29</f>
        <v>3</v>
      </c>
      <c r="F2296" s="16">
        <f>Amostras!$F$29</f>
        <v>4</v>
      </c>
      <c r="G2296" s="16">
        <f>Amostras!$G$29</f>
        <v>2</v>
      </c>
      <c r="H2296" s="16">
        <f>Amostras!$H$29</f>
        <v>9</v>
      </c>
      <c r="I2296" s="16">
        <f>Amostras!$I$29</f>
        <v>8</v>
      </c>
      <c r="J2296" s="40">
        <f>(C2296*C2267)+(D2296*D2267)+(E2296*E2267)+(F2296*F2267)+(G2296*G2267)+(H2296*H2267)+(I2296*I2267)+$J$5</f>
        <v>1.4243137254901939</v>
      </c>
      <c r="K2296" s="19">
        <f>Amostras!$J$29</f>
        <v>1</v>
      </c>
      <c r="L2296" s="2">
        <f t="shared" si="633"/>
        <v>1</v>
      </c>
      <c r="M2296" s="21">
        <f t="shared" si="631"/>
        <v>0</v>
      </c>
      <c r="N2296">
        <f t="shared" si="632"/>
        <v>0</v>
      </c>
      <c r="O2296">
        <f t="shared" si="625"/>
        <v>0</v>
      </c>
      <c r="P2296">
        <f t="shared" si="626"/>
        <v>0</v>
      </c>
      <c r="Q2296">
        <f t="shared" si="627"/>
        <v>0</v>
      </c>
      <c r="R2296">
        <f t="shared" si="628"/>
        <v>0</v>
      </c>
      <c r="S2296">
        <f t="shared" si="629"/>
        <v>0</v>
      </c>
      <c r="T2296">
        <f t="shared" si="630"/>
        <v>0</v>
      </c>
      <c r="U2296" s="1"/>
    </row>
    <row r="2297" spans="2:21" x14ac:dyDescent="0.25">
      <c r="B2297" s="15">
        <v>27</v>
      </c>
      <c r="C2297" s="16">
        <f>Amostras!$C$30</f>
        <v>7</v>
      </c>
      <c r="D2297" s="16">
        <f>Amostras!$D$30</f>
        <v>5</v>
      </c>
      <c r="E2297" s="16">
        <f>Amostras!$E$30</f>
        <v>9</v>
      </c>
      <c r="F2297" s="16">
        <f>Amostras!$F$30</f>
        <v>5</v>
      </c>
      <c r="G2297" s="16">
        <f>Amostras!$G$30</f>
        <v>5</v>
      </c>
      <c r="H2297" s="16">
        <f>Amostras!$H$30</f>
        <v>6</v>
      </c>
      <c r="I2297" s="16">
        <f>Amostras!$I$30</f>
        <v>1</v>
      </c>
      <c r="J2297" s="40">
        <f>(C2297*C2267)+(D2297*D2267)+(E2297*E2267)+(F2297*F2267)+(G2297*G2267)+(H2297*H2267)+(I2297*I2267)+$J$5</f>
        <v>2.2384313725490159</v>
      </c>
      <c r="K2297" s="19">
        <f>Amostras!$J$30</f>
        <v>1</v>
      </c>
      <c r="L2297" s="2">
        <f t="shared" si="633"/>
        <v>1</v>
      </c>
      <c r="M2297" s="21">
        <f t="shared" si="631"/>
        <v>0</v>
      </c>
      <c r="N2297">
        <f t="shared" si="632"/>
        <v>0</v>
      </c>
      <c r="O2297">
        <f t="shared" si="625"/>
        <v>0</v>
      </c>
      <c r="P2297">
        <f t="shared" si="626"/>
        <v>0</v>
      </c>
      <c r="Q2297">
        <f t="shared" si="627"/>
        <v>0</v>
      </c>
      <c r="R2297">
        <f t="shared" si="628"/>
        <v>0</v>
      </c>
      <c r="S2297">
        <f t="shared" si="629"/>
        <v>0</v>
      </c>
      <c r="T2297">
        <f t="shared" si="630"/>
        <v>0</v>
      </c>
      <c r="U2297" s="1"/>
    </row>
    <row r="2298" spans="2:21" x14ac:dyDescent="0.25">
      <c r="B2298" s="15">
        <v>28</v>
      </c>
      <c r="C2298" s="16">
        <f>Amostras!$C$31</f>
        <v>5</v>
      </c>
      <c r="D2298" s="16">
        <f>Amostras!$D$31</f>
        <v>1</v>
      </c>
      <c r="E2298" s="16">
        <f>Amostras!$E$31</f>
        <v>2</v>
      </c>
      <c r="F2298" s="16">
        <f>Amostras!$F$31</f>
        <v>9</v>
      </c>
      <c r="G2298" s="16">
        <f>Amostras!$G$31</f>
        <v>4</v>
      </c>
      <c r="H2298" s="16">
        <f>Amostras!$H$31</f>
        <v>5</v>
      </c>
      <c r="I2298" s="16">
        <f>Amostras!$I$31</f>
        <v>1</v>
      </c>
      <c r="J2298" s="40">
        <f>(C2298*C2267)+(D2298*D2267)+(E2298*E2267)+(F2298*F2267)+(G2298*G2267)+(H2298*H2267)+(I2298*I2267)+$J$5</f>
        <v>0.62705882352940945</v>
      </c>
      <c r="K2298" s="19">
        <f>Amostras!$J$31</f>
        <v>1</v>
      </c>
      <c r="L2298" s="2">
        <f t="shared" si="633"/>
        <v>1</v>
      </c>
      <c r="M2298" s="21">
        <f t="shared" si="631"/>
        <v>0</v>
      </c>
      <c r="N2298">
        <f t="shared" si="632"/>
        <v>0</v>
      </c>
      <c r="O2298">
        <f t="shared" si="625"/>
        <v>0</v>
      </c>
      <c r="P2298">
        <f t="shared" si="626"/>
        <v>0</v>
      </c>
      <c r="Q2298">
        <f t="shared" si="627"/>
        <v>0</v>
      </c>
      <c r="R2298">
        <f t="shared" si="628"/>
        <v>0</v>
      </c>
      <c r="S2298">
        <f t="shared" si="629"/>
        <v>0</v>
      </c>
      <c r="T2298">
        <f t="shared" si="630"/>
        <v>0</v>
      </c>
      <c r="U2298" s="1"/>
    </row>
    <row r="2299" spans="2:21" x14ac:dyDescent="0.25">
      <c r="B2299" s="15">
        <v>29</v>
      </c>
      <c r="C2299" s="16">
        <f>Amostras!$C$32</f>
        <v>6</v>
      </c>
      <c r="D2299" s="16">
        <f>Amostras!$D$32</f>
        <v>9</v>
      </c>
      <c r="E2299" s="16">
        <f>Amostras!$E$32</f>
        <v>9</v>
      </c>
      <c r="F2299" s="16">
        <f>Amostras!$F$32</f>
        <v>9</v>
      </c>
      <c r="G2299" s="16">
        <f>Amostras!$G$32</f>
        <v>6</v>
      </c>
      <c r="H2299" s="16">
        <f>Amostras!$H$32</f>
        <v>4</v>
      </c>
      <c r="I2299" s="16">
        <f>Amostras!$I$32</f>
        <v>8</v>
      </c>
      <c r="J2299" s="40">
        <f>(C2299*C2267)+(D2299*D2267)+(E2299*E2267)+(F2299*F2267)+(G2299*G2267)+(H2299*H2267)+(I2299*I2267)+$J$5</f>
        <v>1.03764705882352</v>
      </c>
      <c r="K2299" s="19">
        <f>Amostras!$J$32</f>
        <v>1</v>
      </c>
      <c r="L2299" s="2">
        <f t="shared" si="633"/>
        <v>1</v>
      </c>
      <c r="M2299" s="21">
        <f t="shared" si="631"/>
        <v>0</v>
      </c>
      <c r="N2299">
        <f t="shared" si="632"/>
        <v>0</v>
      </c>
      <c r="O2299">
        <f t="shared" si="625"/>
        <v>0</v>
      </c>
      <c r="P2299">
        <f t="shared" si="626"/>
        <v>0</v>
      </c>
      <c r="Q2299">
        <f t="shared" si="627"/>
        <v>0</v>
      </c>
      <c r="R2299">
        <f t="shared" si="628"/>
        <v>0</v>
      </c>
      <c r="S2299">
        <f t="shared" si="629"/>
        <v>0</v>
      </c>
      <c r="T2299">
        <f t="shared" si="630"/>
        <v>0</v>
      </c>
      <c r="U2299" s="1"/>
    </row>
    <row r="2300" spans="2:21" x14ac:dyDescent="0.25">
      <c r="B2300" s="15">
        <v>30</v>
      </c>
      <c r="C2300" s="16">
        <f>Amostras!$C$33</f>
        <v>6</v>
      </c>
      <c r="D2300" s="16">
        <f>Amostras!$D$33</f>
        <v>1</v>
      </c>
      <c r="E2300" s="16">
        <f>Amostras!$E$33</f>
        <v>0</v>
      </c>
      <c r="F2300" s="16">
        <f>Amostras!$F$33</f>
        <v>8</v>
      </c>
      <c r="G2300" s="16">
        <f>Amostras!$G$33</f>
        <v>1</v>
      </c>
      <c r="H2300" s="16">
        <f>Amostras!$H$33</f>
        <v>1</v>
      </c>
      <c r="I2300" s="16">
        <f>Amostras!$I$33</f>
        <v>6</v>
      </c>
      <c r="J2300" s="40">
        <f>(C2300*C2267)+(D2300*D2267)+(E2300*E2267)+(F2300*F2267)+(G2300*G2267)+(H2300*H2267)+(I2300*I2267)+$J$5</f>
        <v>-0.32117647058823806</v>
      </c>
      <c r="K2300" s="19">
        <f>Amostras!$J$33</f>
        <v>1</v>
      </c>
      <c r="L2300" s="2">
        <f t="shared" si="633"/>
        <v>-1</v>
      </c>
      <c r="M2300" s="21">
        <f t="shared" si="631"/>
        <v>2</v>
      </c>
      <c r="N2300">
        <f t="shared" si="632"/>
        <v>0.12</v>
      </c>
      <c r="O2300">
        <f t="shared" si="625"/>
        <v>0.02</v>
      </c>
      <c r="P2300">
        <f t="shared" si="626"/>
        <v>0</v>
      </c>
      <c r="Q2300">
        <f t="shared" si="627"/>
        <v>0.16</v>
      </c>
      <c r="R2300">
        <f t="shared" si="628"/>
        <v>0.02</v>
      </c>
      <c r="S2300">
        <f t="shared" si="629"/>
        <v>0.02</v>
      </c>
      <c r="T2300">
        <f t="shared" si="630"/>
        <v>0.12</v>
      </c>
      <c r="U2300" s="1"/>
    </row>
    <row r="2301" spans="2:21" x14ac:dyDescent="0.25">
      <c r="B2301" s="15">
        <v>31</v>
      </c>
      <c r="C2301" s="16">
        <f>Amostras!$C$34</f>
        <v>8</v>
      </c>
      <c r="D2301" s="16">
        <f>Amostras!$D$34</f>
        <v>2</v>
      </c>
      <c r="E2301" s="16">
        <f>Amostras!$E$34</f>
        <v>0</v>
      </c>
      <c r="F2301" s="16">
        <f>Amostras!$F$34</f>
        <v>5</v>
      </c>
      <c r="G2301" s="16">
        <f>Amostras!$G$34</f>
        <v>7</v>
      </c>
      <c r="H2301" s="16">
        <f>Amostras!$H$34</f>
        <v>3</v>
      </c>
      <c r="I2301" s="16">
        <f>Amostras!$I$34</f>
        <v>9</v>
      </c>
      <c r="J2301" s="40">
        <f>(C2301*C2267)+(D2301*D2267)+(E2301*E2267)+(F2301*F2267)+(G2301*G2267)+(H2301*H2267)+(I2301*I2267)+$J$5</f>
        <v>1.3164705882352958</v>
      </c>
      <c r="K2301" s="19">
        <f>Amostras!$J$34</f>
        <v>1</v>
      </c>
      <c r="L2301" s="2">
        <f t="shared" si="633"/>
        <v>1</v>
      </c>
      <c r="M2301" s="21">
        <f t="shared" si="631"/>
        <v>0</v>
      </c>
      <c r="N2301">
        <f t="shared" si="632"/>
        <v>0</v>
      </c>
      <c r="O2301">
        <f t="shared" si="625"/>
        <v>0</v>
      </c>
      <c r="P2301">
        <f t="shared" si="626"/>
        <v>0</v>
      </c>
      <c r="Q2301">
        <f t="shared" si="627"/>
        <v>0</v>
      </c>
      <c r="R2301">
        <f t="shared" si="628"/>
        <v>0</v>
      </c>
      <c r="S2301">
        <f t="shared" si="629"/>
        <v>0</v>
      </c>
      <c r="T2301">
        <f t="shared" si="630"/>
        <v>0</v>
      </c>
      <c r="U2301" s="1"/>
    </row>
    <row r="2302" spans="2:21" x14ac:dyDescent="0.25">
      <c r="B2302" s="15">
        <v>32</v>
      </c>
      <c r="C2302" s="16">
        <f>Amostras!$C$35</f>
        <v>9</v>
      </c>
      <c r="D2302" s="16">
        <f>Amostras!$D$35</f>
        <v>6</v>
      </c>
      <c r="E2302" s="16">
        <f>Amostras!$E$35</f>
        <v>9</v>
      </c>
      <c r="F2302" s="16">
        <f>Amostras!$F$35</f>
        <v>4</v>
      </c>
      <c r="G2302" s="16">
        <f>Amostras!$G$35</f>
        <v>3</v>
      </c>
      <c r="H2302" s="16">
        <f>Amostras!$H$35</f>
        <v>8</v>
      </c>
      <c r="I2302" s="16">
        <f>Amostras!$I$35</f>
        <v>0</v>
      </c>
      <c r="J2302" s="40">
        <f>(C2302*C2267)+(D2302*D2267)+(E2302*E2267)+(F2302*F2267)+(G2302*G2267)+(H2302*H2267)+(I2302*I2267)+$J$5</f>
        <v>3.1325490196078398</v>
      </c>
      <c r="K2302" s="19">
        <f>Amostras!$J$35</f>
        <v>1</v>
      </c>
      <c r="L2302" s="2">
        <f t="shared" si="633"/>
        <v>1</v>
      </c>
      <c r="M2302" s="21">
        <f t="shared" si="631"/>
        <v>0</v>
      </c>
      <c r="N2302">
        <f t="shared" si="632"/>
        <v>0</v>
      </c>
      <c r="O2302">
        <f t="shared" si="625"/>
        <v>0</v>
      </c>
      <c r="P2302">
        <f t="shared" si="626"/>
        <v>0</v>
      </c>
      <c r="Q2302">
        <f t="shared" si="627"/>
        <v>0</v>
      </c>
      <c r="R2302">
        <f t="shared" si="628"/>
        <v>0</v>
      </c>
      <c r="S2302">
        <f t="shared" si="629"/>
        <v>0</v>
      </c>
      <c r="T2302">
        <f t="shared" si="630"/>
        <v>0</v>
      </c>
      <c r="U2302" s="1"/>
    </row>
    <row r="2303" spans="2:21" x14ac:dyDescent="0.25">
      <c r="B2303" s="15">
        <v>33</v>
      </c>
      <c r="C2303" s="16">
        <f>Amostras!$C$36</f>
        <v>8</v>
      </c>
      <c r="D2303" s="16">
        <f>Amostras!$D$36</f>
        <v>6</v>
      </c>
      <c r="E2303" s="16">
        <f>Amostras!$E$36</f>
        <v>4</v>
      </c>
      <c r="F2303" s="16">
        <f>Amostras!$F$36</f>
        <v>7</v>
      </c>
      <c r="G2303" s="16">
        <f>Amostras!$G$36</f>
        <v>4</v>
      </c>
      <c r="H2303" s="16">
        <f>Amostras!$H$36</f>
        <v>9</v>
      </c>
      <c r="I2303" s="16">
        <f>Amostras!$I$36</f>
        <v>3</v>
      </c>
      <c r="J2303" s="40">
        <f>(C2303*C2267)+(D2303*D2267)+(E2303*E2267)+(F2303*F2267)+(G2303*G2267)+(H2303*H2267)+(I2303*I2267)+$J$5</f>
        <v>2.1788235294117602</v>
      </c>
      <c r="K2303" s="19">
        <f>Amostras!$J$36</f>
        <v>1</v>
      </c>
      <c r="L2303" s="2">
        <f t="shared" si="633"/>
        <v>1</v>
      </c>
      <c r="M2303" s="21">
        <f t="shared" si="631"/>
        <v>0</v>
      </c>
      <c r="N2303">
        <f t="shared" si="632"/>
        <v>0</v>
      </c>
      <c r="O2303">
        <f t="shared" si="625"/>
        <v>0</v>
      </c>
      <c r="P2303">
        <f t="shared" si="626"/>
        <v>0</v>
      </c>
      <c r="Q2303">
        <f t="shared" si="627"/>
        <v>0</v>
      </c>
      <c r="R2303">
        <f t="shared" si="628"/>
        <v>0</v>
      </c>
      <c r="S2303">
        <f t="shared" si="629"/>
        <v>0</v>
      </c>
      <c r="T2303">
        <f t="shared" si="630"/>
        <v>0</v>
      </c>
      <c r="U2303" s="1"/>
    </row>
    <row r="2304" spans="2:21" x14ac:dyDescent="0.25">
      <c r="B2304" s="15">
        <v>34</v>
      </c>
      <c r="C2304" s="16">
        <f>Amostras!$C$37</f>
        <v>8</v>
      </c>
      <c r="D2304" s="16">
        <f>Amostras!$D$37</f>
        <v>9</v>
      </c>
      <c r="E2304" s="16">
        <f>Amostras!$E$37</f>
        <v>0</v>
      </c>
      <c r="F2304" s="16">
        <f>Amostras!$F$37</f>
        <v>0</v>
      </c>
      <c r="G2304" s="16">
        <f>Amostras!$G$37</f>
        <v>1</v>
      </c>
      <c r="H2304" s="16">
        <f>Amostras!$H$37</f>
        <v>0</v>
      </c>
      <c r="I2304" s="16">
        <f>Amostras!$I$37</f>
        <v>9</v>
      </c>
      <c r="J2304" s="40">
        <f>(C2304*C2267)+(D2304*D2267)+(E2304*E2267)+(F2304*F2267)+(G2304*G2267)+(H2304*H2267)+(I2304*I2267)+$J$5</f>
        <v>0.38941176470587768</v>
      </c>
      <c r="K2304" s="19">
        <f>Amostras!$J$37</f>
        <v>1</v>
      </c>
      <c r="L2304" s="2">
        <f t="shared" si="633"/>
        <v>1</v>
      </c>
      <c r="M2304" s="21">
        <f t="shared" si="631"/>
        <v>0</v>
      </c>
      <c r="N2304">
        <f t="shared" si="632"/>
        <v>0</v>
      </c>
      <c r="O2304">
        <f t="shared" si="625"/>
        <v>0</v>
      </c>
      <c r="P2304">
        <f t="shared" si="626"/>
        <v>0</v>
      </c>
      <c r="Q2304">
        <f t="shared" si="627"/>
        <v>0</v>
      </c>
      <c r="R2304">
        <f t="shared" si="628"/>
        <v>0</v>
      </c>
      <c r="S2304">
        <f t="shared" si="629"/>
        <v>0</v>
      </c>
      <c r="T2304">
        <f t="shared" si="630"/>
        <v>0</v>
      </c>
      <c r="U2304" s="1"/>
    </row>
    <row r="2305" spans="2:21" x14ac:dyDescent="0.25">
      <c r="B2305" s="15">
        <v>35</v>
      </c>
      <c r="C2305" s="16">
        <f>Amostras!$C$38</f>
        <v>9</v>
      </c>
      <c r="D2305" s="16">
        <f>Amostras!$D$38</f>
        <v>6</v>
      </c>
      <c r="E2305" s="16">
        <f>Amostras!$E$38</f>
        <v>0</v>
      </c>
      <c r="F2305" s="16">
        <f>Amostras!$F$38</f>
        <v>8</v>
      </c>
      <c r="G2305" s="16">
        <f>Amostras!$G$38</f>
        <v>4</v>
      </c>
      <c r="H2305" s="16">
        <f>Amostras!$H$38</f>
        <v>1</v>
      </c>
      <c r="I2305" s="16">
        <f>Amostras!$I$38</f>
        <v>1</v>
      </c>
      <c r="J2305" s="40">
        <f>(C2305*C2267)+(D2305*D2267)+(E2305*E2267)+(F2305*F2267)+(G2305*G2267)+(H2305*H2267)+(I2305*I2267)+$J$5</f>
        <v>2.8376470588235252</v>
      </c>
      <c r="K2305" s="19">
        <f>Amostras!$J$38</f>
        <v>1</v>
      </c>
      <c r="L2305" s="2">
        <f t="shared" si="633"/>
        <v>1</v>
      </c>
      <c r="M2305" s="21">
        <f t="shared" si="631"/>
        <v>0</v>
      </c>
      <c r="N2305">
        <f t="shared" si="632"/>
        <v>0</v>
      </c>
      <c r="O2305">
        <f t="shared" si="625"/>
        <v>0</v>
      </c>
      <c r="P2305">
        <f t="shared" si="626"/>
        <v>0</v>
      </c>
      <c r="Q2305">
        <f t="shared" si="627"/>
        <v>0</v>
      </c>
      <c r="R2305">
        <f t="shared" si="628"/>
        <v>0</v>
      </c>
      <c r="S2305">
        <f t="shared" si="629"/>
        <v>0</v>
      </c>
      <c r="T2305">
        <f t="shared" si="630"/>
        <v>0</v>
      </c>
      <c r="U2305" s="1"/>
    </row>
    <row r="2306" spans="2:21" x14ac:dyDescent="0.25">
      <c r="B2306" s="15">
        <v>36</v>
      </c>
      <c r="C2306" s="16">
        <f>Amostras!$C$39</f>
        <v>7</v>
      </c>
      <c r="D2306" s="16">
        <f>Amostras!$D$39</f>
        <v>0</v>
      </c>
      <c r="E2306" s="16">
        <f>Amostras!$E$39</f>
        <v>0</v>
      </c>
      <c r="F2306" s="16">
        <f>Amostras!$F$39</f>
        <v>8</v>
      </c>
      <c r="G2306" s="16">
        <f>Amostras!$G$39</f>
        <v>8</v>
      </c>
      <c r="H2306" s="16">
        <f>Amostras!$H$39</f>
        <v>6</v>
      </c>
      <c r="I2306" s="16">
        <f>Amostras!$I$39</f>
        <v>8</v>
      </c>
      <c r="J2306" s="40">
        <f>(C2306*C2267)+(D2306*D2267)+(E2306*E2267)+(F2306*F2267)+(G2306*G2267)+(H2306*H2267)+(I2306*I2267)+$J$5</f>
        <v>1.1388235294117672</v>
      </c>
      <c r="K2306" s="19">
        <f>Amostras!$J$39</f>
        <v>1</v>
      </c>
      <c r="L2306" s="2">
        <f t="shared" si="633"/>
        <v>1</v>
      </c>
      <c r="M2306" s="21">
        <f t="shared" si="631"/>
        <v>0</v>
      </c>
      <c r="N2306">
        <f t="shared" si="632"/>
        <v>0</v>
      </c>
      <c r="O2306">
        <f t="shared" si="625"/>
        <v>0</v>
      </c>
      <c r="P2306">
        <f t="shared" si="626"/>
        <v>0</v>
      </c>
      <c r="Q2306">
        <f t="shared" si="627"/>
        <v>0</v>
      </c>
      <c r="R2306">
        <f t="shared" si="628"/>
        <v>0</v>
      </c>
      <c r="S2306">
        <f t="shared" si="629"/>
        <v>0</v>
      </c>
      <c r="T2306">
        <f t="shared" si="630"/>
        <v>0</v>
      </c>
      <c r="U2306" s="1"/>
    </row>
    <row r="2307" spans="2:21" x14ac:dyDescent="0.25">
      <c r="B2307" s="15">
        <v>37</v>
      </c>
      <c r="C2307" s="16">
        <f>Amostras!$C$40</f>
        <v>8</v>
      </c>
      <c r="D2307" s="16">
        <f>Amostras!$D$40</f>
        <v>6</v>
      </c>
      <c r="E2307" s="16">
        <f>Amostras!$E$40</f>
        <v>9</v>
      </c>
      <c r="F2307" s="16">
        <f>Amostras!$F$40</f>
        <v>8</v>
      </c>
      <c r="G2307" s="16">
        <f>Amostras!$G$40</f>
        <v>9</v>
      </c>
      <c r="H2307" s="16">
        <f>Amostras!$H$40</f>
        <v>6</v>
      </c>
      <c r="I2307" s="16">
        <f>Amostras!$I$40</f>
        <v>0</v>
      </c>
      <c r="J2307" s="40">
        <f>(C2307*C2267)+(D2307*D2267)+(E2307*E2267)+(F2307*F2267)+(G2307*G2267)+(H2307*H2267)+(I2307*I2267)+$J$5</f>
        <v>3.77725490196078</v>
      </c>
      <c r="K2307" s="19">
        <f>Amostras!$J$40</f>
        <v>1</v>
      </c>
      <c r="L2307" s="2">
        <f t="shared" si="633"/>
        <v>1</v>
      </c>
      <c r="M2307" s="21">
        <f t="shared" si="631"/>
        <v>0</v>
      </c>
      <c r="N2307">
        <f t="shared" si="632"/>
        <v>0</v>
      </c>
      <c r="O2307">
        <f t="shared" si="625"/>
        <v>0</v>
      </c>
      <c r="P2307">
        <f t="shared" si="626"/>
        <v>0</v>
      </c>
      <c r="Q2307">
        <f t="shared" si="627"/>
        <v>0</v>
      </c>
      <c r="R2307">
        <f t="shared" si="628"/>
        <v>0</v>
      </c>
      <c r="S2307">
        <f t="shared" si="629"/>
        <v>0</v>
      </c>
      <c r="T2307">
        <f t="shared" si="630"/>
        <v>0</v>
      </c>
      <c r="U2307" s="1"/>
    </row>
    <row r="2308" spans="2:21" x14ac:dyDescent="0.25">
      <c r="B2308" s="15">
        <v>38</v>
      </c>
      <c r="C2308" s="16">
        <f>Amostras!$C$41</f>
        <v>5</v>
      </c>
      <c r="D2308" s="16">
        <f>Amostras!$D$41</f>
        <v>0</v>
      </c>
      <c r="E2308" s="16">
        <f>Amostras!$E$41</f>
        <v>7</v>
      </c>
      <c r="F2308" s="16">
        <f>Amostras!$F$41</f>
        <v>8</v>
      </c>
      <c r="G2308" s="16">
        <f>Amostras!$G$41</f>
        <v>4</v>
      </c>
      <c r="H2308" s="16">
        <f>Amostras!$H$41</f>
        <v>6</v>
      </c>
      <c r="I2308" s="16">
        <f>Amostras!$I$41</f>
        <v>0</v>
      </c>
      <c r="J2308" s="40">
        <f>(C2308*C2267)+(D2308*D2267)+(E2308*E2267)+(F2308*F2267)+(G2308*G2267)+(H2308*H2267)+(I2308*I2267)+$J$5</f>
        <v>0.93215686274509668</v>
      </c>
      <c r="K2308" s="19">
        <f>Amostras!$J$41</f>
        <v>1</v>
      </c>
      <c r="L2308" s="2">
        <f t="shared" si="633"/>
        <v>1</v>
      </c>
      <c r="M2308" s="21">
        <f t="shared" si="631"/>
        <v>0</v>
      </c>
      <c r="N2308">
        <f t="shared" si="632"/>
        <v>0</v>
      </c>
      <c r="O2308">
        <f t="shared" si="625"/>
        <v>0</v>
      </c>
      <c r="P2308">
        <f t="shared" si="626"/>
        <v>0</v>
      </c>
      <c r="Q2308">
        <f t="shared" si="627"/>
        <v>0</v>
      </c>
      <c r="R2308">
        <f t="shared" si="628"/>
        <v>0</v>
      </c>
      <c r="S2308">
        <f t="shared" si="629"/>
        <v>0</v>
      </c>
      <c r="T2308">
        <f t="shared" si="630"/>
        <v>0</v>
      </c>
      <c r="U2308" s="1"/>
    </row>
    <row r="2309" spans="2:21" x14ac:dyDescent="0.25">
      <c r="B2309" s="15">
        <v>39</v>
      </c>
      <c r="C2309" s="16">
        <f>Amostras!$C$42</f>
        <v>7</v>
      </c>
      <c r="D2309" s="16">
        <f>Amostras!$D$42</f>
        <v>8</v>
      </c>
      <c r="E2309" s="16">
        <f>Amostras!$E$42</f>
        <v>9</v>
      </c>
      <c r="F2309" s="16">
        <f>Amostras!$F$42</f>
        <v>7</v>
      </c>
      <c r="G2309" s="16">
        <f>Amostras!$G$42</f>
        <v>8</v>
      </c>
      <c r="H2309" s="16">
        <f>Amostras!$H$42</f>
        <v>1</v>
      </c>
      <c r="I2309" s="16">
        <f>Amostras!$I$42</f>
        <v>4</v>
      </c>
      <c r="J2309" s="40">
        <f>(C2309*C2267)+(D2309*D2267)+(E2309*E2267)+(F2309*F2267)+(G2309*G2267)+(H2309*H2267)+(I2309*I2267)+$J$5</f>
        <v>2.4517647058823453</v>
      </c>
      <c r="K2309" s="19">
        <f>Amostras!$J$42</f>
        <v>1</v>
      </c>
      <c r="L2309" s="2">
        <f t="shared" si="633"/>
        <v>1</v>
      </c>
      <c r="M2309" s="21">
        <f t="shared" si="631"/>
        <v>0</v>
      </c>
      <c r="N2309">
        <f t="shared" si="632"/>
        <v>0</v>
      </c>
      <c r="O2309">
        <f t="shared" si="625"/>
        <v>0</v>
      </c>
      <c r="P2309">
        <f t="shared" si="626"/>
        <v>0</v>
      </c>
      <c r="Q2309">
        <f t="shared" si="627"/>
        <v>0</v>
      </c>
      <c r="R2309">
        <f t="shared" si="628"/>
        <v>0</v>
      </c>
      <c r="S2309">
        <f t="shared" si="629"/>
        <v>0</v>
      </c>
      <c r="T2309">
        <f t="shared" si="630"/>
        <v>0</v>
      </c>
      <c r="U2309" s="1"/>
    </row>
    <row r="2310" spans="2:21" x14ac:dyDescent="0.25">
      <c r="B2310" s="15">
        <v>40</v>
      </c>
      <c r="C2310" s="16">
        <f>Amostras!$C$43</f>
        <v>9</v>
      </c>
      <c r="D2310" s="16">
        <f>Amostras!$D$43</f>
        <v>7</v>
      </c>
      <c r="E2310" s="16">
        <f>Amostras!$E$43</f>
        <v>2</v>
      </c>
      <c r="F2310" s="16">
        <f>Amostras!$F$43</f>
        <v>9</v>
      </c>
      <c r="G2310" s="16">
        <f>Amostras!$G$43</f>
        <v>2</v>
      </c>
      <c r="H2310" s="16">
        <f>Amostras!$H$43</f>
        <v>5</v>
      </c>
      <c r="I2310" s="16">
        <f>Amostras!$I$43</f>
        <v>9</v>
      </c>
      <c r="J2310" s="40">
        <f>(C2310*C2267)+(D2310*D2267)+(E2310*E2267)+(F2310*F2267)+(G2310*G2267)+(H2310*H2267)+(I2310*I2267)+$J$5</f>
        <v>1.3768627450980322</v>
      </c>
      <c r="K2310" s="19">
        <f>Amostras!$J$43</f>
        <v>1</v>
      </c>
      <c r="L2310" s="2">
        <f t="shared" si="633"/>
        <v>1</v>
      </c>
      <c r="M2310" s="21">
        <f t="shared" si="631"/>
        <v>0</v>
      </c>
      <c r="N2310">
        <f t="shared" si="632"/>
        <v>0</v>
      </c>
      <c r="O2310">
        <f t="shared" si="625"/>
        <v>0</v>
      </c>
      <c r="P2310">
        <f t="shared" si="626"/>
        <v>0</v>
      </c>
      <c r="Q2310">
        <f t="shared" si="627"/>
        <v>0</v>
      </c>
      <c r="R2310">
        <f t="shared" si="628"/>
        <v>0</v>
      </c>
      <c r="S2310">
        <f t="shared" si="629"/>
        <v>0</v>
      </c>
      <c r="T2310">
        <f t="shared" si="630"/>
        <v>0</v>
      </c>
      <c r="U2310" s="1"/>
    </row>
    <row r="2311" spans="2:21" x14ac:dyDescent="0.25">
      <c r="B2311" s="15">
        <v>41</v>
      </c>
      <c r="C2311" s="16">
        <f>Amostras!$C$44</f>
        <v>8</v>
      </c>
      <c r="D2311" s="16">
        <f>Amostras!$D$44</f>
        <v>2</v>
      </c>
      <c r="E2311" s="16">
        <f>Amostras!$E$44</f>
        <v>7</v>
      </c>
      <c r="F2311" s="16">
        <f>Amostras!$F$44</f>
        <v>1</v>
      </c>
      <c r="G2311" s="16">
        <f>Amostras!$G$44</f>
        <v>0</v>
      </c>
      <c r="H2311" s="16">
        <f>Amostras!$H$44</f>
        <v>2</v>
      </c>
      <c r="I2311" s="16">
        <f>Amostras!$I$44</f>
        <v>7</v>
      </c>
      <c r="J2311" s="40">
        <f>(C2311*C2267)+(D2311*D2267)+(E2311*E2267)+(F2311*F2267)+(G2311*G2267)+(H2311*H2267)+(I2311*I2267)+$J$5</f>
        <v>0.5545098039215679</v>
      </c>
      <c r="K2311" s="19">
        <f>Amostras!$J$44</f>
        <v>1</v>
      </c>
      <c r="L2311" s="2">
        <f t="shared" si="633"/>
        <v>1</v>
      </c>
      <c r="M2311" s="21">
        <f t="shared" si="631"/>
        <v>0</v>
      </c>
      <c r="N2311">
        <f t="shared" si="632"/>
        <v>0</v>
      </c>
      <c r="O2311">
        <f t="shared" si="625"/>
        <v>0</v>
      </c>
      <c r="P2311">
        <f t="shared" si="626"/>
        <v>0</v>
      </c>
      <c r="Q2311">
        <f t="shared" si="627"/>
        <v>0</v>
      </c>
      <c r="R2311">
        <f t="shared" si="628"/>
        <v>0</v>
      </c>
      <c r="S2311">
        <f t="shared" si="629"/>
        <v>0</v>
      </c>
      <c r="T2311">
        <f t="shared" si="630"/>
        <v>0</v>
      </c>
      <c r="U2311" s="1"/>
    </row>
    <row r="2312" spans="2:21" x14ac:dyDescent="0.25">
      <c r="B2312" s="15">
        <v>42</v>
      </c>
      <c r="C2312" s="16">
        <f>Amostras!$C$45</f>
        <v>8</v>
      </c>
      <c r="D2312" s="16">
        <f>Amostras!$D$45</f>
        <v>1</v>
      </c>
      <c r="E2312" s="16">
        <f>Amostras!$E$45</f>
        <v>3</v>
      </c>
      <c r="F2312" s="16">
        <f>Amostras!$F$45</f>
        <v>3</v>
      </c>
      <c r="G2312" s="16">
        <f>Amostras!$G$45</f>
        <v>8</v>
      </c>
      <c r="H2312" s="16">
        <f>Amostras!$H$45</f>
        <v>0</v>
      </c>
      <c r="I2312" s="16">
        <f>Amostras!$I$45</f>
        <v>4</v>
      </c>
      <c r="J2312" s="40">
        <f>(C2312*C2267)+(D2312*D2267)+(E2312*E2267)+(F2312*F2267)+(G2312*G2267)+(H2312*H2267)+(I2312*I2267)+$J$5</f>
        <v>2.3050980392156886</v>
      </c>
      <c r="K2312" s="19">
        <f>Amostras!$J$45</f>
        <v>1</v>
      </c>
      <c r="L2312" s="2">
        <f t="shared" si="633"/>
        <v>1</v>
      </c>
      <c r="M2312" s="21">
        <f t="shared" si="631"/>
        <v>0</v>
      </c>
      <c r="N2312">
        <f t="shared" si="632"/>
        <v>0</v>
      </c>
      <c r="O2312">
        <f t="shared" si="625"/>
        <v>0</v>
      </c>
      <c r="P2312">
        <f t="shared" si="626"/>
        <v>0</v>
      </c>
      <c r="Q2312">
        <f t="shared" si="627"/>
        <v>0</v>
      </c>
      <c r="R2312">
        <f t="shared" si="628"/>
        <v>0</v>
      </c>
      <c r="S2312">
        <f t="shared" si="629"/>
        <v>0</v>
      </c>
      <c r="T2312">
        <f t="shared" si="630"/>
        <v>0</v>
      </c>
      <c r="U2312" s="1"/>
    </row>
    <row r="2313" spans="2:21" x14ac:dyDescent="0.25">
      <c r="B2313" s="15">
        <v>43</v>
      </c>
      <c r="C2313" s="16">
        <f>Amostras!$C$46</f>
        <v>7</v>
      </c>
      <c r="D2313" s="16">
        <f>Amostras!$D$46</f>
        <v>9</v>
      </c>
      <c r="E2313" s="16">
        <f>Amostras!$E$46</f>
        <v>7</v>
      </c>
      <c r="F2313" s="16">
        <f>Amostras!$F$46</f>
        <v>3</v>
      </c>
      <c r="G2313" s="16">
        <f>Amostras!$G$46</f>
        <v>8</v>
      </c>
      <c r="H2313" s="16">
        <f>Amostras!$H$46</f>
        <v>7</v>
      </c>
      <c r="I2313" s="16">
        <f>Amostras!$I$46</f>
        <v>7</v>
      </c>
      <c r="J2313" s="40">
        <f>(C2313*C2267)+(D2313*D2267)+(E2313*E2267)+(F2313*F2267)+(G2313*G2267)+(H2313*H2267)+(I2313*I2267)+$J$5</f>
        <v>1.861176470588231</v>
      </c>
      <c r="K2313" s="19">
        <f>Amostras!$J$46</f>
        <v>1</v>
      </c>
      <c r="L2313" s="2">
        <f t="shared" si="633"/>
        <v>1</v>
      </c>
      <c r="M2313" s="21">
        <f t="shared" si="631"/>
        <v>0</v>
      </c>
      <c r="N2313">
        <f t="shared" si="632"/>
        <v>0</v>
      </c>
      <c r="O2313">
        <f t="shared" si="625"/>
        <v>0</v>
      </c>
      <c r="P2313">
        <f t="shared" si="626"/>
        <v>0</v>
      </c>
      <c r="Q2313">
        <f t="shared" si="627"/>
        <v>0</v>
      </c>
      <c r="R2313">
        <f t="shared" si="628"/>
        <v>0</v>
      </c>
      <c r="S2313">
        <f t="shared" si="629"/>
        <v>0</v>
      </c>
      <c r="T2313">
        <f t="shared" si="630"/>
        <v>0</v>
      </c>
      <c r="U2313" s="1"/>
    </row>
    <row r="2314" spans="2:21" x14ac:dyDescent="0.25">
      <c r="B2314" s="15">
        <v>44</v>
      </c>
      <c r="C2314" s="16">
        <f>Amostras!$C$47</f>
        <v>5</v>
      </c>
      <c r="D2314" s="16">
        <f>Amostras!$D$47</f>
        <v>4</v>
      </c>
      <c r="E2314" s="16">
        <f>Amostras!$E$47</f>
        <v>2</v>
      </c>
      <c r="F2314" s="16">
        <f>Amostras!$F$47</f>
        <v>6</v>
      </c>
      <c r="G2314" s="16">
        <f>Amostras!$G$47</f>
        <v>9</v>
      </c>
      <c r="H2314" s="16">
        <f>Amostras!$H$47</f>
        <v>1</v>
      </c>
      <c r="I2314" s="16">
        <f>Amostras!$I$47</f>
        <v>6</v>
      </c>
      <c r="J2314" s="40">
        <f>(C2314*C2267)+(D2314*D2267)+(E2314*E2267)+(F2314*F2267)+(G2314*G2267)+(H2314*H2267)+(I2314*I2267)+$J$5</f>
        <v>0.74901960784313548</v>
      </c>
      <c r="K2314" s="19">
        <f>Amostras!$J$47</f>
        <v>1</v>
      </c>
      <c r="L2314" s="2">
        <f t="shared" si="633"/>
        <v>1</v>
      </c>
      <c r="M2314" s="21">
        <f t="shared" si="631"/>
        <v>0</v>
      </c>
      <c r="N2314">
        <f t="shared" si="632"/>
        <v>0</v>
      </c>
      <c r="O2314">
        <f t="shared" si="625"/>
        <v>0</v>
      </c>
      <c r="P2314">
        <f t="shared" si="626"/>
        <v>0</v>
      </c>
      <c r="Q2314">
        <f t="shared" si="627"/>
        <v>0</v>
      </c>
      <c r="R2314">
        <f t="shared" si="628"/>
        <v>0</v>
      </c>
      <c r="S2314">
        <f t="shared" si="629"/>
        <v>0</v>
      </c>
      <c r="T2314">
        <f t="shared" si="630"/>
        <v>0</v>
      </c>
      <c r="U2314" s="1"/>
    </row>
    <row r="2315" spans="2:21" x14ac:dyDescent="0.25">
      <c r="B2315" s="15">
        <v>45</v>
      </c>
      <c r="C2315" s="16">
        <f>Amostras!$C$48</f>
        <v>9</v>
      </c>
      <c r="D2315" s="16">
        <f>Amostras!$D$48</f>
        <v>1</v>
      </c>
      <c r="E2315" s="16">
        <f>Amostras!$E$48</f>
        <v>5</v>
      </c>
      <c r="F2315" s="16">
        <f>Amostras!$F$48</f>
        <v>3</v>
      </c>
      <c r="G2315" s="16">
        <f>Amostras!$G$48</f>
        <v>4</v>
      </c>
      <c r="H2315" s="16">
        <f>Amostras!$H$48</f>
        <v>7</v>
      </c>
      <c r="I2315" s="16">
        <f>Amostras!$I$48</f>
        <v>3</v>
      </c>
      <c r="J2315" s="40">
        <f>(C2315*C2267)+(D2315*D2267)+(E2315*E2267)+(F2315*F2267)+(G2315*G2267)+(H2315*H2267)+(I2315*I2267)+$J$5</f>
        <v>2.4078431372549032</v>
      </c>
      <c r="K2315" s="19">
        <f>Amostras!$J$48</f>
        <v>1</v>
      </c>
      <c r="L2315" s="2">
        <f t="shared" si="633"/>
        <v>1</v>
      </c>
      <c r="M2315" s="21">
        <f t="shared" si="631"/>
        <v>0</v>
      </c>
      <c r="N2315">
        <f t="shared" si="632"/>
        <v>0</v>
      </c>
      <c r="O2315">
        <f t="shared" si="625"/>
        <v>0</v>
      </c>
      <c r="P2315">
        <f t="shared" si="626"/>
        <v>0</v>
      </c>
      <c r="Q2315">
        <f t="shared" si="627"/>
        <v>0</v>
      </c>
      <c r="R2315">
        <f t="shared" si="628"/>
        <v>0</v>
      </c>
      <c r="S2315">
        <f t="shared" si="629"/>
        <v>0</v>
      </c>
      <c r="T2315">
        <f t="shared" si="630"/>
        <v>0</v>
      </c>
      <c r="U2315" s="1"/>
    </row>
    <row r="2316" spans="2:21" x14ac:dyDescent="0.25">
      <c r="B2316" s="15">
        <v>46</v>
      </c>
      <c r="C2316" s="16">
        <f>Amostras!$C$49</f>
        <v>5</v>
      </c>
      <c r="D2316" s="16">
        <f>Amostras!$D$49</f>
        <v>8</v>
      </c>
      <c r="E2316" s="16">
        <f>Amostras!$E$49</f>
        <v>5</v>
      </c>
      <c r="F2316" s="16">
        <f>Amostras!$F$49</f>
        <v>0</v>
      </c>
      <c r="G2316" s="16">
        <f>Amostras!$G$49</f>
        <v>2</v>
      </c>
      <c r="H2316" s="16">
        <f>Amostras!$H$49</f>
        <v>7</v>
      </c>
      <c r="I2316" s="16">
        <f>Amostras!$I$49</f>
        <v>1</v>
      </c>
      <c r="J2316" s="40">
        <f>(C2316*C2267)+(D2316*D2267)+(E2316*E2267)+(F2316*F2267)+(G2316*G2267)+(H2316*H2267)+(I2316*I2267)+$J$5</f>
        <v>0.46941176470587775</v>
      </c>
      <c r="K2316" s="19">
        <f>Amostras!$J$49</f>
        <v>1</v>
      </c>
      <c r="L2316" s="2">
        <f t="shared" si="633"/>
        <v>1</v>
      </c>
      <c r="M2316" s="21">
        <f t="shared" si="631"/>
        <v>0</v>
      </c>
      <c r="N2316">
        <f t="shared" si="632"/>
        <v>0</v>
      </c>
      <c r="O2316">
        <f t="shared" si="625"/>
        <v>0</v>
      </c>
      <c r="P2316">
        <f t="shared" si="626"/>
        <v>0</v>
      </c>
      <c r="Q2316">
        <f t="shared" si="627"/>
        <v>0</v>
      </c>
      <c r="R2316">
        <f t="shared" si="628"/>
        <v>0</v>
      </c>
      <c r="S2316">
        <f t="shared" si="629"/>
        <v>0</v>
      </c>
      <c r="T2316">
        <f t="shared" si="630"/>
        <v>0</v>
      </c>
      <c r="U2316" s="1"/>
    </row>
    <row r="2317" spans="2:21" x14ac:dyDescent="0.25">
      <c r="B2317" s="15">
        <v>47</v>
      </c>
      <c r="C2317" s="16">
        <f>Amostras!$C$50</f>
        <v>8</v>
      </c>
      <c r="D2317" s="16">
        <f>Amostras!$D$50</f>
        <v>3</v>
      </c>
      <c r="E2317" s="16">
        <f>Amostras!$E$50</f>
        <v>4</v>
      </c>
      <c r="F2317" s="16">
        <f>Amostras!$F$50</f>
        <v>4</v>
      </c>
      <c r="G2317" s="16">
        <f>Amostras!$G$50</f>
        <v>8</v>
      </c>
      <c r="H2317" s="16">
        <f>Amostras!$H$50</f>
        <v>6</v>
      </c>
      <c r="I2317" s="16">
        <f>Amostras!$I$50</f>
        <v>0</v>
      </c>
      <c r="J2317" s="40">
        <f>(C2317*C2267)+(D2317*D2267)+(E2317*E2267)+(F2317*F2267)+(G2317*G2267)+(H2317*H2267)+(I2317*I2267)+$J$5</f>
        <v>3.1447058823529428</v>
      </c>
      <c r="K2317" s="19">
        <f>Amostras!$J$50</f>
        <v>1</v>
      </c>
      <c r="L2317" s="2">
        <f t="shared" si="633"/>
        <v>1</v>
      </c>
      <c r="M2317" s="21">
        <f t="shared" si="631"/>
        <v>0</v>
      </c>
      <c r="N2317">
        <f t="shared" si="632"/>
        <v>0</v>
      </c>
      <c r="O2317">
        <f t="shared" si="625"/>
        <v>0</v>
      </c>
      <c r="P2317">
        <f t="shared" si="626"/>
        <v>0</v>
      </c>
      <c r="Q2317">
        <f t="shared" si="627"/>
        <v>0</v>
      </c>
      <c r="R2317">
        <f t="shared" si="628"/>
        <v>0</v>
      </c>
      <c r="S2317">
        <f t="shared" si="629"/>
        <v>0</v>
      </c>
      <c r="T2317">
        <f t="shared" si="630"/>
        <v>0</v>
      </c>
      <c r="U2317" s="1"/>
    </row>
    <row r="2318" spans="2:21" x14ac:dyDescent="0.25">
      <c r="B2318" s="15">
        <v>48</v>
      </c>
      <c r="C2318" s="16">
        <f>Amostras!$C$51</f>
        <v>6</v>
      </c>
      <c r="D2318" s="16">
        <f>Amostras!$D$51</f>
        <v>0</v>
      </c>
      <c r="E2318" s="16">
        <f>Amostras!$E$51</f>
        <v>3</v>
      </c>
      <c r="F2318" s="16">
        <f>Amostras!$F$51</f>
        <v>8</v>
      </c>
      <c r="G2318" s="16">
        <f>Amostras!$G$51</f>
        <v>8</v>
      </c>
      <c r="H2318" s="16">
        <f>Amostras!$H$51</f>
        <v>5</v>
      </c>
      <c r="I2318" s="16">
        <f>Amostras!$I$51</f>
        <v>0</v>
      </c>
      <c r="J2318" s="40">
        <f>(C2318*C2267)+(D2318*D2267)+(E2318*E2267)+(F2318*F2267)+(G2318*G2267)+(H2318*H2267)+(I2318*I2267)+$J$5</f>
        <v>2.0094117647058836</v>
      </c>
      <c r="K2318" s="19">
        <f>Amostras!$J$51</f>
        <v>1</v>
      </c>
      <c r="L2318" s="2">
        <f t="shared" si="633"/>
        <v>1</v>
      </c>
      <c r="M2318" s="21">
        <f t="shared" si="631"/>
        <v>0</v>
      </c>
      <c r="N2318">
        <f t="shared" si="632"/>
        <v>0</v>
      </c>
      <c r="O2318">
        <f t="shared" si="625"/>
        <v>0</v>
      </c>
      <c r="P2318">
        <f t="shared" si="626"/>
        <v>0</v>
      </c>
      <c r="Q2318">
        <f t="shared" si="627"/>
        <v>0</v>
      </c>
      <c r="R2318">
        <f t="shared" si="628"/>
        <v>0</v>
      </c>
      <c r="S2318">
        <f t="shared" si="629"/>
        <v>0</v>
      </c>
      <c r="T2318">
        <f t="shared" si="630"/>
        <v>0</v>
      </c>
      <c r="U2318" s="1"/>
    </row>
    <row r="2319" spans="2:21" x14ac:dyDescent="0.25">
      <c r="B2319" s="15">
        <v>49</v>
      </c>
      <c r="C2319" s="16">
        <f>Amostras!$C$52</f>
        <v>6</v>
      </c>
      <c r="D2319" s="16">
        <f>Amostras!$D$52</f>
        <v>1</v>
      </c>
      <c r="E2319" s="16">
        <f>Amostras!$E$52</f>
        <v>4</v>
      </c>
      <c r="F2319" s="16">
        <f>Amostras!$F$52</f>
        <v>6</v>
      </c>
      <c r="G2319" s="16">
        <f>Amostras!$G$52</f>
        <v>7</v>
      </c>
      <c r="H2319" s="16">
        <f>Amostras!$H$52</f>
        <v>4</v>
      </c>
      <c r="I2319" s="16">
        <f>Amostras!$I$52</f>
        <v>9</v>
      </c>
      <c r="J2319" s="40">
        <f>(C2319*C2267)+(D2319*D2267)+(E2319*E2267)+(F2319*F2267)+(G2319*G2267)+(H2319*H2267)+(I2319*I2267)+$J$5</f>
        <v>0.41058823529411859</v>
      </c>
      <c r="K2319" s="19">
        <f>Amostras!$J$52</f>
        <v>1</v>
      </c>
      <c r="L2319" s="2">
        <f t="shared" si="633"/>
        <v>1</v>
      </c>
      <c r="M2319" s="21">
        <f t="shared" si="631"/>
        <v>0</v>
      </c>
      <c r="N2319">
        <f t="shared" si="632"/>
        <v>0</v>
      </c>
      <c r="O2319">
        <f t="shared" si="625"/>
        <v>0</v>
      </c>
      <c r="P2319">
        <f t="shared" si="626"/>
        <v>0</v>
      </c>
      <c r="Q2319">
        <f t="shared" si="627"/>
        <v>0</v>
      </c>
      <c r="R2319">
        <f t="shared" si="628"/>
        <v>0</v>
      </c>
      <c r="S2319">
        <f t="shared" si="629"/>
        <v>0</v>
      </c>
      <c r="T2319">
        <f t="shared" si="630"/>
        <v>0</v>
      </c>
      <c r="U2319" s="1"/>
    </row>
    <row r="2320" spans="2:21" x14ac:dyDescent="0.25">
      <c r="B2320" s="15">
        <v>50</v>
      </c>
      <c r="C2320" s="16">
        <f>Amostras!$C$53</f>
        <v>6</v>
      </c>
      <c r="D2320" s="16">
        <f>Amostras!$D$53</f>
        <v>9</v>
      </c>
      <c r="E2320" s="16">
        <f>Amostras!$E$53</f>
        <v>0</v>
      </c>
      <c r="F2320" s="16">
        <f>Amostras!$F$53</f>
        <v>9</v>
      </c>
      <c r="G2320" s="16">
        <f>Amostras!$G$53</f>
        <v>4</v>
      </c>
      <c r="H2320" s="16">
        <f>Amostras!$H$53</f>
        <v>9</v>
      </c>
      <c r="I2320" s="16">
        <f>Amostras!$I$53</f>
        <v>7</v>
      </c>
      <c r="J2320" s="40">
        <f>(C2320*C2267)+(D2320*D2267)+(E2320*E2267)+(F2320*F2267)+(G2320*G2267)+(H2320*H2267)+(I2320*I2267)+$J$5</f>
        <v>0.49372549019607082</v>
      </c>
      <c r="K2320" s="19">
        <f>Amostras!$J$53</f>
        <v>1</v>
      </c>
      <c r="L2320" s="2">
        <f t="shared" si="633"/>
        <v>1</v>
      </c>
      <c r="M2320" s="21">
        <f t="shared" si="631"/>
        <v>0</v>
      </c>
      <c r="N2320">
        <f t="shared" si="632"/>
        <v>0</v>
      </c>
      <c r="O2320">
        <f t="shared" si="625"/>
        <v>0</v>
      </c>
      <c r="P2320">
        <f t="shared" si="626"/>
        <v>0</v>
      </c>
      <c r="Q2320">
        <f t="shared" si="627"/>
        <v>0</v>
      </c>
      <c r="R2320">
        <f t="shared" si="628"/>
        <v>0</v>
      </c>
      <c r="S2320">
        <f t="shared" si="629"/>
        <v>0</v>
      </c>
      <c r="T2320">
        <f t="shared" si="630"/>
        <v>0</v>
      </c>
      <c r="U2320" s="1"/>
    </row>
    <row r="2321" spans="2:21" x14ac:dyDescent="0.25">
      <c r="B2321" s="45" t="s">
        <v>37</v>
      </c>
      <c r="C2321" s="45"/>
      <c r="D2321" s="45"/>
      <c r="E2321" s="45"/>
      <c r="F2321" s="45"/>
      <c r="G2321" s="45"/>
      <c r="H2321" s="45"/>
      <c r="I2321" s="45"/>
      <c r="J2321" s="45"/>
      <c r="K2321" s="45"/>
      <c r="L2321" s="45"/>
      <c r="M2321" s="46"/>
      <c r="N2321" s="22">
        <f>AVERAGE(N2270:N2320)</f>
        <v>2.352941176470588E-3</v>
      </c>
      <c r="O2321" s="22">
        <f t="shared" ref="O2321:T2321" si="634">AVERAGE(O2270:O2320)</f>
        <v>7.8431372549019594E-4</v>
      </c>
      <c r="P2321" s="22">
        <f t="shared" si="634"/>
        <v>3.1372549019607842E-3</v>
      </c>
      <c r="Q2321" s="22">
        <f t="shared" si="634"/>
        <v>2.7450980392156863E-3</v>
      </c>
      <c r="R2321" s="22">
        <f t="shared" si="634"/>
        <v>-3.9215686274509764E-4</v>
      </c>
      <c r="S2321" s="22">
        <f t="shared" si="634"/>
        <v>1.5686274509803921E-3</v>
      </c>
      <c r="T2321" s="22">
        <f t="shared" si="634"/>
        <v>4.3137254901960782E-3</v>
      </c>
      <c r="U2321" s="1"/>
    </row>
    <row r="2324" spans="2:21" x14ac:dyDescent="0.25">
      <c r="B2324" s="44" t="s">
        <v>17</v>
      </c>
      <c r="C2324" s="11" t="s">
        <v>8</v>
      </c>
      <c r="D2324" s="11" t="s">
        <v>9</v>
      </c>
      <c r="E2324" s="11" t="s">
        <v>10</v>
      </c>
      <c r="F2324" s="11" t="s">
        <v>11</v>
      </c>
      <c r="G2324" s="11" t="s">
        <v>12</v>
      </c>
      <c r="H2324" s="11" t="s">
        <v>13</v>
      </c>
      <c r="I2324" s="11" t="s">
        <v>14</v>
      </c>
      <c r="J2324" s="12" t="s">
        <v>15</v>
      </c>
      <c r="K2324" s="39" t="s">
        <v>38</v>
      </c>
      <c r="L2324" s="20">
        <v>40</v>
      </c>
    </row>
    <row r="2325" spans="2:21" x14ac:dyDescent="0.25">
      <c r="B2325" s="44"/>
      <c r="C2325" s="23">
        <f>N2321+C2267</f>
        <v>0.53411764705882392</v>
      </c>
      <c r="D2325" s="23">
        <f t="shared" ref="D2325" si="635">O2321+D2267</f>
        <v>4.5098039215685393E-2</v>
      </c>
      <c r="E2325" s="23">
        <f t="shared" ref="E2325" si="636">P2321+E2267</f>
        <v>4.5098039215686038E-2</v>
      </c>
      <c r="F2325" s="23">
        <f t="shared" ref="F2325" si="637">Q2321+F2267</f>
        <v>3.019607843137196E-2</v>
      </c>
      <c r="G2325" s="23">
        <f t="shared" ref="G2325" si="638">R2321+G2267</f>
        <v>0.17960784313725534</v>
      </c>
      <c r="H2325" s="23">
        <f t="shared" ref="H2325" si="639">S2321+H2267</f>
        <v>8.2352941176472294E-3</v>
      </c>
      <c r="I2325" s="23">
        <f t="shared" ref="I2325" si="640">T2321+I2267</f>
        <v>-0.15607843137254906</v>
      </c>
      <c r="J2325" s="13">
        <f>$J$5</f>
        <v>-3</v>
      </c>
    </row>
    <row r="2327" spans="2:21" x14ac:dyDescent="0.25">
      <c r="B2327" s="15" t="s">
        <v>21</v>
      </c>
      <c r="C2327" s="15" t="s">
        <v>1</v>
      </c>
      <c r="D2327" s="15" t="s">
        <v>2</v>
      </c>
      <c r="E2327" s="15" t="s">
        <v>3</v>
      </c>
      <c r="F2327" s="15" t="s">
        <v>4</v>
      </c>
      <c r="G2327" s="15" t="s">
        <v>5</v>
      </c>
      <c r="H2327" s="15" t="s">
        <v>6</v>
      </c>
      <c r="I2327" s="15" t="s">
        <v>7</v>
      </c>
      <c r="J2327" s="18" t="s">
        <v>23</v>
      </c>
      <c r="K2327" s="17" t="s">
        <v>22</v>
      </c>
      <c r="L2327" s="5" t="s">
        <v>36</v>
      </c>
      <c r="M2327" s="20" t="s">
        <v>24</v>
      </c>
      <c r="N2327" s="5" t="s">
        <v>25</v>
      </c>
      <c r="O2327" s="5" t="s">
        <v>26</v>
      </c>
      <c r="P2327" s="5" t="s">
        <v>27</v>
      </c>
      <c r="Q2327" s="5" t="s">
        <v>28</v>
      </c>
      <c r="R2327" s="5" t="s">
        <v>29</v>
      </c>
      <c r="S2327" s="5" t="s">
        <v>30</v>
      </c>
      <c r="T2327" s="5" t="s">
        <v>31</v>
      </c>
      <c r="U2327" s="1"/>
    </row>
    <row r="2328" spans="2:21" x14ac:dyDescent="0.25">
      <c r="B2328" s="15" t="s">
        <v>0</v>
      </c>
      <c r="C2328" s="16">
        <f>Amostras!$C$3</f>
        <v>4</v>
      </c>
      <c r="D2328" s="16">
        <f>Amostras!$D$3</f>
        <v>9</v>
      </c>
      <c r="E2328" s="16">
        <f>Amostras!$E$3</f>
        <v>9</v>
      </c>
      <c r="F2328" s="16">
        <f>Amostras!$F$3</f>
        <v>4</v>
      </c>
      <c r="G2328" s="16">
        <f>Amostras!$G$3</f>
        <v>7</v>
      </c>
      <c r="H2328" s="16">
        <f>Amostras!$H$3</f>
        <v>9</v>
      </c>
      <c r="I2328" s="16">
        <f>Amostras!$I$3</f>
        <v>9</v>
      </c>
      <c r="J2328" s="40">
        <f>(C2328*C2325)+(D2328*D2325)+(E2328*E2325)+(F2328*F2325)+(G2328*G2325)+(H2328*H2325)+(I2328*I2325)+$J$5</f>
        <v>-4.3137254902028133E-3</v>
      </c>
      <c r="K2328" s="19">
        <f>Amostras!$J$3</f>
        <v>1</v>
      </c>
      <c r="L2328" s="2">
        <f>IF(J2328&gt;=0,1,-1)</f>
        <v>-1</v>
      </c>
      <c r="M2328" s="21">
        <f>K2328-L2328</f>
        <v>2</v>
      </c>
      <c r="N2328">
        <f>$E$2*$M2328*C2328</f>
        <v>0.08</v>
      </c>
      <c r="O2328">
        <f t="shared" ref="O2328:O2378" si="641">$E$2*$M2328*D2328</f>
        <v>0.18</v>
      </c>
      <c r="P2328">
        <f t="shared" ref="P2328:P2378" si="642">$E$2*$M2328*E2328</f>
        <v>0.18</v>
      </c>
      <c r="Q2328">
        <f t="shared" ref="Q2328:Q2378" si="643">$E$2*$M2328*F2328</f>
        <v>0.08</v>
      </c>
      <c r="R2328">
        <f t="shared" ref="R2328:R2378" si="644">$E$2*$M2328*G2328</f>
        <v>0.14000000000000001</v>
      </c>
      <c r="S2328">
        <f t="shared" ref="S2328:S2378" si="645">$E$2*$M2328*H2328</f>
        <v>0.18</v>
      </c>
      <c r="T2328">
        <f t="shared" ref="T2328:T2378" si="646">$E$2*$M2328*I2328</f>
        <v>0.18</v>
      </c>
      <c r="U2328" s="1"/>
    </row>
    <row r="2329" spans="2:21" x14ac:dyDescent="0.25">
      <c r="B2329" s="15">
        <v>1</v>
      </c>
      <c r="C2329" s="16">
        <f>Amostras!$C$4</f>
        <v>2</v>
      </c>
      <c r="D2329" s="16">
        <f>Amostras!$D$4</f>
        <v>0</v>
      </c>
      <c r="E2329" s="16">
        <f>Amostras!$E$4</f>
        <v>6</v>
      </c>
      <c r="F2329" s="16">
        <f>Amostras!$F$4</f>
        <v>3</v>
      </c>
      <c r="G2329" s="16">
        <f>Amostras!$G$4</f>
        <v>2</v>
      </c>
      <c r="H2329" s="16">
        <f>Amostras!$H$4</f>
        <v>1</v>
      </c>
      <c r="I2329" s="16">
        <f>Amostras!$I$4</f>
        <v>7</v>
      </c>
      <c r="J2329" s="40">
        <f>(C2329*C2325)+(D2329*D2325)+(E2329*E2325)+(F2329*F2325)+(G2329*G2325)+(H2329*H2325)+(I2329*I2325)+$J$5</f>
        <v>-2.2956862745098054</v>
      </c>
      <c r="K2329" s="19">
        <f>Amostras!$J$4</f>
        <v>-1</v>
      </c>
      <c r="L2329" s="2">
        <f>IF(J2329&gt;=0,1,-1)</f>
        <v>-1</v>
      </c>
      <c r="M2329" s="21">
        <f t="shared" ref="M2329:M2378" si="647">K2329-L2329</f>
        <v>0</v>
      </c>
      <c r="N2329">
        <f t="shared" ref="N2329:N2378" si="648">$E$2*$M2329*C2329</f>
        <v>0</v>
      </c>
      <c r="O2329">
        <f t="shared" si="641"/>
        <v>0</v>
      </c>
      <c r="P2329">
        <f t="shared" si="642"/>
        <v>0</v>
      </c>
      <c r="Q2329">
        <f t="shared" si="643"/>
        <v>0</v>
      </c>
      <c r="R2329">
        <f t="shared" si="644"/>
        <v>0</v>
      </c>
      <c r="S2329">
        <f t="shared" si="645"/>
        <v>0</v>
      </c>
      <c r="T2329">
        <f t="shared" si="646"/>
        <v>0</v>
      </c>
      <c r="U2329" s="1"/>
    </row>
    <row r="2330" spans="2:21" x14ac:dyDescent="0.25">
      <c r="B2330" s="15">
        <v>2</v>
      </c>
      <c r="C2330" s="16">
        <f>Amostras!$C$5</f>
        <v>3</v>
      </c>
      <c r="D2330" s="16">
        <f>Amostras!$D$5</f>
        <v>9</v>
      </c>
      <c r="E2330" s="16">
        <f>Amostras!$E$5</f>
        <v>1</v>
      </c>
      <c r="F2330" s="16">
        <f>Amostras!$F$5</f>
        <v>9</v>
      </c>
      <c r="G2330" s="16">
        <f>Amostras!$G$5</f>
        <v>8</v>
      </c>
      <c r="H2330" s="16">
        <f>Amostras!$H$5</f>
        <v>7</v>
      </c>
      <c r="I2330" s="16">
        <f>Amostras!$I$5</f>
        <v>7</v>
      </c>
      <c r="J2330" s="40">
        <f>(C2330*C2325)+(D2330*D2325)+(E2330*E2325)+(F2330*F2325)+(G2330*G2325)+(H2330*H2325)+(I2330*I2325)+$J$5</f>
        <v>-0.27294117647059624</v>
      </c>
      <c r="K2330" s="19">
        <f>Amostras!$J$5</f>
        <v>-1</v>
      </c>
      <c r="L2330" s="2">
        <f t="shared" ref="L2330:L2378" si="649">IF(J2330&gt;=0,1,-1)</f>
        <v>-1</v>
      </c>
      <c r="M2330" s="21">
        <f t="shared" si="647"/>
        <v>0</v>
      </c>
      <c r="N2330">
        <f t="shared" si="648"/>
        <v>0</v>
      </c>
      <c r="O2330">
        <f t="shared" si="641"/>
        <v>0</v>
      </c>
      <c r="P2330">
        <f t="shared" si="642"/>
        <v>0</v>
      </c>
      <c r="Q2330">
        <f t="shared" si="643"/>
        <v>0</v>
      </c>
      <c r="R2330">
        <f t="shared" si="644"/>
        <v>0</v>
      </c>
      <c r="S2330">
        <f t="shared" si="645"/>
        <v>0</v>
      </c>
      <c r="T2330">
        <f t="shared" si="646"/>
        <v>0</v>
      </c>
      <c r="U2330" s="1"/>
    </row>
    <row r="2331" spans="2:21" x14ac:dyDescent="0.25">
      <c r="B2331" s="15">
        <v>3</v>
      </c>
      <c r="C2331" s="16">
        <f>Amostras!$C$6</f>
        <v>3</v>
      </c>
      <c r="D2331" s="16">
        <f>Amostras!$D$6</f>
        <v>2</v>
      </c>
      <c r="E2331" s="16">
        <f>Amostras!$E$6</f>
        <v>6</v>
      </c>
      <c r="F2331" s="16">
        <f>Amostras!$F$6</f>
        <v>5</v>
      </c>
      <c r="G2331" s="16">
        <f>Amostras!$G$6</f>
        <v>4</v>
      </c>
      <c r="H2331" s="16">
        <f>Amostras!$H$6</f>
        <v>1</v>
      </c>
      <c r="I2331" s="16">
        <f>Amostras!$I$6</f>
        <v>7</v>
      </c>
      <c r="J2331" s="40">
        <f>(C2331*C2325)+(D2331*D2325)+(E2331*E2325)+(F2331*F2325)+(G2331*G2325)+(H2331*H2325)+(I2331*I2325)+$J$5</f>
        <v>-1.2517647058823562</v>
      </c>
      <c r="K2331" s="19">
        <f>Amostras!$J$6</f>
        <v>-1</v>
      </c>
      <c r="L2331" s="2">
        <f t="shared" si="649"/>
        <v>-1</v>
      </c>
      <c r="M2331" s="21">
        <f t="shared" si="647"/>
        <v>0</v>
      </c>
      <c r="N2331">
        <f t="shared" si="648"/>
        <v>0</v>
      </c>
      <c r="O2331">
        <f t="shared" si="641"/>
        <v>0</v>
      </c>
      <c r="P2331">
        <f t="shared" si="642"/>
        <v>0</v>
      </c>
      <c r="Q2331">
        <f t="shared" si="643"/>
        <v>0</v>
      </c>
      <c r="R2331">
        <f t="shared" si="644"/>
        <v>0</v>
      </c>
      <c r="S2331">
        <f t="shared" si="645"/>
        <v>0</v>
      </c>
      <c r="T2331">
        <f t="shared" si="646"/>
        <v>0</v>
      </c>
      <c r="U2331" s="1"/>
    </row>
    <row r="2332" spans="2:21" x14ac:dyDescent="0.25">
      <c r="B2332" s="15">
        <v>4</v>
      </c>
      <c r="C2332" s="16">
        <f>Amostras!$C$7</f>
        <v>2</v>
      </c>
      <c r="D2332" s="16">
        <f>Amostras!$D$7</f>
        <v>2</v>
      </c>
      <c r="E2332" s="16">
        <f>Amostras!$E$7</f>
        <v>4</v>
      </c>
      <c r="F2332" s="16">
        <f>Amostras!$F$7</f>
        <v>9</v>
      </c>
      <c r="G2332" s="16">
        <f>Amostras!$G$7</f>
        <v>3</v>
      </c>
      <c r="H2332" s="16">
        <f>Amostras!$H$7</f>
        <v>6</v>
      </c>
      <c r="I2332" s="16">
        <f>Amostras!$I$7</f>
        <v>8</v>
      </c>
      <c r="J2332" s="40">
        <f>(C2332*C2325)+(D2332*D2325)+(E2332*E2325)+(F2332*F2325)+(G2332*G2325)+(H2332*H2325)+(I2332*I2325)+$J$5</f>
        <v>-2.0498039215686328</v>
      </c>
      <c r="K2332" s="19">
        <f>Amostras!$J$7</f>
        <v>-1</v>
      </c>
      <c r="L2332" s="2">
        <f t="shared" si="649"/>
        <v>-1</v>
      </c>
      <c r="M2332" s="21">
        <f t="shared" si="647"/>
        <v>0</v>
      </c>
      <c r="N2332">
        <f t="shared" si="648"/>
        <v>0</v>
      </c>
      <c r="O2332">
        <f t="shared" si="641"/>
        <v>0</v>
      </c>
      <c r="P2332">
        <f t="shared" si="642"/>
        <v>0</v>
      </c>
      <c r="Q2332">
        <f t="shared" si="643"/>
        <v>0</v>
      </c>
      <c r="R2332">
        <f t="shared" si="644"/>
        <v>0</v>
      </c>
      <c r="S2332">
        <f t="shared" si="645"/>
        <v>0</v>
      </c>
      <c r="T2332">
        <f t="shared" si="646"/>
        <v>0</v>
      </c>
      <c r="U2332" s="1"/>
    </row>
    <row r="2333" spans="2:21" x14ac:dyDescent="0.25">
      <c r="B2333" s="15">
        <v>5</v>
      </c>
      <c r="C2333" s="16">
        <f>Amostras!$C$8</f>
        <v>1</v>
      </c>
      <c r="D2333" s="16">
        <f>Amostras!$D$8</f>
        <v>9</v>
      </c>
      <c r="E2333" s="16">
        <f>Amostras!$E$8</f>
        <v>2</v>
      </c>
      <c r="F2333" s="16">
        <f>Amostras!$F$8</f>
        <v>6</v>
      </c>
      <c r="G2333" s="16">
        <f>Amostras!$G$8</f>
        <v>2</v>
      </c>
      <c r="H2333" s="16">
        <f>Amostras!$H$8</f>
        <v>9</v>
      </c>
      <c r="I2333" s="16">
        <f>Amostras!$I$8</f>
        <v>4</v>
      </c>
      <c r="J2333" s="40">
        <f>(C2333*C2325)+(D2333*D2325)+(E2333*E2325)+(F2333*F2325)+(G2333*G2325)+(H2333*H2325)+(I2333*I2325)+$J$5</f>
        <v>-1.9796078431372646</v>
      </c>
      <c r="K2333" s="19">
        <f>Amostras!$J$8</f>
        <v>-1</v>
      </c>
      <c r="L2333" s="2">
        <f t="shared" si="649"/>
        <v>-1</v>
      </c>
      <c r="M2333" s="21">
        <f t="shared" si="647"/>
        <v>0</v>
      </c>
      <c r="N2333">
        <f t="shared" si="648"/>
        <v>0</v>
      </c>
      <c r="O2333">
        <f t="shared" si="641"/>
        <v>0</v>
      </c>
      <c r="P2333">
        <f t="shared" si="642"/>
        <v>0</v>
      </c>
      <c r="Q2333">
        <f t="shared" si="643"/>
        <v>0</v>
      </c>
      <c r="R2333">
        <f t="shared" si="644"/>
        <v>0</v>
      </c>
      <c r="S2333">
        <f t="shared" si="645"/>
        <v>0</v>
      </c>
      <c r="T2333">
        <f t="shared" si="646"/>
        <v>0</v>
      </c>
      <c r="U2333" s="1"/>
    </row>
    <row r="2334" spans="2:21" x14ac:dyDescent="0.25">
      <c r="B2334" s="15">
        <v>6</v>
      </c>
      <c r="C2334" s="16">
        <f>Amostras!$C$9</f>
        <v>4</v>
      </c>
      <c r="D2334" s="16">
        <f>Amostras!$D$9</f>
        <v>8</v>
      </c>
      <c r="E2334" s="16">
        <f>Amostras!$E$9</f>
        <v>1</v>
      </c>
      <c r="F2334" s="16">
        <f>Amostras!$F$9</f>
        <v>5</v>
      </c>
      <c r="G2334" s="16">
        <f>Amostras!$G$9</f>
        <v>9</v>
      </c>
      <c r="H2334" s="16">
        <f>Amostras!$H$9</f>
        <v>6</v>
      </c>
      <c r="I2334" s="16">
        <f>Amostras!$I$9</f>
        <v>4</v>
      </c>
      <c r="J2334" s="40">
        <f>(C2334*C2325)+(D2334*D2325)+(E2334*E2325)+(F2334*F2325)+(G2334*G2325)+(H2334*H2325)+(I2334*I2325)+$J$5</f>
        <v>0.73490196078431014</v>
      </c>
      <c r="K2334" s="19">
        <f>Amostras!$J$9</f>
        <v>-1</v>
      </c>
      <c r="L2334" s="2">
        <f t="shared" si="649"/>
        <v>1</v>
      </c>
      <c r="M2334" s="21">
        <f t="shared" si="647"/>
        <v>-2</v>
      </c>
      <c r="N2334">
        <f t="shared" si="648"/>
        <v>-0.08</v>
      </c>
      <c r="O2334">
        <f t="shared" si="641"/>
        <v>-0.16</v>
      </c>
      <c r="P2334">
        <f t="shared" si="642"/>
        <v>-0.02</v>
      </c>
      <c r="Q2334">
        <f t="shared" si="643"/>
        <v>-0.1</v>
      </c>
      <c r="R2334">
        <f t="shared" si="644"/>
        <v>-0.18</v>
      </c>
      <c r="S2334">
        <f t="shared" si="645"/>
        <v>-0.12</v>
      </c>
      <c r="T2334">
        <f t="shared" si="646"/>
        <v>-0.08</v>
      </c>
      <c r="U2334" s="1"/>
    </row>
    <row r="2335" spans="2:21" x14ac:dyDescent="0.25">
      <c r="B2335" s="15">
        <v>7</v>
      </c>
      <c r="C2335" s="16">
        <f>Amostras!$C$10</f>
        <v>1</v>
      </c>
      <c r="D2335" s="16">
        <f>Amostras!$D$10</f>
        <v>1</v>
      </c>
      <c r="E2335" s="16">
        <f>Amostras!$E$10</f>
        <v>4</v>
      </c>
      <c r="F2335" s="16">
        <f>Amostras!$F$10</f>
        <v>0</v>
      </c>
      <c r="G2335" s="16">
        <f>Amostras!$G$10</f>
        <v>1</v>
      </c>
      <c r="H2335" s="16">
        <f>Amostras!$H$10</f>
        <v>5</v>
      </c>
      <c r="I2335" s="16">
        <f>Amostras!$I$10</f>
        <v>6</v>
      </c>
      <c r="J2335" s="40">
        <f>(C2335*C2325)+(D2335*D2325)+(E2335*E2325)+(F2335*F2325)+(G2335*G2325)+(H2335*H2325)+(I2335*I2325)+$J$5</f>
        <v>-2.9560784313725494</v>
      </c>
      <c r="K2335" s="19">
        <f>Amostras!$J$10</f>
        <v>-1</v>
      </c>
      <c r="L2335" s="2">
        <f t="shared" si="649"/>
        <v>-1</v>
      </c>
      <c r="M2335" s="21">
        <f t="shared" si="647"/>
        <v>0</v>
      </c>
      <c r="N2335">
        <f t="shared" si="648"/>
        <v>0</v>
      </c>
      <c r="O2335">
        <f t="shared" si="641"/>
        <v>0</v>
      </c>
      <c r="P2335">
        <f t="shared" si="642"/>
        <v>0</v>
      </c>
      <c r="Q2335">
        <f t="shared" si="643"/>
        <v>0</v>
      </c>
      <c r="R2335">
        <f t="shared" si="644"/>
        <v>0</v>
      </c>
      <c r="S2335">
        <f t="shared" si="645"/>
        <v>0</v>
      </c>
      <c r="T2335">
        <f t="shared" si="646"/>
        <v>0</v>
      </c>
      <c r="U2335" s="1"/>
    </row>
    <row r="2336" spans="2:21" x14ac:dyDescent="0.25">
      <c r="B2336" s="15">
        <v>8</v>
      </c>
      <c r="C2336" s="16">
        <f>Amostras!$C$11</f>
        <v>3</v>
      </c>
      <c r="D2336" s="16">
        <f>Amostras!$D$11</f>
        <v>6</v>
      </c>
      <c r="E2336" s="16">
        <f>Amostras!$E$11</f>
        <v>1</v>
      </c>
      <c r="F2336" s="16">
        <f>Amostras!$F$11</f>
        <v>6</v>
      </c>
      <c r="G2336" s="16">
        <f>Amostras!$G$11</f>
        <v>1</v>
      </c>
      <c r="H2336" s="16">
        <f>Amostras!$H$11</f>
        <v>4</v>
      </c>
      <c r="I2336" s="16">
        <f>Amostras!$I$11</f>
        <v>8</v>
      </c>
      <c r="J2336" s="40">
        <f>(C2336*C2325)+(D2336*D2325)+(E2336*E2325)+(F2336*F2325)+(G2336*G2325)+(H2336*H2325)+(I2336*I2325)+$J$5</f>
        <v>-1.9368627450980465</v>
      </c>
      <c r="K2336" s="19">
        <f>Amostras!$J$11</f>
        <v>-1</v>
      </c>
      <c r="L2336" s="2">
        <f t="shared" si="649"/>
        <v>-1</v>
      </c>
      <c r="M2336" s="21">
        <f t="shared" si="647"/>
        <v>0</v>
      </c>
      <c r="N2336">
        <f t="shared" si="648"/>
        <v>0</v>
      </c>
      <c r="O2336">
        <f t="shared" si="641"/>
        <v>0</v>
      </c>
      <c r="P2336">
        <f t="shared" si="642"/>
        <v>0</v>
      </c>
      <c r="Q2336">
        <f t="shared" si="643"/>
        <v>0</v>
      </c>
      <c r="R2336">
        <f t="shared" si="644"/>
        <v>0</v>
      </c>
      <c r="S2336">
        <f t="shared" si="645"/>
        <v>0</v>
      </c>
      <c r="T2336">
        <f t="shared" si="646"/>
        <v>0</v>
      </c>
      <c r="U2336" s="1"/>
    </row>
    <row r="2337" spans="2:21" x14ac:dyDescent="0.25">
      <c r="B2337" s="15">
        <v>9</v>
      </c>
      <c r="C2337" s="16">
        <f>Amostras!$C$12</f>
        <v>1</v>
      </c>
      <c r="D2337" s="16">
        <f>Amostras!$D$12</f>
        <v>3</v>
      </c>
      <c r="E2337" s="16">
        <f>Amostras!$E$12</f>
        <v>4</v>
      </c>
      <c r="F2337" s="16">
        <f>Amostras!$F$12</f>
        <v>7</v>
      </c>
      <c r="G2337" s="16">
        <f>Amostras!$G$12</f>
        <v>1</v>
      </c>
      <c r="H2337" s="16">
        <f>Amostras!$H$12</f>
        <v>3</v>
      </c>
      <c r="I2337" s="16">
        <f>Amostras!$I$12</f>
        <v>1</v>
      </c>
      <c r="J2337" s="40">
        <f>(C2337*C2325)+(D2337*D2325)+(E2337*E2325)+(F2337*F2325)+(G2337*G2325)+(H2337*H2325)+(I2337*I2325)+$J$5</f>
        <v>-1.8905882352941239</v>
      </c>
      <c r="K2337" s="19">
        <f>Amostras!$J$12</f>
        <v>-1</v>
      </c>
      <c r="L2337" s="2">
        <f t="shared" si="649"/>
        <v>-1</v>
      </c>
      <c r="M2337" s="21">
        <f t="shared" si="647"/>
        <v>0</v>
      </c>
      <c r="N2337">
        <f t="shared" si="648"/>
        <v>0</v>
      </c>
      <c r="O2337">
        <f t="shared" si="641"/>
        <v>0</v>
      </c>
      <c r="P2337">
        <f t="shared" si="642"/>
        <v>0</v>
      </c>
      <c r="Q2337">
        <f t="shared" si="643"/>
        <v>0</v>
      </c>
      <c r="R2337">
        <f t="shared" si="644"/>
        <v>0</v>
      </c>
      <c r="S2337">
        <f t="shared" si="645"/>
        <v>0</v>
      </c>
      <c r="T2337">
        <f t="shared" si="646"/>
        <v>0</v>
      </c>
      <c r="U2337" s="1"/>
    </row>
    <row r="2338" spans="2:21" x14ac:dyDescent="0.25">
      <c r="B2338" s="15">
        <v>10</v>
      </c>
      <c r="C2338" s="16">
        <f>Amostras!$C$13</f>
        <v>3</v>
      </c>
      <c r="D2338" s="16">
        <f>Amostras!$D$13</f>
        <v>2</v>
      </c>
      <c r="E2338" s="16">
        <f>Amostras!$E$13</f>
        <v>2</v>
      </c>
      <c r="F2338" s="16">
        <f>Amostras!$F$13</f>
        <v>3</v>
      </c>
      <c r="G2338" s="16">
        <f>Amostras!$G$13</f>
        <v>9</v>
      </c>
      <c r="H2338" s="16">
        <f>Amostras!$H$13</f>
        <v>5</v>
      </c>
      <c r="I2338" s="16">
        <f>Amostras!$I$13</f>
        <v>8</v>
      </c>
      <c r="J2338" s="40">
        <f>(C2338*C2325)+(D2338*D2325)+(E2338*E2325)+(F2338*F2325)+(G2338*G2325)+(H2338*H2325)+(I2338*I2325)+$J$5</f>
        <v>-0.71764705882352775</v>
      </c>
      <c r="K2338" s="19">
        <f>Amostras!$J$13</f>
        <v>-1</v>
      </c>
      <c r="L2338" s="2">
        <f t="shared" si="649"/>
        <v>-1</v>
      </c>
      <c r="M2338" s="21">
        <f t="shared" si="647"/>
        <v>0</v>
      </c>
      <c r="N2338">
        <f t="shared" si="648"/>
        <v>0</v>
      </c>
      <c r="O2338">
        <f t="shared" si="641"/>
        <v>0</v>
      </c>
      <c r="P2338">
        <f t="shared" si="642"/>
        <v>0</v>
      </c>
      <c r="Q2338">
        <f t="shared" si="643"/>
        <v>0</v>
      </c>
      <c r="R2338">
        <f t="shared" si="644"/>
        <v>0</v>
      </c>
      <c r="S2338">
        <f t="shared" si="645"/>
        <v>0</v>
      </c>
      <c r="T2338">
        <f t="shared" si="646"/>
        <v>0</v>
      </c>
      <c r="U2338" s="1"/>
    </row>
    <row r="2339" spans="2:21" x14ac:dyDescent="0.25">
      <c r="B2339" s="15">
        <v>11</v>
      </c>
      <c r="C2339" s="16">
        <f>Amostras!$C$14</f>
        <v>2</v>
      </c>
      <c r="D2339" s="16">
        <f>Amostras!$D$14</f>
        <v>8</v>
      </c>
      <c r="E2339" s="16">
        <f>Amostras!$E$14</f>
        <v>9</v>
      </c>
      <c r="F2339" s="16">
        <f>Amostras!$F$14</f>
        <v>7</v>
      </c>
      <c r="G2339" s="16">
        <f>Amostras!$G$14</f>
        <v>2</v>
      </c>
      <c r="H2339" s="16">
        <f>Amostras!$H$14</f>
        <v>7</v>
      </c>
      <c r="I2339" s="16">
        <f>Amostras!$I$14</f>
        <v>6</v>
      </c>
      <c r="J2339" s="40">
        <f>(C2339*C2325)+(D2339*D2325)+(E2339*E2325)+(F2339*F2325)+(G2339*G2325)+(H2339*H2325)+(I2339*I2325)+$J$5</f>
        <v>-1.4733333333333436</v>
      </c>
      <c r="K2339" s="19">
        <f>Amostras!$J$14</f>
        <v>-1</v>
      </c>
      <c r="L2339" s="2">
        <f t="shared" si="649"/>
        <v>-1</v>
      </c>
      <c r="M2339" s="21">
        <f t="shared" si="647"/>
        <v>0</v>
      </c>
      <c r="N2339">
        <f t="shared" si="648"/>
        <v>0</v>
      </c>
      <c r="O2339">
        <f t="shared" si="641"/>
        <v>0</v>
      </c>
      <c r="P2339">
        <f t="shared" si="642"/>
        <v>0</v>
      </c>
      <c r="Q2339">
        <f t="shared" si="643"/>
        <v>0</v>
      </c>
      <c r="R2339">
        <f t="shared" si="644"/>
        <v>0</v>
      </c>
      <c r="S2339">
        <f t="shared" si="645"/>
        <v>0</v>
      </c>
      <c r="T2339">
        <f t="shared" si="646"/>
        <v>0</v>
      </c>
      <c r="U2339" s="1"/>
    </row>
    <row r="2340" spans="2:21" x14ac:dyDescent="0.25">
      <c r="B2340" s="15">
        <v>12</v>
      </c>
      <c r="C2340" s="16">
        <f>Amostras!$C$15</f>
        <v>2</v>
      </c>
      <c r="D2340" s="16">
        <f>Amostras!$D$15</f>
        <v>6</v>
      </c>
      <c r="E2340" s="16">
        <f>Amostras!$E$15</f>
        <v>2</v>
      </c>
      <c r="F2340" s="16">
        <f>Amostras!$F$15</f>
        <v>6</v>
      </c>
      <c r="G2340" s="16">
        <f>Amostras!$G$15</f>
        <v>0</v>
      </c>
      <c r="H2340" s="16">
        <f>Amostras!$H$15</f>
        <v>6</v>
      </c>
      <c r="I2340" s="16">
        <f>Amostras!$I$15</f>
        <v>9</v>
      </c>
      <c r="J2340" s="40">
        <f>(C2340*C2325)+(D2340*D2325)+(E2340*E2325)+(F2340*F2325)+(G2340*G2325)+(H2340*H2325)+(I2340*I2325)+$J$5</f>
        <v>-2.7450980392156943</v>
      </c>
      <c r="K2340" s="19">
        <f>Amostras!$J$15</f>
        <v>-1</v>
      </c>
      <c r="L2340" s="2">
        <f t="shared" si="649"/>
        <v>-1</v>
      </c>
      <c r="M2340" s="21">
        <f t="shared" si="647"/>
        <v>0</v>
      </c>
      <c r="N2340">
        <f t="shared" si="648"/>
        <v>0</v>
      </c>
      <c r="O2340">
        <f t="shared" si="641"/>
        <v>0</v>
      </c>
      <c r="P2340">
        <f t="shared" si="642"/>
        <v>0</v>
      </c>
      <c r="Q2340">
        <f t="shared" si="643"/>
        <v>0</v>
      </c>
      <c r="R2340">
        <f t="shared" si="644"/>
        <v>0</v>
      </c>
      <c r="S2340">
        <f t="shared" si="645"/>
        <v>0</v>
      </c>
      <c r="T2340">
        <f t="shared" si="646"/>
        <v>0</v>
      </c>
      <c r="U2340" s="1"/>
    </row>
    <row r="2341" spans="2:21" x14ac:dyDescent="0.25">
      <c r="B2341" s="15">
        <v>13</v>
      </c>
      <c r="C2341" s="16">
        <f>Amostras!$C$16</f>
        <v>1</v>
      </c>
      <c r="D2341" s="16">
        <f>Amostras!$D$16</f>
        <v>1</v>
      </c>
      <c r="E2341" s="16">
        <f>Amostras!$E$16</f>
        <v>5</v>
      </c>
      <c r="F2341" s="16">
        <f>Amostras!$F$16</f>
        <v>2</v>
      </c>
      <c r="G2341" s="16">
        <f>Amostras!$G$16</f>
        <v>5</v>
      </c>
      <c r="H2341" s="16">
        <f>Amostras!$H$16</f>
        <v>4</v>
      </c>
      <c r="I2341" s="16">
        <f>Amostras!$I$16</f>
        <v>9</v>
      </c>
      <c r="J2341" s="40">
        <f>(C2341*C2325)+(D2341*D2325)+(E2341*E2325)+(F2341*F2325)+(G2341*G2325)+(H2341*H2325)+(I2341*I2325)+$J$5</f>
        <v>-2.6086274509803928</v>
      </c>
      <c r="K2341" s="19">
        <f>Amostras!$J$16</f>
        <v>-1</v>
      </c>
      <c r="L2341" s="2">
        <f t="shared" si="649"/>
        <v>-1</v>
      </c>
      <c r="M2341" s="21">
        <f t="shared" si="647"/>
        <v>0</v>
      </c>
      <c r="N2341">
        <f t="shared" si="648"/>
        <v>0</v>
      </c>
      <c r="O2341">
        <f t="shared" si="641"/>
        <v>0</v>
      </c>
      <c r="P2341">
        <f t="shared" si="642"/>
        <v>0</v>
      </c>
      <c r="Q2341">
        <f t="shared" si="643"/>
        <v>0</v>
      </c>
      <c r="R2341">
        <f t="shared" si="644"/>
        <v>0</v>
      </c>
      <c r="S2341">
        <f t="shared" si="645"/>
        <v>0</v>
      </c>
      <c r="T2341">
        <f t="shared" si="646"/>
        <v>0</v>
      </c>
      <c r="U2341" s="1"/>
    </row>
    <row r="2342" spans="2:21" x14ac:dyDescent="0.25">
      <c r="B2342" s="15">
        <v>14</v>
      </c>
      <c r="C2342" s="16">
        <f>Amostras!$C$17</f>
        <v>3</v>
      </c>
      <c r="D2342" s="16">
        <f>Amostras!$D$17</f>
        <v>5</v>
      </c>
      <c r="E2342" s="16">
        <f>Amostras!$E$17</f>
        <v>5</v>
      </c>
      <c r="F2342" s="16">
        <f>Amostras!$F$17</f>
        <v>6</v>
      </c>
      <c r="G2342" s="16">
        <f>Amostras!$G$17</f>
        <v>1</v>
      </c>
      <c r="H2342" s="16">
        <f>Amostras!$H$17</f>
        <v>2</v>
      </c>
      <c r="I2342" s="16">
        <f>Amostras!$I$17</f>
        <v>8</v>
      </c>
      <c r="J2342" s="40">
        <f>(C2342*C2325)+(D2342*D2325)+(E2342*E2325)+(F2342*F2325)+(G2342*G2325)+(H2342*H2325)+(I2342*I2325)+$J$5</f>
        <v>-1.8180392156862819</v>
      </c>
      <c r="K2342" s="19">
        <f>Amostras!$J$17</f>
        <v>-1</v>
      </c>
      <c r="L2342" s="2">
        <f t="shared" si="649"/>
        <v>-1</v>
      </c>
      <c r="M2342" s="21">
        <f t="shared" si="647"/>
        <v>0</v>
      </c>
      <c r="N2342">
        <f t="shared" si="648"/>
        <v>0</v>
      </c>
      <c r="O2342">
        <f t="shared" si="641"/>
        <v>0</v>
      </c>
      <c r="P2342">
        <f t="shared" si="642"/>
        <v>0</v>
      </c>
      <c r="Q2342">
        <f t="shared" si="643"/>
        <v>0</v>
      </c>
      <c r="R2342">
        <f t="shared" si="644"/>
        <v>0</v>
      </c>
      <c r="S2342">
        <f t="shared" si="645"/>
        <v>0</v>
      </c>
      <c r="T2342">
        <f t="shared" si="646"/>
        <v>0</v>
      </c>
      <c r="U2342" s="1"/>
    </row>
    <row r="2343" spans="2:21" x14ac:dyDescent="0.25">
      <c r="B2343" s="15">
        <v>15</v>
      </c>
      <c r="C2343" s="16">
        <f>Amostras!$C$18</f>
        <v>1</v>
      </c>
      <c r="D2343" s="16">
        <f>Amostras!$D$18</f>
        <v>1</v>
      </c>
      <c r="E2343" s="16">
        <f>Amostras!$E$18</f>
        <v>4</v>
      </c>
      <c r="F2343" s="16">
        <f>Amostras!$F$18</f>
        <v>9</v>
      </c>
      <c r="G2343" s="16">
        <f>Amostras!$G$18</f>
        <v>4</v>
      </c>
      <c r="H2343" s="16">
        <f>Amostras!$H$18</f>
        <v>9</v>
      </c>
      <c r="I2343" s="16">
        <f>Amostras!$I$18</f>
        <v>3</v>
      </c>
      <c r="J2343" s="40">
        <f>(C2343*C2325)+(D2343*D2325)+(E2343*E2325)+(F2343*F2325)+(G2343*G2325)+(H2343*H2325)+(I2343*I2325)+$J$5</f>
        <v>-1.6443137254901998</v>
      </c>
      <c r="K2343" s="19">
        <f>Amostras!$J$18</f>
        <v>-1</v>
      </c>
      <c r="L2343" s="2">
        <f t="shared" si="649"/>
        <v>-1</v>
      </c>
      <c r="M2343" s="21">
        <f t="shared" si="647"/>
        <v>0</v>
      </c>
      <c r="N2343">
        <f t="shared" si="648"/>
        <v>0</v>
      </c>
      <c r="O2343">
        <f t="shared" si="641"/>
        <v>0</v>
      </c>
      <c r="P2343">
        <f t="shared" si="642"/>
        <v>0</v>
      </c>
      <c r="Q2343">
        <f t="shared" si="643"/>
        <v>0</v>
      </c>
      <c r="R2343">
        <f t="shared" si="644"/>
        <v>0</v>
      </c>
      <c r="S2343">
        <f t="shared" si="645"/>
        <v>0</v>
      </c>
      <c r="T2343">
        <f t="shared" si="646"/>
        <v>0</v>
      </c>
      <c r="U2343" s="1"/>
    </row>
    <row r="2344" spans="2:21" x14ac:dyDescent="0.25">
      <c r="B2344" s="15">
        <v>16</v>
      </c>
      <c r="C2344" s="16">
        <f>Amostras!$C$19</f>
        <v>4</v>
      </c>
      <c r="D2344" s="16">
        <f>Amostras!$D$19</f>
        <v>6</v>
      </c>
      <c r="E2344" s="16">
        <f>Amostras!$E$19</f>
        <v>0</v>
      </c>
      <c r="F2344" s="16">
        <f>Amostras!$F$19</f>
        <v>0</v>
      </c>
      <c r="G2344" s="16">
        <f>Amostras!$G$19</f>
        <v>2</v>
      </c>
      <c r="H2344" s="16">
        <f>Amostras!$H$19</f>
        <v>4</v>
      </c>
      <c r="I2344" s="16">
        <f>Amostras!$I$19</f>
        <v>1</v>
      </c>
      <c r="J2344" s="40">
        <f>(C2344*C2325)+(D2344*D2325)+(E2344*E2325)+(F2344*F2325)+(G2344*G2325)+(H2344*H2325)+(I2344*I2325)+$J$5</f>
        <v>-0.3568627450980415</v>
      </c>
      <c r="K2344" s="19">
        <f>Amostras!$J$19</f>
        <v>-1</v>
      </c>
      <c r="L2344" s="2">
        <f t="shared" si="649"/>
        <v>-1</v>
      </c>
      <c r="M2344" s="21">
        <f t="shared" si="647"/>
        <v>0</v>
      </c>
      <c r="N2344">
        <f t="shared" si="648"/>
        <v>0</v>
      </c>
      <c r="O2344">
        <f t="shared" si="641"/>
        <v>0</v>
      </c>
      <c r="P2344">
        <f t="shared" si="642"/>
        <v>0</v>
      </c>
      <c r="Q2344">
        <f t="shared" si="643"/>
        <v>0</v>
      </c>
      <c r="R2344">
        <f t="shared" si="644"/>
        <v>0</v>
      </c>
      <c r="S2344">
        <f t="shared" si="645"/>
        <v>0</v>
      </c>
      <c r="T2344">
        <f t="shared" si="646"/>
        <v>0</v>
      </c>
      <c r="U2344" s="1"/>
    </row>
    <row r="2345" spans="2:21" x14ac:dyDescent="0.25">
      <c r="B2345" s="15">
        <v>17</v>
      </c>
      <c r="C2345" s="16">
        <f>Amostras!$C$20</f>
        <v>2</v>
      </c>
      <c r="D2345" s="16">
        <f>Amostras!$D$20</f>
        <v>5</v>
      </c>
      <c r="E2345" s="16">
        <f>Amostras!$E$20</f>
        <v>8</v>
      </c>
      <c r="F2345" s="16">
        <f>Amostras!$F$20</f>
        <v>9</v>
      </c>
      <c r="G2345" s="16">
        <f>Amostras!$G$20</f>
        <v>3</v>
      </c>
      <c r="H2345" s="16">
        <f>Amostras!$H$20</f>
        <v>3</v>
      </c>
      <c r="I2345" s="16">
        <f>Amostras!$I$20</f>
        <v>3</v>
      </c>
      <c r="J2345" s="40">
        <f>(C2345*C2325)+(D2345*D2325)+(E2345*E2325)+(F2345*F2325)+(G2345*G2325)+(H2345*H2325)+(I2345*I2325)+$J$5</f>
        <v>-0.97843137254902857</v>
      </c>
      <c r="K2345" s="19">
        <f>Amostras!$J$20</f>
        <v>-1</v>
      </c>
      <c r="L2345" s="2">
        <f t="shared" si="649"/>
        <v>-1</v>
      </c>
      <c r="M2345" s="21">
        <f t="shared" si="647"/>
        <v>0</v>
      </c>
      <c r="N2345">
        <f t="shared" si="648"/>
        <v>0</v>
      </c>
      <c r="O2345">
        <f t="shared" si="641"/>
        <v>0</v>
      </c>
      <c r="P2345">
        <f t="shared" si="642"/>
        <v>0</v>
      </c>
      <c r="Q2345">
        <f t="shared" si="643"/>
        <v>0</v>
      </c>
      <c r="R2345">
        <f t="shared" si="644"/>
        <v>0</v>
      </c>
      <c r="S2345">
        <f t="shared" si="645"/>
        <v>0</v>
      </c>
      <c r="T2345">
        <f t="shared" si="646"/>
        <v>0</v>
      </c>
      <c r="U2345" s="1"/>
    </row>
    <row r="2346" spans="2:21" x14ac:dyDescent="0.25">
      <c r="B2346" s="15">
        <v>18</v>
      </c>
      <c r="C2346" s="16">
        <f>Amostras!$C$21</f>
        <v>1</v>
      </c>
      <c r="D2346" s="16">
        <f>Amostras!$D$21</f>
        <v>9</v>
      </c>
      <c r="E2346" s="16">
        <f>Amostras!$E$21</f>
        <v>8</v>
      </c>
      <c r="F2346" s="16">
        <f>Amostras!$F$21</f>
        <v>0</v>
      </c>
      <c r="G2346" s="16">
        <f>Amostras!$G$21</f>
        <v>9</v>
      </c>
      <c r="H2346" s="16">
        <f>Amostras!$H$21</f>
        <v>6</v>
      </c>
      <c r="I2346" s="16">
        <f>Amostras!$I$21</f>
        <v>9</v>
      </c>
      <c r="J2346" s="40">
        <f>(C2346*C2325)+(D2346*D2325)+(E2346*E2325)+(F2346*F2325)+(G2346*G2325)+(H2346*H2325)+(I2346*I2325)+$J$5</f>
        <v>-1.4380392156862793</v>
      </c>
      <c r="K2346" s="19">
        <f>Amostras!$J$21</f>
        <v>-1</v>
      </c>
      <c r="L2346" s="2">
        <f t="shared" si="649"/>
        <v>-1</v>
      </c>
      <c r="M2346" s="21">
        <f t="shared" si="647"/>
        <v>0</v>
      </c>
      <c r="N2346">
        <f t="shared" si="648"/>
        <v>0</v>
      </c>
      <c r="O2346">
        <f t="shared" si="641"/>
        <v>0</v>
      </c>
      <c r="P2346">
        <f t="shared" si="642"/>
        <v>0</v>
      </c>
      <c r="Q2346">
        <f t="shared" si="643"/>
        <v>0</v>
      </c>
      <c r="R2346">
        <f t="shared" si="644"/>
        <v>0</v>
      </c>
      <c r="S2346">
        <f t="shared" si="645"/>
        <v>0</v>
      </c>
      <c r="T2346">
        <f t="shared" si="646"/>
        <v>0</v>
      </c>
      <c r="U2346" s="1"/>
    </row>
    <row r="2347" spans="2:21" x14ac:dyDescent="0.25">
      <c r="B2347" s="15">
        <v>19</v>
      </c>
      <c r="C2347" s="16">
        <f>Amostras!$C$22</f>
        <v>4</v>
      </c>
      <c r="D2347" s="16">
        <f>Amostras!$D$22</f>
        <v>2</v>
      </c>
      <c r="E2347" s="16">
        <f>Amostras!$E$22</f>
        <v>9</v>
      </c>
      <c r="F2347" s="16">
        <f>Amostras!$F$22</f>
        <v>4</v>
      </c>
      <c r="G2347" s="16">
        <f>Amostras!$G$22</f>
        <v>4</v>
      </c>
      <c r="H2347" s="16">
        <f>Amostras!$H$22</f>
        <v>1</v>
      </c>
      <c r="I2347" s="16">
        <f>Amostras!$I$22</f>
        <v>3</v>
      </c>
      <c r="J2347" s="40">
        <f>(C2347*C2325)+(D2347*D2325)+(E2347*E2325)+(F2347*F2325)+(G2347*G2325)+(H2347*H2325)+(I2347*I2325)+$J$5</f>
        <v>1.1764705882349791E-2</v>
      </c>
      <c r="K2347" s="19">
        <f>Amostras!$J$22</f>
        <v>-1</v>
      </c>
      <c r="L2347" s="2">
        <f t="shared" si="649"/>
        <v>1</v>
      </c>
      <c r="M2347" s="21">
        <f t="shared" si="647"/>
        <v>-2</v>
      </c>
      <c r="N2347">
        <f t="shared" si="648"/>
        <v>-0.08</v>
      </c>
      <c r="O2347">
        <f t="shared" si="641"/>
        <v>-0.04</v>
      </c>
      <c r="P2347">
        <f t="shared" si="642"/>
        <v>-0.18</v>
      </c>
      <c r="Q2347">
        <f t="shared" si="643"/>
        <v>-0.08</v>
      </c>
      <c r="R2347">
        <f t="shared" si="644"/>
        <v>-0.08</v>
      </c>
      <c r="S2347">
        <f t="shared" si="645"/>
        <v>-0.02</v>
      </c>
      <c r="T2347">
        <f t="shared" si="646"/>
        <v>-0.06</v>
      </c>
      <c r="U2347" s="1"/>
    </row>
    <row r="2348" spans="2:21" x14ac:dyDescent="0.25">
      <c r="B2348" s="15">
        <v>20</v>
      </c>
      <c r="C2348" s="16">
        <f>Amostras!$C$23</f>
        <v>3</v>
      </c>
      <c r="D2348" s="16">
        <f>Amostras!$D$23</f>
        <v>4</v>
      </c>
      <c r="E2348" s="16">
        <f>Amostras!$E$23</f>
        <v>3</v>
      </c>
      <c r="F2348" s="16">
        <f>Amostras!$F$23</f>
        <v>3</v>
      </c>
      <c r="G2348" s="16">
        <f>Amostras!$G$23</f>
        <v>9</v>
      </c>
      <c r="H2348" s="16">
        <f>Amostras!$H$23</f>
        <v>6</v>
      </c>
      <c r="I2348" s="16">
        <f>Amostras!$I$23</f>
        <v>9</v>
      </c>
      <c r="J2348" s="40">
        <f>(C2348*C2325)+(D2348*D2325)+(E2348*E2325)+(F2348*F2325)+(G2348*G2325)+(H2348*H2325)+(I2348*I2325)+$J$5</f>
        <v>-0.7301960784313728</v>
      </c>
      <c r="K2348" s="19">
        <f>Amostras!$J$23</f>
        <v>-1</v>
      </c>
      <c r="L2348" s="2">
        <f t="shared" si="649"/>
        <v>-1</v>
      </c>
      <c r="M2348" s="21">
        <f t="shared" si="647"/>
        <v>0</v>
      </c>
      <c r="N2348">
        <f t="shared" si="648"/>
        <v>0</v>
      </c>
      <c r="O2348">
        <f t="shared" si="641"/>
        <v>0</v>
      </c>
      <c r="P2348">
        <f t="shared" si="642"/>
        <v>0</v>
      </c>
      <c r="Q2348">
        <f t="shared" si="643"/>
        <v>0</v>
      </c>
      <c r="R2348">
        <f t="shared" si="644"/>
        <v>0</v>
      </c>
      <c r="S2348">
        <f t="shared" si="645"/>
        <v>0</v>
      </c>
      <c r="T2348">
        <f t="shared" si="646"/>
        <v>0</v>
      </c>
      <c r="U2348" s="1"/>
    </row>
    <row r="2349" spans="2:21" x14ac:dyDescent="0.25">
      <c r="B2349" s="15">
        <v>21</v>
      </c>
      <c r="C2349" s="16">
        <f>Amostras!$C$24</f>
        <v>1</v>
      </c>
      <c r="D2349" s="16">
        <f>Amostras!$D$24</f>
        <v>0</v>
      </c>
      <c r="E2349" s="16">
        <f>Amostras!$E$24</f>
        <v>9</v>
      </c>
      <c r="F2349" s="16">
        <f>Amostras!$F$24</f>
        <v>9</v>
      </c>
      <c r="G2349" s="16">
        <f>Amostras!$G$24</f>
        <v>4</v>
      </c>
      <c r="H2349" s="16">
        <f>Amostras!$H$24</f>
        <v>0</v>
      </c>
      <c r="I2349" s="16">
        <f>Amostras!$I$24</f>
        <v>8</v>
      </c>
      <c r="J2349" s="40">
        <f>(C2349*C2325)+(D2349*D2325)+(E2349*E2325)+(F2349*F2325)+(G2349*G2325)+(H2349*H2325)+(I2349*I2325)+$J$5</f>
        <v>-2.3184313725490253</v>
      </c>
      <c r="K2349" s="19">
        <f>Amostras!$J$24</f>
        <v>-1</v>
      </c>
      <c r="L2349" s="2">
        <f t="shared" si="649"/>
        <v>-1</v>
      </c>
      <c r="M2349" s="21">
        <f t="shared" si="647"/>
        <v>0</v>
      </c>
      <c r="N2349">
        <f t="shared" si="648"/>
        <v>0</v>
      </c>
      <c r="O2349">
        <f t="shared" si="641"/>
        <v>0</v>
      </c>
      <c r="P2349">
        <f t="shared" si="642"/>
        <v>0</v>
      </c>
      <c r="Q2349">
        <f t="shared" si="643"/>
        <v>0</v>
      </c>
      <c r="R2349">
        <f t="shared" si="644"/>
        <v>0</v>
      </c>
      <c r="S2349">
        <f t="shared" si="645"/>
        <v>0</v>
      </c>
      <c r="T2349">
        <f t="shared" si="646"/>
        <v>0</v>
      </c>
      <c r="U2349" s="1"/>
    </row>
    <row r="2350" spans="2:21" x14ac:dyDescent="0.25">
      <c r="B2350" s="15">
        <v>22</v>
      </c>
      <c r="C2350" s="16">
        <f>Amostras!$C$25</f>
        <v>4</v>
      </c>
      <c r="D2350" s="16">
        <f>Amostras!$D$25</f>
        <v>5</v>
      </c>
      <c r="E2350" s="16">
        <f>Amostras!$E$25</f>
        <v>9</v>
      </c>
      <c r="F2350" s="16">
        <f>Amostras!$F$25</f>
        <v>6</v>
      </c>
      <c r="G2350" s="16">
        <f>Amostras!$G$25</f>
        <v>1</v>
      </c>
      <c r="H2350" s="16">
        <f>Amostras!$H$25</f>
        <v>8</v>
      </c>
      <c r="I2350" s="16">
        <f>Amostras!$I$25</f>
        <v>4</v>
      </c>
      <c r="J2350" s="40">
        <f>(C2350*C2325)+(D2350*D2325)+(E2350*E2325)+(F2350*F2325)+(G2350*G2325)+(H2350*H2325)+(I2350*I2325)+$J$5</f>
        <v>-0.42980392156863401</v>
      </c>
      <c r="K2350" s="19">
        <f>Amostras!$J$25</f>
        <v>-1</v>
      </c>
      <c r="L2350" s="2">
        <f t="shared" si="649"/>
        <v>-1</v>
      </c>
      <c r="M2350" s="21">
        <f t="shared" si="647"/>
        <v>0</v>
      </c>
      <c r="N2350">
        <f t="shared" si="648"/>
        <v>0</v>
      </c>
      <c r="O2350">
        <f t="shared" si="641"/>
        <v>0</v>
      </c>
      <c r="P2350">
        <f t="shared" si="642"/>
        <v>0</v>
      </c>
      <c r="Q2350">
        <f t="shared" si="643"/>
        <v>0</v>
      </c>
      <c r="R2350">
        <f t="shared" si="644"/>
        <v>0</v>
      </c>
      <c r="S2350">
        <f t="shared" si="645"/>
        <v>0</v>
      </c>
      <c r="T2350">
        <f t="shared" si="646"/>
        <v>0</v>
      </c>
      <c r="U2350" s="1"/>
    </row>
    <row r="2351" spans="2:21" x14ac:dyDescent="0.25">
      <c r="B2351" s="15">
        <v>23</v>
      </c>
      <c r="C2351" s="16">
        <f>Amostras!$C$26</f>
        <v>4</v>
      </c>
      <c r="D2351" s="16">
        <f>Amostras!$D$26</f>
        <v>4</v>
      </c>
      <c r="E2351" s="16">
        <f>Amostras!$E$26</f>
        <v>8</v>
      </c>
      <c r="F2351" s="16">
        <f>Amostras!$F$26</f>
        <v>0</v>
      </c>
      <c r="G2351" s="16">
        <f>Amostras!$G$26</f>
        <v>0</v>
      </c>
      <c r="H2351" s="16">
        <f>Amostras!$H$26</f>
        <v>5</v>
      </c>
      <c r="I2351" s="16">
        <f>Amostras!$I$26</f>
        <v>9</v>
      </c>
      <c r="J2351" s="40">
        <f>(C2351*C2325)+(D2351*D2325)+(E2351*E2325)+(F2351*F2325)+(G2351*G2325)+(H2351*H2325)+(I2351*I2325)+$J$5</f>
        <v>-1.6858823529411802</v>
      </c>
      <c r="K2351" s="19">
        <f>Amostras!$J$26</f>
        <v>-1</v>
      </c>
      <c r="L2351" s="2">
        <f t="shared" si="649"/>
        <v>-1</v>
      </c>
      <c r="M2351" s="21">
        <f t="shared" si="647"/>
        <v>0</v>
      </c>
      <c r="N2351">
        <f t="shared" si="648"/>
        <v>0</v>
      </c>
      <c r="O2351">
        <f t="shared" si="641"/>
        <v>0</v>
      </c>
      <c r="P2351">
        <f t="shared" si="642"/>
        <v>0</v>
      </c>
      <c r="Q2351">
        <f t="shared" si="643"/>
        <v>0</v>
      </c>
      <c r="R2351">
        <f t="shared" si="644"/>
        <v>0</v>
      </c>
      <c r="S2351">
        <f t="shared" si="645"/>
        <v>0</v>
      </c>
      <c r="T2351">
        <f t="shared" si="646"/>
        <v>0</v>
      </c>
      <c r="U2351" s="1"/>
    </row>
    <row r="2352" spans="2:21" x14ac:dyDescent="0.25">
      <c r="B2352" s="15">
        <v>24</v>
      </c>
      <c r="C2352" s="16">
        <f>Amostras!$C$27</f>
        <v>2</v>
      </c>
      <c r="D2352" s="16">
        <f>Amostras!$D$27</f>
        <v>7</v>
      </c>
      <c r="E2352" s="16">
        <f>Amostras!$E$27</f>
        <v>6</v>
      </c>
      <c r="F2352" s="16">
        <f>Amostras!$F$27</f>
        <v>5</v>
      </c>
      <c r="G2352" s="16">
        <f>Amostras!$G$27</f>
        <v>0</v>
      </c>
      <c r="H2352" s="16">
        <f>Amostras!$H$27</f>
        <v>7</v>
      </c>
      <c r="I2352" s="16">
        <f>Amostras!$I$27</f>
        <v>5</v>
      </c>
      <c r="J2352" s="40">
        <f>(C2352*C2325)+(D2352*D2325)+(E2352*E2325)+(F2352*F2325)+(G2352*G2325)+(H2352*H2325)+(I2352*I2325)+$J$5</f>
        <v>-1.9172549019607934</v>
      </c>
      <c r="K2352" s="19">
        <f>Amostras!$J$27</f>
        <v>-1</v>
      </c>
      <c r="L2352" s="2">
        <f t="shared" si="649"/>
        <v>-1</v>
      </c>
      <c r="M2352" s="21">
        <f t="shared" si="647"/>
        <v>0</v>
      </c>
      <c r="N2352">
        <f t="shared" si="648"/>
        <v>0</v>
      </c>
      <c r="O2352">
        <f t="shared" si="641"/>
        <v>0</v>
      </c>
      <c r="P2352">
        <f t="shared" si="642"/>
        <v>0</v>
      </c>
      <c r="Q2352">
        <f t="shared" si="643"/>
        <v>0</v>
      </c>
      <c r="R2352">
        <f t="shared" si="644"/>
        <v>0</v>
      </c>
      <c r="S2352">
        <f t="shared" si="645"/>
        <v>0</v>
      </c>
      <c r="T2352">
        <f t="shared" si="646"/>
        <v>0</v>
      </c>
      <c r="U2352" s="1"/>
    </row>
    <row r="2353" spans="2:21" x14ac:dyDescent="0.25">
      <c r="B2353" s="15">
        <v>25</v>
      </c>
      <c r="C2353" s="16">
        <f>Amostras!$C$28</f>
        <v>1</v>
      </c>
      <c r="D2353" s="16">
        <f>Amostras!$D$28</f>
        <v>5</v>
      </c>
      <c r="E2353" s="16">
        <f>Amostras!$E$28</f>
        <v>1</v>
      </c>
      <c r="F2353" s="16">
        <f>Amostras!$F$28</f>
        <v>2</v>
      </c>
      <c r="G2353" s="16">
        <f>Amostras!$G$28</f>
        <v>7</v>
      </c>
      <c r="H2353" s="16">
        <f>Amostras!$H$28</f>
        <v>3</v>
      </c>
      <c r="I2353" s="16">
        <f>Amostras!$I$28</f>
        <v>0</v>
      </c>
      <c r="J2353" s="40">
        <f>(C2353*C2325)+(D2353*D2325)+(E2353*E2325)+(F2353*F2325)+(G2353*G2325)+(H2353*H2325)+(I2353*I2325)+$J$5</f>
        <v>-0.85294117647059009</v>
      </c>
      <c r="K2353" s="19">
        <f>Amostras!$J$28</f>
        <v>-1</v>
      </c>
      <c r="L2353" s="2">
        <f t="shared" si="649"/>
        <v>-1</v>
      </c>
      <c r="M2353" s="21">
        <f t="shared" si="647"/>
        <v>0</v>
      </c>
      <c r="N2353">
        <f t="shared" si="648"/>
        <v>0</v>
      </c>
      <c r="O2353">
        <f t="shared" si="641"/>
        <v>0</v>
      </c>
      <c r="P2353">
        <f t="shared" si="642"/>
        <v>0</v>
      </c>
      <c r="Q2353">
        <f t="shared" si="643"/>
        <v>0</v>
      </c>
      <c r="R2353">
        <f t="shared" si="644"/>
        <v>0</v>
      </c>
      <c r="S2353">
        <f t="shared" si="645"/>
        <v>0</v>
      </c>
      <c r="T2353">
        <f t="shared" si="646"/>
        <v>0</v>
      </c>
      <c r="U2353" s="1"/>
    </row>
    <row r="2354" spans="2:21" x14ac:dyDescent="0.25">
      <c r="B2354" s="15">
        <v>26</v>
      </c>
      <c r="C2354" s="16">
        <f>Amostras!$C$29</f>
        <v>9</v>
      </c>
      <c r="D2354" s="16">
        <f>Amostras!$D$29</f>
        <v>6</v>
      </c>
      <c r="E2354" s="16">
        <f>Amostras!$E$29</f>
        <v>3</v>
      </c>
      <c r="F2354" s="16">
        <f>Amostras!$F$29</f>
        <v>4</v>
      </c>
      <c r="G2354" s="16">
        <f>Amostras!$G$29</f>
        <v>2</v>
      </c>
      <c r="H2354" s="16">
        <f>Amostras!$H$29</f>
        <v>9</v>
      </c>
      <c r="I2354" s="16">
        <f>Amostras!$I$29</f>
        <v>8</v>
      </c>
      <c r="J2354" s="40">
        <f>(C2354*C2325)+(D2354*D2325)+(E2354*E2325)+(F2354*F2325)+(G2354*G2325)+(H2354*H2325)+(I2354*I2325)+$J$5</f>
        <v>1.5184313725490171</v>
      </c>
      <c r="K2354" s="19">
        <f>Amostras!$J$29</f>
        <v>1</v>
      </c>
      <c r="L2354" s="2">
        <f t="shared" si="649"/>
        <v>1</v>
      </c>
      <c r="M2354" s="21">
        <f t="shared" si="647"/>
        <v>0</v>
      </c>
      <c r="N2354">
        <f t="shared" si="648"/>
        <v>0</v>
      </c>
      <c r="O2354">
        <f t="shared" si="641"/>
        <v>0</v>
      </c>
      <c r="P2354">
        <f t="shared" si="642"/>
        <v>0</v>
      </c>
      <c r="Q2354">
        <f t="shared" si="643"/>
        <v>0</v>
      </c>
      <c r="R2354">
        <f t="shared" si="644"/>
        <v>0</v>
      </c>
      <c r="S2354">
        <f t="shared" si="645"/>
        <v>0</v>
      </c>
      <c r="T2354">
        <f t="shared" si="646"/>
        <v>0</v>
      </c>
      <c r="U2354" s="1"/>
    </row>
    <row r="2355" spans="2:21" x14ac:dyDescent="0.25">
      <c r="B2355" s="15">
        <v>27</v>
      </c>
      <c r="C2355" s="16">
        <f>Amostras!$C$30</f>
        <v>7</v>
      </c>
      <c r="D2355" s="16">
        <f>Amostras!$D$30</f>
        <v>5</v>
      </c>
      <c r="E2355" s="16">
        <f>Amostras!$E$30</f>
        <v>9</v>
      </c>
      <c r="F2355" s="16">
        <f>Amostras!$F$30</f>
        <v>5</v>
      </c>
      <c r="G2355" s="16">
        <f>Amostras!$G$30</f>
        <v>5</v>
      </c>
      <c r="H2355" s="16">
        <f>Amostras!$H$30</f>
        <v>6</v>
      </c>
      <c r="I2355" s="16">
        <f>Amostras!$I$30</f>
        <v>1</v>
      </c>
      <c r="J2355" s="40">
        <f>(C2355*C2325)+(D2355*D2325)+(E2355*E2325)+(F2355*F2325)+(G2355*G2325)+(H2355*H2325)+(I2355*I2325)+$J$5</f>
        <v>2.3125490196078395</v>
      </c>
      <c r="K2355" s="19">
        <f>Amostras!$J$30</f>
        <v>1</v>
      </c>
      <c r="L2355" s="2">
        <f t="shared" si="649"/>
        <v>1</v>
      </c>
      <c r="M2355" s="21">
        <f t="shared" si="647"/>
        <v>0</v>
      </c>
      <c r="N2355">
        <f t="shared" si="648"/>
        <v>0</v>
      </c>
      <c r="O2355">
        <f t="shared" si="641"/>
        <v>0</v>
      </c>
      <c r="P2355">
        <f t="shared" si="642"/>
        <v>0</v>
      </c>
      <c r="Q2355">
        <f t="shared" si="643"/>
        <v>0</v>
      </c>
      <c r="R2355">
        <f t="shared" si="644"/>
        <v>0</v>
      </c>
      <c r="S2355">
        <f t="shared" si="645"/>
        <v>0</v>
      </c>
      <c r="T2355">
        <f t="shared" si="646"/>
        <v>0</v>
      </c>
      <c r="U2355" s="1"/>
    </row>
    <row r="2356" spans="2:21" x14ac:dyDescent="0.25">
      <c r="B2356" s="15">
        <v>28</v>
      </c>
      <c r="C2356" s="16">
        <f>Amostras!$C$31</f>
        <v>5</v>
      </c>
      <c r="D2356" s="16">
        <f>Amostras!$D$31</f>
        <v>1</v>
      </c>
      <c r="E2356" s="16">
        <f>Amostras!$E$31</f>
        <v>2</v>
      </c>
      <c r="F2356" s="16">
        <f>Amostras!$F$31</f>
        <v>9</v>
      </c>
      <c r="G2356" s="16">
        <f>Amostras!$G$31</f>
        <v>4</v>
      </c>
      <c r="H2356" s="16">
        <f>Amostras!$H$31</f>
        <v>5</v>
      </c>
      <c r="I2356" s="16">
        <f>Amostras!$I$31</f>
        <v>1</v>
      </c>
      <c r="J2356" s="40">
        <f>(C2356*C2325)+(D2356*D2325)+(E2356*E2325)+(F2356*F2325)+(G2356*G2325)+(H2356*H2325)+(I2356*I2325)+$J$5</f>
        <v>0.68117647058823305</v>
      </c>
      <c r="K2356" s="19">
        <f>Amostras!$J$31</f>
        <v>1</v>
      </c>
      <c r="L2356" s="2">
        <f t="shared" si="649"/>
        <v>1</v>
      </c>
      <c r="M2356" s="21">
        <f t="shared" si="647"/>
        <v>0</v>
      </c>
      <c r="N2356">
        <f t="shared" si="648"/>
        <v>0</v>
      </c>
      <c r="O2356">
        <f t="shared" si="641"/>
        <v>0</v>
      </c>
      <c r="P2356">
        <f t="shared" si="642"/>
        <v>0</v>
      </c>
      <c r="Q2356">
        <f t="shared" si="643"/>
        <v>0</v>
      </c>
      <c r="R2356">
        <f t="shared" si="644"/>
        <v>0</v>
      </c>
      <c r="S2356">
        <f t="shared" si="645"/>
        <v>0</v>
      </c>
      <c r="T2356">
        <f t="shared" si="646"/>
        <v>0</v>
      </c>
      <c r="U2356" s="1"/>
    </row>
    <row r="2357" spans="2:21" x14ac:dyDescent="0.25">
      <c r="B2357" s="15">
        <v>29</v>
      </c>
      <c r="C2357" s="16">
        <f>Amostras!$C$32</f>
        <v>6</v>
      </c>
      <c r="D2357" s="16">
        <f>Amostras!$D$32</f>
        <v>9</v>
      </c>
      <c r="E2357" s="16">
        <f>Amostras!$E$32</f>
        <v>9</v>
      </c>
      <c r="F2357" s="16">
        <f>Amostras!$F$32</f>
        <v>9</v>
      </c>
      <c r="G2357" s="16">
        <f>Amostras!$G$32</f>
        <v>6</v>
      </c>
      <c r="H2357" s="16">
        <f>Amostras!$H$32</f>
        <v>4</v>
      </c>
      <c r="I2357" s="16">
        <f>Amostras!$I$32</f>
        <v>8</v>
      </c>
      <c r="J2357" s="40">
        <f>(C2357*C2325)+(D2357*D2325)+(E2357*E2325)+(F2357*F2325)+(G2357*G2325)+(H2357*H2325)+(I2357*I2325)+$J$5</f>
        <v>1.1501960784313612</v>
      </c>
      <c r="K2357" s="19">
        <f>Amostras!$J$32</f>
        <v>1</v>
      </c>
      <c r="L2357" s="2">
        <f t="shared" si="649"/>
        <v>1</v>
      </c>
      <c r="M2357" s="21">
        <f t="shared" si="647"/>
        <v>0</v>
      </c>
      <c r="N2357">
        <f t="shared" si="648"/>
        <v>0</v>
      </c>
      <c r="O2357">
        <f t="shared" si="641"/>
        <v>0</v>
      </c>
      <c r="P2357">
        <f t="shared" si="642"/>
        <v>0</v>
      </c>
      <c r="Q2357">
        <f t="shared" si="643"/>
        <v>0</v>
      </c>
      <c r="R2357">
        <f t="shared" si="644"/>
        <v>0</v>
      </c>
      <c r="S2357">
        <f t="shared" si="645"/>
        <v>0</v>
      </c>
      <c r="T2357">
        <f t="shared" si="646"/>
        <v>0</v>
      </c>
      <c r="U2357" s="1"/>
    </row>
    <row r="2358" spans="2:21" x14ac:dyDescent="0.25">
      <c r="B2358" s="15">
        <v>30</v>
      </c>
      <c r="C2358" s="16">
        <f>Amostras!$C$33</f>
        <v>6</v>
      </c>
      <c r="D2358" s="16">
        <f>Amostras!$D$33</f>
        <v>1</v>
      </c>
      <c r="E2358" s="16">
        <f>Amostras!$E$33</f>
        <v>0</v>
      </c>
      <c r="F2358" s="16">
        <f>Amostras!$F$33</f>
        <v>8</v>
      </c>
      <c r="G2358" s="16">
        <f>Amostras!$G$33</f>
        <v>1</v>
      </c>
      <c r="H2358" s="16">
        <f>Amostras!$H$33</f>
        <v>1</v>
      </c>
      <c r="I2358" s="16">
        <f>Amostras!$I$33</f>
        <v>6</v>
      </c>
      <c r="J2358" s="40">
        <f>(C2358*C2325)+(D2358*D2325)+(E2358*E2325)+(F2358*F2325)+(G2358*G2325)+(H2358*H2325)+(I2358*I2325)+$J$5</f>
        <v>-0.25725490196078749</v>
      </c>
      <c r="K2358" s="19">
        <f>Amostras!$J$33</f>
        <v>1</v>
      </c>
      <c r="L2358" s="2">
        <f t="shared" si="649"/>
        <v>-1</v>
      </c>
      <c r="M2358" s="21">
        <f t="shared" si="647"/>
        <v>2</v>
      </c>
      <c r="N2358">
        <f t="shared" si="648"/>
        <v>0.12</v>
      </c>
      <c r="O2358">
        <f t="shared" si="641"/>
        <v>0.02</v>
      </c>
      <c r="P2358">
        <f t="shared" si="642"/>
        <v>0</v>
      </c>
      <c r="Q2358">
        <f t="shared" si="643"/>
        <v>0.16</v>
      </c>
      <c r="R2358">
        <f t="shared" si="644"/>
        <v>0.02</v>
      </c>
      <c r="S2358">
        <f t="shared" si="645"/>
        <v>0.02</v>
      </c>
      <c r="T2358">
        <f t="shared" si="646"/>
        <v>0.12</v>
      </c>
      <c r="U2358" s="1"/>
    </row>
    <row r="2359" spans="2:21" x14ac:dyDescent="0.25">
      <c r="B2359" s="15">
        <v>31</v>
      </c>
      <c r="C2359" s="16">
        <f>Amostras!$C$34</f>
        <v>8</v>
      </c>
      <c r="D2359" s="16">
        <f>Amostras!$D$34</f>
        <v>2</v>
      </c>
      <c r="E2359" s="16">
        <f>Amostras!$E$34</f>
        <v>0</v>
      </c>
      <c r="F2359" s="16">
        <f>Amostras!$F$34</f>
        <v>5</v>
      </c>
      <c r="G2359" s="16">
        <f>Amostras!$G$34</f>
        <v>7</v>
      </c>
      <c r="H2359" s="16">
        <f>Amostras!$H$34</f>
        <v>3</v>
      </c>
      <c r="I2359" s="16">
        <f>Amostras!$I$34</f>
        <v>9</v>
      </c>
      <c r="J2359" s="40">
        <f>(C2359*C2325)+(D2359*D2325)+(E2359*E2325)+(F2359*F2325)+(G2359*G2325)+(H2359*H2325)+(I2359*I2325)+$J$5</f>
        <v>1.3913725490196089</v>
      </c>
      <c r="K2359" s="19">
        <f>Amostras!$J$34</f>
        <v>1</v>
      </c>
      <c r="L2359" s="2">
        <f t="shared" si="649"/>
        <v>1</v>
      </c>
      <c r="M2359" s="21">
        <f t="shared" si="647"/>
        <v>0</v>
      </c>
      <c r="N2359">
        <f t="shared" si="648"/>
        <v>0</v>
      </c>
      <c r="O2359">
        <f t="shared" si="641"/>
        <v>0</v>
      </c>
      <c r="P2359">
        <f t="shared" si="642"/>
        <v>0</v>
      </c>
      <c r="Q2359">
        <f t="shared" si="643"/>
        <v>0</v>
      </c>
      <c r="R2359">
        <f t="shared" si="644"/>
        <v>0</v>
      </c>
      <c r="S2359">
        <f t="shared" si="645"/>
        <v>0</v>
      </c>
      <c r="T2359">
        <f t="shared" si="646"/>
        <v>0</v>
      </c>
      <c r="U2359" s="1"/>
    </row>
    <row r="2360" spans="2:21" x14ac:dyDescent="0.25">
      <c r="B2360" s="15">
        <v>32</v>
      </c>
      <c r="C2360" s="16">
        <f>Amostras!$C$35</f>
        <v>9</v>
      </c>
      <c r="D2360" s="16">
        <f>Amostras!$D$35</f>
        <v>6</v>
      </c>
      <c r="E2360" s="16">
        <f>Amostras!$E$35</f>
        <v>9</v>
      </c>
      <c r="F2360" s="16">
        <f>Amostras!$F$35</f>
        <v>4</v>
      </c>
      <c r="G2360" s="16">
        <f>Amostras!$G$35</f>
        <v>3</v>
      </c>
      <c r="H2360" s="16">
        <f>Amostras!$H$35</f>
        <v>8</v>
      </c>
      <c r="I2360" s="16">
        <f>Amostras!$I$35</f>
        <v>0</v>
      </c>
      <c r="J2360" s="40">
        <f>(C2360*C2325)+(D2360*D2325)+(E2360*E2325)+(F2360*F2325)+(G2360*G2325)+(H2360*H2325)+(I2360*I2325)+$J$5</f>
        <v>3.2090196078431328</v>
      </c>
      <c r="K2360" s="19">
        <f>Amostras!$J$35</f>
        <v>1</v>
      </c>
      <c r="L2360" s="2">
        <f t="shared" si="649"/>
        <v>1</v>
      </c>
      <c r="M2360" s="21">
        <f t="shared" si="647"/>
        <v>0</v>
      </c>
      <c r="N2360">
        <f t="shared" si="648"/>
        <v>0</v>
      </c>
      <c r="O2360">
        <f t="shared" si="641"/>
        <v>0</v>
      </c>
      <c r="P2360">
        <f t="shared" si="642"/>
        <v>0</v>
      </c>
      <c r="Q2360">
        <f t="shared" si="643"/>
        <v>0</v>
      </c>
      <c r="R2360">
        <f t="shared" si="644"/>
        <v>0</v>
      </c>
      <c r="S2360">
        <f t="shared" si="645"/>
        <v>0</v>
      </c>
      <c r="T2360">
        <f t="shared" si="646"/>
        <v>0</v>
      </c>
      <c r="U2360" s="1"/>
    </row>
    <row r="2361" spans="2:21" x14ac:dyDescent="0.25">
      <c r="B2361" s="15">
        <v>33</v>
      </c>
      <c r="C2361" s="16">
        <f>Amostras!$C$36</f>
        <v>8</v>
      </c>
      <c r="D2361" s="16">
        <f>Amostras!$D$36</f>
        <v>6</v>
      </c>
      <c r="E2361" s="16">
        <f>Amostras!$E$36</f>
        <v>4</v>
      </c>
      <c r="F2361" s="16">
        <f>Amostras!$F$36</f>
        <v>7</v>
      </c>
      <c r="G2361" s="16">
        <f>Amostras!$G$36</f>
        <v>4</v>
      </c>
      <c r="H2361" s="16">
        <f>Amostras!$H$36</f>
        <v>9</v>
      </c>
      <c r="I2361" s="16">
        <f>Amostras!$I$36</f>
        <v>3</v>
      </c>
      <c r="J2361" s="40">
        <f>(C2361*C2325)+(D2361*D2325)+(E2361*E2325)+(F2361*F2325)+(G2361*G2325)+(H2361*H2325)+(I2361*I2325)+$J$5</f>
        <v>2.2596078431372515</v>
      </c>
      <c r="K2361" s="19">
        <f>Amostras!$J$36</f>
        <v>1</v>
      </c>
      <c r="L2361" s="2">
        <f t="shared" si="649"/>
        <v>1</v>
      </c>
      <c r="M2361" s="21">
        <f t="shared" si="647"/>
        <v>0</v>
      </c>
      <c r="N2361">
        <f t="shared" si="648"/>
        <v>0</v>
      </c>
      <c r="O2361">
        <f t="shared" si="641"/>
        <v>0</v>
      </c>
      <c r="P2361">
        <f t="shared" si="642"/>
        <v>0</v>
      </c>
      <c r="Q2361">
        <f t="shared" si="643"/>
        <v>0</v>
      </c>
      <c r="R2361">
        <f t="shared" si="644"/>
        <v>0</v>
      </c>
      <c r="S2361">
        <f t="shared" si="645"/>
        <v>0</v>
      </c>
      <c r="T2361">
        <f t="shared" si="646"/>
        <v>0</v>
      </c>
      <c r="U2361" s="1"/>
    </row>
    <row r="2362" spans="2:21" x14ac:dyDescent="0.25">
      <c r="B2362" s="15">
        <v>34</v>
      </c>
      <c r="C2362" s="16">
        <f>Amostras!$C$37</f>
        <v>8</v>
      </c>
      <c r="D2362" s="16">
        <f>Amostras!$D$37</f>
        <v>9</v>
      </c>
      <c r="E2362" s="16">
        <f>Amostras!$E$37</f>
        <v>0</v>
      </c>
      <c r="F2362" s="16">
        <f>Amostras!$F$37</f>
        <v>0</v>
      </c>
      <c r="G2362" s="16">
        <f>Amostras!$G$37</f>
        <v>1</v>
      </c>
      <c r="H2362" s="16">
        <f>Amostras!$H$37</f>
        <v>0</v>
      </c>
      <c r="I2362" s="16">
        <f>Amostras!$I$37</f>
        <v>9</v>
      </c>
      <c r="J2362" s="40">
        <f>(C2362*C2325)+(D2362*D2325)+(E2362*E2325)+(F2362*F2325)+(G2362*G2325)+(H2362*H2325)+(I2362*I2325)+$J$5</f>
        <v>0.45372549019607344</v>
      </c>
      <c r="K2362" s="19">
        <f>Amostras!$J$37</f>
        <v>1</v>
      </c>
      <c r="L2362" s="2">
        <f t="shared" si="649"/>
        <v>1</v>
      </c>
      <c r="M2362" s="21">
        <f t="shared" si="647"/>
        <v>0</v>
      </c>
      <c r="N2362">
        <f t="shared" si="648"/>
        <v>0</v>
      </c>
      <c r="O2362">
        <f t="shared" si="641"/>
        <v>0</v>
      </c>
      <c r="P2362">
        <f t="shared" si="642"/>
        <v>0</v>
      </c>
      <c r="Q2362">
        <f t="shared" si="643"/>
        <v>0</v>
      </c>
      <c r="R2362">
        <f t="shared" si="644"/>
        <v>0</v>
      </c>
      <c r="S2362">
        <f t="shared" si="645"/>
        <v>0</v>
      </c>
      <c r="T2362">
        <f t="shared" si="646"/>
        <v>0</v>
      </c>
      <c r="U2362" s="1"/>
    </row>
    <row r="2363" spans="2:21" x14ac:dyDescent="0.25">
      <c r="B2363" s="15">
        <v>35</v>
      </c>
      <c r="C2363" s="16">
        <f>Amostras!$C$38</f>
        <v>9</v>
      </c>
      <c r="D2363" s="16">
        <f>Amostras!$D$38</f>
        <v>6</v>
      </c>
      <c r="E2363" s="16">
        <f>Amostras!$E$38</f>
        <v>0</v>
      </c>
      <c r="F2363" s="16">
        <f>Amostras!$F$38</f>
        <v>8</v>
      </c>
      <c r="G2363" s="16">
        <f>Amostras!$G$38</f>
        <v>4</v>
      </c>
      <c r="H2363" s="16">
        <f>Amostras!$H$38</f>
        <v>1</v>
      </c>
      <c r="I2363" s="16">
        <f>Amostras!$I$38</f>
        <v>1</v>
      </c>
      <c r="J2363" s="40">
        <f>(C2363*C2325)+(D2363*D2325)+(E2363*E2325)+(F2363*F2325)+(G2363*G2325)+(H2363*H2325)+(I2363*I2325)+$J$5</f>
        <v>2.8898039215686229</v>
      </c>
      <c r="K2363" s="19">
        <f>Amostras!$J$38</f>
        <v>1</v>
      </c>
      <c r="L2363" s="2">
        <f t="shared" si="649"/>
        <v>1</v>
      </c>
      <c r="M2363" s="21">
        <f t="shared" si="647"/>
        <v>0</v>
      </c>
      <c r="N2363">
        <f t="shared" si="648"/>
        <v>0</v>
      </c>
      <c r="O2363">
        <f t="shared" si="641"/>
        <v>0</v>
      </c>
      <c r="P2363">
        <f t="shared" si="642"/>
        <v>0</v>
      </c>
      <c r="Q2363">
        <f t="shared" si="643"/>
        <v>0</v>
      </c>
      <c r="R2363">
        <f t="shared" si="644"/>
        <v>0</v>
      </c>
      <c r="S2363">
        <f t="shared" si="645"/>
        <v>0</v>
      </c>
      <c r="T2363">
        <f t="shared" si="646"/>
        <v>0</v>
      </c>
      <c r="U2363" s="1"/>
    </row>
    <row r="2364" spans="2:21" x14ac:dyDescent="0.25">
      <c r="B2364" s="15">
        <v>36</v>
      </c>
      <c r="C2364" s="16">
        <f>Amostras!$C$39</f>
        <v>7</v>
      </c>
      <c r="D2364" s="16">
        <f>Amostras!$D$39</f>
        <v>0</v>
      </c>
      <c r="E2364" s="16">
        <f>Amostras!$E$39</f>
        <v>0</v>
      </c>
      <c r="F2364" s="16">
        <f>Amostras!$F$39</f>
        <v>8</v>
      </c>
      <c r="G2364" s="16">
        <f>Amostras!$G$39</f>
        <v>8</v>
      </c>
      <c r="H2364" s="16">
        <f>Amostras!$H$39</f>
        <v>6</v>
      </c>
      <c r="I2364" s="16">
        <f>Amostras!$I$39</f>
        <v>8</v>
      </c>
      <c r="J2364" s="40">
        <f>(C2364*C2325)+(D2364*D2325)+(E2364*E2325)+(F2364*F2325)+(G2364*G2325)+(H2364*H2325)+(I2364*I2325)+$J$5</f>
        <v>1.2180392156862769</v>
      </c>
      <c r="K2364" s="19">
        <f>Amostras!$J$39</f>
        <v>1</v>
      </c>
      <c r="L2364" s="2">
        <f t="shared" si="649"/>
        <v>1</v>
      </c>
      <c r="M2364" s="21">
        <f t="shared" si="647"/>
        <v>0</v>
      </c>
      <c r="N2364">
        <f t="shared" si="648"/>
        <v>0</v>
      </c>
      <c r="O2364">
        <f t="shared" si="641"/>
        <v>0</v>
      </c>
      <c r="P2364">
        <f t="shared" si="642"/>
        <v>0</v>
      </c>
      <c r="Q2364">
        <f t="shared" si="643"/>
        <v>0</v>
      </c>
      <c r="R2364">
        <f t="shared" si="644"/>
        <v>0</v>
      </c>
      <c r="S2364">
        <f t="shared" si="645"/>
        <v>0</v>
      </c>
      <c r="T2364">
        <f t="shared" si="646"/>
        <v>0</v>
      </c>
      <c r="U2364" s="1"/>
    </row>
    <row r="2365" spans="2:21" x14ac:dyDescent="0.25">
      <c r="B2365" s="15">
        <v>37</v>
      </c>
      <c r="C2365" s="16">
        <f>Amostras!$C$40</f>
        <v>8</v>
      </c>
      <c r="D2365" s="16">
        <f>Amostras!$D$40</f>
        <v>6</v>
      </c>
      <c r="E2365" s="16">
        <f>Amostras!$E$40</f>
        <v>9</v>
      </c>
      <c r="F2365" s="16">
        <f>Amostras!$F$40</f>
        <v>8</v>
      </c>
      <c r="G2365" s="16">
        <f>Amostras!$G$40</f>
        <v>9</v>
      </c>
      <c r="H2365" s="16">
        <f>Amostras!$H$40</f>
        <v>6</v>
      </c>
      <c r="I2365" s="16">
        <f>Amostras!$I$40</f>
        <v>0</v>
      </c>
      <c r="J2365" s="40">
        <f>(C2365*C2325)+(D2365*D2325)+(E2365*E2325)+(F2365*F2325)+(G2365*G2325)+(H2365*H2325)+(I2365*I2325)+$J$5</f>
        <v>3.8568627450980353</v>
      </c>
      <c r="K2365" s="19">
        <f>Amostras!$J$40</f>
        <v>1</v>
      </c>
      <c r="L2365" s="2">
        <f t="shared" si="649"/>
        <v>1</v>
      </c>
      <c r="M2365" s="21">
        <f t="shared" si="647"/>
        <v>0</v>
      </c>
      <c r="N2365">
        <f t="shared" si="648"/>
        <v>0</v>
      </c>
      <c r="O2365">
        <f t="shared" si="641"/>
        <v>0</v>
      </c>
      <c r="P2365">
        <f t="shared" si="642"/>
        <v>0</v>
      </c>
      <c r="Q2365">
        <f t="shared" si="643"/>
        <v>0</v>
      </c>
      <c r="R2365">
        <f t="shared" si="644"/>
        <v>0</v>
      </c>
      <c r="S2365">
        <f t="shared" si="645"/>
        <v>0</v>
      </c>
      <c r="T2365">
        <f t="shared" si="646"/>
        <v>0</v>
      </c>
      <c r="U2365" s="1"/>
    </row>
    <row r="2366" spans="2:21" x14ac:dyDescent="0.25">
      <c r="B2366" s="15">
        <v>38</v>
      </c>
      <c r="C2366" s="16">
        <f>Amostras!$C$41</f>
        <v>5</v>
      </c>
      <c r="D2366" s="16">
        <f>Amostras!$D$41</f>
        <v>0</v>
      </c>
      <c r="E2366" s="16">
        <f>Amostras!$E$41</f>
        <v>7</v>
      </c>
      <c r="F2366" s="16">
        <f>Amostras!$F$41</f>
        <v>8</v>
      </c>
      <c r="G2366" s="16">
        <f>Amostras!$G$41</f>
        <v>4</v>
      </c>
      <c r="H2366" s="16">
        <f>Amostras!$H$41</f>
        <v>6</v>
      </c>
      <c r="I2366" s="16">
        <f>Amostras!$I$41</f>
        <v>0</v>
      </c>
      <c r="J2366" s="40">
        <f>(C2366*C2325)+(D2366*D2325)+(E2366*E2325)+(F2366*F2325)+(G2366*G2325)+(H2366*H2325)+(I2366*I2325)+$J$5</f>
        <v>0.99568627450980252</v>
      </c>
      <c r="K2366" s="19">
        <f>Amostras!$J$41</f>
        <v>1</v>
      </c>
      <c r="L2366" s="2">
        <f t="shared" si="649"/>
        <v>1</v>
      </c>
      <c r="M2366" s="21">
        <f t="shared" si="647"/>
        <v>0</v>
      </c>
      <c r="N2366">
        <f t="shared" si="648"/>
        <v>0</v>
      </c>
      <c r="O2366">
        <f t="shared" si="641"/>
        <v>0</v>
      </c>
      <c r="P2366">
        <f t="shared" si="642"/>
        <v>0</v>
      </c>
      <c r="Q2366">
        <f t="shared" si="643"/>
        <v>0</v>
      </c>
      <c r="R2366">
        <f t="shared" si="644"/>
        <v>0</v>
      </c>
      <c r="S2366">
        <f t="shared" si="645"/>
        <v>0</v>
      </c>
      <c r="T2366">
        <f t="shared" si="646"/>
        <v>0</v>
      </c>
      <c r="U2366" s="1"/>
    </row>
    <row r="2367" spans="2:21" x14ac:dyDescent="0.25">
      <c r="B2367" s="15">
        <v>39</v>
      </c>
      <c r="C2367" s="16">
        <f>Amostras!$C$42</f>
        <v>7</v>
      </c>
      <c r="D2367" s="16">
        <f>Amostras!$D$42</f>
        <v>8</v>
      </c>
      <c r="E2367" s="16">
        <f>Amostras!$E$42</f>
        <v>9</v>
      </c>
      <c r="F2367" s="16">
        <f>Amostras!$F$42</f>
        <v>7</v>
      </c>
      <c r="G2367" s="16">
        <f>Amostras!$G$42</f>
        <v>8</v>
      </c>
      <c r="H2367" s="16">
        <f>Amostras!$H$42</f>
        <v>1</v>
      </c>
      <c r="I2367" s="16">
        <f>Amostras!$I$42</f>
        <v>4</v>
      </c>
      <c r="J2367" s="40">
        <f>(C2367*C2325)+(D2367*D2325)+(E2367*E2325)+(F2367*F2325)+(G2367*G2325)+(H2367*H2325)+(I2367*I2325)+$J$5</f>
        <v>2.5376470588235218</v>
      </c>
      <c r="K2367" s="19">
        <f>Amostras!$J$42</f>
        <v>1</v>
      </c>
      <c r="L2367" s="2">
        <f t="shared" si="649"/>
        <v>1</v>
      </c>
      <c r="M2367" s="21">
        <f t="shared" si="647"/>
        <v>0</v>
      </c>
      <c r="N2367">
        <f t="shared" si="648"/>
        <v>0</v>
      </c>
      <c r="O2367">
        <f t="shared" si="641"/>
        <v>0</v>
      </c>
      <c r="P2367">
        <f t="shared" si="642"/>
        <v>0</v>
      </c>
      <c r="Q2367">
        <f t="shared" si="643"/>
        <v>0</v>
      </c>
      <c r="R2367">
        <f t="shared" si="644"/>
        <v>0</v>
      </c>
      <c r="S2367">
        <f t="shared" si="645"/>
        <v>0</v>
      </c>
      <c r="T2367">
        <f t="shared" si="646"/>
        <v>0</v>
      </c>
      <c r="U2367" s="1"/>
    </row>
    <row r="2368" spans="2:21" x14ac:dyDescent="0.25">
      <c r="B2368" s="15">
        <v>40</v>
      </c>
      <c r="C2368" s="16">
        <f>Amostras!$C$43</f>
        <v>9</v>
      </c>
      <c r="D2368" s="16">
        <f>Amostras!$D$43</f>
        <v>7</v>
      </c>
      <c r="E2368" s="16">
        <f>Amostras!$E$43</f>
        <v>2</v>
      </c>
      <c r="F2368" s="16">
        <f>Amostras!$F$43</f>
        <v>9</v>
      </c>
      <c r="G2368" s="16">
        <f>Amostras!$G$43</f>
        <v>2</v>
      </c>
      <c r="H2368" s="16">
        <f>Amostras!$H$43</f>
        <v>5</v>
      </c>
      <c r="I2368" s="16">
        <f>Amostras!$I$43</f>
        <v>9</v>
      </c>
      <c r="J2368" s="40">
        <f>(C2368*C2325)+(D2368*D2325)+(E2368*E2325)+(F2368*F2325)+(G2368*G2325)+(H2368*H2325)+(I2368*I2325)+$J$5</f>
        <v>1.4803921568627372</v>
      </c>
      <c r="K2368" s="19">
        <f>Amostras!$J$43</f>
        <v>1</v>
      </c>
      <c r="L2368" s="2">
        <f t="shared" si="649"/>
        <v>1</v>
      </c>
      <c r="M2368" s="21">
        <f t="shared" si="647"/>
        <v>0</v>
      </c>
      <c r="N2368">
        <f t="shared" si="648"/>
        <v>0</v>
      </c>
      <c r="O2368">
        <f t="shared" si="641"/>
        <v>0</v>
      </c>
      <c r="P2368">
        <f t="shared" si="642"/>
        <v>0</v>
      </c>
      <c r="Q2368">
        <f t="shared" si="643"/>
        <v>0</v>
      </c>
      <c r="R2368">
        <f t="shared" si="644"/>
        <v>0</v>
      </c>
      <c r="S2368">
        <f t="shared" si="645"/>
        <v>0</v>
      </c>
      <c r="T2368">
        <f t="shared" si="646"/>
        <v>0</v>
      </c>
      <c r="U2368" s="1"/>
    </row>
    <row r="2369" spans="2:21" x14ac:dyDescent="0.25">
      <c r="B2369" s="15">
        <v>41</v>
      </c>
      <c r="C2369" s="16">
        <f>Amostras!$C$44</f>
        <v>8</v>
      </c>
      <c r="D2369" s="16">
        <f>Amostras!$D$44</f>
        <v>2</v>
      </c>
      <c r="E2369" s="16">
        <f>Amostras!$E$44</f>
        <v>7</v>
      </c>
      <c r="F2369" s="16">
        <f>Amostras!$F$44</f>
        <v>1</v>
      </c>
      <c r="G2369" s="16">
        <f>Amostras!$G$44</f>
        <v>0</v>
      </c>
      <c r="H2369" s="16">
        <f>Amostras!$H$44</f>
        <v>2</v>
      </c>
      <c r="I2369" s="16">
        <f>Amostras!$I$44</f>
        <v>7</v>
      </c>
      <c r="J2369" s="40">
        <f>(C2369*C2325)+(D2369*D2325)+(E2369*E2325)+(F2369*F2325)+(G2369*G2325)+(H2369*H2325)+(I2369*I2325)+$J$5</f>
        <v>0.63294117647058634</v>
      </c>
      <c r="K2369" s="19">
        <f>Amostras!$J$44</f>
        <v>1</v>
      </c>
      <c r="L2369" s="2">
        <f t="shared" si="649"/>
        <v>1</v>
      </c>
      <c r="M2369" s="21">
        <f t="shared" si="647"/>
        <v>0</v>
      </c>
      <c r="N2369">
        <f t="shared" si="648"/>
        <v>0</v>
      </c>
      <c r="O2369">
        <f t="shared" si="641"/>
        <v>0</v>
      </c>
      <c r="P2369">
        <f t="shared" si="642"/>
        <v>0</v>
      </c>
      <c r="Q2369">
        <f t="shared" si="643"/>
        <v>0</v>
      </c>
      <c r="R2369">
        <f t="shared" si="644"/>
        <v>0</v>
      </c>
      <c r="S2369">
        <f t="shared" si="645"/>
        <v>0</v>
      </c>
      <c r="T2369">
        <f t="shared" si="646"/>
        <v>0</v>
      </c>
      <c r="U2369" s="1"/>
    </row>
    <row r="2370" spans="2:21" x14ac:dyDescent="0.25">
      <c r="B2370" s="15">
        <v>42</v>
      </c>
      <c r="C2370" s="16">
        <f>Amostras!$C$45</f>
        <v>8</v>
      </c>
      <c r="D2370" s="16">
        <f>Amostras!$D$45</f>
        <v>1</v>
      </c>
      <c r="E2370" s="16">
        <f>Amostras!$E$45</f>
        <v>3</v>
      </c>
      <c r="F2370" s="16">
        <f>Amostras!$F$45</f>
        <v>3</v>
      </c>
      <c r="G2370" s="16">
        <f>Amostras!$G$45</f>
        <v>8</v>
      </c>
      <c r="H2370" s="16">
        <f>Amostras!$H$45</f>
        <v>0</v>
      </c>
      <c r="I2370" s="16">
        <f>Amostras!$I$45</f>
        <v>4</v>
      </c>
      <c r="J2370" s="40">
        <f>(C2370*C2325)+(D2370*D2325)+(E2370*E2325)+(F2370*F2325)+(G2370*G2325)+(H2370*H2325)+(I2370*I2325)+$J$5</f>
        <v>2.3564705882352968</v>
      </c>
      <c r="K2370" s="19">
        <f>Amostras!$J$45</f>
        <v>1</v>
      </c>
      <c r="L2370" s="2">
        <f t="shared" si="649"/>
        <v>1</v>
      </c>
      <c r="M2370" s="21">
        <f t="shared" si="647"/>
        <v>0</v>
      </c>
      <c r="N2370">
        <f t="shared" si="648"/>
        <v>0</v>
      </c>
      <c r="O2370">
        <f t="shared" si="641"/>
        <v>0</v>
      </c>
      <c r="P2370">
        <f t="shared" si="642"/>
        <v>0</v>
      </c>
      <c r="Q2370">
        <f t="shared" si="643"/>
        <v>0</v>
      </c>
      <c r="R2370">
        <f t="shared" si="644"/>
        <v>0</v>
      </c>
      <c r="S2370">
        <f t="shared" si="645"/>
        <v>0</v>
      </c>
      <c r="T2370">
        <f t="shared" si="646"/>
        <v>0</v>
      </c>
      <c r="U2370" s="1"/>
    </row>
    <row r="2371" spans="2:21" x14ac:dyDescent="0.25">
      <c r="B2371" s="15">
        <v>43</v>
      </c>
      <c r="C2371" s="16">
        <f>Amostras!$C$46</f>
        <v>7</v>
      </c>
      <c r="D2371" s="16">
        <f>Amostras!$D$46</f>
        <v>9</v>
      </c>
      <c r="E2371" s="16">
        <f>Amostras!$E$46</f>
        <v>7</v>
      </c>
      <c r="F2371" s="16">
        <f>Amostras!$F$46</f>
        <v>3</v>
      </c>
      <c r="G2371" s="16">
        <f>Amostras!$G$46</f>
        <v>8</v>
      </c>
      <c r="H2371" s="16">
        <f>Amostras!$H$46</f>
        <v>7</v>
      </c>
      <c r="I2371" s="16">
        <f>Amostras!$I$46</f>
        <v>7</v>
      </c>
      <c r="J2371" s="40">
        <f>(C2371*C2325)+(D2371*D2325)+(E2371*E2325)+(F2371*F2325)+(G2371*G2325)+(H2371*H2325)+(I2371*I2325)+$J$5</f>
        <v>1.9529411764705831</v>
      </c>
      <c r="K2371" s="19">
        <f>Amostras!$J$46</f>
        <v>1</v>
      </c>
      <c r="L2371" s="2">
        <f t="shared" si="649"/>
        <v>1</v>
      </c>
      <c r="M2371" s="21">
        <f t="shared" si="647"/>
        <v>0</v>
      </c>
      <c r="N2371">
        <f t="shared" si="648"/>
        <v>0</v>
      </c>
      <c r="O2371">
        <f t="shared" si="641"/>
        <v>0</v>
      </c>
      <c r="P2371">
        <f t="shared" si="642"/>
        <v>0</v>
      </c>
      <c r="Q2371">
        <f t="shared" si="643"/>
        <v>0</v>
      </c>
      <c r="R2371">
        <f t="shared" si="644"/>
        <v>0</v>
      </c>
      <c r="S2371">
        <f t="shared" si="645"/>
        <v>0</v>
      </c>
      <c r="T2371">
        <f t="shared" si="646"/>
        <v>0</v>
      </c>
      <c r="U2371" s="1"/>
    </row>
    <row r="2372" spans="2:21" x14ac:dyDescent="0.25">
      <c r="B2372" s="15">
        <v>44</v>
      </c>
      <c r="C2372" s="16">
        <f>Amostras!$C$47</f>
        <v>5</v>
      </c>
      <c r="D2372" s="16">
        <f>Amostras!$D$47</f>
        <v>4</v>
      </c>
      <c r="E2372" s="16">
        <f>Amostras!$E$47</f>
        <v>2</v>
      </c>
      <c r="F2372" s="16">
        <f>Amostras!$F$47</f>
        <v>6</v>
      </c>
      <c r="G2372" s="16">
        <f>Amostras!$G$47</f>
        <v>9</v>
      </c>
      <c r="H2372" s="16">
        <f>Amostras!$H$47</f>
        <v>1</v>
      </c>
      <c r="I2372" s="16">
        <f>Amostras!$I$47</f>
        <v>6</v>
      </c>
      <c r="J2372" s="40">
        <f>(C2372*C2325)+(D2372*D2325)+(E2372*E2325)+(F2372*F2325)+(G2372*G2325)+(H2372*H2325)+(I2372*I2325)+$J$5</f>
        <v>0.81058823529411672</v>
      </c>
      <c r="K2372" s="19">
        <f>Amostras!$J$47</f>
        <v>1</v>
      </c>
      <c r="L2372" s="2">
        <f t="shared" si="649"/>
        <v>1</v>
      </c>
      <c r="M2372" s="21">
        <f t="shared" si="647"/>
        <v>0</v>
      </c>
      <c r="N2372">
        <f t="shared" si="648"/>
        <v>0</v>
      </c>
      <c r="O2372">
        <f t="shared" si="641"/>
        <v>0</v>
      </c>
      <c r="P2372">
        <f t="shared" si="642"/>
        <v>0</v>
      </c>
      <c r="Q2372">
        <f t="shared" si="643"/>
        <v>0</v>
      </c>
      <c r="R2372">
        <f t="shared" si="644"/>
        <v>0</v>
      </c>
      <c r="S2372">
        <f t="shared" si="645"/>
        <v>0</v>
      </c>
      <c r="T2372">
        <f t="shared" si="646"/>
        <v>0</v>
      </c>
      <c r="U2372" s="1"/>
    </row>
    <row r="2373" spans="2:21" x14ac:dyDescent="0.25">
      <c r="B2373" s="15">
        <v>45</v>
      </c>
      <c r="C2373" s="16">
        <f>Amostras!$C$48</f>
        <v>9</v>
      </c>
      <c r="D2373" s="16">
        <f>Amostras!$D$48</f>
        <v>1</v>
      </c>
      <c r="E2373" s="16">
        <f>Amostras!$E$48</f>
        <v>5</v>
      </c>
      <c r="F2373" s="16">
        <f>Amostras!$F$48</f>
        <v>3</v>
      </c>
      <c r="G2373" s="16">
        <f>Amostras!$G$48</f>
        <v>4</v>
      </c>
      <c r="H2373" s="16">
        <f>Amostras!$H$48</f>
        <v>7</v>
      </c>
      <c r="I2373" s="16">
        <f>Amostras!$I$48</f>
        <v>3</v>
      </c>
      <c r="J2373" s="40">
        <f>(C2373*C2325)+(D2373*D2325)+(E2373*E2325)+(F2373*F2325)+(G2373*G2325)+(H2373*H2325)+(I2373*I2325)+$J$5</f>
        <v>2.4760784313725512</v>
      </c>
      <c r="K2373" s="19">
        <f>Amostras!$J$48</f>
        <v>1</v>
      </c>
      <c r="L2373" s="2">
        <f t="shared" si="649"/>
        <v>1</v>
      </c>
      <c r="M2373" s="21">
        <f t="shared" si="647"/>
        <v>0</v>
      </c>
      <c r="N2373">
        <f t="shared" si="648"/>
        <v>0</v>
      </c>
      <c r="O2373">
        <f t="shared" si="641"/>
        <v>0</v>
      </c>
      <c r="P2373">
        <f t="shared" si="642"/>
        <v>0</v>
      </c>
      <c r="Q2373">
        <f t="shared" si="643"/>
        <v>0</v>
      </c>
      <c r="R2373">
        <f t="shared" si="644"/>
        <v>0</v>
      </c>
      <c r="S2373">
        <f t="shared" si="645"/>
        <v>0</v>
      </c>
      <c r="T2373">
        <f t="shared" si="646"/>
        <v>0</v>
      </c>
      <c r="U2373" s="1"/>
    </row>
    <row r="2374" spans="2:21" x14ac:dyDescent="0.25">
      <c r="B2374" s="15">
        <v>46</v>
      </c>
      <c r="C2374" s="16">
        <f>Amostras!$C$49</f>
        <v>5</v>
      </c>
      <c r="D2374" s="16">
        <f>Amostras!$D$49</f>
        <v>8</v>
      </c>
      <c r="E2374" s="16">
        <f>Amostras!$E$49</f>
        <v>5</v>
      </c>
      <c r="F2374" s="16">
        <f>Amostras!$F$49</f>
        <v>0</v>
      </c>
      <c r="G2374" s="16">
        <f>Amostras!$G$49</f>
        <v>2</v>
      </c>
      <c r="H2374" s="16">
        <f>Amostras!$H$49</f>
        <v>7</v>
      </c>
      <c r="I2374" s="16">
        <f>Amostras!$I$49</f>
        <v>1</v>
      </c>
      <c r="J2374" s="40">
        <f>(C2374*C2325)+(D2374*D2325)+(E2374*E2325)+(F2374*F2325)+(G2374*G2325)+(H2374*H2325)+(I2374*I2325)+$J$5</f>
        <v>0.51764705882352535</v>
      </c>
      <c r="K2374" s="19">
        <f>Amostras!$J$49</f>
        <v>1</v>
      </c>
      <c r="L2374" s="2">
        <f t="shared" si="649"/>
        <v>1</v>
      </c>
      <c r="M2374" s="21">
        <f t="shared" si="647"/>
        <v>0</v>
      </c>
      <c r="N2374">
        <f t="shared" si="648"/>
        <v>0</v>
      </c>
      <c r="O2374">
        <f t="shared" si="641"/>
        <v>0</v>
      </c>
      <c r="P2374">
        <f t="shared" si="642"/>
        <v>0</v>
      </c>
      <c r="Q2374">
        <f t="shared" si="643"/>
        <v>0</v>
      </c>
      <c r="R2374">
        <f t="shared" si="644"/>
        <v>0</v>
      </c>
      <c r="S2374">
        <f t="shared" si="645"/>
        <v>0</v>
      </c>
      <c r="T2374">
        <f t="shared" si="646"/>
        <v>0</v>
      </c>
      <c r="U2374" s="1"/>
    </row>
    <row r="2375" spans="2:21" x14ac:dyDescent="0.25">
      <c r="B2375" s="15">
        <v>47</v>
      </c>
      <c r="C2375" s="16">
        <f>Amostras!$C$50</f>
        <v>8</v>
      </c>
      <c r="D2375" s="16">
        <f>Amostras!$D$50</f>
        <v>3</v>
      </c>
      <c r="E2375" s="16">
        <f>Amostras!$E$50</f>
        <v>4</v>
      </c>
      <c r="F2375" s="16">
        <f>Amostras!$F$50</f>
        <v>4</v>
      </c>
      <c r="G2375" s="16">
        <f>Amostras!$G$50</f>
        <v>8</v>
      </c>
      <c r="H2375" s="16">
        <f>Amostras!$H$50</f>
        <v>6</v>
      </c>
      <c r="I2375" s="16">
        <f>Amostras!$I$50</f>
        <v>0</v>
      </c>
      <c r="J2375" s="40">
        <f>(C2375*C2325)+(D2375*D2325)+(E2375*E2325)+(F2375*F2325)+(G2375*G2325)+(H2375*H2325)+(I2375*I2325)+$J$5</f>
        <v>3.1956862745098062</v>
      </c>
      <c r="K2375" s="19">
        <f>Amostras!$J$50</f>
        <v>1</v>
      </c>
      <c r="L2375" s="2">
        <f t="shared" si="649"/>
        <v>1</v>
      </c>
      <c r="M2375" s="21">
        <f t="shared" si="647"/>
        <v>0</v>
      </c>
      <c r="N2375">
        <f t="shared" si="648"/>
        <v>0</v>
      </c>
      <c r="O2375">
        <f t="shared" si="641"/>
        <v>0</v>
      </c>
      <c r="P2375">
        <f t="shared" si="642"/>
        <v>0</v>
      </c>
      <c r="Q2375">
        <f t="shared" si="643"/>
        <v>0</v>
      </c>
      <c r="R2375">
        <f t="shared" si="644"/>
        <v>0</v>
      </c>
      <c r="S2375">
        <f t="shared" si="645"/>
        <v>0</v>
      </c>
      <c r="T2375">
        <f t="shared" si="646"/>
        <v>0</v>
      </c>
      <c r="U2375" s="1"/>
    </row>
    <row r="2376" spans="2:21" x14ac:dyDescent="0.25">
      <c r="B2376" s="15">
        <v>48</v>
      </c>
      <c r="C2376" s="16">
        <f>Amostras!$C$51</f>
        <v>6</v>
      </c>
      <c r="D2376" s="16">
        <f>Amostras!$D$51</f>
        <v>0</v>
      </c>
      <c r="E2376" s="16">
        <f>Amostras!$E$51</f>
        <v>3</v>
      </c>
      <c r="F2376" s="16">
        <f>Amostras!$F$51</f>
        <v>8</v>
      </c>
      <c r="G2376" s="16">
        <f>Amostras!$G$51</f>
        <v>8</v>
      </c>
      <c r="H2376" s="16">
        <f>Amostras!$H$51</f>
        <v>5</v>
      </c>
      <c r="I2376" s="16">
        <f>Amostras!$I$51</f>
        <v>0</v>
      </c>
      <c r="J2376" s="40">
        <f>(C2376*C2325)+(D2376*D2325)+(E2376*E2325)+(F2376*F2325)+(G2376*G2325)+(H2376*H2325)+(I2376*I2325)+$J$5</f>
        <v>2.0596078431372558</v>
      </c>
      <c r="K2376" s="19">
        <f>Amostras!$J$51</f>
        <v>1</v>
      </c>
      <c r="L2376" s="2">
        <f t="shared" si="649"/>
        <v>1</v>
      </c>
      <c r="M2376" s="21">
        <f t="shared" si="647"/>
        <v>0</v>
      </c>
      <c r="N2376">
        <f t="shared" si="648"/>
        <v>0</v>
      </c>
      <c r="O2376">
        <f t="shared" si="641"/>
        <v>0</v>
      </c>
      <c r="P2376">
        <f t="shared" si="642"/>
        <v>0</v>
      </c>
      <c r="Q2376">
        <f t="shared" si="643"/>
        <v>0</v>
      </c>
      <c r="R2376">
        <f t="shared" si="644"/>
        <v>0</v>
      </c>
      <c r="S2376">
        <f t="shared" si="645"/>
        <v>0</v>
      </c>
      <c r="T2376">
        <f t="shared" si="646"/>
        <v>0</v>
      </c>
      <c r="U2376" s="1"/>
    </row>
    <row r="2377" spans="2:21" x14ac:dyDescent="0.25">
      <c r="B2377" s="15">
        <v>49</v>
      </c>
      <c r="C2377" s="16">
        <f>Amostras!$C$52</f>
        <v>6</v>
      </c>
      <c r="D2377" s="16">
        <f>Amostras!$D$52</f>
        <v>1</v>
      </c>
      <c r="E2377" s="16">
        <f>Amostras!$E$52</f>
        <v>4</v>
      </c>
      <c r="F2377" s="16">
        <f>Amostras!$F$52</f>
        <v>6</v>
      </c>
      <c r="G2377" s="16">
        <f>Amostras!$G$52</f>
        <v>7</v>
      </c>
      <c r="H2377" s="16">
        <f>Amostras!$H$52</f>
        <v>4</v>
      </c>
      <c r="I2377" s="16">
        <f>Amostras!$I$52</f>
        <v>9</v>
      </c>
      <c r="J2377" s="40">
        <f>(C2377*C2325)+(D2377*D2325)+(E2377*E2325)+(F2377*F2325)+(G2377*G2325)+(H2377*H2325)+(I2377*I2325)+$J$5</f>
        <v>0.4968627450980394</v>
      </c>
      <c r="K2377" s="19">
        <f>Amostras!$J$52</f>
        <v>1</v>
      </c>
      <c r="L2377" s="2">
        <f t="shared" si="649"/>
        <v>1</v>
      </c>
      <c r="M2377" s="21">
        <f t="shared" si="647"/>
        <v>0</v>
      </c>
      <c r="N2377">
        <f t="shared" si="648"/>
        <v>0</v>
      </c>
      <c r="O2377">
        <f t="shared" si="641"/>
        <v>0</v>
      </c>
      <c r="P2377">
        <f t="shared" si="642"/>
        <v>0</v>
      </c>
      <c r="Q2377">
        <f t="shared" si="643"/>
        <v>0</v>
      </c>
      <c r="R2377">
        <f t="shared" si="644"/>
        <v>0</v>
      </c>
      <c r="S2377">
        <f t="shared" si="645"/>
        <v>0</v>
      </c>
      <c r="T2377">
        <f t="shared" si="646"/>
        <v>0</v>
      </c>
      <c r="U2377" s="1"/>
    </row>
    <row r="2378" spans="2:21" x14ac:dyDescent="0.25">
      <c r="B2378" s="15">
        <v>50</v>
      </c>
      <c r="C2378" s="16">
        <f>Amostras!$C$53</f>
        <v>6</v>
      </c>
      <c r="D2378" s="16">
        <f>Amostras!$D$53</f>
        <v>9</v>
      </c>
      <c r="E2378" s="16">
        <f>Amostras!$E$53</f>
        <v>0</v>
      </c>
      <c r="F2378" s="16">
        <f>Amostras!$F$53</f>
        <v>9</v>
      </c>
      <c r="G2378" s="16">
        <f>Amostras!$G$53</f>
        <v>4</v>
      </c>
      <c r="H2378" s="16">
        <f>Amostras!$H$53</f>
        <v>9</v>
      </c>
      <c r="I2378" s="16">
        <f>Amostras!$I$53</f>
        <v>7</v>
      </c>
      <c r="J2378" s="40">
        <f>(C2378*C2325)+(D2378*D2325)+(E2378*E2325)+(F2378*F2325)+(G2378*G2325)+(H2378*H2325)+(I2378*I2325)+$J$5</f>
        <v>0.58235294117646319</v>
      </c>
      <c r="K2378" s="19">
        <f>Amostras!$J$53</f>
        <v>1</v>
      </c>
      <c r="L2378" s="2">
        <f t="shared" si="649"/>
        <v>1</v>
      </c>
      <c r="M2378" s="21">
        <f t="shared" si="647"/>
        <v>0</v>
      </c>
      <c r="N2378">
        <f t="shared" si="648"/>
        <v>0</v>
      </c>
      <c r="O2378">
        <f t="shared" si="641"/>
        <v>0</v>
      </c>
      <c r="P2378">
        <f t="shared" si="642"/>
        <v>0</v>
      </c>
      <c r="Q2378">
        <f t="shared" si="643"/>
        <v>0</v>
      </c>
      <c r="R2378">
        <f t="shared" si="644"/>
        <v>0</v>
      </c>
      <c r="S2378">
        <f t="shared" si="645"/>
        <v>0</v>
      </c>
      <c r="T2378">
        <f t="shared" si="646"/>
        <v>0</v>
      </c>
      <c r="U2378" s="1"/>
    </row>
    <row r="2379" spans="2:21" x14ac:dyDescent="0.25">
      <c r="B2379" s="45" t="s">
        <v>37</v>
      </c>
      <c r="C2379" s="45"/>
      <c r="D2379" s="45"/>
      <c r="E2379" s="45"/>
      <c r="F2379" s="45"/>
      <c r="G2379" s="45"/>
      <c r="H2379" s="45"/>
      <c r="I2379" s="45"/>
      <c r="J2379" s="45"/>
      <c r="K2379" s="45"/>
      <c r="L2379" s="45"/>
      <c r="M2379" s="46"/>
      <c r="N2379" s="22">
        <f>AVERAGE(N2328:N2378)</f>
        <v>7.8431372549019594E-4</v>
      </c>
      <c r="O2379" s="22">
        <f t="shared" ref="O2379:T2379" si="650">AVERAGE(O2328:O2378)</f>
        <v>-2.0408511482080083E-19</v>
      </c>
      <c r="P2379" s="22">
        <f t="shared" si="650"/>
        <v>-3.9215686274509786E-4</v>
      </c>
      <c r="Q2379" s="22">
        <f t="shared" si="650"/>
        <v>1.176470588235294E-3</v>
      </c>
      <c r="R2379" s="22">
        <f t="shared" si="650"/>
        <v>-1.9607843137254897E-3</v>
      </c>
      <c r="S2379" s="22">
        <f t="shared" si="650"/>
        <v>1.176470588235294E-3</v>
      </c>
      <c r="T2379" s="22">
        <f t="shared" si="650"/>
        <v>3.1372549019607837E-3</v>
      </c>
      <c r="U2379" s="1"/>
    </row>
    <row r="2382" spans="2:21" x14ac:dyDescent="0.25">
      <c r="B2382" s="44" t="s">
        <v>17</v>
      </c>
      <c r="C2382" s="11" t="s">
        <v>8</v>
      </c>
      <c r="D2382" s="11" t="s">
        <v>9</v>
      </c>
      <c r="E2382" s="11" t="s">
        <v>10</v>
      </c>
      <c r="F2382" s="11" t="s">
        <v>11</v>
      </c>
      <c r="G2382" s="11" t="s">
        <v>12</v>
      </c>
      <c r="H2382" s="11" t="s">
        <v>13</v>
      </c>
      <c r="I2382" s="11" t="s">
        <v>14</v>
      </c>
      <c r="J2382" s="12" t="s">
        <v>15</v>
      </c>
      <c r="K2382" s="39" t="s">
        <v>38</v>
      </c>
      <c r="L2382" s="20">
        <v>41</v>
      </c>
    </row>
    <row r="2383" spans="2:21" x14ac:dyDescent="0.25">
      <c r="B2383" s="44"/>
      <c r="C2383" s="23">
        <f>N2379+C2325</f>
        <v>0.53490196078431407</v>
      </c>
      <c r="D2383" s="23">
        <f t="shared" ref="D2383" si="651">O2379+D2325</f>
        <v>4.5098039215685393E-2</v>
      </c>
      <c r="E2383" s="23">
        <f t="shared" ref="E2383" si="652">P2379+E2325</f>
        <v>4.4705882352940943E-2</v>
      </c>
      <c r="F2383" s="23">
        <f t="shared" ref="F2383" si="653">Q2379+F2325</f>
        <v>3.1372549019607253E-2</v>
      </c>
      <c r="G2383" s="23">
        <f t="shared" ref="G2383" si="654">R2379+G2325</f>
        <v>0.17764705882352985</v>
      </c>
      <c r="H2383" s="23">
        <f t="shared" ref="H2383" si="655">S2379+H2325</f>
        <v>9.4117647058825239E-3</v>
      </c>
      <c r="I2383" s="23">
        <f t="shared" ref="I2383" si="656">T2379+I2325</f>
        <v>-0.15294117647058827</v>
      </c>
      <c r="J2383" s="13">
        <f>$J$5</f>
        <v>-3</v>
      </c>
    </row>
    <row r="2385" spans="2:21" x14ac:dyDescent="0.25">
      <c r="B2385" s="15" t="s">
        <v>21</v>
      </c>
      <c r="C2385" s="15" t="s">
        <v>1</v>
      </c>
      <c r="D2385" s="15" t="s">
        <v>2</v>
      </c>
      <c r="E2385" s="15" t="s">
        <v>3</v>
      </c>
      <c r="F2385" s="15" t="s">
        <v>4</v>
      </c>
      <c r="G2385" s="15" t="s">
        <v>5</v>
      </c>
      <c r="H2385" s="15" t="s">
        <v>6</v>
      </c>
      <c r="I2385" s="15" t="s">
        <v>7</v>
      </c>
      <c r="J2385" s="18" t="s">
        <v>23</v>
      </c>
      <c r="K2385" s="17" t="s">
        <v>22</v>
      </c>
      <c r="L2385" s="5" t="s">
        <v>36</v>
      </c>
      <c r="M2385" s="20" t="s">
        <v>24</v>
      </c>
      <c r="N2385" s="5" t="s">
        <v>25</v>
      </c>
      <c r="O2385" s="5" t="s">
        <v>26</v>
      </c>
      <c r="P2385" s="5" t="s">
        <v>27</v>
      </c>
      <c r="Q2385" s="5" t="s">
        <v>28</v>
      </c>
      <c r="R2385" s="5" t="s">
        <v>29</v>
      </c>
      <c r="S2385" s="5" t="s">
        <v>30</v>
      </c>
      <c r="T2385" s="5" t="s">
        <v>31</v>
      </c>
      <c r="U2385" s="1"/>
    </row>
    <row r="2386" spans="2:21" x14ac:dyDescent="0.25">
      <c r="B2386" s="15" t="s">
        <v>0</v>
      </c>
      <c r="C2386" s="16">
        <f>Amostras!$C$3</f>
        <v>4</v>
      </c>
      <c r="D2386" s="16">
        <f>Amostras!$D$3</f>
        <v>9</v>
      </c>
      <c r="E2386" s="16">
        <f>Amostras!$E$3</f>
        <v>9</v>
      </c>
      <c r="F2386" s="16">
        <f>Amostras!$F$3</f>
        <v>4</v>
      </c>
      <c r="G2386" s="16">
        <f>Amostras!$G$3</f>
        <v>7</v>
      </c>
      <c r="H2386" s="16">
        <f>Amostras!$H$3</f>
        <v>9</v>
      </c>
      <c r="I2386" s="16">
        <f>Amostras!$I$3</f>
        <v>9</v>
      </c>
      <c r="J2386" s="40">
        <f>(C2386*C2383)+(D2386*D2383)+(E2386*E2383)+(F2386*F2383)+(G2386*G2383)+(H2386*H2383)+(I2386*I2383)+$J$5</f>
        <v>2.5098039215678547E-2</v>
      </c>
      <c r="K2386" s="19">
        <f>Amostras!$J$3</f>
        <v>1</v>
      </c>
      <c r="L2386" s="2">
        <f>IF(J2386&gt;=0,1,-1)</f>
        <v>1</v>
      </c>
      <c r="M2386" s="21">
        <f>K2386-L2386</f>
        <v>0</v>
      </c>
      <c r="N2386">
        <f>$E$2*$M2386*C2386</f>
        <v>0</v>
      </c>
      <c r="O2386">
        <f t="shared" ref="O2386:O2436" si="657">$E$2*$M2386*D2386</f>
        <v>0</v>
      </c>
      <c r="P2386">
        <f t="shared" ref="P2386:P2436" si="658">$E$2*$M2386*E2386</f>
        <v>0</v>
      </c>
      <c r="Q2386">
        <f t="shared" ref="Q2386:Q2436" si="659">$E$2*$M2386*F2386</f>
        <v>0</v>
      </c>
      <c r="R2386">
        <f t="shared" ref="R2386:R2436" si="660">$E$2*$M2386*G2386</f>
        <v>0</v>
      </c>
      <c r="S2386">
        <f t="shared" ref="S2386:S2436" si="661">$E$2*$M2386*H2386</f>
        <v>0</v>
      </c>
      <c r="T2386">
        <f t="shared" ref="T2386:T2436" si="662">$E$2*$M2386*I2386</f>
        <v>0</v>
      </c>
      <c r="U2386" s="1"/>
    </row>
    <row r="2387" spans="2:21" x14ac:dyDescent="0.25">
      <c r="B2387" s="15">
        <v>1</v>
      </c>
      <c r="C2387" s="16">
        <f>Amostras!$C$4</f>
        <v>2</v>
      </c>
      <c r="D2387" s="16">
        <f>Amostras!$D$4</f>
        <v>0</v>
      </c>
      <c r="E2387" s="16">
        <f>Amostras!$E$4</f>
        <v>6</v>
      </c>
      <c r="F2387" s="16">
        <f>Amostras!$F$4</f>
        <v>3</v>
      </c>
      <c r="G2387" s="16">
        <f>Amostras!$G$4</f>
        <v>2</v>
      </c>
      <c r="H2387" s="16">
        <f>Amostras!$H$4</f>
        <v>1</v>
      </c>
      <c r="I2387" s="16">
        <f>Amostras!$I$4</f>
        <v>7</v>
      </c>
      <c r="J2387" s="40">
        <f>(C2387*C2383)+(D2387*D2383)+(E2387*E2383)+(F2387*F2383)+(G2387*G2383)+(H2387*H2383)+(I2387*I2383)+$J$5</f>
        <v>-2.2737254901960799</v>
      </c>
      <c r="K2387" s="19">
        <f>Amostras!$J$4</f>
        <v>-1</v>
      </c>
      <c r="L2387" s="2">
        <f>IF(J2387&gt;=0,1,-1)</f>
        <v>-1</v>
      </c>
      <c r="M2387" s="21">
        <f t="shared" ref="M2387:M2436" si="663">K2387-L2387</f>
        <v>0</v>
      </c>
      <c r="N2387">
        <f t="shared" ref="N2387:N2436" si="664">$E$2*$M2387*C2387</f>
        <v>0</v>
      </c>
      <c r="O2387">
        <f t="shared" si="657"/>
        <v>0</v>
      </c>
      <c r="P2387">
        <f t="shared" si="658"/>
        <v>0</v>
      </c>
      <c r="Q2387">
        <f t="shared" si="659"/>
        <v>0</v>
      </c>
      <c r="R2387">
        <f t="shared" si="660"/>
        <v>0</v>
      </c>
      <c r="S2387">
        <f t="shared" si="661"/>
        <v>0</v>
      </c>
      <c r="T2387">
        <f t="shared" si="662"/>
        <v>0</v>
      </c>
      <c r="U2387" s="1"/>
    </row>
    <row r="2388" spans="2:21" x14ac:dyDescent="0.25">
      <c r="B2388" s="15">
        <v>2</v>
      </c>
      <c r="C2388" s="16">
        <f>Amostras!$C$5</f>
        <v>3</v>
      </c>
      <c r="D2388" s="16">
        <f>Amostras!$D$5</f>
        <v>9</v>
      </c>
      <c r="E2388" s="16">
        <f>Amostras!$E$5</f>
        <v>1</v>
      </c>
      <c r="F2388" s="16">
        <f>Amostras!$F$5</f>
        <v>9</v>
      </c>
      <c r="G2388" s="16">
        <f>Amostras!$G$5</f>
        <v>8</v>
      </c>
      <c r="H2388" s="16">
        <f>Amostras!$H$5</f>
        <v>7</v>
      </c>
      <c r="I2388" s="16">
        <f>Amostras!$I$5</f>
        <v>7</v>
      </c>
      <c r="J2388" s="40">
        <f>(C2388*C2383)+(D2388*D2383)+(E2388*E2383)+(F2388*F2383)+(G2388*G2383)+(H2388*H2383)+(I2388*I2383)+$J$5</f>
        <v>-0.24588235294118421</v>
      </c>
      <c r="K2388" s="19">
        <f>Amostras!$J$5</f>
        <v>-1</v>
      </c>
      <c r="L2388" s="2">
        <f t="shared" ref="L2388:L2436" si="665">IF(J2388&gt;=0,1,-1)</f>
        <v>-1</v>
      </c>
      <c r="M2388" s="21">
        <f t="shared" si="663"/>
        <v>0</v>
      </c>
      <c r="N2388">
        <f t="shared" si="664"/>
        <v>0</v>
      </c>
      <c r="O2388">
        <f t="shared" si="657"/>
        <v>0</v>
      </c>
      <c r="P2388">
        <f t="shared" si="658"/>
        <v>0</v>
      </c>
      <c r="Q2388">
        <f t="shared" si="659"/>
        <v>0</v>
      </c>
      <c r="R2388">
        <f t="shared" si="660"/>
        <v>0</v>
      </c>
      <c r="S2388">
        <f t="shared" si="661"/>
        <v>0</v>
      </c>
      <c r="T2388">
        <f t="shared" si="662"/>
        <v>0</v>
      </c>
      <c r="U2388" s="1"/>
    </row>
    <row r="2389" spans="2:21" x14ac:dyDescent="0.25">
      <c r="B2389" s="15">
        <v>3</v>
      </c>
      <c r="C2389" s="16">
        <f>Amostras!$C$6</f>
        <v>3</v>
      </c>
      <c r="D2389" s="16">
        <f>Amostras!$D$6</f>
        <v>2</v>
      </c>
      <c r="E2389" s="16">
        <f>Amostras!$E$6</f>
        <v>6</v>
      </c>
      <c r="F2389" s="16">
        <f>Amostras!$F$6</f>
        <v>5</v>
      </c>
      <c r="G2389" s="16">
        <f>Amostras!$G$6</f>
        <v>4</v>
      </c>
      <c r="H2389" s="16">
        <f>Amostras!$H$6</f>
        <v>1</v>
      </c>
      <c r="I2389" s="16">
        <f>Amostras!$I$6</f>
        <v>7</v>
      </c>
      <c r="J2389" s="40">
        <f>(C2389*C2383)+(D2389*D2383)+(E2389*E2383)+(F2389*F2383)+(G2389*G2383)+(H2389*H2383)+(I2389*I2383)+$J$5</f>
        <v>-1.2305882352941206</v>
      </c>
      <c r="K2389" s="19">
        <f>Amostras!$J$6</f>
        <v>-1</v>
      </c>
      <c r="L2389" s="2">
        <f t="shared" si="665"/>
        <v>-1</v>
      </c>
      <c r="M2389" s="21">
        <f t="shared" si="663"/>
        <v>0</v>
      </c>
      <c r="N2389">
        <f t="shared" si="664"/>
        <v>0</v>
      </c>
      <c r="O2389">
        <f t="shared" si="657"/>
        <v>0</v>
      </c>
      <c r="P2389">
        <f t="shared" si="658"/>
        <v>0</v>
      </c>
      <c r="Q2389">
        <f t="shared" si="659"/>
        <v>0</v>
      </c>
      <c r="R2389">
        <f t="shared" si="660"/>
        <v>0</v>
      </c>
      <c r="S2389">
        <f t="shared" si="661"/>
        <v>0</v>
      </c>
      <c r="T2389">
        <f t="shared" si="662"/>
        <v>0</v>
      </c>
      <c r="U2389" s="1"/>
    </row>
    <row r="2390" spans="2:21" x14ac:dyDescent="0.25">
      <c r="B2390" s="15">
        <v>4</v>
      </c>
      <c r="C2390" s="16">
        <f>Amostras!$C$7</f>
        <v>2</v>
      </c>
      <c r="D2390" s="16">
        <f>Amostras!$D$7</f>
        <v>2</v>
      </c>
      <c r="E2390" s="16">
        <f>Amostras!$E$7</f>
        <v>4</v>
      </c>
      <c r="F2390" s="16">
        <f>Amostras!$F$7</f>
        <v>9</v>
      </c>
      <c r="G2390" s="16">
        <f>Amostras!$G$7</f>
        <v>3</v>
      </c>
      <c r="H2390" s="16">
        <f>Amostras!$H$7</f>
        <v>6</v>
      </c>
      <c r="I2390" s="16">
        <f>Amostras!$I$7</f>
        <v>8</v>
      </c>
      <c r="J2390" s="40">
        <f>(C2390*C2383)+(D2390*D2383)+(E2390*E2383)+(F2390*F2383)+(G2390*G2383)+(H2390*H2383)+(I2390*I2383)+$J$5</f>
        <v>-2.0129411764705933</v>
      </c>
      <c r="K2390" s="19">
        <f>Amostras!$J$7</f>
        <v>-1</v>
      </c>
      <c r="L2390" s="2">
        <f t="shared" si="665"/>
        <v>-1</v>
      </c>
      <c r="M2390" s="21">
        <f t="shared" si="663"/>
        <v>0</v>
      </c>
      <c r="N2390">
        <f t="shared" si="664"/>
        <v>0</v>
      </c>
      <c r="O2390">
        <f t="shared" si="657"/>
        <v>0</v>
      </c>
      <c r="P2390">
        <f t="shared" si="658"/>
        <v>0</v>
      </c>
      <c r="Q2390">
        <f t="shared" si="659"/>
        <v>0</v>
      </c>
      <c r="R2390">
        <f t="shared" si="660"/>
        <v>0</v>
      </c>
      <c r="S2390">
        <f t="shared" si="661"/>
        <v>0</v>
      </c>
      <c r="T2390">
        <f t="shared" si="662"/>
        <v>0</v>
      </c>
      <c r="U2390" s="1"/>
    </row>
    <row r="2391" spans="2:21" x14ac:dyDescent="0.25">
      <c r="B2391" s="15">
        <v>5</v>
      </c>
      <c r="C2391" s="16">
        <f>Amostras!$C$8</f>
        <v>1</v>
      </c>
      <c r="D2391" s="16">
        <f>Amostras!$D$8</f>
        <v>9</v>
      </c>
      <c r="E2391" s="16">
        <f>Amostras!$E$8</f>
        <v>2</v>
      </c>
      <c r="F2391" s="16">
        <f>Amostras!$F$8</f>
        <v>6</v>
      </c>
      <c r="G2391" s="16">
        <f>Amostras!$G$8</f>
        <v>2</v>
      </c>
      <c r="H2391" s="16">
        <f>Amostras!$H$8</f>
        <v>9</v>
      </c>
      <c r="I2391" s="16">
        <f>Amostras!$I$8</f>
        <v>4</v>
      </c>
      <c r="J2391" s="40">
        <f>(C2391*C2383)+(D2391*D2383)+(E2391*E2383)+(F2391*F2383)+(G2391*G2383)+(H2391*H2383)+(I2391*I2383)+$J$5</f>
        <v>-1.9533333333333429</v>
      </c>
      <c r="K2391" s="19">
        <f>Amostras!$J$8</f>
        <v>-1</v>
      </c>
      <c r="L2391" s="2">
        <f t="shared" si="665"/>
        <v>-1</v>
      </c>
      <c r="M2391" s="21">
        <f t="shared" si="663"/>
        <v>0</v>
      </c>
      <c r="N2391">
        <f t="shared" si="664"/>
        <v>0</v>
      </c>
      <c r="O2391">
        <f t="shared" si="657"/>
        <v>0</v>
      </c>
      <c r="P2391">
        <f t="shared" si="658"/>
        <v>0</v>
      </c>
      <c r="Q2391">
        <f t="shared" si="659"/>
        <v>0</v>
      </c>
      <c r="R2391">
        <f t="shared" si="660"/>
        <v>0</v>
      </c>
      <c r="S2391">
        <f t="shared" si="661"/>
        <v>0</v>
      </c>
      <c r="T2391">
        <f t="shared" si="662"/>
        <v>0</v>
      </c>
      <c r="U2391" s="1"/>
    </row>
    <row r="2392" spans="2:21" x14ac:dyDescent="0.25">
      <c r="B2392" s="15">
        <v>6</v>
      </c>
      <c r="C2392" s="16">
        <f>Amostras!$C$9</f>
        <v>4</v>
      </c>
      <c r="D2392" s="16">
        <f>Amostras!$D$9</f>
        <v>8</v>
      </c>
      <c r="E2392" s="16">
        <f>Amostras!$E$9</f>
        <v>1</v>
      </c>
      <c r="F2392" s="16">
        <f>Amostras!$F$9</f>
        <v>5</v>
      </c>
      <c r="G2392" s="16">
        <f>Amostras!$G$9</f>
        <v>9</v>
      </c>
      <c r="H2392" s="16">
        <f>Amostras!$H$9</f>
        <v>6</v>
      </c>
      <c r="I2392" s="16">
        <f>Amostras!$I$9</f>
        <v>4</v>
      </c>
      <c r="J2392" s="40">
        <f>(C2392*C2383)+(D2392*D2383)+(E2392*E2383)+(F2392*F2383)+(G2392*G2383)+(H2392*H2383)+(I2392*I2383)+$J$5</f>
        <v>0.74549019607842792</v>
      </c>
      <c r="K2392" s="19">
        <f>Amostras!$J$9</f>
        <v>-1</v>
      </c>
      <c r="L2392" s="2">
        <f t="shared" si="665"/>
        <v>1</v>
      </c>
      <c r="M2392" s="21">
        <f t="shared" si="663"/>
        <v>-2</v>
      </c>
      <c r="N2392">
        <f t="shared" si="664"/>
        <v>-0.08</v>
      </c>
      <c r="O2392">
        <f t="shared" si="657"/>
        <v>-0.16</v>
      </c>
      <c r="P2392">
        <f t="shared" si="658"/>
        <v>-0.02</v>
      </c>
      <c r="Q2392">
        <f t="shared" si="659"/>
        <v>-0.1</v>
      </c>
      <c r="R2392">
        <f t="shared" si="660"/>
        <v>-0.18</v>
      </c>
      <c r="S2392">
        <f t="shared" si="661"/>
        <v>-0.12</v>
      </c>
      <c r="T2392">
        <f t="shared" si="662"/>
        <v>-0.08</v>
      </c>
      <c r="U2392" s="1"/>
    </row>
    <row r="2393" spans="2:21" x14ac:dyDescent="0.25">
      <c r="B2393" s="15">
        <v>7</v>
      </c>
      <c r="C2393" s="16">
        <f>Amostras!$C$10</f>
        <v>1</v>
      </c>
      <c r="D2393" s="16">
        <f>Amostras!$D$10</f>
        <v>1</v>
      </c>
      <c r="E2393" s="16">
        <f>Amostras!$E$10</f>
        <v>4</v>
      </c>
      <c r="F2393" s="16">
        <f>Amostras!$F$10</f>
        <v>0</v>
      </c>
      <c r="G2393" s="16">
        <f>Amostras!$G$10</f>
        <v>1</v>
      </c>
      <c r="H2393" s="16">
        <f>Amostras!$H$10</f>
        <v>5</v>
      </c>
      <c r="I2393" s="16">
        <f>Amostras!$I$10</f>
        <v>6</v>
      </c>
      <c r="J2393" s="40">
        <f>(C2393*C2383)+(D2393*D2383)+(E2393*E2383)+(F2393*F2383)+(G2393*G2383)+(H2393*H2383)+(I2393*I2383)+$J$5</f>
        <v>-2.9341176470588239</v>
      </c>
      <c r="K2393" s="19">
        <f>Amostras!$J$10</f>
        <v>-1</v>
      </c>
      <c r="L2393" s="2">
        <f t="shared" si="665"/>
        <v>-1</v>
      </c>
      <c r="M2393" s="21">
        <f t="shared" si="663"/>
        <v>0</v>
      </c>
      <c r="N2393">
        <f t="shared" si="664"/>
        <v>0</v>
      </c>
      <c r="O2393">
        <f t="shared" si="657"/>
        <v>0</v>
      </c>
      <c r="P2393">
        <f t="shared" si="658"/>
        <v>0</v>
      </c>
      <c r="Q2393">
        <f t="shared" si="659"/>
        <v>0</v>
      </c>
      <c r="R2393">
        <f t="shared" si="660"/>
        <v>0</v>
      </c>
      <c r="S2393">
        <f t="shared" si="661"/>
        <v>0</v>
      </c>
      <c r="T2393">
        <f t="shared" si="662"/>
        <v>0</v>
      </c>
      <c r="U2393" s="1"/>
    </row>
    <row r="2394" spans="2:21" x14ac:dyDescent="0.25">
      <c r="B2394" s="15">
        <v>8</v>
      </c>
      <c r="C2394" s="16">
        <f>Amostras!$C$11</f>
        <v>3</v>
      </c>
      <c r="D2394" s="16">
        <f>Amostras!$D$11</f>
        <v>6</v>
      </c>
      <c r="E2394" s="16">
        <f>Amostras!$E$11</f>
        <v>1</v>
      </c>
      <c r="F2394" s="16">
        <f>Amostras!$F$11</f>
        <v>6</v>
      </c>
      <c r="G2394" s="16">
        <f>Amostras!$G$11</f>
        <v>1</v>
      </c>
      <c r="H2394" s="16">
        <f>Amostras!$H$11</f>
        <v>4</v>
      </c>
      <c r="I2394" s="16">
        <f>Amostras!$I$11</f>
        <v>8</v>
      </c>
      <c r="J2394" s="40">
        <f>(C2394*C2383)+(D2394*D2383)+(E2394*E2383)+(F2394*F2383)+(G2394*G2383)+(H2394*H2383)+(I2394*I2383)+$J$5</f>
        <v>-1.9000000000000068</v>
      </c>
      <c r="K2394" s="19">
        <f>Amostras!$J$11</f>
        <v>-1</v>
      </c>
      <c r="L2394" s="2">
        <f t="shared" si="665"/>
        <v>-1</v>
      </c>
      <c r="M2394" s="21">
        <f t="shared" si="663"/>
        <v>0</v>
      </c>
      <c r="N2394">
        <f t="shared" si="664"/>
        <v>0</v>
      </c>
      <c r="O2394">
        <f t="shared" si="657"/>
        <v>0</v>
      </c>
      <c r="P2394">
        <f t="shared" si="658"/>
        <v>0</v>
      </c>
      <c r="Q2394">
        <f t="shared" si="659"/>
        <v>0</v>
      </c>
      <c r="R2394">
        <f t="shared" si="660"/>
        <v>0</v>
      </c>
      <c r="S2394">
        <f t="shared" si="661"/>
        <v>0</v>
      </c>
      <c r="T2394">
        <f t="shared" si="662"/>
        <v>0</v>
      </c>
      <c r="U2394" s="1"/>
    </row>
    <row r="2395" spans="2:21" x14ac:dyDescent="0.25">
      <c r="B2395" s="15">
        <v>9</v>
      </c>
      <c r="C2395" s="16">
        <f>Amostras!$C$12</f>
        <v>1</v>
      </c>
      <c r="D2395" s="16">
        <f>Amostras!$D$12</f>
        <v>3</v>
      </c>
      <c r="E2395" s="16">
        <f>Amostras!$E$12</f>
        <v>4</v>
      </c>
      <c r="F2395" s="16">
        <f>Amostras!$F$12</f>
        <v>7</v>
      </c>
      <c r="G2395" s="16">
        <f>Amostras!$G$12</f>
        <v>1</v>
      </c>
      <c r="H2395" s="16">
        <f>Amostras!$H$12</f>
        <v>3</v>
      </c>
      <c r="I2395" s="16">
        <f>Amostras!$I$12</f>
        <v>1</v>
      </c>
      <c r="J2395" s="40">
        <f>(C2395*C2383)+(D2395*D2383)+(E2395*E2383)+(F2395*F2383)+(G2395*G2383)+(H2395*H2383)+(I2395*I2383)+$J$5</f>
        <v>-1.878431372549026</v>
      </c>
      <c r="K2395" s="19">
        <f>Amostras!$J$12</f>
        <v>-1</v>
      </c>
      <c r="L2395" s="2">
        <f t="shared" si="665"/>
        <v>-1</v>
      </c>
      <c r="M2395" s="21">
        <f t="shared" si="663"/>
        <v>0</v>
      </c>
      <c r="N2395">
        <f t="shared" si="664"/>
        <v>0</v>
      </c>
      <c r="O2395">
        <f t="shared" si="657"/>
        <v>0</v>
      </c>
      <c r="P2395">
        <f t="shared" si="658"/>
        <v>0</v>
      </c>
      <c r="Q2395">
        <f t="shared" si="659"/>
        <v>0</v>
      </c>
      <c r="R2395">
        <f t="shared" si="660"/>
        <v>0</v>
      </c>
      <c r="S2395">
        <f t="shared" si="661"/>
        <v>0</v>
      </c>
      <c r="T2395">
        <f t="shared" si="662"/>
        <v>0</v>
      </c>
      <c r="U2395" s="1"/>
    </row>
    <row r="2396" spans="2:21" x14ac:dyDescent="0.25">
      <c r="B2396" s="15">
        <v>10</v>
      </c>
      <c r="C2396" s="16">
        <f>Amostras!$C$13</f>
        <v>3</v>
      </c>
      <c r="D2396" s="16">
        <f>Amostras!$D$13</f>
        <v>2</v>
      </c>
      <c r="E2396" s="16">
        <f>Amostras!$E$13</f>
        <v>2</v>
      </c>
      <c r="F2396" s="16">
        <f>Amostras!$F$13</f>
        <v>3</v>
      </c>
      <c r="G2396" s="16">
        <f>Amostras!$G$13</f>
        <v>9</v>
      </c>
      <c r="H2396" s="16">
        <f>Amostras!$H$13</f>
        <v>5</v>
      </c>
      <c r="I2396" s="16">
        <f>Amostras!$I$13</f>
        <v>8</v>
      </c>
      <c r="J2396" s="40">
        <f>(C2396*C2383)+(D2396*D2383)+(E2396*E2383)+(F2396*F2383)+(G2396*G2383)+(H2396*H2383)+(I2396*I2383)+$J$5</f>
        <v>-0.69921568627450803</v>
      </c>
      <c r="K2396" s="19">
        <f>Amostras!$J$13</f>
        <v>-1</v>
      </c>
      <c r="L2396" s="2">
        <f t="shared" si="665"/>
        <v>-1</v>
      </c>
      <c r="M2396" s="21">
        <f t="shared" si="663"/>
        <v>0</v>
      </c>
      <c r="N2396">
        <f t="shared" si="664"/>
        <v>0</v>
      </c>
      <c r="O2396">
        <f t="shared" si="657"/>
        <v>0</v>
      </c>
      <c r="P2396">
        <f t="shared" si="658"/>
        <v>0</v>
      </c>
      <c r="Q2396">
        <f t="shared" si="659"/>
        <v>0</v>
      </c>
      <c r="R2396">
        <f t="shared" si="660"/>
        <v>0</v>
      </c>
      <c r="S2396">
        <f t="shared" si="661"/>
        <v>0</v>
      </c>
      <c r="T2396">
        <f t="shared" si="662"/>
        <v>0</v>
      </c>
      <c r="U2396" s="1"/>
    </row>
    <row r="2397" spans="2:21" x14ac:dyDescent="0.25">
      <c r="B2397" s="15">
        <v>11</v>
      </c>
      <c r="C2397" s="16">
        <f>Amostras!$C$14</f>
        <v>2</v>
      </c>
      <c r="D2397" s="16">
        <f>Amostras!$D$14</f>
        <v>8</v>
      </c>
      <c r="E2397" s="16">
        <f>Amostras!$E$14</f>
        <v>9</v>
      </c>
      <c r="F2397" s="16">
        <f>Amostras!$F$14</f>
        <v>7</v>
      </c>
      <c r="G2397" s="16">
        <f>Amostras!$G$14</f>
        <v>2</v>
      </c>
      <c r="H2397" s="16">
        <f>Amostras!$H$14</f>
        <v>7</v>
      </c>
      <c r="I2397" s="16">
        <f>Amostras!$I$14</f>
        <v>6</v>
      </c>
      <c r="J2397" s="40">
        <f>(C2397*C2383)+(D2397*D2383)+(E2397*E2383)+(F2397*F2383)+(G2397*G2383)+(H2397*H2383)+(I2397*I2383)+$J$5</f>
        <v>-1.4439215686274616</v>
      </c>
      <c r="K2397" s="19">
        <f>Amostras!$J$14</f>
        <v>-1</v>
      </c>
      <c r="L2397" s="2">
        <f t="shared" si="665"/>
        <v>-1</v>
      </c>
      <c r="M2397" s="21">
        <f t="shared" si="663"/>
        <v>0</v>
      </c>
      <c r="N2397">
        <f t="shared" si="664"/>
        <v>0</v>
      </c>
      <c r="O2397">
        <f t="shared" si="657"/>
        <v>0</v>
      </c>
      <c r="P2397">
        <f t="shared" si="658"/>
        <v>0</v>
      </c>
      <c r="Q2397">
        <f t="shared" si="659"/>
        <v>0</v>
      </c>
      <c r="R2397">
        <f t="shared" si="660"/>
        <v>0</v>
      </c>
      <c r="S2397">
        <f t="shared" si="661"/>
        <v>0</v>
      </c>
      <c r="T2397">
        <f t="shared" si="662"/>
        <v>0</v>
      </c>
      <c r="U2397" s="1"/>
    </row>
    <row r="2398" spans="2:21" x14ac:dyDescent="0.25">
      <c r="B2398" s="15">
        <v>12</v>
      </c>
      <c r="C2398" s="16">
        <f>Amostras!$C$15</f>
        <v>2</v>
      </c>
      <c r="D2398" s="16">
        <f>Amostras!$D$15</f>
        <v>6</v>
      </c>
      <c r="E2398" s="16">
        <f>Amostras!$E$15</f>
        <v>2</v>
      </c>
      <c r="F2398" s="16">
        <f>Amostras!$F$15</f>
        <v>6</v>
      </c>
      <c r="G2398" s="16">
        <f>Amostras!$G$15</f>
        <v>0</v>
      </c>
      <c r="H2398" s="16">
        <f>Amostras!$H$15</f>
        <v>6</v>
      </c>
      <c r="I2398" s="16">
        <f>Amostras!$I$15</f>
        <v>9</v>
      </c>
      <c r="J2398" s="40">
        <f>(C2398*C2383)+(D2398*D2383)+(E2398*E2383)+(F2398*F2383)+(G2398*G2383)+(H2398*H2383)+(I2398*I2383)+$J$5</f>
        <v>-2.7019607843137337</v>
      </c>
      <c r="K2398" s="19">
        <f>Amostras!$J$15</f>
        <v>-1</v>
      </c>
      <c r="L2398" s="2">
        <f t="shared" si="665"/>
        <v>-1</v>
      </c>
      <c r="M2398" s="21">
        <f t="shared" si="663"/>
        <v>0</v>
      </c>
      <c r="N2398">
        <f t="shared" si="664"/>
        <v>0</v>
      </c>
      <c r="O2398">
        <f t="shared" si="657"/>
        <v>0</v>
      </c>
      <c r="P2398">
        <f t="shared" si="658"/>
        <v>0</v>
      </c>
      <c r="Q2398">
        <f t="shared" si="659"/>
        <v>0</v>
      </c>
      <c r="R2398">
        <f t="shared" si="660"/>
        <v>0</v>
      </c>
      <c r="S2398">
        <f t="shared" si="661"/>
        <v>0</v>
      </c>
      <c r="T2398">
        <f t="shared" si="662"/>
        <v>0</v>
      </c>
      <c r="U2398" s="1"/>
    </row>
    <row r="2399" spans="2:21" x14ac:dyDescent="0.25">
      <c r="B2399" s="15">
        <v>13</v>
      </c>
      <c r="C2399" s="16">
        <f>Amostras!$C$16</f>
        <v>1</v>
      </c>
      <c r="D2399" s="16">
        <f>Amostras!$D$16</f>
        <v>1</v>
      </c>
      <c r="E2399" s="16">
        <f>Amostras!$E$16</f>
        <v>5</v>
      </c>
      <c r="F2399" s="16">
        <f>Amostras!$F$16</f>
        <v>2</v>
      </c>
      <c r="G2399" s="16">
        <f>Amostras!$G$16</f>
        <v>5</v>
      </c>
      <c r="H2399" s="16">
        <f>Amostras!$H$16</f>
        <v>4</v>
      </c>
      <c r="I2399" s="16">
        <f>Amostras!$I$16</f>
        <v>9</v>
      </c>
      <c r="J2399" s="40">
        <f>(C2399*C2383)+(D2399*D2383)+(E2399*E2383)+(F2399*F2383)+(G2399*G2383)+(H2399*H2383)+(I2399*I2383)+$J$5</f>
        <v>-2.5843137254901967</v>
      </c>
      <c r="K2399" s="19">
        <f>Amostras!$J$16</f>
        <v>-1</v>
      </c>
      <c r="L2399" s="2">
        <f t="shared" si="665"/>
        <v>-1</v>
      </c>
      <c r="M2399" s="21">
        <f t="shared" si="663"/>
        <v>0</v>
      </c>
      <c r="N2399">
        <f t="shared" si="664"/>
        <v>0</v>
      </c>
      <c r="O2399">
        <f t="shared" si="657"/>
        <v>0</v>
      </c>
      <c r="P2399">
        <f t="shared" si="658"/>
        <v>0</v>
      </c>
      <c r="Q2399">
        <f t="shared" si="659"/>
        <v>0</v>
      </c>
      <c r="R2399">
        <f t="shared" si="660"/>
        <v>0</v>
      </c>
      <c r="S2399">
        <f t="shared" si="661"/>
        <v>0</v>
      </c>
      <c r="T2399">
        <f t="shared" si="662"/>
        <v>0</v>
      </c>
      <c r="U2399" s="1"/>
    </row>
    <row r="2400" spans="2:21" x14ac:dyDescent="0.25">
      <c r="B2400" s="15">
        <v>14</v>
      </c>
      <c r="C2400" s="16">
        <f>Amostras!$C$17</f>
        <v>3</v>
      </c>
      <c r="D2400" s="16">
        <f>Amostras!$D$17</f>
        <v>5</v>
      </c>
      <c r="E2400" s="16">
        <f>Amostras!$E$17</f>
        <v>5</v>
      </c>
      <c r="F2400" s="16">
        <f>Amostras!$F$17</f>
        <v>6</v>
      </c>
      <c r="G2400" s="16">
        <f>Amostras!$G$17</f>
        <v>1</v>
      </c>
      <c r="H2400" s="16">
        <f>Amostras!$H$17</f>
        <v>2</v>
      </c>
      <c r="I2400" s="16">
        <f>Amostras!$I$17</f>
        <v>8</v>
      </c>
      <c r="J2400" s="40">
        <f>(C2400*C2383)+(D2400*D2383)+(E2400*E2383)+(F2400*F2383)+(G2400*G2383)+(H2400*H2383)+(I2400*I2383)+$J$5</f>
        <v>-1.7850980392156937</v>
      </c>
      <c r="K2400" s="19">
        <f>Amostras!$J$17</f>
        <v>-1</v>
      </c>
      <c r="L2400" s="2">
        <f t="shared" si="665"/>
        <v>-1</v>
      </c>
      <c r="M2400" s="21">
        <f t="shared" si="663"/>
        <v>0</v>
      </c>
      <c r="N2400">
        <f t="shared" si="664"/>
        <v>0</v>
      </c>
      <c r="O2400">
        <f t="shared" si="657"/>
        <v>0</v>
      </c>
      <c r="P2400">
        <f t="shared" si="658"/>
        <v>0</v>
      </c>
      <c r="Q2400">
        <f t="shared" si="659"/>
        <v>0</v>
      </c>
      <c r="R2400">
        <f t="shared" si="660"/>
        <v>0</v>
      </c>
      <c r="S2400">
        <f t="shared" si="661"/>
        <v>0</v>
      </c>
      <c r="T2400">
        <f t="shared" si="662"/>
        <v>0</v>
      </c>
      <c r="U2400" s="1"/>
    </row>
    <row r="2401" spans="2:21" x14ac:dyDescent="0.25">
      <c r="B2401" s="15">
        <v>15</v>
      </c>
      <c r="C2401" s="16">
        <f>Amostras!$C$18</f>
        <v>1</v>
      </c>
      <c r="D2401" s="16">
        <f>Amostras!$D$18</f>
        <v>1</v>
      </c>
      <c r="E2401" s="16">
        <f>Amostras!$E$18</f>
        <v>4</v>
      </c>
      <c r="F2401" s="16">
        <f>Amostras!$F$18</f>
        <v>9</v>
      </c>
      <c r="G2401" s="16">
        <f>Amostras!$G$18</f>
        <v>4</v>
      </c>
      <c r="H2401" s="16">
        <f>Amostras!$H$18</f>
        <v>9</v>
      </c>
      <c r="I2401" s="16">
        <f>Amostras!$I$18</f>
        <v>3</v>
      </c>
      <c r="J2401" s="40">
        <f>(C2401*C2383)+(D2401*D2383)+(E2401*E2383)+(F2401*F2383)+(G2401*G2383)+(H2401*H2383)+(I2401*I2383)+$J$5</f>
        <v>-1.6223529411764743</v>
      </c>
      <c r="K2401" s="19">
        <f>Amostras!$J$18</f>
        <v>-1</v>
      </c>
      <c r="L2401" s="2">
        <f t="shared" si="665"/>
        <v>-1</v>
      </c>
      <c r="M2401" s="21">
        <f t="shared" si="663"/>
        <v>0</v>
      </c>
      <c r="N2401">
        <f t="shared" si="664"/>
        <v>0</v>
      </c>
      <c r="O2401">
        <f t="shared" si="657"/>
        <v>0</v>
      </c>
      <c r="P2401">
        <f t="shared" si="658"/>
        <v>0</v>
      </c>
      <c r="Q2401">
        <f t="shared" si="659"/>
        <v>0</v>
      </c>
      <c r="R2401">
        <f t="shared" si="660"/>
        <v>0</v>
      </c>
      <c r="S2401">
        <f t="shared" si="661"/>
        <v>0</v>
      </c>
      <c r="T2401">
        <f t="shared" si="662"/>
        <v>0</v>
      </c>
      <c r="U2401" s="1"/>
    </row>
    <row r="2402" spans="2:21" x14ac:dyDescent="0.25">
      <c r="B2402" s="15">
        <v>16</v>
      </c>
      <c r="C2402" s="16">
        <f>Amostras!$C$19</f>
        <v>4</v>
      </c>
      <c r="D2402" s="16">
        <f>Amostras!$D$19</f>
        <v>6</v>
      </c>
      <c r="E2402" s="16">
        <f>Amostras!$E$19</f>
        <v>0</v>
      </c>
      <c r="F2402" s="16">
        <f>Amostras!$F$19</f>
        <v>0</v>
      </c>
      <c r="G2402" s="16">
        <f>Amostras!$G$19</f>
        <v>2</v>
      </c>
      <c r="H2402" s="16">
        <f>Amostras!$H$19</f>
        <v>4</v>
      </c>
      <c r="I2402" s="16">
        <f>Amostras!$I$19</f>
        <v>1</v>
      </c>
      <c r="J2402" s="40">
        <f>(C2402*C2383)+(D2402*D2383)+(E2402*E2383)+(F2402*F2383)+(G2402*G2383)+(H2402*H2383)+(I2402*I2383)+$J$5</f>
        <v>-0.34980392156862949</v>
      </c>
      <c r="K2402" s="19">
        <f>Amostras!$J$19</f>
        <v>-1</v>
      </c>
      <c r="L2402" s="2">
        <f t="shared" si="665"/>
        <v>-1</v>
      </c>
      <c r="M2402" s="21">
        <f t="shared" si="663"/>
        <v>0</v>
      </c>
      <c r="N2402">
        <f t="shared" si="664"/>
        <v>0</v>
      </c>
      <c r="O2402">
        <f t="shared" si="657"/>
        <v>0</v>
      </c>
      <c r="P2402">
        <f t="shared" si="658"/>
        <v>0</v>
      </c>
      <c r="Q2402">
        <f t="shared" si="659"/>
        <v>0</v>
      </c>
      <c r="R2402">
        <f t="shared" si="660"/>
        <v>0</v>
      </c>
      <c r="S2402">
        <f t="shared" si="661"/>
        <v>0</v>
      </c>
      <c r="T2402">
        <f t="shared" si="662"/>
        <v>0</v>
      </c>
      <c r="U2402" s="1"/>
    </row>
    <row r="2403" spans="2:21" x14ac:dyDescent="0.25">
      <c r="B2403" s="15">
        <v>17</v>
      </c>
      <c r="C2403" s="16">
        <f>Amostras!$C$20</f>
        <v>2</v>
      </c>
      <c r="D2403" s="16">
        <f>Amostras!$D$20</f>
        <v>5</v>
      </c>
      <c r="E2403" s="16">
        <f>Amostras!$E$20</f>
        <v>8</v>
      </c>
      <c r="F2403" s="16">
        <f>Amostras!$F$20</f>
        <v>9</v>
      </c>
      <c r="G2403" s="16">
        <f>Amostras!$G$20</f>
        <v>3</v>
      </c>
      <c r="H2403" s="16">
        <f>Amostras!$H$20</f>
        <v>3</v>
      </c>
      <c r="I2403" s="16">
        <f>Amostras!$I$20</f>
        <v>3</v>
      </c>
      <c r="J2403" s="40">
        <f>(C2403*C2383)+(D2403*D2383)+(E2403*E2383)+(F2403*F2383)+(G2403*G2383)+(H2403*H2383)+(I2403*I2383)+$J$5</f>
        <v>-0.96235294117647951</v>
      </c>
      <c r="K2403" s="19">
        <f>Amostras!$J$20</f>
        <v>-1</v>
      </c>
      <c r="L2403" s="2">
        <f t="shared" si="665"/>
        <v>-1</v>
      </c>
      <c r="M2403" s="21">
        <f t="shared" si="663"/>
        <v>0</v>
      </c>
      <c r="N2403">
        <f t="shared" si="664"/>
        <v>0</v>
      </c>
      <c r="O2403">
        <f t="shared" si="657"/>
        <v>0</v>
      </c>
      <c r="P2403">
        <f t="shared" si="658"/>
        <v>0</v>
      </c>
      <c r="Q2403">
        <f t="shared" si="659"/>
        <v>0</v>
      </c>
      <c r="R2403">
        <f t="shared" si="660"/>
        <v>0</v>
      </c>
      <c r="S2403">
        <f t="shared" si="661"/>
        <v>0</v>
      </c>
      <c r="T2403">
        <f t="shared" si="662"/>
        <v>0</v>
      </c>
      <c r="U2403" s="1"/>
    </row>
    <row r="2404" spans="2:21" x14ac:dyDescent="0.25">
      <c r="B2404" s="15">
        <v>18</v>
      </c>
      <c r="C2404" s="16">
        <f>Amostras!$C$21</f>
        <v>1</v>
      </c>
      <c r="D2404" s="16">
        <f>Amostras!$D$21</f>
        <v>9</v>
      </c>
      <c r="E2404" s="16">
        <f>Amostras!$E$21</f>
        <v>8</v>
      </c>
      <c r="F2404" s="16">
        <f>Amostras!$F$21</f>
        <v>0</v>
      </c>
      <c r="G2404" s="16">
        <f>Amostras!$G$21</f>
        <v>9</v>
      </c>
      <c r="H2404" s="16">
        <f>Amostras!$H$21</f>
        <v>6</v>
      </c>
      <c r="I2404" s="16">
        <f>Amostras!$I$21</f>
        <v>9</v>
      </c>
      <c r="J2404" s="40">
        <f>(C2404*C2383)+(D2404*D2383)+(E2404*E2383)+(F2404*F2383)+(G2404*G2383)+(H2404*H2383)+(I2404*I2383)+$J$5</f>
        <v>-1.4227450980392202</v>
      </c>
      <c r="K2404" s="19">
        <f>Amostras!$J$21</f>
        <v>-1</v>
      </c>
      <c r="L2404" s="2">
        <f t="shared" si="665"/>
        <v>-1</v>
      </c>
      <c r="M2404" s="21">
        <f t="shared" si="663"/>
        <v>0</v>
      </c>
      <c r="N2404">
        <f t="shared" si="664"/>
        <v>0</v>
      </c>
      <c r="O2404">
        <f t="shared" si="657"/>
        <v>0</v>
      </c>
      <c r="P2404">
        <f t="shared" si="658"/>
        <v>0</v>
      </c>
      <c r="Q2404">
        <f t="shared" si="659"/>
        <v>0</v>
      </c>
      <c r="R2404">
        <f t="shared" si="660"/>
        <v>0</v>
      </c>
      <c r="S2404">
        <f t="shared" si="661"/>
        <v>0</v>
      </c>
      <c r="T2404">
        <f t="shared" si="662"/>
        <v>0</v>
      </c>
      <c r="U2404" s="1"/>
    </row>
    <row r="2405" spans="2:21" x14ac:dyDescent="0.25">
      <c r="B2405" s="15">
        <v>19</v>
      </c>
      <c r="C2405" s="16">
        <f>Amostras!$C$22</f>
        <v>4</v>
      </c>
      <c r="D2405" s="16">
        <f>Amostras!$D$22</f>
        <v>2</v>
      </c>
      <c r="E2405" s="16">
        <f>Amostras!$E$22</f>
        <v>9</v>
      </c>
      <c r="F2405" s="16">
        <f>Amostras!$F$22</f>
        <v>4</v>
      </c>
      <c r="G2405" s="16">
        <f>Amostras!$G$22</f>
        <v>4</v>
      </c>
      <c r="H2405" s="16">
        <f>Amostras!$H$22</f>
        <v>1</v>
      </c>
      <c r="I2405" s="16">
        <f>Amostras!$I$22</f>
        <v>3</v>
      </c>
      <c r="J2405" s="40">
        <f>(C2405*C2383)+(D2405*D2383)+(E2405*E2383)+(F2405*F2383)+(G2405*G2383)+(H2405*H2383)+(I2405*I2383)+$J$5</f>
        <v>1.8823529411761797E-2</v>
      </c>
      <c r="K2405" s="19">
        <f>Amostras!$J$22</f>
        <v>-1</v>
      </c>
      <c r="L2405" s="2">
        <f t="shared" si="665"/>
        <v>1</v>
      </c>
      <c r="M2405" s="21">
        <f t="shared" si="663"/>
        <v>-2</v>
      </c>
      <c r="N2405">
        <f t="shared" si="664"/>
        <v>-0.08</v>
      </c>
      <c r="O2405">
        <f t="shared" si="657"/>
        <v>-0.04</v>
      </c>
      <c r="P2405">
        <f t="shared" si="658"/>
        <v>-0.18</v>
      </c>
      <c r="Q2405">
        <f t="shared" si="659"/>
        <v>-0.08</v>
      </c>
      <c r="R2405">
        <f t="shared" si="660"/>
        <v>-0.08</v>
      </c>
      <c r="S2405">
        <f t="shared" si="661"/>
        <v>-0.02</v>
      </c>
      <c r="T2405">
        <f t="shared" si="662"/>
        <v>-0.06</v>
      </c>
      <c r="U2405" s="1"/>
    </row>
    <row r="2406" spans="2:21" x14ac:dyDescent="0.25">
      <c r="B2406" s="15">
        <v>20</v>
      </c>
      <c r="C2406" s="16">
        <f>Amostras!$C$23</f>
        <v>3</v>
      </c>
      <c r="D2406" s="16">
        <f>Amostras!$D$23</f>
        <v>4</v>
      </c>
      <c r="E2406" s="16">
        <f>Amostras!$E$23</f>
        <v>3</v>
      </c>
      <c r="F2406" s="16">
        <f>Amostras!$F$23</f>
        <v>3</v>
      </c>
      <c r="G2406" s="16">
        <f>Amostras!$G$23</f>
        <v>9</v>
      </c>
      <c r="H2406" s="16">
        <f>Amostras!$H$23</f>
        <v>6</v>
      </c>
      <c r="I2406" s="16">
        <f>Amostras!$I$23</f>
        <v>9</v>
      </c>
      <c r="J2406" s="40">
        <f>(C2406*C2383)+(D2406*D2383)+(E2406*E2383)+(F2406*F2383)+(G2406*G2383)+(H2406*H2383)+(I2406*I2383)+$J$5</f>
        <v>-0.70784313725490211</v>
      </c>
      <c r="K2406" s="19">
        <f>Amostras!$J$23</f>
        <v>-1</v>
      </c>
      <c r="L2406" s="2">
        <f t="shared" si="665"/>
        <v>-1</v>
      </c>
      <c r="M2406" s="21">
        <f t="shared" si="663"/>
        <v>0</v>
      </c>
      <c r="N2406">
        <f t="shared" si="664"/>
        <v>0</v>
      </c>
      <c r="O2406">
        <f t="shared" si="657"/>
        <v>0</v>
      </c>
      <c r="P2406">
        <f t="shared" si="658"/>
        <v>0</v>
      </c>
      <c r="Q2406">
        <f t="shared" si="659"/>
        <v>0</v>
      </c>
      <c r="R2406">
        <f t="shared" si="660"/>
        <v>0</v>
      </c>
      <c r="S2406">
        <f t="shared" si="661"/>
        <v>0</v>
      </c>
      <c r="T2406">
        <f t="shared" si="662"/>
        <v>0</v>
      </c>
      <c r="U2406" s="1"/>
    </row>
    <row r="2407" spans="2:21" x14ac:dyDescent="0.25">
      <c r="B2407" s="15">
        <v>21</v>
      </c>
      <c r="C2407" s="16">
        <f>Amostras!$C$24</f>
        <v>1</v>
      </c>
      <c r="D2407" s="16">
        <f>Amostras!$D$24</f>
        <v>0</v>
      </c>
      <c r="E2407" s="16">
        <f>Amostras!$E$24</f>
        <v>9</v>
      </c>
      <c r="F2407" s="16">
        <f>Amostras!$F$24</f>
        <v>9</v>
      </c>
      <c r="G2407" s="16">
        <f>Amostras!$G$24</f>
        <v>4</v>
      </c>
      <c r="H2407" s="16">
        <f>Amostras!$H$24</f>
        <v>0</v>
      </c>
      <c r="I2407" s="16">
        <f>Amostras!$I$24</f>
        <v>8</v>
      </c>
      <c r="J2407" s="40">
        <f>(C2407*C2383)+(D2407*D2383)+(E2407*E2383)+(F2407*F2383)+(G2407*G2383)+(H2407*H2383)+(I2407*I2383)+$J$5</f>
        <v>-2.2933333333333392</v>
      </c>
      <c r="K2407" s="19">
        <f>Amostras!$J$24</f>
        <v>-1</v>
      </c>
      <c r="L2407" s="2">
        <f t="shared" si="665"/>
        <v>-1</v>
      </c>
      <c r="M2407" s="21">
        <f t="shared" si="663"/>
        <v>0</v>
      </c>
      <c r="N2407">
        <f t="shared" si="664"/>
        <v>0</v>
      </c>
      <c r="O2407">
        <f t="shared" si="657"/>
        <v>0</v>
      </c>
      <c r="P2407">
        <f t="shared" si="658"/>
        <v>0</v>
      </c>
      <c r="Q2407">
        <f t="shared" si="659"/>
        <v>0</v>
      </c>
      <c r="R2407">
        <f t="shared" si="660"/>
        <v>0</v>
      </c>
      <c r="S2407">
        <f t="shared" si="661"/>
        <v>0</v>
      </c>
      <c r="T2407">
        <f t="shared" si="662"/>
        <v>0</v>
      </c>
      <c r="U2407" s="1"/>
    </row>
    <row r="2408" spans="2:21" x14ac:dyDescent="0.25">
      <c r="B2408" s="15">
        <v>22</v>
      </c>
      <c r="C2408" s="16">
        <f>Amostras!$C$25</f>
        <v>4</v>
      </c>
      <c r="D2408" s="16">
        <f>Amostras!$D$25</f>
        <v>5</v>
      </c>
      <c r="E2408" s="16">
        <f>Amostras!$E$25</f>
        <v>9</v>
      </c>
      <c r="F2408" s="16">
        <f>Amostras!$F$25</f>
        <v>6</v>
      </c>
      <c r="G2408" s="16">
        <f>Amostras!$G$25</f>
        <v>1</v>
      </c>
      <c r="H2408" s="16">
        <f>Amostras!$H$25</f>
        <v>8</v>
      </c>
      <c r="I2408" s="16">
        <f>Amostras!$I$25</f>
        <v>4</v>
      </c>
      <c r="J2408" s="40">
        <f>(C2408*C2383)+(D2408*D2383)+(E2408*E2383)+(F2408*F2383)+(G2408*G2383)+(H2408*H2383)+(I2408*I2383)+$J$5</f>
        <v>-0.40313725490196761</v>
      </c>
      <c r="K2408" s="19">
        <f>Amostras!$J$25</f>
        <v>-1</v>
      </c>
      <c r="L2408" s="2">
        <f t="shared" si="665"/>
        <v>-1</v>
      </c>
      <c r="M2408" s="21">
        <f t="shared" si="663"/>
        <v>0</v>
      </c>
      <c r="N2408">
        <f t="shared" si="664"/>
        <v>0</v>
      </c>
      <c r="O2408">
        <f t="shared" si="657"/>
        <v>0</v>
      </c>
      <c r="P2408">
        <f t="shared" si="658"/>
        <v>0</v>
      </c>
      <c r="Q2408">
        <f t="shared" si="659"/>
        <v>0</v>
      </c>
      <c r="R2408">
        <f t="shared" si="660"/>
        <v>0</v>
      </c>
      <c r="S2408">
        <f t="shared" si="661"/>
        <v>0</v>
      </c>
      <c r="T2408">
        <f t="shared" si="662"/>
        <v>0</v>
      </c>
      <c r="U2408" s="1"/>
    </row>
    <row r="2409" spans="2:21" x14ac:dyDescent="0.25">
      <c r="B2409" s="15">
        <v>23</v>
      </c>
      <c r="C2409" s="16">
        <f>Amostras!$C$26</f>
        <v>4</v>
      </c>
      <c r="D2409" s="16">
        <f>Amostras!$D$26</f>
        <v>4</v>
      </c>
      <c r="E2409" s="16">
        <f>Amostras!$E$26</f>
        <v>8</v>
      </c>
      <c r="F2409" s="16">
        <f>Amostras!$F$26</f>
        <v>0</v>
      </c>
      <c r="G2409" s="16">
        <f>Amostras!$G$26</f>
        <v>0</v>
      </c>
      <c r="H2409" s="16">
        <f>Amostras!$H$26</f>
        <v>5</v>
      </c>
      <c r="I2409" s="16">
        <f>Amostras!$I$26</f>
        <v>9</v>
      </c>
      <c r="J2409" s="40">
        <f>(C2409*C2383)+(D2409*D2383)+(E2409*E2383)+(F2409*F2383)+(G2409*G2383)+(H2409*H2383)+(I2409*I2383)+$J$5</f>
        <v>-1.651764705882357</v>
      </c>
      <c r="K2409" s="19">
        <f>Amostras!$J$26</f>
        <v>-1</v>
      </c>
      <c r="L2409" s="2">
        <f t="shared" si="665"/>
        <v>-1</v>
      </c>
      <c r="M2409" s="21">
        <f t="shared" si="663"/>
        <v>0</v>
      </c>
      <c r="N2409">
        <f t="shared" si="664"/>
        <v>0</v>
      </c>
      <c r="O2409">
        <f t="shared" si="657"/>
        <v>0</v>
      </c>
      <c r="P2409">
        <f t="shared" si="658"/>
        <v>0</v>
      </c>
      <c r="Q2409">
        <f t="shared" si="659"/>
        <v>0</v>
      </c>
      <c r="R2409">
        <f t="shared" si="660"/>
        <v>0</v>
      </c>
      <c r="S2409">
        <f t="shared" si="661"/>
        <v>0</v>
      </c>
      <c r="T2409">
        <f t="shared" si="662"/>
        <v>0</v>
      </c>
      <c r="U2409" s="1"/>
    </row>
    <row r="2410" spans="2:21" x14ac:dyDescent="0.25">
      <c r="B2410" s="15">
        <v>24</v>
      </c>
      <c r="C2410" s="16">
        <f>Amostras!$C$27</f>
        <v>2</v>
      </c>
      <c r="D2410" s="16">
        <f>Amostras!$D$27</f>
        <v>7</v>
      </c>
      <c r="E2410" s="16">
        <f>Amostras!$E$27</f>
        <v>6</v>
      </c>
      <c r="F2410" s="16">
        <f>Amostras!$F$27</f>
        <v>5</v>
      </c>
      <c r="G2410" s="16">
        <f>Amostras!$G$27</f>
        <v>0</v>
      </c>
      <c r="H2410" s="16">
        <f>Amostras!$H$27</f>
        <v>7</v>
      </c>
      <c r="I2410" s="16">
        <f>Amostras!$I$27</f>
        <v>5</v>
      </c>
      <c r="J2410" s="40">
        <f>(C2410*C2383)+(D2410*D2383)+(E2410*E2383)+(F2410*F2383)+(G2410*G2383)+(H2410*H2383)+(I2410*I2383)+$J$5</f>
        <v>-1.8882352941176561</v>
      </c>
      <c r="K2410" s="19">
        <f>Amostras!$J$27</f>
        <v>-1</v>
      </c>
      <c r="L2410" s="2">
        <f t="shared" si="665"/>
        <v>-1</v>
      </c>
      <c r="M2410" s="21">
        <f t="shared" si="663"/>
        <v>0</v>
      </c>
      <c r="N2410">
        <f t="shared" si="664"/>
        <v>0</v>
      </c>
      <c r="O2410">
        <f t="shared" si="657"/>
        <v>0</v>
      </c>
      <c r="P2410">
        <f t="shared" si="658"/>
        <v>0</v>
      </c>
      <c r="Q2410">
        <f t="shared" si="659"/>
        <v>0</v>
      </c>
      <c r="R2410">
        <f t="shared" si="660"/>
        <v>0</v>
      </c>
      <c r="S2410">
        <f t="shared" si="661"/>
        <v>0</v>
      </c>
      <c r="T2410">
        <f t="shared" si="662"/>
        <v>0</v>
      </c>
      <c r="U2410" s="1"/>
    </row>
    <row r="2411" spans="2:21" x14ac:dyDescent="0.25">
      <c r="B2411" s="15">
        <v>25</v>
      </c>
      <c r="C2411" s="16">
        <f>Amostras!$C$28</f>
        <v>1</v>
      </c>
      <c r="D2411" s="16">
        <f>Amostras!$D$28</f>
        <v>5</v>
      </c>
      <c r="E2411" s="16">
        <f>Amostras!$E$28</f>
        <v>1</v>
      </c>
      <c r="F2411" s="16">
        <f>Amostras!$F$28</f>
        <v>2</v>
      </c>
      <c r="G2411" s="16">
        <f>Amostras!$G$28</f>
        <v>7</v>
      </c>
      <c r="H2411" s="16">
        <f>Amostras!$H$28</f>
        <v>3</v>
      </c>
      <c r="I2411" s="16">
        <f>Amostras!$I$28</f>
        <v>0</v>
      </c>
      <c r="J2411" s="40">
        <f>(C2411*C2383)+(D2411*D2383)+(E2411*E2383)+(F2411*F2383)+(G2411*G2383)+(H2411*H2383)+(I2411*I2383)+$J$5</f>
        <v>-0.86039215686274728</v>
      </c>
      <c r="K2411" s="19">
        <f>Amostras!$J$28</f>
        <v>-1</v>
      </c>
      <c r="L2411" s="2">
        <f t="shared" si="665"/>
        <v>-1</v>
      </c>
      <c r="M2411" s="21">
        <f t="shared" si="663"/>
        <v>0</v>
      </c>
      <c r="N2411">
        <f t="shared" si="664"/>
        <v>0</v>
      </c>
      <c r="O2411">
        <f t="shared" si="657"/>
        <v>0</v>
      </c>
      <c r="P2411">
        <f t="shared" si="658"/>
        <v>0</v>
      </c>
      <c r="Q2411">
        <f t="shared" si="659"/>
        <v>0</v>
      </c>
      <c r="R2411">
        <f t="shared" si="660"/>
        <v>0</v>
      </c>
      <c r="S2411">
        <f t="shared" si="661"/>
        <v>0</v>
      </c>
      <c r="T2411">
        <f t="shared" si="662"/>
        <v>0</v>
      </c>
      <c r="U2411" s="1"/>
    </row>
    <row r="2412" spans="2:21" x14ac:dyDescent="0.25">
      <c r="B2412" s="15">
        <v>26</v>
      </c>
      <c r="C2412" s="16">
        <f>Amostras!$C$29</f>
        <v>9</v>
      </c>
      <c r="D2412" s="16">
        <f>Amostras!$D$29</f>
        <v>6</v>
      </c>
      <c r="E2412" s="16">
        <f>Amostras!$E$29</f>
        <v>3</v>
      </c>
      <c r="F2412" s="16">
        <f>Amostras!$F$29</f>
        <v>4</v>
      </c>
      <c r="G2412" s="16">
        <f>Amostras!$G$29</f>
        <v>2</v>
      </c>
      <c r="H2412" s="16">
        <f>Amostras!$H$29</f>
        <v>9</v>
      </c>
      <c r="I2412" s="16">
        <f>Amostras!$I$29</f>
        <v>8</v>
      </c>
      <c r="J2412" s="40">
        <f>(C2412*C2383)+(D2412*D2383)+(E2412*E2383)+(F2412*F2383)+(G2412*G2383)+(H2412*H2383)+(I2412*I2383)+$J$5</f>
        <v>1.5607843137254873</v>
      </c>
      <c r="K2412" s="19">
        <f>Amostras!$J$29</f>
        <v>1</v>
      </c>
      <c r="L2412" s="2">
        <f t="shared" si="665"/>
        <v>1</v>
      </c>
      <c r="M2412" s="21">
        <f t="shared" si="663"/>
        <v>0</v>
      </c>
      <c r="N2412">
        <f t="shared" si="664"/>
        <v>0</v>
      </c>
      <c r="O2412">
        <f t="shared" si="657"/>
        <v>0</v>
      </c>
      <c r="P2412">
        <f t="shared" si="658"/>
        <v>0</v>
      </c>
      <c r="Q2412">
        <f t="shared" si="659"/>
        <v>0</v>
      </c>
      <c r="R2412">
        <f t="shared" si="660"/>
        <v>0</v>
      </c>
      <c r="S2412">
        <f t="shared" si="661"/>
        <v>0</v>
      </c>
      <c r="T2412">
        <f t="shared" si="662"/>
        <v>0</v>
      </c>
      <c r="U2412" s="1"/>
    </row>
    <row r="2413" spans="2:21" x14ac:dyDescent="0.25">
      <c r="B2413" s="15">
        <v>27</v>
      </c>
      <c r="C2413" s="16">
        <f>Amostras!$C$30</f>
        <v>7</v>
      </c>
      <c r="D2413" s="16">
        <f>Amostras!$D$30</f>
        <v>5</v>
      </c>
      <c r="E2413" s="16">
        <f>Amostras!$E$30</f>
        <v>9</v>
      </c>
      <c r="F2413" s="16">
        <f>Amostras!$F$30</f>
        <v>5</v>
      </c>
      <c r="G2413" s="16">
        <f>Amostras!$G$30</f>
        <v>5</v>
      </c>
      <c r="H2413" s="16">
        <f>Amostras!$H$30</f>
        <v>6</v>
      </c>
      <c r="I2413" s="16">
        <f>Amostras!$I$30</f>
        <v>1</v>
      </c>
      <c r="J2413" s="40">
        <f>(C2413*C2383)+(D2413*D2383)+(E2413*E2383)+(F2413*F2383)+(G2413*G2383)+(H2413*H2383)+(I2413*I2383)+$J$5</f>
        <v>2.3207843137254862</v>
      </c>
      <c r="K2413" s="19">
        <f>Amostras!$J$30</f>
        <v>1</v>
      </c>
      <c r="L2413" s="2">
        <f t="shared" si="665"/>
        <v>1</v>
      </c>
      <c r="M2413" s="21">
        <f t="shared" si="663"/>
        <v>0</v>
      </c>
      <c r="N2413">
        <f t="shared" si="664"/>
        <v>0</v>
      </c>
      <c r="O2413">
        <f t="shared" si="657"/>
        <v>0</v>
      </c>
      <c r="P2413">
        <f t="shared" si="658"/>
        <v>0</v>
      </c>
      <c r="Q2413">
        <f t="shared" si="659"/>
        <v>0</v>
      </c>
      <c r="R2413">
        <f t="shared" si="660"/>
        <v>0</v>
      </c>
      <c r="S2413">
        <f t="shared" si="661"/>
        <v>0</v>
      </c>
      <c r="T2413">
        <f t="shared" si="662"/>
        <v>0</v>
      </c>
      <c r="U2413" s="1"/>
    </row>
    <row r="2414" spans="2:21" x14ac:dyDescent="0.25">
      <c r="B2414" s="15">
        <v>28</v>
      </c>
      <c r="C2414" s="16">
        <f>Amostras!$C$31</f>
        <v>5</v>
      </c>
      <c r="D2414" s="16">
        <f>Amostras!$D$31</f>
        <v>1</v>
      </c>
      <c r="E2414" s="16">
        <f>Amostras!$E$31</f>
        <v>2</v>
      </c>
      <c r="F2414" s="16">
        <f>Amostras!$F$31</f>
        <v>9</v>
      </c>
      <c r="G2414" s="16">
        <f>Amostras!$G$31</f>
        <v>4</v>
      </c>
      <c r="H2414" s="16">
        <f>Amostras!$H$31</f>
        <v>5</v>
      </c>
      <c r="I2414" s="16">
        <f>Amostras!$I$31</f>
        <v>1</v>
      </c>
      <c r="J2414" s="40">
        <f>(C2414*C2383)+(D2414*D2383)+(E2414*E2383)+(F2414*F2383)+(G2414*G2383)+(H2414*H2383)+(I2414*I2383)+$J$5</f>
        <v>0.6960784313725461</v>
      </c>
      <c r="K2414" s="19">
        <f>Amostras!$J$31</f>
        <v>1</v>
      </c>
      <c r="L2414" s="2">
        <f t="shared" si="665"/>
        <v>1</v>
      </c>
      <c r="M2414" s="21">
        <f t="shared" si="663"/>
        <v>0</v>
      </c>
      <c r="N2414">
        <f t="shared" si="664"/>
        <v>0</v>
      </c>
      <c r="O2414">
        <f t="shared" si="657"/>
        <v>0</v>
      </c>
      <c r="P2414">
        <f t="shared" si="658"/>
        <v>0</v>
      </c>
      <c r="Q2414">
        <f t="shared" si="659"/>
        <v>0</v>
      </c>
      <c r="R2414">
        <f t="shared" si="660"/>
        <v>0</v>
      </c>
      <c r="S2414">
        <f t="shared" si="661"/>
        <v>0</v>
      </c>
      <c r="T2414">
        <f t="shared" si="662"/>
        <v>0</v>
      </c>
      <c r="U2414" s="1"/>
    </row>
    <row r="2415" spans="2:21" x14ac:dyDescent="0.25">
      <c r="B2415" s="15">
        <v>29</v>
      </c>
      <c r="C2415" s="16">
        <f>Amostras!$C$32</f>
        <v>6</v>
      </c>
      <c r="D2415" s="16">
        <f>Amostras!$D$32</f>
        <v>9</v>
      </c>
      <c r="E2415" s="16">
        <f>Amostras!$E$32</f>
        <v>9</v>
      </c>
      <c r="F2415" s="16">
        <f>Amostras!$F$32</f>
        <v>9</v>
      </c>
      <c r="G2415" s="16">
        <f>Amostras!$G$32</f>
        <v>6</v>
      </c>
      <c r="H2415" s="16">
        <f>Amostras!$H$32</f>
        <v>4</v>
      </c>
      <c r="I2415" s="16">
        <f>Amostras!$I$32</f>
        <v>8</v>
      </c>
      <c r="J2415" s="40">
        <f>(C2415*C2383)+(D2415*D2383)+(E2415*E2383)+(F2415*F2383)+(G2415*G2383)+(H2415*H2383)+(I2415*I2383)+$J$5</f>
        <v>1.1799999999999891</v>
      </c>
      <c r="K2415" s="19">
        <f>Amostras!$J$32</f>
        <v>1</v>
      </c>
      <c r="L2415" s="2">
        <f t="shared" si="665"/>
        <v>1</v>
      </c>
      <c r="M2415" s="21">
        <f t="shared" si="663"/>
        <v>0</v>
      </c>
      <c r="N2415">
        <f t="shared" si="664"/>
        <v>0</v>
      </c>
      <c r="O2415">
        <f t="shared" si="657"/>
        <v>0</v>
      </c>
      <c r="P2415">
        <f t="shared" si="658"/>
        <v>0</v>
      </c>
      <c r="Q2415">
        <f t="shared" si="659"/>
        <v>0</v>
      </c>
      <c r="R2415">
        <f t="shared" si="660"/>
        <v>0</v>
      </c>
      <c r="S2415">
        <f t="shared" si="661"/>
        <v>0</v>
      </c>
      <c r="T2415">
        <f t="shared" si="662"/>
        <v>0</v>
      </c>
      <c r="U2415" s="1"/>
    </row>
    <row r="2416" spans="2:21" x14ac:dyDescent="0.25">
      <c r="B2416" s="15">
        <v>30</v>
      </c>
      <c r="C2416" s="16">
        <f>Amostras!$C$33</f>
        <v>6</v>
      </c>
      <c r="D2416" s="16">
        <f>Amostras!$D$33</f>
        <v>1</v>
      </c>
      <c r="E2416" s="16">
        <f>Amostras!$E$33</f>
        <v>0</v>
      </c>
      <c r="F2416" s="16">
        <f>Amostras!$F$33</f>
        <v>8</v>
      </c>
      <c r="G2416" s="16">
        <f>Amostras!$G$33</f>
        <v>1</v>
      </c>
      <c r="H2416" s="16">
        <f>Amostras!$H$33</f>
        <v>1</v>
      </c>
      <c r="I2416" s="16">
        <f>Amostras!$I$33</f>
        <v>6</v>
      </c>
      <c r="J2416" s="40">
        <f>(C2416*C2383)+(D2416*D2383)+(E2416*E2383)+(F2416*F2383)+(G2416*G2383)+(H2416*H2383)+(I2416*I2383)+$J$5</f>
        <v>-0.22509803921568938</v>
      </c>
      <c r="K2416" s="19">
        <f>Amostras!$J$33</f>
        <v>1</v>
      </c>
      <c r="L2416" s="2">
        <f t="shared" si="665"/>
        <v>-1</v>
      </c>
      <c r="M2416" s="21">
        <f t="shared" si="663"/>
        <v>2</v>
      </c>
      <c r="N2416">
        <f t="shared" si="664"/>
        <v>0.12</v>
      </c>
      <c r="O2416">
        <f t="shared" si="657"/>
        <v>0.02</v>
      </c>
      <c r="P2416">
        <f t="shared" si="658"/>
        <v>0</v>
      </c>
      <c r="Q2416">
        <f t="shared" si="659"/>
        <v>0.16</v>
      </c>
      <c r="R2416">
        <f t="shared" si="660"/>
        <v>0.02</v>
      </c>
      <c r="S2416">
        <f t="shared" si="661"/>
        <v>0.02</v>
      </c>
      <c r="T2416">
        <f t="shared" si="662"/>
        <v>0.12</v>
      </c>
      <c r="U2416" s="1"/>
    </row>
    <row r="2417" spans="2:21" x14ac:dyDescent="0.25">
      <c r="B2417" s="15">
        <v>31</v>
      </c>
      <c r="C2417" s="16">
        <f>Amostras!$C$34</f>
        <v>8</v>
      </c>
      <c r="D2417" s="16">
        <f>Amostras!$D$34</f>
        <v>2</v>
      </c>
      <c r="E2417" s="16">
        <f>Amostras!$E$34</f>
        <v>0</v>
      </c>
      <c r="F2417" s="16">
        <f>Amostras!$F$34</f>
        <v>5</v>
      </c>
      <c r="G2417" s="16">
        <f>Amostras!$G$34</f>
        <v>7</v>
      </c>
      <c r="H2417" s="16">
        <f>Amostras!$H$34</f>
        <v>3</v>
      </c>
      <c r="I2417" s="16">
        <f>Amostras!$I$34</f>
        <v>9</v>
      </c>
      <c r="J2417" s="40">
        <f>(C2417*C2383)+(D2417*D2383)+(E2417*E2383)+(F2417*F2383)+(G2417*G2383)+(H2417*H2383)+(I2417*I2383)+$J$5</f>
        <v>1.4215686274509807</v>
      </c>
      <c r="K2417" s="19">
        <f>Amostras!$J$34</f>
        <v>1</v>
      </c>
      <c r="L2417" s="2">
        <f t="shared" si="665"/>
        <v>1</v>
      </c>
      <c r="M2417" s="21">
        <f t="shared" si="663"/>
        <v>0</v>
      </c>
      <c r="N2417">
        <f t="shared" si="664"/>
        <v>0</v>
      </c>
      <c r="O2417">
        <f t="shared" si="657"/>
        <v>0</v>
      </c>
      <c r="P2417">
        <f t="shared" si="658"/>
        <v>0</v>
      </c>
      <c r="Q2417">
        <f t="shared" si="659"/>
        <v>0</v>
      </c>
      <c r="R2417">
        <f t="shared" si="660"/>
        <v>0</v>
      </c>
      <c r="S2417">
        <f t="shared" si="661"/>
        <v>0</v>
      </c>
      <c r="T2417">
        <f t="shared" si="662"/>
        <v>0</v>
      </c>
      <c r="U2417" s="1"/>
    </row>
    <row r="2418" spans="2:21" x14ac:dyDescent="0.25">
      <c r="B2418" s="15">
        <v>32</v>
      </c>
      <c r="C2418" s="16">
        <f>Amostras!$C$35</f>
        <v>9</v>
      </c>
      <c r="D2418" s="16">
        <f>Amostras!$D$35</f>
        <v>6</v>
      </c>
      <c r="E2418" s="16">
        <f>Amostras!$E$35</f>
        <v>9</v>
      </c>
      <c r="F2418" s="16">
        <f>Amostras!$F$35</f>
        <v>4</v>
      </c>
      <c r="G2418" s="16">
        <f>Amostras!$G$35</f>
        <v>3</v>
      </c>
      <c r="H2418" s="16">
        <f>Amostras!$H$35</f>
        <v>8</v>
      </c>
      <c r="I2418" s="16">
        <f>Amostras!$I$35</f>
        <v>0</v>
      </c>
      <c r="J2418" s="40">
        <f>(C2418*C2383)+(D2418*D2383)+(E2418*E2383)+(F2418*F2383)+(G2418*G2383)+(H2418*H2383)+(I2418*I2383)+$J$5</f>
        <v>3.2207843137254866</v>
      </c>
      <c r="K2418" s="19">
        <f>Amostras!$J$35</f>
        <v>1</v>
      </c>
      <c r="L2418" s="2">
        <f t="shared" si="665"/>
        <v>1</v>
      </c>
      <c r="M2418" s="21">
        <f t="shared" si="663"/>
        <v>0</v>
      </c>
      <c r="N2418">
        <f t="shared" si="664"/>
        <v>0</v>
      </c>
      <c r="O2418">
        <f t="shared" si="657"/>
        <v>0</v>
      </c>
      <c r="P2418">
        <f t="shared" si="658"/>
        <v>0</v>
      </c>
      <c r="Q2418">
        <f t="shared" si="659"/>
        <v>0</v>
      </c>
      <c r="R2418">
        <f t="shared" si="660"/>
        <v>0</v>
      </c>
      <c r="S2418">
        <f t="shared" si="661"/>
        <v>0</v>
      </c>
      <c r="T2418">
        <f t="shared" si="662"/>
        <v>0</v>
      </c>
      <c r="U2418" s="1"/>
    </row>
    <row r="2419" spans="2:21" x14ac:dyDescent="0.25">
      <c r="B2419" s="15">
        <v>33</v>
      </c>
      <c r="C2419" s="16">
        <f>Amostras!$C$36</f>
        <v>8</v>
      </c>
      <c r="D2419" s="16">
        <f>Amostras!$D$36</f>
        <v>6</v>
      </c>
      <c r="E2419" s="16">
        <f>Amostras!$E$36</f>
        <v>4</v>
      </c>
      <c r="F2419" s="16">
        <f>Amostras!$F$36</f>
        <v>7</v>
      </c>
      <c r="G2419" s="16">
        <f>Amostras!$G$36</f>
        <v>4</v>
      </c>
      <c r="H2419" s="16">
        <f>Amostras!$H$36</f>
        <v>9</v>
      </c>
      <c r="I2419" s="16">
        <f>Amostras!$I$36</f>
        <v>3</v>
      </c>
      <c r="J2419" s="40">
        <f>(C2419*C2383)+(D2419*D2383)+(E2419*E2383)+(F2419*F2383)+(G2419*G2383)+(H2419*H2383)+(I2419*I2383)+$J$5</f>
        <v>2.2847058823529363</v>
      </c>
      <c r="K2419" s="19">
        <f>Amostras!$J$36</f>
        <v>1</v>
      </c>
      <c r="L2419" s="2">
        <f t="shared" si="665"/>
        <v>1</v>
      </c>
      <c r="M2419" s="21">
        <f t="shared" si="663"/>
        <v>0</v>
      </c>
      <c r="N2419">
        <f t="shared" si="664"/>
        <v>0</v>
      </c>
      <c r="O2419">
        <f t="shared" si="657"/>
        <v>0</v>
      </c>
      <c r="P2419">
        <f t="shared" si="658"/>
        <v>0</v>
      </c>
      <c r="Q2419">
        <f t="shared" si="659"/>
        <v>0</v>
      </c>
      <c r="R2419">
        <f t="shared" si="660"/>
        <v>0</v>
      </c>
      <c r="S2419">
        <f t="shared" si="661"/>
        <v>0</v>
      </c>
      <c r="T2419">
        <f t="shared" si="662"/>
        <v>0</v>
      </c>
      <c r="U2419" s="1"/>
    </row>
    <row r="2420" spans="2:21" x14ac:dyDescent="0.25">
      <c r="B2420" s="15">
        <v>34</v>
      </c>
      <c r="C2420" s="16">
        <f>Amostras!$C$37</f>
        <v>8</v>
      </c>
      <c r="D2420" s="16">
        <f>Amostras!$D$37</f>
        <v>9</v>
      </c>
      <c r="E2420" s="16">
        <f>Amostras!$E$37</f>
        <v>0</v>
      </c>
      <c r="F2420" s="16">
        <f>Amostras!$F$37</f>
        <v>0</v>
      </c>
      <c r="G2420" s="16">
        <f>Amostras!$G$37</f>
        <v>1</v>
      </c>
      <c r="H2420" s="16">
        <f>Amostras!$H$37</f>
        <v>0</v>
      </c>
      <c r="I2420" s="16">
        <f>Amostras!$I$37</f>
        <v>9</v>
      </c>
      <c r="J2420" s="40">
        <f>(C2420*C2383)+(D2420*D2383)+(E2420*E2383)+(F2420*F2383)+(G2420*G2383)+(H2420*H2383)+(I2420*I2383)+$J$5</f>
        <v>0.48627450980391629</v>
      </c>
      <c r="K2420" s="19">
        <f>Amostras!$J$37</f>
        <v>1</v>
      </c>
      <c r="L2420" s="2">
        <f t="shared" si="665"/>
        <v>1</v>
      </c>
      <c r="M2420" s="21">
        <f t="shared" si="663"/>
        <v>0</v>
      </c>
      <c r="N2420">
        <f t="shared" si="664"/>
        <v>0</v>
      </c>
      <c r="O2420">
        <f t="shared" si="657"/>
        <v>0</v>
      </c>
      <c r="P2420">
        <f t="shared" si="658"/>
        <v>0</v>
      </c>
      <c r="Q2420">
        <f t="shared" si="659"/>
        <v>0</v>
      </c>
      <c r="R2420">
        <f t="shared" si="660"/>
        <v>0</v>
      </c>
      <c r="S2420">
        <f t="shared" si="661"/>
        <v>0</v>
      </c>
      <c r="T2420">
        <f t="shared" si="662"/>
        <v>0</v>
      </c>
      <c r="U2420" s="1"/>
    </row>
    <row r="2421" spans="2:21" x14ac:dyDescent="0.25">
      <c r="B2421" s="15">
        <v>35</v>
      </c>
      <c r="C2421" s="16">
        <f>Amostras!$C$38</f>
        <v>9</v>
      </c>
      <c r="D2421" s="16">
        <f>Amostras!$D$38</f>
        <v>6</v>
      </c>
      <c r="E2421" s="16">
        <f>Amostras!$E$38</f>
        <v>0</v>
      </c>
      <c r="F2421" s="16">
        <f>Amostras!$F$38</f>
        <v>8</v>
      </c>
      <c r="G2421" s="16">
        <f>Amostras!$G$38</f>
        <v>4</v>
      </c>
      <c r="H2421" s="16">
        <f>Amostras!$H$38</f>
        <v>1</v>
      </c>
      <c r="I2421" s="16">
        <f>Amostras!$I$38</f>
        <v>1</v>
      </c>
      <c r="J2421" s="40">
        <f>(C2421*C2383)+(D2421*D2383)+(E2421*E2383)+(F2421*F2383)+(G2421*G2383)+(H2421*H2383)+(I2421*I2383)+$J$5</f>
        <v>2.9027450980392109</v>
      </c>
      <c r="K2421" s="19">
        <f>Amostras!$J$38</f>
        <v>1</v>
      </c>
      <c r="L2421" s="2">
        <f t="shared" si="665"/>
        <v>1</v>
      </c>
      <c r="M2421" s="21">
        <f t="shared" si="663"/>
        <v>0</v>
      </c>
      <c r="N2421">
        <f t="shared" si="664"/>
        <v>0</v>
      </c>
      <c r="O2421">
        <f t="shared" si="657"/>
        <v>0</v>
      </c>
      <c r="P2421">
        <f t="shared" si="658"/>
        <v>0</v>
      </c>
      <c r="Q2421">
        <f t="shared" si="659"/>
        <v>0</v>
      </c>
      <c r="R2421">
        <f t="shared" si="660"/>
        <v>0</v>
      </c>
      <c r="S2421">
        <f t="shared" si="661"/>
        <v>0</v>
      </c>
      <c r="T2421">
        <f t="shared" si="662"/>
        <v>0</v>
      </c>
      <c r="U2421" s="1"/>
    </row>
    <row r="2422" spans="2:21" x14ac:dyDescent="0.25">
      <c r="B2422" s="15">
        <v>36</v>
      </c>
      <c r="C2422" s="16">
        <f>Amostras!$C$39</f>
        <v>7</v>
      </c>
      <c r="D2422" s="16">
        <f>Amostras!$D$39</f>
        <v>0</v>
      </c>
      <c r="E2422" s="16">
        <f>Amostras!$E$39</f>
        <v>0</v>
      </c>
      <c r="F2422" s="16">
        <f>Amostras!$F$39</f>
        <v>8</v>
      </c>
      <c r="G2422" s="16">
        <f>Amostras!$G$39</f>
        <v>8</v>
      </c>
      <c r="H2422" s="16">
        <f>Amostras!$H$39</f>
        <v>6</v>
      </c>
      <c r="I2422" s="16">
        <f>Amostras!$I$39</f>
        <v>8</v>
      </c>
      <c r="J2422" s="40">
        <f>(C2422*C2383)+(D2422*D2383)+(E2422*E2383)+(F2422*F2383)+(G2422*G2383)+(H2422*H2383)+(I2422*I2383)+$J$5</f>
        <v>1.2494117647058847</v>
      </c>
      <c r="K2422" s="19">
        <f>Amostras!$J$39</f>
        <v>1</v>
      </c>
      <c r="L2422" s="2">
        <f t="shared" si="665"/>
        <v>1</v>
      </c>
      <c r="M2422" s="21">
        <f t="shared" si="663"/>
        <v>0</v>
      </c>
      <c r="N2422">
        <f t="shared" si="664"/>
        <v>0</v>
      </c>
      <c r="O2422">
        <f t="shared" si="657"/>
        <v>0</v>
      </c>
      <c r="P2422">
        <f t="shared" si="658"/>
        <v>0</v>
      </c>
      <c r="Q2422">
        <f t="shared" si="659"/>
        <v>0</v>
      </c>
      <c r="R2422">
        <f t="shared" si="660"/>
        <v>0</v>
      </c>
      <c r="S2422">
        <f t="shared" si="661"/>
        <v>0</v>
      </c>
      <c r="T2422">
        <f t="shared" si="662"/>
        <v>0</v>
      </c>
      <c r="U2422" s="1"/>
    </row>
    <row r="2423" spans="2:21" x14ac:dyDescent="0.25">
      <c r="B2423" s="15">
        <v>37</v>
      </c>
      <c r="C2423" s="16">
        <f>Amostras!$C$40</f>
        <v>8</v>
      </c>
      <c r="D2423" s="16">
        <f>Amostras!$D$40</f>
        <v>6</v>
      </c>
      <c r="E2423" s="16">
        <f>Amostras!$E$40</f>
        <v>9</v>
      </c>
      <c r="F2423" s="16">
        <f>Amostras!$F$40</f>
        <v>8</v>
      </c>
      <c r="G2423" s="16">
        <f>Amostras!$G$40</f>
        <v>9</v>
      </c>
      <c r="H2423" s="16">
        <f>Amostras!$H$40</f>
        <v>6</v>
      </c>
      <c r="I2423" s="16">
        <f>Amostras!$I$40</f>
        <v>0</v>
      </c>
      <c r="J2423" s="40">
        <f>(C2423*C2383)+(D2423*D2383)+(E2423*E2383)+(F2423*F2383)+(G2423*G2383)+(H2423*H2383)+(I2423*I2383)+$J$5</f>
        <v>3.858431372549016</v>
      </c>
      <c r="K2423" s="19">
        <f>Amostras!$J$40</f>
        <v>1</v>
      </c>
      <c r="L2423" s="2">
        <f t="shared" si="665"/>
        <v>1</v>
      </c>
      <c r="M2423" s="21">
        <f t="shared" si="663"/>
        <v>0</v>
      </c>
      <c r="N2423">
        <f t="shared" si="664"/>
        <v>0</v>
      </c>
      <c r="O2423">
        <f t="shared" si="657"/>
        <v>0</v>
      </c>
      <c r="P2423">
        <f t="shared" si="658"/>
        <v>0</v>
      </c>
      <c r="Q2423">
        <f t="shared" si="659"/>
        <v>0</v>
      </c>
      <c r="R2423">
        <f t="shared" si="660"/>
        <v>0</v>
      </c>
      <c r="S2423">
        <f t="shared" si="661"/>
        <v>0</v>
      </c>
      <c r="T2423">
        <f t="shared" si="662"/>
        <v>0</v>
      </c>
      <c r="U2423" s="1"/>
    </row>
    <row r="2424" spans="2:21" x14ac:dyDescent="0.25">
      <c r="B2424" s="15">
        <v>38</v>
      </c>
      <c r="C2424" s="16">
        <f>Amostras!$C$41</f>
        <v>5</v>
      </c>
      <c r="D2424" s="16">
        <f>Amostras!$D$41</f>
        <v>0</v>
      </c>
      <c r="E2424" s="16">
        <f>Amostras!$E$41</f>
        <v>7</v>
      </c>
      <c r="F2424" s="16">
        <f>Amostras!$F$41</f>
        <v>8</v>
      </c>
      <c r="G2424" s="16">
        <f>Amostras!$G$41</f>
        <v>4</v>
      </c>
      <c r="H2424" s="16">
        <f>Amostras!$H$41</f>
        <v>6</v>
      </c>
      <c r="I2424" s="16">
        <f>Amostras!$I$41</f>
        <v>0</v>
      </c>
      <c r="J2424" s="40">
        <f>(C2424*C2383)+(D2424*D2383)+(E2424*E2383)+(F2424*F2383)+(G2424*G2383)+(H2424*H2383)+(I2424*I2383)+$J$5</f>
        <v>1.005490196078429</v>
      </c>
      <c r="K2424" s="19">
        <f>Amostras!$J$41</f>
        <v>1</v>
      </c>
      <c r="L2424" s="2">
        <f t="shared" si="665"/>
        <v>1</v>
      </c>
      <c r="M2424" s="21">
        <f t="shared" si="663"/>
        <v>0</v>
      </c>
      <c r="N2424">
        <f t="shared" si="664"/>
        <v>0</v>
      </c>
      <c r="O2424">
        <f t="shared" si="657"/>
        <v>0</v>
      </c>
      <c r="P2424">
        <f t="shared" si="658"/>
        <v>0</v>
      </c>
      <c r="Q2424">
        <f t="shared" si="659"/>
        <v>0</v>
      </c>
      <c r="R2424">
        <f t="shared" si="660"/>
        <v>0</v>
      </c>
      <c r="S2424">
        <f t="shared" si="661"/>
        <v>0</v>
      </c>
      <c r="T2424">
        <f t="shared" si="662"/>
        <v>0</v>
      </c>
      <c r="U2424" s="1"/>
    </row>
    <row r="2425" spans="2:21" x14ac:dyDescent="0.25">
      <c r="B2425" s="15">
        <v>39</v>
      </c>
      <c r="C2425" s="16">
        <f>Amostras!$C$42</f>
        <v>7</v>
      </c>
      <c r="D2425" s="16">
        <f>Amostras!$D$42</f>
        <v>8</v>
      </c>
      <c r="E2425" s="16">
        <f>Amostras!$E$42</f>
        <v>9</v>
      </c>
      <c r="F2425" s="16">
        <f>Amostras!$F$42</f>
        <v>7</v>
      </c>
      <c r="G2425" s="16">
        <f>Amostras!$G$42</f>
        <v>8</v>
      </c>
      <c r="H2425" s="16">
        <f>Amostras!$H$42</f>
        <v>1</v>
      </c>
      <c r="I2425" s="16">
        <f>Amostras!$I$42</f>
        <v>4</v>
      </c>
      <c r="J2425" s="40">
        <f>(C2425*C2383)+(D2425*D2383)+(E2425*E2383)+(F2425*F2383)+(G2425*G2383)+(H2425*H2383)+(I2425*I2383)+$J$5</f>
        <v>2.5458823529411685</v>
      </c>
      <c r="K2425" s="19">
        <f>Amostras!$J$42</f>
        <v>1</v>
      </c>
      <c r="L2425" s="2">
        <f t="shared" si="665"/>
        <v>1</v>
      </c>
      <c r="M2425" s="21">
        <f t="shared" si="663"/>
        <v>0</v>
      </c>
      <c r="N2425">
        <f t="shared" si="664"/>
        <v>0</v>
      </c>
      <c r="O2425">
        <f t="shared" si="657"/>
        <v>0</v>
      </c>
      <c r="P2425">
        <f t="shared" si="658"/>
        <v>0</v>
      </c>
      <c r="Q2425">
        <f t="shared" si="659"/>
        <v>0</v>
      </c>
      <c r="R2425">
        <f t="shared" si="660"/>
        <v>0</v>
      </c>
      <c r="S2425">
        <f t="shared" si="661"/>
        <v>0</v>
      </c>
      <c r="T2425">
        <f t="shared" si="662"/>
        <v>0</v>
      </c>
      <c r="U2425" s="1"/>
    </row>
    <row r="2426" spans="2:21" x14ac:dyDescent="0.25">
      <c r="B2426" s="15">
        <v>40</v>
      </c>
      <c r="C2426" s="16">
        <f>Amostras!$C$43</f>
        <v>9</v>
      </c>
      <c r="D2426" s="16">
        <f>Amostras!$D$43</f>
        <v>7</v>
      </c>
      <c r="E2426" s="16">
        <f>Amostras!$E$43</f>
        <v>2</v>
      </c>
      <c r="F2426" s="16">
        <f>Amostras!$F$43</f>
        <v>9</v>
      </c>
      <c r="G2426" s="16">
        <f>Amostras!$G$43</f>
        <v>2</v>
      </c>
      <c r="H2426" s="16">
        <f>Amostras!$H$43</f>
        <v>5</v>
      </c>
      <c r="I2426" s="16">
        <f>Amostras!$I$43</f>
        <v>9</v>
      </c>
      <c r="J2426" s="40">
        <f>(C2426*C2383)+(D2426*D2383)+(E2426*E2383)+(F2426*F2383)+(G2426*G2383)+(H2426*H2383)+(I2426*I2383)+$J$5</f>
        <v>1.5274509803921488</v>
      </c>
      <c r="K2426" s="19">
        <f>Amostras!$J$43</f>
        <v>1</v>
      </c>
      <c r="L2426" s="2">
        <f t="shared" si="665"/>
        <v>1</v>
      </c>
      <c r="M2426" s="21">
        <f t="shared" si="663"/>
        <v>0</v>
      </c>
      <c r="N2426">
        <f t="shared" si="664"/>
        <v>0</v>
      </c>
      <c r="O2426">
        <f t="shared" si="657"/>
        <v>0</v>
      </c>
      <c r="P2426">
        <f t="shared" si="658"/>
        <v>0</v>
      </c>
      <c r="Q2426">
        <f t="shared" si="659"/>
        <v>0</v>
      </c>
      <c r="R2426">
        <f t="shared" si="660"/>
        <v>0</v>
      </c>
      <c r="S2426">
        <f t="shared" si="661"/>
        <v>0</v>
      </c>
      <c r="T2426">
        <f t="shared" si="662"/>
        <v>0</v>
      </c>
      <c r="U2426" s="1"/>
    </row>
    <row r="2427" spans="2:21" x14ac:dyDescent="0.25">
      <c r="B2427" s="15">
        <v>41</v>
      </c>
      <c r="C2427" s="16">
        <f>Amostras!$C$44</f>
        <v>8</v>
      </c>
      <c r="D2427" s="16">
        <f>Amostras!$D$44</f>
        <v>2</v>
      </c>
      <c r="E2427" s="16">
        <f>Amostras!$E$44</f>
        <v>7</v>
      </c>
      <c r="F2427" s="16">
        <f>Amostras!$F$44</f>
        <v>1</v>
      </c>
      <c r="G2427" s="16">
        <f>Amostras!$G$44</f>
        <v>0</v>
      </c>
      <c r="H2427" s="16">
        <f>Amostras!$H$44</f>
        <v>2</v>
      </c>
      <c r="I2427" s="16">
        <f>Amostras!$I$44</f>
        <v>7</v>
      </c>
      <c r="J2427" s="40">
        <f>(C2427*C2383)+(D2427*D2383)+(E2427*E2383)+(F2427*F2383)+(G2427*G2383)+(H2427*H2383)+(I2427*I2383)+$J$5</f>
        <v>0.66196078431372429</v>
      </c>
      <c r="K2427" s="19">
        <f>Amostras!$J$44</f>
        <v>1</v>
      </c>
      <c r="L2427" s="2">
        <f t="shared" si="665"/>
        <v>1</v>
      </c>
      <c r="M2427" s="21">
        <f t="shared" si="663"/>
        <v>0</v>
      </c>
      <c r="N2427">
        <f t="shared" si="664"/>
        <v>0</v>
      </c>
      <c r="O2427">
        <f t="shared" si="657"/>
        <v>0</v>
      </c>
      <c r="P2427">
        <f t="shared" si="658"/>
        <v>0</v>
      </c>
      <c r="Q2427">
        <f t="shared" si="659"/>
        <v>0</v>
      </c>
      <c r="R2427">
        <f t="shared" si="660"/>
        <v>0</v>
      </c>
      <c r="S2427">
        <f t="shared" si="661"/>
        <v>0</v>
      </c>
      <c r="T2427">
        <f t="shared" si="662"/>
        <v>0</v>
      </c>
      <c r="U2427" s="1"/>
    </row>
    <row r="2428" spans="2:21" x14ac:dyDescent="0.25">
      <c r="B2428" s="15">
        <v>42</v>
      </c>
      <c r="C2428" s="16">
        <f>Amostras!$C$45</f>
        <v>8</v>
      </c>
      <c r="D2428" s="16">
        <f>Amostras!$D$45</f>
        <v>1</v>
      </c>
      <c r="E2428" s="16">
        <f>Amostras!$E$45</f>
        <v>3</v>
      </c>
      <c r="F2428" s="16">
        <f>Amostras!$F$45</f>
        <v>3</v>
      </c>
      <c r="G2428" s="16">
        <f>Amostras!$G$45</f>
        <v>8</v>
      </c>
      <c r="H2428" s="16">
        <f>Amostras!$H$45</f>
        <v>0</v>
      </c>
      <c r="I2428" s="16">
        <f>Amostras!$I$45</f>
        <v>4</v>
      </c>
      <c r="J2428" s="40">
        <f>(C2428*C2383)+(D2428*D2383)+(E2428*E2383)+(F2428*F2383)+(G2428*G2383)+(H2428*H2383)+(I2428*I2383)+$J$5</f>
        <v>2.3619607843137276</v>
      </c>
      <c r="K2428" s="19">
        <f>Amostras!$J$45</f>
        <v>1</v>
      </c>
      <c r="L2428" s="2">
        <f t="shared" si="665"/>
        <v>1</v>
      </c>
      <c r="M2428" s="21">
        <f t="shared" si="663"/>
        <v>0</v>
      </c>
      <c r="N2428">
        <f t="shared" si="664"/>
        <v>0</v>
      </c>
      <c r="O2428">
        <f t="shared" si="657"/>
        <v>0</v>
      </c>
      <c r="P2428">
        <f t="shared" si="658"/>
        <v>0</v>
      </c>
      <c r="Q2428">
        <f t="shared" si="659"/>
        <v>0</v>
      </c>
      <c r="R2428">
        <f t="shared" si="660"/>
        <v>0</v>
      </c>
      <c r="S2428">
        <f t="shared" si="661"/>
        <v>0</v>
      </c>
      <c r="T2428">
        <f t="shared" si="662"/>
        <v>0</v>
      </c>
      <c r="U2428" s="1"/>
    </row>
    <row r="2429" spans="2:21" x14ac:dyDescent="0.25">
      <c r="B2429" s="15">
        <v>43</v>
      </c>
      <c r="C2429" s="16">
        <f>Amostras!$C$46</f>
        <v>7</v>
      </c>
      <c r="D2429" s="16">
        <f>Amostras!$D$46</f>
        <v>9</v>
      </c>
      <c r="E2429" s="16">
        <f>Amostras!$E$46</f>
        <v>7</v>
      </c>
      <c r="F2429" s="16">
        <f>Amostras!$F$46</f>
        <v>3</v>
      </c>
      <c r="G2429" s="16">
        <f>Amostras!$G$46</f>
        <v>8</v>
      </c>
      <c r="H2429" s="16">
        <f>Amostras!$H$46</f>
        <v>7</v>
      </c>
      <c r="I2429" s="16">
        <f>Amostras!$I$46</f>
        <v>7</v>
      </c>
      <c r="J2429" s="40">
        <f>(C2429*C2383)+(D2429*D2383)+(E2429*E2383)+(F2429*F2383)+(G2429*G2383)+(H2429*H2383)+(I2429*I2383)+$J$5</f>
        <v>1.9737254901960739</v>
      </c>
      <c r="K2429" s="19">
        <f>Amostras!$J$46</f>
        <v>1</v>
      </c>
      <c r="L2429" s="2">
        <f t="shared" si="665"/>
        <v>1</v>
      </c>
      <c r="M2429" s="21">
        <f t="shared" si="663"/>
        <v>0</v>
      </c>
      <c r="N2429">
        <f t="shared" si="664"/>
        <v>0</v>
      </c>
      <c r="O2429">
        <f t="shared" si="657"/>
        <v>0</v>
      </c>
      <c r="P2429">
        <f t="shared" si="658"/>
        <v>0</v>
      </c>
      <c r="Q2429">
        <f t="shared" si="659"/>
        <v>0</v>
      </c>
      <c r="R2429">
        <f t="shared" si="660"/>
        <v>0</v>
      </c>
      <c r="S2429">
        <f t="shared" si="661"/>
        <v>0</v>
      </c>
      <c r="T2429">
        <f t="shared" si="662"/>
        <v>0</v>
      </c>
      <c r="U2429" s="1"/>
    </row>
    <row r="2430" spans="2:21" x14ac:dyDescent="0.25">
      <c r="B2430" s="15">
        <v>44</v>
      </c>
      <c r="C2430" s="16">
        <f>Amostras!$C$47</f>
        <v>5</v>
      </c>
      <c r="D2430" s="16">
        <f>Amostras!$D$47</f>
        <v>4</v>
      </c>
      <c r="E2430" s="16">
        <f>Amostras!$E$47</f>
        <v>2</v>
      </c>
      <c r="F2430" s="16">
        <f>Amostras!$F$47</f>
        <v>6</v>
      </c>
      <c r="G2430" s="16">
        <f>Amostras!$G$47</f>
        <v>9</v>
      </c>
      <c r="H2430" s="16">
        <f>Amostras!$H$47</f>
        <v>1</v>
      </c>
      <c r="I2430" s="16">
        <f>Amostras!$I$47</f>
        <v>6</v>
      </c>
      <c r="J2430" s="40">
        <f>(C2430*C2383)+(D2430*D2383)+(E2430*E2383)+(F2430*F2383)+(G2430*G2383)+(H2430*H2383)+(I2430*I2383)+$J$5</f>
        <v>0.8231372549019591</v>
      </c>
      <c r="K2430" s="19">
        <f>Amostras!$J$47</f>
        <v>1</v>
      </c>
      <c r="L2430" s="2">
        <f t="shared" si="665"/>
        <v>1</v>
      </c>
      <c r="M2430" s="21">
        <f t="shared" si="663"/>
        <v>0</v>
      </c>
      <c r="N2430">
        <f t="shared" si="664"/>
        <v>0</v>
      </c>
      <c r="O2430">
        <f t="shared" si="657"/>
        <v>0</v>
      </c>
      <c r="P2430">
        <f t="shared" si="658"/>
        <v>0</v>
      </c>
      <c r="Q2430">
        <f t="shared" si="659"/>
        <v>0</v>
      </c>
      <c r="R2430">
        <f t="shared" si="660"/>
        <v>0</v>
      </c>
      <c r="S2430">
        <f t="shared" si="661"/>
        <v>0</v>
      </c>
      <c r="T2430">
        <f t="shared" si="662"/>
        <v>0</v>
      </c>
      <c r="U2430" s="1"/>
    </row>
    <row r="2431" spans="2:21" x14ac:dyDescent="0.25">
      <c r="B2431" s="15">
        <v>45</v>
      </c>
      <c r="C2431" s="16">
        <f>Amostras!$C$48</f>
        <v>9</v>
      </c>
      <c r="D2431" s="16">
        <f>Amostras!$D$48</f>
        <v>1</v>
      </c>
      <c r="E2431" s="16">
        <f>Amostras!$E$48</f>
        <v>5</v>
      </c>
      <c r="F2431" s="16">
        <f>Amostras!$F$48</f>
        <v>3</v>
      </c>
      <c r="G2431" s="16">
        <f>Amostras!$G$48</f>
        <v>4</v>
      </c>
      <c r="H2431" s="16">
        <f>Amostras!$H$48</f>
        <v>7</v>
      </c>
      <c r="I2431" s="16">
        <f>Amostras!$I$48</f>
        <v>3</v>
      </c>
      <c r="J2431" s="40">
        <f>(C2431*C2383)+(D2431*D2383)+(E2431*E2383)+(F2431*F2383)+(G2431*G2383)+(H2431*H2383)+(I2431*I2383)+$J$5</f>
        <v>2.494509803921571</v>
      </c>
      <c r="K2431" s="19">
        <f>Amostras!$J$48</f>
        <v>1</v>
      </c>
      <c r="L2431" s="2">
        <f t="shared" si="665"/>
        <v>1</v>
      </c>
      <c r="M2431" s="21">
        <f t="shared" si="663"/>
        <v>0</v>
      </c>
      <c r="N2431">
        <f t="shared" si="664"/>
        <v>0</v>
      </c>
      <c r="O2431">
        <f t="shared" si="657"/>
        <v>0</v>
      </c>
      <c r="P2431">
        <f t="shared" si="658"/>
        <v>0</v>
      </c>
      <c r="Q2431">
        <f t="shared" si="659"/>
        <v>0</v>
      </c>
      <c r="R2431">
        <f t="shared" si="660"/>
        <v>0</v>
      </c>
      <c r="S2431">
        <f t="shared" si="661"/>
        <v>0</v>
      </c>
      <c r="T2431">
        <f t="shared" si="662"/>
        <v>0</v>
      </c>
      <c r="U2431" s="1"/>
    </row>
    <row r="2432" spans="2:21" x14ac:dyDescent="0.25">
      <c r="B2432" s="15">
        <v>46</v>
      </c>
      <c r="C2432" s="16">
        <f>Amostras!$C$49</f>
        <v>5</v>
      </c>
      <c r="D2432" s="16">
        <f>Amostras!$D$49</f>
        <v>8</v>
      </c>
      <c r="E2432" s="16">
        <f>Amostras!$E$49</f>
        <v>5</v>
      </c>
      <c r="F2432" s="16">
        <f>Amostras!$F$49</f>
        <v>0</v>
      </c>
      <c r="G2432" s="16">
        <f>Amostras!$G$49</f>
        <v>2</v>
      </c>
      <c r="H2432" s="16">
        <f>Amostras!$H$49</f>
        <v>7</v>
      </c>
      <c r="I2432" s="16">
        <f>Amostras!$I$49</f>
        <v>1</v>
      </c>
      <c r="J2432" s="40">
        <f>(C2432*C2383)+(D2432*D2383)+(E2432*E2383)+(F2432*F2383)+(G2432*G2383)+(H2432*H2383)+(I2432*I2383)+$J$5</f>
        <v>0.52705882352940758</v>
      </c>
      <c r="K2432" s="19">
        <f>Amostras!$J$49</f>
        <v>1</v>
      </c>
      <c r="L2432" s="2">
        <f t="shared" si="665"/>
        <v>1</v>
      </c>
      <c r="M2432" s="21">
        <f t="shared" si="663"/>
        <v>0</v>
      </c>
      <c r="N2432">
        <f t="shared" si="664"/>
        <v>0</v>
      </c>
      <c r="O2432">
        <f t="shared" si="657"/>
        <v>0</v>
      </c>
      <c r="P2432">
        <f t="shared" si="658"/>
        <v>0</v>
      </c>
      <c r="Q2432">
        <f t="shared" si="659"/>
        <v>0</v>
      </c>
      <c r="R2432">
        <f t="shared" si="660"/>
        <v>0</v>
      </c>
      <c r="S2432">
        <f t="shared" si="661"/>
        <v>0</v>
      </c>
      <c r="T2432">
        <f t="shared" si="662"/>
        <v>0</v>
      </c>
      <c r="U2432" s="1"/>
    </row>
    <row r="2433" spans="2:21" x14ac:dyDescent="0.25">
      <c r="B2433" s="15">
        <v>47</v>
      </c>
      <c r="C2433" s="16">
        <f>Amostras!$C$50</f>
        <v>8</v>
      </c>
      <c r="D2433" s="16">
        <f>Amostras!$D$50</f>
        <v>3</v>
      </c>
      <c r="E2433" s="16">
        <f>Amostras!$E$50</f>
        <v>4</v>
      </c>
      <c r="F2433" s="16">
        <f>Amostras!$F$50</f>
        <v>4</v>
      </c>
      <c r="G2433" s="16">
        <f>Amostras!$G$50</f>
        <v>8</v>
      </c>
      <c r="H2433" s="16">
        <f>Amostras!$H$50</f>
        <v>6</v>
      </c>
      <c r="I2433" s="16">
        <f>Amostras!$I$50</f>
        <v>0</v>
      </c>
      <c r="J2433" s="40">
        <f>(C2433*C2383)+(D2433*D2383)+(E2433*E2383)+(F2433*F2383)+(G2433*G2383)+(H2433*H2383)+(I2433*I2383)+$J$5</f>
        <v>3.1964705882352957</v>
      </c>
      <c r="K2433" s="19">
        <f>Amostras!$J$50</f>
        <v>1</v>
      </c>
      <c r="L2433" s="2">
        <f t="shared" si="665"/>
        <v>1</v>
      </c>
      <c r="M2433" s="21">
        <f t="shared" si="663"/>
        <v>0</v>
      </c>
      <c r="N2433">
        <f t="shared" si="664"/>
        <v>0</v>
      </c>
      <c r="O2433">
        <f t="shared" si="657"/>
        <v>0</v>
      </c>
      <c r="P2433">
        <f t="shared" si="658"/>
        <v>0</v>
      </c>
      <c r="Q2433">
        <f t="shared" si="659"/>
        <v>0</v>
      </c>
      <c r="R2433">
        <f t="shared" si="660"/>
        <v>0</v>
      </c>
      <c r="S2433">
        <f t="shared" si="661"/>
        <v>0</v>
      </c>
      <c r="T2433">
        <f t="shared" si="662"/>
        <v>0</v>
      </c>
      <c r="U2433" s="1"/>
    </row>
    <row r="2434" spans="2:21" x14ac:dyDescent="0.25">
      <c r="B2434" s="15">
        <v>48</v>
      </c>
      <c r="C2434" s="16">
        <f>Amostras!$C$51</f>
        <v>6</v>
      </c>
      <c r="D2434" s="16">
        <f>Amostras!$D$51</f>
        <v>0</v>
      </c>
      <c r="E2434" s="16">
        <f>Amostras!$E$51</f>
        <v>3</v>
      </c>
      <c r="F2434" s="16">
        <f>Amostras!$F$51</f>
        <v>8</v>
      </c>
      <c r="G2434" s="16">
        <f>Amostras!$G$51</f>
        <v>8</v>
      </c>
      <c r="H2434" s="16">
        <f>Amostras!$H$51</f>
        <v>5</v>
      </c>
      <c r="I2434" s="16">
        <f>Amostras!$I$51</f>
        <v>0</v>
      </c>
      <c r="J2434" s="40">
        <f>(C2434*C2383)+(D2434*D2383)+(E2434*E2383)+(F2434*F2383)+(G2434*G2383)+(H2434*H2383)+(I2434*I2383)+$J$5</f>
        <v>2.0627450980392164</v>
      </c>
      <c r="K2434" s="19">
        <f>Amostras!$J$51</f>
        <v>1</v>
      </c>
      <c r="L2434" s="2">
        <f t="shared" si="665"/>
        <v>1</v>
      </c>
      <c r="M2434" s="21">
        <f t="shared" si="663"/>
        <v>0</v>
      </c>
      <c r="N2434">
        <f t="shared" si="664"/>
        <v>0</v>
      </c>
      <c r="O2434">
        <f t="shared" si="657"/>
        <v>0</v>
      </c>
      <c r="P2434">
        <f t="shared" si="658"/>
        <v>0</v>
      </c>
      <c r="Q2434">
        <f t="shared" si="659"/>
        <v>0</v>
      </c>
      <c r="R2434">
        <f t="shared" si="660"/>
        <v>0</v>
      </c>
      <c r="S2434">
        <f t="shared" si="661"/>
        <v>0</v>
      </c>
      <c r="T2434">
        <f t="shared" si="662"/>
        <v>0</v>
      </c>
      <c r="U2434" s="1"/>
    </row>
    <row r="2435" spans="2:21" x14ac:dyDescent="0.25">
      <c r="B2435" s="15">
        <v>49</v>
      </c>
      <c r="C2435" s="16">
        <f>Amostras!$C$52</f>
        <v>6</v>
      </c>
      <c r="D2435" s="16">
        <f>Amostras!$D$52</f>
        <v>1</v>
      </c>
      <c r="E2435" s="16">
        <f>Amostras!$E$52</f>
        <v>4</v>
      </c>
      <c r="F2435" s="16">
        <f>Amostras!$F$52</f>
        <v>6</v>
      </c>
      <c r="G2435" s="16">
        <f>Amostras!$G$52</f>
        <v>7</v>
      </c>
      <c r="H2435" s="16">
        <f>Amostras!$H$52</f>
        <v>4</v>
      </c>
      <c r="I2435" s="16">
        <f>Amostras!$I$52</f>
        <v>9</v>
      </c>
      <c r="J2435" s="40">
        <f>(C2435*C2383)+(D2435*D2383)+(E2435*E2383)+(F2435*F2383)+(G2435*G2383)+(H2435*H2383)+(I2435*I2383)+$J$5</f>
        <v>0.52627450980392165</v>
      </c>
      <c r="K2435" s="19">
        <f>Amostras!$J$52</f>
        <v>1</v>
      </c>
      <c r="L2435" s="2">
        <f t="shared" si="665"/>
        <v>1</v>
      </c>
      <c r="M2435" s="21">
        <f t="shared" si="663"/>
        <v>0</v>
      </c>
      <c r="N2435">
        <f t="shared" si="664"/>
        <v>0</v>
      </c>
      <c r="O2435">
        <f t="shared" si="657"/>
        <v>0</v>
      </c>
      <c r="P2435">
        <f t="shared" si="658"/>
        <v>0</v>
      </c>
      <c r="Q2435">
        <f t="shared" si="659"/>
        <v>0</v>
      </c>
      <c r="R2435">
        <f t="shared" si="660"/>
        <v>0</v>
      </c>
      <c r="S2435">
        <f t="shared" si="661"/>
        <v>0</v>
      </c>
      <c r="T2435">
        <f t="shared" si="662"/>
        <v>0</v>
      </c>
      <c r="U2435" s="1"/>
    </row>
    <row r="2436" spans="2:21" x14ac:dyDescent="0.25">
      <c r="B2436" s="15">
        <v>50</v>
      </c>
      <c r="C2436" s="16">
        <f>Amostras!$C$53</f>
        <v>6</v>
      </c>
      <c r="D2436" s="16">
        <f>Amostras!$D$53</f>
        <v>9</v>
      </c>
      <c r="E2436" s="16">
        <f>Amostras!$E$53</f>
        <v>0</v>
      </c>
      <c r="F2436" s="16">
        <f>Amostras!$F$53</f>
        <v>9</v>
      </c>
      <c r="G2436" s="16">
        <f>Amostras!$G$53</f>
        <v>4</v>
      </c>
      <c r="H2436" s="16">
        <f>Amostras!$H$53</f>
        <v>9</v>
      </c>
      <c r="I2436" s="16">
        <f>Amostras!$I$53</f>
        <v>7</v>
      </c>
      <c r="J2436" s="40">
        <f>(C2436*C2383)+(D2436*D2383)+(E2436*E2383)+(F2436*F2383)+(G2436*G2383)+(H2436*H2383)+(I2436*I2383)+$J$5</f>
        <v>0.62235294117646189</v>
      </c>
      <c r="K2436" s="19">
        <f>Amostras!$J$53</f>
        <v>1</v>
      </c>
      <c r="L2436" s="2">
        <f t="shared" si="665"/>
        <v>1</v>
      </c>
      <c r="M2436" s="21">
        <f t="shared" si="663"/>
        <v>0</v>
      </c>
      <c r="N2436">
        <f t="shared" si="664"/>
        <v>0</v>
      </c>
      <c r="O2436">
        <f t="shared" si="657"/>
        <v>0</v>
      </c>
      <c r="P2436">
        <f t="shared" si="658"/>
        <v>0</v>
      </c>
      <c r="Q2436">
        <f t="shared" si="659"/>
        <v>0</v>
      </c>
      <c r="R2436">
        <f t="shared" si="660"/>
        <v>0</v>
      </c>
      <c r="S2436">
        <f t="shared" si="661"/>
        <v>0</v>
      </c>
      <c r="T2436">
        <f t="shared" si="662"/>
        <v>0</v>
      </c>
      <c r="U2436" s="1"/>
    </row>
    <row r="2437" spans="2:21" x14ac:dyDescent="0.25">
      <c r="B2437" s="45" t="s">
        <v>37</v>
      </c>
      <c r="C2437" s="45"/>
      <c r="D2437" s="45"/>
      <c r="E2437" s="45"/>
      <c r="F2437" s="45"/>
      <c r="G2437" s="45"/>
      <c r="H2437" s="45"/>
      <c r="I2437" s="45"/>
      <c r="J2437" s="45"/>
      <c r="K2437" s="45"/>
      <c r="L2437" s="45"/>
      <c r="M2437" s="46"/>
      <c r="N2437" s="22">
        <f>AVERAGE(N2386:N2436)</f>
        <v>-7.8431372549019626E-4</v>
      </c>
      <c r="O2437" s="22">
        <f t="shared" ref="O2437:T2437" si="666">AVERAGE(O2386:O2436)</f>
        <v>-3.5294117647058829E-3</v>
      </c>
      <c r="P2437" s="22">
        <f t="shared" si="666"/>
        <v>-3.9215686274509803E-3</v>
      </c>
      <c r="Q2437" s="22">
        <f t="shared" si="666"/>
        <v>-3.9215686274509786E-4</v>
      </c>
      <c r="R2437" s="22">
        <f t="shared" si="666"/>
        <v>-4.7058823529411769E-3</v>
      </c>
      <c r="S2437" s="22">
        <f t="shared" si="666"/>
        <v>-2.352941176470588E-3</v>
      </c>
      <c r="T2437" s="22">
        <f t="shared" si="666"/>
        <v>-3.921568627450984E-4</v>
      </c>
      <c r="U2437" s="1"/>
    </row>
    <row r="2440" spans="2:21" x14ac:dyDescent="0.25">
      <c r="B2440" s="44" t="s">
        <v>17</v>
      </c>
      <c r="C2440" s="11" t="s">
        <v>8</v>
      </c>
      <c r="D2440" s="11" t="s">
        <v>9</v>
      </c>
      <c r="E2440" s="11" t="s">
        <v>10</v>
      </c>
      <c r="F2440" s="11" t="s">
        <v>11</v>
      </c>
      <c r="G2440" s="11" t="s">
        <v>12</v>
      </c>
      <c r="H2440" s="11" t="s">
        <v>13</v>
      </c>
      <c r="I2440" s="11" t="s">
        <v>14</v>
      </c>
      <c r="J2440" s="12" t="s">
        <v>15</v>
      </c>
      <c r="K2440" s="39" t="s">
        <v>38</v>
      </c>
      <c r="L2440" s="20">
        <v>42</v>
      </c>
    </row>
    <row r="2441" spans="2:21" x14ac:dyDescent="0.25">
      <c r="B2441" s="44"/>
      <c r="C2441" s="23">
        <f>N2437+C2383</f>
        <v>0.53411764705882392</v>
      </c>
      <c r="D2441" s="23">
        <f t="shared" ref="D2441" si="667">O2437+D2383</f>
        <v>4.1568627450979508E-2</v>
      </c>
      <c r="E2441" s="23">
        <f t="shared" ref="E2441" si="668">P2437+E2383</f>
        <v>4.0784313725489962E-2</v>
      </c>
      <c r="F2441" s="23">
        <f t="shared" ref="F2441" si="669">Q2437+F2383</f>
        <v>3.0980392156862154E-2</v>
      </c>
      <c r="G2441" s="23">
        <f t="shared" ref="G2441" si="670">R2437+G2383</f>
        <v>0.17294117647058868</v>
      </c>
      <c r="H2441" s="23">
        <f t="shared" ref="H2441" si="671">S2437+H2383</f>
        <v>7.0588235294119358E-3</v>
      </c>
      <c r="I2441" s="23">
        <f t="shared" ref="I2441" si="672">T2437+I2383</f>
        <v>-0.15333333333333338</v>
      </c>
      <c r="J2441" s="13">
        <f>$J$5</f>
        <v>-3</v>
      </c>
    </row>
    <row r="2443" spans="2:21" x14ac:dyDescent="0.25">
      <c r="B2443" s="15" t="s">
        <v>21</v>
      </c>
      <c r="C2443" s="15" t="s">
        <v>1</v>
      </c>
      <c r="D2443" s="15" t="s">
        <v>2</v>
      </c>
      <c r="E2443" s="15" t="s">
        <v>3</v>
      </c>
      <c r="F2443" s="15" t="s">
        <v>4</v>
      </c>
      <c r="G2443" s="15" t="s">
        <v>5</v>
      </c>
      <c r="H2443" s="15" t="s">
        <v>6</v>
      </c>
      <c r="I2443" s="15" t="s">
        <v>7</v>
      </c>
      <c r="J2443" s="18" t="s">
        <v>23</v>
      </c>
      <c r="K2443" s="17" t="s">
        <v>22</v>
      </c>
      <c r="L2443" s="5" t="s">
        <v>36</v>
      </c>
      <c r="M2443" s="20" t="s">
        <v>24</v>
      </c>
      <c r="N2443" s="5" t="s">
        <v>25</v>
      </c>
      <c r="O2443" s="5" t="s">
        <v>26</v>
      </c>
      <c r="P2443" s="5" t="s">
        <v>27</v>
      </c>
      <c r="Q2443" s="5" t="s">
        <v>28</v>
      </c>
      <c r="R2443" s="5" t="s">
        <v>29</v>
      </c>
      <c r="S2443" s="5" t="s">
        <v>30</v>
      </c>
      <c r="T2443" s="5" t="s">
        <v>31</v>
      </c>
      <c r="U2443" s="1"/>
    </row>
    <row r="2444" spans="2:21" x14ac:dyDescent="0.25">
      <c r="B2444" s="15" t="s">
        <v>0</v>
      </c>
      <c r="C2444" s="16">
        <f>Amostras!$C$3</f>
        <v>4</v>
      </c>
      <c r="D2444" s="16">
        <f>Amostras!$D$3</f>
        <v>9</v>
      </c>
      <c r="E2444" s="16">
        <f>Amostras!$E$3</f>
        <v>9</v>
      </c>
      <c r="F2444" s="16">
        <f>Amostras!$F$3</f>
        <v>4</v>
      </c>
      <c r="G2444" s="16">
        <f>Amostras!$G$3</f>
        <v>7</v>
      </c>
      <c r="H2444" s="16">
        <f>Amostras!$H$3</f>
        <v>9</v>
      </c>
      <c r="I2444" s="16">
        <f>Amostras!$I$3</f>
        <v>9</v>
      </c>
      <c r="J2444" s="40">
        <f>(C2444*C2441)+(D2444*D2441)+(E2444*E2441)+(F2444*F2441)+(G2444*G2441)+(H2444*H2441)+(I2444*I2441)+$J$5</f>
        <v>-0.1043137254902029</v>
      </c>
      <c r="K2444" s="19">
        <f>Amostras!$J$3</f>
        <v>1</v>
      </c>
      <c r="L2444" s="2">
        <f>IF(J2444&gt;=0,1,-1)</f>
        <v>-1</v>
      </c>
      <c r="M2444" s="21">
        <f>K2444-L2444</f>
        <v>2</v>
      </c>
      <c r="N2444">
        <f>$E$2*$M2444*C2444</f>
        <v>0.08</v>
      </c>
      <c r="O2444">
        <f t="shared" ref="O2444:O2494" si="673">$E$2*$M2444*D2444</f>
        <v>0.18</v>
      </c>
      <c r="P2444">
        <f t="shared" ref="P2444:P2494" si="674">$E$2*$M2444*E2444</f>
        <v>0.18</v>
      </c>
      <c r="Q2444">
        <f t="shared" ref="Q2444:Q2494" si="675">$E$2*$M2444*F2444</f>
        <v>0.08</v>
      </c>
      <c r="R2444">
        <f t="shared" ref="R2444:R2494" si="676">$E$2*$M2444*G2444</f>
        <v>0.14000000000000001</v>
      </c>
      <c r="S2444">
        <f t="shared" ref="S2444:S2494" si="677">$E$2*$M2444*H2444</f>
        <v>0.18</v>
      </c>
      <c r="T2444">
        <f t="shared" ref="T2444:T2494" si="678">$E$2*$M2444*I2444</f>
        <v>0.18</v>
      </c>
      <c r="U2444" s="1"/>
    </row>
    <row r="2445" spans="2:21" x14ac:dyDescent="0.25">
      <c r="B2445" s="15">
        <v>1</v>
      </c>
      <c r="C2445" s="16">
        <f>Amostras!$C$4</f>
        <v>2</v>
      </c>
      <c r="D2445" s="16">
        <f>Amostras!$D$4</f>
        <v>0</v>
      </c>
      <c r="E2445" s="16">
        <f>Amostras!$E$4</f>
        <v>6</v>
      </c>
      <c r="F2445" s="16">
        <f>Amostras!$F$4</f>
        <v>3</v>
      </c>
      <c r="G2445" s="16">
        <f>Amostras!$G$4</f>
        <v>2</v>
      </c>
      <c r="H2445" s="16">
        <f>Amostras!$H$4</f>
        <v>1</v>
      </c>
      <c r="I2445" s="16">
        <f>Amostras!$I$4</f>
        <v>7</v>
      </c>
      <c r="J2445" s="40">
        <f>(C2445*C2441)+(D2445*D2441)+(E2445*E2441)+(F2445*F2441)+(G2445*G2441)+(H2445*H2441)+(I2445*I2441)+$J$5</f>
        <v>-2.3145098039215704</v>
      </c>
      <c r="K2445" s="19">
        <f>Amostras!$J$4</f>
        <v>-1</v>
      </c>
      <c r="L2445" s="2">
        <f>IF(J2445&gt;=0,1,-1)</f>
        <v>-1</v>
      </c>
      <c r="M2445" s="21">
        <f t="shared" ref="M2445:M2494" si="679">K2445-L2445</f>
        <v>0</v>
      </c>
      <c r="N2445">
        <f t="shared" ref="N2445:N2494" si="680">$E$2*$M2445*C2445</f>
        <v>0</v>
      </c>
      <c r="O2445">
        <f t="shared" si="673"/>
        <v>0</v>
      </c>
      <c r="P2445">
        <f t="shared" si="674"/>
        <v>0</v>
      </c>
      <c r="Q2445">
        <f t="shared" si="675"/>
        <v>0</v>
      </c>
      <c r="R2445">
        <f t="shared" si="676"/>
        <v>0</v>
      </c>
      <c r="S2445">
        <f t="shared" si="677"/>
        <v>0</v>
      </c>
      <c r="T2445">
        <f t="shared" si="678"/>
        <v>0</v>
      </c>
      <c r="U2445" s="1"/>
    </row>
    <row r="2446" spans="2:21" x14ac:dyDescent="0.25">
      <c r="B2446" s="15">
        <v>2</v>
      </c>
      <c r="C2446" s="16">
        <f>Amostras!$C$5</f>
        <v>3</v>
      </c>
      <c r="D2446" s="16">
        <f>Amostras!$D$5</f>
        <v>9</v>
      </c>
      <c r="E2446" s="16">
        <f>Amostras!$E$5</f>
        <v>1</v>
      </c>
      <c r="F2446" s="16">
        <f>Amostras!$F$5</f>
        <v>9</v>
      </c>
      <c r="G2446" s="16">
        <f>Amostras!$G$5</f>
        <v>8</v>
      </c>
      <c r="H2446" s="16">
        <f>Amostras!$H$5</f>
        <v>7</v>
      </c>
      <c r="I2446" s="16">
        <f>Amostras!$I$5</f>
        <v>7</v>
      </c>
      <c r="J2446" s="40">
        <f>(C2446*C2441)+(D2446*D2441)+(E2446*E2441)+(F2446*F2441)+(G2446*G2441)+(H2446*H2441)+(I2446*I2441)+$J$5</f>
        <v>-0.344313725490204</v>
      </c>
      <c r="K2446" s="19">
        <f>Amostras!$J$5</f>
        <v>-1</v>
      </c>
      <c r="L2446" s="2">
        <f t="shared" ref="L2446:L2494" si="681">IF(J2446&gt;=0,1,-1)</f>
        <v>-1</v>
      </c>
      <c r="M2446" s="21">
        <f t="shared" si="679"/>
        <v>0</v>
      </c>
      <c r="N2446">
        <f t="shared" si="680"/>
        <v>0</v>
      </c>
      <c r="O2446">
        <f t="shared" si="673"/>
        <v>0</v>
      </c>
      <c r="P2446">
        <f t="shared" si="674"/>
        <v>0</v>
      </c>
      <c r="Q2446">
        <f t="shared" si="675"/>
        <v>0</v>
      </c>
      <c r="R2446">
        <f t="shared" si="676"/>
        <v>0</v>
      </c>
      <c r="S2446">
        <f t="shared" si="677"/>
        <v>0</v>
      </c>
      <c r="T2446">
        <f t="shared" si="678"/>
        <v>0</v>
      </c>
      <c r="U2446" s="1"/>
    </row>
    <row r="2447" spans="2:21" x14ac:dyDescent="0.25">
      <c r="B2447" s="15">
        <v>3</v>
      </c>
      <c r="C2447" s="16">
        <f>Amostras!$C$6</f>
        <v>3</v>
      </c>
      <c r="D2447" s="16">
        <f>Amostras!$D$6</f>
        <v>2</v>
      </c>
      <c r="E2447" s="16">
        <f>Amostras!$E$6</f>
        <v>6</v>
      </c>
      <c r="F2447" s="16">
        <f>Amostras!$F$6</f>
        <v>5</v>
      </c>
      <c r="G2447" s="16">
        <f>Amostras!$G$6</f>
        <v>4</v>
      </c>
      <c r="H2447" s="16">
        <f>Amostras!$H$6</f>
        <v>1</v>
      </c>
      <c r="I2447" s="16">
        <f>Amostras!$I$6</f>
        <v>7</v>
      </c>
      <c r="J2447" s="40">
        <f>(C2447*C2441)+(D2447*D2441)+(E2447*E2441)+(F2447*F2441)+(G2447*G2441)+(H2447*H2441)+(I2447*I2441)+$J$5</f>
        <v>-1.2894117647058856</v>
      </c>
      <c r="K2447" s="19">
        <f>Amostras!$J$6</f>
        <v>-1</v>
      </c>
      <c r="L2447" s="2">
        <f t="shared" si="681"/>
        <v>-1</v>
      </c>
      <c r="M2447" s="21">
        <f t="shared" si="679"/>
        <v>0</v>
      </c>
      <c r="N2447">
        <f t="shared" si="680"/>
        <v>0</v>
      </c>
      <c r="O2447">
        <f t="shared" si="673"/>
        <v>0</v>
      </c>
      <c r="P2447">
        <f t="shared" si="674"/>
        <v>0</v>
      </c>
      <c r="Q2447">
        <f t="shared" si="675"/>
        <v>0</v>
      </c>
      <c r="R2447">
        <f t="shared" si="676"/>
        <v>0</v>
      </c>
      <c r="S2447">
        <f t="shared" si="677"/>
        <v>0</v>
      </c>
      <c r="T2447">
        <f t="shared" si="678"/>
        <v>0</v>
      </c>
      <c r="U2447" s="1"/>
    </row>
    <row r="2448" spans="2:21" x14ac:dyDescent="0.25">
      <c r="B2448" s="15">
        <v>4</v>
      </c>
      <c r="C2448" s="16">
        <f>Amostras!$C$7</f>
        <v>2</v>
      </c>
      <c r="D2448" s="16">
        <f>Amostras!$D$7</f>
        <v>2</v>
      </c>
      <c r="E2448" s="16">
        <f>Amostras!$E$7</f>
        <v>4</v>
      </c>
      <c r="F2448" s="16">
        <f>Amostras!$F$7</f>
        <v>9</v>
      </c>
      <c r="G2448" s="16">
        <f>Amostras!$G$7</f>
        <v>3</v>
      </c>
      <c r="H2448" s="16">
        <f>Amostras!$H$7</f>
        <v>6</v>
      </c>
      <c r="I2448" s="16">
        <f>Amostras!$I$7</f>
        <v>8</v>
      </c>
      <c r="J2448" s="40">
        <f>(C2448*C2441)+(D2448*D2441)+(E2448*E2441)+(F2448*F2441)+(G2448*G2441)+(H2448*H2441)+(I2448*I2441)+$J$5</f>
        <v>-2.0721568627451035</v>
      </c>
      <c r="K2448" s="19">
        <f>Amostras!$J$7</f>
        <v>-1</v>
      </c>
      <c r="L2448" s="2">
        <f t="shared" si="681"/>
        <v>-1</v>
      </c>
      <c r="M2448" s="21">
        <f t="shared" si="679"/>
        <v>0</v>
      </c>
      <c r="N2448">
        <f t="shared" si="680"/>
        <v>0</v>
      </c>
      <c r="O2448">
        <f t="shared" si="673"/>
        <v>0</v>
      </c>
      <c r="P2448">
        <f t="shared" si="674"/>
        <v>0</v>
      </c>
      <c r="Q2448">
        <f t="shared" si="675"/>
        <v>0</v>
      </c>
      <c r="R2448">
        <f t="shared" si="676"/>
        <v>0</v>
      </c>
      <c r="S2448">
        <f t="shared" si="677"/>
        <v>0</v>
      </c>
      <c r="T2448">
        <f t="shared" si="678"/>
        <v>0</v>
      </c>
      <c r="U2448" s="1"/>
    </row>
    <row r="2449" spans="2:21" x14ac:dyDescent="0.25">
      <c r="B2449" s="15">
        <v>5</v>
      </c>
      <c r="C2449" s="16">
        <f>Amostras!$C$8</f>
        <v>1</v>
      </c>
      <c r="D2449" s="16">
        <f>Amostras!$D$8</f>
        <v>9</v>
      </c>
      <c r="E2449" s="16">
        <f>Amostras!$E$8</f>
        <v>2</v>
      </c>
      <c r="F2449" s="16">
        <f>Amostras!$F$8</f>
        <v>6</v>
      </c>
      <c r="G2449" s="16">
        <f>Amostras!$G$8</f>
        <v>2</v>
      </c>
      <c r="H2449" s="16">
        <f>Amostras!$H$8</f>
        <v>9</v>
      </c>
      <c r="I2449" s="16">
        <f>Amostras!$I$8</f>
        <v>4</v>
      </c>
      <c r="J2449" s="40">
        <f>(C2449*C2441)+(D2449*D2441)+(E2449*E2441)+(F2449*F2441)+(G2449*G2441)+(H2449*H2441)+(I2449*I2441)+$J$5</f>
        <v>-2.0282352941176565</v>
      </c>
      <c r="K2449" s="19">
        <f>Amostras!$J$8</f>
        <v>-1</v>
      </c>
      <c r="L2449" s="2">
        <f t="shared" si="681"/>
        <v>-1</v>
      </c>
      <c r="M2449" s="21">
        <f t="shared" si="679"/>
        <v>0</v>
      </c>
      <c r="N2449">
        <f t="shared" si="680"/>
        <v>0</v>
      </c>
      <c r="O2449">
        <f t="shared" si="673"/>
        <v>0</v>
      </c>
      <c r="P2449">
        <f t="shared" si="674"/>
        <v>0</v>
      </c>
      <c r="Q2449">
        <f t="shared" si="675"/>
        <v>0</v>
      </c>
      <c r="R2449">
        <f t="shared" si="676"/>
        <v>0</v>
      </c>
      <c r="S2449">
        <f t="shared" si="677"/>
        <v>0</v>
      </c>
      <c r="T2449">
        <f t="shared" si="678"/>
        <v>0</v>
      </c>
      <c r="U2449" s="1"/>
    </row>
    <row r="2450" spans="2:21" x14ac:dyDescent="0.25">
      <c r="B2450" s="15">
        <v>6</v>
      </c>
      <c r="C2450" s="16">
        <f>Amostras!$C$9</f>
        <v>4</v>
      </c>
      <c r="D2450" s="16">
        <f>Amostras!$D$9</f>
        <v>8</v>
      </c>
      <c r="E2450" s="16">
        <f>Amostras!$E$9</f>
        <v>1</v>
      </c>
      <c r="F2450" s="16">
        <f>Amostras!$F$9</f>
        <v>5</v>
      </c>
      <c r="G2450" s="16">
        <f>Amostras!$G$9</f>
        <v>9</v>
      </c>
      <c r="H2450" s="16">
        <f>Amostras!$H$9</f>
        <v>6</v>
      </c>
      <c r="I2450" s="16">
        <f>Amostras!$I$9</f>
        <v>4</v>
      </c>
      <c r="J2450" s="40">
        <f>(C2450*C2441)+(D2450*D2441)+(E2450*E2441)+(F2450*F2441)+(G2450*G2441)+(H2450*H2441)+(I2450*I2441)+$J$5</f>
        <v>0.65019607843136917</v>
      </c>
      <c r="K2450" s="19">
        <f>Amostras!$J$9</f>
        <v>-1</v>
      </c>
      <c r="L2450" s="2">
        <f t="shared" si="681"/>
        <v>1</v>
      </c>
      <c r="M2450" s="21">
        <f t="shared" si="679"/>
        <v>-2</v>
      </c>
      <c r="N2450">
        <f t="shared" si="680"/>
        <v>-0.08</v>
      </c>
      <c r="O2450">
        <f t="shared" si="673"/>
        <v>-0.16</v>
      </c>
      <c r="P2450">
        <f t="shared" si="674"/>
        <v>-0.02</v>
      </c>
      <c r="Q2450">
        <f t="shared" si="675"/>
        <v>-0.1</v>
      </c>
      <c r="R2450">
        <f t="shared" si="676"/>
        <v>-0.18</v>
      </c>
      <c r="S2450">
        <f t="shared" si="677"/>
        <v>-0.12</v>
      </c>
      <c r="T2450">
        <f t="shared" si="678"/>
        <v>-0.08</v>
      </c>
      <c r="U2450" s="1"/>
    </row>
    <row r="2451" spans="2:21" x14ac:dyDescent="0.25">
      <c r="B2451" s="15">
        <v>7</v>
      </c>
      <c r="C2451" s="16">
        <f>Amostras!$C$10</f>
        <v>1</v>
      </c>
      <c r="D2451" s="16">
        <f>Amostras!$D$10</f>
        <v>1</v>
      </c>
      <c r="E2451" s="16">
        <f>Amostras!$E$10</f>
        <v>4</v>
      </c>
      <c r="F2451" s="16">
        <f>Amostras!$F$10</f>
        <v>0</v>
      </c>
      <c r="G2451" s="16">
        <f>Amostras!$G$10</f>
        <v>1</v>
      </c>
      <c r="H2451" s="16">
        <f>Amostras!$H$10</f>
        <v>5</v>
      </c>
      <c r="I2451" s="16">
        <f>Amostras!$I$10</f>
        <v>6</v>
      </c>
      <c r="J2451" s="40">
        <f>(C2451*C2441)+(D2451*D2441)+(E2451*E2441)+(F2451*F2441)+(G2451*G2441)+(H2451*H2441)+(I2451*I2441)+$J$5</f>
        <v>-2.9729411764705884</v>
      </c>
      <c r="K2451" s="19">
        <f>Amostras!$J$10</f>
        <v>-1</v>
      </c>
      <c r="L2451" s="2">
        <f t="shared" si="681"/>
        <v>-1</v>
      </c>
      <c r="M2451" s="21">
        <f t="shared" si="679"/>
        <v>0</v>
      </c>
      <c r="N2451">
        <f t="shared" si="680"/>
        <v>0</v>
      </c>
      <c r="O2451">
        <f t="shared" si="673"/>
        <v>0</v>
      </c>
      <c r="P2451">
        <f t="shared" si="674"/>
        <v>0</v>
      </c>
      <c r="Q2451">
        <f t="shared" si="675"/>
        <v>0</v>
      </c>
      <c r="R2451">
        <f t="shared" si="676"/>
        <v>0</v>
      </c>
      <c r="S2451">
        <f t="shared" si="677"/>
        <v>0</v>
      </c>
      <c r="T2451">
        <f t="shared" si="678"/>
        <v>0</v>
      </c>
      <c r="U2451" s="1"/>
    </row>
    <row r="2452" spans="2:21" x14ac:dyDescent="0.25">
      <c r="B2452" s="15">
        <v>8</v>
      </c>
      <c r="C2452" s="16">
        <f>Amostras!$C$11</f>
        <v>3</v>
      </c>
      <c r="D2452" s="16">
        <f>Amostras!$D$11</f>
        <v>6</v>
      </c>
      <c r="E2452" s="16">
        <f>Amostras!$E$11</f>
        <v>1</v>
      </c>
      <c r="F2452" s="16">
        <f>Amostras!$F$11</f>
        <v>6</v>
      </c>
      <c r="G2452" s="16">
        <f>Amostras!$G$11</f>
        <v>1</v>
      </c>
      <c r="H2452" s="16">
        <f>Amostras!$H$11</f>
        <v>4</v>
      </c>
      <c r="I2452" s="16">
        <f>Amostras!$I$11</f>
        <v>8</v>
      </c>
      <c r="J2452" s="40">
        <f>(C2452*C2441)+(D2452*D2441)+(E2452*E2441)+(F2452*F2441)+(G2452*G2441)+(H2452*H2441)+(I2452*I2441)+$J$5</f>
        <v>-1.9470588235294191</v>
      </c>
      <c r="K2452" s="19">
        <f>Amostras!$J$11</f>
        <v>-1</v>
      </c>
      <c r="L2452" s="2">
        <f t="shared" si="681"/>
        <v>-1</v>
      </c>
      <c r="M2452" s="21">
        <f t="shared" si="679"/>
        <v>0</v>
      </c>
      <c r="N2452">
        <f t="shared" si="680"/>
        <v>0</v>
      </c>
      <c r="O2452">
        <f t="shared" si="673"/>
        <v>0</v>
      </c>
      <c r="P2452">
        <f t="shared" si="674"/>
        <v>0</v>
      </c>
      <c r="Q2452">
        <f t="shared" si="675"/>
        <v>0</v>
      </c>
      <c r="R2452">
        <f t="shared" si="676"/>
        <v>0</v>
      </c>
      <c r="S2452">
        <f t="shared" si="677"/>
        <v>0</v>
      </c>
      <c r="T2452">
        <f t="shared" si="678"/>
        <v>0</v>
      </c>
      <c r="U2452" s="1"/>
    </row>
    <row r="2453" spans="2:21" x14ac:dyDescent="0.25">
      <c r="B2453" s="15">
        <v>9</v>
      </c>
      <c r="C2453" s="16">
        <f>Amostras!$C$12</f>
        <v>1</v>
      </c>
      <c r="D2453" s="16">
        <f>Amostras!$D$12</f>
        <v>3</v>
      </c>
      <c r="E2453" s="16">
        <f>Amostras!$E$12</f>
        <v>4</v>
      </c>
      <c r="F2453" s="16">
        <f>Amostras!$F$12</f>
        <v>7</v>
      </c>
      <c r="G2453" s="16">
        <f>Amostras!$G$12</f>
        <v>1</v>
      </c>
      <c r="H2453" s="16">
        <f>Amostras!$H$12</f>
        <v>3</v>
      </c>
      <c r="I2453" s="16">
        <f>Amostras!$I$12</f>
        <v>1</v>
      </c>
      <c r="J2453" s="40">
        <f>(C2453*C2441)+(D2453*D2441)+(E2453*E2441)+(F2453*F2441)+(G2453*G2441)+(H2453*H2441)+(I2453*I2441)+$J$5</f>
        <v>-1.9203921568627516</v>
      </c>
      <c r="K2453" s="19">
        <f>Amostras!$J$12</f>
        <v>-1</v>
      </c>
      <c r="L2453" s="2">
        <f t="shared" si="681"/>
        <v>-1</v>
      </c>
      <c r="M2453" s="21">
        <f t="shared" si="679"/>
        <v>0</v>
      </c>
      <c r="N2453">
        <f t="shared" si="680"/>
        <v>0</v>
      </c>
      <c r="O2453">
        <f t="shared" si="673"/>
        <v>0</v>
      </c>
      <c r="P2453">
        <f t="shared" si="674"/>
        <v>0</v>
      </c>
      <c r="Q2453">
        <f t="shared" si="675"/>
        <v>0</v>
      </c>
      <c r="R2453">
        <f t="shared" si="676"/>
        <v>0</v>
      </c>
      <c r="S2453">
        <f t="shared" si="677"/>
        <v>0</v>
      </c>
      <c r="T2453">
        <f t="shared" si="678"/>
        <v>0</v>
      </c>
      <c r="U2453" s="1"/>
    </row>
    <row r="2454" spans="2:21" x14ac:dyDescent="0.25">
      <c r="B2454" s="15">
        <v>10</v>
      </c>
      <c r="C2454" s="16">
        <f>Amostras!$C$13</f>
        <v>3</v>
      </c>
      <c r="D2454" s="16">
        <f>Amostras!$D$13</f>
        <v>2</v>
      </c>
      <c r="E2454" s="16">
        <f>Amostras!$E$13</f>
        <v>2</v>
      </c>
      <c r="F2454" s="16">
        <f>Amostras!$F$13</f>
        <v>3</v>
      </c>
      <c r="G2454" s="16">
        <f>Amostras!$G$13</f>
        <v>9</v>
      </c>
      <c r="H2454" s="16">
        <f>Amostras!$H$13</f>
        <v>5</v>
      </c>
      <c r="I2454" s="16">
        <f>Amostras!$I$13</f>
        <v>8</v>
      </c>
      <c r="J2454" s="40">
        <f>(C2454*C2441)+(D2454*D2441)+(E2454*E2441)+(F2454*F2441)+(G2454*G2441)+(H2454*H2441)+(I2454*I2441)+$J$5</f>
        <v>-0.77490196078431195</v>
      </c>
      <c r="K2454" s="19">
        <f>Amostras!$J$13</f>
        <v>-1</v>
      </c>
      <c r="L2454" s="2">
        <f t="shared" si="681"/>
        <v>-1</v>
      </c>
      <c r="M2454" s="21">
        <f t="shared" si="679"/>
        <v>0</v>
      </c>
      <c r="N2454">
        <f t="shared" si="680"/>
        <v>0</v>
      </c>
      <c r="O2454">
        <f t="shared" si="673"/>
        <v>0</v>
      </c>
      <c r="P2454">
        <f t="shared" si="674"/>
        <v>0</v>
      </c>
      <c r="Q2454">
        <f t="shared" si="675"/>
        <v>0</v>
      </c>
      <c r="R2454">
        <f t="shared" si="676"/>
        <v>0</v>
      </c>
      <c r="S2454">
        <f t="shared" si="677"/>
        <v>0</v>
      </c>
      <c r="T2454">
        <f t="shared" si="678"/>
        <v>0</v>
      </c>
      <c r="U2454" s="1"/>
    </row>
    <row r="2455" spans="2:21" x14ac:dyDescent="0.25">
      <c r="B2455" s="15">
        <v>11</v>
      </c>
      <c r="C2455" s="16">
        <f>Amostras!$C$14</f>
        <v>2</v>
      </c>
      <c r="D2455" s="16">
        <f>Amostras!$D$14</f>
        <v>8</v>
      </c>
      <c r="E2455" s="16">
        <f>Amostras!$E$14</f>
        <v>9</v>
      </c>
      <c r="F2455" s="16">
        <f>Amostras!$F$14</f>
        <v>7</v>
      </c>
      <c r="G2455" s="16">
        <f>Amostras!$G$14</f>
        <v>2</v>
      </c>
      <c r="H2455" s="16">
        <f>Amostras!$H$14</f>
        <v>7</v>
      </c>
      <c r="I2455" s="16">
        <f>Amostras!$I$14</f>
        <v>6</v>
      </c>
      <c r="J2455" s="40">
        <f>(C2455*C2441)+(D2455*D2441)+(E2455*E2441)+(F2455*F2441)+(G2455*G2441)+(H2455*H2441)+(I2455*I2441)+$J$5</f>
        <v>-1.5400000000000107</v>
      </c>
      <c r="K2455" s="19">
        <f>Amostras!$J$14</f>
        <v>-1</v>
      </c>
      <c r="L2455" s="2">
        <f t="shared" si="681"/>
        <v>-1</v>
      </c>
      <c r="M2455" s="21">
        <f t="shared" si="679"/>
        <v>0</v>
      </c>
      <c r="N2455">
        <f t="shared" si="680"/>
        <v>0</v>
      </c>
      <c r="O2455">
        <f t="shared" si="673"/>
        <v>0</v>
      </c>
      <c r="P2455">
        <f t="shared" si="674"/>
        <v>0</v>
      </c>
      <c r="Q2455">
        <f t="shared" si="675"/>
        <v>0</v>
      </c>
      <c r="R2455">
        <f t="shared" si="676"/>
        <v>0</v>
      </c>
      <c r="S2455">
        <f t="shared" si="677"/>
        <v>0</v>
      </c>
      <c r="T2455">
        <f t="shared" si="678"/>
        <v>0</v>
      </c>
      <c r="U2455" s="1"/>
    </row>
    <row r="2456" spans="2:21" x14ac:dyDescent="0.25">
      <c r="B2456" s="15">
        <v>12</v>
      </c>
      <c r="C2456" s="16">
        <f>Amostras!$C$15</f>
        <v>2</v>
      </c>
      <c r="D2456" s="16">
        <f>Amostras!$D$15</f>
        <v>6</v>
      </c>
      <c r="E2456" s="16">
        <f>Amostras!$E$15</f>
        <v>2</v>
      </c>
      <c r="F2456" s="16">
        <f>Amostras!$F$15</f>
        <v>6</v>
      </c>
      <c r="G2456" s="16">
        <f>Amostras!$G$15</f>
        <v>0</v>
      </c>
      <c r="H2456" s="16">
        <f>Amostras!$H$15</f>
        <v>6</v>
      </c>
      <c r="I2456" s="16">
        <f>Amostras!$I$15</f>
        <v>9</v>
      </c>
      <c r="J2456" s="40">
        <f>(C2456*C2441)+(D2456*D2441)+(E2456*E2441)+(F2456*F2441)+(G2456*G2441)+(H2456*H2441)+(I2456*I2441)+$J$5</f>
        <v>-2.752549019607851</v>
      </c>
      <c r="K2456" s="19">
        <f>Amostras!$J$15</f>
        <v>-1</v>
      </c>
      <c r="L2456" s="2">
        <f t="shared" si="681"/>
        <v>-1</v>
      </c>
      <c r="M2456" s="21">
        <f t="shared" si="679"/>
        <v>0</v>
      </c>
      <c r="N2456">
        <f t="shared" si="680"/>
        <v>0</v>
      </c>
      <c r="O2456">
        <f t="shared" si="673"/>
        <v>0</v>
      </c>
      <c r="P2456">
        <f t="shared" si="674"/>
        <v>0</v>
      </c>
      <c r="Q2456">
        <f t="shared" si="675"/>
        <v>0</v>
      </c>
      <c r="R2456">
        <f t="shared" si="676"/>
        <v>0</v>
      </c>
      <c r="S2456">
        <f t="shared" si="677"/>
        <v>0</v>
      </c>
      <c r="T2456">
        <f t="shared" si="678"/>
        <v>0</v>
      </c>
      <c r="U2456" s="1"/>
    </row>
    <row r="2457" spans="2:21" x14ac:dyDescent="0.25">
      <c r="B2457" s="15">
        <v>13</v>
      </c>
      <c r="C2457" s="16">
        <f>Amostras!$C$16</f>
        <v>1</v>
      </c>
      <c r="D2457" s="16">
        <f>Amostras!$D$16</f>
        <v>1</v>
      </c>
      <c r="E2457" s="16">
        <f>Amostras!$E$16</f>
        <v>5</v>
      </c>
      <c r="F2457" s="16">
        <f>Amostras!$F$16</f>
        <v>2</v>
      </c>
      <c r="G2457" s="16">
        <f>Amostras!$G$16</f>
        <v>5</v>
      </c>
      <c r="H2457" s="16">
        <f>Amostras!$H$16</f>
        <v>4</v>
      </c>
      <c r="I2457" s="16">
        <f>Amostras!$I$16</f>
        <v>9</v>
      </c>
      <c r="J2457" s="40">
        <f>(C2457*C2441)+(D2457*D2441)+(E2457*E2441)+(F2457*F2441)+(G2457*G2441)+(H2457*H2441)+(I2457*I2441)+$J$5</f>
        <v>-2.6454901960784314</v>
      </c>
      <c r="K2457" s="19">
        <f>Amostras!$J$16</f>
        <v>-1</v>
      </c>
      <c r="L2457" s="2">
        <f t="shared" si="681"/>
        <v>-1</v>
      </c>
      <c r="M2457" s="21">
        <f t="shared" si="679"/>
        <v>0</v>
      </c>
      <c r="N2457">
        <f t="shared" si="680"/>
        <v>0</v>
      </c>
      <c r="O2457">
        <f t="shared" si="673"/>
        <v>0</v>
      </c>
      <c r="P2457">
        <f t="shared" si="674"/>
        <v>0</v>
      </c>
      <c r="Q2457">
        <f t="shared" si="675"/>
        <v>0</v>
      </c>
      <c r="R2457">
        <f t="shared" si="676"/>
        <v>0</v>
      </c>
      <c r="S2457">
        <f t="shared" si="677"/>
        <v>0</v>
      </c>
      <c r="T2457">
        <f t="shared" si="678"/>
        <v>0</v>
      </c>
      <c r="U2457" s="1"/>
    </row>
    <row r="2458" spans="2:21" x14ac:dyDescent="0.25">
      <c r="B2458" s="15">
        <v>14</v>
      </c>
      <c r="C2458" s="16">
        <f>Amostras!$C$17</f>
        <v>3</v>
      </c>
      <c r="D2458" s="16">
        <f>Amostras!$D$17</f>
        <v>5</v>
      </c>
      <c r="E2458" s="16">
        <f>Amostras!$E$17</f>
        <v>5</v>
      </c>
      <c r="F2458" s="16">
        <f>Amostras!$F$17</f>
        <v>6</v>
      </c>
      <c r="G2458" s="16">
        <f>Amostras!$G$17</f>
        <v>1</v>
      </c>
      <c r="H2458" s="16">
        <f>Amostras!$H$17</f>
        <v>2</v>
      </c>
      <c r="I2458" s="16">
        <f>Amostras!$I$17</f>
        <v>8</v>
      </c>
      <c r="J2458" s="40">
        <f>(C2458*C2441)+(D2458*D2441)+(E2458*E2441)+(F2458*F2441)+(G2458*G2441)+(H2458*H2441)+(I2458*I2441)+$J$5</f>
        <v>-1.8396078431372627</v>
      </c>
      <c r="K2458" s="19">
        <f>Amostras!$J$17</f>
        <v>-1</v>
      </c>
      <c r="L2458" s="2">
        <f t="shared" si="681"/>
        <v>-1</v>
      </c>
      <c r="M2458" s="21">
        <f t="shared" si="679"/>
        <v>0</v>
      </c>
      <c r="N2458">
        <f t="shared" si="680"/>
        <v>0</v>
      </c>
      <c r="O2458">
        <f t="shared" si="673"/>
        <v>0</v>
      </c>
      <c r="P2458">
        <f t="shared" si="674"/>
        <v>0</v>
      </c>
      <c r="Q2458">
        <f t="shared" si="675"/>
        <v>0</v>
      </c>
      <c r="R2458">
        <f t="shared" si="676"/>
        <v>0</v>
      </c>
      <c r="S2458">
        <f t="shared" si="677"/>
        <v>0</v>
      </c>
      <c r="T2458">
        <f t="shared" si="678"/>
        <v>0</v>
      </c>
      <c r="U2458" s="1"/>
    </row>
    <row r="2459" spans="2:21" x14ac:dyDescent="0.25">
      <c r="B2459" s="15">
        <v>15</v>
      </c>
      <c r="C2459" s="16">
        <f>Amostras!$C$18</f>
        <v>1</v>
      </c>
      <c r="D2459" s="16">
        <f>Amostras!$D$18</f>
        <v>1</v>
      </c>
      <c r="E2459" s="16">
        <f>Amostras!$E$18</f>
        <v>4</v>
      </c>
      <c r="F2459" s="16">
        <f>Amostras!$F$18</f>
        <v>9</v>
      </c>
      <c r="G2459" s="16">
        <f>Amostras!$G$18</f>
        <v>4</v>
      </c>
      <c r="H2459" s="16">
        <f>Amostras!$H$18</f>
        <v>9</v>
      </c>
      <c r="I2459" s="16">
        <f>Amostras!$I$18</f>
        <v>3</v>
      </c>
      <c r="J2459" s="40">
        <f>(C2459*C2441)+(D2459*D2441)+(E2459*E2441)+(F2459*F2441)+(G2459*G2441)+(H2459*H2441)+(I2459*I2441)+$J$5</f>
        <v>-1.6870588235294153</v>
      </c>
      <c r="K2459" s="19">
        <f>Amostras!$J$18</f>
        <v>-1</v>
      </c>
      <c r="L2459" s="2">
        <f t="shared" si="681"/>
        <v>-1</v>
      </c>
      <c r="M2459" s="21">
        <f t="shared" si="679"/>
        <v>0</v>
      </c>
      <c r="N2459">
        <f t="shared" si="680"/>
        <v>0</v>
      </c>
      <c r="O2459">
        <f t="shared" si="673"/>
        <v>0</v>
      </c>
      <c r="P2459">
        <f t="shared" si="674"/>
        <v>0</v>
      </c>
      <c r="Q2459">
        <f t="shared" si="675"/>
        <v>0</v>
      </c>
      <c r="R2459">
        <f t="shared" si="676"/>
        <v>0</v>
      </c>
      <c r="S2459">
        <f t="shared" si="677"/>
        <v>0</v>
      </c>
      <c r="T2459">
        <f t="shared" si="678"/>
        <v>0</v>
      </c>
      <c r="U2459" s="1"/>
    </row>
    <row r="2460" spans="2:21" x14ac:dyDescent="0.25">
      <c r="B2460" s="15">
        <v>16</v>
      </c>
      <c r="C2460" s="16">
        <f>Amostras!$C$19</f>
        <v>4</v>
      </c>
      <c r="D2460" s="16">
        <f>Amostras!$D$19</f>
        <v>6</v>
      </c>
      <c r="E2460" s="16">
        <f>Amostras!$E$19</f>
        <v>0</v>
      </c>
      <c r="F2460" s="16">
        <f>Amostras!$F$19</f>
        <v>0</v>
      </c>
      <c r="G2460" s="16">
        <f>Amostras!$G$19</f>
        <v>2</v>
      </c>
      <c r="H2460" s="16">
        <f>Amostras!$H$19</f>
        <v>4</v>
      </c>
      <c r="I2460" s="16">
        <f>Amostras!$I$19</f>
        <v>1</v>
      </c>
      <c r="J2460" s="40">
        <f>(C2460*C2441)+(D2460*D2441)+(E2460*E2441)+(F2460*F2441)+(G2460*G2441)+(H2460*H2441)+(I2460*I2441)+$J$5</f>
        <v>-0.39333333333333576</v>
      </c>
      <c r="K2460" s="19">
        <f>Amostras!$J$19</f>
        <v>-1</v>
      </c>
      <c r="L2460" s="2">
        <f t="shared" si="681"/>
        <v>-1</v>
      </c>
      <c r="M2460" s="21">
        <f t="shared" si="679"/>
        <v>0</v>
      </c>
      <c r="N2460">
        <f t="shared" si="680"/>
        <v>0</v>
      </c>
      <c r="O2460">
        <f t="shared" si="673"/>
        <v>0</v>
      </c>
      <c r="P2460">
        <f t="shared" si="674"/>
        <v>0</v>
      </c>
      <c r="Q2460">
        <f t="shared" si="675"/>
        <v>0</v>
      </c>
      <c r="R2460">
        <f t="shared" si="676"/>
        <v>0</v>
      </c>
      <c r="S2460">
        <f t="shared" si="677"/>
        <v>0</v>
      </c>
      <c r="T2460">
        <f t="shared" si="678"/>
        <v>0</v>
      </c>
      <c r="U2460" s="1"/>
    </row>
    <row r="2461" spans="2:21" x14ac:dyDescent="0.25">
      <c r="B2461" s="15">
        <v>17</v>
      </c>
      <c r="C2461" s="16">
        <f>Amostras!$C$20</f>
        <v>2</v>
      </c>
      <c r="D2461" s="16">
        <f>Amostras!$D$20</f>
        <v>5</v>
      </c>
      <c r="E2461" s="16">
        <f>Amostras!$E$20</f>
        <v>8</v>
      </c>
      <c r="F2461" s="16">
        <f>Amostras!$F$20</f>
        <v>9</v>
      </c>
      <c r="G2461" s="16">
        <f>Amostras!$G$20</f>
        <v>3</v>
      </c>
      <c r="H2461" s="16">
        <f>Amostras!$H$20</f>
        <v>3</v>
      </c>
      <c r="I2461" s="16">
        <f>Amostras!$I$20</f>
        <v>3</v>
      </c>
      <c r="J2461" s="40">
        <f>(C2461*C2441)+(D2461*D2441)+(E2461*E2441)+(F2461*F2441)+(G2461*G2441)+(H2461*H2441)+(I2461*I2441)+$J$5</f>
        <v>-1.0388235294117736</v>
      </c>
      <c r="K2461" s="19">
        <f>Amostras!$J$20</f>
        <v>-1</v>
      </c>
      <c r="L2461" s="2">
        <f t="shared" si="681"/>
        <v>-1</v>
      </c>
      <c r="M2461" s="21">
        <f t="shared" si="679"/>
        <v>0</v>
      </c>
      <c r="N2461">
        <f t="shared" si="680"/>
        <v>0</v>
      </c>
      <c r="O2461">
        <f t="shared" si="673"/>
        <v>0</v>
      </c>
      <c r="P2461">
        <f t="shared" si="674"/>
        <v>0</v>
      </c>
      <c r="Q2461">
        <f t="shared" si="675"/>
        <v>0</v>
      </c>
      <c r="R2461">
        <f t="shared" si="676"/>
        <v>0</v>
      </c>
      <c r="S2461">
        <f t="shared" si="677"/>
        <v>0</v>
      </c>
      <c r="T2461">
        <f t="shared" si="678"/>
        <v>0</v>
      </c>
      <c r="U2461" s="1"/>
    </row>
    <row r="2462" spans="2:21" x14ac:dyDescent="0.25">
      <c r="B2462" s="15">
        <v>18</v>
      </c>
      <c r="C2462" s="16">
        <f>Amostras!$C$21</f>
        <v>1</v>
      </c>
      <c r="D2462" s="16">
        <f>Amostras!$D$21</f>
        <v>9</v>
      </c>
      <c r="E2462" s="16">
        <f>Amostras!$E$21</f>
        <v>8</v>
      </c>
      <c r="F2462" s="16">
        <f>Amostras!$F$21</f>
        <v>0</v>
      </c>
      <c r="G2462" s="16">
        <f>Amostras!$G$21</f>
        <v>9</v>
      </c>
      <c r="H2462" s="16">
        <f>Amostras!$H$21</f>
        <v>6</v>
      </c>
      <c r="I2462" s="16">
        <f>Amostras!$I$21</f>
        <v>9</v>
      </c>
      <c r="J2462" s="40">
        <f>(C2462*C2441)+(D2462*D2441)+(E2462*E2441)+(F2462*F2441)+(G2462*G2441)+(H2462*H2441)+(I2462*I2441)+$J$5</f>
        <v>-1.5466666666666713</v>
      </c>
      <c r="K2462" s="19">
        <f>Amostras!$J$21</f>
        <v>-1</v>
      </c>
      <c r="L2462" s="2">
        <f t="shared" si="681"/>
        <v>-1</v>
      </c>
      <c r="M2462" s="21">
        <f t="shared" si="679"/>
        <v>0</v>
      </c>
      <c r="N2462">
        <f t="shared" si="680"/>
        <v>0</v>
      </c>
      <c r="O2462">
        <f t="shared" si="673"/>
        <v>0</v>
      </c>
      <c r="P2462">
        <f t="shared" si="674"/>
        <v>0</v>
      </c>
      <c r="Q2462">
        <f t="shared" si="675"/>
        <v>0</v>
      </c>
      <c r="R2462">
        <f t="shared" si="676"/>
        <v>0</v>
      </c>
      <c r="S2462">
        <f t="shared" si="677"/>
        <v>0</v>
      </c>
      <c r="T2462">
        <f t="shared" si="678"/>
        <v>0</v>
      </c>
      <c r="U2462" s="1"/>
    </row>
    <row r="2463" spans="2:21" x14ac:dyDescent="0.25">
      <c r="B2463" s="15">
        <v>19</v>
      </c>
      <c r="C2463" s="16">
        <f>Amostras!$C$22</f>
        <v>4</v>
      </c>
      <c r="D2463" s="16">
        <f>Amostras!$D$22</f>
        <v>2</v>
      </c>
      <c r="E2463" s="16">
        <f>Amostras!$E$22</f>
        <v>9</v>
      </c>
      <c r="F2463" s="16">
        <f>Amostras!$F$22</f>
        <v>4</v>
      </c>
      <c r="G2463" s="16">
        <f>Amostras!$G$22</f>
        <v>4</v>
      </c>
      <c r="H2463" s="16">
        <f>Amostras!$H$22</f>
        <v>1</v>
      </c>
      <c r="I2463" s="16">
        <f>Amostras!$I$22</f>
        <v>3</v>
      </c>
      <c r="J2463" s="40">
        <f>(C2463*C2441)+(D2463*D2441)+(E2463*E2441)+(F2463*F2441)+(G2463*G2441)+(H2463*H2441)+(I2463*I2441)+$J$5</f>
        <v>-5.0588235294120487E-2</v>
      </c>
      <c r="K2463" s="19">
        <f>Amostras!$J$22</f>
        <v>-1</v>
      </c>
      <c r="L2463" s="2">
        <f t="shared" si="681"/>
        <v>-1</v>
      </c>
      <c r="M2463" s="21">
        <f t="shared" si="679"/>
        <v>0</v>
      </c>
      <c r="N2463">
        <f t="shared" si="680"/>
        <v>0</v>
      </c>
      <c r="O2463">
        <f t="shared" si="673"/>
        <v>0</v>
      </c>
      <c r="P2463">
        <f t="shared" si="674"/>
        <v>0</v>
      </c>
      <c r="Q2463">
        <f t="shared" si="675"/>
        <v>0</v>
      </c>
      <c r="R2463">
        <f t="shared" si="676"/>
        <v>0</v>
      </c>
      <c r="S2463">
        <f t="shared" si="677"/>
        <v>0</v>
      </c>
      <c r="T2463">
        <f t="shared" si="678"/>
        <v>0</v>
      </c>
      <c r="U2463" s="1"/>
    </row>
    <row r="2464" spans="2:21" x14ac:dyDescent="0.25">
      <c r="B2464" s="15">
        <v>20</v>
      </c>
      <c r="C2464" s="16">
        <f>Amostras!$C$23</f>
        <v>3</v>
      </c>
      <c r="D2464" s="16">
        <f>Amostras!$D$23</f>
        <v>4</v>
      </c>
      <c r="E2464" s="16">
        <f>Amostras!$E$23</f>
        <v>3</v>
      </c>
      <c r="F2464" s="16">
        <f>Amostras!$F$23</f>
        <v>3</v>
      </c>
      <c r="G2464" s="16">
        <f>Amostras!$G$23</f>
        <v>9</v>
      </c>
      <c r="H2464" s="16">
        <f>Amostras!$H$23</f>
        <v>6</v>
      </c>
      <c r="I2464" s="16">
        <f>Amostras!$I$23</f>
        <v>9</v>
      </c>
      <c r="J2464" s="40">
        <f>(C2464*C2441)+(D2464*D2441)+(E2464*E2441)+(F2464*F2441)+(G2464*G2441)+(H2464*H2441)+(I2464*I2441)+$J$5</f>
        <v>-0.79725490196078486</v>
      </c>
      <c r="K2464" s="19">
        <f>Amostras!$J$23</f>
        <v>-1</v>
      </c>
      <c r="L2464" s="2">
        <f t="shared" si="681"/>
        <v>-1</v>
      </c>
      <c r="M2464" s="21">
        <f t="shared" si="679"/>
        <v>0</v>
      </c>
      <c r="N2464">
        <f t="shared" si="680"/>
        <v>0</v>
      </c>
      <c r="O2464">
        <f t="shared" si="673"/>
        <v>0</v>
      </c>
      <c r="P2464">
        <f t="shared" si="674"/>
        <v>0</v>
      </c>
      <c r="Q2464">
        <f t="shared" si="675"/>
        <v>0</v>
      </c>
      <c r="R2464">
        <f t="shared" si="676"/>
        <v>0</v>
      </c>
      <c r="S2464">
        <f t="shared" si="677"/>
        <v>0</v>
      </c>
      <c r="T2464">
        <f t="shared" si="678"/>
        <v>0</v>
      </c>
      <c r="U2464" s="1"/>
    </row>
    <row r="2465" spans="2:21" x14ac:dyDescent="0.25">
      <c r="B2465" s="15">
        <v>21</v>
      </c>
      <c r="C2465" s="16">
        <f>Amostras!$C$24</f>
        <v>1</v>
      </c>
      <c r="D2465" s="16">
        <f>Amostras!$D$24</f>
        <v>0</v>
      </c>
      <c r="E2465" s="16">
        <f>Amostras!$E$24</f>
        <v>9</v>
      </c>
      <c r="F2465" s="16">
        <f>Amostras!$F$24</f>
        <v>9</v>
      </c>
      <c r="G2465" s="16">
        <f>Amostras!$G$24</f>
        <v>4</v>
      </c>
      <c r="H2465" s="16">
        <f>Amostras!$H$24</f>
        <v>0</v>
      </c>
      <c r="I2465" s="16">
        <f>Amostras!$I$24</f>
        <v>8</v>
      </c>
      <c r="J2465" s="40">
        <f>(C2465*C2441)+(D2465*D2441)+(E2465*E2441)+(F2465*F2441)+(G2465*G2441)+(H2465*H2441)+(I2465*I2441)+$J$5</f>
        <v>-2.3549019607843191</v>
      </c>
      <c r="K2465" s="19">
        <f>Amostras!$J$24</f>
        <v>-1</v>
      </c>
      <c r="L2465" s="2">
        <f t="shared" si="681"/>
        <v>-1</v>
      </c>
      <c r="M2465" s="21">
        <f t="shared" si="679"/>
        <v>0</v>
      </c>
      <c r="N2465">
        <f t="shared" si="680"/>
        <v>0</v>
      </c>
      <c r="O2465">
        <f t="shared" si="673"/>
        <v>0</v>
      </c>
      <c r="P2465">
        <f t="shared" si="674"/>
        <v>0</v>
      </c>
      <c r="Q2465">
        <f t="shared" si="675"/>
        <v>0</v>
      </c>
      <c r="R2465">
        <f t="shared" si="676"/>
        <v>0</v>
      </c>
      <c r="S2465">
        <f t="shared" si="677"/>
        <v>0</v>
      </c>
      <c r="T2465">
        <f t="shared" si="678"/>
        <v>0</v>
      </c>
      <c r="U2465" s="1"/>
    </row>
    <row r="2466" spans="2:21" x14ac:dyDescent="0.25">
      <c r="B2466" s="15">
        <v>22</v>
      </c>
      <c r="C2466" s="16">
        <f>Amostras!$C$25</f>
        <v>4</v>
      </c>
      <c r="D2466" s="16">
        <f>Amostras!$D$25</f>
        <v>5</v>
      </c>
      <c r="E2466" s="16">
        <f>Amostras!$E$25</f>
        <v>9</v>
      </c>
      <c r="F2466" s="16">
        <f>Amostras!$F$25</f>
        <v>6</v>
      </c>
      <c r="G2466" s="16">
        <f>Amostras!$G$25</f>
        <v>1</v>
      </c>
      <c r="H2466" s="16">
        <f>Amostras!$H$25</f>
        <v>8</v>
      </c>
      <c r="I2466" s="16">
        <f>Amostras!$I$25</f>
        <v>4</v>
      </c>
      <c r="J2466" s="40">
        <f>(C2466*C2441)+(D2466*D2441)+(E2466*E2441)+(F2466*F2441)+(G2466*G2441)+(H2466*H2441)+(I2466*I2441)+$J$5</f>
        <v>-0.48666666666667346</v>
      </c>
      <c r="K2466" s="19">
        <f>Amostras!$J$25</f>
        <v>-1</v>
      </c>
      <c r="L2466" s="2">
        <f t="shared" si="681"/>
        <v>-1</v>
      </c>
      <c r="M2466" s="21">
        <f t="shared" si="679"/>
        <v>0</v>
      </c>
      <c r="N2466">
        <f t="shared" si="680"/>
        <v>0</v>
      </c>
      <c r="O2466">
        <f t="shared" si="673"/>
        <v>0</v>
      </c>
      <c r="P2466">
        <f t="shared" si="674"/>
        <v>0</v>
      </c>
      <c r="Q2466">
        <f t="shared" si="675"/>
        <v>0</v>
      </c>
      <c r="R2466">
        <f t="shared" si="676"/>
        <v>0</v>
      </c>
      <c r="S2466">
        <f t="shared" si="677"/>
        <v>0</v>
      </c>
      <c r="T2466">
        <f t="shared" si="678"/>
        <v>0</v>
      </c>
      <c r="U2466" s="1"/>
    </row>
    <row r="2467" spans="2:21" x14ac:dyDescent="0.25">
      <c r="B2467" s="15">
        <v>23</v>
      </c>
      <c r="C2467" s="16">
        <f>Amostras!$C$26</f>
        <v>4</v>
      </c>
      <c r="D2467" s="16">
        <f>Amostras!$D$26</f>
        <v>4</v>
      </c>
      <c r="E2467" s="16">
        <f>Amostras!$E$26</f>
        <v>8</v>
      </c>
      <c r="F2467" s="16">
        <f>Amostras!$F$26</f>
        <v>0</v>
      </c>
      <c r="G2467" s="16">
        <f>Amostras!$G$26</f>
        <v>0</v>
      </c>
      <c r="H2467" s="16">
        <f>Amostras!$H$26</f>
        <v>5</v>
      </c>
      <c r="I2467" s="16">
        <f>Amostras!$I$26</f>
        <v>9</v>
      </c>
      <c r="J2467" s="40">
        <f>(C2467*C2441)+(D2467*D2441)+(E2467*E2441)+(F2467*F2441)+(G2467*G2441)+(H2467*H2441)+(I2467*I2441)+$J$5</f>
        <v>-1.7156862745098072</v>
      </c>
      <c r="K2467" s="19">
        <f>Amostras!$J$26</f>
        <v>-1</v>
      </c>
      <c r="L2467" s="2">
        <f t="shared" si="681"/>
        <v>-1</v>
      </c>
      <c r="M2467" s="21">
        <f t="shared" si="679"/>
        <v>0</v>
      </c>
      <c r="N2467">
        <f t="shared" si="680"/>
        <v>0</v>
      </c>
      <c r="O2467">
        <f t="shared" si="673"/>
        <v>0</v>
      </c>
      <c r="P2467">
        <f t="shared" si="674"/>
        <v>0</v>
      </c>
      <c r="Q2467">
        <f t="shared" si="675"/>
        <v>0</v>
      </c>
      <c r="R2467">
        <f t="shared" si="676"/>
        <v>0</v>
      </c>
      <c r="S2467">
        <f t="shared" si="677"/>
        <v>0</v>
      </c>
      <c r="T2467">
        <f t="shared" si="678"/>
        <v>0</v>
      </c>
      <c r="U2467" s="1"/>
    </row>
    <row r="2468" spans="2:21" x14ac:dyDescent="0.25">
      <c r="B2468" s="15">
        <v>24</v>
      </c>
      <c r="C2468" s="16">
        <f>Amostras!$C$27</f>
        <v>2</v>
      </c>
      <c r="D2468" s="16">
        <f>Amostras!$D$27</f>
        <v>7</v>
      </c>
      <c r="E2468" s="16">
        <f>Amostras!$E$27</f>
        <v>6</v>
      </c>
      <c r="F2468" s="16">
        <f>Amostras!$F$27</f>
        <v>5</v>
      </c>
      <c r="G2468" s="16">
        <f>Amostras!$G$27</f>
        <v>0</v>
      </c>
      <c r="H2468" s="16">
        <f>Amostras!$H$27</f>
        <v>7</v>
      </c>
      <c r="I2468" s="16">
        <f>Amostras!$I$27</f>
        <v>5</v>
      </c>
      <c r="J2468" s="40">
        <f>(C2468*C2441)+(D2468*D2441)+(E2468*E2441)+(F2468*F2441)+(G2468*G2441)+(H2468*H2441)+(I2468*I2441)+$J$5</f>
        <v>-1.9584313725490283</v>
      </c>
      <c r="K2468" s="19">
        <f>Amostras!$J$27</f>
        <v>-1</v>
      </c>
      <c r="L2468" s="2">
        <f t="shared" si="681"/>
        <v>-1</v>
      </c>
      <c r="M2468" s="21">
        <f t="shared" si="679"/>
        <v>0</v>
      </c>
      <c r="N2468">
        <f t="shared" si="680"/>
        <v>0</v>
      </c>
      <c r="O2468">
        <f t="shared" si="673"/>
        <v>0</v>
      </c>
      <c r="P2468">
        <f t="shared" si="674"/>
        <v>0</v>
      </c>
      <c r="Q2468">
        <f t="shared" si="675"/>
        <v>0</v>
      </c>
      <c r="R2468">
        <f t="shared" si="676"/>
        <v>0</v>
      </c>
      <c r="S2468">
        <f t="shared" si="677"/>
        <v>0</v>
      </c>
      <c r="T2468">
        <f t="shared" si="678"/>
        <v>0</v>
      </c>
      <c r="U2468" s="1"/>
    </row>
    <row r="2469" spans="2:21" x14ac:dyDescent="0.25">
      <c r="B2469" s="15">
        <v>25</v>
      </c>
      <c r="C2469" s="16">
        <f>Amostras!$C$28</f>
        <v>1</v>
      </c>
      <c r="D2469" s="16">
        <f>Amostras!$D$28</f>
        <v>5</v>
      </c>
      <c r="E2469" s="16">
        <f>Amostras!$E$28</f>
        <v>1</v>
      </c>
      <c r="F2469" s="16">
        <f>Amostras!$F$28</f>
        <v>2</v>
      </c>
      <c r="G2469" s="16">
        <f>Amostras!$G$28</f>
        <v>7</v>
      </c>
      <c r="H2469" s="16">
        <f>Amostras!$H$28</f>
        <v>3</v>
      </c>
      <c r="I2469" s="16">
        <f>Amostras!$I$28</f>
        <v>0</v>
      </c>
      <c r="J2469" s="40">
        <f>(C2469*C2441)+(D2469*D2441)+(E2469*E2441)+(F2469*F2441)+(G2469*G2441)+(H2469*H2441)+(I2469*I2441)+$J$5</f>
        <v>-0.92352941176470749</v>
      </c>
      <c r="K2469" s="19">
        <f>Amostras!$J$28</f>
        <v>-1</v>
      </c>
      <c r="L2469" s="2">
        <f t="shared" si="681"/>
        <v>-1</v>
      </c>
      <c r="M2469" s="21">
        <f t="shared" si="679"/>
        <v>0</v>
      </c>
      <c r="N2469">
        <f t="shared" si="680"/>
        <v>0</v>
      </c>
      <c r="O2469">
        <f t="shared" si="673"/>
        <v>0</v>
      </c>
      <c r="P2469">
        <f t="shared" si="674"/>
        <v>0</v>
      </c>
      <c r="Q2469">
        <f t="shared" si="675"/>
        <v>0</v>
      </c>
      <c r="R2469">
        <f t="shared" si="676"/>
        <v>0</v>
      </c>
      <c r="S2469">
        <f t="shared" si="677"/>
        <v>0</v>
      </c>
      <c r="T2469">
        <f t="shared" si="678"/>
        <v>0</v>
      </c>
      <c r="U2469" s="1"/>
    </row>
    <row r="2470" spans="2:21" x14ac:dyDescent="0.25">
      <c r="B2470" s="15">
        <v>26</v>
      </c>
      <c r="C2470" s="16">
        <f>Amostras!$C$29</f>
        <v>9</v>
      </c>
      <c r="D2470" s="16">
        <f>Amostras!$D$29</f>
        <v>6</v>
      </c>
      <c r="E2470" s="16">
        <f>Amostras!$E$29</f>
        <v>3</v>
      </c>
      <c r="F2470" s="16">
        <f>Amostras!$F$29</f>
        <v>4</v>
      </c>
      <c r="G2470" s="16">
        <f>Amostras!$G$29</f>
        <v>2</v>
      </c>
      <c r="H2470" s="16">
        <f>Amostras!$H$29</f>
        <v>9</v>
      </c>
      <c r="I2470" s="16">
        <f>Amostras!$I$29</f>
        <v>8</v>
      </c>
      <c r="J2470" s="40">
        <f>(C2470*C2441)+(D2470*D2441)+(E2470*E2441)+(F2470*F2441)+(G2470*G2441)+(H2470*H2441)+(I2470*I2441)+$J$5</f>
        <v>1.4854901960784286</v>
      </c>
      <c r="K2470" s="19">
        <f>Amostras!$J$29</f>
        <v>1</v>
      </c>
      <c r="L2470" s="2">
        <f t="shared" si="681"/>
        <v>1</v>
      </c>
      <c r="M2470" s="21">
        <f t="shared" si="679"/>
        <v>0</v>
      </c>
      <c r="N2470">
        <f t="shared" si="680"/>
        <v>0</v>
      </c>
      <c r="O2470">
        <f t="shared" si="673"/>
        <v>0</v>
      </c>
      <c r="P2470">
        <f t="shared" si="674"/>
        <v>0</v>
      </c>
      <c r="Q2470">
        <f t="shared" si="675"/>
        <v>0</v>
      </c>
      <c r="R2470">
        <f t="shared" si="676"/>
        <v>0</v>
      </c>
      <c r="S2470">
        <f t="shared" si="677"/>
        <v>0</v>
      </c>
      <c r="T2470">
        <f t="shared" si="678"/>
        <v>0</v>
      </c>
      <c r="U2470" s="1"/>
    </row>
    <row r="2471" spans="2:21" x14ac:dyDescent="0.25">
      <c r="B2471" s="15">
        <v>27</v>
      </c>
      <c r="C2471" s="16">
        <f>Amostras!$C$30</f>
        <v>7</v>
      </c>
      <c r="D2471" s="16">
        <f>Amostras!$D$30</f>
        <v>5</v>
      </c>
      <c r="E2471" s="16">
        <f>Amostras!$E$30</f>
        <v>9</v>
      </c>
      <c r="F2471" s="16">
        <f>Amostras!$F$30</f>
        <v>5</v>
      </c>
      <c r="G2471" s="16">
        <f>Amostras!$G$30</f>
        <v>5</v>
      </c>
      <c r="H2471" s="16">
        <f>Amostras!$H$30</f>
        <v>6</v>
      </c>
      <c r="I2471" s="16">
        <f>Amostras!$I$30</f>
        <v>1</v>
      </c>
      <c r="J2471" s="40">
        <f>(C2471*C2441)+(D2471*D2441)+(E2471*E2441)+(F2471*F2441)+(G2471*G2441)+(H2471*H2441)+(I2471*I2441)+$J$5</f>
        <v>2.2223529411764673</v>
      </c>
      <c r="K2471" s="19">
        <f>Amostras!$J$30</f>
        <v>1</v>
      </c>
      <c r="L2471" s="2">
        <f t="shared" si="681"/>
        <v>1</v>
      </c>
      <c r="M2471" s="21">
        <f t="shared" si="679"/>
        <v>0</v>
      </c>
      <c r="N2471">
        <f t="shared" si="680"/>
        <v>0</v>
      </c>
      <c r="O2471">
        <f t="shared" si="673"/>
        <v>0</v>
      </c>
      <c r="P2471">
        <f t="shared" si="674"/>
        <v>0</v>
      </c>
      <c r="Q2471">
        <f t="shared" si="675"/>
        <v>0</v>
      </c>
      <c r="R2471">
        <f t="shared" si="676"/>
        <v>0</v>
      </c>
      <c r="S2471">
        <f t="shared" si="677"/>
        <v>0</v>
      </c>
      <c r="T2471">
        <f t="shared" si="678"/>
        <v>0</v>
      </c>
      <c r="U2471" s="1"/>
    </row>
    <row r="2472" spans="2:21" x14ac:dyDescent="0.25">
      <c r="B2472" s="15">
        <v>28</v>
      </c>
      <c r="C2472" s="16">
        <f>Amostras!$C$31</f>
        <v>5</v>
      </c>
      <c r="D2472" s="16">
        <f>Amostras!$D$31</f>
        <v>1</v>
      </c>
      <c r="E2472" s="16">
        <f>Amostras!$E$31</f>
        <v>2</v>
      </c>
      <c r="F2472" s="16">
        <f>Amostras!$F$31</f>
        <v>9</v>
      </c>
      <c r="G2472" s="16">
        <f>Amostras!$G$31</f>
        <v>4</v>
      </c>
      <c r="H2472" s="16">
        <f>Amostras!$H$31</f>
        <v>5</v>
      </c>
      <c r="I2472" s="16">
        <f>Amostras!$I$31</f>
        <v>1</v>
      </c>
      <c r="J2472" s="40">
        <f>(C2472*C2441)+(D2472*D2441)+(E2472*E2441)+(F2472*F2441)+(G2472*G2441)+(H2472*H2441)+(I2472*I2441)+$J$5</f>
        <v>0.64627450980391954</v>
      </c>
      <c r="K2472" s="19">
        <f>Amostras!$J$31</f>
        <v>1</v>
      </c>
      <c r="L2472" s="2">
        <f t="shared" si="681"/>
        <v>1</v>
      </c>
      <c r="M2472" s="21">
        <f t="shared" si="679"/>
        <v>0</v>
      </c>
      <c r="N2472">
        <f t="shared" si="680"/>
        <v>0</v>
      </c>
      <c r="O2472">
        <f t="shared" si="673"/>
        <v>0</v>
      </c>
      <c r="P2472">
        <f t="shared" si="674"/>
        <v>0</v>
      </c>
      <c r="Q2472">
        <f t="shared" si="675"/>
        <v>0</v>
      </c>
      <c r="R2472">
        <f t="shared" si="676"/>
        <v>0</v>
      </c>
      <c r="S2472">
        <f t="shared" si="677"/>
        <v>0</v>
      </c>
      <c r="T2472">
        <f t="shared" si="678"/>
        <v>0</v>
      </c>
      <c r="U2472" s="1"/>
    </row>
    <row r="2473" spans="2:21" x14ac:dyDescent="0.25">
      <c r="B2473" s="15">
        <v>29</v>
      </c>
      <c r="C2473" s="16">
        <f>Amostras!$C$32</f>
        <v>6</v>
      </c>
      <c r="D2473" s="16">
        <f>Amostras!$D$32</f>
        <v>9</v>
      </c>
      <c r="E2473" s="16">
        <f>Amostras!$E$32</f>
        <v>9</v>
      </c>
      <c r="F2473" s="16">
        <f>Amostras!$F$32</f>
        <v>9</v>
      </c>
      <c r="G2473" s="16">
        <f>Amostras!$G$32</f>
        <v>6</v>
      </c>
      <c r="H2473" s="16">
        <f>Amostras!$H$32</f>
        <v>4</v>
      </c>
      <c r="I2473" s="16">
        <f>Amostras!$I$32</f>
        <v>8</v>
      </c>
      <c r="J2473" s="40">
        <f>(C2473*C2441)+(D2473*D2441)+(E2473*E2441)+(F2473*F2441)+(G2473*G2441)+(H2473*H2441)+(I2473*I2441)+$J$5</f>
        <v>1.0639215686274408</v>
      </c>
      <c r="K2473" s="19">
        <f>Amostras!$J$32</f>
        <v>1</v>
      </c>
      <c r="L2473" s="2">
        <f t="shared" si="681"/>
        <v>1</v>
      </c>
      <c r="M2473" s="21">
        <f t="shared" si="679"/>
        <v>0</v>
      </c>
      <c r="N2473">
        <f t="shared" si="680"/>
        <v>0</v>
      </c>
      <c r="O2473">
        <f t="shared" si="673"/>
        <v>0</v>
      </c>
      <c r="P2473">
        <f t="shared" si="674"/>
        <v>0</v>
      </c>
      <c r="Q2473">
        <f t="shared" si="675"/>
        <v>0</v>
      </c>
      <c r="R2473">
        <f t="shared" si="676"/>
        <v>0</v>
      </c>
      <c r="S2473">
        <f t="shared" si="677"/>
        <v>0</v>
      </c>
      <c r="T2473">
        <f t="shared" si="678"/>
        <v>0</v>
      </c>
      <c r="U2473" s="1"/>
    </row>
    <row r="2474" spans="2:21" x14ac:dyDescent="0.25">
      <c r="B2474" s="15">
        <v>30</v>
      </c>
      <c r="C2474" s="16">
        <f>Amostras!$C$33</f>
        <v>6</v>
      </c>
      <c r="D2474" s="16">
        <f>Amostras!$D$33</f>
        <v>1</v>
      </c>
      <c r="E2474" s="16">
        <f>Amostras!$E$33</f>
        <v>0</v>
      </c>
      <c r="F2474" s="16">
        <f>Amostras!$F$33</f>
        <v>8</v>
      </c>
      <c r="G2474" s="16">
        <f>Amostras!$G$33</f>
        <v>1</v>
      </c>
      <c r="H2474" s="16">
        <f>Amostras!$H$33</f>
        <v>1</v>
      </c>
      <c r="I2474" s="16">
        <f>Amostras!$I$33</f>
        <v>6</v>
      </c>
      <c r="J2474" s="40">
        <f>(C2474*C2441)+(D2474*D2441)+(E2474*E2441)+(F2474*F2441)+(G2474*G2441)+(H2474*H2441)+(I2474*I2441)+$J$5</f>
        <v>-0.24588235294117977</v>
      </c>
      <c r="K2474" s="19">
        <f>Amostras!$J$33</f>
        <v>1</v>
      </c>
      <c r="L2474" s="2">
        <f t="shared" si="681"/>
        <v>-1</v>
      </c>
      <c r="M2474" s="21">
        <f t="shared" si="679"/>
        <v>2</v>
      </c>
      <c r="N2474">
        <f t="shared" si="680"/>
        <v>0.12</v>
      </c>
      <c r="O2474">
        <f t="shared" si="673"/>
        <v>0.02</v>
      </c>
      <c r="P2474">
        <f t="shared" si="674"/>
        <v>0</v>
      </c>
      <c r="Q2474">
        <f t="shared" si="675"/>
        <v>0.16</v>
      </c>
      <c r="R2474">
        <f t="shared" si="676"/>
        <v>0.02</v>
      </c>
      <c r="S2474">
        <f t="shared" si="677"/>
        <v>0.02</v>
      </c>
      <c r="T2474">
        <f t="shared" si="678"/>
        <v>0.12</v>
      </c>
      <c r="U2474" s="1"/>
    </row>
    <row r="2475" spans="2:21" x14ac:dyDescent="0.25">
      <c r="B2475" s="15">
        <v>31</v>
      </c>
      <c r="C2475" s="16">
        <f>Amostras!$C$34</f>
        <v>8</v>
      </c>
      <c r="D2475" s="16">
        <f>Amostras!$D$34</f>
        <v>2</v>
      </c>
      <c r="E2475" s="16">
        <f>Amostras!$E$34</f>
        <v>0</v>
      </c>
      <c r="F2475" s="16">
        <f>Amostras!$F$34</f>
        <v>5</v>
      </c>
      <c r="G2475" s="16">
        <f>Amostras!$G$34</f>
        <v>7</v>
      </c>
      <c r="H2475" s="16">
        <f>Amostras!$H$34</f>
        <v>3</v>
      </c>
      <c r="I2475" s="16">
        <f>Amostras!$I$34</f>
        <v>9</v>
      </c>
      <c r="J2475" s="40">
        <f>(C2475*C2441)+(D2475*D2441)+(E2475*E2441)+(F2475*F2441)+(G2475*G2441)+(H2475*H2441)+(I2475*I2441)+$J$5</f>
        <v>1.3627450980392162</v>
      </c>
      <c r="K2475" s="19">
        <f>Amostras!$J$34</f>
        <v>1</v>
      </c>
      <c r="L2475" s="2">
        <f t="shared" si="681"/>
        <v>1</v>
      </c>
      <c r="M2475" s="21">
        <f t="shared" si="679"/>
        <v>0</v>
      </c>
      <c r="N2475">
        <f t="shared" si="680"/>
        <v>0</v>
      </c>
      <c r="O2475">
        <f t="shared" si="673"/>
        <v>0</v>
      </c>
      <c r="P2475">
        <f t="shared" si="674"/>
        <v>0</v>
      </c>
      <c r="Q2475">
        <f t="shared" si="675"/>
        <v>0</v>
      </c>
      <c r="R2475">
        <f t="shared" si="676"/>
        <v>0</v>
      </c>
      <c r="S2475">
        <f t="shared" si="677"/>
        <v>0</v>
      </c>
      <c r="T2475">
        <f t="shared" si="678"/>
        <v>0</v>
      </c>
      <c r="U2475" s="1"/>
    </row>
    <row r="2476" spans="2:21" x14ac:dyDescent="0.25">
      <c r="B2476" s="15">
        <v>32</v>
      </c>
      <c r="C2476" s="16">
        <f>Amostras!$C$35</f>
        <v>9</v>
      </c>
      <c r="D2476" s="16">
        <f>Amostras!$D$35</f>
        <v>6</v>
      </c>
      <c r="E2476" s="16">
        <f>Amostras!$E$35</f>
        <v>9</v>
      </c>
      <c r="F2476" s="16">
        <f>Amostras!$F$35</f>
        <v>4</v>
      </c>
      <c r="G2476" s="16">
        <f>Amostras!$G$35</f>
        <v>3</v>
      </c>
      <c r="H2476" s="16">
        <f>Amostras!$H$35</f>
        <v>8</v>
      </c>
      <c r="I2476" s="16">
        <f>Amostras!$I$35</f>
        <v>0</v>
      </c>
      <c r="J2476" s="40">
        <f>(C2476*C2441)+(D2476*D2441)+(E2476*E2441)+(F2476*F2441)+(G2476*G2441)+(H2476*H2441)+(I2476*I2441)+$J$5</f>
        <v>3.1227450980392106</v>
      </c>
      <c r="K2476" s="19">
        <f>Amostras!$J$35</f>
        <v>1</v>
      </c>
      <c r="L2476" s="2">
        <f t="shared" si="681"/>
        <v>1</v>
      </c>
      <c r="M2476" s="21">
        <f t="shared" si="679"/>
        <v>0</v>
      </c>
      <c r="N2476">
        <f t="shared" si="680"/>
        <v>0</v>
      </c>
      <c r="O2476">
        <f t="shared" si="673"/>
        <v>0</v>
      </c>
      <c r="P2476">
        <f t="shared" si="674"/>
        <v>0</v>
      </c>
      <c r="Q2476">
        <f t="shared" si="675"/>
        <v>0</v>
      </c>
      <c r="R2476">
        <f t="shared" si="676"/>
        <v>0</v>
      </c>
      <c r="S2476">
        <f t="shared" si="677"/>
        <v>0</v>
      </c>
      <c r="T2476">
        <f t="shared" si="678"/>
        <v>0</v>
      </c>
      <c r="U2476" s="1"/>
    </row>
    <row r="2477" spans="2:21" x14ac:dyDescent="0.25">
      <c r="B2477" s="15">
        <v>33</v>
      </c>
      <c r="C2477" s="16">
        <f>Amostras!$C$36</f>
        <v>8</v>
      </c>
      <c r="D2477" s="16">
        <f>Amostras!$D$36</f>
        <v>6</v>
      </c>
      <c r="E2477" s="16">
        <f>Amostras!$E$36</f>
        <v>4</v>
      </c>
      <c r="F2477" s="16">
        <f>Amostras!$F$36</f>
        <v>7</v>
      </c>
      <c r="G2477" s="16">
        <f>Amostras!$G$36</f>
        <v>4</v>
      </c>
      <c r="H2477" s="16">
        <f>Amostras!$H$36</f>
        <v>9</v>
      </c>
      <c r="I2477" s="16">
        <f>Amostras!$I$36</f>
        <v>3</v>
      </c>
      <c r="J2477" s="40">
        <f>(C2477*C2441)+(D2477*D2441)+(E2477*E2441)+(F2477*F2441)+(G2477*G2441)+(H2477*H2441)+(I2477*I2441)+$J$5</f>
        <v>2.1976470588235246</v>
      </c>
      <c r="K2477" s="19">
        <f>Amostras!$J$36</f>
        <v>1</v>
      </c>
      <c r="L2477" s="2">
        <f t="shared" si="681"/>
        <v>1</v>
      </c>
      <c r="M2477" s="21">
        <f t="shared" si="679"/>
        <v>0</v>
      </c>
      <c r="N2477">
        <f t="shared" si="680"/>
        <v>0</v>
      </c>
      <c r="O2477">
        <f t="shared" si="673"/>
        <v>0</v>
      </c>
      <c r="P2477">
        <f t="shared" si="674"/>
        <v>0</v>
      </c>
      <c r="Q2477">
        <f t="shared" si="675"/>
        <v>0</v>
      </c>
      <c r="R2477">
        <f t="shared" si="676"/>
        <v>0</v>
      </c>
      <c r="S2477">
        <f t="shared" si="677"/>
        <v>0</v>
      </c>
      <c r="T2477">
        <f t="shared" si="678"/>
        <v>0</v>
      </c>
      <c r="U2477" s="1"/>
    </row>
    <row r="2478" spans="2:21" x14ac:dyDescent="0.25">
      <c r="B2478" s="15">
        <v>34</v>
      </c>
      <c r="C2478" s="16">
        <f>Amostras!$C$37</f>
        <v>8</v>
      </c>
      <c r="D2478" s="16">
        <f>Amostras!$D$37</f>
        <v>9</v>
      </c>
      <c r="E2478" s="16">
        <f>Amostras!$E$37</f>
        <v>0</v>
      </c>
      <c r="F2478" s="16">
        <f>Amostras!$F$37</f>
        <v>0</v>
      </c>
      <c r="G2478" s="16">
        <f>Amostras!$G$37</f>
        <v>1</v>
      </c>
      <c r="H2478" s="16">
        <f>Amostras!$H$37</f>
        <v>0</v>
      </c>
      <c r="I2478" s="16">
        <f>Amostras!$I$37</f>
        <v>9</v>
      </c>
      <c r="J2478" s="40">
        <f>(C2478*C2441)+(D2478*D2441)+(E2478*E2441)+(F2478*F2441)+(G2478*G2441)+(H2478*H2441)+(I2478*I2441)+$J$5</f>
        <v>0.43999999999999551</v>
      </c>
      <c r="K2478" s="19">
        <f>Amostras!$J$37</f>
        <v>1</v>
      </c>
      <c r="L2478" s="2">
        <f t="shared" si="681"/>
        <v>1</v>
      </c>
      <c r="M2478" s="21">
        <f t="shared" si="679"/>
        <v>0</v>
      </c>
      <c r="N2478">
        <f t="shared" si="680"/>
        <v>0</v>
      </c>
      <c r="O2478">
        <f t="shared" si="673"/>
        <v>0</v>
      </c>
      <c r="P2478">
        <f t="shared" si="674"/>
        <v>0</v>
      </c>
      <c r="Q2478">
        <f t="shared" si="675"/>
        <v>0</v>
      </c>
      <c r="R2478">
        <f t="shared" si="676"/>
        <v>0</v>
      </c>
      <c r="S2478">
        <f t="shared" si="677"/>
        <v>0</v>
      </c>
      <c r="T2478">
        <f t="shared" si="678"/>
        <v>0</v>
      </c>
      <c r="U2478" s="1"/>
    </row>
    <row r="2479" spans="2:21" x14ac:dyDescent="0.25">
      <c r="B2479" s="15">
        <v>35</v>
      </c>
      <c r="C2479" s="16">
        <f>Amostras!$C$38</f>
        <v>9</v>
      </c>
      <c r="D2479" s="16">
        <f>Amostras!$D$38</f>
        <v>6</v>
      </c>
      <c r="E2479" s="16">
        <f>Amostras!$E$38</f>
        <v>0</v>
      </c>
      <c r="F2479" s="16">
        <f>Amostras!$F$38</f>
        <v>8</v>
      </c>
      <c r="G2479" s="16">
        <f>Amostras!$G$38</f>
        <v>4</v>
      </c>
      <c r="H2479" s="16">
        <f>Amostras!$H$38</f>
        <v>1</v>
      </c>
      <c r="I2479" s="16">
        <f>Amostras!$I$38</f>
        <v>1</v>
      </c>
      <c r="J2479" s="40">
        <f>(C2479*C2441)+(D2479*D2441)+(E2479*E2441)+(F2479*F2441)+(G2479*G2441)+(H2479*H2441)+(I2479*I2441)+$J$5</f>
        <v>2.8498039215686211</v>
      </c>
      <c r="K2479" s="19">
        <f>Amostras!$J$38</f>
        <v>1</v>
      </c>
      <c r="L2479" s="2">
        <f t="shared" si="681"/>
        <v>1</v>
      </c>
      <c r="M2479" s="21">
        <f t="shared" si="679"/>
        <v>0</v>
      </c>
      <c r="N2479">
        <f t="shared" si="680"/>
        <v>0</v>
      </c>
      <c r="O2479">
        <f t="shared" si="673"/>
        <v>0</v>
      </c>
      <c r="P2479">
        <f t="shared" si="674"/>
        <v>0</v>
      </c>
      <c r="Q2479">
        <f t="shared" si="675"/>
        <v>0</v>
      </c>
      <c r="R2479">
        <f t="shared" si="676"/>
        <v>0</v>
      </c>
      <c r="S2479">
        <f t="shared" si="677"/>
        <v>0</v>
      </c>
      <c r="T2479">
        <f t="shared" si="678"/>
        <v>0</v>
      </c>
      <c r="U2479" s="1"/>
    </row>
    <row r="2480" spans="2:21" x14ac:dyDescent="0.25">
      <c r="B2480" s="15">
        <v>36</v>
      </c>
      <c r="C2480" s="16">
        <f>Amostras!$C$39</f>
        <v>7</v>
      </c>
      <c r="D2480" s="16">
        <f>Amostras!$D$39</f>
        <v>0</v>
      </c>
      <c r="E2480" s="16">
        <f>Amostras!$E$39</f>
        <v>0</v>
      </c>
      <c r="F2480" s="16">
        <f>Amostras!$F$39</f>
        <v>8</v>
      </c>
      <c r="G2480" s="16">
        <f>Amostras!$G$39</f>
        <v>8</v>
      </c>
      <c r="H2480" s="16">
        <f>Amostras!$H$39</f>
        <v>6</v>
      </c>
      <c r="I2480" s="16">
        <f>Amostras!$I$39</f>
        <v>8</v>
      </c>
      <c r="J2480" s="40">
        <f>(C2480*C2441)+(D2480*D2441)+(E2480*E2441)+(F2480*F2441)+(G2480*G2441)+(H2480*H2441)+(I2480*I2441)+$J$5</f>
        <v>1.1858823529411797</v>
      </c>
      <c r="K2480" s="19">
        <f>Amostras!$J$39</f>
        <v>1</v>
      </c>
      <c r="L2480" s="2">
        <f t="shared" si="681"/>
        <v>1</v>
      </c>
      <c r="M2480" s="21">
        <f t="shared" si="679"/>
        <v>0</v>
      </c>
      <c r="N2480">
        <f t="shared" si="680"/>
        <v>0</v>
      </c>
      <c r="O2480">
        <f t="shared" si="673"/>
        <v>0</v>
      </c>
      <c r="P2480">
        <f t="shared" si="674"/>
        <v>0</v>
      </c>
      <c r="Q2480">
        <f t="shared" si="675"/>
        <v>0</v>
      </c>
      <c r="R2480">
        <f t="shared" si="676"/>
        <v>0</v>
      </c>
      <c r="S2480">
        <f t="shared" si="677"/>
        <v>0</v>
      </c>
      <c r="T2480">
        <f t="shared" si="678"/>
        <v>0</v>
      </c>
      <c r="U2480" s="1"/>
    </row>
    <row r="2481" spans="2:21" x14ac:dyDescent="0.25">
      <c r="B2481" s="15">
        <v>37</v>
      </c>
      <c r="C2481" s="16">
        <f>Amostras!$C$40</f>
        <v>8</v>
      </c>
      <c r="D2481" s="16">
        <f>Amostras!$D$40</f>
        <v>6</v>
      </c>
      <c r="E2481" s="16">
        <f>Amostras!$E$40</f>
        <v>9</v>
      </c>
      <c r="F2481" s="16">
        <f>Amostras!$F$40</f>
        <v>8</v>
      </c>
      <c r="G2481" s="16">
        <f>Amostras!$G$40</f>
        <v>9</v>
      </c>
      <c r="H2481" s="16">
        <f>Amostras!$H$40</f>
        <v>6</v>
      </c>
      <c r="I2481" s="16">
        <f>Amostras!$I$40</f>
        <v>0</v>
      </c>
      <c r="J2481" s="40">
        <f>(C2481*C2441)+(D2481*D2441)+(E2481*E2441)+(F2481*F2441)+(G2481*G2441)+(H2481*H2441)+(I2481*I2441)+$J$5</f>
        <v>3.7360784313725448</v>
      </c>
      <c r="K2481" s="19">
        <f>Amostras!$J$40</f>
        <v>1</v>
      </c>
      <c r="L2481" s="2">
        <f t="shared" si="681"/>
        <v>1</v>
      </c>
      <c r="M2481" s="21">
        <f t="shared" si="679"/>
        <v>0</v>
      </c>
      <c r="N2481">
        <f t="shared" si="680"/>
        <v>0</v>
      </c>
      <c r="O2481">
        <f t="shared" si="673"/>
        <v>0</v>
      </c>
      <c r="P2481">
        <f t="shared" si="674"/>
        <v>0</v>
      </c>
      <c r="Q2481">
        <f t="shared" si="675"/>
        <v>0</v>
      </c>
      <c r="R2481">
        <f t="shared" si="676"/>
        <v>0</v>
      </c>
      <c r="S2481">
        <f t="shared" si="677"/>
        <v>0</v>
      </c>
      <c r="T2481">
        <f t="shared" si="678"/>
        <v>0</v>
      </c>
      <c r="U2481" s="1"/>
    </row>
    <row r="2482" spans="2:21" x14ac:dyDescent="0.25">
      <c r="B2482" s="15">
        <v>38</v>
      </c>
      <c r="C2482" s="16">
        <f>Amostras!$C$41</f>
        <v>5</v>
      </c>
      <c r="D2482" s="16">
        <f>Amostras!$D$41</f>
        <v>0</v>
      </c>
      <c r="E2482" s="16">
        <f>Amostras!$E$41</f>
        <v>7</v>
      </c>
      <c r="F2482" s="16">
        <f>Amostras!$F$41</f>
        <v>8</v>
      </c>
      <c r="G2482" s="16">
        <f>Amostras!$G$41</f>
        <v>4</v>
      </c>
      <c r="H2482" s="16">
        <f>Amostras!$H$41</f>
        <v>6</v>
      </c>
      <c r="I2482" s="16">
        <f>Amostras!$I$41</f>
        <v>0</v>
      </c>
      <c r="J2482" s="40">
        <f>(C2482*C2441)+(D2482*D2441)+(E2482*E2441)+(F2482*F2441)+(G2482*G2441)+(H2482*H2441)+(I2482*I2441)+$J$5</f>
        <v>0.93803921568627313</v>
      </c>
      <c r="K2482" s="19">
        <f>Amostras!$J$41</f>
        <v>1</v>
      </c>
      <c r="L2482" s="2">
        <f t="shared" si="681"/>
        <v>1</v>
      </c>
      <c r="M2482" s="21">
        <f t="shared" si="679"/>
        <v>0</v>
      </c>
      <c r="N2482">
        <f t="shared" si="680"/>
        <v>0</v>
      </c>
      <c r="O2482">
        <f t="shared" si="673"/>
        <v>0</v>
      </c>
      <c r="P2482">
        <f t="shared" si="674"/>
        <v>0</v>
      </c>
      <c r="Q2482">
        <f t="shared" si="675"/>
        <v>0</v>
      </c>
      <c r="R2482">
        <f t="shared" si="676"/>
        <v>0</v>
      </c>
      <c r="S2482">
        <f t="shared" si="677"/>
        <v>0</v>
      </c>
      <c r="T2482">
        <f t="shared" si="678"/>
        <v>0</v>
      </c>
      <c r="U2482" s="1"/>
    </row>
    <row r="2483" spans="2:21" x14ac:dyDescent="0.25">
      <c r="B2483" s="15">
        <v>39</v>
      </c>
      <c r="C2483" s="16">
        <f>Amostras!$C$42</f>
        <v>7</v>
      </c>
      <c r="D2483" s="16">
        <f>Amostras!$D$42</f>
        <v>8</v>
      </c>
      <c r="E2483" s="16">
        <f>Amostras!$E$42</f>
        <v>9</v>
      </c>
      <c r="F2483" s="16">
        <f>Amostras!$F$42</f>
        <v>7</v>
      </c>
      <c r="G2483" s="16">
        <f>Amostras!$G$42</f>
        <v>8</v>
      </c>
      <c r="H2483" s="16">
        <f>Amostras!$H$42</f>
        <v>1</v>
      </c>
      <c r="I2483" s="16">
        <f>Amostras!$I$42</f>
        <v>4</v>
      </c>
      <c r="J2483" s="40">
        <f>(C2483*C2441)+(D2483*D2441)+(E2483*E2441)+(F2483*F2441)+(G2483*G2441)+(H2483*H2441)+(I2483*I2441)+$J$5</f>
        <v>2.4325490196078361</v>
      </c>
      <c r="K2483" s="19">
        <f>Amostras!$J$42</f>
        <v>1</v>
      </c>
      <c r="L2483" s="2">
        <f t="shared" si="681"/>
        <v>1</v>
      </c>
      <c r="M2483" s="21">
        <f t="shared" si="679"/>
        <v>0</v>
      </c>
      <c r="N2483">
        <f t="shared" si="680"/>
        <v>0</v>
      </c>
      <c r="O2483">
        <f t="shared" si="673"/>
        <v>0</v>
      </c>
      <c r="P2483">
        <f t="shared" si="674"/>
        <v>0</v>
      </c>
      <c r="Q2483">
        <f t="shared" si="675"/>
        <v>0</v>
      </c>
      <c r="R2483">
        <f t="shared" si="676"/>
        <v>0</v>
      </c>
      <c r="S2483">
        <f t="shared" si="677"/>
        <v>0</v>
      </c>
      <c r="T2483">
        <f t="shared" si="678"/>
        <v>0</v>
      </c>
      <c r="U2483" s="1"/>
    </row>
    <row r="2484" spans="2:21" x14ac:dyDescent="0.25">
      <c r="B2484" s="15">
        <v>40</v>
      </c>
      <c r="C2484" s="16">
        <f>Amostras!$C$43</f>
        <v>9</v>
      </c>
      <c r="D2484" s="16">
        <f>Amostras!$D$43</f>
        <v>7</v>
      </c>
      <c r="E2484" s="16">
        <f>Amostras!$E$43</f>
        <v>2</v>
      </c>
      <c r="F2484" s="16">
        <f>Amostras!$F$43</f>
        <v>9</v>
      </c>
      <c r="G2484" s="16">
        <f>Amostras!$G$43</f>
        <v>2</v>
      </c>
      <c r="H2484" s="16">
        <f>Amostras!$H$43</f>
        <v>5</v>
      </c>
      <c r="I2484" s="16">
        <f>Amostras!$I$43</f>
        <v>9</v>
      </c>
      <c r="J2484" s="40">
        <f>(C2484*C2441)+(D2484*D2441)+(E2484*E2441)+(F2484*F2441)+(G2484*G2441)+(H2484*H2441)+(I2484*I2441)+$J$5</f>
        <v>1.4596078431372472</v>
      </c>
      <c r="K2484" s="19">
        <f>Amostras!$J$43</f>
        <v>1</v>
      </c>
      <c r="L2484" s="2">
        <f t="shared" si="681"/>
        <v>1</v>
      </c>
      <c r="M2484" s="21">
        <f t="shared" si="679"/>
        <v>0</v>
      </c>
      <c r="N2484">
        <f t="shared" si="680"/>
        <v>0</v>
      </c>
      <c r="O2484">
        <f t="shared" si="673"/>
        <v>0</v>
      </c>
      <c r="P2484">
        <f t="shared" si="674"/>
        <v>0</v>
      </c>
      <c r="Q2484">
        <f t="shared" si="675"/>
        <v>0</v>
      </c>
      <c r="R2484">
        <f t="shared" si="676"/>
        <v>0</v>
      </c>
      <c r="S2484">
        <f t="shared" si="677"/>
        <v>0</v>
      </c>
      <c r="T2484">
        <f t="shared" si="678"/>
        <v>0</v>
      </c>
      <c r="U2484" s="1"/>
    </row>
    <row r="2485" spans="2:21" x14ac:dyDescent="0.25">
      <c r="B2485" s="15">
        <v>41</v>
      </c>
      <c r="C2485" s="16">
        <f>Amostras!$C$44</f>
        <v>8</v>
      </c>
      <c r="D2485" s="16">
        <f>Amostras!$D$44</f>
        <v>2</v>
      </c>
      <c r="E2485" s="16">
        <f>Amostras!$E$44</f>
        <v>7</v>
      </c>
      <c r="F2485" s="16">
        <f>Amostras!$F$44</f>
        <v>1</v>
      </c>
      <c r="G2485" s="16">
        <f>Amostras!$G$44</f>
        <v>0</v>
      </c>
      <c r="H2485" s="16">
        <f>Amostras!$H$44</f>
        <v>2</v>
      </c>
      <c r="I2485" s="16">
        <f>Amostras!$I$44</f>
        <v>7</v>
      </c>
      <c r="J2485" s="40">
        <f>(C2485*C2441)+(D2485*D2441)+(E2485*E2441)+(F2485*F2441)+(G2485*G2441)+(H2485*H2441)+(I2485*I2441)+$J$5</f>
        <v>0.61333333333333195</v>
      </c>
      <c r="K2485" s="19">
        <f>Amostras!$J$44</f>
        <v>1</v>
      </c>
      <c r="L2485" s="2">
        <f t="shared" si="681"/>
        <v>1</v>
      </c>
      <c r="M2485" s="21">
        <f t="shared" si="679"/>
        <v>0</v>
      </c>
      <c r="N2485">
        <f t="shared" si="680"/>
        <v>0</v>
      </c>
      <c r="O2485">
        <f t="shared" si="673"/>
        <v>0</v>
      </c>
      <c r="P2485">
        <f t="shared" si="674"/>
        <v>0</v>
      </c>
      <c r="Q2485">
        <f t="shared" si="675"/>
        <v>0</v>
      </c>
      <c r="R2485">
        <f t="shared" si="676"/>
        <v>0</v>
      </c>
      <c r="S2485">
        <f t="shared" si="677"/>
        <v>0</v>
      </c>
      <c r="T2485">
        <f t="shared" si="678"/>
        <v>0</v>
      </c>
      <c r="U2485" s="1"/>
    </row>
    <row r="2486" spans="2:21" x14ac:dyDescent="0.25">
      <c r="B2486" s="15">
        <v>42</v>
      </c>
      <c r="C2486" s="16">
        <f>Amostras!$C$45</f>
        <v>8</v>
      </c>
      <c r="D2486" s="16">
        <f>Amostras!$D$45</f>
        <v>1</v>
      </c>
      <c r="E2486" s="16">
        <f>Amostras!$E$45</f>
        <v>3</v>
      </c>
      <c r="F2486" s="16">
        <f>Amostras!$F$45</f>
        <v>3</v>
      </c>
      <c r="G2486" s="16">
        <f>Amostras!$G$45</f>
        <v>8</v>
      </c>
      <c r="H2486" s="16">
        <f>Amostras!$H$45</f>
        <v>0</v>
      </c>
      <c r="I2486" s="16">
        <f>Amostras!$I$45</f>
        <v>4</v>
      </c>
      <c r="J2486" s="40">
        <f>(C2486*C2441)+(D2486*D2441)+(E2486*E2441)+(F2486*F2441)+(G2486*G2441)+(H2486*H2441)+(I2486*I2441)+$J$5</f>
        <v>2.3000000000000043</v>
      </c>
      <c r="K2486" s="19">
        <f>Amostras!$J$45</f>
        <v>1</v>
      </c>
      <c r="L2486" s="2">
        <f t="shared" si="681"/>
        <v>1</v>
      </c>
      <c r="M2486" s="21">
        <f t="shared" si="679"/>
        <v>0</v>
      </c>
      <c r="N2486">
        <f t="shared" si="680"/>
        <v>0</v>
      </c>
      <c r="O2486">
        <f t="shared" si="673"/>
        <v>0</v>
      </c>
      <c r="P2486">
        <f t="shared" si="674"/>
        <v>0</v>
      </c>
      <c r="Q2486">
        <f t="shared" si="675"/>
        <v>0</v>
      </c>
      <c r="R2486">
        <f t="shared" si="676"/>
        <v>0</v>
      </c>
      <c r="S2486">
        <f t="shared" si="677"/>
        <v>0</v>
      </c>
      <c r="T2486">
        <f t="shared" si="678"/>
        <v>0</v>
      </c>
      <c r="U2486" s="1"/>
    </row>
    <row r="2487" spans="2:21" x14ac:dyDescent="0.25">
      <c r="B2487" s="15">
        <v>43</v>
      </c>
      <c r="C2487" s="16">
        <f>Amostras!$C$46</f>
        <v>7</v>
      </c>
      <c r="D2487" s="16">
        <f>Amostras!$D$46</f>
        <v>9</v>
      </c>
      <c r="E2487" s="16">
        <f>Amostras!$E$46</f>
        <v>7</v>
      </c>
      <c r="F2487" s="16">
        <f>Amostras!$F$46</f>
        <v>3</v>
      </c>
      <c r="G2487" s="16">
        <f>Amostras!$G$46</f>
        <v>8</v>
      </c>
      <c r="H2487" s="16">
        <f>Amostras!$H$46</f>
        <v>7</v>
      </c>
      <c r="I2487" s="16">
        <f>Amostras!$I$46</f>
        <v>7</v>
      </c>
      <c r="J2487" s="40">
        <f>(C2487*C2441)+(D2487*D2441)+(E2487*E2441)+(F2487*F2441)+(G2487*G2441)+(H2487*H2441)+(I2487*I2441)+$J$5</f>
        <v>1.8509803921568579</v>
      </c>
      <c r="K2487" s="19">
        <f>Amostras!$J$46</f>
        <v>1</v>
      </c>
      <c r="L2487" s="2">
        <f t="shared" si="681"/>
        <v>1</v>
      </c>
      <c r="M2487" s="21">
        <f t="shared" si="679"/>
        <v>0</v>
      </c>
      <c r="N2487">
        <f t="shared" si="680"/>
        <v>0</v>
      </c>
      <c r="O2487">
        <f t="shared" si="673"/>
        <v>0</v>
      </c>
      <c r="P2487">
        <f t="shared" si="674"/>
        <v>0</v>
      </c>
      <c r="Q2487">
        <f t="shared" si="675"/>
        <v>0</v>
      </c>
      <c r="R2487">
        <f t="shared" si="676"/>
        <v>0</v>
      </c>
      <c r="S2487">
        <f t="shared" si="677"/>
        <v>0</v>
      </c>
      <c r="T2487">
        <f t="shared" si="678"/>
        <v>0</v>
      </c>
      <c r="U2487" s="1"/>
    </row>
    <row r="2488" spans="2:21" x14ac:dyDescent="0.25">
      <c r="B2488" s="15">
        <v>44</v>
      </c>
      <c r="C2488" s="16">
        <f>Amostras!$C$47</f>
        <v>5</v>
      </c>
      <c r="D2488" s="16">
        <f>Amostras!$D$47</f>
        <v>4</v>
      </c>
      <c r="E2488" s="16">
        <f>Amostras!$E$47</f>
        <v>2</v>
      </c>
      <c r="F2488" s="16">
        <f>Amostras!$F$47</f>
        <v>6</v>
      </c>
      <c r="G2488" s="16">
        <f>Amostras!$G$47</f>
        <v>9</v>
      </c>
      <c r="H2488" s="16">
        <f>Amostras!$H$47</f>
        <v>1</v>
      </c>
      <c r="I2488" s="16">
        <f>Amostras!$I$47</f>
        <v>6</v>
      </c>
      <c r="J2488" s="40">
        <f>(C2488*C2441)+(D2488*D2441)+(E2488*E2441)+(F2488*F2441)+(G2488*G2441)+(H2488*H2441)+(I2488*I2441)+$J$5</f>
        <v>0.74784313725489993</v>
      </c>
      <c r="K2488" s="19">
        <f>Amostras!$J$47</f>
        <v>1</v>
      </c>
      <c r="L2488" s="2">
        <f t="shared" si="681"/>
        <v>1</v>
      </c>
      <c r="M2488" s="21">
        <f t="shared" si="679"/>
        <v>0</v>
      </c>
      <c r="N2488">
        <f t="shared" si="680"/>
        <v>0</v>
      </c>
      <c r="O2488">
        <f t="shared" si="673"/>
        <v>0</v>
      </c>
      <c r="P2488">
        <f t="shared" si="674"/>
        <v>0</v>
      </c>
      <c r="Q2488">
        <f t="shared" si="675"/>
        <v>0</v>
      </c>
      <c r="R2488">
        <f t="shared" si="676"/>
        <v>0</v>
      </c>
      <c r="S2488">
        <f t="shared" si="677"/>
        <v>0</v>
      </c>
      <c r="T2488">
        <f t="shared" si="678"/>
        <v>0</v>
      </c>
      <c r="U2488" s="1"/>
    </row>
    <row r="2489" spans="2:21" x14ac:dyDescent="0.25">
      <c r="B2489" s="15">
        <v>45</v>
      </c>
      <c r="C2489" s="16">
        <f>Amostras!$C$48</f>
        <v>9</v>
      </c>
      <c r="D2489" s="16">
        <f>Amostras!$D$48</f>
        <v>1</v>
      </c>
      <c r="E2489" s="16">
        <f>Amostras!$E$48</f>
        <v>5</v>
      </c>
      <c r="F2489" s="16">
        <f>Amostras!$F$48</f>
        <v>3</v>
      </c>
      <c r="G2489" s="16">
        <f>Amostras!$G$48</f>
        <v>4</v>
      </c>
      <c r="H2489" s="16">
        <f>Amostras!$H$48</f>
        <v>7</v>
      </c>
      <c r="I2489" s="16">
        <f>Amostras!$I$48</f>
        <v>3</v>
      </c>
      <c r="J2489" s="40">
        <f>(C2489*C2441)+(D2489*D2441)+(E2489*E2441)+(F2489*F2441)+(G2489*G2441)+(H2489*H2441)+(I2489*I2441)+$J$5</f>
        <v>2.4266666666666694</v>
      </c>
      <c r="K2489" s="19">
        <f>Amostras!$J$48</f>
        <v>1</v>
      </c>
      <c r="L2489" s="2">
        <f t="shared" si="681"/>
        <v>1</v>
      </c>
      <c r="M2489" s="21">
        <f t="shared" si="679"/>
        <v>0</v>
      </c>
      <c r="N2489">
        <f t="shared" si="680"/>
        <v>0</v>
      </c>
      <c r="O2489">
        <f t="shared" si="673"/>
        <v>0</v>
      </c>
      <c r="P2489">
        <f t="shared" si="674"/>
        <v>0</v>
      </c>
      <c r="Q2489">
        <f t="shared" si="675"/>
        <v>0</v>
      </c>
      <c r="R2489">
        <f t="shared" si="676"/>
        <v>0</v>
      </c>
      <c r="S2489">
        <f t="shared" si="677"/>
        <v>0</v>
      </c>
      <c r="T2489">
        <f t="shared" si="678"/>
        <v>0</v>
      </c>
      <c r="U2489" s="1"/>
    </row>
    <row r="2490" spans="2:21" x14ac:dyDescent="0.25">
      <c r="B2490" s="15">
        <v>46</v>
      </c>
      <c r="C2490" s="16">
        <f>Amostras!$C$49</f>
        <v>5</v>
      </c>
      <c r="D2490" s="16">
        <f>Amostras!$D$49</f>
        <v>8</v>
      </c>
      <c r="E2490" s="16">
        <f>Amostras!$E$49</f>
        <v>5</v>
      </c>
      <c r="F2490" s="16">
        <f>Amostras!$F$49</f>
        <v>0</v>
      </c>
      <c r="G2490" s="16">
        <f>Amostras!$G$49</f>
        <v>2</v>
      </c>
      <c r="H2490" s="16">
        <f>Amostras!$H$49</f>
        <v>7</v>
      </c>
      <c r="I2490" s="16">
        <f>Amostras!$I$49</f>
        <v>1</v>
      </c>
      <c r="J2490" s="40">
        <f>(C2490*C2441)+(D2490*D2441)+(E2490*E2441)+(F2490*F2441)+(G2490*G2441)+(H2490*H2441)+(I2490*I2441)+$J$5</f>
        <v>0.449019607843133</v>
      </c>
      <c r="K2490" s="19">
        <f>Amostras!$J$49</f>
        <v>1</v>
      </c>
      <c r="L2490" s="2">
        <f t="shared" si="681"/>
        <v>1</v>
      </c>
      <c r="M2490" s="21">
        <f t="shared" si="679"/>
        <v>0</v>
      </c>
      <c r="N2490">
        <f t="shared" si="680"/>
        <v>0</v>
      </c>
      <c r="O2490">
        <f t="shared" si="673"/>
        <v>0</v>
      </c>
      <c r="P2490">
        <f t="shared" si="674"/>
        <v>0</v>
      </c>
      <c r="Q2490">
        <f t="shared" si="675"/>
        <v>0</v>
      </c>
      <c r="R2490">
        <f t="shared" si="676"/>
        <v>0</v>
      </c>
      <c r="S2490">
        <f t="shared" si="677"/>
        <v>0</v>
      </c>
      <c r="T2490">
        <f t="shared" si="678"/>
        <v>0</v>
      </c>
      <c r="U2490" s="1"/>
    </row>
    <row r="2491" spans="2:21" x14ac:dyDescent="0.25">
      <c r="B2491" s="15">
        <v>47</v>
      </c>
      <c r="C2491" s="16">
        <f>Amostras!$C$50</f>
        <v>8</v>
      </c>
      <c r="D2491" s="16">
        <f>Amostras!$D$50</f>
        <v>3</v>
      </c>
      <c r="E2491" s="16">
        <f>Amostras!$E$50</f>
        <v>4</v>
      </c>
      <c r="F2491" s="16">
        <f>Amostras!$F$50</f>
        <v>4</v>
      </c>
      <c r="G2491" s="16">
        <f>Amostras!$G$50</f>
        <v>8</v>
      </c>
      <c r="H2491" s="16">
        <f>Amostras!$H$50</f>
        <v>6</v>
      </c>
      <c r="I2491" s="16">
        <f>Amostras!$I$50</f>
        <v>0</v>
      </c>
      <c r="J2491" s="40">
        <f>(C2491*C2441)+(D2491*D2441)+(E2491*E2441)+(F2491*F2441)+(G2491*G2441)+(H2491*H2441)+(I2491*I2441)+$J$5</f>
        <v>3.1105882352941201</v>
      </c>
      <c r="K2491" s="19">
        <f>Amostras!$J$50</f>
        <v>1</v>
      </c>
      <c r="L2491" s="2">
        <f t="shared" si="681"/>
        <v>1</v>
      </c>
      <c r="M2491" s="21">
        <f t="shared" si="679"/>
        <v>0</v>
      </c>
      <c r="N2491">
        <f t="shared" si="680"/>
        <v>0</v>
      </c>
      <c r="O2491">
        <f t="shared" si="673"/>
        <v>0</v>
      </c>
      <c r="P2491">
        <f t="shared" si="674"/>
        <v>0</v>
      </c>
      <c r="Q2491">
        <f t="shared" si="675"/>
        <v>0</v>
      </c>
      <c r="R2491">
        <f t="shared" si="676"/>
        <v>0</v>
      </c>
      <c r="S2491">
        <f t="shared" si="677"/>
        <v>0</v>
      </c>
      <c r="T2491">
        <f t="shared" si="678"/>
        <v>0</v>
      </c>
      <c r="U2491" s="1"/>
    </row>
    <row r="2492" spans="2:21" x14ac:dyDescent="0.25">
      <c r="B2492" s="15">
        <v>48</v>
      </c>
      <c r="C2492" s="16">
        <f>Amostras!$C$51</f>
        <v>6</v>
      </c>
      <c r="D2492" s="16">
        <f>Amostras!$D$51</f>
        <v>0</v>
      </c>
      <c r="E2492" s="16">
        <f>Amostras!$E$51</f>
        <v>3</v>
      </c>
      <c r="F2492" s="16">
        <f>Amostras!$F$51</f>
        <v>8</v>
      </c>
      <c r="G2492" s="16">
        <f>Amostras!$G$51</f>
        <v>8</v>
      </c>
      <c r="H2492" s="16">
        <f>Amostras!$H$51</f>
        <v>5</v>
      </c>
      <c r="I2492" s="16">
        <f>Amostras!$I$51</f>
        <v>0</v>
      </c>
      <c r="J2492" s="40">
        <f>(C2492*C2441)+(D2492*D2441)+(E2492*E2441)+(F2492*F2441)+(G2492*G2441)+(H2492*H2441)+(I2492*I2441)+$J$5</f>
        <v>1.9937254901960797</v>
      </c>
      <c r="K2492" s="19">
        <f>Amostras!$J$51</f>
        <v>1</v>
      </c>
      <c r="L2492" s="2">
        <f t="shared" si="681"/>
        <v>1</v>
      </c>
      <c r="M2492" s="21">
        <f t="shared" si="679"/>
        <v>0</v>
      </c>
      <c r="N2492">
        <f t="shared" si="680"/>
        <v>0</v>
      </c>
      <c r="O2492">
        <f t="shared" si="673"/>
        <v>0</v>
      </c>
      <c r="P2492">
        <f t="shared" si="674"/>
        <v>0</v>
      </c>
      <c r="Q2492">
        <f t="shared" si="675"/>
        <v>0</v>
      </c>
      <c r="R2492">
        <f t="shared" si="676"/>
        <v>0</v>
      </c>
      <c r="S2492">
        <f t="shared" si="677"/>
        <v>0</v>
      </c>
      <c r="T2492">
        <f t="shared" si="678"/>
        <v>0</v>
      </c>
      <c r="U2492" s="1"/>
    </row>
    <row r="2493" spans="2:21" x14ac:dyDescent="0.25">
      <c r="B2493" s="15">
        <v>49</v>
      </c>
      <c r="C2493" s="16">
        <f>Amostras!$C$52</f>
        <v>6</v>
      </c>
      <c r="D2493" s="16">
        <f>Amostras!$D$52</f>
        <v>1</v>
      </c>
      <c r="E2493" s="16">
        <f>Amostras!$E$52</f>
        <v>4</v>
      </c>
      <c r="F2493" s="16">
        <f>Amostras!$F$52</f>
        <v>6</v>
      </c>
      <c r="G2493" s="16">
        <f>Amostras!$G$52</f>
        <v>7</v>
      </c>
      <c r="H2493" s="16">
        <f>Amostras!$H$52</f>
        <v>4</v>
      </c>
      <c r="I2493" s="16">
        <f>Amostras!$I$52</f>
        <v>9</v>
      </c>
      <c r="J2493" s="40">
        <f>(C2493*C2441)+(D2493*D2441)+(E2493*E2441)+(F2493*F2441)+(G2493*G2441)+(H2493*H2441)+(I2493*I2441)+$J$5</f>
        <v>0.45411764705882396</v>
      </c>
      <c r="K2493" s="19">
        <f>Amostras!$J$52</f>
        <v>1</v>
      </c>
      <c r="L2493" s="2">
        <f t="shared" si="681"/>
        <v>1</v>
      </c>
      <c r="M2493" s="21">
        <f t="shared" si="679"/>
        <v>0</v>
      </c>
      <c r="N2493">
        <f t="shared" si="680"/>
        <v>0</v>
      </c>
      <c r="O2493">
        <f t="shared" si="673"/>
        <v>0</v>
      </c>
      <c r="P2493">
        <f t="shared" si="674"/>
        <v>0</v>
      </c>
      <c r="Q2493">
        <f t="shared" si="675"/>
        <v>0</v>
      </c>
      <c r="R2493">
        <f t="shared" si="676"/>
        <v>0</v>
      </c>
      <c r="S2493">
        <f t="shared" si="677"/>
        <v>0</v>
      </c>
      <c r="T2493">
        <f t="shared" si="678"/>
        <v>0</v>
      </c>
      <c r="U2493" s="1"/>
    </row>
    <row r="2494" spans="2:21" x14ac:dyDescent="0.25">
      <c r="B2494" s="15">
        <v>50</v>
      </c>
      <c r="C2494" s="16">
        <f>Amostras!$C$53</f>
        <v>6</v>
      </c>
      <c r="D2494" s="16">
        <f>Amostras!$D$53</f>
        <v>9</v>
      </c>
      <c r="E2494" s="16">
        <f>Amostras!$E$53</f>
        <v>0</v>
      </c>
      <c r="F2494" s="16">
        <f>Amostras!$F$53</f>
        <v>9</v>
      </c>
      <c r="G2494" s="16">
        <f>Amostras!$G$53</f>
        <v>4</v>
      </c>
      <c r="H2494" s="16">
        <f>Amostras!$H$53</f>
        <v>9</v>
      </c>
      <c r="I2494" s="16">
        <f>Amostras!$I$53</f>
        <v>7</v>
      </c>
      <c r="J2494" s="40">
        <f>(C2494*C2441)+(D2494*D2441)+(E2494*E2441)+(F2494*F2441)+(G2494*G2441)+(H2494*H2441)+(I2494*I2441)+$J$5</f>
        <v>0.53960784313724686</v>
      </c>
      <c r="K2494" s="19">
        <f>Amostras!$J$53</f>
        <v>1</v>
      </c>
      <c r="L2494" s="2">
        <f t="shared" si="681"/>
        <v>1</v>
      </c>
      <c r="M2494" s="21">
        <f t="shared" si="679"/>
        <v>0</v>
      </c>
      <c r="N2494">
        <f t="shared" si="680"/>
        <v>0</v>
      </c>
      <c r="O2494">
        <f t="shared" si="673"/>
        <v>0</v>
      </c>
      <c r="P2494">
        <f t="shared" si="674"/>
        <v>0</v>
      </c>
      <c r="Q2494">
        <f t="shared" si="675"/>
        <v>0</v>
      </c>
      <c r="R2494">
        <f t="shared" si="676"/>
        <v>0</v>
      </c>
      <c r="S2494">
        <f t="shared" si="677"/>
        <v>0</v>
      </c>
      <c r="T2494">
        <f t="shared" si="678"/>
        <v>0</v>
      </c>
      <c r="U2494" s="1"/>
    </row>
    <row r="2495" spans="2:21" x14ac:dyDescent="0.25">
      <c r="B2495" s="45" t="s">
        <v>37</v>
      </c>
      <c r="C2495" s="45"/>
      <c r="D2495" s="45"/>
      <c r="E2495" s="45"/>
      <c r="F2495" s="45"/>
      <c r="G2495" s="45"/>
      <c r="H2495" s="45"/>
      <c r="I2495" s="45"/>
      <c r="J2495" s="45"/>
      <c r="K2495" s="45"/>
      <c r="L2495" s="45"/>
      <c r="M2495" s="46"/>
      <c r="N2495" s="22">
        <f>AVERAGE(N2444:N2494)</f>
        <v>2.352941176470588E-3</v>
      </c>
      <c r="O2495" s="22">
        <f t="shared" ref="O2495:T2495" si="682">AVERAGE(O2444:O2494)</f>
        <v>7.8431372549019594E-4</v>
      </c>
      <c r="P2495" s="22">
        <f t="shared" si="682"/>
        <v>3.1372549019607842E-3</v>
      </c>
      <c r="Q2495" s="22">
        <f t="shared" si="682"/>
        <v>2.7450980392156863E-3</v>
      </c>
      <c r="R2495" s="22">
        <f t="shared" si="682"/>
        <v>-3.9215686274509764E-4</v>
      </c>
      <c r="S2495" s="22">
        <f t="shared" si="682"/>
        <v>1.5686274509803921E-3</v>
      </c>
      <c r="T2495" s="22">
        <f t="shared" si="682"/>
        <v>4.3137254901960782E-3</v>
      </c>
      <c r="U2495" s="1"/>
    </row>
    <row r="2498" spans="2:21" x14ac:dyDescent="0.25">
      <c r="B2498" s="44" t="s">
        <v>17</v>
      </c>
      <c r="C2498" s="11" t="s">
        <v>8</v>
      </c>
      <c r="D2498" s="11" t="s">
        <v>9</v>
      </c>
      <c r="E2498" s="11" t="s">
        <v>10</v>
      </c>
      <c r="F2498" s="11" t="s">
        <v>11</v>
      </c>
      <c r="G2498" s="11" t="s">
        <v>12</v>
      </c>
      <c r="H2498" s="11" t="s">
        <v>13</v>
      </c>
      <c r="I2498" s="11" t="s">
        <v>14</v>
      </c>
      <c r="J2498" s="12" t="s">
        <v>15</v>
      </c>
      <c r="K2498" s="39" t="s">
        <v>38</v>
      </c>
      <c r="L2498" s="20">
        <v>43</v>
      </c>
    </row>
    <row r="2499" spans="2:21" x14ac:dyDescent="0.25">
      <c r="B2499" s="44"/>
      <c r="C2499" s="23">
        <f>N2495+C2441</f>
        <v>0.53647058823529448</v>
      </c>
      <c r="D2499" s="23">
        <f t="shared" ref="D2499" si="683">O2495+D2441</f>
        <v>4.2352941176469705E-2</v>
      </c>
      <c r="E2499" s="23">
        <f t="shared" ref="E2499" si="684">P2495+E2441</f>
        <v>4.3921568627450745E-2</v>
      </c>
      <c r="F2499" s="23">
        <f t="shared" ref="F2499" si="685">Q2495+F2441</f>
        <v>3.3725490196077838E-2</v>
      </c>
      <c r="G2499" s="23">
        <f t="shared" ref="G2499" si="686">R2495+G2441</f>
        <v>0.17254901960784358</v>
      </c>
      <c r="H2499" s="23">
        <f t="shared" ref="H2499" si="687">S2495+H2441</f>
        <v>8.6274509803923281E-3</v>
      </c>
      <c r="I2499" s="23">
        <f t="shared" ref="I2499" si="688">T2495+I2441</f>
        <v>-0.14901960784313731</v>
      </c>
      <c r="J2499" s="13">
        <f>$J$5</f>
        <v>-3</v>
      </c>
    </row>
    <row r="2501" spans="2:21" x14ac:dyDescent="0.25">
      <c r="B2501" s="15" t="s">
        <v>21</v>
      </c>
      <c r="C2501" s="15" t="s">
        <v>1</v>
      </c>
      <c r="D2501" s="15" t="s">
        <v>2</v>
      </c>
      <c r="E2501" s="15" t="s">
        <v>3</v>
      </c>
      <c r="F2501" s="15" t="s">
        <v>4</v>
      </c>
      <c r="G2501" s="15" t="s">
        <v>5</v>
      </c>
      <c r="H2501" s="15" t="s">
        <v>6</v>
      </c>
      <c r="I2501" s="15" t="s">
        <v>7</v>
      </c>
      <c r="J2501" s="18" t="s">
        <v>23</v>
      </c>
      <c r="K2501" s="17" t="s">
        <v>22</v>
      </c>
      <c r="L2501" s="5" t="s">
        <v>36</v>
      </c>
      <c r="M2501" s="20" t="s">
        <v>24</v>
      </c>
      <c r="N2501" s="5" t="s">
        <v>25</v>
      </c>
      <c r="O2501" s="5" t="s">
        <v>26</v>
      </c>
      <c r="P2501" s="5" t="s">
        <v>27</v>
      </c>
      <c r="Q2501" s="5" t="s">
        <v>28</v>
      </c>
      <c r="R2501" s="5" t="s">
        <v>29</v>
      </c>
      <c r="S2501" s="5" t="s">
        <v>30</v>
      </c>
      <c r="T2501" s="5" t="s">
        <v>31</v>
      </c>
      <c r="U2501" s="1"/>
    </row>
    <row r="2502" spans="2:21" x14ac:dyDescent="0.25">
      <c r="B2502" s="15" t="s">
        <v>0</v>
      </c>
      <c r="C2502" s="16">
        <f>Amostras!$C$3</f>
        <v>4</v>
      </c>
      <c r="D2502" s="16">
        <f>Amostras!$D$3</f>
        <v>9</v>
      </c>
      <c r="E2502" s="16">
        <f>Amostras!$E$3</f>
        <v>9</v>
      </c>
      <c r="F2502" s="16">
        <f>Amostras!$F$3</f>
        <v>4</v>
      </c>
      <c r="G2502" s="16">
        <f>Amostras!$G$3</f>
        <v>7</v>
      </c>
      <c r="H2502" s="16">
        <f>Amostras!$H$3</f>
        <v>9</v>
      </c>
      <c r="I2502" s="16">
        <f>Amostras!$I$3</f>
        <v>9</v>
      </c>
      <c r="J2502" s="40">
        <f>(C2502*C2499)+(D2502*D2499)+(E2502*E2499)+(F2502*F2499)+(G2502*G2499)+(H2502*H2499)+(I2502*I2499)+$J$5</f>
        <v>1.5686274509736364E-3</v>
      </c>
      <c r="K2502" s="19">
        <f>Amostras!$J$3</f>
        <v>1</v>
      </c>
      <c r="L2502" s="2">
        <f>IF(J2502&gt;=0,1,-1)</f>
        <v>1</v>
      </c>
      <c r="M2502" s="21">
        <f>K2502-L2502</f>
        <v>0</v>
      </c>
      <c r="N2502">
        <f>$E$2*$M2502*C2502</f>
        <v>0</v>
      </c>
      <c r="O2502">
        <f t="shared" ref="O2502:O2552" si="689">$E$2*$M2502*D2502</f>
        <v>0</v>
      </c>
      <c r="P2502">
        <f t="shared" ref="P2502:P2552" si="690">$E$2*$M2502*E2502</f>
        <v>0</v>
      </c>
      <c r="Q2502">
        <f t="shared" ref="Q2502:Q2552" si="691">$E$2*$M2502*F2502</f>
        <v>0</v>
      </c>
      <c r="R2502">
        <f t="shared" ref="R2502:R2552" si="692">$E$2*$M2502*G2502</f>
        <v>0</v>
      </c>
      <c r="S2502">
        <f t="shared" ref="S2502:S2552" si="693">$E$2*$M2502*H2502</f>
        <v>0</v>
      </c>
      <c r="T2502">
        <f t="shared" ref="T2502:T2552" si="694">$E$2*$M2502*I2502</f>
        <v>0</v>
      </c>
      <c r="U2502" s="1"/>
    </row>
    <row r="2503" spans="2:21" x14ac:dyDescent="0.25">
      <c r="B2503" s="15">
        <v>1</v>
      </c>
      <c r="C2503" s="16">
        <f>Amostras!$C$4</f>
        <v>2</v>
      </c>
      <c r="D2503" s="16">
        <f>Amostras!$D$4</f>
        <v>0</v>
      </c>
      <c r="E2503" s="16">
        <f>Amostras!$E$4</f>
        <v>6</v>
      </c>
      <c r="F2503" s="16">
        <f>Amostras!$F$4</f>
        <v>3</v>
      </c>
      <c r="G2503" s="16">
        <f>Amostras!$G$4</f>
        <v>2</v>
      </c>
      <c r="H2503" s="16">
        <f>Amostras!$H$4</f>
        <v>1</v>
      </c>
      <c r="I2503" s="16">
        <f>Amostras!$I$4</f>
        <v>7</v>
      </c>
      <c r="J2503" s="40">
        <f>(C2503*C2499)+(D2503*D2499)+(E2503*E2499)+(F2503*F2499)+(G2503*G2499)+(H2503*H2499)+(I2503*I2499)+$J$5</f>
        <v>-2.2517647058823549</v>
      </c>
      <c r="K2503" s="19">
        <f>Amostras!$J$4</f>
        <v>-1</v>
      </c>
      <c r="L2503" s="2">
        <f>IF(J2503&gt;=0,1,-1)</f>
        <v>-1</v>
      </c>
      <c r="M2503" s="21">
        <f t="shared" ref="M2503:M2552" si="695">K2503-L2503</f>
        <v>0</v>
      </c>
      <c r="N2503">
        <f t="shared" ref="N2503:N2552" si="696">$E$2*$M2503*C2503</f>
        <v>0</v>
      </c>
      <c r="O2503">
        <f t="shared" si="689"/>
        <v>0</v>
      </c>
      <c r="P2503">
        <f t="shared" si="690"/>
        <v>0</v>
      </c>
      <c r="Q2503">
        <f t="shared" si="691"/>
        <v>0</v>
      </c>
      <c r="R2503">
        <f t="shared" si="692"/>
        <v>0</v>
      </c>
      <c r="S2503">
        <f t="shared" si="693"/>
        <v>0</v>
      </c>
      <c r="T2503">
        <f t="shared" si="694"/>
        <v>0</v>
      </c>
      <c r="U2503" s="1"/>
    </row>
    <row r="2504" spans="2:21" x14ac:dyDescent="0.25">
      <c r="B2504" s="15">
        <v>2</v>
      </c>
      <c r="C2504" s="16">
        <f>Amostras!$C$5</f>
        <v>3</v>
      </c>
      <c r="D2504" s="16">
        <f>Amostras!$D$5</f>
        <v>9</v>
      </c>
      <c r="E2504" s="16">
        <f>Amostras!$E$5</f>
        <v>1</v>
      </c>
      <c r="F2504" s="16">
        <f>Amostras!$F$5</f>
        <v>9</v>
      </c>
      <c r="G2504" s="16">
        <f>Amostras!$G$5</f>
        <v>8</v>
      </c>
      <c r="H2504" s="16">
        <f>Amostras!$H$5</f>
        <v>7</v>
      </c>
      <c r="I2504" s="16">
        <f>Amostras!$I$5</f>
        <v>7</v>
      </c>
      <c r="J2504" s="40">
        <f>(C2504*C2499)+(D2504*D2499)+(E2504*E2499)+(F2504*F2499)+(G2504*G2499)+(H2504*H2499)+(I2504*I2499)+$J$5</f>
        <v>-0.26431372549020438</v>
      </c>
      <c r="K2504" s="19">
        <f>Amostras!$J$5</f>
        <v>-1</v>
      </c>
      <c r="L2504" s="2">
        <f t="shared" ref="L2504:L2552" si="697">IF(J2504&gt;=0,1,-1)</f>
        <v>-1</v>
      </c>
      <c r="M2504" s="21">
        <f t="shared" si="695"/>
        <v>0</v>
      </c>
      <c r="N2504">
        <f t="shared" si="696"/>
        <v>0</v>
      </c>
      <c r="O2504">
        <f t="shared" si="689"/>
        <v>0</v>
      </c>
      <c r="P2504">
        <f t="shared" si="690"/>
        <v>0</v>
      </c>
      <c r="Q2504">
        <f t="shared" si="691"/>
        <v>0</v>
      </c>
      <c r="R2504">
        <f t="shared" si="692"/>
        <v>0</v>
      </c>
      <c r="S2504">
        <f t="shared" si="693"/>
        <v>0</v>
      </c>
      <c r="T2504">
        <f t="shared" si="694"/>
        <v>0</v>
      </c>
      <c r="U2504" s="1"/>
    </row>
    <row r="2505" spans="2:21" x14ac:dyDescent="0.25">
      <c r="B2505" s="15">
        <v>3</v>
      </c>
      <c r="C2505" s="16">
        <f>Amostras!$C$6</f>
        <v>3</v>
      </c>
      <c r="D2505" s="16">
        <f>Amostras!$D$6</f>
        <v>2</v>
      </c>
      <c r="E2505" s="16">
        <f>Amostras!$E$6</f>
        <v>6</v>
      </c>
      <c r="F2505" s="16">
        <f>Amostras!$F$6</f>
        <v>5</v>
      </c>
      <c r="G2505" s="16">
        <f>Amostras!$G$6</f>
        <v>4</v>
      </c>
      <c r="H2505" s="16">
        <f>Amostras!$H$6</f>
        <v>1</v>
      </c>
      <c r="I2505" s="16">
        <f>Amostras!$I$6</f>
        <v>7</v>
      </c>
      <c r="J2505" s="40">
        <f>(C2505*C2499)+(D2505*D2499)+(E2505*E2499)+(F2505*F2499)+(G2505*G2499)+(H2505*H2499)+(I2505*I2499)+$J$5</f>
        <v>-1.2180392156862783</v>
      </c>
      <c r="K2505" s="19">
        <f>Amostras!$J$6</f>
        <v>-1</v>
      </c>
      <c r="L2505" s="2">
        <f t="shared" si="697"/>
        <v>-1</v>
      </c>
      <c r="M2505" s="21">
        <f t="shared" si="695"/>
        <v>0</v>
      </c>
      <c r="N2505">
        <f t="shared" si="696"/>
        <v>0</v>
      </c>
      <c r="O2505">
        <f t="shared" si="689"/>
        <v>0</v>
      </c>
      <c r="P2505">
        <f t="shared" si="690"/>
        <v>0</v>
      </c>
      <c r="Q2505">
        <f t="shared" si="691"/>
        <v>0</v>
      </c>
      <c r="R2505">
        <f t="shared" si="692"/>
        <v>0</v>
      </c>
      <c r="S2505">
        <f t="shared" si="693"/>
        <v>0</v>
      </c>
      <c r="T2505">
        <f t="shared" si="694"/>
        <v>0</v>
      </c>
      <c r="U2505" s="1"/>
    </row>
    <row r="2506" spans="2:21" x14ac:dyDescent="0.25">
      <c r="B2506" s="15">
        <v>4</v>
      </c>
      <c r="C2506" s="16">
        <f>Amostras!$C$7</f>
        <v>2</v>
      </c>
      <c r="D2506" s="16">
        <f>Amostras!$D$7</f>
        <v>2</v>
      </c>
      <c r="E2506" s="16">
        <f>Amostras!$E$7</f>
        <v>4</v>
      </c>
      <c r="F2506" s="16">
        <f>Amostras!$F$7</f>
        <v>9</v>
      </c>
      <c r="G2506" s="16">
        <f>Amostras!$G$7</f>
        <v>3</v>
      </c>
      <c r="H2506" s="16">
        <f>Amostras!$H$7</f>
        <v>6</v>
      </c>
      <c r="I2506" s="16">
        <f>Amostras!$I$7</f>
        <v>8</v>
      </c>
      <c r="J2506" s="40">
        <f>(C2506*C2499)+(D2506*D2499)+(E2506*E2499)+(F2506*F2499)+(G2506*G2499)+(H2506*H2499)+(I2506*I2499)+$J$5</f>
        <v>-1.9858823529411824</v>
      </c>
      <c r="K2506" s="19">
        <f>Amostras!$J$7</f>
        <v>-1</v>
      </c>
      <c r="L2506" s="2">
        <f t="shared" si="697"/>
        <v>-1</v>
      </c>
      <c r="M2506" s="21">
        <f t="shared" si="695"/>
        <v>0</v>
      </c>
      <c r="N2506">
        <f t="shared" si="696"/>
        <v>0</v>
      </c>
      <c r="O2506">
        <f t="shared" si="689"/>
        <v>0</v>
      </c>
      <c r="P2506">
        <f t="shared" si="690"/>
        <v>0</v>
      </c>
      <c r="Q2506">
        <f t="shared" si="691"/>
        <v>0</v>
      </c>
      <c r="R2506">
        <f t="shared" si="692"/>
        <v>0</v>
      </c>
      <c r="S2506">
        <f t="shared" si="693"/>
        <v>0</v>
      </c>
      <c r="T2506">
        <f t="shared" si="694"/>
        <v>0</v>
      </c>
      <c r="U2506" s="1"/>
    </row>
    <row r="2507" spans="2:21" x14ac:dyDescent="0.25">
      <c r="B2507" s="15">
        <v>5</v>
      </c>
      <c r="C2507" s="16">
        <f>Amostras!$C$8</f>
        <v>1</v>
      </c>
      <c r="D2507" s="16">
        <f>Amostras!$D$8</f>
        <v>9</v>
      </c>
      <c r="E2507" s="16">
        <f>Amostras!$E$8</f>
        <v>2</v>
      </c>
      <c r="F2507" s="16">
        <f>Amostras!$F$8</f>
        <v>6</v>
      </c>
      <c r="G2507" s="16">
        <f>Amostras!$G$8</f>
        <v>2</v>
      </c>
      <c r="H2507" s="16">
        <f>Amostras!$H$8</f>
        <v>9</v>
      </c>
      <c r="I2507" s="16">
        <f>Amostras!$I$8</f>
        <v>4</v>
      </c>
      <c r="J2507" s="40">
        <f>(C2507*C2499)+(D2507*D2499)+(E2507*E2499)+(F2507*F2499)+(G2507*G2499)+(H2507*H2499)+(I2507*I2499)+$J$5</f>
        <v>-1.965490196078441</v>
      </c>
      <c r="K2507" s="19">
        <f>Amostras!$J$8</f>
        <v>-1</v>
      </c>
      <c r="L2507" s="2">
        <f t="shared" si="697"/>
        <v>-1</v>
      </c>
      <c r="M2507" s="21">
        <f t="shared" si="695"/>
        <v>0</v>
      </c>
      <c r="N2507">
        <f t="shared" si="696"/>
        <v>0</v>
      </c>
      <c r="O2507">
        <f t="shared" si="689"/>
        <v>0</v>
      </c>
      <c r="P2507">
        <f t="shared" si="690"/>
        <v>0</v>
      </c>
      <c r="Q2507">
        <f t="shared" si="691"/>
        <v>0</v>
      </c>
      <c r="R2507">
        <f t="shared" si="692"/>
        <v>0</v>
      </c>
      <c r="S2507">
        <f t="shared" si="693"/>
        <v>0</v>
      </c>
      <c r="T2507">
        <f t="shared" si="694"/>
        <v>0</v>
      </c>
      <c r="U2507" s="1"/>
    </row>
    <row r="2508" spans="2:21" x14ac:dyDescent="0.25">
      <c r="B2508" s="15">
        <v>6</v>
      </c>
      <c r="C2508" s="16">
        <f>Amostras!$C$9</f>
        <v>4</v>
      </c>
      <c r="D2508" s="16">
        <f>Amostras!$D$9</f>
        <v>8</v>
      </c>
      <c r="E2508" s="16">
        <f>Amostras!$E$9</f>
        <v>1</v>
      </c>
      <c r="F2508" s="16">
        <f>Amostras!$F$9</f>
        <v>5</v>
      </c>
      <c r="G2508" s="16">
        <f>Amostras!$G$9</f>
        <v>9</v>
      </c>
      <c r="H2508" s="16">
        <f>Amostras!$H$9</f>
        <v>6</v>
      </c>
      <c r="I2508" s="16">
        <f>Amostras!$I$9</f>
        <v>4</v>
      </c>
      <c r="J2508" s="40">
        <f>(C2508*C2499)+(D2508*D2499)+(E2508*E2499)+(F2508*F2499)+(G2508*G2499)+(H2508*H2499)+(I2508*I2499)+$J$5</f>
        <v>0.70588235294117263</v>
      </c>
      <c r="K2508" s="19">
        <f>Amostras!$J$9</f>
        <v>-1</v>
      </c>
      <c r="L2508" s="2">
        <f t="shared" si="697"/>
        <v>1</v>
      </c>
      <c r="M2508" s="21">
        <f t="shared" si="695"/>
        <v>-2</v>
      </c>
      <c r="N2508">
        <f t="shared" si="696"/>
        <v>-0.08</v>
      </c>
      <c r="O2508">
        <f t="shared" si="689"/>
        <v>-0.16</v>
      </c>
      <c r="P2508">
        <f t="shared" si="690"/>
        <v>-0.02</v>
      </c>
      <c r="Q2508">
        <f t="shared" si="691"/>
        <v>-0.1</v>
      </c>
      <c r="R2508">
        <f t="shared" si="692"/>
        <v>-0.18</v>
      </c>
      <c r="S2508">
        <f t="shared" si="693"/>
        <v>-0.12</v>
      </c>
      <c r="T2508">
        <f t="shared" si="694"/>
        <v>-0.08</v>
      </c>
      <c r="U2508" s="1"/>
    </row>
    <row r="2509" spans="2:21" x14ac:dyDescent="0.25">
      <c r="B2509" s="15">
        <v>7</v>
      </c>
      <c r="C2509" s="16">
        <f>Amostras!$C$10</f>
        <v>1</v>
      </c>
      <c r="D2509" s="16">
        <f>Amostras!$D$10</f>
        <v>1</v>
      </c>
      <c r="E2509" s="16">
        <f>Amostras!$E$10</f>
        <v>4</v>
      </c>
      <c r="F2509" s="16">
        <f>Amostras!$F$10</f>
        <v>0</v>
      </c>
      <c r="G2509" s="16">
        <f>Amostras!$G$10</f>
        <v>1</v>
      </c>
      <c r="H2509" s="16">
        <f>Amostras!$H$10</f>
        <v>5</v>
      </c>
      <c r="I2509" s="16">
        <f>Amostras!$I$10</f>
        <v>6</v>
      </c>
      <c r="J2509" s="40">
        <f>(C2509*C2499)+(D2509*D2499)+(E2509*E2499)+(F2509*F2499)+(G2509*G2499)+(H2509*H2499)+(I2509*I2499)+$J$5</f>
        <v>-2.9239215686274513</v>
      </c>
      <c r="K2509" s="19">
        <f>Amostras!$J$10</f>
        <v>-1</v>
      </c>
      <c r="L2509" s="2">
        <f t="shared" si="697"/>
        <v>-1</v>
      </c>
      <c r="M2509" s="21">
        <f t="shared" si="695"/>
        <v>0</v>
      </c>
      <c r="N2509">
        <f t="shared" si="696"/>
        <v>0</v>
      </c>
      <c r="O2509">
        <f t="shared" si="689"/>
        <v>0</v>
      </c>
      <c r="P2509">
        <f t="shared" si="690"/>
        <v>0</v>
      </c>
      <c r="Q2509">
        <f t="shared" si="691"/>
        <v>0</v>
      </c>
      <c r="R2509">
        <f t="shared" si="692"/>
        <v>0</v>
      </c>
      <c r="S2509">
        <f t="shared" si="693"/>
        <v>0</v>
      </c>
      <c r="T2509">
        <f t="shared" si="694"/>
        <v>0</v>
      </c>
      <c r="U2509" s="1"/>
    </row>
    <row r="2510" spans="2:21" x14ac:dyDescent="0.25">
      <c r="B2510" s="15">
        <v>8</v>
      </c>
      <c r="C2510" s="16">
        <f>Amostras!$C$11</f>
        <v>3</v>
      </c>
      <c r="D2510" s="16">
        <f>Amostras!$D$11</f>
        <v>6</v>
      </c>
      <c r="E2510" s="16">
        <f>Amostras!$E$11</f>
        <v>1</v>
      </c>
      <c r="F2510" s="16">
        <f>Amostras!$F$11</f>
        <v>6</v>
      </c>
      <c r="G2510" s="16">
        <f>Amostras!$G$11</f>
        <v>1</v>
      </c>
      <c r="H2510" s="16">
        <f>Amostras!$H$11</f>
        <v>4</v>
      </c>
      <c r="I2510" s="16">
        <f>Amostras!$I$11</f>
        <v>8</v>
      </c>
      <c r="J2510" s="40">
        <f>(C2510*C2499)+(D2510*D2499)+(E2510*E2499)+(F2510*F2499)+(G2510*G2499)+(H2510*H2499)+(I2510*I2499)+$J$5</f>
        <v>-1.8752941176470663</v>
      </c>
      <c r="K2510" s="19">
        <f>Amostras!$J$11</f>
        <v>-1</v>
      </c>
      <c r="L2510" s="2">
        <f t="shared" si="697"/>
        <v>-1</v>
      </c>
      <c r="M2510" s="21">
        <f t="shared" si="695"/>
        <v>0</v>
      </c>
      <c r="N2510">
        <f t="shared" si="696"/>
        <v>0</v>
      </c>
      <c r="O2510">
        <f t="shared" si="689"/>
        <v>0</v>
      </c>
      <c r="P2510">
        <f t="shared" si="690"/>
        <v>0</v>
      </c>
      <c r="Q2510">
        <f t="shared" si="691"/>
        <v>0</v>
      </c>
      <c r="R2510">
        <f t="shared" si="692"/>
        <v>0</v>
      </c>
      <c r="S2510">
        <f t="shared" si="693"/>
        <v>0</v>
      </c>
      <c r="T2510">
        <f t="shared" si="694"/>
        <v>0</v>
      </c>
      <c r="U2510" s="1"/>
    </row>
    <row r="2511" spans="2:21" x14ac:dyDescent="0.25">
      <c r="B2511" s="15">
        <v>9</v>
      </c>
      <c r="C2511" s="16">
        <f>Amostras!$C$12</f>
        <v>1</v>
      </c>
      <c r="D2511" s="16">
        <f>Amostras!$D$12</f>
        <v>3</v>
      </c>
      <c r="E2511" s="16">
        <f>Amostras!$E$12</f>
        <v>4</v>
      </c>
      <c r="F2511" s="16">
        <f>Amostras!$F$12</f>
        <v>7</v>
      </c>
      <c r="G2511" s="16">
        <f>Amostras!$G$12</f>
        <v>1</v>
      </c>
      <c r="H2511" s="16">
        <f>Amostras!$H$12</f>
        <v>3</v>
      </c>
      <c r="I2511" s="16">
        <f>Amostras!$I$12</f>
        <v>1</v>
      </c>
      <c r="J2511" s="40">
        <f>(C2511*C2499)+(D2511*D2499)+(E2511*E2499)+(F2511*F2499)+(G2511*G2499)+(H2511*H2499)+(I2511*I2499)+$J$5</f>
        <v>-1.8752941176470654</v>
      </c>
      <c r="K2511" s="19">
        <f>Amostras!$J$12</f>
        <v>-1</v>
      </c>
      <c r="L2511" s="2">
        <f t="shared" si="697"/>
        <v>-1</v>
      </c>
      <c r="M2511" s="21">
        <f t="shared" si="695"/>
        <v>0</v>
      </c>
      <c r="N2511">
        <f t="shared" si="696"/>
        <v>0</v>
      </c>
      <c r="O2511">
        <f t="shared" si="689"/>
        <v>0</v>
      </c>
      <c r="P2511">
        <f t="shared" si="690"/>
        <v>0</v>
      </c>
      <c r="Q2511">
        <f t="shared" si="691"/>
        <v>0</v>
      </c>
      <c r="R2511">
        <f t="shared" si="692"/>
        <v>0</v>
      </c>
      <c r="S2511">
        <f t="shared" si="693"/>
        <v>0</v>
      </c>
      <c r="T2511">
        <f t="shared" si="694"/>
        <v>0</v>
      </c>
      <c r="U2511" s="1"/>
    </row>
    <row r="2512" spans="2:21" x14ac:dyDescent="0.25">
      <c r="B2512" s="15">
        <v>10</v>
      </c>
      <c r="C2512" s="16">
        <f>Amostras!$C$13</f>
        <v>3</v>
      </c>
      <c r="D2512" s="16">
        <f>Amostras!$D$13</f>
        <v>2</v>
      </c>
      <c r="E2512" s="16">
        <f>Amostras!$E$13</f>
        <v>2</v>
      </c>
      <c r="F2512" s="16">
        <f>Amostras!$F$13</f>
        <v>3</v>
      </c>
      <c r="G2512" s="16">
        <f>Amostras!$G$13</f>
        <v>9</v>
      </c>
      <c r="H2512" s="16">
        <f>Amostras!$H$13</f>
        <v>5</v>
      </c>
      <c r="I2512" s="16">
        <f>Amostras!$I$13</f>
        <v>8</v>
      </c>
      <c r="J2512" s="40">
        <f>(C2512*C2499)+(D2512*D2499)+(E2512*E2499)+(F2512*F2499)+(G2512*G2499)+(H2512*H2499)+(I2512*I2499)+$J$5</f>
        <v>-0.71294117647058641</v>
      </c>
      <c r="K2512" s="19">
        <f>Amostras!$J$13</f>
        <v>-1</v>
      </c>
      <c r="L2512" s="2">
        <f t="shared" si="697"/>
        <v>-1</v>
      </c>
      <c r="M2512" s="21">
        <f t="shared" si="695"/>
        <v>0</v>
      </c>
      <c r="N2512">
        <f t="shared" si="696"/>
        <v>0</v>
      </c>
      <c r="O2512">
        <f t="shared" si="689"/>
        <v>0</v>
      </c>
      <c r="P2512">
        <f t="shared" si="690"/>
        <v>0</v>
      </c>
      <c r="Q2512">
        <f t="shared" si="691"/>
        <v>0</v>
      </c>
      <c r="R2512">
        <f t="shared" si="692"/>
        <v>0</v>
      </c>
      <c r="S2512">
        <f t="shared" si="693"/>
        <v>0</v>
      </c>
      <c r="T2512">
        <f t="shared" si="694"/>
        <v>0</v>
      </c>
      <c r="U2512" s="1"/>
    </row>
    <row r="2513" spans="2:21" x14ac:dyDescent="0.25">
      <c r="B2513" s="15">
        <v>11</v>
      </c>
      <c r="C2513" s="16">
        <f>Amostras!$C$14</f>
        <v>2</v>
      </c>
      <c r="D2513" s="16">
        <f>Amostras!$D$14</f>
        <v>8</v>
      </c>
      <c r="E2513" s="16">
        <f>Amostras!$E$14</f>
        <v>9</v>
      </c>
      <c r="F2513" s="16">
        <f>Amostras!$F$14</f>
        <v>7</v>
      </c>
      <c r="G2513" s="16">
        <f>Amostras!$G$14</f>
        <v>2</v>
      </c>
      <c r="H2513" s="16">
        <f>Amostras!$H$14</f>
        <v>7</v>
      </c>
      <c r="I2513" s="16">
        <f>Amostras!$I$14</f>
        <v>6</v>
      </c>
      <c r="J2513" s="40">
        <f>(C2513*C2499)+(D2513*D2499)+(E2513*E2499)+(F2513*F2499)+(G2513*G2499)+(H2513*H2499)+(I2513*I2499)+$J$5</f>
        <v>-1.4454901960784423</v>
      </c>
      <c r="K2513" s="19">
        <f>Amostras!$J$14</f>
        <v>-1</v>
      </c>
      <c r="L2513" s="2">
        <f t="shared" si="697"/>
        <v>-1</v>
      </c>
      <c r="M2513" s="21">
        <f t="shared" si="695"/>
        <v>0</v>
      </c>
      <c r="N2513">
        <f t="shared" si="696"/>
        <v>0</v>
      </c>
      <c r="O2513">
        <f t="shared" si="689"/>
        <v>0</v>
      </c>
      <c r="P2513">
        <f t="shared" si="690"/>
        <v>0</v>
      </c>
      <c r="Q2513">
        <f t="shared" si="691"/>
        <v>0</v>
      </c>
      <c r="R2513">
        <f t="shared" si="692"/>
        <v>0</v>
      </c>
      <c r="S2513">
        <f t="shared" si="693"/>
        <v>0</v>
      </c>
      <c r="T2513">
        <f t="shared" si="694"/>
        <v>0</v>
      </c>
      <c r="U2513" s="1"/>
    </row>
    <row r="2514" spans="2:21" x14ac:dyDescent="0.25">
      <c r="B2514" s="15">
        <v>12</v>
      </c>
      <c r="C2514" s="16">
        <f>Amostras!$C$15</f>
        <v>2</v>
      </c>
      <c r="D2514" s="16">
        <f>Amostras!$D$15</f>
        <v>6</v>
      </c>
      <c r="E2514" s="16">
        <f>Amostras!$E$15</f>
        <v>2</v>
      </c>
      <c r="F2514" s="16">
        <f>Amostras!$F$15</f>
        <v>6</v>
      </c>
      <c r="G2514" s="16">
        <f>Amostras!$G$15</f>
        <v>0</v>
      </c>
      <c r="H2514" s="16">
        <f>Amostras!$H$15</f>
        <v>6</v>
      </c>
      <c r="I2514" s="16">
        <f>Amostras!$I$15</f>
        <v>9</v>
      </c>
      <c r="J2514" s="40">
        <f>(C2514*C2499)+(D2514*D2499)+(E2514*E2499)+(F2514*F2499)+(G2514*G2499)+(H2514*H2499)+(I2514*I2499)+$J$5</f>
        <v>-2.6721568627451058</v>
      </c>
      <c r="K2514" s="19">
        <f>Amostras!$J$15</f>
        <v>-1</v>
      </c>
      <c r="L2514" s="2">
        <f t="shared" si="697"/>
        <v>-1</v>
      </c>
      <c r="M2514" s="21">
        <f t="shared" si="695"/>
        <v>0</v>
      </c>
      <c r="N2514">
        <f t="shared" si="696"/>
        <v>0</v>
      </c>
      <c r="O2514">
        <f t="shared" si="689"/>
        <v>0</v>
      </c>
      <c r="P2514">
        <f t="shared" si="690"/>
        <v>0</v>
      </c>
      <c r="Q2514">
        <f t="shared" si="691"/>
        <v>0</v>
      </c>
      <c r="R2514">
        <f t="shared" si="692"/>
        <v>0</v>
      </c>
      <c r="S2514">
        <f t="shared" si="693"/>
        <v>0</v>
      </c>
      <c r="T2514">
        <f t="shared" si="694"/>
        <v>0</v>
      </c>
      <c r="U2514" s="1"/>
    </row>
    <row r="2515" spans="2:21" x14ac:dyDescent="0.25">
      <c r="B2515" s="15">
        <v>13</v>
      </c>
      <c r="C2515" s="16">
        <f>Amostras!$C$16</f>
        <v>1</v>
      </c>
      <c r="D2515" s="16">
        <f>Amostras!$D$16</f>
        <v>1</v>
      </c>
      <c r="E2515" s="16">
        <f>Amostras!$E$16</f>
        <v>5</v>
      </c>
      <c r="F2515" s="16">
        <f>Amostras!$F$16</f>
        <v>2</v>
      </c>
      <c r="G2515" s="16">
        <f>Amostras!$G$16</f>
        <v>5</v>
      </c>
      <c r="H2515" s="16">
        <f>Amostras!$H$16</f>
        <v>4</v>
      </c>
      <c r="I2515" s="16">
        <f>Amostras!$I$16</f>
        <v>9</v>
      </c>
      <c r="J2515" s="40">
        <f>(C2515*C2499)+(D2515*D2499)+(E2515*E2499)+(F2515*F2499)+(G2515*G2499)+(H2515*H2499)+(I2515*I2499)+$J$5</f>
        <v>-2.578039215686275</v>
      </c>
      <c r="K2515" s="19">
        <f>Amostras!$J$16</f>
        <v>-1</v>
      </c>
      <c r="L2515" s="2">
        <f t="shared" si="697"/>
        <v>-1</v>
      </c>
      <c r="M2515" s="21">
        <f t="shared" si="695"/>
        <v>0</v>
      </c>
      <c r="N2515">
        <f t="shared" si="696"/>
        <v>0</v>
      </c>
      <c r="O2515">
        <f t="shared" si="689"/>
        <v>0</v>
      </c>
      <c r="P2515">
        <f t="shared" si="690"/>
        <v>0</v>
      </c>
      <c r="Q2515">
        <f t="shared" si="691"/>
        <v>0</v>
      </c>
      <c r="R2515">
        <f t="shared" si="692"/>
        <v>0</v>
      </c>
      <c r="S2515">
        <f t="shared" si="693"/>
        <v>0</v>
      </c>
      <c r="T2515">
        <f t="shared" si="694"/>
        <v>0</v>
      </c>
      <c r="U2515" s="1"/>
    </row>
    <row r="2516" spans="2:21" x14ac:dyDescent="0.25">
      <c r="B2516" s="15">
        <v>14</v>
      </c>
      <c r="C2516" s="16">
        <f>Amostras!$C$17</f>
        <v>3</v>
      </c>
      <c r="D2516" s="16">
        <f>Amostras!$D$17</f>
        <v>5</v>
      </c>
      <c r="E2516" s="16">
        <f>Amostras!$E$17</f>
        <v>5</v>
      </c>
      <c r="F2516" s="16">
        <f>Amostras!$F$17</f>
        <v>6</v>
      </c>
      <c r="G2516" s="16">
        <f>Amostras!$G$17</f>
        <v>1</v>
      </c>
      <c r="H2516" s="16">
        <f>Amostras!$H$17</f>
        <v>2</v>
      </c>
      <c r="I2516" s="16">
        <f>Amostras!$I$17</f>
        <v>8</v>
      </c>
      <c r="J2516" s="40">
        <f>(C2516*C2499)+(D2516*D2499)+(E2516*E2499)+(F2516*F2499)+(G2516*G2499)+(H2516*H2499)+(I2516*I2499)+$J$5</f>
        <v>-1.7592156862745181</v>
      </c>
      <c r="K2516" s="19">
        <f>Amostras!$J$17</f>
        <v>-1</v>
      </c>
      <c r="L2516" s="2">
        <f t="shared" si="697"/>
        <v>-1</v>
      </c>
      <c r="M2516" s="21">
        <f t="shared" si="695"/>
        <v>0</v>
      </c>
      <c r="N2516">
        <f t="shared" si="696"/>
        <v>0</v>
      </c>
      <c r="O2516">
        <f t="shared" si="689"/>
        <v>0</v>
      </c>
      <c r="P2516">
        <f t="shared" si="690"/>
        <v>0</v>
      </c>
      <c r="Q2516">
        <f t="shared" si="691"/>
        <v>0</v>
      </c>
      <c r="R2516">
        <f t="shared" si="692"/>
        <v>0</v>
      </c>
      <c r="S2516">
        <f t="shared" si="693"/>
        <v>0</v>
      </c>
      <c r="T2516">
        <f t="shared" si="694"/>
        <v>0</v>
      </c>
      <c r="U2516" s="1"/>
    </row>
    <row r="2517" spans="2:21" x14ac:dyDescent="0.25">
      <c r="B2517" s="15">
        <v>15</v>
      </c>
      <c r="C2517" s="16">
        <f>Amostras!$C$18</f>
        <v>1</v>
      </c>
      <c r="D2517" s="16">
        <f>Amostras!$D$18</f>
        <v>1</v>
      </c>
      <c r="E2517" s="16">
        <f>Amostras!$E$18</f>
        <v>4</v>
      </c>
      <c r="F2517" s="16">
        <f>Amostras!$F$18</f>
        <v>9</v>
      </c>
      <c r="G2517" s="16">
        <f>Amostras!$G$18</f>
        <v>4</v>
      </c>
      <c r="H2517" s="16">
        <f>Amostras!$H$18</f>
        <v>9</v>
      </c>
      <c r="I2517" s="16">
        <f>Amostras!$I$18</f>
        <v>3</v>
      </c>
      <c r="J2517" s="40">
        <f>(C2517*C2499)+(D2517*D2499)+(E2517*E2499)+(F2517*F2499)+(G2517*G2499)+(H2517*H2499)+(I2517*I2499)+$J$5</f>
        <v>-1.621176470588239</v>
      </c>
      <c r="K2517" s="19">
        <f>Amostras!$J$18</f>
        <v>-1</v>
      </c>
      <c r="L2517" s="2">
        <f t="shared" si="697"/>
        <v>-1</v>
      </c>
      <c r="M2517" s="21">
        <f t="shared" si="695"/>
        <v>0</v>
      </c>
      <c r="N2517">
        <f t="shared" si="696"/>
        <v>0</v>
      </c>
      <c r="O2517">
        <f t="shared" si="689"/>
        <v>0</v>
      </c>
      <c r="P2517">
        <f t="shared" si="690"/>
        <v>0</v>
      </c>
      <c r="Q2517">
        <f t="shared" si="691"/>
        <v>0</v>
      </c>
      <c r="R2517">
        <f t="shared" si="692"/>
        <v>0</v>
      </c>
      <c r="S2517">
        <f t="shared" si="693"/>
        <v>0</v>
      </c>
      <c r="T2517">
        <f t="shared" si="694"/>
        <v>0</v>
      </c>
      <c r="U2517" s="1"/>
    </row>
    <row r="2518" spans="2:21" x14ac:dyDescent="0.25">
      <c r="B2518" s="15">
        <v>16</v>
      </c>
      <c r="C2518" s="16">
        <f>Amostras!$C$19</f>
        <v>4</v>
      </c>
      <c r="D2518" s="16">
        <f>Amostras!$D$19</f>
        <v>6</v>
      </c>
      <c r="E2518" s="16">
        <f>Amostras!$E$19</f>
        <v>0</v>
      </c>
      <c r="F2518" s="16">
        <f>Amostras!$F$19</f>
        <v>0</v>
      </c>
      <c r="G2518" s="16">
        <f>Amostras!$G$19</f>
        <v>2</v>
      </c>
      <c r="H2518" s="16">
        <f>Amostras!$H$19</f>
        <v>4</v>
      </c>
      <c r="I2518" s="16">
        <f>Amostras!$I$19</f>
        <v>1</v>
      </c>
      <c r="J2518" s="40">
        <f>(C2518*C2499)+(D2518*D2499)+(E2518*E2499)+(F2518*F2499)+(G2518*G2499)+(H2518*H2499)+(I2518*I2499)+$J$5</f>
        <v>-0.36941176470588477</v>
      </c>
      <c r="K2518" s="19">
        <f>Amostras!$J$19</f>
        <v>-1</v>
      </c>
      <c r="L2518" s="2">
        <f t="shared" si="697"/>
        <v>-1</v>
      </c>
      <c r="M2518" s="21">
        <f t="shared" si="695"/>
        <v>0</v>
      </c>
      <c r="N2518">
        <f t="shared" si="696"/>
        <v>0</v>
      </c>
      <c r="O2518">
        <f t="shared" si="689"/>
        <v>0</v>
      </c>
      <c r="P2518">
        <f t="shared" si="690"/>
        <v>0</v>
      </c>
      <c r="Q2518">
        <f t="shared" si="691"/>
        <v>0</v>
      </c>
      <c r="R2518">
        <f t="shared" si="692"/>
        <v>0</v>
      </c>
      <c r="S2518">
        <f t="shared" si="693"/>
        <v>0</v>
      </c>
      <c r="T2518">
        <f t="shared" si="694"/>
        <v>0</v>
      </c>
      <c r="U2518" s="1"/>
    </row>
    <row r="2519" spans="2:21" x14ac:dyDescent="0.25">
      <c r="B2519" s="15">
        <v>17</v>
      </c>
      <c r="C2519" s="16">
        <f>Amostras!$C$20</f>
        <v>2</v>
      </c>
      <c r="D2519" s="16">
        <f>Amostras!$D$20</f>
        <v>5</v>
      </c>
      <c r="E2519" s="16">
        <f>Amostras!$E$20</f>
        <v>8</v>
      </c>
      <c r="F2519" s="16">
        <f>Amostras!$F$20</f>
        <v>9</v>
      </c>
      <c r="G2519" s="16">
        <f>Amostras!$G$20</f>
        <v>3</v>
      </c>
      <c r="H2519" s="16">
        <f>Amostras!$H$20</f>
        <v>3</v>
      </c>
      <c r="I2519" s="16">
        <f>Amostras!$I$20</f>
        <v>3</v>
      </c>
      <c r="J2519" s="40">
        <f>(C2519*C2499)+(D2519*D2499)+(E2519*E2499)+(F2519*F2499)+(G2519*G2499)+(H2519*H2499)+(I2519*I2499)+$J$5</f>
        <v>-0.96392156862746026</v>
      </c>
      <c r="K2519" s="19">
        <f>Amostras!$J$20</f>
        <v>-1</v>
      </c>
      <c r="L2519" s="2">
        <f t="shared" si="697"/>
        <v>-1</v>
      </c>
      <c r="M2519" s="21">
        <f t="shared" si="695"/>
        <v>0</v>
      </c>
      <c r="N2519">
        <f t="shared" si="696"/>
        <v>0</v>
      </c>
      <c r="O2519">
        <f t="shared" si="689"/>
        <v>0</v>
      </c>
      <c r="P2519">
        <f t="shared" si="690"/>
        <v>0</v>
      </c>
      <c r="Q2519">
        <f t="shared" si="691"/>
        <v>0</v>
      </c>
      <c r="R2519">
        <f t="shared" si="692"/>
        <v>0</v>
      </c>
      <c r="S2519">
        <f t="shared" si="693"/>
        <v>0</v>
      </c>
      <c r="T2519">
        <f t="shared" si="694"/>
        <v>0</v>
      </c>
      <c r="U2519" s="1"/>
    </row>
    <row r="2520" spans="2:21" x14ac:dyDescent="0.25">
      <c r="B2520" s="15">
        <v>18</v>
      </c>
      <c r="C2520" s="16">
        <f>Amostras!$C$21</f>
        <v>1</v>
      </c>
      <c r="D2520" s="16">
        <f>Amostras!$D$21</f>
        <v>9</v>
      </c>
      <c r="E2520" s="16">
        <f>Amostras!$E$21</f>
        <v>8</v>
      </c>
      <c r="F2520" s="16">
        <f>Amostras!$F$21</f>
        <v>0</v>
      </c>
      <c r="G2520" s="16">
        <f>Amostras!$G$21</f>
        <v>9</v>
      </c>
      <c r="H2520" s="16">
        <f>Amostras!$H$21</f>
        <v>6</v>
      </c>
      <c r="I2520" s="16">
        <f>Amostras!$I$21</f>
        <v>9</v>
      </c>
      <c r="J2520" s="40">
        <f>(C2520*C2499)+(D2520*D2499)+(E2520*E2499)+(F2520*F2499)+(G2520*G2499)+(H2520*H2499)+(I2520*I2499)+$J$5</f>
        <v>-1.467450980392162</v>
      </c>
      <c r="K2520" s="19">
        <f>Amostras!$J$21</f>
        <v>-1</v>
      </c>
      <c r="L2520" s="2">
        <f t="shared" si="697"/>
        <v>-1</v>
      </c>
      <c r="M2520" s="21">
        <f t="shared" si="695"/>
        <v>0</v>
      </c>
      <c r="N2520">
        <f t="shared" si="696"/>
        <v>0</v>
      </c>
      <c r="O2520">
        <f t="shared" si="689"/>
        <v>0</v>
      </c>
      <c r="P2520">
        <f t="shared" si="690"/>
        <v>0</v>
      </c>
      <c r="Q2520">
        <f t="shared" si="691"/>
        <v>0</v>
      </c>
      <c r="R2520">
        <f t="shared" si="692"/>
        <v>0</v>
      </c>
      <c r="S2520">
        <f t="shared" si="693"/>
        <v>0</v>
      </c>
      <c r="T2520">
        <f t="shared" si="694"/>
        <v>0</v>
      </c>
      <c r="U2520" s="1"/>
    </row>
    <row r="2521" spans="2:21" x14ac:dyDescent="0.25">
      <c r="B2521" s="15">
        <v>19</v>
      </c>
      <c r="C2521" s="16">
        <f>Amostras!$C$22</f>
        <v>4</v>
      </c>
      <c r="D2521" s="16">
        <f>Amostras!$D$22</f>
        <v>2</v>
      </c>
      <c r="E2521" s="16">
        <f>Amostras!$E$22</f>
        <v>9</v>
      </c>
      <c r="F2521" s="16">
        <f>Amostras!$F$22</f>
        <v>4</v>
      </c>
      <c r="G2521" s="16">
        <f>Amostras!$G$22</f>
        <v>4</v>
      </c>
      <c r="H2521" s="16">
        <f>Amostras!$H$22</f>
        <v>1</v>
      </c>
      <c r="I2521" s="16">
        <f>Amostras!$I$22</f>
        <v>3</v>
      </c>
      <c r="J2521" s="40">
        <f>(C2521*C2499)+(D2521*D2499)+(E2521*E2499)+(F2521*F2499)+(G2521*G2499)+(H2521*H2499)+(I2521*I2499)+$J$5</f>
        <v>1.2549019607840606E-2</v>
      </c>
      <c r="K2521" s="19">
        <f>Amostras!$J$22</f>
        <v>-1</v>
      </c>
      <c r="L2521" s="2">
        <f t="shared" si="697"/>
        <v>1</v>
      </c>
      <c r="M2521" s="21">
        <f t="shared" si="695"/>
        <v>-2</v>
      </c>
      <c r="N2521">
        <f t="shared" si="696"/>
        <v>-0.08</v>
      </c>
      <c r="O2521">
        <f t="shared" si="689"/>
        <v>-0.04</v>
      </c>
      <c r="P2521">
        <f t="shared" si="690"/>
        <v>-0.18</v>
      </c>
      <c r="Q2521">
        <f t="shared" si="691"/>
        <v>-0.08</v>
      </c>
      <c r="R2521">
        <f t="shared" si="692"/>
        <v>-0.08</v>
      </c>
      <c r="S2521">
        <f t="shared" si="693"/>
        <v>-0.02</v>
      </c>
      <c r="T2521">
        <f t="shared" si="694"/>
        <v>-0.06</v>
      </c>
      <c r="U2521" s="1"/>
    </row>
    <row r="2522" spans="2:21" x14ac:dyDescent="0.25">
      <c r="B2522" s="15">
        <v>20</v>
      </c>
      <c r="C2522" s="16">
        <f>Amostras!$C$23</f>
        <v>3</v>
      </c>
      <c r="D2522" s="16">
        <f>Amostras!$D$23</f>
        <v>4</v>
      </c>
      <c r="E2522" s="16">
        <f>Amostras!$E$23</f>
        <v>3</v>
      </c>
      <c r="F2522" s="16">
        <f>Amostras!$F$23</f>
        <v>3</v>
      </c>
      <c r="G2522" s="16">
        <f>Amostras!$G$23</f>
        <v>9</v>
      </c>
      <c r="H2522" s="16">
        <f>Amostras!$H$23</f>
        <v>6</v>
      </c>
      <c r="I2522" s="16">
        <f>Amostras!$I$23</f>
        <v>9</v>
      </c>
      <c r="J2522" s="40">
        <f>(C2522*C2499)+(D2522*D2499)+(E2522*E2499)+(F2522*F2499)+(G2522*G2499)+(H2522*H2499)+(I2522*I2499)+$J$5</f>
        <v>-0.72470588235294198</v>
      </c>
      <c r="K2522" s="19">
        <f>Amostras!$J$23</f>
        <v>-1</v>
      </c>
      <c r="L2522" s="2">
        <f t="shared" si="697"/>
        <v>-1</v>
      </c>
      <c r="M2522" s="21">
        <f t="shared" si="695"/>
        <v>0</v>
      </c>
      <c r="N2522">
        <f t="shared" si="696"/>
        <v>0</v>
      </c>
      <c r="O2522">
        <f t="shared" si="689"/>
        <v>0</v>
      </c>
      <c r="P2522">
        <f t="shared" si="690"/>
        <v>0</v>
      </c>
      <c r="Q2522">
        <f t="shared" si="691"/>
        <v>0</v>
      </c>
      <c r="R2522">
        <f t="shared" si="692"/>
        <v>0</v>
      </c>
      <c r="S2522">
        <f t="shared" si="693"/>
        <v>0</v>
      </c>
      <c r="T2522">
        <f t="shared" si="694"/>
        <v>0</v>
      </c>
      <c r="U2522" s="1"/>
    </row>
    <row r="2523" spans="2:21" x14ac:dyDescent="0.25">
      <c r="B2523" s="15">
        <v>21</v>
      </c>
      <c r="C2523" s="16">
        <f>Amostras!$C$24</f>
        <v>1</v>
      </c>
      <c r="D2523" s="16">
        <f>Amostras!$D$24</f>
        <v>0</v>
      </c>
      <c r="E2523" s="16">
        <f>Amostras!$E$24</f>
        <v>9</v>
      </c>
      <c r="F2523" s="16">
        <f>Amostras!$F$24</f>
        <v>9</v>
      </c>
      <c r="G2523" s="16">
        <f>Amostras!$G$24</f>
        <v>4</v>
      </c>
      <c r="H2523" s="16">
        <f>Amostras!$H$24</f>
        <v>0</v>
      </c>
      <c r="I2523" s="16">
        <f>Amostras!$I$24</f>
        <v>8</v>
      </c>
      <c r="J2523" s="40">
        <f>(C2523*C2499)+(D2523*D2499)+(E2523*E2499)+(F2523*F2499)+(G2523*G2499)+(H2523*H2499)+(I2523*I2499)+$J$5</f>
        <v>-2.2666666666666724</v>
      </c>
      <c r="K2523" s="19">
        <f>Amostras!$J$24</f>
        <v>-1</v>
      </c>
      <c r="L2523" s="2">
        <f t="shared" si="697"/>
        <v>-1</v>
      </c>
      <c r="M2523" s="21">
        <f t="shared" si="695"/>
        <v>0</v>
      </c>
      <c r="N2523">
        <f t="shared" si="696"/>
        <v>0</v>
      </c>
      <c r="O2523">
        <f t="shared" si="689"/>
        <v>0</v>
      </c>
      <c r="P2523">
        <f t="shared" si="690"/>
        <v>0</v>
      </c>
      <c r="Q2523">
        <f t="shared" si="691"/>
        <v>0</v>
      </c>
      <c r="R2523">
        <f t="shared" si="692"/>
        <v>0</v>
      </c>
      <c r="S2523">
        <f t="shared" si="693"/>
        <v>0</v>
      </c>
      <c r="T2523">
        <f t="shared" si="694"/>
        <v>0</v>
      </c>
      <c r="U2523" s="1"/>
    </row>
    <row r="2524" spans="2:21" x14ac:dyDescent="0.25">
      <c r="B2524" s="15">
        <v>22</v>
      </c>
      <c r="C2524" s="16">
        <f>Amostras!$C$25</f>
        <v>4</v>
      </c>
      <c r="D2524" s="16">
        <f>Amostras!$D$25</f>
        <v>5</v>
      </c>
      <c r="E2524" s="16">
        <f>Amostras!$E$25</f>
        <v>9</v>
      </c>
      <c r="F2524" s="16">
        <f>Amostras!$F$25</f>
        <v>6</v>
      </c>
      <c r="G2524" s="16">
        <f>Amostras!$G$25</f>
        <v>1</v>
      </c>
      <c r="H2524" s="16">
        <f>Amostras!$H$25</f>
        <v>8</v>
      </c>
      <c r="I2524" s="16">
        <f>Amostras!$I$25</f>
        <v>4</v>
      </c>
      <c r="J2524" s="40">
        <f>(C2524*C2499)+(D2524*D2499)+(E2524*E2499)+(F2524*F2499)+(G2524*G2499)+(H2524*H2499)+(I2524*I2499)+$J$5</f>
        <v>-0.39921568627451709</v>
      </c>
      <c r="K2524" s="19">
        <f>Amostras!$J$25</f>
        <v>-1</v>
      </c>
      <c r="L2524" s="2">
        <f t="shared" si="697"/>
        <v>-1</v>
      </c>
      <c r="M2524" s="21">
        <f t="shared" si="695"/>
        <v>0</v>
      </c>
      <c r="N2524">
        <f t="shared" si="696"/>
        <v>0</v>
      </c>
      <c r="O2524">
        <f t="shared" si="689"/>
        <v>0</v>
      </c>
      <c r="P2524">
        <f t="shared" si="690"/>
        <v>0</v>
      </c>
      <c r="Q2524">
        <f t="shared" si="691"/>
        <v>0</v>
      </c>
      <c r="R2524">
        <f t="shared" si="692"/>
        <v>0</v>
      </c>
      <c r="S2524">
        <f t="shared" si="693"/>
        <v>0</v>
      </c>
      <c r="T2524">
        <f t="shared" si="694"/>
        <v>0</v>
      </c>
      <c r="U2524" s="1"/>
    </row>
    <row r="2525" spans="2:21" x14ac:dyDescent="0.25">
      <c r="B2525" s="15">
        <v>23</v>
      </c>
      <c r="C2525" s="16">
        <f>Amostras!$C$26</f>
        <v>4</v>
      </c>
      <c r="D2525" s="16">
        <f>Amostras!$D$26</f>
        <v>4</v>
      </c>
      <c r="E2525" s="16">
        <f>Amostras!$E$26</f>
        <v>8</v>
      </c>
      <c r="F2525" s="16">
        <f>Amostras!$F$26</f>
        <v>0</v>
      </c>
      <c r="G2525" s="16">
        <f>Amostras!$G$26</f>
        <v>0</v>
      </c>
      <c r="H2525" s="16">
        <f>Amostras!$H$26</f>
        <v>5</v>
      </c>
      <c r="I2525" s="16">
        <f>Amostras!$I$26</f>
        <v>9</v>
      </c>
      <c r="J2525" s="40">
        <f>(C2525*C2499)+(D2525*D2499)+(E2525*E2499)+(F2525*F2499)+(G2525*G2499)+(H2525*H2499)+(I2525*I2499)+$J$5</f>
        <v>-1.6313725490196118</v>
      </c>
      <c r="K2525" s="19">
        <f>Amostras!$J$26</f>
        <v>-1</v>
      </c>
      <c r="L2525" s="2">
        <f t="shared" si="697"/>
        <v>-1</v>
      </c>
      <c r="M2525" s="21">
        <f t="shared" si="695"/>
        <v>0</v>
      </c>
      <c r="N2525">
        <f t="shared" si="696"/>
        <v>0</v>
      </c>
      <c r="O2525">
        <f t="shared" si="689"/>
        <v>0</v>
      </c>
      <c r="P2525">
        <f t="shared" si="690"/>
        <v>0</v>
      </c>
      <c r="Q2525">
        <f t="shared" si="691"/>
        <v>0</v>
      </c>
      <c r="R2525">
        <f t="shared" si="692"/>
        <v>0</v>
      </c>
      <c r="S2525">
        <f t="shared" si="693"/>
        <v>0</v>
      </c>
      <c r="T2525">
        <f t="shared" si="694"/>
        <v>0</v>
      </c>
      <c r="U2525" s="1"/>
    </row>
    <row r="2526" spans="2:21" x14ac:dyDescent="0.25">
      <c r="B2526" s="15">
        <v>24</v>
      </c>
      <c r="C2526" s="16">
        <f>Amostras!$C$27</f>
        <v>2</v>
      </c>
      <c r="D2526" s="16">
        <f>Amostras!$D$27</f>
        <v>7</v>
      </c>
      <c r="E2526" s="16">
        <f>Amostras!$E$27</f>
        <v>6</v>
      </c>
      <c r="F2526" s="16">
        <f>Amostras!$F$27</f>
        <v>5</v>
      </c>
      <c r="G2526" s="16">
        <f>Amostras!$G$27</f>
        <v>0</v>
      </c>
      <c r="H2526" s="16">
        <f>Amostras!$H$27</f>
        <v>7</v>
      </c>
      <c r="I2526" s="16">
        <f>Amostras!$I$27</f>
        <v>5</v>
      </c>
      <c r="J2526" s="40">
        <f>(C2526*C2499)+(D2526*D2499)+(E2526*E2499)+(F2526*F2499)+(G2526*G2499)+(H2526*H2499)+(I2526*I2499)+$J$5</f>
        <v>-1.8831372549019698</v>
      </c>
      <c r="K2526" s="19">
        <f>Amostras!$J$27</f>
        <v>-1</v>
      </c>
      <c r="L2526" s="2">
        <f t="shared" si="697"/>
        <v>-1</v>
      </c>
      <c r="M2526" s="21">
        <f t="shared" si="695"/>
        <v>0</v>
      </c>
      <c r="N2526">
        <f t="shared" si="696"/>
        <v>0</v>
      </c>
      <c r="O2526">
        <f t="shared" si="689"/>
        <v>0</v>
      </c>
      <c r="P2526">
        <f t="shared" si="690"/>
        <v>0</v>
      </c>
      <c r="Q2526">
        <f t="shared" si="691"/>
        <v>0</v>
      </c>
      <c r="R2526">
        <f t="shared" si="692"/>
        <v>0</v>
      </c>
      <c r="S2526">
        <f t="shared" si="693"/>
        <v>0</v>
      </c>
      <c r="T2526">
        <f t="shared" si="694"/>
        <v>0</v>
      </c>
      <c r="U2526" s="1"/>
    </row>
    <row r="2527" spans="2:21" x14ac:dyDescent="0.25">
      <c r="B2527" s="15">
        <v>25</v>
      </c>
      <c r="C2527" s="16">
        <f>Amostras!$C$28</f>
        <v>1</v>
      </c>
      <c r="D2527" s="16">
        <f>Amostras!$D$28</f>
        <v>5</v>
      </c>
      <c r="E2527" s="16">
        <f>Amostras!$E$28</f>
        <v>1</v>
      </c>
      <c r="F2527" s="16">
        <f>Amostras!$F$28</f>
        <v>2</v>
      </c>
      <c r="G2527" s="16">
        <f>Amostras!$G$28</f>
        <v>7</v>
      </c>
      <c r="H2527" s="16">
        <f>Amostras!$H$28</f>
        <v>3</v>
      </c>
      <c r="I2527" s="16">
        <f>Amostras!$I$28</f>
        <v>0</v>
      </c>
      <c r="J2527" s="40">
        <f>(C2527*C2499)+(D2527*D2499)+(E2527*E2499)+(F2527*F2499)+(G2527*G2499)+(H2527*H2499)+(I2527*I2499)+$J$5</f>
        <v>-0.90666666666666851</v>
      </c>
      <c r="K2527" s="19">
        <f>Amostras!$J$28</f>
        <v>-1</v>
      </c>
      <c r="L2527" s="2">
        <f t="shared" si="697"/>
        <v>-1</v>
      </c>
      <c r="M2527" s="21">
        <f t="shared" si="695"/>
        <v>0</v>
      </c>
      <c r="N2527">
        <f t="shared" si="696"/>
        <v>0</v>
      </c>
      <c r="O2527">
        <f t="shared" si="689"/>
        <v>0</v>
      </c>
      <c r="P2527">
        <f t="shared" si="690"/>
        <v>0</v>
      </c>
      <c r="Q2527">
        <f t="shared" si="691"/>
        <v>0</v>
      </c>
      <c r="R2527">
        <f t="shared" si="692"/>
        <v>0</v>
      </c>
      <c r="S2527">
        <f t="shared" si="693"/>
        <v>0</v>
      </c>
      <c r="T2527">
        <f t="shared" si="694"/>
        <v>0</v>
      </c>
      <c r="U2527" s="1"/>
    </row>
    <row r="2528" spans="2:21" x14ac:dyDescent="0.25">
      <c r="B2528" s="15">
        <v>26</v>
      </c>
      <c r="C2528" s="16">
        <f>Amostras!$C$29</f>
        <v>9</v>
      </c>
      <c r="D2528" s="16">
        <f>Amostras!$D$29</f>
        <v>6</v>
      </c>
      <c r="E2528" s="16">
        <f>Amostras!$E$29</f>
        <v>3</v>
      </c>
      <c r="F2528" s="16">
        <f>Amostras!$F$29</f>
        <v>4</v>
      </c>
      <c r="G2528" s="16">
        <f>Amostras!$G$29</f>
        <v>2</v>
      </c>
      <c r="H2528" s="16">
        <f>Amostras!$H$29</f>
        <v>9</v>
      </c>
      <c r="I2528" s="16">
        <f>Amostras!$I$29</f>
        <v>8</v>
      </c>
      <c r="J2528" s="40">
        <f>(C2528*C2499)+(D2528*D2499)+(E2528*E2499)+(F2528*F2499)+(G2528*G2499)+(H2528*H2499)+(I2528*I2499)+$J$5</f>
        <v>1.5796078431372509</v>
      </c>
      <c r="K2528" s="19">
        <f>Amostras!$J$29</f>
        <v>1</v>
      </c>
      <c r="L2528" s="2">
        <f t="shared" si="697"/>
        <v>1</v>
      </c>
      <c r="M2528" s="21">
        <f t="shared" si="695"/>
        <v>0</v>
      </c>
      <c r="N2528">
        <f t="shared" si="696"/>
        <v>0</v>
      </c>
      <c r="O2528">
        <f t="shared" si="689"/>
        <v>0</v>
      </c>
      <c r="P2528">
        <f t="shared" si="690"/>
        <v>0</v>
      </c>
      <c r="Q2528">
        <f t="shared" si="691"/>
        <v>0</v>
      </c>
      <c r="R2528">
        <f t="shared" si="692"/>
        <v>0</v>
      </c>
      <c r="S2528">
        <f t="shared" si="693"/>
        <v>0</v>
      </c>
      <c r="T2528">
        <f t="shared" si="694"/>
        <v>0</v>
      </c>
      <c r="U2528" s="1"/>
    </row>
    <row r="2529" spans="2:21" x14ac:dyDescent="0.25">
      <c r="B2529" s="15">
        <v>27</v>
      </c>
      <c r="C2529" s="16">
        <f>Amostras!$C$30</f>
        <v>7</v>
      </c>
      <c r="D2529" s="16">
        <f>Amostras!$D$30</f>
        <v>5</v>
      </c>
      <c r="E2529" s="16">
        <f>Amostras!$E$30</f>
        <v>9</v>
      </c>
      <c r="F2529" s="16">
        <f>Amostras!$F$30</f>
        <v>5</v>
      </c>
      <c r="G2529" s="16">
        <f>Amostras!$G$30</f>
        <v>5</v>
      </c>
      <c r="H2529" s="16">
        <f>Amostras!$H$30</f>
        <v>6</v>
      </c>
      <c r="I2529" s="16">
        <f>Amostras!$I$30</f>
        <v>1</v>
      </c>
      <c r="J2529" s="40">
        <f>(C2529*C2499)+(D2529*D2499)+(E2529*E2499)+(F2529*F2499)+(G2529*G2499)+(H2529*H2499)+(I2529*I2499)+$J$5</f>
        <v>2.2964705882352892</v>
      </c>
      <c r="K2529" s="19">
        <f>Amostras!$J$30</f>
        <v>1</v>
      </c>
      <c r="L2529" s="2">
        <f t="shared" si="697"/>
        <v>1</v>
      </c>
      <c r="M2529" s="21">
        <f t="shared" si="695"/>
        <v>0</v>
      </c>
      <c r="N2529">
        <f t="shared" si="696"/>
        <v>0</v>
      </c>
      <c r="O2529">
        <f t="shared" si="689"/>
        <v>0</v>
      </c>
      <c r="P2529">
        <f t="shared" si="690"/>
        <v>0</v>
      </c>
      <c r="Q2529">
        <f t="shared" si="691"/>
        <v>0</v>
      </c>
      <c r="R2529">
        <f t="shared" si="692"/>
        <v>0</v>
      </c>
      <c r="S2529">
        <f t="shared" si="693"/>
        <v>0</v>
      </c>
      <c r="T2529">
        <f t="shared" si="694"/>
        <v>0</v>
      </c>
      <c r="U2529" s="1"/>
    </row>
    <row r="2530" spans="2:21" x14ac:dyDescent="0.25">
      <c r="B2530" s="15">
        <v>28</v>
      </c>
      <c r="C2530" s="16">
        <f>Amostras!$C$31</f>
        <v>5</v>
      </c>
      <c r="D2530" s="16">
        <f>Amostras!$D$31</f>
        <v>1</v>
      </c>
      <c r="E2530" s="16">
        <f>Amostras!$E$31</f>
        <v>2</v>
      </c>
      <c r="F2530" s="16">
        <f>Amostras!$F$31</f>
        <v>9</v>
      </c>
      <c r="G2530" s="16">
        <f>Amostras!$G$31</f>
        <v>4</v>
      </c>
      <c r="H2530" s="16">
        <f>Amostras!$H$31</f>
        <v>5</v>
      </c>
      <c r="I2530" s="16">
        <f>Amostras!$I$31</f>
        <v>1</v>
      </c>
      <c r="J2530" s="40">
        <f>(C2530*C2499)+(D2530*D2499)+(E2530*E2499)+(F2530*F2499)+(G2530*G2499)+(H2530*H2499)+(I2530*I2499)+$J$5</f>
        <v>0.70039215686274359</v>
      </c>
      <c r="K2530" s="19">
        <f>Amostras!$J$31</f>
        <v>1</v>
      </c>
      <c r="L2530" s="2">
        <f t="shared" si="697"/>
        <v>1</v>
      </c>
      <c r="M2530" s="21">
        <f t="shared" si="695"/>
        <v>0</v>
      </c>
      <c r="N2530">
        <f t="shared" si="696"/>
        <v>0</v>
      </c>
      <c r="O2530">
        <f t="shared" si="689"/>
        <v>0</v>
      </c>
      <c r="P2530">
        <f t="shared" si="690"/>
        <v>0</v>
      </c>
      <c r="Q2530">
        <f t="shared" si="691"/>
        <v>0</v>
      </c>
      <c r="R2530">
        <f t="shared" si="692"/>
        <v>0</v>
      </c>
      <c r="S2530">
        <f t="shared" si="693"/>
        <v>0</v>
      </c>
      <c r="T2530">
        <f t="shared" si="694"/>
        <v>0</v>
      </c>
      <c r="U2530" s="1"/>
    </row>
    <row r="2531" spans="2:21" x14ac:dyDescent="0.25">
      <c r="B2531" s="15">
        <v>29</v>
      </c>
      <c r="C2531" s="16">
        <f>Amostras!$C$32</f>
        <v>6</v>
      </c>
      <c r="D2531" s="16">
        <f>Amostras!$D$32</f>
        <v>9</v>
      </c>
      <c r="E2531" s="16">
        <f>Amostras!$E$32</f>
        <v>9</v>
      </c>
      <c r="F2531" s="16">
        <f>Amostras!$F$32</f>
        <v>9</v>
      </c>
      <c r="G2531" s="16">
        <f>Amostras!$G$32</f>
        <v>6</v>
      </c>
      <c r="H2531" s="16">
        <f>Amostras!$H$32</f>
        <v>4</v>
      </c>
      <c r="I2531" s="16">
        <f>Amostras!$I$32</f>
        <v>8</v>
      </c>
      <c r="J2531" s="40">
        <f>(C2531*C2499)+(D2531*D2499)+(E2531*E2499)+(F2531*F2499)+(G2531*G2499)+(H2531*H2499)+(I2531*I2499)+$J$5</f>
        <v>1.1764705882352837</v>
      </c>
      <c r="K2531" s="19">
        <f>Amostras!$J$32</f>
        <v>1</v>
      </c>
      <c r="L2531" s="2">
        <f t="shared" si="697"/>
        <v>1</v>
      </c>
      <c r="M2531" s="21">
        <f t="shared" si="695"/>
        <v>0</v>
      </c>
      <c r="N2531">
        <f t="shared" si="696"/>
        <v>0</v>
      </c>
      <c r="O2531">
        <f t="shared" si="689"/>
        <v>0</v>
      </c>
      <c r="P2531">
        <f t="shared" si="690"/>
        <v>0</v>
      </c>
      <c r="Q2531">
        <f t="shared" si="691"/>
        <v>0</v>
      </c>
      <c r="R2531">
        <f t="shared" si="692"/>
        <v>0</v>
      </c>
      <c r="S2531">
        <f t="shared" si="693"/>
        <v>0</v>
      </c>
      <c r="T2531">
        <f t="shared" si="694"/>
        <v>0</v>
      </c>
      <c r="U2531" s="1"/>
    </row>
    <row r="2532" spans="2:21" x14ac:dyDescent="0.25">
      <c r="B2532" s="15">
        <v>30</v>
      </c>
      <c r="C2532" s="16">
        <f>Amostras!$C$33</f>
        <v>6</v>
      </c>
      <c r="D2532" s="16">
        <f>Amostras!$D$33</f>
        <v>1</v>
      </c>
      <c r="E2532" s="16">
        <f>Amostras!$E$33</f>
        <v>0</v>
      </c>
      <c r="F2532" s="16">
        <f>Amostras!$F$33</f>
        <v>8</v>
      </c>
      <c r="G2532" s="16">
        <f>Amostras!$G$33</f>
        <v>1</v>
      </c>
      <c r="H2532" s="16">
        <f>Amostras!$H$33</f>
        <v>1</v>
      </c>
      <c r="I2532" s="16">
        <f>Amostras!$I$33</f>
        <v>6</v>
      </c>
      <c r="J2532" s="40">
        <f>(C2532*C2499)+(D2532*D2499)+(E2532*E2499)+(F2532*F2499)+(G2532*G2499)+(H2532*H2499)+(I2532*I2499)+$J$5</f>
        <v>-0.18196078431372875</v>
      </c>
      <c r="K2532" s="19">
        <f>Amostras!$J$33</f>
        <v>1</v>
      </c>
      <c r="L2532" s="2">
        <f t="shared" si="697"/>
        <v>-1</v>
      </c>
      <c r="M2532" s="21">
        <f t="shared" si="695"/>
        <v>2</v>
      </c>
      <c r="N2532">
        <f t="shared" si="696"/>
        <v>0.12</v>
      </c>
      <c r="O2532">
        <f t="shared" si="689"/>
        <v>0.02</v>
      </c>
      <c r="P2532">
        <f t="shared" si="690"/>
        <v>0</v>
      </c>
      <c r="Q2532">
        <f t="shared" si="691"/>
        <v>0.16</v>
      </c>
      <c r="R2532">
        <f t="shared" si="692"/>
        <v>0.02</v>
      </c>
      <c r="S2532">
        <f t="shared" si="693"/>
        <v>0.02</v>
      </c>
      <c r="T2532">
        <f t="shared" si="694"/>
        <v>0.12</v>
      </c>
      <c r="U2532" s="1"/>
    </row>
    <row r="2533" spans="2:21" x14ac:dyDescent="0.25">
      <c r="B2533" s="15">
        <v>31</v>
      </c>
      <c r="C2533" s="16">
        <f>Amostras!$C$34</f>
        <v>8</v>
      </c>
      <c r="D2533" s="16">
        <f>Amostras!$D$34</f>
        <v>2</v>
      </c>
      <c r="E2533" s="16">
        <f>Amostras!$E$34</f>
        <v>0</v>
      </c>
      <c r="F2533" s="16">
        <f>Amostras!$F$34</f>
        <v>5</v>
      </c>
      <c r="G2533" s="16">
        <f>Amostras!$G$34</f>
        <v>7</v>
      </c>
      <c r="H2533" s="16">
        <f>Amostras!$H$34</f>
        <v>3</v>
      </c>
      <c r="I2533" s="16">
        <f>Amostras!$I$34</f>
        <v>9</v>
      </c>
      <c r="J2533" s="40">
        <f>(C2533*C2499)+(D2533*D2499)+(E2533*E2499)+(F2533*F2499)+(G2533*G2499)+(H2533*H2499)+(I2533*I2499)+$J$5</f>
        <v>1.4376470588235302</v>
      </c>
      <c r="K2533" s="19">
        <f>Amostras!$J$34</f>
        <v>1</v>
      </c>
      <c r="L2533" s="2">
        <f t="shared" si="697"/>
        <v>1</v>
      </c>
      <c r="M2533" s="21">
        <f t="shared" si="695"/>
        <v>0</v>
      </c>
      <c r="N2533">
        <f t="shared" si="696"/>
        <v>0</v>
      </c>
      <c r="O2533">
        <f t="shared" si="689"/>
        <v>0</v>
      </c>
      <c r="P2533">
        <f t="shared" si="690"/>
        <v>0</v>
      </c>
      <c r="Q2533">
        <f t="shared" si="691"/>
        <v>0</v>
      </c>
      <c r="R2533">
        <f t="shared" si="692"/>
        <v>0</v>
      </c>
      <c r="S2533">
        <f t="shared" si="693"/>
        <v>0</v>
      </c>
      <c r="T2533">
        <f t="shared" si="694"/>
        <v>0</v>
      </c>
      <c r="U2533" s="1"/>
    </row>
    <row r="2534" spans="2:21" x14ac:dyDescent="0.25">
      <c r="B2534" s="15">
        <v>32</v>
      </c>
      <c r="C2534" s="16">
        <f>Amostras!$C$35</f>
        <v>9</v>
      </c>
      <c r="D2534" s="16">
        <f>Amostras!$D$35</f>
        <v>6</v>
      </c>
      <c r="E2534" s="16">
        <f>Amostras!$E$35</f>
        <v>9</v>
      </c>
      <c r="F2534" s="16">
        <f>Amostras!$F$35</f>
        <v>4</v>
      </c>
      <c r="G2534" s="16">
        <f>Amostras!$G$35</f>
        <v>3</v>
      </c>
      <c r="H2534" s="16">
        <f>Amostras!$H$35</f>
        <v>8</v>
      </c>
      <c r="I2534" s="16">
        <f>Amostras!$I$35</f>
        <v>0</v>
      </c>
      <c r="J2534" s="40">
        <f>(C2534*C2499)+(D2534*D2499)+(E2534*E2499)+(F2534*F2499)+(G2534*G2499)+(H2534*H2499)+(I2534*I2499)+$J$5</f>
        <v>3.1992156862745045</v>
      </c>
      <c r="K2534" s="19">
        <f>Amostras!$J$35</f>
        <v>1</v>
      </c>
      <c r="L2534" s="2">
        <f t="shared" si="697"/>
        <v>1</v>
      </c>
      <c r="M2534" s="21">
        <f t="shared" si="695"/>
        <v>0</v>
      </c>
      <c r="N2534">
        <f t="shared" si="696"/>
        <v>0</v>
      </c>
      <c r="O2534">
        <f t="shared" si="689"/>
        <v>0</v>
      </c>
      <c r="P2534">
        <f t="shared" si="690"/>
        <v>0</v>
      </c>
      <c r="Q2534">
        <f t="shared" si="691"/>
        <v>0</v>
      </c>
      <c r="R2534">
        <f t="shared" si="692"/>
        <v>0</v>
      </c>
      <c r="S2534">
        <f t="shared" si="693"/>
        <v>0</v>
      </c>
      <c r="T2534">
        <f t="shared" si="694"/>
        <v>0</v>
      </c>
      <c r="U2534" s="1"/>
    </row>
    <row r="2535" spans="2:21" x14ac:dyDescent="0.25">
      <c r="B2535" s="15">
        <v>33</v>
      </c>
      <c r="C2535" s="16">
        <f>Amostras!$C$36</f>
        <v>8</v>
      </c>
      <c r="D2535" s="16">
        <f>Amostras!$D$36</f>
        <v>6</v>
      </c>
      <c r="E2535" s="16">
        <f>Amostras!$E$36</f>
        <v>4</v>
      </c>
      <c r="F2535" s="16">
        <f>Amostras!$F$36</f>
        <v>7</v>
      </c>
      <c r="G2535" s="16">
        <f>Amostras!$G$36</f>
        <v>4</v>
      </c>
      <c r="H2535" s="16">
        <f>Amostras!$H$36</f>
        <v>9</v>
      </c>
      <c r="I2535" s="16">
        <f>Amostras!$I$36</f>
        <v>3</v>
      </c>
      <c r="J2535" s="40">
        <f>(C2535*C2499)+(D2535*D2499)+(E2535*E2499)+(F2535*F2499)+(G2535*G2499)+(H2535*H2499)+(I2535*I2499)+$J$5</f>
        <v>2.2784313725490151</v>
      </c>
      <c r="K2535" s="19">
        <f>Amostras!$J$36</f>
        <v>1</v>
      </c>
      <c r="L2535" s="2">
        <f t="shared" si="697"/>
        <v>1</v>
      </c>
      <c r="M2535" s="21">
        <f t="shared" si="695"/>
        <v>0</v>
      </c>
      <c r="N2535">
        <f t="shared" si="696"/>
        <v>0</v>
      </c>
      <c r="O2535">
        <f t="shared" si="689"/>
        <v>0</v>
      </c>
      <c r="P2535">
        <f t="shared" si="690"/>
        <v>0</v>
      </c>
      <c r="Q2535">
        <f t="shared" si="691"/>
        <v>0</v>
      </c>
      <c r="R2535">
        <f t="shared" si="692"/>
        <v>0</v>
      </c>
      <c r="S2535">
        <f t="shared" si="693"/>
        <v>0</v>
      </c>
      <c r="T2535">
        <f t="shared" si="694"/>
        <v>0</v>
      </c>
      <c r="U2535" s="1"/>
    </row>
    <row r="2536" spans="2:21" x14ac:dyDescent="0.25">
      <c r="B2536" s="15">
        <v>34</v>
      </c>
      <c r="C2536" s="16">
        <f>Amostras!$C$37</f>
        <v>8</v>
      </c>
      <c r="D2536" s="16">
        <f>Amostras!$D$37</f>
        <v>9</v>
      </c>
      <c r="E2536" s="16">
        <f>Amostras!$E$37</f>
        <v>0</v>
      </c>
      <c r="F2536" s="16">
        <f>Amostras!$F$37</f>
        <v>0</v>
      </c>
      <c r="G2536" s="16">
        <f>Amostras!$G$37</f>
        <v>1</v>
      </c>
      <c r="H2536" s="16">
        <f>Amostras!$H$37</f>
        <v>0</v>
      </c>
      <c r="I2536" s="16">
        <f>Amostras!$I$37</f>
        <v>9</v>
      </c>
      <c r="J2536" s="40">
        <f>(C2536*C2499)+(D2536*D2499)+(E2536*E2499)+(F2536*F2499)+(G2536*G2499)+(H2536*H2499)+(I2536*I2499)+$J$5</f>
        <v>0.50431372549019038</v>
      </c>
      <c r="K2536" s="19">
        <f>Amostras!$J$37</f>
        <v>1</v>
      </c>
      <c r="L2536" s="2">
        <f t="shared" si="697"/>
        <v>1</v>
      </c>
      <c r="M2536" s="21">
        <f t="shared" si="695"/>
        <v>0</v>
      </c>
      <c r="N2536">
        <f t="shared" si="696"/>
        <v>0</v>
      </c>
      <c r="O2536">
        <f t="shared" si="689"/>
        <v>0</v>
      </c>
      <c r="P2536">
        <f t="shared" si="690"/>
        <v>0</v>
      </c>
      <c r="Q2536">
        <f t="shared" si="691"/>
        <v>0</v>
      </c>
      <c r="R2536">
        <f t="shared" si="692"/>
        <v>0</v>
      </c>
      <c r="S2536">
        <f t="shared" si="693"/>
        <v>0</v>
      </c>
      <c r="T2536">
        <f t="shared" si="694"/>
        <v>0</v>
      </c>
      <c r="U2536" s="1"/>
    </row>
    <row r="2537" spans="2:21" x14ac:dyDescent="0.25">
      <c r="B2537" s="15">
        <v>35</v>
      </c>
      <c r="C2537" s="16">
        <f>Amostras!$C$38</f>
        <v>9</v>
      </c>
      <c r="D2537" s="16">
        <f>Amostras!$D$38</f>
        <v>6</v>
      </c>
      <c r="E2537" s="16">
        <f>Amostras!$E$38</f>
        <v>0</v>
      </c>
      <c r="F2537" s="16">
        <f>Amostras!$F$38</f>
        <v>8</v>
      </c>
      <c r="G2537" s="16">
        <f>Amostras!$G$38</f>
        <v>4</v>
      </c>
      <c r="H2537" s="16">
        <f>Amostras!$H$38</f>
        <v>1</v>
      </c>
      <c r="I2537" s="16">
        <f>Amostras!$I$38</f>
        <v>1</v>
      </c>
      <c r="J2537" s="40">
        <f>(C2537*C2499)+(D2537*D2499)+(E2537*E2499)+(F2537*F2499)+(G2537*G2499)+(H2537*H2499)+(I2537*I2499)+$J$5</f>
        <v>2.9019607843137205</v>
      </c>
      <c r="K2537" s="19">
        <f>Amostras!$J$38</f>
        <v>1</v>
      </c>
      <c r="L2537" s="2">
        <f t="shared" si="697"/>
        <v>1</v>
      </c>
      <c r="M2537" s="21">
        <f t="shared" si="695"/>
        <v>0</v>
      </c>
      <c r="N2537">
        <f t="shared" si="696"/>
        <v>0</v>
      </c>
      <c r="O2537">
        <f t="shared" si="689"/>
        <v>0</v>
      </c>
      <c r="P2537">
        <f t="shared" si="690"/>
        <v>0</v>
      </c>
      <c r="Q2537">
        <f t="shared" si="691"/>
        <v>0</v>
      </c>
      <c r="R2537">
        <f t="shared" si="692"/>
        <v>0</v>
      </c>
      <c r="S2537">
        <f t="shared" si="693"/>
        <v>0</v>
      </c>
      <c r="T2537">
        <f t="shared" si="694"/>
        <v>0</v>
      </c>
      <c r="U2537" s="1"/>
    </row>
    <row r="2538" spans="2:21" x14ac:dyDescent="0.25">
      <c r="B2538" s="15">
        <v>36</v>
      </c>
      <c r="C2538" s="16">
        <f>Amostras!$C$39</f>
        <v>7</v>
      </c>
      <c r="D2538" s="16">
        <f>Amostras!$D$39</f>
        <v>0</v>
      </c>
      <c r="E2538" s="16">
        <f>Amostras!$E$39</f>
        <v>0</v>
      </c>
      <c r="F2538" s="16">
        <f>Amostras!$F$39</f>
        <v>8</v>
      </c>
      <c r="G2538" s="16">
        <f>Amostras!$G$39</f>
        <v>8</v>
      </c>
      <c r="H2538" s="16">
        <f>Amostras!$H$39</f>
        <v>6</v>
      </c>
      <c r="I2538" s="16">
        <f>Amostras!$I$39</f>
        <v>8</v>
      </c>
      <c r="J2538" s="40">
        <f>(C2538*C2499)+(D2538*D2499)+(E2538*E2499)+(F2538*F2499)+(G2538*G2499)+(H2538*H2499)+(I2538*I2499)+$J$5</f>
        <v>1.2650980392156876</v>
      </c>
      <c r="K2538" s="19">
        <f>Amostras!$J$39</f>
        <v>1</v>
      </c>
      <c r="L2538" s="2">
        <f t="shared" si="697"/>
        <v>1</v>
      </c>
      <c r="M2538" s="21">
        <f t="shared" si="695"/>
        <v>0</v>
      </c>
      <c r="N2538">
        <f t="shared" si="696"/>
        <v>0</v>
      </c>
      <c r="O2538">
        <f t="shared" si="689"/>
        <v>0</v>
      </c>
      <c r="P2538">
        <f t="shared" si="690"/>
        <v>0</v>
      </c>
      <c r="Q2538">
        <f t="shared" si="691"/>
        <v>0</v>
      </c>
      <c r="R2538">
        <f t="shared" si="692"/>
        <v>0</v>
      </c>
      <c r="S2538">
        <f t="shared" si="693"/>
        <v>0</v>
      </c>
      <c r="T2538">
        <f t="shared" si="694"/>
        <v>0</v>
      </c>
      <c r="U2538" s="1"/>
    </row>
    <row r="2539" spans="2:21" x14ac:dyDescent="0.25">
      <c r="B2539" s="15">
        <v>37</v>
      </c>
      <c r="C2539" s="16">
        <f>Amostras!$C$40</f>
        <v>8</v>
      </c>
      <c r="D2539" s="16">
        <f>Amostras!$D$40</f>
        <v>6</v>
      </c>
      <c r="E2539" s="16">
        <f>Amostras!$E$40</f>
        <v>9</v>
      </c>
      <c r="F2539" s="16">
        <f>Amostras!$F$40</f>
        <v>8</v>
      </c>
      <c r="G2539" s="16">
        <f>Amostras!$G$40</f>
        <v>9</v>
      </c>
      <c r="H2539" s="16">
        <f>Amostras!$H$40</f>
        <v>6</v>
      </c>
      <c r="I2539" s="16">
        <f>Amostras!$I$40</f>
        <v>0</v>
      </c>
      <c r="J2539" s="40">
        <f>(C2539*C2499)+(D2539*D2499)+(E2539*E2499)+(F2539*F2499)+(G2539*G2499)+(H2539*H2499)+(I2539*I2499)+$J$5</f>
        <v>3.8156862745097992</v>
      </c>
      <c r="K2539" s="19">
        <f>Amostras!$J$40</f>
        <v>1</v>
      </c>
      <c r="L2539" s="2">
        <f t="shared" si="697"/>
        <v>1</v>
      </c>
      <c r="M2539" s="21">
        <f t="shared" si="695"/>
        <v>0</v>
      </c>
      <c r="N2539">
        <f t="shared" si="696"/>
        <v>0</v>
      </c>
      <c r="O2539">
        <f t="shared" si="689"/>
        <v>0</v>
      </c>
      <c r="P2539">
        <f t="shared" si="690"/>
        <v>0</v>
      </c>
      <c r="Q2539">
        <f t="shared" si="691"/>
        <v>0</v>
      </c>
      <c r="R2539">
        <f t="shared" si="692"/>
        <v>0</v>
      </c>
      <c r="S2539">
        <f t="shared" si="693"/>
        <v>0</v>
      </c>
      <c r="T2539">
        <f t="shared" si="694"/>
        <v>0</v>
      </c>
      <c r="U2539" s="1"/>
    </row>
    <row r="2540" spans="2:21" x14ac:dyDescent="0.25">
      <c r="B2540" s="15">
        <v>38</v>
      </c>
      <c r="C2540" s="16">
        <f>Amostras!$C$41</f>
        <v>5</v>
      </c>
      <c r="D2540" s="16">
        <f>Amostras!$D$41</f>
        <v>0</v>
      </c>
      <c r="E2540" s="16">
        <f>Amostras!$E$41</f>
        <v>7</v>
      </c>
      <c r="F2540" s="16">
        <f>Amostras!$F$41</f>
        <v>8</v>
      </c>
      <c r="G2540" s="16">
        <f>Amostras!$G$41</f>
        <v>4</v>
      </c>
      <c r="H2540" s="16">
        <f>Amostras!$H$41</f>
        <v>6</v>
      </c>
      <c r="I2540" s="16">
        <f>Amostras!$I$41</f>
        <v>0</v>
      </c>
      <c r="J2540" s="40">
        <f>(C2540*C2499)+(D2540*D2499)+(E2540*E2499)+(F2540*F2499)+(G2540*G2499)+(H2540*H2499)+(I2540*I2499)+$J$5</f>
        <v>1.001568627450979</v>
      </c>
      <c r="K2540" s="19">
        <f>Amostras!$J$41</f>
        <v>1</v>
      </c>
      <c r="L2540" s="2">
        <f t="shared" si="697"/>
        <v>1</v>
      </c>
      <c r="M2540" s="21">
        <f t="shared" si="695"/>
        <v>0</v>
      </c>
      <c r="N2540">
        <f t="shared" si="696"/>
        <v>0</v>
      </c>
      <c r="O2540">
        <f t="shared" si="689"/>
        <v>0</v>
      </c>
      <c r="P2540">
        <f t="shared" si="690"/>
        <v>0</v>
      </c>
      <c r="Q2540">
        <f t="shared" si="691"/>
        <v>0</v>
      </c>
      <c r="R2540">
        <f t="shared" si="692"/>
        <v>0</v>
      </c>
      <c r="S2540">
        <f t="shared" si="693"/>
        <v>0</v>
      </c>
      <c r="T2540">
        <f t="shared" si="694"/>
        <v>0</v>
      </c>
      <c r="U2540" s="1"/>
    </row>
    <row r="2541" spans="2:21" x14ac:dyDescent="0.25">
      <c r="B2541" s="15">
        <v>39</v>
      </c>
      <c r="C2541" s="16">
        <f>Amostras!$C$42</f>
        <v>7</v>
      </c>
      <c r="D2541" s="16">
        <f>Amostras!$D$42</f>
        <v>8</v>
      </c>
      <c r="E2541" s="16">
        <f>Amostras!$E$42</f>
        <v>9</v>
      </c>
      <c r="F2541" s="16">
        <f>Amostras!$F$42</f>
        <v>7</v>
      </c>
      <c r="G2541" s="16">
        <f>Amostras!$G$42</f>
        <v>8</v>
      </c>
      <c r="H2541" s="16">
        <f>Amostras!$H$42</f>
        <v>1</v>
      </c>
      <c r="I2541" s="16">
        <f>Amostras!$I$42</f>
        <v>4</v>
      </c>
      <c r="J2541" s="40">
        <f>(C2541*C2499)+(D2541*D2499)+(E2541*E2499)+(F2541*F2499)+(G2541*G2499)+(H2541*H2499)+(I2541*I2499)+$J$5</f>
        <v>2.5184313725490117</v>
      </c>
      <c r="K2541" s="19">
        <f>Amostras!$J$42</f>
        <v>1</v>
      </c>
      <c r="L2541" s="2">
        <f t="shared" si="697"/>
        <v>1</v>
      </c>
      <c r="M2541" s="21">
        <f t="shared" si="695"/>
        <v>0</v>
      </c>
      <c r="N2541">
        <f t="shared" si="696"/>
        <v>0</v>
      </c>
      <c r="O2541">
        <f t="shared" si="689"/>
        <v>0</v>
      </c>
      <c r="P2541">
        <f t="shared" si="690"/>
        <v>0</v>
      </c>
      <c r="Q2541">
        <f t="shared" si="691"/>
        <v>0</v>
      </c>
      <c r="R2541">
        <f t="shared" si="692"/>
        <v>0</v>
      </c>
      <c r="S2541">
        <f t="shared" si="693"/>
        <v>0</v>
      </c>
      <c r="T2541">
        <f t="shared" si="694"/>
        <v>0</v>
      </c>
      <c r="U2541" s="1"/>
    </row>
    <row r="2542" spans="2:21" x14ac:dyDescent="0.25">
      <c r="B2542" s="15">
        <v>40</v>
      </c>
      <c r="C2542" s="16">
        <f>Amostras!$C$43</f>
        <v>9</v>
      </c>
      <c r="D2542" s="16">
        <f>Amostras!$D$43</f>
        <v>7</v>
      </c>
      <c r="E2542" s="16">
        <f>Amostras!$E$43</f>
        <v>2</v>
      </c>
      <c r="F2542" s="16">
        <f>Amostras!$F$43</f>
        <v>9</v>
      </c>
      <c r="G2542" s="16">
        <f>Amostras!$G$43</f>
        <v>2</v>
      </c>
      <c r="H2542" s="16">
        <f>Amostras!$H$43</f>
        <v>5</v>
      </c>
      <c r="I2542" s="16">
        <f>Amostras!$I$43</f>
        <v>9</v>
      </c>
      <c r="J2542" s="40">
        <f>(C2542*C2499)+(D2542*D2499)+(E2542*E2499)+(F2542*F2499)+(G2542*G2499)+(H2542*H2499)+(I2542*I2499)+$J$5</f>
        <v>1.5631372549019531</v>
      </c>
      <c r="K2542" s="19">
        <f>Amostras!$J$43</f>
        <v>1</v>
      </c>
      <c r="L2542" s="2">
        <f t="shared" si="697"/>
        <v>1</v>
      </c>
      <c r="M2542" s="21">
        <f t="shared" si="695"/>
        <v>0</v>
      </c>
      <c r="N2542">
        <f t="shared" si="696"/>
        <v>0</v>
      </c>
      <c r="O2542">
        <f t="shared" si="689"/>
        <v>0</v>
      </c>
      <c r="P2542">
        <f t="shared" si="690"/>
        <v>0</v>
      </c>
      <c r="Q2542">
        <f t="shared" si="691"/>
        <v>0</v>
      </c>
      <c r="R2542">
        <f t="shared" si="692"/>
        <v>0</v>
      </c>
      <c r="S2542">
        <f t="shared" si="693"/>
        <v>0</v>
      </c>
      <c r="T2542">
        <f t="shared" si="694"/>
        <v>0</v>
      </c>
      <c r="U2542" s="1"/>
    </row>
    <row r="2543" spans="2:21" x14ac:dyDescent="0.25">
      <c r="B2543" s="15">
        <v>41</v>
      </c>
      <c r="C2543" s="16">
        <f>Amostras!$C$44</f>
        <v>8</v>
      </c>
      <c r="D2543" s="16">
        <f>Amostras!$D$44</f>
        <v>2</v>
      </c>
      <c r="E2543" s="16">
        <f>Amostras!$E$44</f>
        <v>7</v>
      </c>
      <c r="F2543" s="16">
        <f>Amostras!$F$44</f>
        <v>1</v>
      </c>
      <c r="G2543" s="16">
        <f>Amostras!$G$44</f>
        <v>0</v>
      </c>
      <c r="H2543" s="16">
        <f>Amostras!$H$44</f>
        <v>2</v>
      </c>
      <c r="I2543" s="16">
        <f>Amostras!$I$44</f>
        <v>7</v>
      </c>
      <c r="J2543" s="40">
        <f>(C2543*C2499)+(D2543*D2499)+(E2543*E2499)+(F2543*F2499)+(G2543*G2499)+(H2543*H2499)+(I2543*I2499)+$J$5</f>
        <v>0.69176470588235217</v>
      </c>
      <c r="K2543" s="19">
        <f>Amostras!$J$44</f>
        <v>1</v>
      </c>
      <c r="L2543" s="2">
        <f t="shared" si="697"/>
        <v>1</v>
      </c>
      <c r="M2543" s="21">
        <f t="shared" si="695"/>
        <v>0</v>
      </c>
      <c r="N2543">
        <f t="shared" si="696"/>
        <v>0</v>
      </c>
      <c r="O2543">
        <f t="shared" si="689"/>
        <v>0</v>
      </c>
      <c r="P2543">
        <f t="shared" si="690"/>
        <v>0</v>
      </c>
      <c r="Q2543">
        <f t="shared" si="691"/>
        <v>0</v>
      </c>
      <c r="R2543">
        <f t="shared" si="692"/>
        <v>0</v>
      </c>
      <c r="S2543">
        <f t="shared" si="693"/>
        <v>0</v>
      </c>
      <c r="T2543">
        <f t="shared" si="694"/>
        <v>0</v>
      </c>
      <c r="U2543" s="1"/>
    </row>
    <row r="2544" spans="2:21" x14ac:dyDescent="0.25">
      <c r="B2544" s="15">
        <v>42</v>
      </c>
      <c r="C2544" s="16">
        <f>Amostras!$C$45</f>
        <v>8</v>
      </c>
      <c r="D2544" s="16">
        <f>Amostras!$D$45</f>
        <v>1</v>
      </c>
      <c r="E2544" s="16">
        <f>Amostras!$E$45</f>
        <v>3</v>
      </c>
      <c r="F2544" s="16">
        <f>Amostras!$F$45</f>
        <v>3</v>
      </c>
      <c r="G2544" s="16">
        <f>Amostras!$G$45</f>
        <v>8</v>
      </c>
      <c r="H2544" s="16">
        <f>Amostras!$H$45</f>
        <v>0</v>
      </c>
      <c r="I2544" s="16">
        <f>Amostras!$I$45</f>
        <v>4</v>
      </c>
      <c r="J2544" s="40">
        <f>(C2544*C2499)+(D2544*D2499)+(E2544*E2499)+(F2544*F2499)+(G2544*G2499)+(H2544*H2499)+(I2544*I2499)+$J$5</f>
        <v>2.3513725490196107</v>
      </c>
      <c r="K2544" s="19">
        <f>Amostras!$J$45</f>
        <v>1</v>
      </c>
      <c r="L2544" s="2">
        <f t="shared" si="697"/>
        <v>1</v>
      </c>
      <c r="M2544" s="21">
        <f t="shared" si="695"/>
        <v>0</v>
      </c>
      <c r="N2544">
        <f t="shared" si="696"/>
        <v>0</v>
      </c>
      <c r="O2544">
        <f t="shared" si="689"/>
        <v>0</v>
      </c>
      <c r="P2544">
        <f t="shared" si="690"/>
        <v>0</v>
      </c>
      <c r="Q2544">
        <f t="shared" si="691"/>
        <v>0</v>
      </c>
      <c r="R2544">
        <f t="shared" si="692"/>
        <v>0</v>
      </c>
      <c r="S2544">
        <f t="shared" si="693"/>
        <v>0</v>
      </c>
      <c r="T2544">
        <f t="shared" si="694"/>
        <v>0</v>
      </c>
      <c r="U2544" s="1"/>
    </row>
    <row r="2545" spans="2:21" x14ac:dyDescent="0.25">
      <c r="B2545" s="15">
        <v>43</v>
      </c>
      <c r="C2545" s="16">
        <f>Amostras!$C$46</f>
        <v>7</v>
      </c>
      <c r="D2545" s="16">
        <f>Amostras!$D$46</f>
        <v>9</v>
      </c>
      <c r="E2545" s="16">
        <f>Amostras!$E$46</f>
        <v>7</v>
      </c>
      <c r="F2545" s="16">
        <f>Amostras!$F$46</f>
        <v>3</v>
      </c>
      <c r="G2545" s="16">
        <f>Amostras!$G$46</f>
        <v>8</v>
      </c>
      <c r="H2545" s="16">
        <f>Amostras!$H$46</f>
        <v>7</v>
      </c>
      <c r="I2545" s="16">
        <f>Amostras!$I$46</f>
        <v>7</v>
      </c>
      <c r="J2545" s="40">
        <f>(C2545*C2499)+(D2545*D2499)+(E2545*E2499)+(F2545*F2499)+(G2545*G2499)+(H2545*H2499)+(I2545*I2499)+$J$5</f>
        <v>1.9427450980392109</v>
      </c>
      <c r="K2545" s="19">
        <f>Amostras!$J$46</f>
        <v>1</v>
      </c>
      <c r="L2545" s="2">
        <f t="shared" si="697"/>
        <v>1</v>
      </c>
      <c r="M2545" s="21">
        <f t="shared" si="695"/>
        <v>0</v>
      </c>
      <c r="N2545">
        <f t="shared" si="696"/>
        <v>0</v>
      </c>
      <c r="O2545">
        <f t="shared" si="689"/>
        <v>0</v>
      </c>
      <c r="P2545">
        <f t="shared" si="690"/>
        <v>0</v>
      </c>
      <c r="Q2545">
        <f t="shared" si="691"/>
        <v>0</v>
      </c>
      <c r="R2545">
        <f t="shared" si="692"/>
        <v>0</v>
      </c>
      <c r="S2545">
        <f t="shared" si="693"/>
        <v>0</v>
      </c>
      <c r="T2545">
        <f t="shared" si="694"/>
        <v>0</v>
      </c>
      <c r="U2545" s="1"/>
    </row>
    <row r="2546" spans="2:21" x14ac:dyDescent="0.25">
      <c r="B2546" s="15">
        <v>44</v>
      </c>
      <c r="C2546" s="16">
        <f>Amostras!$C$47</f>
        <v>5</v>
      </c>
      <c r="D2546" s="16">
        <f>Amostras!$D$47</f>
        <v>4</v>
      </c>
      <c r="E2546" s="16">
        <f>Amostras!$E$47</f>
        <v>2</v>
      </c>
      <c r="F2546" s="16">
        <f>Amostras!$F$47</f>
        <v>6</v>
      </c>
      <c r="G2546" s="16">
        <f>Amostras!$G$47</f>
        <v>9</v>
      </c>
      <c r="H2546" s="16">
        <f>Amostras!$H$47</f>
        <v>1</v>
      </c>
      <c r="I2546" s="16">
        <f>Amostras!$I$47</f>
        <v>6</v>
      </c>
      <c r="J2546" s="40">
        <f>(C2546*C2499)+(D2546*D2499)+(E2546*E2499)+(F2546*F2499)+(G2546*G2499)+(H2546*H2499)+(I2546*I2499)+$J$5</f>
        <v>0.80941176470588072</v>
      </c>
      <c r="K2546" s="19">
        <f>Amostras!$J$47</f>
        <v>1</v>
      </c>
      <c r="L2546" s="2">
        <f t="shared" si="697"/>
        <v>1</v>
      </c>
      <c r="M2546" s="21">
        <f t="shared" si="695"/>
        <v>0</v>
      </c>
      <c r="N2546">
        <f t="shared" si="696"/>
        <v>0</v>
      </c>
      <c r="O2546">
        <f t="shared" si="689"/>
        <v>0</v>
      </c>
      <c r="P2546">
        <f t="shared" si="690"/>
        <v>0</v>
      </c>
      <c r="Q2546">
        <f t="shared" si="691"/>
        <v>0</v>
      </c>
      <c r="R2546">
        <f t="shared" si="692"/>
        <v>0</v>
      </c>
      <c r="S2546">
        <f t="shared" si="693"/>
        <v>0</v>
      </c>
      <c r="T2546">
        <f t="shared" si="694"/>
        <v>0</v>
      </c>
      <c r="U2546" s="1"/>
    </row>
    <row r="2547" spans="2:21" x14ac:dyDescent="0.25">
      <c r="B2547" s="15">
        <v>45</v>
      </c>
      <c r="C2547" s="16">
        <f>Amostras!$C$48</f>
        <v>9</v>
      </c>
      <c r="D2547" s="16">
        <f>Amostras!$D$48</f>
        <v>1</v>
      </c>
      <c r="E2547" s="16">
        <f>Amostras!$E$48</f>
        <v>5</v>
      </c>
      <c r="F2547" s="16">
        <f>Amostras!$F$48</f>
        <v>3</v>
      </c>
      <c r="G2547" s="16">
        <f>Amostras!$G$48</f>
        <v>4</v>
      </c>
      <c r="H2547" s="16">
        <f>Amostras!$H$48</f>
        <v>7</v>
      </c>
      <c r="I2547" s="16">
        <f>Amostras!$I$48</f>
        <v>3</v>
      </c>
      <c r="J2547" s="40">
        <f>(C2547*C2499)+(D2547*D2499)+(E2547*E2499)+(F2547*F2499)+(G2547*G2499)+(H2547*H2499)+(I2547*I2499)+$J$5</f>
        <v>2.4949019607843166</v>
      </c>
      <c r="K2547" s="19">
        <f>Amostras!$J$48</f>
        <v>1</v>
      </c>
      <c r="L2547" s="2">
        <f t="shared" si="697"/>
        <v>1</v>
      </c>
      <c r="M2547" s="21">
        <f t="shared" si="695"/>
        <v>0</v>
      </c>
      <c r="N2547">
        <f t="shared" si="696"/>
        <v>0</v>
      </c>
      <c r="O2547">
        <f t="shared" si="689"/>
        <v>0</v>
      </c>
      <c r="P2547">
        <f t="shared" si="690"/>
        <v>0</v>
      </c>
      <c r="Q2547">
        <f t="shared" si="691"/>
        <v>0</v>
      </c>
      <c r="R2547">
        <f t="shared" si="692"/>
        <v>0</v>
      </c>
      <c r="S2547">
        <f t="shared" si="693"/>
        <v>0</v>
      </c>
      <c r="T2547">
        <f t="shared" si="694"/>
        <v>0</v>
      </c>
      <c r="U2547" s="1"/>
    </row>
    <row r="2548" spans="2:21" x14ac:dyDescent="0.25">
      <c r="B2548" s="15">
        <v>46</v>
      </c>
      <c r="C2548" s="16">
        <f>Amostras!$C$49</f>
        <v>5</v>
      </c>
      <c r="D2548" s="16">
        <f>Amostras!$D$49</f>
        <v>8</v>
      </c>
      <c r="E2548" s="16">
        <f>Amostras!$E$49</f>
        <v>5</v>
      </c>
      <c r="F2548" s="16">
        <f>Amostras!$F$49</f>
        <v>0</v>
      </c>
      <c r="G2548" s="16">
        <f>Amostras!$G$49</f>
        <v>2</v>
      </c>
      <c r="H2548" s="16">
        <f>Amostras!$H$49</f>
        <v>7</v>
      </c>
      <c r="I2548" s="16">
        <f>Amostras!$I$49</f>
        <v>1</v>
      </c>
      <c r="J2548" s="40">
        <f>(C2548*C2499)+(D2548*D2499)+(E2548*E2499)+(F2548*F2499)+(G2548*G2499)+(H2548*H2499)+(I2548*I2499)+$J$5</f>
        <v>0.49725490196078015</v>
      </c>
      <c r="K2548" s="19">
        <f>Amostras!$J$49</f>
        <v>1</v>
      </c>
      <c r="L2548" s="2">
        <f t="shared" si="697"/>
        <v>1</v>
      </c>
      <c r="M2548" s="21">
        <f t="shared" si="695"/>
        <v>0</v>
      </c>
      <c r="N2548">
        <f t="shared" si="696"/>
        <v>0</v>
      </c>
      <c r="O2548">
        <f t="shared" si="689"/>
        <v>0</v>
      </c>
      <c r="P2548">
        <f t="shared" si="690"/>
        <v>0</v>
      </c>
      <c r="Q2548">
        <f t="shared" si="691"/>
        <v>0</v>
      </c>
      <c r="R2548">
        <f t="shared" si="692"/>
        <v>0</v>
      </c>
      <c r="S2548">
        <f t="shared" si="693"/>
        <v>0</v>
      </c>
      <c r="T2548">
        <f t="shared" si="694"/>
        <v>0</v>
      </c>
      <c r="U2548" s="1"/>
    </row>
    <row r="2549" spans="2:21" x14ac:dyDescent="0.25">
      <c r="B2549" s="15">
        <v>47</v>
      </c>
      <c r="C2549" s="16">
        <f>Amostras!$C$50</f>
        <v>8</v>
      </c>
      <c r="D2549" s="16">
        <f>Amostras!$D$50</f>
        <v>3</v>
      </c>
      <c r="E2549" s="16">
        <f>Amostras!$E$50</f>
        <v>4</v>
      </c>
      <c r="F2549" s="16">
        <f>Amostras!$F$50</f>
        <v>4</v>
      </c>
      <c r="G2549" s="16">
        <f>Amostras!$G$50</f>
        <v>8</v>
      </c>
      <c r="H2549" s="16">
        <f>Amostras!$H$50</f>
        <v>6</v>
      </c>
      <c r="I2549" s="16">
        <f>Amostras!$I$50</f>
        <v>0</v>
      </c>
      <c r="J2549" s="40">
        <f>(C2549*C2499)+(D2549*D2499)+(E2549*E2499)+(F2549*F2499)+(G2549*G2499)+(H2549*H2499)+(I2549*I2499)+$J$5</f>
        <v>3.1615686274509809</v>
      </c>
      <c r="K2549" s="19">
        <f>Amostras!$J$50</f>
        <v>1</v>
      </c>
      <c r="L2549" s="2">
        <f t="shared" si="697"/>
        <v>1</v>
      </c>
      <c r="M2549" s="21">
        <f t="shared" si="695"/>
        <v>0</v>
      </c>
      <c r="N2549">
        <f t="shared" si="696"/>
        <v>0</v>
      </c>
      <c r="O2549">
        <f t="shared" si="689"/>
        <v>0</v>
      </c>
      <c r="P2549">
        <f t="shared" si="690"/>
        <v>0</v>
      </c>
      <c r="Q2549">
        <f t="shared" si="691"/>
        <v>0</v>
      </c>
      <c r="R2549">
        <f t="shared" si="692"/>
        <v>0</v>
      </c>
      <c r="S2549">
        <f t="shared" si="693"/>
        <v>0</v>
      </c>
      <c r="T2549">
        <f t="shared" si="694"/>
        <v>0</v>
      </c>
      <c r="U2549" s="1"/>
    </row>
    <row r="2550" spans="2:21" x14ac:dyDescent="0.25">
      <c r="B2550" s="15">
        <v>48</v>
      </c>
      <c r="C2550" s="16">
        <f>Amostras!$C$51</f>
        <v>6</v>
      </c>
      <c r="D2550" s="16">
        <f>Amostras!$D$51</f>
        <v>0</v>
      </c>
      <c r="E2550" s="16">
        <f>Amostras!$E$51</f>
        <v>3</v>
      </c>
      <c r="F2550" s="16">
        <f>Amostras!$F$51</f>
        <v>8</v>
      </c>
      <c r="G2550" s="16">
        <f>Amostras!$G$51</f>
        <v>8</v>
      </c>
      <c r="H2550" s="16">
        <f>Amostras!$H$51</f>
        <v>5</v>
      </c>
      <c r="I2550" s="16">
        <f>Amostras!$I$51</f>
        <v>0</v>
      </c>
      <c r="J2550" s="40">
        <f>(C2550*C2499)+(D2550*D2499)+(E2550*E2499)+(F2550*F2499)+(G2550*G2499)+(H2550*H2499)+(I2550*I2499)+$J$5</f>
        <v>2.0439215686274519</v>
      </c>
      <c r="K2550" s="19">
        <f>Amostras!$J$51</f>
        <v>1</v>
      </c>
      <c r="L2550" s="2">
        <f t="shared" si="697"/>
        <v>1</v>
      </c>
      <c r="M2550" s="21">
        <f t="shared" si="695"/>
        <v>0</v>
      </c>
      <c r="N2550">
        <f t="shared" si="696"/>
        <v>0</v>
      </c>
      <c r="O2550">
        <f t="shared" si="689"/>
        <v>0</v>
      </c>
      <c r="P2550">
        <f t="shared" si="690"/>
        <v>0</v>
      </c>
      <c r="Q2550">
        <f t="shared" si="691"/>
        <v>0</v>
      </c>
      <c r="R2550">
        <f t="shared" si="692"/>
        <v>0</v>
      </c>
      <c r="S2550">
        <f t="shared" si="693"/>
        <v>0</v>
      </c>
      <c r="T2550">
        <f t="shared" si="694"/>
        <v>0</v>
      </c>
      <c r="U2550" s="1"/>
    </row>
    <row r="2551" spans="2:21" x14ac:dyDescent="0.25">
      <c r="B2551" s="15">
        <v>49</v>
      </c>
      <c r="C2551" s="16">
        <f>Amostras!$C$52</f>
        <v>6</v>
      </c>
      <c r="D2551" s="16">
        <f>Amostras!$D$52</f>
        <v>1</v>
      </c>
      <c r="E2551" s="16">
        <f>Amostras!$E$52</f>
        <v>4</v>
      </c>
      <c r="F2551" s="16">
        <f>Amostras!$F$52</f>
        <v>6</v>
      </c>
      <c r="G2551" s="16">
        <f>Amostras!$G$52</f>
        <v>7</v>
      </c>
      <c r="H2551" s="16">
        <f>Amostras!$H$52</f>
        <v>4</v>
      </c>
      <c r="I2551" s="16">
        <f>Amostras!$I$52</f>
        <v>9</v>
      </c>
      <c r="J2551" s="40">
        <f>(C2551*C2499)+(D2551*D2499)+(E2551*E2499)+(F2551*F2499)+(G2551*G2499)+(H2551*H2499)+(I2551*I2499)+$J$5</f>
        <v>0.54039215686274478</v>
      </c>
      <c r="K2551" s="19">
        <f>Amostras!$J$52</f>
        <v>1</v>
      </c>
      <c r="L2551" s="2">
        <f t="shared" si="697"/>
        <v>1</v>
      </c>
      <c r="M2551" s="21">
        <f t="shared" si="695"/>
        <v>0</v>
      </c>
      <c r="N2551">
        <f t="shared" si="696"/>
        <v>0</v>
      </c>
      <c r="O2551">
        <f t="shared" si="689"/>
        <v>0</v>
      </c>
      <c r="P2551">
        <f t="shared" si="690"/>
        <v>0</v>
      </c>
      <c r="Q2551">
        <f t="shared" si="691"/>
        <v>0</v>
      </c>
      <c r="R2551">
        <f t="shared" si="692"/>
        <v>0</v>
      </c>
      <c r="S2551">
        <f t="shared" si="693"/>
        <v>0</v>
      </c>
      <c r="T2551">
        <f t="shared" si="694"/>
        <v>0</v>
      </c>
      <c r="U2551" s="1"/>
    </row>
    <row r="2552" spans="2:21" x14ac:dyDescent="0.25">
      <c r="B2552" s="15">
        <v>50</v>
      </c>
      <c r="C2552" s="16">
        <f>Amostras!$C$53</f>
        <v>6</v>
      </c>
      <c r="D2552" s="16">
        <f>Amostras!$D$53</f>
        <v>9</v>
      </c>
      <c r="E2552" s="16">
        <f>Amostras!$E$53</f>
        <v>0</v>
      </c>
      <c r="F2552" s="16">
        <f>Amostras!$F$53</f>
        <v>9</v>
      </c>
      <c r="G2552" s="16">
        <f>Amostras!$G$53</f>
        <v>4</v>
      </c>
      <c r="H2552" s="16">
        <f>Amostras!$H$53</f>
        <v>9</v>
      </c>
      <c r="I2552" s="16">
        <f>Amostras!$I$53</f>
        <v>7</v>
      </c>
      <c r="J2552" s="40">
        <f>(C2552*C2499)+(D2552*D2499)+(E2552*E2499)+(F2552*F2499)+(G2552*G2499)+(H2552*H2499)+(I2552*I2499)+$J$5</f>
        <v>0.62823529411763923</v>
      </c>
      <c r="K2552" s="19">
        <f>Amostras!$J$53</f>
        <v>1</v>
      </c>
      <c r="L2552" s="2">
        <f t="shared" si="697"/>
        <v>1</v>
      </c>
      <c r="M2552" s="21">
        <f t="shared" si="695"/>
        <v>0</v>
      </c>
      <c r="N2552">
        <f t="shared" si="696"/>
        <v>0</v>
      </c>
      <c r="O2552">
        <f t="shared" si="689"/>
        <v>0</v>
      </c>
      <c r="P2552">
        <f t="shared" si="690"/>
        <v>0</v>
      </c>
      <c r="Q2552">
        <f t="shared" si="691"/>
        <v>0</v>
      </c>
      <c r="R2552">
        <f t="shared" si="692"/>
        <v>0</v>
      </c>
      <c r="S2552">
        <f t="shared" si="693"/>
        <v>0</v>
      </c>
      <c r="T2552">
        <f t="shared" si="694"/>
        <v>0</v>
      </c>
      <c r="U2552" s="1"/>
    </row>
    <row r="2553" spans="2:21" x14ac:dyDescent="0.25">
      <c r="B2553" s="45" t="s">
        <v>37</v>
      </c>
      <c r="C2553" s="45"/>
      <c r="D2553" s="45"/>
      <c r="E2553" s="45"/>
      <c r="F2553" s="45"/>
      <c r="G2553" s="45"/>
      <c r="H2553" s="45"/>
      <c r="I2553" s="45"/>
      <c r="J2553" s="45"/>
      <c r="K2553" s="45"/>
      <c r="L2553" s="45"/>
      <c r="M2553" s="46"/>
      <c r="N2553" s="22">
        <f>AVERAGE(N2502:N2552)</f>
        <v>-7.8431372549019626E-4</v>
      </c>
      <c r="O2553" s="22">
        <f t="shared" ref="O2553:T2553" si="698">AVERAGE(O2502:O2552)</f>
        <v>-3.5294117647058829E-3</v>
      </c>
      <c r="P2553" s="22">
        <f t="shared" si="698"/>
        <v>-3.9215686274509803E-3</v>
      </c>
      <c r="Q2553" s="22">
        <f t="shared" si="698"/>
        <v>-3.9215686274509786E-4</v>
      </c>
      <c r="R2553" s="22">
        <f t="shared" si="698"/>
        <v>-4.7058823529411769E-3</v>
      </c>
      <c r="S2553" s="22">
        <f t="shared" si="698"/>
        <v>-2.352941176470588E-3</v>
      </c>
      <c r="T2553" s="22">
        <f t="shared" si="698"/>
        <v>-3.921568627450984E-4</v>
      </c>
      <c r="U2553" s="1"/>
    </row>
    <row r="2556" spans="2:21" x14ac:dyDescent="0.25">
      <c r="B2556" s="44" t="s">
        <v>17</v>
      </c>
      <c r="C2556" s="11" t="s">
        <v>8</v>
      </c>
      <c r="D2556" s="11" t="s">
        <v>9</v>
      </c>
      <c r="E2556" s="11" t="s">
        <v>10</v>
      </c>
      <c r="F2556" s="11" t="s">
        <v>11</v>
      </c>
      <c r="G2556" s="11" t="s">
        <v>12</v>
      </c>
      <c r="H2556" s="11" t="s">
        <v>13</v>
      </c>
      <c r="I2556" s="11" t="s">
        <v>14</v>
      </c>
      <c r="J2556" s="12" t="s">
        <v>15</v>
      </c>
      <c r="K2556" s="39" t="s">
        <v>38</v>
      </c>
      <c r="L2556" s="20">
        <v>44</v>
      </c>
    </row>
    <row r="2557" spans="2:21" x14ac:dyDescent="0.25">
      <c r="B2557" s="44"/>
      <c r="C2557" s="23">
        <f>N2553+C2499</f>
        <v>0.53568627450980433</v>
      </c>
      <c r="D2557" s="23">
        <f t="shared" ref="D2557" si="699">O2553+D2499</f>
        <v>3.882352941176382E-2</v>
      </c>
      <c r="E2557" s="23">
        <f t="shared" ref="E2557" si="700">P2553+E2499</f>
        <v>3.9999999999999765E-2</v>
      </c>
      <c r="F2557" s="23">
        <f t="shared" ref="F2557" si="701">Q2553+F2499</f>
        <v>3.3333333333332743E-2</v>
      </c>
      <c r="G2557" s="23">
        <f t="shared" ref="G2557" si="702">R2553+G2499</f>
        <v>0.16784313725490241</v>
      </c>
      <c r="H2557" s="23">
        <f t="shared" ref="H2557" si="703">S2553+H2499</f>
        <v>6.2745098039217401E-3</v>
      </c>
      <c r="I2557" s="23">
        <f t="shared" ref="I2557" si="704">T2553+I2499</f>
        <v>-0.14941176470588241</v>
      </c>
      <c r="J2557" s="13">
        <f>$J$5</f>
        <v>-3</v>
      </c>
    </row>
    <row r="2559" spans="2:21" x14ac:dyDescent="0.25">
      <c r="B2559" s="15" t="s">
        <v>21</v>
      </c>
      <c r="C2559" s="15" t="s">
        <v>1</v>
      </c>
      <c r="D2559" s="15" t="s">
        <v>2</v>
      </c>
      <c r="E2559" s="15" t="s">
        <v>3</v>
      </c>
      <c r="F2559" s="15" t="s">
        <v>4</v>
      </c>
      <c r="G2559" s="15" t="s">
        <v>5</v>
      </c>
      <c r="H2559" s="15" t="s">
        <v>6</v>
      </c>
      <c r="I2559" s="15" t="s">
        <v>7</v>
      </c>
      <c r="J2559" s="18" t="s">
        <v>23</v>
      </c>
      <c r="K2559" s="17" t="s">
        <v>22</v>
      </c>
      <c r="L2559" s="5" t="s">
        <v>36</v>
      </c>
      <c r="M2559" s="20" t="s">
        <v>24</v>
      </c>
      <c r="N2559" s="5" t="s">
        <v>25</v>
      </c>
      <c r="O2559" s="5" t="s">
        <v>26</v>
      </c>
      <c r="P2559" s="5" t="s">
        <v>27</v>
      </c>
      <c r="Q2559" s="5" t="s">
        <v>28</v>
      </c>
      <c r="R2559" s="5" t="s">
        <v>29</v>
      </c>
      <c r="S2559" s="5" t="s">
        <v>30</v>
      </c>
      <c r="T2559" s="5" t="s">
        <v>31</v>
      </c>
      <c r="U2559" s="1"/>
    </row>
    <row r="2560" spans="2:21" x14ac:dyDescent="0.25">
      <c r="B2560" s="15" t="s">
        <v>0</v>
      </c>
      <c r="C2560" s="16">
        <f>Amostras!$C$3</f>
        <v>4</v>
      </c>
      <c r="D2560" s="16">
        <f>Amostras!$D$3</f>
        <v>9</v>
      </c>
      <c r="E2560" s="16">
        <f>Amostras!$E$3</f>
        <v>9</v>
      </c>
      <c r="F2560" s="16">
        <f>Amostras!$F$3</f>
        <v>4</v>
      </c>
      <c r="G2560" s="16">
        <f>Amostras!$G$3</f>
        <v>7</v>
      </c>
      <c r="H2560" s="16">
        <f>Amostras!$H$3</f>
        <v>9</v>
      </c>
      <c r="I2560" s="16">
        <f>Amostras!$I$3</f>
        <v>9</v>
      </c>
      <c r="J2560" s="40">
        <f>(C2560*C2557)+(D2560*D2557)+(E2560*E2557)+(F2560*F2557)+(G2560*G2557)+(H2560*H2557)+(I2560*I2557)+$J$5</f>
        <v>-0.12784313725490781</v>
      </c>
      <c r="K2560" s="19">
        <f>Amostras!$J$3</f>
        <v>1</v>
      </c>
      <c r="L2560" s="2">
        <f>IF(J2560&gt;=0,1,-1)</f>
        <v>-1</v>
      </c>
      <c r="M2560" s="21">
        <f>K2560-L2560</f>
        <v>2</v>
      </c>
      <c r="N2560">
        <f>$E$2*$M2560*C2560</f>
        <v>0.08</v>
      </c>
      <c r="O2560">
        <f t="shared" ref="O2560:O2610" si="705">$E$2*$M2560*D2560</f>
        <v>0.18</v>
      </c>
      <c r="P2560">
        <f t="shared" ref="P2560:P2610" si="706">$E$2*$M2560*E2560</f>
        <v>0.18</v>
      </c>
      <c r="Q2560">
        <f t="shared" ref="Q2560:Q2610" si="707">$E$2*$M2560*F2560</f>
        <v>0.08</v>
      </c>
      <c r="R2560">
        <f t="shared" ref="R2560:R2610" si="708">$E$2*$M2560*G2560</f>
        <v>0.14000000000000001</v>
      </c>
      <c r="S2560">
        <f t="shared" ref="S2560:S2610" si="709">$E$2*$M2560*H2560</f>
        <v>0.18</v>
      </c>
      <c r="T2560">
        <f t="shared" ref="T2560:T2610" si="710">$E$2*$M2560*I2560</f>
        <v>0.18</v>
      </c>
      <c r="U2560" s="1"/>
    </row>
    <row r="2561" spans="2:21" x14ac:dyDescent="0.25">
      <c r="B2561" s="15">
        <v>1</v>
      </c>
      <c r="C2561" s="16">
        <f>Amostras!$C$4</f>
        <v>2</v>
      </c>
      <c r="D2561" s="16">
        <f>Amostras!$D$4</f>
        <v>0</v>
      </c>
      <c r="E2561" s="16">
        <f>Amostras!$E$4</f>
        <v>6</v>
      </c>
      <c r="F2561" s="16">
        <f>Amostras!$F$4</f>
        <v>3</v>
      </c>
      <c r="G2561" s="16">
        <f>Amostras!$G$4</f>
        <v>2</v>
      </c>
      <c r="H2561" s="16">
        <f>Amostras!$H$4</f>
        <v>1</v>
      </c>
      <c r="I2561" s="16">
        <f>Amostras!$I$4</f>
        <v>7</v>
      </c>
      <c r="J2561" s="40">
        <f>(C2561*C2557)+(D2561*D2557)+(E2561*E2557)+(F2561*F2557)+(G2561*G2557)+(H2561*H2557)+(I2561*I2557)+$J$5</f>
        <v>-2.2925490196078449</v>
      </c>
      <c r="K2561" s="19">
        <f>Amostras!$J$4</f>
        <v>-1</v>
      </c>
      <c r="L2561" s="2">
        <f>IF(J2561&gt;=0,1,-1)</f>
        <v>-1</v>
      </c>
      <c r="M2561" s="21">
        <f t="shared" ref="M2561:M2610" si="711">K2561-L2561</f>
        <v>0</v>
      </c>
      <c r="N2561">
        <f t="shared" ref="N2561:N2610" si="712">$E$2*$M2561*C2561</f>
        <v>0</v>
      </c>
      <c r="O2561">
        <f t="shared" si="705"/>
        <v>0</v>
      </c>
      <c r="P2561">
        <f t="shared" si="706"/>
        <v>0</v>
      </c>
      <c r="Q2561">
        <f t="shared" si="707"/>
        <v>0</v>
      </c>
      <c r="R2561">
        <f t="shared" si="708"/>
        <v>0</v>
      </c>
      <c r="S2561">
        <f t="shared" si="709"/>
        <v>0</v>
      </c>
      <c r="T2561">
        <f t="shared" si="710"/>
        <v>0</v>
      </c>
      <c r="U2561" s="1"/>
    </row>
    <row r="2562" spans="2:21" x14ac:dyDescent="0.25">
      <c r="B2562" s="15">
        <v>2</v>
      </c>
      <c r="C2562" s="16">
        <f>Amostras!$C$5</f>
        <v>3</v>
      </c>
      <c r="D2562" s="16">
        <f>Amostras!$D$5</f>
        <v>9</v>
      </c>
      <c r="E2562" s="16">
        <f>Amostras!$E$5</f>
        <v>1</v>
      </c>
      <c r="F2562" s="16">
        <f>Amostras!$F$5</f>
        <v>9</v>
      </c>
      <c r="G2562" s="16">
        <f>Amostras!$G$5</f>
        <v>8</v>
      </c>
      <c r="H2562" s="16">
        <f>Amostras!$H$5</f>
        <v>7</v>
      </c>
      <c r="I2562" s="16">
        <f>Amostras!$I$5</f>
        <v>7</v>
      </c>
      <c r="J2562" s="40">
        <f>(C2562*C2557)+(D2562*D2557)+(E2562*E2557)+(F2562*F2557)+(G2562*G2557)+(H2562*H2557)+(I2562*I2557)+$J$5</f>
        <v>-0.36274509803922328</v>
      </c>
      <c r="K2562" s="19">
        <f>Amostras!$J$5</f>
        <v>-1</v>
      </c>
      <c r="L2562" s="2">
        <f t="shared" ref="L2562:L2610" si="713">IF(J2562&gt;=0,1,-1)</f>
        <v>-1</v>
      </c>
      <c r="M2562" s="21">
        <f t="shared" si="711"/>
        <v>0</v>
      </c>
      <c r="N2562">
        <f t="shared" si="712"/>
        <v>0</v>
      </c>
      <c r="O2562">
        <f t="shared" si="705"/>
        <v>0</v>
      </c>
      <c r="P2562">
        <f t="shared" si="706"/>
        <v>0</v>
      </c>
      <c r="Q2562">
        <f t="shared" si="707"/>
        <v>0</v>
      </c>
      <c r="R2562">
        <f t="shared" si="708"/>
        <v>0</v>
      </c>
      <c r="S2562">
        <f t="shared" si="709"/>
        <v>0</v>
      </c>
      <c r="T2562">
        <f t="shared" si="710"/>
        <v>0</v>
      </c>
      <c r="U2562" s="1"/>
    </row>
    <row r="2563" spans="2:21" x14ac:dyDescent="0.25">
      <c r="B2563" s="15">
        <v>3</v>
      </c>
      <c r="C2563" s="16">
        <f>Amostras!$C$6</f>
        <v>3</v>
      </c>
      <c r="D2563" s="16">
        <f>Amostras!$D$6</f>
        <v>2</v>
      </c>
      <c r="E2563" s="16">
        <f>Amostras!$E$6</f>
        <v>6</v>
      </c>
      <c r="F2563" s="16">
        <f>Amostras!$F$6</f>
        <v>5</v>
      </c>
      <c r="G2563" s="16">
        <f>Amostras!$G$6</f>
        <v>4</v>
      </c>
      <c r="H2563" s="16">
        <f>Amostras!$H$6</f>
        <v>1</v>
      </c>
      <c r="I2563" s="16">
        <f>Amostras!$I$6</f>
        <v>7</v>
      </c>
      <c r="J2563" s="40">
        <f>(C2563*C2557)+(D2563*D2557)+(E2563*E2557)+(F2563*F2557)+(G2563*G2557)+(H2563*H2557)+(I2563*I2557)+$J$5</f>
        <v>-1.2768627450980428</v>
      </c>
      <c r="K2563" s="19">
        <f>Amostras!$J$6</f>
        <v>-1</v>
      </c>
      <c r="L2563" s="2">
        <f t="shared" si="713"/>
        <v>-1</v>
      </c>
      <c r="M2563" s="21">
        <f t="shared" si="711"/>
        <v>0</v>
      </c>
      <c r="N2563">
        <f t="shared" si="712"/>
        <v>0</v>
      </c>
      <c r="O2563">
        <f t="shared" si="705"/>
        <v>0</v>
      </c>
      <c r="P2563">
        <f t="shared" si="706"/>
        <v>0</v>
      </c>
      <c r="Q2563">
        <f t="shared" si="707"/>
        <v>0</v>
      </c>
      <c r="R2563">
        <f t="shared" si="708"/>
        <v>0</v>
      </c>
      <c r="S2563">
        <f t="shared" si="709"/>
        <v>0</v>
      </c>
      <c r="T2563">
        <f t="shared" si="710"/>
        <v>0</v>
      </c>
      <c r="U2563" s="1"/>
    </row>
    <row r="2564" spans="2:21" x14ac:dyDescent="0.25">
      <c r="B2564" s="15">
        <v>4</v>
      </c>
      <c r="C2564" s="16">
        <f>Amostras!$C$7</f>
        <v>2</v>
      </c>
      <c r="D2564" s="16">
        <f>Amostras!$D$7</f>
        <v>2</v>
      </c>
      <c r="E2564" s="16">
        <f>Amostras!$E$7</f>
        <v>4</v>
      </c>
      <c r="F2564" s="16">
        <f>Amostras!$F$7</f>
        <v>9</v>
      </c>
      <c r="G2564" s="16">
        <f>Amostras!$G$7</f>
        <v>3</v>
      </c>
      <c r="H2564" s="16">
        <f>Amostras!$H$7</f>
        <v>6</v>
      </c>
      <c r="I2564" s="16">
        <f>Amostras!$I$7</f>
        <v>8</v>
      </c>
      <c r="J2564" s="40">
        <f>(C2564*C2557)+(D2564*D2557)+(E2564*E2557)+(F2564*F2557)+(G2564*G2557)+(H2564*H2557)+(I2564*I2557)+$J$5</f>
        <v>-2.0450980392156919</v>
      </c>
      <c r="K2564" s="19">
        <f>Amostras!$J$7</f>
        <v>-1</v>
      </c>
      <c r="L2564" s="2">
        <f t="shared" si="713"/>
        <v>-1</v>
      </c>
      <c r="M2564" s="21">
        <f t="shared" si="711"/>
        <v>0</v>
      </c>
      <c r="N2564">
        <f t="shared" si="712"/>
        <v>0</v>
      </c>
      <c r="O2564">
        <f t="shared" si="705"/>
        <v>0</v>
      </c>
      <c r="P2564">
        <f t="shared" si="706"/>
        <v>0</v>
      </c>
      <c r="Q2564">
        <f t="shared" si="707"/>
        <v>0</v>
      </c>
      <c r="R2564">
        <f t="shared" si="708"/>
        <v>0</v>
      </c>
      <c r="S2564">
        <f t="shared" si="709"/>
        <v>0</v>
      </c>
      <c r="T2564">
        <f t="shared" si="710"/>
        <v>0</v>
      </c>
      <c r="U2564" s="1"/>
    </row>
    <row r="2565" spans="2:21" x14ac:dyDescent="0.25">
      <c r="B2565" s="15">
        <v>5</v>
      </c>
      <c r="C2565" s="16">
        <f>Amostras!$C$8</f>
        <v>1</v>
      </c>
      <c r="D2565" s="16">
        <f>Amostras!$D$8</f>
        <v>9</v>
      </c>
      <c r="E2565" s="16">
        <f>Amostras!$E$8</f>
        <v>2</v>
      </c>
      <c r="F2565" s="16">
        <f>Amostras!$F$8</f>
        <v>6</v>
      </c>
      <c r="G2565" s="16">
        <f>Amostras!$G$8</f>
        <v>2</v>
      </c>
      <c r="H2565" s="16">
        <f>Amostras!$H$8</f>
        <v>9</v>
      </c>
      <c r="I2565" s="16">
        <f>Amostras!$I$8</f>
        <v>4</v>
      </c>
      <c r="J2565" s="40">
        <f>(C2565*C2557)+(D2565*D2557)+(E2565*E2557)+(F2565*F2557)+(G2565*G2557)+(H2565*H2557)+(I2565*I2557)+$J$5</f>
        <v>-2.0403921568627545</v>
      </c>
      <c r="K2565" s="19">
        <f>Amostras!$J$8</f>
        <v>-1</v>
      </c>
      <c r="L2565" s="2">
        <f t="shared" si="713"/>
        <v>-1</v>
      </c>
      <c r="M2565" s="21">
        <f t="shared" si="711"/>
        <v>0</v>
      </c>
      <c r="N2565">
        <f t="shared" si="712"/>
        <v>0</v>
      </c>
      <c r="O2565">
        <f t="shared" si="705"/>
        <v>0</v>
      </c>
      <c r="P2565">
        <f t="shared" si="706"/>
        <v>0</v>
      </c>
      <c r="Q2565">
        <f t="shared" si="707"/>
        <v>0</v>
      </c>
      <c r="R2565">
        <f t="shared" si="708"/>
        <v>0</v>
      </c>
      <c r="S2565">
        <f t="shared" si="709"/>
        <v>0</v>
      </c>
      <c r="T2565">
        <f t="shared" si="710"/>
        <v>0</v>
      </c>
      <c r="U2565" s="1"/>
    </row>
    <row r="2566" spans="2:21" x14ac:dyDescent="0.25">
      <c r="B2566" s="15">
        <v>6</v>
      </c>
      <c r="C2566" s="16">
        <f>Amostras!$C$9</f>
        <v>4</v>
      </c>
      <c r="D2566" s="16">
        <f>Amostras!$D$9</f>
        <v>8</v>
      </c>
      <c r="E2566" s="16">
        <f>Amostras!$E$9</f>
        <v>1</v>
      </c>
      <c r="F2566" s="16">
        <f>Amostras!$F$9</f>
        <v>5</v>
      </c>
      <c r="G2566" s="16">
        <f>Amostras!$G$9</f>
        <v>9</v>
      </c>
      <c r="H2566" s="16">
        <f>Amostras!$H$9</f>
        <v>6</v>
      </c>
      <c r="I2566" s="16">
        <f>Amostras!$I$9</f>
        <v>4</v>
      </c>
      <c r="J2566" s="40">
        <f>(C2566*C2557)+(D2566*D2557)+(E2566*E2557)+(F2566*F2557)+(G2566*G2557)+(H2566*H2557)+(I2566*I2557)+$J$5</f>
        <v>0.61058823529411477</v>
      </c>
      <c r="K2566" s="19">
        <f>Amostras!$J$9</f>
        <v>-1</v>
      </c>
      <c r="L2566" s="2">
        <f t="shared" si="713"/>
        <v>1</v>
      </c>
      <c r="M2566" s="21">
        <f t="shared" si="711"/>
        <v>-2</v>
      </c>
      <c r="N2566">
        <f t="shared" si="712"/>
        <v>-0.08</v>
      </c>
      <c r="O2566">
        <f t="shared" si="705"/>
        <v>-0.16</v>
      </c>
      <c r="P2566">
        <f t="shared" si="706"/>
        <v>-0.02</v>
      </c>
      <c r="Q2566">
        <f t="shared" si="707"/>
        <v>-0.1</v>
      </c>
      <c r="R2566">
        <f t="shared" si="708"/>
        <v>-0.18</v>
      </c>
      <c r="S2566">
        <f t="shared" si="709"/>
        <v>-0.12</v>
      </c>
      <c r="T2566">
        <f t="shared" si="710"/>
        <v>-0.08</v>
      </c>
      <c r="U2566" s="1"/>
    </row>
    <row r="2567" spans="2:21" x14ac:dyDescent="0.25">
      <c r="B2567" s="15">
        <v>7</v>
      </c>
      <c r="C2567" s="16">
        <f>Amostras!$C$10</f>
        <v>1</v>
      </c>
      <c r="D2567" s="16">
        <f>Amostras!$D$10</f>
        <v>1</v>
      </c>
      <c r="E2567" s="16">
        <f>Amostras!$E$10</f>
        <v>4</v>
      </c>
      <c r="F2567" s="16">
        <f>Amostras!$F$10</f>
        <v>0</v>
      </c>
      <c r="G2567" s="16">
        <f>Amostras!$G$10</f>
        <v>1</v>
      </c>
      <c r="H2567" s="16">
        <f>Amostras!$H$10</f>
        <v>5</v>
      </c>
      <c r="I2567" s="16">
        <f>Amostras!$I$10</f>
        <v>6</v>
      </c>
      <c r="J2567" s="40">
        <f>(C2567*C2557)+(D2567*D2557)+(E2567*E2557)+(F2567*F2557)+(G2567*G2557)+(H2567*H2557)+(I2567*I2557)+$J$5</f>
        <v>-2.9627450980392163</v>
      </c>
      <c r="K2567" s="19">
        <f>Amostras!$J$10</f>
        <v>-1</v>
      </c>
      <c r="L2567" s="2">
        <f t="shared" si="713"/>
        <v>-1</v>
      </c>
      <c r="M2567" s="21">
        <f t="shared" si="711"/>
        <v>0</v>
      </c>
      <c r="N2567">
        <f t="shared" si="712"/>
        <v>0</v>
      </c>
      <c r="O2567">
        <f t="shared" si="705"/>
        <v>0</v>
      </c>
      <c r="P2567">
        <f t="shared" si="706"/>
        <v>0</v>
      </c>
      <c r="Q2567">
        <f t="shared" si="707"/>
        <v>0</v>
      </c>
      <c r="R2567">
        <f t="shared" si="708"/>
        <v>0</v>
      </c>
      <c r="S2567">
        <f t="shared" si="709"/>
        <v>0</v>
      </c>
      <c r="T2567">
        <f t="shared" si="710"/>
        <v>0</v>
      </c>
      <c r="U2567" s="1"/>
    </row>
    <row r="2568" spans="2:21" x14ac:dyDescent="0.25">
      <c r="B2568" s="15">
        <v>8</v>
      </c>
      <c r="C2568" s="16">
        <f>Amostras!$C$11</f>
        <v>3</v>
      </c>
      <c r="D2568" s="16">
        <f>Amostras!$D$11</f>
        <v>6</v>
      </c>
      <c r="E2568" s="16">
        <f>Amostras!$E$11</f>
        <v>1</v>
      </c>
      <c r="F2568" s="16">
        <f>Amostras!$F$11</f>
        <v>6</v>
      </c>
      <c r="G2568" s="16">
        <f>Amostras!$G$11</f>
        <v>1</v>
      </c>
      <c r="H2568" s="16">
        <f>Amostras!$H$11</f>
        <v>4</v>
      </c>
      <c r="I2568" s="16">
        <f>Amostras!$I$11</f>
        <v>8</v>
      </c>
      <c r="J2568" s="40">
        <f>(C2568*C2557)+(D2568*D2557)+(E2568*E2557)+(F2568*F2557)+(G2568*G2557)+(H2568*H2557)+(I2568*I2557)+$J$5</f>
        <v>-1.9223529411764777</v>
      </c>
      <c r="K2568" s="19">
        <f>Amostras!$J$11</f>
        <v>-1</v>
      </c>
      <c r="L2568" s="2">
        <f t="shared" si="713"/>
        <v>-1</v>
      </c>
      <c r="M2568" s="21">
        <f t="shared" si="711"/>
        <v>0</v>
      </c>
      <c r="N2568">
        <f t="shared" si="712"/>
        <v>0</v>
      </c>
      <c r="O2568">
        <f t="shared" si="705"/>
        <v>0</v>
      </c>
      <c r="P2568">
        <f t="shared" si="706"/>
        <v>0</v>
      </c>
      <c r="Q2568">
        <f t="shared" si="707"/>
        <v>0</v>
      </c>
      <c r="R2568">
        <f t="shared" si="708"/>
        <v>0</v>
      </c>
      <c r="S2568">
        <f t="shared" si="709"/>
        <v>0</v>
      </c>
      <c r="T2568">
        <f t="shared" si="710"/>
        <v>0</v>
      </c>
      <c r="U2568" s="1"/>
    </row>
    <row r="2569" spans="2:21" x14ac:dyDescent="0.25">
      <c r="B2569" s="15">
        <v>9</v>
      </c>
      <c r="C2569" s="16">
        <f>Amostras!$C$12</f>
        <v>1</v>
      </c>
      <c r="D2569" s="16">
        <f>Amostras!$D$12</f>
        <v>3</v>
      </c>
      <c r="E2569" s="16">
        <f>Amostras!$E$12</f>
        <v>4</v>
      </c>
      <c r="F2569" s="16">
        <f>Amostras!$F$12</f>
        <v>7</v>
      </c>
      <c r="G2569" s="16">
        <f>Amostras!$G$12</f>
        <v>1</v>
      </c>
      <c r="H2569" s="16">
        <f>Amostras!$H$12</f>
        <v>3</v>
      </c>
      <c r="I2569" s="16">
        <f>Amostras!$I$12</f>
        <v>1</v>
      </c>
      <c r="J2569" s="40">
        <f>(C2569*C2557)+(D2569*D2557)+(E2569*E2557)+(F2569*F2557)+(G2569*G2557)+(H2569*H2557)+(I2569*I2557)+$J$5</f>
        <v>-1.917254901960791</v>
      </c>
      <c r="K2569" s="19">
        <f>Amostras!$J$12</f>
        <v>-1</v>
      </c>
      <c r="L2569" s="2">
        <f t="shared" si="713"/>
        <v>-1</v>
      </c>
      <c r="M2569" s="21">
        <f t="shared" si="711"/>
        <v>0</v>
      </c>
      <c r="N2569">
        <f t="shared" si="712"/>
        <v>0</v>
      </c>
      <c r="O2569">
        <f t="shared" si="705"/>
        <v>0</v>
      </c>
      <c r="P2569">
        <f t="shared" si="706"/>
        <v>0</v>
      </c>
      <c r="Q2569">
        <f t="shared" si="707"/>
        <v>0</v>
      </c>
      <c r="R2569">
        <f t="shared" si="708"/>
        <v>0</v>
      </c>
      <c r="S2569">
        <f t="shared" si="709"/>
        <v>0</v>
      </c>
      <c r="T2569">
        <f t="shared" si="710"/>
        <v>0</v>
      </c>
      <c r="U2569" s="1"/>
    </row>
    <row r="2570" spans="2:21" x14ac:dyDescent="0.25">
      <c r="B2570" s="15">
        <v>10</v>
      </c>
      <c r="C2570" s="16">
        <f>Amostras!$C$13</f>
        <v>3</v>
      </c>
      <c r="D2570" s="16">
        <f>Amostras!$D$13</f>
        <v>2</v>
      </c>
      <c r="E2570" s="16">
        <f>Amostras!$E$13</f>
        <v>2</v>
      </c>
      <c r="F2570" s="16">
        <f>Amostras!$F$13</f>
        <v>3</v>
      </c>
      <c r="G2570" s="16">
        <f>Amostras!$G$13</f>
        <v>9</v>
      </c>
      <c r="H2570" s="16">
        <f>Amostras!$H$13</f>
        <v>5</v>
      </c>
      <c r="I2570" s="16">
        <f>Amostras!$I$13</f>
        <v>8</v>
      </c>
      <c r="J2570" s="40">
        <f>(C2570*C2557)+(D2570*D2557)+(E2570*E2557)+(F2570*F2557)+(G2570*G2557)+(H2570*H2557)+(I2570*I2557)+$J$5</f>
        <v>-0.78862745098039033</v>
      </c>
      <c r="K2570" s="19">
        <f>Amostras!$J$13</f>
        <v>-1</v>
      </c>
      <c r="L2570" s="2">
        <f t="shared" si="713"/>
        <v>-1</v>
      </c>
      <c r="M2570" s="21">
        <f t="shared" si="711"/>
        <v>0</v>
      </c>
      <c r="N2570">
        <f t="shared" si="712"/>
        <v>0</v>
      </c>
      <c r="O2570">
        <f t="shared" si="705"/>
        <v>0</v>
      </c>
      <c r="P2570">
        <f t="shared" si="706"/>
        <v>0</v>
      </c>
      <c r="Q2570">
        <f t="shared" si="707"/>
        <v>0</v>
      </c>
      <c r="R2570">
        <f t="shared" si="708"/>
        <v>0</v>
      </c>
      <c r="S2570">
        <f t="shared" si="709"/>
        <v>0</v>
      </c>
      <c r="T2570">
        <f t="shared" si="710"/>
        <v>0</v>
      </c>
      <c r="U2570" s="1"/>
    </row>
    <row r="2571" spans="2:21" x14ac:dyDescent="0.25">
      <c r="B2571" s="15">
        <v>11</v>
      </c>
      <c r="C2571" s="16">
        <f>Amostras!$C$14</f>
        <v>2</v>
      </c>
      <c r="D2571" s="16">
        <f>Amostras!$D$14</f>
        <v>8</v>
      </c>
      <c r="E2571" s="16">
        <f>Amostras!$E$14</f>
        <v>9</v>
      </c>
      <c r="F2571" s="16">
        <f>Amostras!$F$14</f>
        <v>7</v>
      </c>
      <c r="G2571" s="16">
        <f>Amostras!$G$14</f>
        <v>2</v>
      </c>
      <c r="H2571" s="16">
        <f>Amostras!$H$14</f>
        <v>7</v>
      </c>
      <c r="I2571" s="16">
        <f>Amostras!$I$14</f>
        <v>6</v>
      </c>
      <c r="J2571" s="40">
        <f>(C2571*C2557)+(D2571*D2557)+(E2571*E2557)+(F2571*F2557)+(G2571*G2557)+(H2571*H2557)+(I2571*I2557)+$J$5</f>
        <v>-1.5415686274509914</v>
      </c>
      <c r="K2571" s="19">
        <f>Amostras!$J$14</f>
        <v>-1</v>
      </c>
      <c r="L2571" s="2">
        <f t="shared" si="713"/>
        <v>-1</v>
      </c>
      <c r="M2571" s="21">
        <f t="shared" si="711"/>
        <v>0</v>
      </c>
      <c r="N2571">
        <f t="shared" si="712"/>
        <v>0</v>
      </c>
      <c r="O2571">
        <f t="shared" si="705"/>
        <v>0</v>
      </c>
      <c r="P2571">
        <f t="shared" si="706"/>
        <v>0</v>
      </c>
      <c r="Q2571">
        <f t="shared" si="707"/>
        <v>0</v>
      </c>
      <c r="R2571">
        <f t="shared" si="708"/>
        <v>0</v>
      </c>
      <c r="S2571">
        <f t="shared" si="709"/>
        <v>0</v>
      </c>
      <c r="T2571">
        <f t="shared" si="710"/>
        <v>0</v>
      </c>
      <c r="U2571" s="1"/>
    </row>
    <row r="2572" spans="2:21" x14ac:dyDescent="0.25">
      <c r="B2572" s="15">
        <v>12</v>
      </c>
      <c r="C2572" s="16">
        <f>Amostras!$C$15</f>
        <v>2</v>
      </c>
      <c r="D2572" s="16">
        <f>Amostras!$D$15</f>
        <v>6</v>
      </c>
      <c r="E2572" s="16">
        <f>Amostras!$E$15</f>
        <v>2</v>
      </c>
      <c r="F2572" s="16">
        <f>Amostras!$F$15</f>
        <v>6</v>
      </c>
      <c r="G2572" s="16">
        <f>Amostras!$G$15</f>
        <v>0</v>
      </c>
      <c r="H2572" s="16">
        <f>Amostras!$H$15</f>
        <v>6</v>
      </c>
      <c r="I2572" s="16">
        <f>Amostras!$I$15</f>
        <v>9</v>
      </c>
      <c r="J2572" s="40">
        <f>(C2572*C2557)+(D2572*D2557)+(E2572*E2557)+(F2572*F2557)+(G2572*G2557)+(H2572*H2557)+(I2572*I2557)+$J$5</f>
        <v>-2.7227450980392236</v>
      </c>
      <c r="K2572" s="19">
        <f>Amostras!$J$15</f>
        <v>-1</v>
      </c>
      <c r="L2572" s="2">
        <f t="shared" si="713"/>
        <v>-1</v>
      </c>
      <c r="M2572" s="21">
        <f t="shared" si="711"/>
        <v>0</v>
      </c>
      <c r="N2572">
        <f t="shared" si="712"/>
        <v>0</v>
      </c>
      <c r="O2572">
        <f t="shared" si="705"/>
        <v>0</v>
      </c>
      <c r="P2572">
        <f t="shared" si="706"/>
        <v>0</v>
      </c>
      <c r="Q2572">
        <f t="shared" si="707"/>
        <v>0</v>
      </c>
      <c r="R2572">
        <f t="shared" si="708"/>
        <v>0</v>
      </c>
      <c r="S2572">
        <f t="shared" si="709"/>
        <v>0</v>
      </c>
      <c r="T2572">
        <f t="shared" si="710"/>
        <v>0</v>
      </c>
      <c r="U2572" s="1"/>
    </row>
    <row r="2573" spans="2:21" x14ac:dyDescent="0.25">
      <c r="B2573" s="15">
        <v>13</v>
      </c>
      <c r="C2573" s="16">
        <f>Amostras!$C$16</f>
        <v>1</v>
      </c>
      <c r="D2573" s="16">
        <f>Amostras!$D$16</f>
        <v>1</v>
      </c>
      <c r="E2573" s="16">
        <f>Amostras!$E$16</f>
        <v>5</v>
      </c>
      <c r="F2573" s="16">
        <f>Amostras!$F$16</f>
        <v>2</v>
      </c>
      <c r="G2573" s="16">
        <f>Amostras!$G$16</f>
        <v>5</v>
      </c>
      <c r="H2573" s="16">
        <f>Amostras!$H$16</f>
        <v>4</v>
      </c>
      <c r="I2573" s="16">
        <f>Amostras!$I$16</f>
        <v>9</v>
      </c>
      <c r="J2573" s="40">
        <f>(C2573*C2557)+(D2573*D2557)+(E2573*E2557)+(F2573*F2557)+(G2573*G2557)+(H2573*H2557)+(I2573*I2557)+$J$5</f>
        <v>-2.6392156862745102</v>
      </c>
      <c r="K2573" s="19">
        <f>Amostras!$J$16</f>
        <v>-1</v>
      </c>
      <c r="L2573" s="2">
        <f t="shared" si="713"/>
        <v>-1</v>
      </c>
      <c r="M2573" s="21">
        <f t="shared" si="711"/>
        <v>0</v>
      </c>
      <c r="N2573">
        <f t="shared" si="712"/>
        <v>0</v>
      </c>
      <c r="O2573">
        <f t="shared" si="705"/>
        <v>0</v>
      </c>
      <c r="P2573">
        <f t="shared" si="706"/>
        <v>0</v>
      </c>
      <c r="Q2573">
        <f t="shared" si="707"/>
        <v>0</v>
      </c>
      <c r="R2573">
        <f t="shared" si="708"/>
        <v>0</v>
      </c>
      <c r="S2573">
        <f t="shared" si="709"/>
        <v>0</v>
      </c>
      <c r="T2573">
        <f t="shared" si="710"/>
        <v>0</v>
      </c>
      <c r="U2573" s="1"/>
    </row>
    <row r="2574" spans="2:21" x14ac:dyDescent="0.25">
      <c r="B2574" s="15">
        <v>14</v>
      </c>
      <c r="C2574" s="16">
        <f>Amostras!$C$17</f>
        <v>3</v>
      </c>
      <c r="D2574" s="16">
        <f>Amostras!$D$17</f>
        <v>5</v>
      </c>
      <c r="E2574" s="16">
        <f>Amostras!$E$17</f>
        <v>5</v>
      </c>
      <c r="F2574" s="16">
        <f>Amostras!$F$17</f>
        <v>6</v>
      </c>
      <c r="G2574" s="16">
        <f>Amostras!$G$17</f>
        <v>1</v>
      </c>
      <c r="H2574" s="16">
        <f>Amostras!$H$17</f>
        <v>2</v>
      </c>
      <c r="I2574" s="16">
        <f>Amostras!$I$17</f>
        <v>8</v>
      </c>
      <c r="J2574" s="40">
        <f>(C2574*C2557)+(D2574*D2557)+(E2574*E2557)+(F2574*F2557)+(G2574*G2557)+(H2574*H2557)+(I2574*I2557)+$J$5</f>
        <v>-1.8137254901960862</v>
      </c>
      <c r="K2574" s="19">
        <f>Amostras!$J$17</f>
        <v>-1</v>
      </c>
      <c r="L2574" s="2">
        <f t="shared" si="713"/>
        <v>-1</v>
      </c>
      <c r="M2574" s="21">
        <f t="shared" si="711"/>
        <v>0</v>
      </c>
      <c r="N2574">
        <f t="shared" si="712"/>
        <v>0</v>
      </c>
      <c r="O2574">
        <f t="shared" si="705"/>
        <v>0</v>
      </c>
      <c r="P2574">
        <f t="shared" si="706"/>
        <v>0</v>
      </c>
      <c r="Q2574">
        <f t="shared" si="707"/>
        <v>0</v>
      </c>
      <c r="R2574">
        <f t="shared" si="708"/>
        <v>0</v>
      </c>
      <c r="S2574">
        <f t="shared" si="709"/>
        <v>0</v>
      </c>
      <c r="T2574">
        <f t="shared" si="710"/>
        <v>0</v>
      </c>
      <c r="U2574" s="1"/>
    </row>
    <row r="2575" spans="2:21" x14ac:dyDescent="0.25">
      <c r="B2575" s="15">
        <v>15</v>
      </c>
      <c r="C2575" s="16">
        <f>Amostras!$C$18</f>
        <v>1</v>
      </c>
      <c r="D2575" s="16">
        <f>Amostras!$D$18</f>
        <v>1</v>
      </c>
      <c r="E2575" s="16">
        <f>Amostras!$E$18</f>
        <v>4</v>
      </c>
      <c r="F2575" s="16">
        <f>Amostras!$F$18</f>
        <v>9</v>
      </c>
      <c r="G2575" s="16">
        <f>Amostras!$G$18</f>
        <v>4</v>
      </c>
      <c r="H2575" s="16">
        <f>Amostras!$H$18</f>
        <v>9</v>
      </c>
      <c r="I2575" s="16">
        <f>Amostras!$I$18</f>
        <v>3</v>
      </c>
      <c r="J2575" s="40">
        <f>(C2575*C2557)+(D2575*D2557)+(E2575*E2557)+(F2575*F2557)+(G2575*G2557)+(H2575*H2557)+(I2575*I2557)+$J$5</f>
        <v>-1.6858823529411802</v>
      </c>
      <c r="K2575" s="19">
        <f>Amostras!$J$18</f>
        <v>-1</v>
      </c>
      <c r="L2575" s="2">
        <f t="shared" si="713"/>
        <v>-1</v>
      </c>
      <c r="M2575" s="21">
        <f t="shared" si="711"/>
        <v>0</v>
      </c>
      <c r="N2575">
        <f t="shared" si="712"/>
        <v>0</v>
      </c>
      <c r="O2575">
        <f t="shared" si="705"/>
        <v>0</v>
      </c>
      <c r="P2575">
        <f t="shared" si="706"/>
        <v>0</v>
      </c>
      <c r="Q2575">
        <f t="shared" si="707"/>
        <v>0</v>
      </c>
      <c r="R2575">
        <f t="shared" si="708"/>
        <v>0</v>
      </c>
      <c r="S2575">
        <f t="shared" si="709"/>
        <v>0</v>
      </c>
      <c r="T2575">
        <f t="shared" si="710"/>
        <v>0</v>
      </c>
      <c r="U2575" s="1"/>
    </row>
    <row r="2576" spans="2:21" x14ac:dyDescent="0.25">
      <c r="B2576" s="15">
        <v>16</v>
      </c>
      <c r="C2576" s="16">
        <f>Amostras!$C$19</f>
        <v>4</v>
      </c>
      <c r="D2576" s="16">
        <f>Amostras!$D$19</f>
        <v>6</v>
      </c>
      <c r="E2576" s="16">
        <f>Amostras!$E$19</f>
        <v>0</v>
      </c>
      <c r="F2576" s="16">
        <f>Amostras!$F$19</f>
        <v>0</v>
      </c>
      <c r="G2576" s="16">
        <f>Amostras!$G$19</f>
        <v>2</v>
      </c>
      <c r="H2576" s="16">
        <f>Amostras!$H$19</f>
        <v>4</v>
      </c>
      <c r="I2576" s="16">
        <f>Amostras!$I$19</f>
        <v>1</v>
      </c>
      <c r="J2576" s="40">
        <f>(C2576*C2557)+(D2576*D2557)+(E2576*E2557)+(F2576*F2557)+(G2576*G2557)+(H2576*H2557)+(I2576*I2557)+$J$5</f>
        <v>-0.41294117647059059</v>
      </c>
      <c r="K2576" s="19">
        <f>Amostras!$J$19</f>
        <v>-1</v>
      </c>
      <c r="L2576" s="2">
        <f t="shared" si="713"/>
        <v>-1</v>
      </c>
      <c r="M2576" s="21">
        <f t="shared" si="711"/>
        <v>0</v>
      </c>
      <c r="N2576">
        <f t="shared" si="712"/>
        <v>0</v>
      </c>
      <c r="O2576">
        <f t="shared" si="705"/>
        <v>0</v>
      </c>
      <c r="P2576">
        <f t="shared" si="706"/>
        <v>0</v>
      </c>
      <c r="Q2576">
        <f t="shared" si="707"/>
        <v>0</v>
      </c>
      <c r="R2576">
        <f t="shared" si="708"/>
        <v>0</v>
      </c>
      <c r="S2576">
        <f t="shared" si="709"/>
        <v>0</v>
      </c>
      <c r="T2576">
        <f t="shared" si="710"/>
        <v>0</v>
      </c>
      <c r="U2576" s="1"/>
    </row>
    <row r="2577" spans="2:21" x14ac:dyDescent="0.25">
      <c r="B2577" s="15">
        <v>17</v>
      </c>
      <c r="C2577" s="16">
        <f>Amostras!$C$20</f>
        <v>2</v>
      </c>
      <c r="D2577" s="16">
        <f>Amostras!$D$20</f>
        <v>5</v>
      </c>
      <c r="E2577" s="16">
        <f>Amostras!$E$20</f>
        <v>8</v>
      </c>
      <c r="F2577" s="16">
        <f>Amostras!$F$20</f>
        <v>9</v>
      </c>
      <c r="G2577" s="16">
        <f>Amostras!$G$20</f>
        <v>3</v>
      </c>
      <c r="H2577" s="16">
        <f>Amostras!$H$20</f>
        <v>3</v>
      </c>
      <c r="I2577" s="16">
        <f>Amostras!$I$20</f>
        <v>3</v>
      </c>
      <c r="J2577" s="40">
        <f>(C2577*C2557)+(D2577*D2557)+(E2577*E2557)+(F2577*F2557)+(G2577*G2557)+(H2577*H2557)+(I2577*I2557)+$J$5</f>
        <v>-1.0403921568627543</v>
      </c>
      <c r="K2577" s="19">
        <f>Amostras!$J$20</f>
        <v>-1</v>
      </c>
      <c r="L2577" s="2">
        <f t="shared" si="713"/>
        <v>-1</v>
      </c>
      <c r="M2577" s="21">
        <f t="shared" si="711"/>
        <v>0</v>
      </c>
      <c r="N2577">
        <f t="shared" si="712"/>
        <v>0</v>
      </c>
      <c r="O2577">
        <f t="shared" si="705"/>
        <v>0</v>
      </c>
      <c r="P2577">
        <f t="shared" si="706"/>
        <v>0</v>
      </c>
      <c r="Q2577">
        <f t="shared" si="707"/>
        <v>0</v>
      </c>
      <c r="R2577">
        <f t="shared" si="708"/>
        <v>0</v>
      </c>
      <c r="S2577">
        <f t="shared" si="709"/>
        <v>0</v>
      </c>
      <c r="T2577">
        <f t="shared" si="710"/>
        <v>0</v>
      </c>
      <c r="U2577" s="1"/>
    </row>
    <row r="2578" spans="2:21" x14ac:dyDescent="0.25">
      <c r="B2578" s="15">
        <v>18</v>
      </c>
      <c r="C2578" s="16">
        <f>Amostras!$C$21</f>
        <v>1</v>
      </c>
      <c r="D2578" s="16">
        <f>Amostras!$D$21</f>
        <v>9</v>
      </c>
      <c r="E2578" s="16">
        <f>Amostras!$E$21</f>
        <v>8</v>
      </c>
      <c r="F2578" s="16">
        <f>Amostras!$F$21</f>
        <v>0</v>
      </c>
      <c r="G2578" s="16">
        <f>Amostras!$G$21</f>
        <v>9</v>
      </c>
      <c r="H2578" s="16">
        <f>Amostras!$H$21</f>
        <v>6</v>
      </c>
      <c r="I2578" s="16">
        <f>Amostras!$I$21</f>
        <v>9</v>
      </c>
      <c r="J2578" s="40">
        <f>(C2578*C2557)+(D2578*D2557)+(E2578*E2557)+(F2578*F2557)+(G2578*G2557)+(H2578*H2557)+(I2578*I2557)+$J$5</f>
        <v>-1.5913725490196127</v>
      </c>
      <c r="K2578" s="19">
        <f>Amostras!$J$21</f>
        <v>-1</v>
      </c>
      <c r="L2578" s="2">
        <f t="shared" si="713"/>
        <v>-1</v>
      </c>
      <c r="M2578" s="21">
        <f t="shared" si="711"/>
        <v>0</v>
      </c>
      <c r="N2578">
        <f t="shared" si="712"/>
        <v>0</v>
      </c>
      <c r="O2578">
        <f t="shared" si="705"/>
        <v>0</v>
      </c>
      <c r="P2578">
        <f t="shared" si="706"/>
        <v>0</v>
      </c>
      <c r="Q2578">
        <f t="shared" si="707"/>
        <v>0</v>
      </c>
      <c r="R2578">
        <f t="shared" si="708"/>
        <v>0</v>
      </c>
      <c r="S2578">
        <f t="shared" si="709"/>
        <v>0</v>
      </c>
      <c r="T2578">
        <f t="shared" si="710"/>
        <v>0</v>
      </c>
      <c r="U2578" s="1"/>
    </row>
    <row r="2579" spans="2:21" x14ac:dyDescent="0.25">
      <c r="B2579" s="15">
        <v>19</v>
      </c>
      <c r="C2579" s="16">
        <f>Amostras!$C$22</f>
        <v>4</v>
      </c>
      <c r="D2579" s="16">
        <f>Amostras!$D$22</f>
        <v>2</v>
      </c>
      <c r="E2579" s="16">
        <f>Amostras!$E$22</f>
        <v>9</v>
      </c>
      <c r="F2579" s="16">
        <f>Amostras!$F$22</f>
        <v>4</v>
      </c>
      <c r="G2579" s="16">
        <f>Amostras!$G$22</f>
        <v>4</v>
      </c>
      <c r="H2579" s="16">
        <f>Amostras!$H$22</f>
        <v>1</v>
      </c>
      <c r="I2579" s="16">
        <f>Amostras!$I$22</f>
        <v>3</v>
      </c>
      <c r="J2579" s="40">
        <f>(C2579*C2557)+(D2579*D2557)+(E2579*E2557)+(F2579*F2557)+(G2579*G2557)+(H2579*H2557)+(I2579*I2557)+$J$5</f>
        <v>-5.6862745098041678E-2</v>
      </c>
      <c r="K2579" s="19">
        <f>Amostras!$J$22</f>
        <v>-1</v>
      </c>
      <c r="L2579" s="2">
        <f t="shared" si="713"/>
        <v>-1</v>
      </c>
      <c r="M2579" s="21">
        <f t="shared" si="711"/>
        <v>0</v>
      </c>
      <c r="N2579">
        <f t="shared" si="712"/>
        <v>0</v>
      </c>
      <c r="O2579">
        <f t="shared" si="705"/>
        <v>0</v>
      </c>
      <c r="P2579">
        <f t="shared" si="706"/>
        <v>0</v>
      </c>
      <c r="Q2579">
        <f t="shared" si="707"/>
        <v>0</v>
      </c>
      <c r="R2579">
        <f t="shared" si="708"/>
        <v>0</v>
      </c>
      <c r="S2579">
        <f t="shared" si="709"/>
        <v>0</v>
      </c>
      <c r="T2579">
        <f t="shared" si="710"/>
        <v>0</v>
      </c>
      <c r="U2579" s="1"/>
    </row>
    <row r="2580" spans="2:21" x14ac:dyDescent="0.25">
      <c r="B2580" s="15">
        <v>20</v>
      </c>
      <c r="C2580" s="16">
        <f>Amostras!$C$23</f>
        <v>3</v>
      </c>
      <c r="D2580" s="16">
        <f>Amostras!$D$23</f>
        <v>4</v>
      </c>
      <c r="E2580" s="16">
        <f>Amostras!$E$23</f>
        <v>3</v>
      </c>
      <c r="F2580" s="16">
        <f>Amostras!$F$23</f>
        <v>3</v>
      </c>
      <c r="G2580" s="16">
        <f>Amostras!$G$23</f>
        <v>9</v>
      </c>
      <c r="H2580" s="16">
        <f>Amostras!$H$23</f>
        <v>6</v>
      </c>
      <c r="I2580" s="16">
        <f>Amostras!$I$23</f>
        <v>9</v>
      </c>
      <c r="J2580" s="40">
        <f>(C2580*C2557)+(D2580*D2557)+(E2580*E2557)+(F2580*F2557)+(G2580*G2557)+(H2580*H2557)+(I2580*I2557)+$J$5</f>
        <v>-0.81411764705882383</v>
      </c>
      <c r="K2580" s="19">
        <f>Amostras!$J$23</f>
        <v>-1</v>
      </c>
      <c r="L2580" s="2">
        <f t="shared" si="713"/>
        <v>-1</v>
      </c>
      <c r="M2580" s="21">
        <f t="shared" si="711"/>
        <v>0</v>
      </c>
      <c r="N2580">
        <f t="shared" si="712"/>
        <v>0</v>
      </c>
      <c r="O2580">
        <f t="shared" si="705"/>
        <v>0</v>
      </c>
      <c r="P2580">
        <f t="shared" si="706"/>
        <v>0</v>
      </c>
      <c r="Q2580">
        <f t="shared" si="707"/>
        <v>0</v>
      </c>
      <c r="R2580">
        <f t="shared" si="708"/>
        <v>0</v>
      </c>
      <c r="S2580">
        <f t="shared" si="709"/>
        <v>0</v>
      </c>
      <c r="T2580">
        <f t="shared" si="710"/>
        <v>0</v>
      </c>
      <c r="U2580" s="1"/>
    </row>
    <row r="2581" spans="2:21" x14ac:dyDescent="0.25">
      <c r="B2581" s="15">
        <v>21</v>
      </c>
      <c r="C2581" s="16">
        <f>Amostras!$C$24</f>
        <v>1</v>
      </c>
      <c r="D2581" s="16">
        <f>Amostras!$D$24</f>
        <v>0</v>
      </c>
      <c r="E2581" s="16">
        <f>Amostras!$E$24</f>
        <v>9</v>
      </c>
      <c r="F2581" s="16">
        <f>Amostras!$F$24</f>
        <v>9</v>
      </c>
      <c r="G2581" s="16">
        <f>Amostras!$G$24</f>
        <v>4</v>
      </c>
      <c r="H2581" s="16">
        <f>Amostras!$H$24</f>
        <v>0</v>
      </c>
      <c r="I2581" s="16">
        <f>Amostras!$I$24</f>
        <v>8</v>
      </c>
      <c r="J2581" s="40">
        <f>(C2581*C2557)+(D2581*D2557)+(E2581*E2557)+(F2581*F2557)+(G2581*G2557)+(H2581*H2557)+(I2581*I2557)+$J$5</f>
        <v>-2.3282352941176527</v>
      </c>
      <c r="K2581" s="19">
        <f>Amostras!$J$24</f>
        <v>-1</v>
      </c>
      <c r="L2581" s="2">
        <f t="shared" si="713"/>
        <v>-1</v>
      </c>
      <c r="M2581" s="21">
        <f t="shared" si="711"/>
        <v>0</v>
      </c>
      <c r="N2581">
        <f t="shared" si="712"/>
        <v>0</v>
      </c>
      <c r="O2581">
        <f t="shared" si="705"/>
        <v>0</v>
      </c>
      <c r="P2581">
        <f t="shared" si="706"/>
        <v>0</v>
      </c>
      <c r="Q2581">
        <f t="shared" si="707"/>
        <v>0</v>
      </c>
      <c r="R2581">
        <f t="shared" si="708"/>
        <v>0</v>
      </c>
      <c r="S2581">
        <f t="shared" si="709"/>
        <v>0</v>
      </c>
      <c r="T2581">
        <f t="shared" si="710"/>
        <v>0</v>
      </c>
      <c r="U2581" s="1"/>
    </row>
    <row r="2582" spans="2:21" x14ac:dyDescent="0.25">
      <c r="B2582" s="15">
        <v>22</v>
      </c>
      <c r="C2582" s="16">
        <f>Amostras!$C$25</f>
        <v>4</v>
      </c>
      <c r="D2582" s="16">
        <f>Amostras!$D$25</f>
        <v>5</v>
      </c>
      <c r="E2582" s="16">
        <f>Amostras!$E$25</f>
        <v>9</v>
      </c>
      <c r="F2582" s="16">
        <f>Amostras!$F$25</f>
        <v>6</v>
      </c>
      <c r="G2582" s="16">
        <f>Amostras!$G$25</f>
        <v>1</v>
      </c>
      <c r="H2582" s="16">
        <f>Amostras!$H$25</f>
        <v>8</v>
      </c>
      <c r="I2582" s="16">
        <f>Amostras!$I$25</f>
        <v>4</v>
      </c>
      <c r="J2582" s="40">
        <f>(C2582*C2557)+(D2582*D2557)+(E2582*E2557)+(F2582*F2557)+(G2582*G2557)+(H2582*H2557)+(I2582*I2557)+$J$5</f>
        <v>-0.4827450980392225</v>
      </c>
      <c r="K2582" s="19">
        <f>Amostras!$J$25</f>
        <v>-1</v>
      </c>
      <c r="L2582" s="2">
        <f t="shared" si="713"/>
        <v>-1</v>
      </c>
      <c r="M2582" s="21">
        <f t="shared" si="711"/>
        <v>0</v>
      </c>
      <c r="N2582">
        <f t="shared" si="712"/>
        <v>0</v>
      </c>
      <c r="O2582">
        <f t="shared" si="705"/>
        <v>0</v>
      </c>
      <c r="P2582">
        <f t="shared" si="706"/>
        <v>0</v>
      </c>
      <c r="Q2582">
        <f t="shared" si="707"/>
        <v>0</v>
      </c>
      <c r="R2582">
        <f t="shared" si="708"/>
        <v>0</v>
      </c>
      <c r="S2582">
        <f t="shared" si="709"/>
        <v>0</v>
      </c>
      <c r="T2582">
        <f t="shared" si="710"/>
        <v>0</v>
      </c>
      <c r="U2582" s="1"/>
    </row>
    <row r="2583" spans="2:21" x14ac:dyDescent="0.25">
      <c r="B2583" s="15">
        <v>23</v>
      </c>
      <c r="C2583" s="16">
        <f>Amostras!$C$26</f>
        <v>4</v>
      </c>
      <c r="D2583" s="16">
        <f>Amostras!$D$26</f>
        <v>4</v>
      </c>
      <c r="E2583" s="16">
        <f>Amostras!$E$26</f>
        <v>8</v>
      </c>
      <c r="F2583" s="16">
        <f>Amostras!$F$26</f>
        <v>0</v>
      </c>
      <c r="G2583" s="16">
        <f>Amostras!$G$26</f>
        <v>0</v>
      </c>
      <c r="H2583" s="16">
        <f>Amostras!$H$26</f>
        <v>5</v>
      </c>
      <c r="I2583" s="16">
        <f>Amostras!$I$26</f>
        <v>9</v>
      </c>
      <c r="J2583" s="40">
        <f>(C2583*C2557)+(D2583*D2557)+(E2583*E2557)+(F2583*F2557)+(G2583*G2557)+(H2583*H2557)+(I2583*I2557)+$J$5</f>
        <v>-1.6952941176470624</v>
      </c>
      <c r="K2583" s="19">
        <f>Amostras!$J$26</f>
        <v>-1</v>
      </c>
      <c r="L2583" s="2">
        <f t="shared" si="713"/>
        <v>-1</v>
      </c>
      <c r="M2583" s="21">
        <f t="shared" si="711"/>
        <v>0</v>
      </c>
      <c r="N2583">
        <f t="shared" si="712"/>
        <v>0</v>
      </c>
      <c r="O2583">
        <f t="shared" si="705"/>
        <v>0</v>
      </c>
      <c r="P2583">
        <f t="shared" si="706"/>
        <v>0</v>
      </c>
      <c r="Q2583">
        <f t="shared" si="707"/>
        <v>0</v>
      </c>
      <c r="R2583">
        <f t="shared" si="708"/>
        <v>0</v>
      </c>
      <c r="S2583">
        <f t="shared" si="709"/>
        <v>0</v>
      </c>
      <c r="T2583">
        <f t="shared" si="710"/>
        <v>0</v>
      </c>
      <c r="U2583" s="1"/>
    </row>
    <row r="2584" spans="2:21" x14ac:dyDescent="0.25">
      <c r="B2584" s="15">
        <v>24</v>
      </c>
      <c r="C2584" s="16">
        <f>Amostras!$C$27</f>
        <v>2</v>
      </c>
      <c r="D2584" s="16">
        <f>Amostras!$D$27</f>
        <v>7</v>
      </c>
      <c r="E2584" s="16">
        <f>Amostras!$E$27</f>
        <v>6</v>
      </c>
      <c r="F2584" s="16">
        <f>Amostras!$F$27</f>
        <v>5</v>
      </c>
      <c r="G2584" s="16">
        <f>Amostras!$G$27</f>
        <v>0</v>
      </c>
      <c r="H2584" s="16">
        <f>Amostras!$H$27</f>
        <v>7</v>
      </c>
      <c r="I2584" s="16">
        <f>Amostras!$I$27</f>
        <v>5</v>
      </c>
      <c r="J2584" s="40">
        <f>(C2584*C2557)+(D2584*D2557)+(E2584*E2557)+(F2584*F2557)+(G2584*G2557)+(H2584*H2557)+(I2584*I2557)+$J$5</f>
        <v>-1.9533333333333422</v>
      </c>
      <c r="K2584" s="19">
        <f>Amostras!$J$27</f>
        <v>-1</v>
      </c>
      <c r="L2584" s="2">
        <f t="shared" si="713"/>
        <v>-1</v>
      </c>
      <c r="M2584" s="21">
        <f t="shared" si="711"/>
        <v>0</v>
      </c>
      <c r="N2584">
        <f t="shared" si="712"/>
        <v>0</v>
      </c>
      <c r="O2584">
        <f t="shared" si="705"/>
        <v>0</v>
      </c>
      <c r="P2584">
        <f t="shared" si="706"/>
        <v>0</v>
      </c>
      <c r="Q2584">
        <f t="shared" si="707"/>
        <v>0</v>
      </c>
      <c r="R2584">
        <f t="shared" si="708"/>
        <v>0</v>
      </c>
      <c r="S2584">
        <f t="shared" si="709"/>
        <v>0</v>
      </c>
      <c r="T2584">
        <f t="shared" si="710"/>
        <v>0</v>
      </c>
      <c r="U2584" s="1"/>
    </row>
    <row r="2585" spans="2:21" x14ac:dyDescent="0.25">
      <c r="B2585" s="15">
        <v>25</v>
      </c>
      <c r="C2585" s="16">
        <f>Amostras!$C$28</f>
        <v>1</v>
      </c>
      <c r="D2585" s="16">
        <f>Amostras!$D$28</f>
        <v>5</v>
      </c>
      <c r="E2585" s="16">
        <f>Amostras!$E$28</f>
        <v>1</v>
      </c>
      <c r="F2585" s="16">
        <f>Amostras!$F$28</f>
        <v>2</v>
      </c>
      <c r="G2585" s="16">
        <f>Amostras!$G$28</f>
        <v>7</v>
      </c>
      <c r="H2585" s="16">
        <f>Amostras!$H$28</f>
        <v>3</v>
      </c>
      <c r="I2585" s="16">
        <f>Amostras!$I$28</f>
        <v>0</v>
      </c>
      <c r="J2585" s="40">
        <f>(C2585*C2557)+(D2585*D2557)+(E2585*E2557)+(F2585*F2557)+(G2585*G2557)+(H2585*H2557)+(I2585*I2557)+$J$5</f>
        <v>-0.96980392156862916</v>
      </c>
      <c r="K2585" s="19">
        <f>Amostras!$J$28</f>
        <v>-1</v>
      </c>
      <c r="L2585" s="2">
        <f t="shared" si="713"/>
        <v>-1</v>
      </c>
      <c r="M2585" s="21">
        <f t="shared" si="711"/>
        <v>0</v>
      </c>
      <c r="N2585">
        <f t="shared" si="712"/>
        <v>0</v>
      </c>
      <c r="O2585">
        <f t="shared" si="705"/>
        <v>0</v>
      </c>
      <c r="P2585">
        <f t="shared" si="706"/>
        <v>0</v>
      </c>
      <c r="Q2585">
        <f t="shared" si="707"/>
        <v>0</v>
      </c>
      <c r="R2585">
        <f t="shared" si="708"/>
        <v>0</v>
      </c>
      <c r="S2585">
        <f t="shared" si="709"/>
        <v>0</v>
      </c>
      <c r="T2585">
        <f t="shared" si="710"/>
        <v>0</v>
      </c>
      <c r="U2585" s="1"/>
    </row>
    <row r="2586" spans="2:21" x14ac:dyDescent="0.25">
      <c r="B2586" s="15">
        <v>26</v>
      </c>
      <c r="C2586" s="16">
        <f>Amostras!$C$29</f>
        <v>9</v>
      </c>
      <c r="D2586" s="16">
        <f>Amostras!$D$29</f>
        <v>6</v>
      </c>
      <c r="E2586" s="16">
        <f>Amostras!$E$29</f>
        <v>3</v>
      </c>
      <c r="F2586" s="16">
        <f>Amostras!$F$29</f>
        <v>4</v>
      </c>
      <c r="G2586" s="16">
        <f>Amostras!$G$29</f>
        <v>2</v>
      </c>
      <c r="H2586" s="16">
        <f>Amostras!$H$29</f>
        <v>9</v>
      </c>
      <c r="I2586" s="16">
        <f>Amostras!$I$29</f>
        <v>8</v>
      </c>
      <c r="J2586" s="40">
        <f>(C2586*C2557)+(D2586*D2557)+(E2586*E2557)+(F2586*F2557)+(G2586*G2557)+(H2586*H2557)+(I2586*I2557)+$J$5</f>
        <v>1.5043137254901939</v>
      </c>
      <c r="K2586" s="19">
        <f>Amostras!$J$29</f>
        <v>1</v>
      </c>
      <c r="L2586" s="2">
        <f t="shared" si="713"/>
        <v>1</v>
      </c>
      <c r="M2586" s="21">
        <f t="shared" si="711"/>
        <v>0</v>
      </c>
      <c r="N2586">
        <f t="shared" si="712"/>
        <v>0</v>
      </c>
      <c r="O2586">
        <f t="shared" si="705"/>
        <v>0</v>
      </c>
      <c r="P2586">
        <f t="shared" si="706"/>
        <v>0</v>
      </c>
      <c r="Q2586">
        <f t="shared" si="707"/>
        <v>0</v>
      </c>
      <c r="R2586">
        <f t="shared" si="708"/>
        <v>0</v>
      </c>
      <c r="S2586">
        <f t="shared" si="709"/>
        <v>0</v>
      </c>
      <c r="T2586">
        <f t="shared" si="710"/>
        <v>0</v>
      </c>
      <c r="U2586" s="1"/>
    </row>
    <row r="2587" spans="2:21" x14ac:dyDescent="0.25">
      <c r="B2587" s="15">
        <v>27</v>
      </c>
      <c r="C2587" s="16">
        <f>Amostras!$C$30</f>
        <v>7</v>
      </c>
      <c r="D2587" s="16">
        <f>Amostras!$D$30</f>
        <v>5</v>
      </c>
      <c r="E2587" s="16">
        <f>Amostras!$E$30</f>
        <v>9</v>
      </c>
      <c r="F2587" s="16">
        <f>Amostras!$F$30</f>
        <v>5</v>
      </c>
      <c r="G2587" s="16">
        <f>Amostras!$G$30</f>
        <v>5</v>
      </c>
      <c r="H2587" s="16">
        <f>Amostras!$H$30</f>
        <v>6</v>
      </c>
      <c r="I2587" s="16">
        <f>Amostras!$I$30</f>
        <v>1</v>
      </c>
      <c r="J2587" s="40">
        <f>(C2587*C2557)+(D2587*D2557)+(E2587*E2557)+(F2587*F2557)+(G2587*G2557)+(H2587*H2557)+(I2587*I2557)+$J$5</f>
        <v>2.1980392156862711</v>
      </c>
      <c r="K2587" s="19">
        <f>Amostras!$J$30</f>
        <v>1</v>
      </c>
      <c r="L2587" s="2">
        <f t="shared" si="713"/>
        <v>1</v>
      </c>
      <c r="M2587" s="21">
        <f t="shared" si="711"/>
        <v>0</v>
      </c>
      <c r="N2587">
        <f t="shared" si="712"/>
        <v>0</v>
      </c>
      <c r="O2587">
        <f t="shared" si="705"/>
        <v>0</v>
      </c>
      <c r="P2587">
        <f t="shared" si="706"/>
        <v>0</v>
      </c>
      <c r="Q2587">
        <f t="shared" si="707"/>
        <v>0</v>
      </c>
      <c r="R2587">
        <f t="shared" si="708"/>
        <v>0</v>
      </c>
      <c r="S2587">
        <f t="shared" si="709"/>
        <v>0</v>
      </c>
      <c r="T2587">
        <f t="shared" si="710"/>
        <v>0</v>
      </c>
      <c r="U2587" s="1"/>
    </row>
    <row r="2588" spans="2:21" x14ac:dyDescent="0.25">
      <c r="B2588" s="15">
        <v>28</v>
      </c>
      <c r="C2588" s="16">
        <f>Amostras!$C$31</f>
        <v>5</v>
      </c>
      <c r="D2588" s="16">
        <f>Amostras!$D$31</f>
        <v>1</v>
      </c>
      <c r="E2588" s="16">
        <f>Amostras!$E$31</f>
        <v>2</v>
      </c>
      <c r="F2588" s="16">
        <f>Amostras!$F$31</f>
        <v>9</v>
      </c>
      <c r="G2588" s="16">
        <f>Amostras!$G$31</f>
        <v>4</v>
      </c>
      <c r="H2588" s="16">
        <f>Amostras!$H$31</f>
        <v>5</v>
      </c>
      <c r="I2588" s="16">
        <f>Amostras!$I$31</f>
        <v>1</v>
      </c>
      <c r="J2588" s="40">
        <f>(C2588*C2557)+(D2588*D2557)+(E2588*E2557)+(F2588*F2557)+(G2588*G2557)+(H2588*H2557)+(I2588*I2557)+$J$5</f>
        <v>0.65058823529411614</v>
      </c>
      <c r="K2588" s="19">
        <f>Amostras!$J$31</f>
        <v>1</v>
      </c>
      <c r="L2588" s="2">
        <f t="shared" si="713"/>
        <v>1</v>
      </c>
      <c r="M2588" s="21">
        <f t="shared" si="711"/>
        <v>0</v>
      </c>
      <c r="N2588">
        <f t="shared" si="712"/>
        <v>0</v>
      </c>
      <c r="O2588">
        <f t="shared" si="705"/>
        <v>0</v>
      </c>
      <c r="P2588">
        <f t="shared" si="706"/>
        <v>0</v>
      </c>
      <c r="Q2588">
        <f t="shared" si="707"/>
        <v>0</v>
      </c>
      <c r="R2588">
        <f t="shared" si="708"/>
        <v>0</v>
      </c>
      <c r="S2588">
        <f t="shared" si="709"/>
        <v>0</v>
      </c>
      <c r="T2588">
        <f t="shared" si="710"/>
        <v>0</v>
      </c>
      <c r="U2588" s="1"/>
    </row>
    <row r="2589" spans="2:21" x14ac:dyDescent="0.25">
      <c r="B2589" s="15">
        <v>29</v>
      </c>
      <c r="C2589" s="16">
        <f>Amostras!$C$32</f>
        <v>6</v>
      </c>
      <c r="D2589" s="16">
        <f>Amostras!$D$32</f>
        <v>9</v>
      </c>
      <c r="E2589" s="16">
        <f>Amostras!$E$32</f>
        <v>9</v>
      </c>
      <c r="F2589" s="16">
        <f>Amostras!$F$32</f>
        <v>9</v>
      </c>
      <c r="G2589" s="16">
        <f>Amostras!$G$32</f>
        <v>6</v>
      </c>
      <c r="H2589" s="16">
        <f>Amostras!$H$32</f>
        <v>4</v>
      </c>
      <c r="I2589" s="16">
        <f>Amostras!$I$32</f>
        <v>8</v>
      </c>
      <c r="J2589" s="40">
        <f>(C2589*C2557)+(D2589*D2557)+(E2589*E2557)+(F2589*F2557)+(G2589*G2557)+(H2589*H2557)+(I2589*I2557)+$J$5</f>
        <v>1.0603921568627346</v>
      </c>
      <c r="K2589" s="19">
        <f>Amostras!$J$32</f>
        <v>1</v>
      </c>
      <c r="L2589" s="2">
        <f t="shared" si="713"/>
        <v>1</v>
      </c>
      <c r="M2589" s="21">
        <f t="shared" si="711"/>
        <v>0</v>
      </c>
      <c r="N2589">
        <f t="shared" si="712"/>
        <v>0</v>
      </c>
      <c r="O2589">
        <f t="shared" si="705"/>
        <v>0</v>
      </c>
      <c r="P2589">
        <f t="shared" si="706"/>
        <v>0</v>
      </c>
      <c r="Q2589">
        <f t="shared" si="707"/>
        <v>0</v>
      </c>
      <c r="R2589">
        <f t="shared" si="708"/>
        <v>0</v>
      </c>
      <c r="S2589">
        <f t="shared" si="709"/>
        <v>0</v>
      </c>
      <c r="T2589">
        <f t="shared" si="710"/>
        <v>0</v>
      </c>
      <c r="U2589" s="1"/>
    </row>
    <row r="2590" spans="2:21" x14ac:dyDescent="0.25">
      <c r="B2590" s="15">
        <v>30</v>
      </c>
      <c r="C2590" s="16">
        <f>Amostras!$C$33</f>
        <v>6</v>
      </c>
      <c r="D2590" s="16">
        <f>Amostras!$D$33</f>
        <v>1</v>
      </c>
      <c r="E2590" s="16">
        <f>Amostras!$E$33</f>
        <v>0</v>
      </c>
      <c r="F2590" s="16">
        <f>Amostras!$F$33</f>
        <v>8</v>
      </c>
      <c r="G2590" s="16">
        <f>Amostras!$G$33</f>
        <v>1</v>
      </c>
      <c r="H2590" s="16">
        <f>Amostras!$H$33</f>
        <v>1</v>
      </c>
      <c r="I2590" s="16">
        <f>Amostras!$I$33</f>
        <v>6</v>
      </c>
      <c r="J2590" s="40">
        <f>(C2590*C2557)+(D2590*D2557)+(E2590*E2557)+(F2590*F2557)+(G2590*G2557)+(H2590*H2557)+(I2590*I2557)+$J$5</f>
        <v>-0.20274509803921825</v>
      </c>
      <c r="K2590" s="19">
        <f>Amostras!$J$33</f>
        <v>1</v>
      </c>
      <c r="L2590" s="2">
        <f t="shared" si="713"/>
        <v>-1</v>
      </c>
      <c r="M2590" s="21">
        <f t="shared" si="711"/>
        <v>2</v>
      </c>
      <c r="N2590">
        <f t="shared" si="712"/>
        <v>0.12</v>
      </c>
      <c r="O2590">
        <f t="shared" si="705"/>
        <v>0.02</v>
      </c>
      <c r="P2590">
        <f t="shared" si="706"/>
        <v>0</v>
      </c>
      <c r="Q2590">
        <f t="shared" si="707"/>
        <v>0.16</v>
      </c>
      <c r="R2590">
        <f t="shared" si="708"/>
        <v>0.02</v>
      </c>
      <c r="S2590">
        <f t="shared" si="709"/>
        <v>0.02</v>
      </c>
      <c r="T2590">
        <f t="shared" si="710"/>
        <v>0.12</v>
      </c>
      <c r="U2590" s="1"/>
    </row>
    <row r="2591" spans="2:21" x14ac:dyDescent="0.25">
      <c r="B2591" s="15">
        <v>31</v>
      </c>
      <c r="C2591" s="16">
        <f>Amostras!$C$34</f>
        <v>8</v>
      </c>
      <c r="D2591" s="16">
        <f>Amostras!$D$34</f>
        <v>2</v>
      </c>
      <c r="E2591" s="16">
        <f>Amostras!$E$34</f>
        <v>0</v>
      </c>
      <c r="F2591" s="16">
        <f>Amostras!$F$34</f>
        <v>5</v>
      </c>
      <c r="G2591" s="16">
        <f>Amostras!$G$34</f>
        <v>7</v>
      </c>
      <c r="H2591" s="16">
        <f>Amostras!$H$34</f>
        <v>3</v>
      </c>
      <c r="I2591" s="16">
        <f>Amostras!$I$34</f>
        <v>9</v>
      </c>
      <c r="J2591" s="40">
        <f>(C2591*C2557)+(D2591*D2557)+(E2591*E2557)+(F2591*F2557)+(G2591*G2557)+(H2591*H2557)+(I2591*I2557)+$J$5</f>
        <v>1.3788235294117666</v>
      </c>
      <c r="K2591" s="19">
        <f>Amostras!$J$34</f>
        <v>1</v>
      </c>
      <c r="L2591" s="2">
        <f t="shared" si="713"/>
        <v>1</v>
      </c>
      <c r="M2591" s="21">
        <f t="shared" si="711"/>
        <v>0</v>
      </c>
      <c r="N2591">
        <f t="shared" si="712"/>
        <v>0</v>
      </c>
      <c r="O2591">
        <f t="shared" si="705"/>
        <v>0</v>
      </c>
      <c r="P2591">
        <f t="shared" si="706"/>
        <v>0</v>
      </c>
      <c r="Q2591">
        <f t="shared" si="707"/>
        <v>0</v>
      </c>
      <c r="R2591">
        <f t="shared" si="708"/>
        <v>0</v>
      </c>
      <c r="S2591">
        <f t="shared" si="709"/>
        <v>0</v>
      </c>
      <c r="T2591">
        <f t="shared" si="710"/>
        <v>0</v>
      </c>
      <c r="U2591" s="1"/>
    </row>
    <row r="2592" spans="2:21" x14ac:dyDescent="0.25">
      <c r="B2592" s="15">
        <v>32</v>
      </c>
      <c r="C2592" s="16">
        <f>Amostras!$C$35</f>
        <v>9</v>
      </c>
      <c r="D2592" s="16">
        <f>Amostras!$D$35</f>
        <v>6</v>
      </c>
      <c r="E2592" s="16">
        <f>Amostras!$E$35</f>
        <v>9</v>
      </c>
      <c r="F2592" s="16">
        <f>Amostras!$F$35</f>
        <v>4</v>
      </c>
      <c r="G2592" s="16">
        <f>Amostras!$G$35</f>
        <v>3</v>
      </c>
      <c r="H2592" s="16">
        <f>Amostras!$H$35</f>
        <v>8</v>
      </c>
      <c r="I2592" s="16">
        <f>Amostras!$I$35</f>
        <v>0</v>
      </c>
      <c r="J2592" s="40">
        <f>(C2592*C2557)+(D2592*D2557)+(E2592*E2557)+(F2592*F2557)+(G2592*G2557)+(H2592*H2557)+(I2592*I2557)+$J$5</f>
        <v>3.1011764705882321</v>
      </c>
      <c r="K2592" s="19">
        <f>Amostras!$J$35</f>
        <v>1</v>
      </c>
      <c r="L2592" s="2">
        <f t="shared" si="713"/>
        <v>1</v>
      </c>
      <c r="M2592" s="21">
        <f t="shared" si="711"/>
        <v>0</v>
      </c>
      <c r="N2592">
        <f t="shared" si="712"/>
        <v>0</v>
      </c>
      <c r="O2592">
        <f t="shared" si="705"/>
        <v>0</v>
      </c>
      <c r="P2592">
        <f t="shared" si="706"/>
        <v>0</v>
      </c>
      <c r="Q2592">
        <f t="shared" si="707"/>
        <v>0</v>
      </c>
      <c r="R2592">
        <f t="shared" si="708"/>
        <v>0</v>
      </c>
      <c r="S2592">
        <f t="shared" si="709"/>
        <v>0</v>
      </c>
      <c r="T2592">
        <f t="shared" si="710"/>
        <v>0</v>
      </c>
      <c r="U2592" s="1"/>
    </row>
    <row r="2593" spans="2:21" x14ac:dyDescent="0.25">
      <c r="B2593" s="15">
        <v>33</v>
      </c>
      <c r="C2593" s="16">
        <f>Amostras!$C$36</f>
        <v>8</v>
      </c>
      <c r="D2593" s="16">
        <f>Amostras!$D$36</f>
        <v>6</v>
      </c>
      <c r="E2593" s="16">
        <f>Amostras!$E$36</f>
        <v>4</v>
      </c>
      <c r="F2593" s="16">
        <f>Amostras!$F$36</f>
        <v>7</v>
      </c>
      <c r="G2593" s="16">
        <f>Amostras!$G$36</f>
        <v>4</v>
      </c>
      <c r="H2593" s="16">
        <f>Amostras!$H$36</f>
        <v>9</v>
      </c>
      <c r="I2593" s="16">
        <f>Amostras!$I$36</f>
        <v>3</v>
      </c>
      <c r="J2593" s="40">
        <f>(C2593*C2557)+(D2593*D2557)+(E2593*E2557)+(F2593*F2557)+(G2593*G2557)+(H2593*H2557)+(I2593*I2557)+$J$5</f>
        <v>2.1913725490196052</v>
      </c>
      <c r="K2593" s="19">
        <f>Amostras!$J$36</f>
        <v>1</v>
      </c>
      <c r="L2593" s="2">
        <f t="shared" si="713"/>
        <v>1</v>
      </c>
      <c r="M2593" s="21">
        <f t="shared" si="711"/>
        <v>0</v>
      </c>
      <c r="N2593">
        <f t="shared" si="712"/>
        <v>0</v>
      </c>
      <c r="O2593">
        <f t="shared" si="705"/>
        <v>0</v>
      </c>
      <c r="P2593">
        <f t="shared" si="706"/>
        <v>0</v>
      </c>
      <c r="Q2593">
        <f t="shared" si="707"/>
        <v>0</v>
      </c>
      <c r="R2593">
        <f t="shared" si="708"/>
        <v>0</v>
      </c>
      <c r="S2593">
        <f t="shared" si="709"/>
        <v>0</v>
      </c>
      <c r="T2593">
        <f t="shared" si="710"/>
        <v>0</v>
      </c>
      <c r="U2593" s="1"/>
    </row>
    <row r="2594" spans="2:21" x14ac:dyDescent="0.25">
      <c r="B2594" s="15">
        <v>34</v>
      </c>
      <c r="C2594" s="16">
        <f>Amostras!$C$37</f>
        <v>8</v>
      </c>
      <c r="D2594" s="16">
        <f>Amostras!$D$37</f>
        <v>9</v>
      </c>
      <c r="E2594" s="16">
        <f>Amostras!$E$37</f>
        <v>0</v>
      </c>
      <c r="F2594" s="16">
        <f>Amostras!$F$37</f>
        <v>0</v>
      </c>
      <c r="G2594" s="16">
        <f>Amostras!$G$37</f>
        <v>1</v>
      </c>
      <c r="H2594" s="16">
        <f>Amostras!$H$37</f>
        <v>0</v>
      </c>
      <c r="I2594" s="16">
        <f>Amostras!$I$37</f>
        <v>9</v>
      </c>
      <c r="J2594" s="40">
        <f>(C2594*C2557)+(D2594*D2557)+(E2594*E2557)+(F2594*F2557)+(G2594*G2557)+(H2594*H2557)+(I2594*I2557)+$J$5</f>
        <v>0.4580392156862696</v>
      </c>
      <c r="K2594" s="19">
        <f>Amostras!$J$37</f>
        <v>1</v>
      </c>
      <c r="L2594" s="2">
        <f t="shared" si="713"/>
        <v>1</v>
      </c>
      <c r="M2594" s="21">
        <f t="shared" si="711"/>
        <v>0</v>
      </c>
      <c r="N2594">
        <f t="shared" si="712"/>
        <v>0</v>
      </c>
      <c r="O2594">
        <f t="shared" si="705"/>
        <v>0</v>
      </c>
      <c r="P2594">
        <f t="shared" si="706"/>
        <v>0</v>
      </c>
      <c r="Q2594">
        <f t="shared" si="707"/>
        <v>0</v>
      </c>
      <c r="R2594">
        <f t="shared" si="708"/>
        <v>0</v>
      </c>
      <c r="S2594">
        <f t="shared" si="709"/>
        <v>0</v>
      </c>
      <c r="T2594">
        <f t="shared" si="710"/>
        <v>0</v>
      </c>
      <c r="U2594" s="1"/>
    </row>
    <row r="2595" spans="2:21" x14ac:dyDescent="0.25">
      <c r="B2595" s="15">
        <v>35</v>
      </c>
      <c r="C2595" s="16">
        <f>Amostras!$C$38</f>
        <v>9</v>
      </c>
      <c r="D2595" s="16">
        <f>Amostras!$D$38</f>
        <v>6</v>
      </c>
      <c r="E2595" s="16">
        <f>Amostras!$E$38</f>
        <v>0</v>
      </c>
      <c r="F2595" s="16">
        <f>Amostras!$F$38</f>
        <v>8</v>
      </c>
      <c r="G2595" s="16">
        <f>Amostras!$G$38</f>
        <v>4</v>
      </c>
      <c r="H2595" s="16">
        <f>Amostras!$H$38</f>
        <v>1</v>
      </c>
      <c r="I2595" s="16">
        <f>Amostras!$I$38</f>
        <v>1</v>
      </c>
      <c r="J2595" s="40">
        <f>(C2595*C2557)+(D2595*D2557)+(E2595*E2557)+(F2595*F2557)+(G2595*G2557)+(H2595*H2557)+(I2595*I2557)+$J$5</f>
        <v>2.8490196078431342</v>
      </c>
      <c r="K2595" s="19">
        <f>Amostras!$J$38</f>
        <v>1</v>
      </c>
      <c r="L2595" s="2">
        <f t="shared" si="713"/>
        <v>1</v>
      </c>
      <c r="M2595" s="21">
        <f t="shared" si="711"/>
        <v>0</v>
      </c>
      <c r="N2595">
        <f t="shared" si="712"/>
        <v>0</v>
      </c>
      <c r="O2595">
        <f t="shared" si="705"/>
        <v>0</v>
      </c>
      <c r="P2595">
        <f t="shared" si="706"/>
        <v>0</v>
      </c>
      <c r="Q2595">
        <f t="shared" si="707"/>
        <v>0</v>
      </c>
      <c r="R2595">
        <f t="shared" si="708"/>
        <v>0</v>
      </c>
      <c r="S2595">
        <f t="shared" si="709"/>
        <v>0</v>
      </c>
      <c r="T2595">
        <f t="shared" si="710"/>
        <v>0</v>
      </c>
      <c r="U2595" s="1"/>
    </row>
    <row r="2596" spans="2:21" x14ac:dyDescent="0.25">
      <c r="B2596" s="15">
        <v>36</v>
      </c>
      <c r="C2596" s="16">
        <f>Amostras!$C$39</f>
        <v>7</v>
      </c>
      <c r="D2596" s="16">
        <f>Amostras!$D$39</f>
        <v>0</v>
      </c>
      <c r="E2596" s="16">
        <f>Amostras!$E$39</f>
        <v>0</v>
      </c>
      <c r="F2596" s="16">
        <f>Amostras!$F$39</f>
        <v>8</v>
      </c>
      <c r="G2596" s="16">
        <f>Amostras!$G$39</f>
        <v>8</v>
      </c>
      <c r="H2596" s="16">
        <f>Amostras!$H$39</f>
        <v>6</v>
      </c>
      <c r="I2596" s="16">
        <f>Amostras!$I$39</f>
        <v>8</v>
      </c>
      <c r="J2596" s="40">
        <f>(C2596*C2557)+(D2596*D2557)+(E2596*E2557)+(F2596*F2557)+(G2596*G2557)+(H2596*H2557)+(I2596*I2557)+$J$5</f>
        <v>1.2015686274509836</v>
      </c>
      <c r="K2596" s="19">
        <f>Amostras!$J$39</f>
        <v>1</v>
      </c>
      <c r="L2596" s="2">
        <f t="shared" si="713"/>
        <v>1</v>
      </c>
      <c r="M2596" s="21">
        <f t="shared" si="711"/>
        <v>0</v>
      </c>
      <c r="N2596">
        <f t="shared" si="712"/>
        <v>0</v>
      </c>
      <c r="O2596">
        <f t="shared" si="705"/>
        <v>0</v>
      </c>
      <c r="P2596">
        <f t="shared" si="706"/>
        <v>0</v>
      </c>
      <c r="Q2596">
        <f t="shared" si="707"/>
        <v>0</v>
      </c>
      <c r="R2596">
        <f t="shared" si="708"/>
        <v>0</v>
      </c>
      <c r="S2596">
        <f t="shared" si="709"/>
        <v>0</v>
      </c>
      <c r="T2596">
        <f t="shared" si="710"/>
        <v>0</v>
      </c>
      <c r="U2596" s="1"/>
    </row>
    <row r="2597" spans="2:21" x14ac:dyDescent="0.25">
      <c r="B2597" s="15">
        <v>37</v>
      </c>
      <c r="C2597" s="16">
        <f>Amostras!$C$40</f>
        <v>8</v>
      </c>
      <c r="D2597" s="16">
        <f>Amostras!$D$40</f>
        <v>6</v>
      </c>
      <c r="E2597" s="16">
        <f>Amostras!$E$40</f>
        <v>9</v>
      </c>
      <c r="F2597" s="16">
        <f>Amostras!$F$40</f>
        <v>8</v>
      </c>
      <c r="G2597" s="16">
        <f>Amostras!$G$40</f>
        <v>9</v>
      </c>
      <c r="H2597" s="16">
        <f>Amostras!$H$40</f>
        <v>6</v>
      </c>
      <c r="I2597" s="16">
        <f>Amostras!$I$40</f>
        <v>0</v>
      </c>
      <c r="J2597" s="40">
        <f>(C2597*C2557)+(D2597*D2557)+(E2597*E2557)+(F2597*F2557)+(G2597*G2557)+(H2597*H2557)+(I2597*I2557)+$J$5</f>
        <v>3.6933333333333298</v>
      </c>
      <c r="K2597" s="19">
        <f>Amostras!$J$40</f>
        <v>1</v>
      </c>
      <c r="L2597" s="2">
        <f t="shared" si="713"/>
        <v>1</v>
      </c>
      <c r="M2597" s="21">
        <f t="shared" si="711"/>
        <v>0</v>
      </c>
      <c r="N2597">
        <f t="shared" si="712"/>
        <v>0</v>
      </c>
      <c r="O2597">
        <f t="shared" si="705"/>
        <v>0</v>
      </c>
      <c r="P2597">
        <f t="shared" si="706"/>
        <v>0</v>
      </c>
      <c r="Q2597">
        <f t="shared" si="707"/>
        <v>0</v>
      </c>
      <c r="R2597">
        <f t="shared" si="708"/>
        <v>0</v>
      </c>
      <c r="S2597">
        <f t="shared" si="709"/>
        <v>0</v>
      </c>
      <c r="T2597">
        <f t="shared" si="710"/>
        <v>0</v>
      </c>
      <c r="U2597" s="1"/>
    </row>
    <row r="2598" spans="2:21" x14ac:dyDescent="0.25">
      <c r="B2598" s="15">
        <v>38</v>
      </c>
      <c r="C2598" s="16">
        <f>Amostras!$C$41</f>
        <v>5</v>
      </c>
      <c r="D2598" s="16">
        <f>Amostras!$D$41</f>
        <v>0</v>
      </c>
      <c r="E2598" s="16">
        <f>Amostras!$E$41</f>
        <v>7</v>
      </c>
      <c r="F2598" s="16">
        <f>Amostras!$F$41</f>
        <v>8</v>
      </c>
      <c r="G2598" s="16">
        <f>Amostras!$G$41</f>
        <v>4</v>
      </c>
      <c r="H2598" s="16">
        <f>Amostras!$H$41</f>
        <v>6</v>
      </c>
      <c r="I2598" s="16">
        <f>Amostras!$I$41</f>
        <v>0</v>
      </c>
      <c r="J2598" s="40">
        <f>(C2598*C2557)+(D2598*D2557)+(E2598*E2557)+(F2598*F2557)+(G2598*G2557)+(H2598*H2557)+(I2598*I2557)+$J$5</f>
        <v>0.93411764705882216</v>
      </c>
      <c r="K2598" s="19">
        <f>Amostras!$J$41</f>
        <v>1</v>
      </c>
      <c r="L2598" s="2">
        <f t="shared" si="713"/>
        <v>1</v>
      </c>
      <c r="M2598" s="21">
        <f t="shared" si="711"/>
        <v>0</v>
      </c>
      <c r="N2598">
        <f t="shared" si="712"/>
        <v>0</v>
      </c>
      <c r="O2598">
        <f t="shared" si="705"/>
        <v>0</v>
      </c>
      <c r="P2598">
        <f t="shared" si="706"/>
        <v>0</v>
      </c>
      <c r="Q2598">
        <f t="shared" si="707"/>
        <v>0</v>
      </c>
      <c r="R2598">
        <f t="shared" si="708"/>
        <v>0</v>
      </c>
      <c r="S2598">
        <f t="shared" si="709"/>
        <v>0</v>
      </c>
      <c r="T2598">
        <f t="shared" si="710"/>
        <v>0</v>
      </c>
      <c r="U2598" s="1"/>
    </row>
    <row r="2599" spans="2:21" x14ac:dyDescent="0.25">
      <c r="B2599" s="15">
        <v>39</v>
      </c>
      <c r="C2599" s="16">
        <f>Amostras!$C$42</f>
        <v>7</v>
      </c>
      <c r="D2599" s="16">
        <f>Amostras!$D$42</f>
        <v>8</v>
      </c>
      <c r="E2599" s="16">
        <f>Amostras!$E$42</f>
        <v>9</v>
      </c>
      <c r="F2599" s="16">
        <f>Amostras!$F$42</f>
        <v>7</v>
      </c>
      <c r="G2599" s="16">
        <f>Amostras!$G$42</f>
        <v>8</v>
      </c>
      <c r="H2599" s="16">
        <f>Amostras!$H$42</f>
        <v>1</v>
      </c>
      <c r="I2599" s="16">
        <f>Amostras!$I$42</f>
        <v>4</v>
      </c>
      <c r="J2599" s="40">
        <f>(C2599*C2557)+(D2599*D2557)+(E2599*E2557)+(F2599*F2557)+(G2599*G2557)+(H2599*H2557)+(I2599*I2557)+$J$5</f>
        <v>2.4050980392156793</v>
      </c>
      <c r="K2599" s="19">
        <f>Amostras!$J$42</f>
        <v>1</v>
      </c>
      <c r="L2599" s="2">
        <f t="shared" si="713"/>
        <v>1</v>
      </c>
      <c r="M2599" s="21">
        <f t="shared" si="711"/>
        <v>0</v>
      </c>
      <c r="N2599">
        <f t="shared" si="712"/>
        <v>0</v>
      </c>
      <c r="O2599">
        <f t="shared" si="705"/>
        <v>0</v>
      </c>
      <c r="P2599">
        <f t="shared" si="706"/>
        <v>0</v>
      </c>
      <c r="Q2599">
        <f t="shared" si="707"/>
        <v>0</v>
      </c>
      <c r="R2599">
        <f t="shared" si="708"/>
        <v>0</v>
      </c>
      <c r="S2599">
        <f t="shared" si="709"/>
        <v>0</v>
      </c>
      <c r="T2599">
        <f t="shared" si="710"/>
        <v>0</v>
      </c>
      <c r="U2599" s="1"/>
    </row>
    <row r="2600" spans="2:21" x14ac:dyDescent="0.25">
      <c r="B2600" s="15">
        <v>40</v>
      </c>
      <c r="C2600" s="16">
        <f>Amostras!$C$43</f>
        <v>9</v>
      </c>
      <c r="D2600" s="16">
        <f>Amostras!$D$43</f>
        <v>7</v>
      </c>
      <c r="E2600" s="16">
        <f>Amostras!$E$43</f>
        <v>2</v>
      </c>
      <c r="F2600" s="16">
        <f>Amostras!$F$43</f>
        <v>9</v>
      </c>
      <c r="G2600" s="16">
        <f>Amostras!$G$43</f>
        <v>2</v>
      </c>
      <c r="H2600" s="16">
        <f>Amostras!$H$43</f>
        <v>5</v>
      </c>
      <c r="I2600" s="16">
        <f>Amostras!$I$43</f>
        <v>9</v>
      </c>
      <c r="J2600" s="40">
        <f>(C2600*C2557)+(D2600*D2557)+(E2600*E2557)+(F2600*F2557)+(G2600*G2557)+(H2600*H2557)+(I2600*I2557)+$J$5</f>
        <v>1.4952941176470507</v>
      </c>
      <c r="K2600" s="19">
        <f>Amostras!$J$43</f>
        <v>1</v>
      </c>
      <c r="L2600" s="2">
        <f t="shared" si="713"/>
        <v>1</v>
      </c>
      <c r="M2600" s="21">
        <f t="shared" si="711"/>
        <v>0</v>
      </c>
      <c r="N2600">
        <f t="shared" si="712"/>
        <v>0</v>
      </c>
      <c r="O2600">
        <f t="shared" si="705"/>
        <v>0</v>
      </c>
      <c r="P2600">
        <f t="shared" si="706"/>
        <v>0</v>
      </c>
      <c r="Q2600">
        <f t="shared" si="707"/>
        <v>0</v>
      </c>
      <c r="R2600">
        <f t="shared" si="708"/>
        <v>0</v>
      </c>
      <c r="S2600">
        <f t="shared" si="709"/>
        <v>0</v>
      </c>
      <c r="T2600">
        <f t="shared" si="710"/>
        <v>0</v>
      </c>
      <c r="U2600" s="1"/>
    </row>
    <row r="2601" spans="2:21" x14ac:dyDescent="0.25">
      <c r="B2601" s="15">
        <v>41</v>
      </c>
      <c r="C2601" s="16">
        <f>Amostras!$C$44</f>
        <v>8</v>
      </c>
      <c r="D2601" s="16">
        <f>Amostras!$D$44</f>
        <v>2</v>
      </c>
      <c r="E2601" s="16">
        <f>Amostras!$E$44</f>
        <v>7</v>
      </c>
      <c r="F2601" s="16">
        <f>Amostras!$F$44</f>
        <v>1</v>
      </c>
      <c r="G2601" s="16">
        <f>Amostras!$G$44</f>
        <v>0</v>
      </c>
      <c r="H2601" s="16">
        <f>Amostras!$H$44</f>
        <v>2</v>
      </c>
      <c r="I2601" s="16">
        <f>Amostras!$I$44</f>
        <v>7</v>
      </c>
      <c r="J2601" s="40">
        <f>(C2601*C2557)+(D2601*D2557)+(E2601*E2557)+(F2601*F2557)+(G2601*G2557)+(H2601*H2557)+(I2601*I2557)+$J$5</f>
        <v>0.64313725490195983</v>
      </c>
      <c r="K2601" s="19">
        <f>Amostras!$J$44</f>
        <v>1</v>
      </c>
      <c r="L2601" s="2">
        <f t="shared" si="713"/>
        <v>1</v>
      </c>
      <c r="M2601" s="21">
        <f t="shared" si="711"/>
        <v>0</v>
      </c>
      <c r="N2601">
        <f t="shared" si="712"/>
        <v>0</v>
      </c>
      <c r="O2601">
        <f t="shared" si="705"/>
        <v>0</v>
      </c>
      <c r="P2601">
        <f t="shared" si="706"/>
        <v>0</v>
      </c>
      <c r="Q2601">
        <f t="shared" si="707"/>
        <v>0</v>
      </c>
      <c r="R2601">
        <f t="shared" si="708"/>
        <v>0</v>
      </c>
      <c r="S2601">
        <f t="shared" si="709"/>
        <v>0</v>
      </c>
      <c r="T2601">
        <f t="shared" si="710"/>
        <v>0</v>
      </c>
      <c r="U2601" s="1"/>
    </row>
    <row r="2602" spans="2:21" x14ac:dyDescent="0.25">
      <c r="B2602" s="15">
        <v>42</v>
      </c>
      <c r="C2602" s="16">
        <f>Amostras!$C$45</f>
        <v>8</v>
      </c>
      <c r="D2602" s="16">
        <f>Amostras!$D$45</f>
        <v>1</v>
      </c>
      <c r="E2602" s="16">
        <f>Amostras!$E$45</f>
        <v>3</v>
      </c>
      <c r="F2602" s="16">
        <f>Amostras!$F$45</f>
        <v>3</v>
      </c>
      <c r="G2602" s="16">
        <f>Amostras!$G$45</f>
        <v>8</v>
      </c>
      <c r="H2602" s="16">
        <f>Amostras!$H$45</f>
        <v>0</v>
      </c>
      <c r="I2602" s="16">
        <f>Amostras!$I$45</f>
        <v>4</v>
      </c>
      <c r="J2602" s="40">
        <f>(C2602*C2557)+(D2602*D2557)+(E2602*E2557)+(F2602*F2557)+(G2602*G2557)+(H2602*H2557)+(I2602*I2557)+$J$5</f>
        <v>2.2894117647058856</v>
      </c>
      <c r="K2602" s="19">
        <f>Amostras!$J$45</f>
        <v>1</v>
      </c>
      <c r="L2602" s="2">
        <f t="shared" si="713"/>
        <v>1</v>
      </c>
      <c r="M2602" s="21">
        <f t="shared" si="711"/>
        <v>0</v>
      </c>
      <c r="N2602">
        <f t="shared" si="712"/>
        <v>0</v>
      </c>
      <c r="O2602">
        <f t="shared" si="705"/>
        <v>0</v>
      </c>
      <c r="P2602">
        <f t="shared" si="706"/>
        <v>0</v>
      </c>
      <c r="Q2602">
        <f t="shared" si="707"/>
        <v>0</v>
      </c>
      <c r="R2602">
        <f t="shared" si="708"/>
        <v>0</v>
      </c>
      <c r="S2602">
        <f t="shared" si="709"/>
        <v>0</v>
      </c>
      <c r="T2602">
        <f t="shared" si="710"/>
        <v>0</v>
      </c>
      <c r="U2602" s="1"/>
    </row>
    <row r="2603" spans="2:21" x14ac:dyDescent="0.25">
      <c r="B2603" s="15">
        <v>43</v>
      </c>
      <c r="C2603" s="16">
        <f>Amostras!$C$46</f>
        <v>7</v>
      </c>
      <c r="D2603" s="16">
        <f>Amostras!$D$46</f>
        <v>9</v>
      </c>
      <c r="E2603" s="16">
        <f>Amostras!$E$46</f>
        <v>7</v>
      </c>
      <c r="F2603" s="16">
        <f>Amostras!$F$46</f>
        <v>3</v>
      </c>
      <c r="G2603" s="16">
        <f>Amostras!$G$46</f>
        <v>8</v>
      </c>
      <c r="H2603" s="16">
        <f>Amostras!$H$46</f>
        <v>7</v>
      </c>
      <c r="I2603" s="16">
        <f>Amostras!$I$46</f>
        <v>7</v>
      </c>
      <c r="J2603" s="40">
        <f>(C2603*C2557)+(D2603*D2557)+(E2603*E2557)+(F2603*F2557)+(G2603*G2557)+(H2603*H2557)+(I2603*I2557)+$J$5</f>
        <v>1.819999999999995</v>
      </c>
      <c r="K2603" s="19">
        <f>Amostras!$J$46</f>
        <v>1</v>
      </c>
      <c r="L2603" s="2">
        <f t="shared" si="713"/>
        <v>1</v>
      </c>
      <c r="M2603" s="21">
        <f t="shared" si="711"/>
        <v>0</v>
      </c>
      <c r="N2603">
        <f t="shared" si="712"/>
        <v>0</v>
      </c>
      <c r="O2603">
        <f t="shared" si="705"/>
        <v>0</v>
      </c>
      <c r="P2603">
        <f t="shared" si="706"/>
        <v>0</v>
      </c>
      <c r="Q2603">
        <f t="shared" si="707"/>
        <v>0</v>
      </c>
      <c r="R2603">
        <f t="shared" si="708"/>
        <v>0</v>
      </c>
      <c r="S2603">
        <f t="shared" si="709"/>
        <v>0</v>
      </c>
      <c r="T2603">
        <f t="shared" si="710"/>
        <v>0</v>
      </c>
      <c r="U2603" s="1"/>
    </row>
    <row r="2604" spans="2:21" x14ac:dyDescent="0.25">
      <c r="B2604" s="15">
        <v>44</v>
      </c>
      <c r="C2604" s="16">
        <f>Amostras!$C$47</f>
        <v>5</v>
      </c>
      <c r="D2604" s="16">
        <f>Amostras!$D$47</f>
        <v>4</v>
      </c>
      <c r="E2604" s="16">
        <f>Amostras!$E$47</f>
        <v>2</v>
      </c>
      <c r="F2604" s="16">
        <f>Amostras!$F$47</f>
        <v>6</v>
      </c>
      <c r="G2604" s="16">
        <f>Amostras!$G$47</f>
        <v>9</v>
      </c>
      <c r="H2604" s="16">
        <f>Amostras!$H$47</f>
        <v>1</v>
      </c>
      <c r="I2604" s="16">
        <f>Amostras!$I$47</f>
        <v>6</v>
      </c>
      <c r="J2604" s="40">
        <f>(C2604*C2557)+(D2604*D2557)+(E2604*E2557)+(F2604*F2557)+(G2604*G2557)+(H2604*H2557)+(I2604*I2557)+$J$5</f>
        <v>0.73411764705882243</v>
      </c>
      <c r="K2604" s="19">
        <f>Amostras!$J$47</f>
        <v>1</v>
      </c>
      <c r="L2604" s="2">
        <f t="shared" si="713"/>
        <v>1</v>
      </c>
      <c r="M2604" s="21">
        <f t="shared" si="711"/>
        <v>0</v>
      </c>
      <c r="N2604">
        <f t="shared" si="712"/>
        <v>0</v>
      </c>
      <c r="O2604">
        <f t="shared" si="705"/>
        <v>0</v>
      </c>
      <c r="P2604">
        <f t="shared" si="706"/>
        <v>0</v>
      </c>
      <c r="Q2604">
        <f t="shared" si="707"/>
        <v>0</v>
      </c>
      <c r="R2604">
        <f t="shared" si="708"/>
        <v>0</v>
      </c>
      <c r="S2604">
        <f t="shared" si="709"/>
        <v>0</v>
      </c>
      <c r="T2604">
        <f t="shared" si="710"/>
        <v>0</v>
      </c>
      <c r="U2604" s="1"/>
    </row>
    <row r="2605" spans="2:21" x14ac:dyDescent="0.25">
      <c r="B2605" s="15">
        <v>45</v>
      </c>
      <c r="C2605" s="16">
        <f>Amostras!$C$48</f>
        <v>9</v>
      </c>
      <c r="D2605" s="16">
        <f>Amostras!$D$48</f>
        <v>1</v>
      </c>
      <c r="E2605" s="16">
        <f>Amostras!$E$48</f>
        <v>5</v>
      </c>
      <c r="F2605" s="16">
        <f>Amostras!$F$48</f>
        <v>3</v>
      </c>
      <c r="G2605" s="16">
        <f>Amostras!$G$48</f>
        <v>4</v>
      </c>
      <c r="H2605" s="16">
        <f>Amostras!$H$48</f>
        <v>7</v>
      </c>
      <c r="I2605" s="16">
        <f>Amostras!$I$48</f>
        <v>3</v>
      </c>
      <c r="J2605" s="40">
        <f>(C2605*C2557)+(D2605*D2557)+(E2605*E2557)+(F2605*F2557)+(G2605*G2557)+(H2605*H2557)+(I2605*I2557)+$J$5</f>
        <v>2.4270588235294133</v>
      </c>
      <c r="K2605" s="19">
        <f>Amostras!$J$48</f>
        <v>1</v>
      </c>
      <c r="L2605" s="2">
        <f t="shared" si="713"/>
        <v>1</v>
      </c>
      <c r="M2605" s="21">
        <f t="shared" si="711"/>
        <v>0</v>
      </c>
      <c r="N2605">
        <f t="shared" si="712"/>
        <v>0</v>
      </c>
      <c r="O2605">
        <f t="shared" si="705"/>
        <v>0</v>
      </c>
      <c r="P2605">
        <f t="shared" si="706"/>
        <v>0</v>
      </c>
      <c r="Q2605">
        <f t="shared" si="707"/>
        <v>0</v>
      </c>
      <c r="R2605">
        <f t="shared" si="708"/>
        <v>0</v>
      </c>
      <c r="S2605">
        <f t="shared" si="709"/>
        <v>0</v>
      </c>
      <c r="T2605">
        <f t="shared" si="710"/>
        <v>0</v>
      </c>
      <c r="U2605" s="1"/>
    </row>
    <row r="2606" spans="2:21" x14ac:dyDescent="0.25">
      <c r="B2606" s="15">
        <v>46</v>
      </c>
      <c r="C2606" s="16">
        <f>Amostras!$C$49</f>
        <v>5</v>
      </c>
      <c r="D2606" s="16">
        <f>Amostras!$D$49</f>
        <v>8</v>
      </c>
      <c r="E2606" s="16">
        <f>Amostras!$E$49</f>
        <v>5</v>
      </c>
      <c r="F2606" s="16">
        <f>Amostras!$F$49</f>
        <v>0</v>
      </c>
      <c r="G2606" s="16">
        <f>Amostras!$G$49</f>
        <v>2</v>
      </c>
      <c r="H2606" s="16">
        <f>Amostras!$H$49</f>
        <v>7</v>
      </c>
      <c r="I2606" s="16">
        <f>Amostras!$I$49</f>
        <v>1</v>
      </c>
      <c r="J2606" s="40">
        <f>(C2606*C2557)+(D2606*D2557)+(E2606*E2557)+(F2606*F2557)+(G2606*G2557)+(H2606*H2557)+(I2606*I2557)+$J$5</f>
        <v>0.41921568627450556</v>
      </c>
      <c r="K2606" s="19">
        <f>Amostras!$J$49</f>
        <v>1</v>
      </c>
      <c r="L2606" s="2">
        <f t="shared" si="713"/>
        <v>1</v>
      </c>
      <c r="M2606" s="21">
        <f t="shared" si="711"/>
        <v>0</v>
      </c>
      <c r="N2606">
        <f t="shared" si="712"/>
        <v>0</v>
      </c>
      <c r="O2606">
        <f t="shared" si="705"/>
        <v>0</v>
      </c>
      <c r="P2606">
        <f t="shared" si="706"/>
        <v>0</v>
      </c>
      <c r="Q2606">
        <f t="shared" si="707"/>
        <v>0</v>
      </c>
      <c r="R2606">
        <f t="shared" si="708"/>
        <v>0</v>
      </c>
      <c r="S2606">
        <f t="shared" si="709"/>
        <v>0</v>
      </c>
      <c r="T2606">
        <f t="shared" si="710"/>
        <v>0</v>
      </c>
      <c r="U2606" s="1"/>
    </row>
    <row r="2607" spans="2:21" x14ac:dyDescent="0.25">
      <c r="B2607" s="15">
        <v>47</v>
      </c>
      <c r="C2607" s="16">
        <f>Amostras!$C$50</f>
        <v>8</v>
      </c>
      <c r="D2607" s="16">
        <f>Amostras!$D$50</f>
        <v>3</v>
      </c>
      <c r="E2607" s="16">
        <f>Amostras!$E$50</f>
        <v>4</v>
      </c>
      <c r="F2607" s="16">
        <f>Amostras!$F$50</f>
        <v>4</v>
      </c>
      <c r="G2607" s="16">
        <f>Amostras!$G$50</f>
        <v>8</v>
      </c>
      <c r="H2607" s="16">
        <f>Amostras!$H$50</f>
        <v>6</v>
      </c>
      <c r="I2607" s="16">
        <f>Amostras!$I$50</f>
        <v>0</v>
      </c>
      <c r="J2607" s="40">
        <f>(C2607*C2557)+(D2607*D2557)+(E2607*E2557)+(F2607*F2557)+(G2607*G2557)+(H2607*H2557)+(I2607*I2557)+$J$5</f>
        <v>3.0756862745098061</v>
      </c>
      <c r="K2607" s="19">
        <f>Amostras!$J$50</f>
        <v>1</v>
      </c>
      <c r="L2607" s="2">
        <f t="shared" si="713"/>
        <v>1</v>
      </c>
      <c r="M2607" s="21">
        <f t="shared" si="711"/>
        <v>0</v>
      </c>
      <c r="N2607">
        <f t="shared" si="712"/>
        <v>0</v>
      </c>
      <c r="O2607">
        <f t="shared" si="705"/>
        <v>0</v>
      </c>
      <c r="P2607">
        <f t="shared" si="706"/>
        <v>0</v>
      </c>
      <c r="Q2607">
        <f t="shared" si="707"/>
        <v>0</v>
      </c>
      <c r="R2607">
        <f t="shared" si="708"/>
        <v>0</v>
      </c>
      <c r="S2607">
        <f t="shared" si="709"/>
        <v>0</v>
      </c>
      <c r="T2607">
        <f t="shared" si="710"/>
        <v>0</v>
      </c>
      <c r="U2607" s="1"/>
    </row>
    <row r="2608" spans="2:21" x14ac:dyDescent="0.25">
      <c r="B2608" s="15">
        <v>48</v>
      </c>
      <c r="C2608" s="16">
        <f>Amostras!$C$51</f>
        <v>6</v>
      </c>
      <c r="D2608" s="16">
        <f>Amostras!$D$51</f>
        <v>0</v>
      </c>
      <c r="E2608" s="16">
        <f>Amostras!$E$51</f>
        <v>3</v>
      </c>
      <c r="F2608" s="16">
        <f>Amostras!$F$51</f>
        <v>8</v>
      </c>
      <c r="G2608" s="16">
        <f>Amostras!$G$51</f>
        <v>8</v>
      </c>
      <c r="H2608" s="16">
        <f>Amostras!$H$51</f>
        <v>5</v>
      </c>
      <c r="I2608" s="16">
        <f>Amostras!$I$51</f>
        <v>0</v>
      </c>
      <c r="J2608" s="40">
        <f>(C2608*C2557)+(D2608*D2557)+(E2608*E2557)+(F2608*F2557)+(G2608*G2557)+(H2608*H2557)+(I2608*I2557)+$J$5</f>
        <v>1.9749019607843152</v>
      </c>
      <c r="K2608" s="19">
        <f>Amostras!$J$51</f>
        <v>1</v>
      </c>
      <c r="L2608" s="2">
        <f t="shared" si="713"/>
        <v>1</v>
      </c>
      <c r="M2608" s="21">
        <f t="shared" si="711"/>
        <v>0</v>
      </c>
      <c r="N2608">
        <f t="shared" si="712"/>
        <v>0</v>
      </c>
      <c r="O2608">
        <f t="shared" si="705"/>
        <v>0</v>
      </c>
      <c r="P2608">
        <f t="shared" si="706"/>
        <v>0</v>
      </c>
      <c r="Q2608">
        <f t="shared" si="707"/>
        <v>0</v>
      </c>
      <c r="R2608">
        <f t="shared" si="708"/>
        <v>0</v>
      </c>
      <c r="S2608">
        <f t="shared" si="709"/>
        <v>0</v>
      </c>
      <c r="T2608">
        <f t="shared" si="710"/>
        <v>0</v>
      </c>
      <c r="U2608" s="1"/>
    </row>
    <row r="2609" spans="2:21" x14ac:dyDescent="0.25">
      <c r="B2609" s="15">
        <v>49</v>
      </c>
      <c r="C2609" s="16">
        <f>Amostras!$C$52</f>
        <v>6</v>
      </c>
      <c r="D2609" s="16">
        <f>Amostras!$D$52</f>
        <v>1</v>
      </c>
      <c r="E2609" s="16">
        <f>Amostras!$E$52</f>
        <v>4</v>
      </c>
      <c r="F2609" s="16">
        <f>Amostras!$F$52</f>
        <v>6</v>
      </c>
      <c r="G2609" s="16">
        <f>Amostras!$G$52</f>
        <v>7</v>
      </c>
      <c r="H2609" s="16">
        <f>Amostras!$H$52</f>
        <v>4</v>
      </c>
      <c r="I2609" s="16">
        <f>Amostras!$I$52</f>
        <v>9</v>
      </c>
      <c r="J2609" s="40">
        <f>(C2609*C2557)+(D2609*D2557)+(E2609*E2557)+(F2609*F2557)+(G2609*G2557)+(H2609*H2557)+(I2609*I2557)+$J$5</f>
        <v>0.46823529411764797</v>
      </c>
      <c r="K2609" s="19">
        <f>Amostras!$J$52</f>
        <v>1</v>
      </c>
      <c r="L2609" s="2">
        <f t="shared" si="713"/>
        <v>1</v>
      </c>
      <c r="M2609" s="21">
        <f t="shared" si="711"/>
        <v>0</v>
      </c>
      <c r="N2609">
        <f t="shared" si="712"/>
        <v>0</v>
      </c>
      <c r="O2609">
        <f t="shared" si="705"/>
        <v>0</v>
      </c>
      <c r="P2609">
        <f t="shared" si="706"/>
        <v>0</v>
      </c>
      <c r="Q2609">
        <f t="shared" si="707"/>
        <v>0</v>
      </c>
      <c r="R2609">
        <f t="shared" si="708"/>
        <v>0</v>
      </c>
      <c r="S2609">
        <f t="shared" si="709"/>
        <v>0</v>
      </c>
      <c r="T2609">
        <f t="shared" si="710"/>
        <v>0</v>
      </c>
      <c r="U2609" s="1"/>
    </row>
    <row r="2610" spans="2:21" x14ac:dyDescent="0.25">
      <c r="B2610" s="15">
        <v>50</v>
      </c>
      <c r="C2610" s="16">
        <f>Amostras!$C$53</f>
        <v>6</v>
      </c>
      <c r="D2610" s="16">
        <f>Amostras!$D$53</f>
        <v>9</v>
      </c>
      <c r="E2610" s="16">
        <f>Amostras!$E$53</f>
        <v>0</v>
      </c>
      <c r="F2610" s="16">
        <f>Amostras!$F$53</f>
        <v>9</v>
      </c>
      <c r="G2610" s="16">
        <f>Amostras!$G$53</f>
        <v>4</v>
      </c>
      <c r="H2610" s="16">
        <f>Amostras!$H$53</f>
        <v>9</v>
      </c>
      <c r="I2610" s="16">
        <f>Amostras!$I$53</f>
        <v>7</v>
      </c>
      <c r="J2610" s="40">
        <f>(C2610*C2557)+(D2610*D2557)+(E2610*E2557)+(F2610*F2557)+(G2610*G2557)+(H2610*H2557)+(I2610*I2557)+$J$5</f>
        <v>0.54549019607842419</v>
      </c>
      <c r="K2610" s="19">
        <f>Amostras!$J$53</f>
        <v>1</v>
      </c>
      <c r="L2610" s="2">
        <f t="shared" si="713"/>
        <v>1</v>
      </c>
      <c r="M2610" s="21">
        <f t="shared" si="711"/>
        <v>0</v>
      </c>
      <c r="N2610">
        <f t="shared" si="712"/>
        <v>0</v>
      </c>
      <c r="O2610">
        <f t="shared" si="705"/>
        <v>0</v>
      </c>
      <c r="P2610">
        <f t="shared" si="706"/>
        <v>0</v>
      </c>
      <c r="Q2610">
        <f t="shared" si="707"/>
        <v>0</v>
      </c>
      <c r="R2610">
        <f t="shared" si="708"/>
        <v>0</v>
      </c>
      <c r="S2610">
        <f t="shared" si="709"/>
        <v>0</v>
      </c>
      <c r="T2610">
        <f t="shared" si="710"/>
        <v>0</v>
      </c>
      <c r="U2610" s="1"/>
    </row>
    <row r="2611" spans="2:21" x14ac:dyDescent="0.25">
      <c r="B2611" s="45" t="s">
        <v>37</v>
      </c>
      <c r="C2611" s="45"/>
      <c r="D2611" s="45"/>
      <c r="E2611" s="45"/>
      <c r="F2611" s="45"/>
      <c r="G2611" s="45"/>
      <c r="H2611" s="45"/>
      <c r="I2611" s="45"/>
      <c r="J2611" s="45"/>
      <c r="K2611" s="45"/>
      <c r="L2611" s="45"/>
      <c r="M2611" s="46"/>
      <c r="N2611" s="22">
        <f>AVERAGE(N2560:N2610)</f>
        <v>2.352941176470588E-3</v>
      </c>
      <c r="O2611" s="22">
        <f t="shared" ref="O2611:T2611" si="714">AVERAGE(O2560:O2610)</f>
        <v>7.8431372549019594E-4</v>
      </c>
      <c r="P2611" s="22">
        <f t="shared" si="714"/>
        <v>3.1372549019607842E-3</v>
      </c>
      <c r="Q2611" s="22">
        <f t="shared" si="714"/>
        <v>2.7450980392156863E-3</v>
      </c>
      <c r="R2611" s="22">
        <f t="shared" si="714"/>
        <v>-3.9215686274509764E-4</v>
      </c>
      <c r="S2611" s="22">
        <f t="shared" si="714"/>
        <v>1.5686274509803921E-3</v>
      </c>
      <c r="T2611" s="22">
        <f t="shared" si="714"/>
        <v>4.3137254901960782E-3</v>
      </c>
      <c r="U2611" s="1"/>
    </row>
    <row r="2614" spans="2:21" x14ac:dyDescent="0.25">
      <c r="B2614" s="44" t="s">
        <v>17</v>
      </c>
      <c r="C2614" s="11" t="s">
        <v>8</v>
      </c>
      <c r="D2614" s="11" t="s">
        <v>9</v>
      </c>
      <c r="E2614" s="11" t="s">
        <v>10</v>
      </c>
      <c r="F2614" s="11" t="s">
        <v>11</v>
      </c>
      <c r="G2614" s="11" t="s">
        <v>12</v>
      </c>
      <c r="H2614" s="11" t="s">
        <v>13</v>
      </c>
      <c r="I2614" s="11" t="s">
        <v>14</v>
      </c>
      <c r="J2614" s="12" t="s">
        <v>15</v>
      </c>
      <c r="K2614" s="39" t="s">
        <v>38</v>
      </c>
      <c r="L2614" s="20">
        <v>45</v>
      </c>
    </row>
    <row r="2615" spans="2:21" x14ac:dyDescent="0.25">
      <c r="B2615" s="44"/>
      <c r="C2615" s="23">
        <f>N2611+C2557</f>
        <v>0.53803921568627489</v>
      </c>
      <c r="D2615" s="23">
        <f t="shared" ref="D2615" si="715">O2611+D2557</f>
        <v>3.9607843137254017E-2</v>
      </c>
      <c r="E2615" s="23">
        <f t="shared" ref="E2615" si="716">P2611+E2557</f>
        <v>4.3137254901960548E-2</v>
      </c>
      <c r="F2615" s="23">
        <f t="shared" ref="F2615" si="717">Q2611+F2557</f>
        <v>3.6078431372548431E-2</v>
      </c>
      <c r="G2615" s="23">
        <f t="shared" ref="G2615" si="718">R2611+G2557</f>
        <v>0.16745098039215731</v>
      </c>
      <c r="H2615" s="23">
        <f t="shared" ref="H2615" si="719">S2611+H2557</f>
        <v>7.8431372549021324E-3</v>
      </c>
      <c r="I2615" s="23">
        <f t="shared" ref="I2615" si="720">T2611+I2557</f>
        <v>-0.14509803921568634</v>
      </c>
      <c r="J2615" s="13">
        <f>$J$5</f>
        <v>-3</v>
      </c>
    </row>
    <row r="2617" spans="2:21" x14ac:dyDescent="0.25">
      <c r="B2617" s="15" t="s">
        <v>21</v>
      </c>
      <c r="C2617" s="15" t="s">
        <v>1</v>
      </c>
      <c r="D2617" s="15" t="s">
        <v>2</v>
      </c>
      <c r="E2617" s="15" t="s">
        <v>3</v>
      </c>
      <c r="F2617" s="15" t="s">
        <v>4</v>
      </c>
      <c r="G2617" s="15" t="s">
        <v>5</v>
      </c>
      <c r="H2617" s="15" t="s">
        <v>6</v>
      </c>
      <c r="I2617" s="15" t="s">
        <v>7</v>
      </c>
      <c r="J2617" s="18" t="s">
        <v>23</v>
      </c>
      <c r="K2617" s="17" t="s">
        <v>22</v>
      </c>
      <c r="L2617" s="5" t="s">
        <v>36</v>
      </c>
      <c r="M2617" s="20" t="s">
        <v>24</v>
      </c>
      <c r="N2617" s="5" t="s">
        <v>25</v>
      </c>
      <c r="O2617" s="5" t="s">
        <v>26</v>
      </c>
      <c r="P2617" s="5" t="s">
        <v>27</v>
      </c>
      <c r="Q2617" s="5" t="s">
        <v>28</v>
      </c>
      <c r="R2617" s="5" t="s">
        <v>29</v>
      </c>
      <c r="S2617" s="5" t="s">
        <v>30</v>
      </c>
      <c r="T2617" s="5" t="s">
        <v>31</v>
      </c>
      <c r="U2617" s="1"/>
    </row>
    <row r="2618" spans="2:21" x14ac:dyDescent="0.25">
      <c r="B2618" s="15" t="s">
        <v>0</v>
      </c>
      <c r="C2618" s="16">
        <f>Amostras!$C$3</f>
        <v>4</v>
      </c>
      <c r="D2618" s="16">
        <f>Amostras!$D$3</f>
        <v>9</v>
      </c>
      <c r="E2618" s="16">
        <f>Amostras!$E$3</f>
        <v>9</v>
      </c>
      <c r="F2618" s="16">
        <f>Amostras!$F$3</f>
        <v>4</v>
      </c>
      <c r="G2618" s="16">
        <f>Amostras!$G$3</f>
        <v>7</v>
      </c>
      <c r="H2618" s="16">
        <f>Amostras!$H$3</f>
        <v>9</v>
      </c>
      <c r="I2618" s="16">
        <f>Amostras!$I$3</f>
        <v>9</v>
      </c>
      <c r="J2618" s="40">
        <f>(C2618*C2615)+(D2618*D2615)+(E2618*E2615)+(F2618*F2615)+(G2618*G2615)+(H2618*H2615)+(I2618*I2615)+$J$5</f>
        <v>-2.1960784313733051E-2</v>
      </c>
      <c r="K2618" s="19">
        <f>Amostras!$J$3</f>
        <v>1</v>
      </c>
      <c r="L2618" s="2">
        <f>IF(J2618&gt;=0,1,-1)</f>
        <v>-1</v>
      </c>
      <c r="M2618" s="21">
        <f>K2618-L2618</f>
        <v>2</v>
      </c>
      <c r="N2618">
        <f>$E$2*$M2618*C2618</f>
        <v>0.08</v>
      </c>
      <c r="O2618">
        <f t="shared" ref="O2618:O2668" si="721">$E$2*$M2618*D2618</f>
        <v>0.18</v>
      </c>
      <c r="P2618">
        <f t="shared" ref="P2618:P2668" si="722">$E$2*$M2618*E2618</f>
        <v>0.18</v>
      </c>
      <c r="Q2618">
        <f t="shared" ref="Q2618:Q2668" si="723">$E$2*$M2618*F2618</f>
        <v>0.08</v>
      </c>
      <c r="R2618">
        <f t="shared" ref="R2618:R2668" si="724">$E$2*$M2618*G2618</f>
        <v>0.14000000000000001</v>
      </c>
      <c r="S2618">
        <f t="shared" ref="S2618:S2668" si="725">$E$2*$M2618*H2618</f>
        <v>0.18</v>
      </c>
      <c r="T2618">
        <f t="shared" ref="T2618:T2668" si="726">$E$2*$M2618*I2618</f>
        <v>0.18</v>
      </c>
      <c r="U2618" s="1"/>
    </row>
    <row r="2619" spans="2:21" x14ac:dyDescent="0.25">
      <c r="B2619" s="15">
        <v>1</v>
      </c>
      <c r="C2619" s="16">
        <f>Amostras!$C$4</f>
        <v>2</v>
      </c>
      <c r="D2619" s="16">
        <f>Amostras!$D$4</f>
        <v>0</v>
      </c>
      <c r="E2619" s="16">
        <f>Amostras!$E$4</f>
        <v>6</v>
      </c>
      <c r="F2619" s="16">
        <f>Amostras!$F$4</f>
        <v>3</v>
      </c>
      <c r="G2619" s="16">
        <f>Amostras!$G$4</f>
        <v>2</v>
      </c>
      <c r="H2619" s="16">
        <f>Amostras!$H$4</f>
        <v>1</v>
      </c>
      <c r="I2619" s="16">
        <f>Amostras!$I$4</f>
        <v>7</v>
      </c>
      <c r="J2619" s="40">
        <f>(C2619*C2615)+(D2619*D2615)+(E2619*E2615)+(F2619*F2615)+(G2619*G2615)+(H2619*H2615)+(I2619*I2615)+$J$5</f>
        <v>-2.2298039215686289</v>
      </c>
      <c r="K2619" s="19">
        <f>Amostras!$J$4</f>
        <v>-1</v>
      </c>
      <c r="L2619" s="2">
        <f>IF(J2619&gt;=0,1,-1)</f>
        <v>-1</v>
      </c>
      <c r="M2619" s="21">
        <f t="shared" ref="M2619:M2668" si="727">K2619-L2619</f>
        <v>0</v>
      </c>
      <c r="N2619">
        <f t="shared" ref="N2619:N2668" si="728">$E$2*$M2619*C2619</f>
        <v>0</v>
      </c>
      <c r="O2619">
        <f t="shared" si="721"/>
        <v>0</v>
      </c>
      <c r="P2619">
        <f t="shared" si="722"/>
        <v>0</v>
      </c>
      <c r="Q2619">
        <f t="shared" si="723"/>
        <v>0</v>
      </c>
      <c r="R2619">
        <f t="shared" si="724"/>
        <v>0</v>
      </c>
      <c r="S2619">
        <f t="shared" si="725"/>
        <v>0</v>
      </c>
      <c r="T2619">
        <f t="shared" si="726"/>
        <v>0</v>
      </c>
      <c r="U2619" s="1"/>
    </row>
    <row r="2620" spans="2:21" x14ac:dyDescent="0.25">
      <c r="B2620" s="15">
        <v>2</v>
      </c>
      <c r="C2620" s="16">
        <f>Amostras!$C$5</f>
        <v>3</v>
      </c>
      <c r="D2620" s="16">
        <f>Amostras!$D$5</f>
        <v>9</v>
      </c>
      <c r="E2620" s="16">
        <f>Amostras!$E$5</f>
        <v>1</v>
      </c>
      <c r="F2620" s="16">
        <f>Amostras!$F$5</f>
        <v>9</v>
      </c>
      <c r="G2620" s="16">
        <f>Amostras!$G$5</f>
        <v>8</v>
      </c>
      <c r="H2620" s="16">
        <f>Amostras!$H$5</f>
        <v>7</v>
      </c>
      <c r="I2620" s="16">
        <f>Amostras!$I$5</f>
        <v>7</v>
      </c>
      <c r="J2620" s="40">
        <f>(C2620*C2615)+(D2620*D2615)+(E2620*E2615)+(F2620*F2615)+(G2620*G2615)+(H2620*H2615)+(I2620*I2615)+$J$5</f>
        <v>-0.2827450980392241</v>
      </c>
      <c r="K2620" s="19">
        <f>Amostras!$J$5</f>
        <v>-1</v>
      </c>
      <c r="L2620" s="2">
        <f t="shared" ref="L2620:L2668" si="729">IF(J2620&gt;=0,1,-1)</f>
        <v>-1</v>
      </c>
      <c r="M2620" s="21">
        <f t="shared" si="727"/>
        <v>0</v>
      </c>
      <c r="N2620">
        <f t="shared" si="728"/>
        <v>0</v>
      </c>
      <c r="O2620">
        <f t="shared" si="721"/>
        <v>0</v>
      </c>
      <c r="P2620">
        <f t="shared" si="722"/>
        <v>0</v>
      </c>
      <c r="Q2620">
        <f t="shared" si="723"/>
        <v>0</v>
      </c>
      <c r="R2620">
        <f t="shared" si="724"/>
        <v>0</v>
      </c>
      <c r="S2620">
        <f t="shared" si="725"/>
        <v>0</v>
      </c>
      <c r="T2620">
        <f t="shared" si="726"/>
        <v>0</v>
      </c>
      <c r="U2620" s="1"/>
    </row>
    <row r="2621" spans="2:21" x14ac:dyDescent="0.25">
      <c r="B2621" s="15">
        <v>3</v>
      </c>
      <c r="C2621" s="16">
        <f>Amostras!$C$6</f>
        <v>3</v>
      </c>
      <c r="D2621" s="16">
        <f>Amostras!$D$6</f>
        <v>2</v>
      </c>
      <c r="E2621" s="16">
        <f>Amostras!$E$6</f>
        <v>6</v>
      </c>
      <c r="F2621" s="16">
        <f>Amostras!$F$6</f>
        <v>5</v>
      </c>
      <c r="G2621" s="16">
        <f>Amostras!$G$6</f>
        <v>4</v>
      </c>
      <c r="H2621" s="16">
        <f>Amostras!$H$6</f>
        <v>1</v>
      </c>
      <c r="I2621" s="16">
        <f>Amostras!$I$6</f>
        <v>7</v>
      </c>
      <c r="J2621" s="40">
        <f>(C2621*C2615)+(D2621*D2615)+(E2621*E2615)+(F2621*F2615)+(G2621*G2615)+(H2621*H2615)+(I2621*I2615)+$J$5</f>
        <v>-1.205490196078435</v>
      </c>
      <c r="K2621" s="19">
        <f>Amostras!$J$6</f>
        <v>-1</v>
      </c>
      <c r="L2621" s="2">
        <f t="shared" si="729"/>
        <v>-1</v>
      </c>
      <c r="M2621" s="21">
        <f t="shared" si="727"/>
        <v>0</v>
      </c>
      <c r="N2621">
        <f t="shared" si="728"/>
        <v>0</v>
      </c>
      <c r="O2621">
        <f t="shared" si="721"/>
        <v>0</v>
      </c>
      <c r="P2621">
        <f t="shared" si="722"/>
        <v>0</v>
      </c>
      <c r="Q2621">
        <f t="shared" si="723"/>
        <v>0</v>
      </c>
      <c r="R2621">
        <f t="shared" si="724"/>
        <v>0</v>
      </c>
      <c r="S2621">
        <f t="shared" si="725"/>
        <v>0</v>
      </c>
      <c r="T2621">
        <f t="shared" si="726"/>
        <v>0</v>
      </c>
      <c r="U2621" s="1"/>
    </row>
    <row r="2622" spans="2:21" x14ac:dyDescent="0.25">
      <c r="B2622" s="15">
        <v>4</v>
      </c>
      <c r="C2622" s="16">
        <f>Amostras!$C$7</f>
        <v>2</v>
      </c>
      <c r="D2622" s="16">
        <f>Amostras!$D$7</f>
        <v>2</v>
      </c>
      <c r="E2622" s="16">
        <f>Amostras!$E$7</f>
        <v>4</v>
      </c>
      <c r="F2622" s="16">
        <f>Amostras!$F$7</f>
        <v>9</v>
      </c>
      <c r="G2622" s="16">
        <f>Amostras!$G$7</f>
        <v>3</v>
      </c>
      <c r="H2622" s="16">
        <f>Amostras!$H$7</f>
        <v>6</v>
      </c>
      <c r="I2622" s="16">
        <f>Amostras!$I$7</f>
        <v>8</v>
      </c>
      <c r="J2622" s="40">
        <f>(C2622*C2615)+(D2622*D2615)+(E2622*E2615)+(F2622*F2615)+(G2622*G2615)+(H2622*H2615)+(I2622*I2615)+$J$5</f>
        <v>-1.95882352941177</v>
      </c>
      <c r="K2622" s="19">
        <f>Amostras!$J$7</f>
        <v>-1</v>
      </c>
      <c r="L2622" s="2">
        <f t="shared" si="729"/>
        <v>-1</v>
      </c>
      <c r="M2622" s="21">
        <f t="shared" si="727"/>
        <v>0</v>
      </c>
      <c r="N2622">
        <f t="shared" si="728"/>
        <v>0</v>
      </c>
      <c r="O2622">
        <f t="shared" si="721"/>
        <v>0</v>
      </c>
      <c r="P2622">
        <f t="shared" si="722"/>
        <v>0</v>
      </c>
      <c r="Q2622">
        <f t="shared" si="723"/>
        <v>0</v>
      </c>
      <c r="R2622">
        <f t="shared" si="724"/>
        <v>0</v>
      </c>
      <c r="S2622">
        <f t="shared" si="725"/>
        <v>0</v>
      </c>
      <c r="T2622">
        <f t="shared" si="726"/>
        <v>0</v>
      </c>
      <c r="U2622" s="1"/>
    </row>
    <row r="2623" spans="2:21" x14ac:dyDescent="0.25">
      <c r="B2623" s="15">
        <v>5</v>
      </c>
      <c r="C2623" s="16">
        <f>Amostras!$C$8</f>
        <v>1</v>
      </c>
      <c r="D2623" s="16">
        <f>Amostras!$D$8</f>
        <v>9</v>
      </c>
      <c r="E2623" s="16">
        <f>Amostras!$E$8</f>
        <v>2</v>
      </c>
      <c r="F2623" s="16">
        <f>Amostras!$F$8</f>
        <v>6</v>
      </c>
      <c r="G2623" s="16">
        <f>Amostras!$G$8</f>
        <v>2</v>
      </c>
      <c r="H2623" s="16">
        <f>Amostras!$H$8</f>
        <v>9</v>
      </c>
      <c r="I2623" s="16">
        <f>Amostras!$I$8</f>
        <v>4</v>
      </c>
      <c r="J2623" s="40">
        <f>(C2623*C2615)+(D2623*D2615)+(E2623*E2615)+(F2623*F2615)+(G2623*G2615)+(H2623*H2615)+(I2623*I2615)+$J$5</f>
        <v>-1.9776470588235386</v>
      </c>
      <c r="K2623" s="19">
        <f>Amostras!$J$8</f>
        <v>-1</v>
      </c>
      <c r="L2623" s="2">
        <f t="shared" si="729"/>
        <v>-1</v>
      </c>
      <c r="M2623" s="21">
        <f t="shared" si="727"/>
        <v>0</v>
      </c>
      <c r="N2623">
        <f t="shared" si="728"/>
        <v>0</v>
      </c>
      <c r="O2623">
        <f t="shared" si="721"/>
        <v>0</v>
      </c>
      <c r="P2623">
        <f t="shared" si="722"/>
        <v>0</v>
      </c>
      <c r="Q2623">
        <f t="shared" si="723"/>
        <v>0</v>
      </c>
      <c r="R2623">
        <f t="shared" si="724"/>
        <v>0</v>
      </c>
      <c r="S2623">
        <f t="shared" si="725"/>
        <v>0</v>
      </c>
      <c r="T2623">
        <f t="shared" si="726"/>
        <v>0</v>
      </c>
      <c r="U2623" s="1"/>
    </row>
    <row r="2624" spans="2:21" x14ac:dyDescent="0.25">
      <c r="B2624" s="15">
        <v>6</v>
      </c>
      <c r="C2624" s="16">
        <f>Amostras!$C$9</f>
        <v>4</v>
      </c>
      <c r="D2624" s="16">
        <f>Amostras!$D$9</f>
        <v>8</v>
      </c>
      <c r="E2624" s="16">
        <f>Amostras!$E$9</f>
        <v>1</v>
      </c>
      <c r="F2624" s="16">
        <f>Amostras!$F$9</f>
        <v>5</v>
      </c>
      <c r="G2624" s="16">
        <f>Amostras!$G$9</f>
        <v>9</v>
      </c>
      <c r="H2624" s="16">
        <f>Amostras!$H$9</f>
        <v>6</v>
      </c>
      <c r="I2624" s="16">
        <f>Amostras!$I$9</f>
        <v>4</v>
      </c>
      <c r="J2624" s="40">
        <f>(C2624*C2615)+(D2624*D2615)+(E2624*E2615)+(F2624*F2615)+(G2624*G2615)+(H2624*H2615)+(I2624*I2615)+$J$5</f>
        <v>0.66627450980391734</v>
      </c>
      <c r="K2624" s="19">
        <f>Amostras!$J$9</f>
        <v>-1</v>
      </c>
      <c r="L2624" s="2">
        <f t="shared" si="729"/>
        <v>1</v>
      </c>
      <c r="M2624" s="21">
        <f t="shared" si="727"/>
        <v>-2</v>
      </c>
      <c r="N2624">
        <f t="shared" si="728"/>
        <v>-0.08</v>
      </c>
      <c r="O2624">
        <f t="shared" si="721"/>
        <v>-0.16</v>
      </c>
      <c r="P2624">
        <f t="shared" si="722"/>
        <v>-0.02</v>
      </c>
      <c r="Q2624">
        <f t="shared" si="723"/>
        <v>-0.1</v>
      </c>
      <c r="R2624">
        <f t="shared" si="724"/>
        <v>-0.18</v>
      </c>
      <c r="S2624">
        <f t="shared" si="725"/>
        <v>-0.12</v>
      </c>
      <c r="T2624">
        <f t="shared" si="726"/>
        <v>-0.08</v>
      </c>
      <c r="U2624" s="1"/>
    </row>
    <row r="2625" spans="2:21" x14ac:dyDescent="0.25">
      <c r="B2625" s="15">
        <v>7</v>
      </c>
      <c r="C2625" s="16">
        <f>Amostras!$C$10</f>
        <v>1</v>
      </c>
      <c r="D2625" s="16">
        <f>Amostras!$D$10</f>
        <v>1</v>
      </c>
      <c r="E2625" s="16">
        <f>Amostras!$E$10</f>
        <v>4</v>
      </c>
      <c r="F2625" s="16">
        <f>Amostras!$F$10</f>
        <v>0</v>
      </c>
      <c r="G2625" s="16">
        <f>Amostras!$G$10</f>
        <v>1</v>
      </c>
      <c r="H2625" s="16">
        <f>Amostras!$H$10</f>
        <v>5</v>
      </c>
      <c r="I2625" s="16">
        <f>Amostras!$I$10</f>
        <v>6</v>
      </c>
      <c r="J2625" s="40">
        <f>(C2625*C2615)+(D2625*D2615)+(E2625*E2615)+(F2625*F2615)+(G2625*G2615)+(H2625*H2615)+(I2625*I2615)+$J$5</f>
        <v>-2.9137254901960787</v>
      </c>
      <c r="K2625" s="19">
        <f>Amostras!$J$10</f>
        <v>-1</v>
      </c>
      <c r="L2625" s="2">
        <f t="shared" si="729"/>
        <v>-1</v>
      </c>
      <c r="M2625" s="21">
        <f t="shared" si="727"/>
        <v>0</v>
      </c>
      <c r="N2625">
        <f t="shared" si="728"/>
        <v>0</v>
      </c>
      <c r="O2625">
        <f t="shared" si="721"/>
        <v>0</v>
      </c>
      <c r="P2625">
        <f t="shared" si="722"/>
        <v>0</v>
      </c>
      <c r="Q2625">
        <f t="shared" si="723"/>
        <v>0</v>
      </c>
      <c r="R2625">
        <f t="shared" si="724"/>
        <v>0</v>
      </c>
      <c r="S2625">
        <f t="shared" si="725"/>
        <v>0</v>
      </c>
      <c r="T2625">
        <f t="shared" si="726"/>
        <v>0</v>
      </c>
      <c r="U2625" s="1"/>
    </row>
    <row r="2626" spans="2:21" x14ac:dyDescent="0.25">
      <c r="B2626" s="15">
        <v>8</v>
      </c>
      <c r="C2626" s="16">
        <f>Amostras!$C$11</f>
        <v>3</v>
      </c>
      <c r="D2626" s="16">
        <f>Amostras!$D$11</f>
        <v>6</v>
      </c>
      <c r="E2626" s="16">
        <f>Amostras!$E$11</f>
        <v>1</v>
      </c>
      <c r="F2626" s="16">
        <f>Amostras!$F$11</f>
        <v>6</v>
      </c>
      <c r="G2626" s="16">
        <f>Amostras!$G$11</f>
        <v>1</v>
      </c>
      <c r="H2626" s="16">
        <f>Amostras!$H$11</f>
        <v>4</v>
      </c>
      <c r="I2626" s="16">
        <f>Amostras!$I$11</f>
        <v>8</v>
      </c>
      <c r="J2626" s="40">
        <f>(C2626*C2615)+(D2626*D2615)+(E2626*E2615)+(F2626*F2615)+(G2626*G2615)+(H2626*H2615)+(I2626*I2615)+$J$5</f>
        <v>-1.850588235294125</v>
      </c>
      <c r="K2626" s="19">
        <f>Amostras!$J$11</f>
        <v>-1</v>
      </c>
      <c r="L2626" s="2">
        <f t="shared" si="729"/>
        <v>-1</v>
      </c>
      <c r="M2626" s="21">
        <f t="shared" si="727"/>
        <v>0</v>
      </c>
      <c r="N2626">
        <f t="shared" si="728"/>
        <v>0</v>
      </c>
      <c r="O2626">
        <f t="shared" si="721"/>
        <v>0</v>
      </c>
      <c r="P2626">
        <f t="shared" si="722"/>
        <v>0</v>
      </c>
      <c r="Q2626">
        <f t="shared" si="723"/>
        <v>0</v>
      </c>
      <c r="R2626">
        <f t="shared" si="724"/>
        <v>0</v>
      </c>
      <c r="S2626">
        <f t="shared" si="725"/>
        <v>0</v>
      </c>
      <c r="T2626">
        <f t="shared" si="726"/>
        <v>0</v>
      </c>
      <c r="U2626" s="1"/>
    </row>
    <row r="2627" spans="2:21" x14ac:dyDescent="0.25">
      <c r="B2627" s="15">
        <v>9</v>
      </c>
      <c r="C2627" s="16">
        <f>Amostras!$C$12</f>
        <v>1</v>
      </c>
      <c r="D2627" s="16">
        <f>Amostras!$D$12</f>
        <v>3</v>
      </c>
      <c r="E2627" s="16">
        <f>Amostras!$E$12</f>
        <v>4</v>
      </c>
      <c r="F2627" s="16">
        <f>Amostras!$F$12</f>
        <v>7</v>
      </c>
      <c r="G2627" s="16">
        <f>Amostras!$G$12</f>
        <v>1</v>
      </c>
      <c r="H2627" s="16">
        <f>Amostras!$H$12</f>
        <v>3</v>
      </c>
      <c r="I2627" s="16">
        <f>Amostras!$I$12</f>
        <v>1</v>
      </c>
      <c r="J2627" s="40">
        <f>(C2627*C2615)+(D2627*D2615)+(E2627*E2615)+(F2627*F2615)+(G2627*G2615)+(H2627*H2615)+(I2627*I2615)+$J$5</f>
        <v>-1.8721568627451046</v>
      </c>
      <c r="K2627" s="19">
        <f>Amostras!$J$12</f>
        <v>-1</v>
      </c>
      <c r="L2627" s="2">
        <f t="shared" si="729"/>
        <v>-1</v>
      </c>
      <c r="M2627" s="21">
        <f t="shared" si="727"/>
        <v>0</v>
      </c>
      <c r="N2627">
        <f t="shared" si="728"/>
        <v>0</v>
      </c>
      <c r="O2627">
        <f t="shared" si="721"/>
        <v>0</v>
      </c>
      <c r="P2627">
        <f t="shared" si="722"/>
        <v>0</v>
      </c>
      <c r="Q2627">
        <f t="shared" si="723"/>
        <v>0</v>
      </c>
      <c r="R2627">
        <f t="shared" si="724"/>
        <v>0</v>
      </c>
      <c r="S2627">
        <f t="shared" si="725"/>
        <v>0</v>
      </c>
      <c r="T2627">
        <f t="shared" si="726"/>
        <v>0</v>
      </c>
      <c r="U2627" s="1"/>
    </row>
    <row r="2628" spans="2:21" x14ac:dyDescent="0.25">
      <c r="B2628" s="15">
        <v>10</v>
      </c>
      <c r="C2628" s="16">
        <f>Amostras!$C$13</f>
        <v>3</v>
      </c>
      <c r="D2628" s="16">
        <f>Amostras!$D$13</f>
        <v>2</v>
      </c>
      <c r="E2628" s="16">
        <f>Amostras!$E$13</f>
        <v>2</v>
      </c>
      <c r="F2628" s="16">
        <f>Amostras!$F$13</f>
        <v>3</v>
      </c>
      <c r="G2628" s="16">
        <f>Amostras!$G$13</f>
        <v>9</v>
      </c>
      <c r="H2628" s="16">
        <f>Amostras!$H$13</f>
        <v>5</v>
      </c>
      <c r="I2628" s="16">
        <f>Amostras!$I$13</f>
        <v>8</v>
      </c>
      <c r="J2628" s="40">
        <f>(C2628*C2615)+(D2628*D2615)+(E2628*E2615)+(F2628*F2615)+(G2628*G2615)+(H2628*H2615)+(I2628*I2615)+$J$5</f>
        <v>-0.72666666666666568</v>
      </c>
      <c r="K2628" s="19">
        <f>Amostras!$J$13</f>
        <v>-1</v>
      </c>
      <c r="L2628" s="2">
        <f t="shared" si="729"/>
        <v>-1</v>
      </c>
      <c r="M2628" s="21">
        <f t="shared" si="727"/>
        <v>0</v>
      </c>
      <c r="N2628">
        <f t="shared" si="728"/>
        <v>0</v>
      </c>
      <c r="O2628">
        <f t="shared" si="721"/>
        <v>0</v>
      </c>
      <c r="P2628">
        <f t="shared" si="722"/>
        <v>0</v>
      </c>
      <c r="Q2628">
        <f t="shared" si="723"/>
        <v>0</v>
      </c>
      <c r="R2628">
        <f t="shared" si="724"/>
        <v>0</v>
      </c>
      <c r="S2628">
        <f t="shared" si="725"/>
        <v>0</v>
      </c>
      <c r="T2628">
        <f t="shared" si="726"/>
        <v>0</v>
      </c>
      <c r="U2628" s="1"/>
    </row>
    <row r="2629" spans="2:21" x14ac:dyDescent="0.25">
      <c r="B2629" s="15">
        <v>11</v>
      </c>
      <c r="C2629" s="16">
        <f>Amostras!$C$14</f>
        <v>2</v>
      </c>
      <c r="D2629" s="16">
        <f>Amostras!$D$14</f>
        <v>8</v>
      </c>
      <c r="E2629" s="16">
        <f>Amostras!$E$14</f>
        <v>9</v>
      </c>
      <c r="F2629" s="16">
        <f>Amostras!$F$14</f>
        <v>7</v>
      </c>
      <c r="G2629" s="16">
        <f>Amostras!$G$14</f>
        <v>2</v>
      </c>
      <c r="H2629" s="16">
        <f>Amostras!$H$14</f>
        <v>7</v>
      </c>
      <c r="I2629" s="16">
        <f>Amostras!$I$14</f>
        <v>6</v>
      </c>
      <c r="J2629" s="40">
        <f>(C2629*C2615)+(D2629*D2615)+(E2629*E2615)+(F2629*F2615)+(G2629*G2615)+(H2629*H2615)+(I2629*I2615)+$J$5</f>
        <v>-1.4470588235294226</v>
      </c>
      <c r="K2629" s="19">
        <f>Amostras!$J$14</f>
        <v>-1</v>
      </c>
      <c r="L2629" s="2">
        <f t="shared" si="729"/>
        <v>-1</v>
      </c>
      <c r="M2629" s="21">
        <f t="shared" si="727"/>
        <v>0</v>
      </c>
      <c r="N2629">
        <f t="shared" si="728"/>
        <v>0</v>
      </c>
      <c r="O2629">
        <f t="shared" si="721"/>
        <v>0</v>
      </c>
      <c r="P2629">
        <f t="shared" si="722"/>
        <v>0</v>
      </c>
      <c r="Q2629">
        <f t="shared" si="723"/>
        <v>0</v>
      </c>
      <c r="R2629">
        <f t="shared" si="724"/>
        <v>0</v>
      </c>
      <c r="S2629">
        <f t="shared" si="725"/>
        <v>0</v>
      </c>
      <c r="T2629">
        <f t="shared" si="726"/>
        <v>0</v>
      </c>
      <c r="U2629" s="1"/>
    </row>
    <row r="2630" spans="2:21" x14ac:dyDescent="0.25">
      <c r="B2630" s="15">
        <v>12</v>
      </c>
      <c r="C2630" s="16">
        <f>Amostras!$C$15</f>
        <v>2</v>
      </c>
      <c r="D2630" s="16">
        <f>Amostras!$D$15</f>
        <v>6</v>
      </c>
      <c r="E2630" s="16">
        <f>Amostras!$E$15</f>
        <v>2</v>
      </c>
      <c r="F2630" s="16">
        <f>Amostras!$F$15</f>
        <v>6</v>
      </c>
      <c r="G2630" s="16">
        <f>Amostras!$G$15</f>
        <v>0</v>
      </c>
      <c r="H2630" s="16">
        <f>Amostras!$H$15</f>
        <v>6</v>
      </c>
      <c r="I2630" s="16">
        <f>Amostras!$I$15</f>
        <v>9</v>
      </c>
      <c r="J2630" s="40">
        <f>(C2630*C2615)+(D2630*D2615)+(E2630*E2615)+(F2630*F2615)+(G2630*G2615)+(H2630*H2615)+(I2630*I2615)+$J$5</f>
        <v>-2.6423529411764788</v>
      </c>
      <c r="K2630" s="19">
        <f>Amostras!$J$15</f>
        <v>-1</v>
      </c>
      <c r="L2630" s="2">
        <f t="shared" si="729"/>
        <v>-1</v>
      </c>
      <c r="M2630" s="21">
        <f t="shared" si="727"/>
        <v>0</v>
      </c>
      <c r="N2630">
        <f t="shared" si="728"/>
        <v>0</v>
      </c>
      <c r="O2630">
        <f t="shared" si="721"/>
        <v>0</v>
      </c>
      <c r="P2630">
        <f t="shared" si="722"/>
        <v>0</v>
      </c>
      <c r="Q2630">
        <f t="shared" si="723"/>
        <v>0</v>
      </c>
      <c r="R2630">
        <f t="shared" si="724"/>
        <v>0</v>
      </c>
      <c r="S2630">
        <f t="shared" si="725"/>
        <v>0</v>
      </c>
      <c r="T2630">
        <f t="shared" si="726"/>
        <v>0</v>
      </c>
      <c r="U2630" s="1"/>
    </row>
    <row r="2631" spans="2:21" x14ac:dyDescent="0.25">
      <c r="B2631" s="15">
        <v>13</v>
      </c>
      <c r="C2631" s="16">
        <f>Amostras!$C$16</f>
        <v>1</v>
      </c>
      <c r="D2631" s="16">
        <f>Amostras!$D$16</f>
        <v>1</v>
      </c>
      <c r="E2631" s="16">
        <f>Amostras!$E$16</f>
        <v>5</v>
      </c>
      <c r="F2631" s="16">
        <f>Amostras!$F$16</f>
        <v>2</v>
      </c>
      <c r="G2631" s="16">
        <f>Amostras!$G$16</f>
        <v>5</v>
      </c>
      <c r="H2631" s="16">
        <f>Amostras!$H$16</f>
        <v>4</v>
      </c>
      <c r="I2631" s="16">
        <f>Amostras!$I$16</f>
        <v>9</v>
      </c>
      <c r="J2631" s="40">
        <f>(C2631*C2615)+(D2631*D2615)+(E2631*E2615)+(F2631*F2615)+(G2631*G2615)+(H2631*H2615)+(I2631*I2615)+$J$5</f>
        <v>-2.5717647058823534</v>
      </c>
      <c r="K2631" s="19">
        <f>Amostras!$J$16</f>
        <v>-1</v>
      </c>
      <c r="L2631" s="2">
        <f t="shared" si="729"/>
        <v>-1</v>
      </c>
      <c r="M2631" s="21">
        <f t="shared" si="727"/>
        <v>0</v>
      </c>
      <c r="N2631">
        <f t="shared" si="728"/>
        <v>0</v>
      </c>
      <c r="O2631">
        <f t="shared" si="721"/>
        <v>0</v>
      </c>
      <c r="P2631">
        <f t="shared" si="722"/>
        <v>0</v>
      </c>
      <c r="Q2631">
        <f t="shared" si="723"/>
        <v>0</v>
      </c>
      <c r="R2631">
        <f t="shared" si="724"/>
        <v>0</v>
      </c>
      <c r="S2631">
        <f t="shared" si="725"/>
        <v>0</v>
      </c>
      <c r="T2631">
        <f t="shared" si="726"/>
        <v>0</v>
      </c>
      <c r="U2631" s="1"/>
    </row>
    <row r="2632" spans="2:21" x14ac:dyDescent="0.25">
      <c r="B2632" s="15">
        <v>14</v>
      </c>
      <c r="C2632" s="16">
        <f>Amostras!$C$17</f>
        <v>3</v>
      </c>
      <c r="D2632" s="16">
        <f>Amostras!$D$17</f>
        <v>5</v>
      </c>
      <c r="E2632" s="16">
        <f>Amostras!$E$17</f>
        <v>5</v>
      </c>
      <c r="F2632" s="16">
        <f>Amostras!$F$17</f>
        <v>6</v>
      </c>
      <c r="G2632" s="16">
        <f>Amostras!$G$17</f>
        <v>1</v>
      </c>
      <c r="H2632" s="16">
        <f>Amostras!$H$17</f>
        <v>2</v>
      </c>
      <c r="I2632" s="16">
        <f>Amostras!$I$17</f>
        <v>8</v>
      </c>
      <c r="J2632" s="40">
        <f>(C2632*C2615)+(D2632*D2615)+(E2632*E2615)+(F2632*F2615)+(G2632*G2615)+(H2632*H2615)+(I2632*I2615)+$J$5</f>
        <v>-1.7333333333333412</v>
      </c>
      <c r="K2632" s="19">
        <f>Amostras!$J$17</f>
        <v>-1</v>
      </c>
      <c r="L2632" s="2">
        <f t="shared" si="729"/>
        <v>-1</v>
      </c>
      <c r="M2632" s="21">
        <f t="shared" si="727"/>
        <v>0</v>
      </c>
      <c r="N2632">
        <f t="shared" si="728"/>
        <v>0</v>
      </c>
      <c r="O2632">
        <f t="shared" si="721"/>
        <v>0</v>
      </c>
      <c r="P2632">
        <f t="shared" si="722"/>
        <v>0</v>
      </c>
      <c r="Q2632">
        <f t="shared" si="723"/>
        <v>0</v>
      </c>
      <c r="R2632">
        <f t="shared" si="724"/>
        <v>0</v>
      </c>
      <c r="S2632">
        <f t="shared" si="725"/>
        <v>0</v>
      </c>
      <c r="T2632">
        <f t="shared" si="726"/>
        <v>0</v>
      </c>
      <c r="U2632" s="1"/>
    </row>
    <row r="2633" spans="2:21" x14ac:dyDescent="0.25">
      <c r="B2633" s="15">
        <v>15</v>
      </c>
      <c r="C2633" s="16">
        <f>Amostras!$C$18</f>
        <v>1</v>
      </c>
      <c r="D2633" s="16">
        <f>Amostras!$D$18</f>
        <v>1</v>
      </c>
      <c r="E2633" s="16">
        <f>Amostras!$E$18</f>
        <v>4</v>
      </c>
      <c r="F2633" s="16">
        <f>Amostras!$F$18</f>
        <v>9</v>
      </c>
      <c r="G2633" s="16">
        <f>Amostras!$G$18</f>
        <v>4</v>
      </c>
      <c r="H2633" s="16">
        <f>Amostras!$H$18</f>
        <v>9</v>
      </c>
      <c r="I2633" s="16">
        <f>Amostras!$I$18</f>
        <v>3</v>
      </c>
      <c r="J2633" s="40">
        <f>(C2633*C2615)+(D2633*D2615)+(E2633*E2615)+(F2633*F2615)+(G2633*G2615)+(H2633*H2615)+(I2633*I2615)+$J$5</f>
        <v>-1.6200000000000037</v>
      </c>
      <c r="K2633" s="19">
        <f>Amostras!$J$18</f>
        <v>-1</v>
      </c>
      <c r="L2633" s="2">
        <f t="shared" si="729"/>
        <v>-1</v>
      </c>
      <c r="M2633" s="21">
        <f t="shared" si="727"/>
        <v>0</v>
      </c>
      <c r="N2633">
        <f t="shared" si="728"/>
        <v>0</v>
      </c>
      <c r="O2633">
        <f t="shared" si="721"/>
        <v>0</v>
      </c>
      <c r="P2633">
        <f t="shared" si="722"/>
        <v>0</v>
      </c>
      <c r="Q2633">
        <f t="shared" si="723"/>
        <v>0</v>
      </c>
      <c r="R2633">
        <f t="shared" si="724"/>
        <v>0</v>
      </c>
      <c r="S2633">
        <f t="shared" si="725"/>
        <v>0</v>
      </c>
      <c r="T2633">
        <f t="shared" si="726"/>
        <v>0</v>
      </c>
      <c r="U2633" s="1"/>
    </row>
    <row r="2634" spans="2:21" x14ac:dyDescent="0.25">
      <c r="B2634" s="15">
        <v>16</v>
      </c>
      <c r="C2634" s="16">
        <f>Amostras!$C$19</f>
        <v>4</v>
      </c>
      <c r="D2634" s="16">
        <f>Amostras!$D$19</f>
        <v>6</v>
      </c>
      <c r="E2634" s="16">
        <f>Amostras!$E$19</f>
        <v>0</v>
      </c>
      <c r="F2634" s="16">
        <f>Amostras!$F$19</f>
        <v>0</v>
      </c>
      <c r="G2634" s="16">
        <f>Amostras!$G$19</f>
        <v>2</v>
      </c>
      <c r="H2634" s="16">
        <f>Amostras!$H$19</f>
        <v>4</v>
      </c>
      <c r="I2634" s="16">
        <f>Amostras!$I$19</f>
        <v>1</v>
      </c>
      <c r="J2634" s="40">
        <f>(C2634*C2615)+(D2634*D2615)+(E2634*E2615)+(F2634*F2615)+(G2634*G2615)+(H2634*H2615)+(I2634*I2615)+$J$5</f>
        <v>-0.38901960784313916</v>
      </c>
      <c r="K2634" s="19">
        <f>Amostras!$J$19</f>
        <v>-1</v>
      </c>
      <c r="L2634" s="2">
        <f t="shared" si="729"/>
        <v>-1</v>
      </c>
      <c r="M2634" s="21">
        <f t="shared" si="727"/>
        <v>0</v>
      </c>
      <c r="N2634">
        <f t="shared" si="728"/>
        <v>0</v>
      </c>
      <c r="O2634">
        <f t="shared" si="721"/>
        <v>0</v>
      </c>
      <c r="P2634">
        <f t="shared" si="722"/>
        <v>0</v>
      </c>
      <c r="Q2634">
        <f t="shared" si="723"/>
        <v>0</v>
      </c>
      <c r="R2634">
        <f t="shared" si="724"/>
        <v>0</v>
      </c>
      <c r="S2634">
        <f t="shared" si="725"/>
        <v>0</v>
      </c>
      <c r="T2634">
        <f t="shared" si="726"/>
        <v>0</v>
      </c>
      <c r="U2634" s="1"/>
    </row>
    <row r="2635" spans="2:21" x14ac:dyDescent="0.25">
      <c r="B2635" s="15">
        <v>17</v>
      </c>
      <c r="C2635" s="16">
        <f>Amostras!$C$20</f>
        <v>2</v>
      </c>
      <c r="D2635" s="16">
        <f>Amostras!$D$20</f>
        <v>5</v>
      </c>
      <c r="E2635" s="16">
        <f>Amostras!$E$20</f>
        <v>8</v>
      </c>
      <c r="F2635" s="16">
        <f>Amostras!$F$20</f>
        <v>9</v>
      </c>
      <c r="G2635" s="16">
        <f>Amostras!$G$20</f>
        <v>3</v>
      </c>
      <c r="H2635" s="16">
        <f>Amostras!$H$20</f>
        <v>3</v>
      </c>
      <c r="I2635" s="16">
        <f>Amostras!$I$20</f>
        <v>3</v>
      </c>
      <c r="J2635" s="40">
        <f>(C2635*C2615)+(D2635*D2615)+(E2635*E2615)+(F2635*F2615)+(G2635*G2615)+(H2635*H2615)+(I2635*I2615)+$J$5</f>
        <v>-0.965490196078441</v>
      </c>
      <c r="K2635" s="19">
        <f>Amostras!$J$20</f>
        <v>-1</v>
      </c>
      <c r="L2635" s="2">
        <f t="shared" si="729"/>
        <v>-1</v>
      </c>
      <c r="M2635" s="21">
        <f t="shared" si="727"/>
        <v>0</v>
      </c>
      <c r="N2635">
        <f t="shared" si="728"/>
        <v>0</v>
      </c>
      <c r="O2635">
        <f t="shared" si="721"/>
        <v>0</v>
      </c>
      <c r="P2635">
        <f t="shared" si="722"/>
        <v>0</v>
      </c>
      <c r="Q2635">
        <f t="shared" si="723"/>
        <v>0</v>
      </c>
      <c r="R2635">
        <f t="shared" si="724"/>
        <v>0</v>
      </c>
      <c r="S2635">
        <f t="shared" si="725"/>
        <v>0</v>
      </c>
      <c r="T2635">
        <f t="shared" si="726"/>
        <v>0</v>
      </c>
      <c r="U2635" s="1"/>
    </row>
    <row r="2636" spans="2:21" x14ac:dyDescent="0.25">
      <c r="B2636" s="15">
        <v>18</v>
      </c>
      <c r="C2636" s="16">
        <f>Amostras!$C$21</f>
        <v>1</v>
      </c>
      <c r="D2636" s="16">
        <f>Amostras!$D$21</f>
        <v>9</v>
      </c>
      <c r="E2636" s="16">
        <f>Amostras!$E$21</f>
        <v>8</v>
      </c>
      <c r="F2636" s="16">
        <f>Amostras!$F$21</f>
        <v>0</v>
      </c>
      <c r="G2636" s="16">
        <f>Amostras!$G$21</f>
        <v>9</v>
      </c>
      <c r="H2636" s="16">
        <f>Amostras!$H$21</f>
        <v>6</v>
      </c>
      <c r="I2636" s="16">
        <f>Amostras!$I$21</f>
        <v>9</v>
      </c>
      <c r="J2636" s="40">
        <f>(C2636*C2615)+(D2636*D2615)+(E2636*E2615)+(F2636*F2615)+(G2636*G2615)+(H2636*H2615)+(I2636*I2615)+$J$5</f>
        <v>-1.512156862745103</v>
      </c>
      <c r="K2636" s="19">
        <f>Amostras!$J$21</f>
        <v>-1</v>
      </c>
      <c r="L2636" s="2">
        <f t="shared" si="729"/>
        <v>-1</v>
      </c>
      <c r="M2636" s="21">
        <f t="shared" si="727"/>
        <v>0</v>
      </c>
      <c r="N2636">
        <f t="shared" si="728"/>
        <v>0</v>
      </c>
      <c r="O2636">
        <f t="shared" si="721"/>
        <v>0</v>
      </c>
      <c r="P2636">
        <f t="shared" si="722"/>
        <v>0</v>
      </c>
      <c r="Q2636">
        <f t="shared" si="723"/>
        <v>0</v>
      </c>
      <c r="R2636">
        <f t="shared" si="724"/>
        <v>0</v>
      </c>
      <c r="S2636">
        <f t="shared" si="725"/>
        <v>0</v>
      </c>
      <c r="T2636">
        <f t="shared" si="726"/>
        <v>0</v>
      </c>
      <c r="U2636" s="1"/>
    </row>
    <row r="2637" spans="2:21" x14ac:dyDescent="0.25">
      <c r="B2637" s="15">
        <v>19</v>
      </c>
      <c r="C2637" s="16">
        <f>Amostras!$C$22</f>
        <v>4</v>
      </c>
      <c r="D2637" s="16">
        <f>Amostras!$D$22</f>
        <v>2</v>
      </c>
      <c r="E2637" s="16">
        <f>Amostras!$E$22</f>
        <v>9</v>
      </c>
      <c r="F2637" s="16">
        <f>Amostras!$F$22</f>
        <v>4</v>
      </c>
      <c r="G2637" s="16">
        <f>Amostras!$G$22</f>
        <v>4</v>
      </c>
      <c r="H2637" s="16">
        <f>Amostras!$H$22</f>
        <v>1</v>
      </c>
      <c r="I2637" s="16">
        <f>Amostras!$I$22</f>
        <v>3</v>
      </c>
      <c r="J2637" s="40">
        <f>(C2637*C2615)+(D2637*D2615)+(E2637*E2615)+(F2637*F2615)+(G2637*G2615)+(H2637*H2615)+(I2637*I2615)+$J$5</f>
        <v>6.2745098039180824E-3</v>
      </c>
      <c r="K2637" s="19">
        <f>Amostras!$J$22</f>
        <v>-1</v>
      </c>
      <c r="L2637" s="2">
        <f t="shared" si="729"/>
        <v>1</v>
      </c>
      <c r="M2637" s="21">
        <f t="shared" si="727"/>
        <v>-2</v>
      </c>
      <c r="N2637">
        <f t="shared" si="728"/>
        <v>-0.08</v>
      </c>
      <c r="O2637">
        <f t="shared" si="721"/>
        <v>-0.04</v>
      </c>
      <c r="P2637">
        <f t="shared" si="722"/>
        <v>-0.18</v>
      </c>
      <c r="Q2637">
        <f t="shared" si="723"/>
        <v>-0.08</v>
      </c>
      <c r="R2637">
        <f t="shared" si="724"/>
        <v>-0.08</v>
      </c>
      <c r="S2637">
        <f t="shared" si="725"/>
        <v>-0.02</v>
      </c>
      <c r="T2637">
        <f t="shared" si="726"/>
        <v>-0.06</v>
      </c>
      <c r="U2637" s="1"/>
    </row>
    <row r="2638" spans="2:21" x14ac:dyDescent="0.25">
      <c r="B2638" s="15">
        <v>20</v>
      </c>
      <c r="C2638" s="16">
        <f>Amostras!$C$23</f>
        <v>3</v>
      </c>
      <c r="D2638" s="16">
        <f>Amostras!$D$23</f>
        <v>4</v>
      </c>
      <c r="E2638" s="16">
        <f>Amostras!$E$23</f>
        <v>3</v>
      </c>
      <c r="F2638" s="16">
        <f>Amostras!$F$23</f>
        <v>3</v>
      </c>
      <c r="G2638" s="16">
        <f>Amostras!$G$23</f>
        <v>9</v>
      </c>
      <c r="H2638" s="16">
        <f>Amostras!$H$23</f>
        <v>6</v>
      </c>
      <c r="I2638" s="16">
        <f>Amostras!$I$23</f>
        <v>9</v>
      </c>
      <c r="J2638" s="40">
        <f>(C2638*C2615)+(D2638*D2615)+(E2638*E2615)+(F2638*F2615)+(G2638*G2615)+(H2638*H2615)+(I2638*I2615)+$J$5</f>
        <v>-0.74156862745098051</v>
      </c>
      <c r="K2638" s="19">
        <f>Amostras!$J$23</f>
        <v>-1</v>
      </c>
      <c r="L2638" s="2">
        <f t="shared" si="729"/>
        <v>-1</v>
      </c>
      <c r="M2638" s="21">
        <f t="shared" si="727"/>
        <v>0</v>
      </c>
      <c r="N2638">
        <f t="shared" si="728"/>
        <v>0</v>
      </c>
      <c r="O2638">
        <f t="shared" si="721"/>
        <v>0</v>
      </c>
      <c r="P2638">
        <f t="shared" si="722"/>
        <v>0</v>
      </c>
      <c r="Q2638">
        <f t="shared" si="723"/>
        <v>0</v>
      </c>
      <c r="R2638">
        <f t="shared" si="724"/>
        <v>0</v>
      </c>
      <c r="S2638">
        <f t="shared" si="725"/>
        <v>0</v>
      </c>
      <c r="T2638">
        <f t="shared" si="726"/>
        <v>0</v>
      </c>
      <c r="U2638" s="1"/>
    </row>
    <row r="2639" spans="2:21" x14ac:dyDescent="0.25">
      <c r="B2639" s="15">
        <v>21</v>
      </c>
      <c r="C2639" s="16">
        <f>Amostras!$C$24</f>
        <v>1</v>
      </c>
      <c r="D2639" s="16">
        <f>Amostras!$D$24</f>
        <v>0</v>
      </c>
      <c r="E2639" s="16">
        <f>Amostras!$E$24</f>
        <v>9</v>
      </c>
      <c r="F2639" s="16">
        <f>Amostras!$F$24</f>
        <v>9</v>
      </c>
      <c r="G2639" s="16">
        <f>Amostras!$G$24</f>
        <v>4</v>
      </c>
      <c r="H2639" s="16">
        <f>Amostras!$H$24</f>
        <v>0</v>
      </c>
      <c r="I2639" s="16">
        <f>Amostras!$I$24</f>
        <v>8</v>
      </c>
      <c r="J2639" s="40">
        <f>(C2639*C2615)+(D2639*D2615)+(E2639*E2615)+(F2639*F2615)+(G2639*G2615)+(H2639*H2615)+(I2639*I2615)+$J$5</f>
        <v>-2.2400000000000055</v>
      </c>
      <c r="K2639" s="19">
        <f>Amostras!$J$24</f>
        <v>-1</v>
      </c>
      <c r="L2639" s="2">
        <f t="shared" si="729"/>
        <v>-1</v>
      </c>
      <c r="M2639" s="21">
        <f t="shared" si="727"/>
        <v>0</v>
      </c>
      <c r="N2639">
        <f t="shared" si="728"/>
        <v>0</v>
      </c>
      <c r="O2639">
        <f t="shared" si="721"/>
        <v>0</v>
      </c>
      <c r="P2639">
        <f t="shared" si="722"/>
        <v>0</v>
      </c>
      <c r="Q2639">
        <f t="shared" si="723"/>
        <v>0</v>
      </c>
      <c r="R2639">
        <f t="shared" si="724"/>
        <v>0</v>
      </c>
      <c r="S2639">
        <f t="shared" si="725"/>
        <v>0</v>
      </c>
      <c r="T2639">
        <f t="shared" si="726"/>
        <v>0</v>
      </c>
      <c r="U2639" s="1"/>
    </row>
    <row r="2640" spans="2:21" x14ac:dyDescent="0.25">
      <c r="B2640" s="15">
        <v>22</v>
      </c>
      <c r="C2640" s="16">
        <f>Amostras!$C$25</f>
        <v>4</v>
      </c>
      <c r="D2640" s="16">
        <f>Amostras!$D$25</f>
        <v>5</v>
      </c>
      <c r="E2640" s="16">
        <f>Amostras!$E$25</f>
        <v>9</v>
      </c>
      <c r="F2640" s="16">
        <f>Amostras!$F$25</f>
        <v>6</v>
      </c>
      <c r="G2640" s="16">
        <f>Amostras!$G$25</f>
        <v>1</v>
      </c>
      <c r="H2640" s="16">
        <f>Amostras!$H$25</f>
        <v>8</v>
      </c>
      <c r="I2640" s="16">
        <f>Amostras!$I$25</f>
        <v>4</v>
      </c>
      <c r="J2640" s="40">
        <f>(C2640*C2615)+(D2640*D2615)+(E2640*E2615)+(F2640*F2615)+(G2640*G2615)+(H2640*H2615)+(I2640*I2615)+$J$5</f>
        <v>-0.39529411764706568</v>
      </c>
      <c r="K2640" s="19">
        <f>Amostras!$J$25</f>
        <v>-1</v>
      </c>
      <c r="L2640" s="2">
        <f t="shared" si="729"/>
        <v>-1</v>
      </c>
      <c r="M2640" s="21">
        <f t="shared" si="727"/>
        <v>0</v>
      </c>
      <c r="N2640">
        <f t="shared" si="728"/>
        <v>0</v>
      </c>
      <c r="O2640">
        <f t="shared" si="721"/>
        <v>0</v>
      </c>
      <c r="P2640">
        <f t="shared" si="722"/>
        <v>0</v>
      </c>
      <c r="Q2640">
        <f t="shared" si="723"/>
        <v>0</v>
      </c>
      <c r="R2640">
        <f t="shared" si="724"/>
        <v>0</v>
      </c>
      <c r="S2640">
        <f t="shared" si="725"/>
        <v>0</v>
      </c>
      <c r="T2640">
        <f t="shared" si="726"/>
        <v>0</v>
      </c>
      <c r="U2640" s="1"/>
    </row>
    <row r="2641" spans="2:21" x14ac:dyDescent="0.25">
      <c r="B2641" s="15">
        <v>23</v>
      </c>
      <c r="C2641" s="16">
        <f>Amostras!$C$26</f>
        <v>4</v>
      </c>
      <c r="D2641" s="16">
        <f>Amostras!$D$26</f>
        <v>4</v>
      </c>
      <c r="E2641" s="16">
        <f>Amostras!$E$26</f>
        <v>8</v>
      </c>
      <c r="F2641" s="16">
        <f>Amostras!$F$26</f>
        <v>0</v>
      </c>
      <c r="G2641" s="16">
        <f>Amostras!$G$26</f>
        <v>0</v>
      </c>
      <c r="H2641" s="16">
        <f>Amostras!$H$26</f>
        <v>5</v>
      </c>
      <c r="I2641" s="16">
        <f>Amostras!$I$26</f>
        <v>9</v>
      </c>
      <c r="J2641" s="40">
        <f>(C2641*C2615)+(D2641*D2615)+(E2641*E2615)+(F2641*F2615)+(G2641*G2615)+(H2641*H2615)+(I2641*I2615)+$J$5</f>
        <v>-1.6109803921568666</v>
      </c>
      <c r="K2641" s="19">
        <f>Amostras!$J$26</f>
        <v>-1</v>
      </c>
      <c r="L2641" s="2">
        <f t="shared" si="729"/>
        <v>-1</v>
      </c>
      <c r="M2641" s="21">
        <f t="shared" si="727"/>
        <v>0</v>
      </c>
      <c r="N2641">
        <f t="shared" si="728"/>
        <v>0</v>
      </c>
      <c r="O2641">
        <f t="shared" si="721"/>
        <v>0</v>
      </c>
      <c r="P2641">
        <f t="shared" si="722"/>
        <v>0</v>
      </c>
      <c r="Q2641">
        <f t="shared" si="723"/>
        <v>0</v>
      </c>
      <c r="R2641">
        <f t="shared" si="724"/>
        <v>0</v>
      </c>
      <c r="S2641">
        <f t="shared" si="725"/>
        <v>0</v>
      </c>
      <c r="T2641">
        <f t="shared" si="726"/>
        <v>0</v>
      </c>
      <c r="U2641" s="1"/>
    </row>
    <row r="2642" spans="2:21" x14ac:dyDescent="0.25">
      <c r="B2642" s="15">
        <v>24</v>
      </c>
      <c r="C2642" s="16">
        <f>Amostras!$C$27</f>
        <v>2</v>
      </c>
      <c r="D2642" s="16">
        <f>Amostras!$D$27</f>
        <v>7</v>
      </c>
      <c r="E2642" s="16">
        <f>Amostras!$E$27</f>
        <v>6</v>
      </c>
      <c r="F2642" s="16">
        <f>Amostras!$F$27</f>
        <v>5</v>
      </c>
      <c r="G2642" s="16">
        <f>Amostras!$G$27</f>
        <v>0</v>
      </c>
      <c r="H2642" s="16">
        <f>Amostras!$H$27</f>
        <v>7</v>
      </c>
      <c r="I2642" s="16">
        <f>Amostras!$I$27</f>
        <v>5</v>
      </c>
      <c r="J2642" s="40">
        <f>(C2642*C2615)+(D2642*D2615)+(E2642*E2615)+(F2642*F2615)+(G2642*G2615)+(H2642*H2615)+(I2642*I2615)+$J$5</f>
        <v>-1.8780392156862833</v>
      </c>
      <c r="K2642" s="19">
        <f>Amostras!$J$27</f>
        <v>-1</v>
      </c>
      <c r="L2642" s="2">
        <f t="shared" si="729"/>
        <v>-1</v>
      </c>
      <c r="M2642" s="21">
        <f t="shared" si="727"/>
        <v>0</v>
      </c>
      <c r="N2642">
        <f t="shared" si="728"/>
        <v>0</v>
      </c>
      <c r="O2642">
        <f t="shared" si="721"/>
        <v>0</v>
      </c>
      <c r="P2642">
        <f t="shared" si="722"/>
        <v>0</v>
      </c>
      <c r="Q2642">
        <f t="shared" si="723"/>
        <v>0</v>
      </c>
      <c r="R2642">
        <f t="shared" si="724"/>
        <v>0</v>
      </c>
      <c r="S2642">
        <f t="shared" si="725"/>
        <v>0</v>
      </c>
      <c r="T2642">
        <f t="shared" si="726"/>
        <v>0</v>
      </c>
      <c r="U2642" s="1"/>
    </row>
    <row r="2643" spans="2:21" x14ac:dyDescent="0.25">
      <c r="B2643" s="15">
        <v>25</v>
      </c>
      <c r="C2643" s="16">
        <f>Amostras!$C$28</f>
        <v>1</v>
      </c>
      <c r="D2643" s="16">
        <f>Amostras!$D$28</f>
        <v>5</v>
      </c>
      <c r="E2643" s="16">
        <f>Amostras!$E$28</f>
        <v>1</v>
      </c>
      <c r="F2643" s="16">
        <f>Amostras!$F$28</f>
        <v>2</v>
      </c>
      <c r="G2643" s="16">
        <f>Amostras!$G$28</f>
        <v>7</v>
      </c>
      <c r="H2643" s="16">
        <f>Amostras!$H$28</f>
        <v>3</v>
      </c>
      <c r="I2643" s="16">
        <f>Amostras!$I$28</f>
        <v>0</v>
      </c>
      <c r="J2643" s="40">
        <f>(C2643*C2615)+(D2643*D2615)+(E2643*E2615)+(F2643*F2615)+(G2643*G2615)+(H2643*H2615)+(I2643*I2615)+$J$5</f>
        <v>-0.95294117647059018</v>
      </c>
      <c r="K2643" s="19">
        <f>Amostras!$J$28</f>
        <v>-1</v>
      </c>
      <c r="L2643" s="2">
        <f t="shared" si="729"/>
        <v>-1</v>
      </c>
      <c r="M2643" s="21">
        <f t="shared" si="727"/>
        <v>0</v>
      </c>
      <c r="N2643">
        <f t="shared" si="728"/>
        <v>0</v>
      </c>
      <c r="O2643">
        <f t="shared" si="721"/>
        <v>0</v>
      </c>
      <c r="P2643">
        <f t="shared" si="722"/>
        <v>0</v>
      </c>
      <c r="Q2643">
        <f t="shared" si="723"/>
        <v>0</v>
      </c>
      <c r="R2643">
        <f t="shared" si="724"/>
        <v>0</v>
      </c>
      <c r="S2643">
        <f t="shared" si="725"/>
        <v>0</v>
      </c>
      <c r="T2643">
        <f t="shared" si="726"/>
        <v>0</v>
      </c>
      <c r="U2643" s="1"/>
    </row>
    <row r="2644" spans="2:21" x14ac:dyDescent="0.25">
      <c r="B2644" s="15">
        <v>26</v>
      </c>
      <c r="C2644" s="16">
        <f>Amostras!$C$29</f>
        <v>9</v>
      </c>
      <c r="D2644" s="16">
        <f>Amostras!$D$29</f>
        <v>6</v>
      </c>
      <c r="E2644" s="16">
        <f>Amostras!$E$29</f>
        <v>3</v>
      </c>
      <c r="F2644" s="16">
        <f>Amostras!$F$29</f>
        <v>4</v>
      </c>
      <c r="G2644" s="16">
        <f>Amostras!$G$29</f>
        <v>2</v>
      </c>
      <c r="H2644" s="16">
        <f>Amostras!$H$29</f>
        <v>9</v>
      </c>
      <c r="I2644" s="16">
        <f>Amostras!$I$29</f>
        <v>8</v>
      </c>
      <c r="J2644" s="40">
        <f>(C2644*C2615)+(D2644*D2615)+(E2644*E2615)+(F2644*F2615)+(G2644*G2615)+(H2644*H2615)+(I2644*I2615)+$J$5</f>
        <v>1.5984313725490162</v>
      </c>
      <c r="K2644" s="19">
        <f>Amostras!$J$29</f>
        <v>1</v>
      </c>
      <c r="L2644" s="2">
        <f t="shared" si="729"/>
        <v>1</v>
      </c>
      <c r="M2644" s="21">
        <f t="shared" si="727"/>
        <v>0</v>
      </c>
      <c r="N2644">
        <f t="shared" si="728"/>
        <v>0</v>
      </c>
      <c r="O2644">
        <f t="shared" si="721"/>
        <v>0</v>
      </c>
      <c r="P2644">
        <f t="shared" si="722"/>
        <v>0</v>
      </c>
      <c r="Q2644">
        <f t="shared" si="723"/>
        <v>0</v>
      </c>
      <c r="R2644">
        <f t="shared" si="724"/>
        <v>0</v>
      </c>
      <c r="S2644">
        <f t="shared" si="725"/>
        <v>0</v>
      </c>
      <c r="T2644">
        <f t="shared" si="726"/>
        <v>0</v>
      </c>
      <c r="U2644" s="1"/>
    </row>
    <row r="2645" spans="2:21" x14ac:dyDescent="0.25">
      <c r="B2645" s="15">
        <v>27</v>
      </c>
      <c r="C2645" s="16">
        <f>Amostras!$C$30</f>
        <v>7</v>
      </c>
      <c r="D2645" s="16">
        <f>Amostras!$D$30</f>
        <v>5</v>
      </c>
      <c r="E2645" s="16">
        <f>Amostras!$E$30</f>
        <v>9</v>
      </c>
      <c r="F2645" s="16">
        <f>Amostras!$F$30</f>
        <v>5</v>
      </c>
      <c r="G2645" s="16">
        <f>Amostras!$G$30</f>
        <v>5</v>
      </c>
      <c r="H2645" s="16">
        <f>Amostras!$H$30</f>
        <v>6</v>
      </c>
      <c r="I2645" s="16">
        <f>Amostras!$I$30</f>
        <v>1</v>
      </c>
      <c r="J2645" s="40">
        <f>(C2645*C2615)+(D2645*D2615)+(E2645*E2615)+(F2645*F2615)+(G2645*G2615)+(H2645*H2615)+(I2645*I2615)+$J$5</f>
        <v>2.2721568627450939</v>
      </c>
      <c r="K2645" s="19">
        <f>Amostras!$J$30</f>
        <v>1</v>
      </c>
      <c r="L2645" s="2">
        <f t="shared" si="729"/>
        <v>1</v>
      </c>
      <c r="M2645" s="21">
        <f t="shared" si="727"/>
        <v>0</v>
      </c>
      <c r="N2645">
        <f t="shared" si="728"/>
        <v>0</v>
      </c>
      <c r="O2645">
        <f t="shared" si="721"/>
        <v>0</v>
      </c>
      <c r="P2645">
        <f t="shared" si="722"/>
        <v>0</v>
      </c>
      <c r="Q2645">
        <f t="shared" si="723"/>
        <v>0</v>
      </c>
      <c r="R2645">
        <f t="shared" si="724"/>
        <v>0</v>
      </c>
      <c r="S2645">
        <f t="shared" si="725"/>
        <v>0</v>
      </c>
      <c r="T2645">
        <f t="shared" si="726"/>
        <v>0</v>
      </c>
      <c r="U2645" s="1"/>
    </row>
    <row r="2646" spans="2:21" x14ac:dyDescent="0.25">
      <c r="B2646" s="15">
        <v>28</v>
      </c>
      <c r="C2646" s="16">
        <f>Amostras!$C$31</f>
        <v>5</v>
      </c>
      <c r="D2646" s="16">
        <f>Amostras!$D$31</f>
        <v>1</v>
      </c>
      <c r="E2646" s="16">
        <f>Amostras!$E$31</f>
        <v>2</v>
      </c>
      <c r="F2646" s="16">
        <f>Amostras!$F$31</f>
        <v>9</v>
      </c>
      <c r="G2646" s="16">
        <f>Amostras!$G$31</f>
        <v>4</v>
      </c>
      <c r="H2646" s="16">
        <f>Amostras!$H$31</f>
        <v>5</v>
      </c>
      <c r="I2646" s="16">
        <f>Amostras!$I$31</f>
        <v>1</v>
      </c>
      <c r="J2646" s="40">
        <f>(C2646*C2615)+(D2646*D2615)+(E2646*E2615)+(F2646*F2615)+(G2646*G2615)+(H2646*H2615)+(I2646*I2615)+$J$5</f>
        <v>0.70470588235293929</v>
      </c>
      <c r="K2646" s="19">
        <f>Amostras!$J$31</f>
        <v>1</v>
      </c>
      <c r="L2646" s="2">
        <f t="shared" si="729"/>
        <v>1</v>
      </c>
      <c r="M2646" s="21">
        <f t="shared" si="727"/>
        <v>0</v>
      </c>
      <c r="N2646">
        <f t="shared" si="728"/>
        <v>0</v>
      </c>
      <c r="O2646">
        <f t="shared" si="721"/>
        <v>0</v>
      </c>
      <c r="P2646">
        <f t="shared" si="722"/>
        <v>0</v>
      </c>
      <c r="Q2646">
        <f t="shared" si="723"/>
        <v>0</v>
      </c>
      <c r="R2646">
        <f t="shared" si="724"/>
        <v>0</v>
      </c>
      <c r="S2646">
        <f t="shared" si="725"/>
        <v>0</v>
      </c>
      <c r="T2646">
        <f t="shared" si="726"/>
        <v>0</v>
      </c>
      <c r="U2646" s="1"/>
    </row>
    <row r="2647" spans="2:21" x14ac:dyDescent="0.25">
      <c r="B2647" s="15">
        <v>29</v>
      </c>
      <c r="C2647" s="16">
        <f>Amostras!$C$32</f>
        <v>6</v>
      </c>
      <c r="D2647" s="16">
        <f>Amostras!$D$32</f>
        <v>9</v>
      </c>
      <c r="E2647" s="16">
        <f>Amostras!$E$32</f>
        <v>9</v>
      </c>
      <c r="F2647" s="16">
        <f>Amostras!$F$32</f>
        <v>9</v>
      </c>
      <c r="G2647" s="16">
        <f>Amostras!$G$32</f>
        <v>6</v>
      </c>
      <c r="H2647" s="16">
        <f>Amostras!$H$32</f>
        <v>4</v>
      </c>
      <c r="I2647" s="16">
        <f>Amostras!$I$32</f>
        <v>8</v>
      </c>
      <c r="J2647" s="40">
        <f>(C2647*C2615)+(D2647*D2615)+(E2647*E2615)+(F2647*F2615)+(G2647*G2615)+(H2647*H2615)+(I2647*I2615)+$J$5</f>
        <v>1.1729411764705784</v>
      </c>
      <c r="K2647" s="19">
        <f>Amostras!$J$32</f>
        <v>1</v>
      </c>
      <c r="L2647" s="2">
        <f t="shared" si="729"/>
        <v>1</v>
      </c>
      <c r="M2647" s="21">
        <f t="shared" si="727"/>
        <v>0</v>
      </c>
      <c r="N2647">
        <f t="shared" si="728"/>
        <v>0</v>
      </c>
      <c r="O2647">
        <f t="shared" si="721"/>
        <v>0</v>
      </c>
      <c r="P2647">
        <f t="shared" si="722"/>
        <v>0</v>
      </c>
      <c r="Q2647">
        <f t="shared" si="723"/>
        <v>0</v>
      </c>
      <c r="R2647">
        <f t="shared" si="724"/>
        <v>0</v>
      </c>
      <c r="S2647">
        <f t="shared" si="725"/>
        <v>0</v>
      </c>
      <c r="T2647">
        <f t="shared" si="726"/>
        <v>0</v>
      </c>
      <c r="U2647" s="1"/>
    </row>
    <row r="2648" spans="2:21" x14ac:dyDescent="0.25">
      <c r="B2648" s="15">
        <v>30</v>
      </c>
      <c r="C2648" s="16">
        <f>Amostras!$C$33</f>
        <v>6</v>
      </c>
      <c r="D2648" s="16">
        <f>Amostras!$D$33</f>
        <v>1</v>
      </c>
      <c r="E2648" s="16">
        <f>Amostras!$E$33</f>
        <v>0</v>
      </c>
      <c r="F2648" s="16">
        <f>Amostras!$F$33</f>
        <v>8</v>
      </c>
      <c r="G2648" s="16">
        <f>Amostras!$G$33</f>
        <v>1</v>
      </c>
      <c r="H2648" s="16">
        <f>Amostras!$H$33</f>
        <v>1</v>
      </c>
      <c r="I2648" s="16">
        <f>Amostras!$I$33</f>
        <v>6</v>
      </c>
      <c r="J2648" s="40">
        <f>(C2648*C2615)+(D2648*D2615)+(E2648*E2615)+(F2648*F2615)+(G2648*G2615)+(H2648*H2615)+(I2648*I2615)+$J$5</f>
        <v>-0.13882352941176812</v>
      </c>
      <c r="K2648" s="19">
        <f>Amostras!$J$33</f>
        <v>1</v>
      </c>
      <c r="L2648" s="2">
        <f t="shared" si="729"/>
        <v>-1</v>
      </c>
      <c r="M2648" s="21">
        <f t="shared" si="727"/>
        <v>2</v>
      </c>
      <c r="N2648">
        <f t="shared" si="728"/>
        <v>0.12</v>
      </c>
      <c r="O2648">
        <f t="shared" si="721"/>
        <v>0.02</v>
      </c>
      <c r="P2648">
        <f t="shared" si="722"/>
        <v>0</v>
      </c>
      <c r="Q2648">
        <f t="shared" si="723"/>
        <v>0.16</v>
      </c>
      <c r="R2648">
        <f t="shared" si="724"/>
        <v>0.02</v>
      </c>
      <c r="S2648">
        <f t="shared" si="725"/>
        <v>0.02</v>
      </c>
      <c r="T2648">
        <f t="shared" si="726"/>
        <v>0.12</v>
      </c>
      <c r="U2648" s="1"/>
    </row>
    <row r="2649" spans="2:21" x14ac:dyDescent="0.25">
      <c r="B2649" s="15">
        <v>31</v>
      </c>
      <c r="C2649" s="16">
        <f>Amostras!$C$34</f>
        <v>8</v>
      </c>
      <c r="D2649" s="16">
        <f>Amostras!$D$34</f>
        <v>2</v>
      </c>
      <c r="E2649" s="16">
        <f>Amostras!$E$34</f>
        <v>0</v>
      </c>
      <c r="F2649" s="16">
        <f>Amostras!$F$34</f>
        <v>5</v>
      </c>
      <c r="G2649" s="16">
        <f>Amostras!$G$34</f>
        <v>7</v>
      </c>
      <c r="H2649" s="16">
        <f>Amostras!$H$34</f>
        <v>3</v>
      </c>
      <c r="I2649" s="16">
        <f>Amostras!$I$34</f>
        <v>9</v>
      </c>
      <c r="J2649" s="40">
        <f>(C2649*C2615)+(D2649*D2615)+(E2649*E2615)+(F2649*F2615)+(G2649*G2615)+(H2649*H2615)+(I2649*I2615)+$J$5</f>
        <v>1.4537254901960797</v>
      </c>
      <c r="K2649" s="19">
        <f>Amostras!$J$34</f>
        <v>1</v>
      </c>
      <c r="L2649" s="2">
        <f t="shared" si="729"/>
        <v>1</v>
      </c>
      <c r="M2649" s="21">
        <f t="shared" si="727"/>
        <v>0</v>
      </c>
      <c r="N2649">
        <f t="shared" si="728"/>
        <v>0</v>
      </c>
      <c r="O2649">
        <f t="shared" si="721"/>
        <v>0</v>
      </c>
      <c r="P2649">
        <f t="shared" si="722"/>
        <v>0</v>
      </c>
      <c r="Q2649">
        <f t="shared" si="723"/>
        <v>0</v>
      </c>
      <c r="R2649">
        <f t="shared" si="724"/>
        <v>0</v>
      </c>
      <c r="S2649">
        <f t="shared" si="725"/>
        <v>0</v>
      </c>
      <c r="T2649">
        <f t="shared" si="726"/>
        <v>0</v>
      </c>
      <c r="U2649" s="1"/>
    </row>
    <row r="2650" spans="2:21" x14ac:dyDescent="0.25">
      <c r="B2650" s="15">
        <v>32</v>
      </c>
      <c r="C2650" s="16">
        <f>Amostras!$C$35</f>
        <v>9</v>
      </c>
      <c r="D2650" s="16">
        <f>Amostras!$D$35</f>
        <v>6</v>
      </c>
      <c r="E2650" s="16">
        <f>Amostras!$E$35</f>
        <v>9</v>
      </c>
      <c r="F2650" s="16">
        <f>Amostras!$F$35</f>
        <v>4</v>
      </c>
      <c r="G2650" s="16">
        <f>Amostras!$G$35</f>
        <v>3</v>
      </c>
      <c r="H2650" s="16">
        <f>Amostras!$H$35</f>
        <v>8</v>
      </c>
      <c r="I2650" s="16">
        <f>Amostras!$I$35</f>
        <v>0</v>
      </c>
      <c r="J2650" s="40">
        <f>(C2650*C2615)+(D2650*D2615)+(E2650*E2615)+(F2650*F2615)+(G2650*G2615)+(H2650*H2615)+(I2650*I2615)+$J$5</f>
        <v>3.1776470588235251</v>
      </c>
      <c r="K2650" s="19">
        <f>Amostras!$J$35</f>
        <v>1</v>
      </c>
      <c r="L2650" s="2">
        <f t="shared" si="729"/>
        <v>1</v>
      </c>
      <c r="M2650" s="21">
        <f t="shared" si="727"/>
        <v>0</v>
      </c>
      <c r="N2650">
        <f t="shared" si="728"/>
        <v>0</v>
      </c>
      <c r="O2650">
        <f t="shared" si="721"/>
        <v>0</v>
      </c>
      <c r="P2650">
        <f t="shared" si="722"/>
        <v>0</v>
      </c>
      <c r="Q2650">
        <f t="shared" si="723"/>
        <v>0</v>
      </c>
      <c r="R2650">
        <f t="shared" si="724"/>
        <v>0</v>
      </c>
      <c r="S2650">
        <f t="shared" si="725"/>
        <v>0</v>
      </c>
      <c r="T2650">
        <f t="shared" si="726"/>
        <v>0</v>
      </c>
      <c r="U2650" s="1"/>
    </row>
    <row r="2651" spans="2:21" x14ac:dyDescent="0.25">
      <c r="B2651" s="15">
        <v>33</v>
      </c>
      <c r="C2651" s="16">
        <f>Amostras!$C$36</f>
        <v>8</v>
      </c>
      <c r="D2651" s="16">
        <f>Amostras!$D$36</f>
        <v>6</v>
      </c>
      <c r="E2651" s="16">
        <f>Amostras!$E$36</f>
        <v>4</v>
      </c>
      <c r="F2651" s="16">
        <f>Amostras!$F$36</f>
        <v>7</v>
      </c>
      <c r="G2651" s="16">
        <f>Amostras!$G$36</f>
        <v>4</v>
      </c>
      <c r="H2651" s="16">
        <f>Amostras!$H$36</f>
        <v>9</v>
      </c>
      <c r="I2651" s="16">
        <f>Amostras!$I$36</f>
        <v>3</v>
      </c>
      <c r="J2651" s="40">
        <f>(C2651*C2615)+(D2651*D2615)+(E2651*E2615)+(F2651*F2615)+(G2651*G2615)+(H2651*H2615)+(I2651*I2615)+$J$5</f>
        <v>2.2721568627450939</v>
      </c>
      <c r="K2651" s="19">
        <f>Amostras!$J$36</f>
        <v>1</v>
      </c>
      <c r="L2651" s="2">
        <f t="shared" si="729"/>
        <v>1</v>
      </c>
      <c r="M2651" s="21">
        <f t="shared" si="727"/>
        <v>0</v>
      </c>
      <c r="N2651">
        <f t="shared" si="728"/>
        <v>0</v>
      </c>
      <c r="O2651">
        <f t="shared" si="721"/>
        <v>0</v>
      </c>
      <c r="P2651">
        <f t="shared" si="722"/>
        <v>0</v>
      </c>
      <c r="Q2651">
        <f t="shared" si="723"/>
        <v>0</v>
      </c>
      <c r="R2651">
        <f t="shared" si="724"/>
        <v>0</v>
      </c>
      <c r="S2651">
        <f t="shared" si="725"/>
        <v>0</v>
      </c>
      <c r="T2651">
        <f t="shared" si="726"/>
        <v>0</v>
      </c>
      <c r="U2651" s="1"/>
    </row>
    <row r="2652" spans="2:21" x14ac:dyDescent="0.25">
      <c r="B2652" s="15">
        <v>34</v>
      </c>
      <c r="C2652" s="16">
        <f>Amostras!$C$37</f>
        <v>8</v>
      </c>
      <c r="D2652" s="16">
        <f>Amostras!$D$37</f>
        <v>9</v>
      </c>
      <c r="E2652" s="16">
        <f>Amostras!$E$37</f>
        <v>0</v>
      </c>
      <c r="F2652" s="16">
        <f>Amostras!$F$37</f>
        <v>0</v>
      </c>
      <c r="G2652" s="16">
        <f>Amostras!$G$37</f>
        <v>1</v>
      </c>
      <c r="H2652" s="16">
        <f>Amostras!$H$37</f>
        <v>0</v>
      </c>
      <c r="I2652" s="16">
        <f>Amostras!$I$37</f>
        <v>9</v>
      </c>
      <c r="J2652" s="40">
        <f>(C2652*C2615)+(D2652*D2615)+(E2652*E2615)+(F2652*F2615)+(G2652*G2615)+(H2652*H2615)+(I2652*I2615)+$J$5</f>
        <v>0.52235294117646536</v>
      </c>
      <c r="K2652" s="19">
        <f>Amostras!$J$37</f>
        <v>1</v>
      </c>
      <c r="L2652" s="2">
        <f t="shared" si="729"/>
        <v>1</v>
      </c>
      <c r="M2652" s="21">
        <f t="shared" si="727"/>
        <v>0</v>
      </c>
      <c r="N2652">
        <f t="shared" si="728"/>
        <v>0</v>
      </c>
      <c r="O2652">
        <f t="shared" si="721"/>
        <v>0</v>
      </c>
      <c r="P2652">
        <f t="shared" si="722"/>
        <v>0</v>
      </c>
      <c r="Q2652">
        <f t="shared" si="723"/>
        <v>0</v>
      </c>
      <c r="R2652">
        <f t="shared" si="724"/>
        <v>0</v>
      </c>
      <c r="S2652">
        <f t="shared" si="725"/>
        <v>0</v>
      </c>
      <c r="T2652">
        <f t="shared" si="726"/>
        <v>0</v>
      </c>
      <c r="U2652" s="1"/>
    </row>
    <row r="2653" spans="2:21" x14ac:dyDescent="0.25">
      <c r="B2653" s="15">
        <v>35</v>
      </c>
      <c r="C2653" s="16">
        <f>Amostras!$C$38</f>
        <v>9</v>
      </c>
      <c r="D2653" s="16">
        <f>Amostras!$D$38</f>
        <v>6</v>
      </c>
      <c r="E2653" s="16">
        <f>Amostras!$E$38</f>
        <v>0</v>
      </c>
      <c r="F2653" s="16">
        <f>Amostras!$F$38</f>
        <v>8</v>
      </c>
      <c r="G2653" s="16">
        <f>Amostras!$G$38</f>
        <v>4</v>
      </c>
      <c r="H2653" s="16">
        <f>Amostras!$H$38</f>
        <v>1</v>
      </c>
      <c r="I2653" s="16">
        <f>Amostras!$I$38</f>
        <v>1</v>
      </c>
      <c r="J2653" s="40">
        <f>(C2653*C2615)+(D2653*D2615)+(E2653*E2615)+(F2653*F2615)+(G2653*G2615)+(H2653*H2615)+(I2653*I2615)+$J$5</f>
        <v>2.9011764705882293</v>
      </c>
      <c r="K2653" s="19">
        <f>Amostras!$J$38</f>
        <v>1</v>
      </c>
      <c r="L2653" s="2">
        <f t="shared" si="729"/>
        <v>1</v>
      </c>
      <c r="M2653" s="21">
        <f t="shared" si="727"/>
        <v>0</v>
      </c>
      <c r="N2653">
        <f t="shared" si="728"/>
        <v>0</v>
      </c>
      <c r="O2653">
        <f t="shared" si="721"/>
        <v>0</v>
      </c>
      <c r="P2653">
        <f t="shared" si="722"/>
        <v>0</v>
      </c>
      <c r="Q2653">
        <f t="shared" si="723"/>
        <v>0</v>
      </c>
      <c r="R2653">
        <f t="shared" si="724"/>
        <v>0</v>
      </c>
      <c r="S2653">
        <f t="shared" si="725"/>
        <v>0</v>
      </c>
      <c r="T2653">
        <f t="shared" si="726"/>
        <v>0</v>
      </c>
      <c r="U2653" s="1"/>
    </row>
    <row r="2654" spans="2:21" x14ac:dyDescent="0.25">
      <c r="B2654" s="15">
        <v>36</v>
      </c>
      <c r="C2654" s="16">
        <f>Amostras!$C$39</f>
        <v>7</v>
      </c>
      <c r="D2654" s="16">
        <f>Amostras!$D$39</f>
        <v>0</v>
      </c>
      <c r="E2654" s="16">
        <f>Amostras!$E$39</f>
        <v>0</v>
      </c>
      <c r="F2654" s="16">
        <f>Amostras!$F$39</f>
        <v>8</v>
      </c>
      <c r="G2654" s="16">
        <f>Amostras!$G$39</f>
        <v>8</v>
      </c>
      <c r="H2654" s="16">
        <f>Amostras!$H$39</f>
        <v>6</v>
      </c>
      <c r="I2654" s="16">
        <f>Amostras!$I$39</f>
        <v>8</v>
      </c>
      <c r="J2654" s="40">
        <f>(C2654*C2615)+(D2654*D2615)+(E2654*E2615)+(F2654*F2615)+(G2654*G2615)+(H2654*H2615)+(I2654*I2615)+$J$5</f>
        <v>1.2807843137254924</v>
      </c>
      <c r="K2654" s="19">
        <f>Amostras!$J$39</f>
        <v>1</v>
      </c>
      <c r="L2654" s="2">
        <f t="shared" si="729"/>
        <v>1</v>
      </c>
      <c r="M2654" s="21">
        <f t="shared" si="727"/>
        <v>0</v>
      </c>
      <c r="N2654">
        <f t="shared" si="728"/>
        <v>0</v>
      </c>
      <c r="O2654">
        <f t="shared" si="721"/>
        <v>0</v>
      </c>
      <c r="P2654">
        <f t="shared" si="722"/>
        <v>0</v>
      </c>
      <c r="Q2654">
        <f t="shared" si="723"/>
        <v>0</v>
      </c>
      <c r="R2654">
        <f t="shared" si="724"/>
        <v>0</v>
      </c>
      <c r="S2654">
        <f t="shared" si="725"/>
        <v>0</v>
      </c>
      <c r="T2654">
        <f t="shared" si="726"/>
        <v>0</v>
      </c>
      <c r="U2654" s="1"/>
    </row>
    <row r="2655" spans="2:21" x14ac:dyDescent="0.25">
      <c r="B2655" s="15">
        <v>37</v>
      </c>
      <c r="C2655" s="16">
        <f>Amostras!$C$40</f>
        <v>8</v>
      </c>
      <c r="D2655" s="16">
        <f>Amostras!$D$40</f>
        <v>6</v>
      </c>
      <c r="E2655" s="16">
        <f>Amostras!$E$40</f>
        <v>9</v>
      </c>
      <c r="F2655" s="16">
        <f>Amostras!$F$40</f>
        <v>8</v>
      </c>
      <c r="G2655" s="16">
        <f>Amostras!$G$40</f>
        <v>9</v>
      </c>
      <c r="H2655" s="16">
        <f>Amostras!$H$40</f>
        <v>6</v>
      </c>
      <c r="I2655" s="16">
        <f>Amostras!$I$40</f>
        <v>0</v>
      </c>
      <c r="J2655" s="40">
        <f>(C2655*C2615)+(D2655*D2615)+(E2655*E2615)+(F2655*F2615)+(G2655*G2615)+(H2655*H2615)+(I2655*I2615)+$J$5</f>
        <v>3.7729411764705834</v>
      </c>
      <c r="K2655" s="19">
        <f>Amostras!$J$40</f>
        <v>1</v>
      </c>
      <c r="L2655" s="2">
        <f t="shared" si="729"/>
        <v>1</v>
      </c>
      <c r="M2655" s="21">
        <f t="shared" si="727"/>
        <v>0</v>
      </c>
      <c r="N2655">
        <f t="shared" si="728"/>
        <v>0</v>
      </c>
      <c r="O2655">
        <f t="shared" si="721"/>
        <v>0</v>
      </c>
      <c r="P2655">
        <f t="shared" si="722"/>
        <v>0</v>
      </c>
      <c r="Q2655">
        <f t="shared" si="723"/>
        <v>0</v>
      </c>
      <c r="R2655">
        <f t="shared" si="724"/>
        <v>0</v>
      </c>
      <c r="S2655">
        <f t="shared" si="725"/>
        <v>0</v>
      </c>
      <c r="T2655">
        <f t="shared" si="726"/>
        <v>0</v>
      </c>
      <c r="U2655" s="1"/>
    </row>
    <row r="2656" spans="2:21" x14ac:dyDescent="0.25">
      <c r="B2656" s="15">
        <v>38</v>
      </c>
      <c r="C2656" s="16">
        <f>Amostras!$C$41</f>
        <v>5</v>
      </c>
      <c r="D2656" s="16">
        <f>Amostras!$D$41</f>
        <v>0</v>
      </c>
      <c r="E2656" s="16">
        <f>Amostras!$E$41</f>
        <v>7</v>
      </c>
      <c r="F2656" s="16">
        <f>Amostras!$F$41</f>
        <v>8</v>
      </c>
      <c r="G2656" s="16">
        <f>Amostras!$G$41</f>
        <v>4</v>
      </c>
      <c r="H2656" s="16">
        <f>Amostras!$H$41</f>
        <v>6</v>
      </c>
      <c r="I2656" s="16">
        <f>Amostras!$I$41</f>
        <v>0</v>
      </c>
      <c r="J2656" s="40">
        <f>(C2656*C2615)+(D2656*D2615)+(E2656*E2615)+(F2656*F2615)+(G2656*G2615)+(H2656*H2615)+(I2656*I2615)+$J$5</f>
        <v>0.99764705882352844</v>
      </c>
      <c r="K2656" s="19">
        <f>Amostras!$J$41</f>
        <v>1</v>
      </c>
      <c r="L2656" s="2">
        <f t="shared" si="729"/>
        <v>1</v>
      </c>
      <c r="M2656" s="21">
        <f t="shared" si="727"/>
        <v>0</v>
      </c>
      <c r="N2656">
        <f t="shared" si="728"/>
        <v>0</v>
      </c>
      <c r="O2656">
        <f t="shared" si="721"/>
        <v>0</v>
      </c>
      <c r="P2656">
        <f t="shared" si="722"/>
        <v>0</v>
      </c>
      <c r="Q2656">
        <f t="shared" si="723"/>
        <v>0</v>
      </c>
      <c r="R2656">
        <f t="shared" si="724"/>
        <v>0</v>
      </c>
      <c r="S2656">
        <f t="shared" si="725"/>
        <v>0</v>
      </c>
      <c r="T2656">
        <f t="shared" si="726"/>
        <v>0</v>
      </c>
      <c r="U2656" s="1"/>
    </row>
    <row r="2657" spans="2:21" x14ac:dyDescent="0.25">
      <c r="B2657" s="15">
        <v>39</v>
      </c>
      <c r="C2657" s="16">
        <f>Amostras!$C$42</f>
        <v>7</v>
      </c>
      <c r="D2657" s="16">
        <f>Amostras!$D$42</f>
        <v>8</v>
      </c>
      <c r="E2657" s="16">
        <f>Amostras!$E$42</f>
        <v>9</v>
      </c>
      <c r="F2657" s="16">
        <f>Amostras!$F$42</f>
        <v>7</v>
      </c>
      <c r="G2657" s="16">
        <f>Amostras!$G$42</f>
        <v>8</v>
      </c>
      <c r="H2657" s="16">
        <f>Amostras!$H$42</f>
        <v>1</v>
      </c>
      <c r="I2657" s="16">
        <f>Amostras!$I$42</f>
        <v>4</v>
      </c>
      <c r="J2657" s="40">
        <f>(C2657*C2615)+(D2657*D2615)+(E2657*E2615)+(F2657*F2615)+(G2657*G2615)+(H2657*H2615)+(I2657*I2615)+$J$5</f>
        <v>2.490980392156855</v>
      </c>
      <c r="K2657" s="19">
        <f>Amostras!$J$42</f>
        <v>1</v>
      </c>
      <c r="L2657" s="2">
        <f t="shared" si="729"/>
        <v>1</v>
      </c>
      <c r="M2657" s="21">
        <f t="shared" si="727"/>
        <v>0</v>
      </c>
      <c r="N2657">
        <f t="shared" si="728"/>
        <v>0</v>
      </c>
      <c r="O2657">
        <f t="shared" si="721"/>
        <v>0</v>
      </c>
      <c r="P2657">
        <f t="shared" si="722"/>
        <v>0</v>
      </c>
      <c r="Q2657">
        <f t="shared" si="723"/>
        <v>0</v>
      </c>
      <c r="R2657">
        <f t="shared" si="724"/>
        <v>0</v>
      </c>
      <c r="S2657">
        <f t="shared" si="725"/>
        <v>0</v>
      </c>
      <c r="T2657">
        <f t="shared" si="726"/>
        <v>0</v>
      </c>
      <c r="U2657" s="1"/>
    </row>
    <row r="2658" spans="2:21" x14ac:dyDescent="0.25">
      <c r="B2658" s="15">
        <v>40</v>
      </c>
      <c r="C2658" s="16">
        <f>Amostras!$C$43</f>
        <v>9</v>
      </c>
      <c r="D2658" s="16">
        <f>Amostras!$D$43</f>
        <v>7</v>
      </c>
      <c r="E2658" s="16">
        <f>Amostras!$E$43</f>
        <v>2</v>
      </c>
      <c r="F2658" s="16">
        <f>Amostras!$F$43</f>
        <v>9</v>
      </c>
      <c r="G2658" s="16">
        <f>Amostras!$G$43</f>
        <v>2</v>
      </c>
      <c r="H2658" s="16">
        <f>Amostras!$H$43</f>
        <v>5</v>
      </c>
      <c r="I2658" s="16">
        <f>Amostras!$I$43</f>
        <v>9</v>
      </c>
      <c r="J2658" s="40">
        <f>(C2658*C2615)+(D2658*D2615)+(E2658*E2615)+(F2658*F2615)+(G2658*G2615)+(H2658*H2615)+(I2658*I2615)+$J$5</f>
        <v>1.5988235294117574</v>
      </c>
      <c r="K2658" s="19">
        <f>Amostras!$J$43</f>
        <v>1</v>
      </c>
      <c r="L2658" s="2">
        <f t="shared" si="729"/>
        <v>1</v>
      </c>
      <c r="M2658" s="21">
        <f t="shared" si="727"/>
        <v>0</v>
      </c>
      <c r="N2658">
        <f t="shared" si="728"/>
        <v>0</v>
      </c>
      <c r="O2658">
        <f t="shared" si="721"/>
        <v>0</v>
      </c>
      <c r="P2658">
        <f t="shared" si="722"/>
        <v>0</v>
      </c>
      <c r="Q2658">
        <f t="shared" si="723"/>
        <v>0</v>
      </c>
      <c r="R2658">
        <f t="shared" si="724"/>
        <v>0</v>
      </c>
      <c r="S2658">
        <f t="shared" si="725"/>
        <v>0</v>
      </c>
      <c r="T2658">
        <f t="shared" si="726"/>
        <v>0</v>
      </c>
      <c r="U2658" s="1"/>
    </row>
    <row r="2659" spans="2:21" x14ac:dyDescent="0.25">
      <c r="B2659" s="15">
        <v>41</v>
      </c>
      <c r="C2659" s="16">
        <f>Amostras!$C$44</f>
        <v>8</v>
      </c>
      <c r="D2659" s="16">
        <f>Amostras!$D$44</f>
        <v>2</v>
      </c>
      <c r="E2659" s="16">
        <f>Amostras!$E$44</f>
        <v>7</v>
      </c>
      <c r="F2659" s="16">
        <f>Amostras!$F$44</f>
        <v>1</v>
      </c>
      <c r="G2659" s="16">
        <f>Amostras!$G$44</f>
        <v>0</v>
      </c>
      <c r="H2659" s="16">
        <f>Amostras!$H$44</f>
        <v>2</v>
      </c>
      <c r="I2659" s="16">
        <f>Amostras!$I$44</f>
        <v>7</v>
      </c>
      <c r="J2659" s="40">
        <f>(C2659*C2615)+(D2659*D2615)+(E2659*E2615)+(F2659*F2615)+(G2659*G2615)+(H2659*H2615)+(I2659*I2615)+$J$5</f>
        <v>0.72156862745097827</v>
      </c>
      <c r="K2659" s="19">
        <f>Amostras!$J$44</f>
        <v>1</v>
      </c>
      <c r="L2659" s="2">
        <f t="shared" si="729"/>
        <v>1</v>
      </c>
      <c r="M2659" s="21">
        <f t="shared" si="727"/>
        <v>0</v>
      </c>
      <c r="N2659">
        <f t="shared" si="728"/>
        <v>0</v>
      </c>
      <c r="O2659">
        <f t="shared" si="721"/>
        <v>0</v>
      </c>
      <c r="P2659">
        <f t="shared" si="722"/>
        <v>0</v>
      </c>
      <c r="Q2659">
        <f t="shared" si="723"/>
        <v>0</v>
      </c>
      <c r="R2659">
        <f t="shared" si="724"/>
        <v>0</v>
      </c>
      <c r="S2659">
        <f t="shared" si="725"/>
        <v>0</v>
      </c>
      <c r="T2659">
        <f t="shared" si="726"/>
        <v>0</v>
      </c>
      <c r="U2659" s="1"/>
    </row>
    <row r="2660" spans="2:21" x14ac:dyDescent="0.25">
      <c r="B2660" s="15">
        <v>42</v>
      </c>
      <c r="C2660" s="16">
        <f>Amostras!$C$45</f>
        <v>8</v>
      </c>
      <c r="D2660" s="16">
        <f>Amostras!$D$45</f>
        <v>1</v>
      </c>
      <c r="E2660" s="16">
        <f>Amostras!$E$45</f>
        <v>3</v>
      </c>
      <c r="F2660" s="16">
        <f>Amostras!$F$45</f>
        <v>3</v>
      </c>
      <c r="G2660" s="16">
        <f>Amostras!$G$45</f>
        <v>8</v>
      </c>
      <c r="H2660" s="16">
        <f>Amostras!$H$45</f>
        <v>0</v>
      </c>
      <c r="I2660" s="16">
        <f>Amostras!$I$45</f>
        <v>4</v>
      </c>
      <c r="J2660" s="40">
        <f>(C2660*C2615)+(D2660*D2615)+(E2660*E2615)+(F2660*F2615)+(G2660*G2615)+(H2660*H2615)+(I2660*I2615)+$J$5</f>
        <v>2.3407843137254938</v>
      </c>
      <c r="K2660" s="19">
        <f>Amostras!$J$45</f>
        <v>1</v>
      </c>
      <c r="L2660" s="2">
        <f t="shared" si="729"/>
        <v>1</v>
      </c>
      <c r="M2660" s="21">
        <f t="shared" si="727"/>
        <v>0</v>
      </c>
      <c r="N2660">
        <f t="shared" si="728"/>
        <v>0</v>
      </c>
      <c r="O2660">
        <f t="shared" si="721"/>
        <v>0</v>
      </c>
      <c r="P2660">
        <f t="shared" si="722"/>
        <v>0</v>
      </c>
      <c r="Q2660">
        <f t="shared" si="723"/>
        <v>0</v>
      </c>
      <c r="R2660">
        <f t="shared" si="724"/>
        <v>0</v>
      </c>
      <c r="S2660">
        <f t="shared" si="725"/>
        <v>0</v>
      </c>
      <c r="T2660">
        <f t="shared" si="726"/>
        <v>0</v>
      </c>
      <c r="U2660" s="1"/>
    </row>
    <row r="2661" spans="2:21" x14ac:dyDescent="0.25">
      <c r="B2661" s="15">
        <v>43</v>
      </c>
      <c r="C2661" s="16">
        <f>Amostras!$C$46</f>
        <v>7</v>
      </c>
      <c r="D2661" s="16">
        <f>Amostras!$D$46</f>
        <v>9</v>
      </c>
      <c r="E2661" s="16">
        <f>Amostras!$E$46</f>
        <v>7</v>
      </c>
      <c r="F2661" s="16">
        <f>Amostras!$F$46</f>
        <v>3</v>
      </c>
      <c r="G2661" s="16">
        <f>Amostras!$G$46</f>
        <v>8</v>
      </c>
      <c r="H2661" s="16">
        <f>Amostras!$H$46</f>
        <v>7</v>
      </c>
      <c r="I2661" s="16">
        <f>Amostras!$I$46</f>
        <v>7</v>
      </c>
      <c r="J2661" s="40">
        <f>(C2661*C2615)+(D2661*D2615)+(E2661*E2615)+(F2661*F2615)+(G2661*G2615)+(H2661*H2615)+(I2661*I2615)+$J$5</f>
        <v>1.9117647058823497</v>
      </c>
      <c r="K2661" s="19">
        <f>Amostras!$J$46</f>
        <v>1</v>
      </c>
      <c r="L2661" s="2">
        <f t="shared" si="729"/>
        <v>1</v>
      </c>
      <c r="M2661" s="21">
        <f t="shared" si="727"/>
        <v>0</v>
      </c>
      <c r="N2661">
        <f t="shared" si="728"/>
        <v>0</v>
      </c>
      <c r="O2661">
        <f t="shared" si="721"/>
        <v>0</v>
      </c>
      <c r="P2661">
        <f t="shared" si="722"/>
        <v>0</v>
      </c>
      <c r="Q2661">
        <f t="shared" si="723"/>
        <v>0</v>
      </c>
      <c r="R2661">
        <f t="shared" si="724"/>
        <v>0</v>
      </c>
      <c r="S2661">
        <f t="shared" si="725"/>
        <v>0</v>
      </c>
      <c r="T2661">
        <f t="shared" si="726"/>
        <v>0</v>
      </c>
      <c r="U2661" s="1"/>
    </row>
    <row r="2662" spans="2:21" x14ac:dyDescent="0.25">
      <c r="B2662" s="15">
        <v>44</v>
      </c>
      <c r="C2662" s="16">
        <f>Amostras!$C$47</f>
        <v>5</v>
      </c>
      <c r="D2662" s="16">
        <f>Amostras!$D$47</f>
        <v>4</v>
      </c>
      <c r="E2662" s="16">
        <f>Amostras!$E$47</f>
        <v>2</v>
      </c>
      <c r="F2662" s="16">
        <f>Amostras!$F$47</f>
        <v>6</v>
      </c>
      <c r="G2662" s="16">
        <f>Amostras!$G$47</f>
        <v>9</v>
      </c>
      <c r="H2662" s="16">
        <f>Amostras!$H$47</f>
        <v>1</v>
      </c>
      <c r="I2662" s="16">
        <f>Amostras!$I$47</f>
        <v>6</v>
      </c>
      <c r="J2662" s="40">
        <f>(C2662*C2615)+(D2662*D2615)+(E2662*E2615)+(F2662*F2615)+(G2662*G2615)+(H2662*H2615)+(I2662*I2615)+$J$5</f>
        <v>0.79568627450980145</v>
      </c>
      <c r="K2662" s="19">
        <f>Amostras!$J$47</f>
        <v>1</v>
      </c>
      <c r="L2662" s="2">
        <f t="shared" si="729"/>
        <v>1</v>
      </c>
      <c r="M2662" s="21">
        <f t="shared" si="727"/>
        <v>0</v>
      </c>
      <c r="N2662">
        <f t="shared" si="728"/>
        <v>0</v>
      </c>
      <c r="O2662">
        <f t="shared" si="721"/>
        <v>0</v>
      </c>
      <c r="P2662">
        <f t="shared" si="722"/>
        <v>0</v>
      </c>
      <c r="Q2662">
        <f t="shared" si="723"/>
        <v>0</v>
      </c>
      <c r="R2662">
        <f t="shared" si="724"/>
        <v>0</v>
      </c>
      <c r="S2662">
        <f t="shared" si="725"/>
        <v>0</v>
      </c>
      <c r="T2662">
        <f t="shared" si="726"/>
        <v>0</v>
      </c>
      <c r="U2662" s="1"/>
    </row>
    <row r="2663" spans="2:21" x14ac:dyDescent="0.25">
      <c r="B2663" s="15">
        <v>45</v>
      </c>
      <c r="C2663" s="16">
        <f>Amostras!$C$48</f>
        <v>9</v>
      </c>
      <c r="D2663" s="16">
        <f>Amostras!$D$48</f>
        <v>1</v>
      </c>
      <c r="E2663" s="16">
        <f>Amostras!$E$48</f>
        <v>5</v>
      </c>
      <c r="F2663" s="16">
        <f>Amostras!$F$48</f>
        <v>3</v>
      </c>
      <c r="G2663" s="16">
        <f>Amostras!$G$48</f>
        <v>4</v>
      </c>
      <c r="H2663" s="16">
        <f>Amostras!$H$48</f>
        <v>7</v>
      </c>
      <c r="I2663" s="16">
        <f>Amostras!$I$48</f>
        <v>3</v>
      </c>
      <c r="J2663" s="40">
        <f>(C2663*C2615)+(D2663*D2615)+(E2663*E2615)+(F2663*F2615)+(G2663*G2615)+(H2663*H2615)+(I2663*I2615)+$J$5</f>
        <v>2.4952941176470622</v>
      </c>
      <c r="K2663" s="19">
        <f>Amostras!$J$48</f>
        <v>1</v>
      </c>
      <c r="L2663" s="2">
        <f t="shared" si="729"/>
        <v>1</v>
      </c>
      <c r="M2663" s="21">
        <f t="shared" si="727"/>
        <v>0</v>
      </c>
      <c r="N2663">
        <f t="shared" si="728"/>
        <v>0</v>
      </c>
      <c r="O2663">
        <f t="shared" si="721"/>
        <v>0</v>
      </c>
      <c r="P2663">
        <f t="shared" si="722"/>
        <v>0</v>
      </c>
      <c r="Q2663">
        <f t="shared" si="723"/>
        <v>0</v>
      </c>
      <c r="R2663">
        <f t="shared" si="724"/>
        <v>0</v>
      </c>
      <c r="S2663">
        <f t="shared" si="725"/>
        <v>0</v>
      </c>
      <c r="T2663">
        <f t="shared" si="726"/>
        <v>0</v>
      </c>
      <c r="U2663" s="1"/>
    </row>
    <row r="2664" spans="2:21" x14ac:dyDescent="0.25">
      <c r="B2664" s="15">
        <v>46</v>
      </c>
      <c r="C2664" s="16">
        <f>Amostras!$C$49</f>
        <v>5</v>
      </c>
      <c r="D2664" s="16">
        <f>Amostras!$D$49</f>
        <v>8</v>
      </c>
      <c r="E2664" s="16">
        <f>Amostras!$E$49</f>
        <v>5</v>
      </c>
      <c r="F2664" s="16">
        <f>Amostras!$F$49</f>
        <v>0</v>
      </c>
      <c r="G2664" s="16">
        <f>Amostras!$G$49</f>
        <v>2</v>
      </c>
      <c r="H2664" s="16">
        <f>Amostras!$H$49</f>
        <v>7</v>
      </c>
      <c r="I2664" s="16">
        <f>Amostras!$I$49</f>
        <v>1</v>
      </c>
      <c r="J2664" s="40">
        <f>(C2664*C2615)+(D2664*D2615)+(E2664*E2615)+(F2664*F2615)+(G2664*G2615)+(H2664*H2615)+(I2664*I2615)+$J$5</f>
        <v>0.46745098039215272</v>
      </c>
      <c r="K2664" s="19">
        <f>Amostras!$J$49</f>
        <v>1</v>
      </c>
      <c r="L2664" s="2">
        <f t="shared" si="729"/>
        <v>1</v>
      </c>
      <c r="M2664" s="21">
        <f t="shared" si="727"/>
        <v>0</v>
      </c>
      <c r="N2664">
        <f t="shared" si="728"/>
        <v>0</v>
      </c>
      <c r="O2664">
        <f t="shared" si="721"/>
        <v>0</v>
      </c>
      <c r="P2664">
        <f t="shared" si="722"/>
        <v>0</v>
      </c>
      <c r="Q2664">
        <f t="shared" si="723"/>
        <v>0</v>
      </c>
      <c r="R2664">
        <f t="shared" si="724"/>
        <v>0</v>
      </c>
      <c r="S2664">
        <f t="shared" si="725"/>
        <v>0</v>
      </c>
      <c r="T2664">
        <f t="shared" si="726"/>
        <v>0</v>
      </c>
      <c r="U2664" s="1"/>
    </row>
    <row r="2665" spans="2:21" x14ac:dyDescent="0.25">
      <c r="B2665" s="15">
        <v>47</v>
      </c>
      <c r="C2665" s="16">
        <f>Amostras!$C$50</f>
        <v>8</v>
      </c>
      <c r="D2665" s="16">
        <f>Amostras!$D$50</f>
        <v>3</v>
      </c>
      <c r="E2665" s="16">
        <f>Amostras!$E$50</f>
        <v>4</v>
      </c>
      <c r="F2665" s="16">
        <f>Amostras!$F$50</f>
        <v>4</v>
      </c>
      <c r="G2665" s="16">
        <f>Amostras!$G$50</f>
        <v>8</v>
      </c>
      <c r="H2665" s="16">
        <f>Amostras!$H$50</f>
        <v>6</v>
      </c>
      <c r="I2665" s="16">
        <f>Amostras!$I$50</f>
        <v>0</v>
      </c>
      <c r="J2665" s="40">
        <f>(C2665*C2615)+(D2665*D2615)+(E2665*E2615)+(F2665*F2615)+(G2665*G2615)+(H2665*H2615)+(I2665*I2615)+$J$5</f>
        <v>3.1266666666666687</v>
      </c>
      <c r="K2665" s="19">
        <f>Amostras!$J$50</f>
        <v>1</v>
      </c>
      <c r="L2665" s="2">
        <f t="shared" si="729"/>
        <v>1</v>
      </c>
      <c r="M2665" s="21">
        <f t="shared" si="727"/>
        <v>0</v>
      </c>
      <c r="N2665">
        <f t="shared" si="728"/>
        <v>0</v>
      </c>
      <c r="O2665">
        <f t="shared" si="721"/>
        <v>0</v>
      </c>
      <c r="P2665">
        <f t="shared" si="722"/>
        <v>0</v>
      </c>
      <c r="Q2665">
        <f t="shared" si="723"/>
        <v>0</v>
      </c>
      <c r="R2665">
        <f t="shared" si="724"/>
        <v>0</v>
      </c>
      <c r="S2665">
        <f t="shared" si="725"/>
        <v>0</v>
      </c>
      <c r="T2665">
        <f t="shared" si="726"/>
        <v>0</v>
      </c>
      <c r="U2665" s="1"/>
    </row>
    <row r="2666" spans="2:21" x14ac:dyDescent="0.25">
      <c r="B2666" s="15">
        <v>48</v>
      </c>
      <c r="C2666" s="16">
        <f>Amostras!$C$51</f>
        <v>6</v>
      </c>
      <c r="D2666" s="16">
        <f>Amostras!$D$51</f>
        <v>0</v>
      </c>
      <c r="E2666" s="16">
        <f>Amostras!$E$51</f>
        <v>3</v>
      </c>
      <c r="F2666" s="16">
        <f>Amostras!$F$51</f>
        <v>8</v>
      </c>
      <c r="G2666" s="16">
        <f>Amostras!$G$51</f>
        <v>8</v>
      </c>
      <c r="H2666" s="16">
        <f>Amostras!$H$51</f>
        <v>5</v>
      </c>
      <c r="I2666" s="16">
        <f>Amostras!$I$51</f>
        <v>0</v>
      </c>
      <c r="J2666" s="40">
        <f>(C2666*C2615)+(D2666*D2615)+(E2666*E2615)+(F2666*F2615)+(G2666*G2615)+(H2666*H2615)+(I2666*I2615)+$J$5</f>
        <v>2.0250980392156874</v>
      </c>
      <c r="K2666" s="19">
        <f>Amostras!$J$51</f>
        <v>1</v>
      </c>
      <c r="L2666" s="2">
        <f t="shared" si="729"/>
        <v>1</v>
      </c>
      <c r="M2666" s="21">
        <f t="shared" si="727"/>
        <v>0</v>
      </c>
      <c r="N2666">
        <f t="shared" si="728"/>
        <v>0</v>
      </c>
      <c r="O2666">
        <f t="shared" si="721"/>
        <v>0</v>
      </c>
      <c r="P2666">
        <f t="shared" si="722"/>
        <v>0</v>
      </c>
      <c r="Q2666">
        <f t="shared" si="723"/>
        <v>0</v>
      </c>
      <c r="R2666">
        <f t="shared" si="724"/>
        <v>0</v>
      </c>
      <c r="S2666">
        <f t="shared" si="725"/>
        <v>0</v>
      </c>
      <c r="T2666">
        <f t="shared" si="726"/>
        <v>0</v>
      </c>
      <c r="U2666" s="1"/>
    </row>
    <row r="2667" spans="2:21" x14ac:dyDescent="0.25">
      <c r="B2667" s="15">
        <v>49</v>
      </c>
      <c r="C2667" s="16">
        <f>Amostras!$C$52</f>
        <v>6</v>
      </c>
      <c r="D2667" s="16">
        <f>Amostras!$D$52</f>
        <v>1</v>
      </c>
      <c r="E2667" s="16">
        <f>Amostras!$E$52</f>
        <v>4</v>
      </c>
      <c r="F2667" s="16">
        <f>Amostras!$F$52</f>
        <v>6</v>
      </c>
      <c r="G2667" s="16">
        <f>Amostras!$G$52</f>
        <v>7</v>
      </c>
      <c r="H2667" s="16">
        <f>Amostras!$H$52</f>
        <v>4</v>
      </c>
      <c r="I2667" s="16">
        <f>Amostras!$I$52</f>
        <v>9</v>
      </c>
      <c r="J2667" s="40">
        <f>(C2667*C2615)+(D2667*D2615)+(E2667*E2615)+(F2667*F2615)+(G2667*G2615)+(H2667*H2615)+(I2667*I2615)+$J$5</f>
        <v>0.5545098039215679</v>
      </c>
      <c r="K2667" s="19">
        <f>Amostras!$J$52</f>
        <v>1</v>
      </c>
      <c r="L2667" s="2">
        <f t="shared" si="729"/>
        <v>1</v>
      </c>
      <c r="M2667" s="21">
        <f t="shared" si="727"/>
        <v>0</v>
      </c>
      <c r="N2667">
        <f t="shared" si="728"/>
        <v>0</v>
      </c>
      <c r="O2667">
        <f t="shared" si="721"/>
        <v>0</v>
      </c>
      <c r="P2667">
        <f t="shared" si="722"/>
        <v>0</v>
      </c>
      <c r="Q2667">
        <f t="shared" si="723"/>
        <v>0</v>
      </c>
      <c r="R2667">
        <f t="shared" si="724"/>
        <v>0</v>
      </c>
      <c r="S2667">
        <f t="shared" si="725"/>
        <v>0</v>
      </c>
      <c r="T2667">
        <f t="shared" si="726"/>
        <v>0</v>
      </c>
      <c r="U2667" s="1"/>
    </row>
    <row r="2668" spans="2:21" x14ac:dyDescent="0.25">
      <c r="B2668" s="15">
        <v>50</v>
      </c>
      <c r="C2668" s="16">
        <f>Amostras!$C$53</f>
        <v>6</v>
      </c>
      <c r="D2668" s="16">
        <f>Amostras!$D$53</f>
        <v>9</v>
      </c>
      <c r="E2668" s="16">
        <f>Amostras!$E$53</f>
        <v>0</v>
      </c>
      <c r="F2668" s="16">
        <f>Amostras!$F$53</f>
        <v>9</v>
      </c>
      <c r="G2668" s="16">
        <f>Amostras!$G$53</f>
        <v>4</v>
      </c>
      <c r="H2668" s="16">
        <f>Amostras!$H$53</f>
        <v>9</v>
      </c>
      <c r="I2668" s="16">
        <f>Amostras!$I$53</f>
        <v>7</v>
      </c>
      <c r="J2668" s="40">
        <f>(C2668*C2615)+(D2668*D2615)+(E2668*E2615)+(F2668*F2615)+(G2668*G2615)+(H2668*H2615)+(I2668*I2615)+$J$5</f>
        <v>0.63411764705881479</v>
      </c>
      <c r="K2668" s="19">
        <f>Amostras!$J$53</f>
        <v>1</v>
      </c>
      <c r="L2668" s="2">
        <f t="shared" si="729"/>
        <v>1</v>
      </c>
      <c r="M2668" s="21">
        <f t="shared" si="727"/>
        <v>0</v>
      </c>
      <c r="N2668">
        <f t="shared" si="728"/>
        <v>0</v>
      </c>
      <c r="O2668">
        <f t="shared" si="721"/>
        <v>0</v>
      </c>
      <c r="P2668">
        <f t="shared" si="722"/>
        <v>0</v>
      </c>
      <c r="Q2668">
        <f t="shared" si="723"/>
        <v>0</v>
      </c>
      <c r="R2668">
        <f t="shared" si="724"/>
        <v>0</v>
      </c>
      <c r="S2668">
        <f t="shared" si="725"/>
        <v>0</v>
      </c>
      <c r="T2668">
        <f t="shared" si="726"/>
        <v>0</v>
      </c>
      <c r="U2668" s="1"/>
    </row>
    <row r="2669" spans="2:21" x14ac:dyDescent="0.25">
      <c r="B2669" s="45" t="s">
        <v>37</v>
      </c>
      <c r="C2669" s="45"/>
      <c r="D2669" s="45"/>
      <c r="E2669" s="45"/>
      <c r="F2669" s="45"/>
      <c r="G2669" s="45"/>
      <c r="H2669" s="45"/>
      <c r="I2669" s="45"/>
      <c r="J2669" s="45"/>
      <c r="K2669" s="45"/>
      <c r="L2669" s="45"/>
      <c r="M2669" s="46"/>
      <c r="N2669" s="22">
        <f>AVERAGE(N2618:N2668)</f>
        <v>7.8431372549019594E-4</v>
      </c>
      <c r="O2669" s="22">
        <f t="shared" ref="O2669:T2669" si="730">AVERAGE(O2618:O2668)</f>
        <v>-2.0408511482080083E-19</v>
      </c>
      <c r="P2669" s="22">
        <f t="shared" si="730"/>
        <v>-3.9215686274509786E-4</v>
      </c>
      <c r="Q2669" s="22">
        <f t="shared" si="730"/>
        <v>1.176470588235294E-3</v>
      </c>
      <c r="R2669" s="22">
        <f t="shared" si="730"/>
        <v>-1.9607843137254897E-3</v>
      </c>
      <c r="S2669" s="22">
        <f t="shared" si="730"/>
        <v>1.176470588235294E-3</v>
      </c>
      <c r="T2669" s="22">
        <f t="shared" si="730"/>
        <v>3.1372549019607837E-3</v>
      </c>
      <c r="U2669" s="1"/>
    </row>
    <row r="2672" spans="2:21" x14ac:dyDescent="0.25">
      <c r="B2672" s="44" t="s">
        <v>17</v>
      </c>
      <c r="C2672" s="11" t="s">
        <v>8</v>
      </c>
      <c r="D2672" s="11" t="s">
        <v>9</v>
      </c>
      <c r="E2672" s="11" t="s">
        <v>10</v>
      </c>
      <c r="F2672" s="11" t="s">
        <v>11</v>
      </c>
      <c r="G2672" s="11" t="s">
        <v>12</v>
      </c>
      <c r="H2672" s="11" t="s">
        <v>13</v>
      </c>
      <c r="I2672" s="11" t="s">
        <v>14</v>
      </c>
      <c r="J2672" s="12" t="s">
        <v>15</v>
      </c>
      <c r="K2672" s="39" t="s">
        <v>38</v>
      </c>
      <c r="L2672" s="20">
        <v>46</v>
      </c>
    </row>
    <row r="2673" spans="2:21" x14ac:dyDescent="0.25">
      <c r="B2673" s="44"/>
      <c r="C2673" s="23">
        <f>N2669+C2615</f>
        <v>0.53882352941176503</v>
      </c>
      <c r="D2673" s="23">
        <f t="shared" ref="D2673" si="731">O2669+D2615</f>
        <v>3.9607843137254017E-2</v>
      </c>
      <c r="E2673" s="23">
        <f t="shared" ref="E2673" si="732">P2669+E2615</f>
        <v>4.2745098039215453E-2</v>
      </c>
      <c r="F2673" s="23">
        <f t="shared" ref="F2673" si="733">Q2669+F2615</f>
        <v>3.7254901960783723E-2</v>
      </c>
      <c r="G2673" s="23">
        <f t="shared" ref="G2673" si="734">R2669+G2615</f>
        <v>0.16549019607843182</v>
      </c>
      <c r="H2673" s="23">
        <f t="shared" ref="H2673" si="735">S2669+H2615</f>
        <v>9.0196078431374269E-3</v>
      </c>
      <c r="I2673" s="23">
        <f t="shared" ref="I2673" si="736">T2669+I2615</f>
        <v>-0.14196078431372555</v>
      </c>
      <c r="J2673" s="13">
        <f>$J$5</f>
        <v>-3</v>
      </c>
    </row>
    <row r="2675" spans="2:21" x14ac:dyDescent="0.25">
      <c r="B2675" s="15" t="s">
        <v>21</v>
      </c>
      <c r="C2675" s="15" t="s">
        <v>1</v>
      </c>
      <c r="D2675" s="15" t="s">
        <v>2</v>
      </c>
      <c r="E2675" s="15" t="s">
        <v>3</v>
      </c>
      <c r="F2675" s="15" t="s">
        <v>4</v>
      </c>
      <c r="G2675" s="15" t="s">
        <v>5</v>
      </c>
      <c r="H2675" s="15" t="s">
        <v>6</v>
      </c>
      <c r="I2675" s="15" t="s">
        <v>7</v>
      </c>
      <c r="J2675" s="18" t="s">
        <v>23</v>
      </c>
      <c r="K2675" s="17" t="s">
        <v>22</v>
      </c>
      <c r="L2675" s="5" t="s">
        <v>36</v>
      </c>
      <c r="M2675" s="20" t="s">
        <v>24</v>
      </c>
      <c r="N2675" s="5" t="s">
        <v>25</v>
      </c>
      <c r="O2675" s="5" t="s">
        <v>26</v>
      </c>
      <c r="P2675" s="5" t="s">
        <v>27</v>
      </c>
      <c r="Q2675" s="5" t="s">
        <v>28</v>
      </c>
      <c r="R2675" s="5" t="s">
        <v>29</v>
      </c>
      <c r="S2675" s="5" t="s">
        <v>30</v>
      </c>
      <c r="T2675" s="5" t="s">
        <v>31</v>
      </c>
      <c r="U2675" s="1"/>
    </row>
    <row r="2676" spans="2:21" x14ac:dyDescent="0.25">
      <c r="B2676" s="15" t="s">
        <v>0</v>
      </c>
      <c r="C2676" s="16">
        <f>Amostras!$C$3</f>
        <v>4</v>
      </c>
      <c r="D2676" s="16">
        <f>Amostras!$D$3</f>
        <v>9</v>
      </c>
      <c r="E2676" s="16">
        <f>Amostras!$E$3</f>
        <v>9</v>
      </c>
      <c r="F2676" s="16">
        <f>Amostras!$F$3</f>
        <v>4</v>
      </c>
      <c r="G2676" s="16">
        <f>Amostras!$G$3</f>
        <v>7</v>
      </c>
      <c r="H2676" s="16">
        <f>Amostras!$H$3</f>
        <v>9</v>
      </c>
      <c r="I2676" s="16">
        <f>Amostras!$I$3</f>
        <v>9</v>
      </c>
      <c r="J2676" s="40">
        <f>(C2676*C2673)+(D2676*D2673)+(E2676*E2673)+(F2676*F2673)+(G2676*G2673)+(H2676*H2673)+(I2676*I2673)+$J$5</f>
        <v>7.4509803921500861E-3</v>
      </c>
      <c r="K2676" s="19">
        <f>Amostras!$J$3</f>
        <v>1</v>
      </c>
      <c r="L2676" s="2">
        <f>IF(J2676&gt;=0,1,-1)</f>
        <v>1</v>
      </c>
      <c r="M2676" s="21">
        <f>K2676-L2676</f>
        <v>0</v>
      </c>
      <c r="N2676">
        <f>$E$2*$M2676*C2676</f>
        <v>0</v>
      </c>
      <c r="O2676">
        <f t="shared" ref="O2676:O2726" si="737">$E$2*$M2676*D2676</f>
        <v>0</v>
      </c>
      <c r="P2676">
        <f t="shared" ref="P2676:P2726" si="738">$E$2*$M2676*E2676</f>
        <v>0</v>
      </c>
      <c r="Q2676">
        <f t="shared" ref="Q2676:Q2726" si="739">$E$2*$M2676*F2676</f>
        <v>0</v>
      </c>
      <c r="R2676">
        <f t="shared" ref="R2676:R2726" si="740">$E$2*$M2676*G2676</f>
        <v>0</v>
      </c>
      <c r="S2676">
        <f t="shared" ref="S2676:S2726" si="741">$E$2*$M2676*H2676</f>
        <v>0</v>
      </c>
      <c r="T2676">
        <f t="shared" ref="T2676:T2726" si="742">$E$2*$M2676*I2676</f>
        <v>0</v>
      </c>
      <c r="U2676" s="1"/>
    </row>
    <row r="2677" spans="2:21" x14ac:dyDescent="0.25">
      <c r="B2677" s="15">
        <v>1</v>
      </c>
      <c r="C2677" s="16">
        <f>Amostras!$C$4</f>
        <v>2</v>
      </c>
      <c r="D2677" s="16">
        <f>Amostras!$D$4</f>
        <v>0</v>
      </c>
      <c r="E2677" s="16">
        <f>Amostras!$E$4</f>
        <v>6</v>
      </c>
      <c r="F2677" s="16">
        <f>Amostras!$F$4</f>
        <v>3</v>
      </c>
      <c r="G2677" s="16">
        <f>Amostras!$G$4</f>
        <v>2</v>
      </c>
      <c r="H2677" s="16">
        <f>Amostras!$H$4</f>
        <v>1</v>
      </c>
      <c r="I2677" s="16">
        <f>Amostras!$I$4</f>
        <v>7</v>
      </c>
      <c r="J2677" s="40">
        <f>(C2677*C2673)+(D2677*D2673)+(E2677*E2673)+(F2677*F2673)+(G2677*G2673)+(H2677*H2673)+(I2677*I2673)+$J$5</f>
        <v>-2.2078431372549039</v>
      </c>
      <c r="K2677" s="19">
        <f>Amostras!$J$4</f>
        <v>-1</v>
      </c>
      <c r="L2677" s="2">
        <f>IF(J2677&gt;=0,1,-1)</f>
        <v>-1</v>
      </c>
      <c r="M2677" s="21">
        <f t="shared" ref="M2677:M2726" si="743">K2677-L2677</f>
        <v>0</v>
      </c>
      <c r="N2677">
        <f t="shared" ref="N2677:N2726" si="744">$E$2*$M2677*C2677</f>
        <v>0</v>
      </c>
      <c r="O2677">
        <f t="shared" si="737"/>
        <v>0</v>
      </c>
      <c r="P2677">
        <f t="shared" si="738"/>
        <v>0</v>
      </c>
      <c r="Q2677">
        <f t="shared" si="739"/>
        <v>0</v>
      </c>
      <c r="R2677">
        <f t="shared" si="740"/>
        <v>0</v>
      </c>
      <c r="S2677">
        <f t="shared" si="741"/>
        <v>0</v>
      </c>
      <c r="T2677">
        <f t="shared" si="742"/>
        <v>0</v>
      </c>
      <c r="U2677" s="1"/>
    </row>
    <row r="2678" spans="2:21" x14ac:dyDescent="0.25">
      <c r="B2678" s="15">
        <v>2</v>
      </c>
      <c r="C2678" s="16">
        <f>Amostras!$C$5</f>
        <v>3</v>
      </c>
      <c r="D2678" s="16">
        <f>Amostras!$D$5</f>
        <v>9</v>
      </c>
      <c r="E2678" s="16">
        <f>Amostras!$E$5</f>
        <v>1</v>
      </c>
      <c r="F2678" s="16">
        <f>Amostras!$F$5</f>
        <v>9</v>
      </c>
      <c r="G2678" s="16">
        <f>Amostras!$G$5</f>
        <v>8</v>
      </c>
      <c r="H2678" s="16">
        <f>Amostras!$H$5</f>
        <v>7</v>
      </c>
      <c r="I2678" s="16">
        <f>Amostras!$I$5</f>
        <v>7</v>
      </c>
      <c r="J2678" s="40">
        <f>(C2678*C2673)+(D2678*D2673)+(E2678*E2673)+(F2678*F2673)+(G2678*G2673)+(H2678*H2673)+(I2678*I2673)+$J$5</f>
        <v>-0.25568627450981207</v>
      </c>
      <c r="K2678" s="19">
        <f>Amostras!$J$5</f>
        <v>-1</v>
      </c>
      <c r="L2678" s="2">
        <f t="shared" ref="L2678:L2726" si="745">IF(J2678&gt;=0,1,-1)</f>
        <v>-1</v>
      </c>
      <c r="M2678" s="21">
        <f t="shared" si="743"/>
        <v>0</v>
      </c>
      <c r="N2678">
        <f t="shared" si="744"/>
        <v>0</v>
      </c>
      <c r="O2678">
        <f t="shared" si="737"/>
        <v>0</v>
      </c>
      <c r="P2678">
        <f t="shared" si="738"/>
        <v>0</v>
      </c>
      <c r="Q2678">
        <f t="shared" si="739"/>
        <v>0</v>
      </c>
      <c r="R2678">
        <f t="shared" si="740"/>
        <v>0</v>
      </c>
      <c r="S2678">
        <f t="shared" si="741"/>
        <v>0</v>
      </c>
      <c r="T2678">
        <f t="shared" si="742"/>
        <v>0</v>
      </c>
      <c r="U2678" s="1"/>
    </row>
    <row r="2679" spans="2:21" x14ac:dyDescent="0.25">
      <c r="B2679" s="15">
        <v>3</v>
      </c>
      <c r="C2679" s="16">
        <f>Amostras!$C$6</f>
        <v>3</v>
      </c>
      <c r="D2679" s="16">
        <f>Amostras!$D$6</f>
        <v>2</v>
      </c>
      <c r="E2679" s="16">
        <f>Amostras!$E$6</f>
        <v>6</v>
      </c>
      <c r="F2679" s="16">
        <f>Amostras!$F$6</f>
        <v>5</v>
      </c>
      <c r="G2679" s="16">
        <f>Amostras!$G$6</f>
        <v>4</v>
      </c>
      <c r="H2679" s="16">
        <f>Amostras!$H$6</f>
        <v>1</v>
      </c>
      <c r="I2679" s="16">
        <f>Amostras!$I$6</f>
        <v>7</v>
      </c>
      <c r="J2679" s="40">
        <f>(C2679*C2673)+(D2679*D2673)+(E2679*E2673)+(F2679*F2673)+(G2679*G2673)+(H2679*H2673)+(I2679*I2673)+$J$5</f>
        <v>-1.1843137254901994</v>
      </c>
      <c r="K2679" s="19">
        <f>Amostras!$J$6</f>
        <v>-1</v>
      </c>
      <c r="L2679" s="2">
        <f t="shared" si="745"/>
        <v>-1</v>
      </c>
      <c r="M2679" s="21">
        <f t="shared" si="743"/>
        <v>0</v>
      </c>
      <c r="N2679">
        <f t="shared" si="744"/>
        <v>0</v>
      </c>
      <c r="O2679">
        <f t="shared" si="737"/>
        <v>0</v>
      </c>
      <c r="P2679">
        <f t="shared" si="738"/>
        <v>0</v>
      </c>
      <c r="Q2679">
        <f t="shared" si="739"/>
        <v>0</v>
      </c>
      <c r="R2679">
        <f t="shared" si="740"/>
        <v>0</v>
      </c>
      <c r="S2679">
        <f t="shared" si="741"/>
        <v>0</v>
      </c>
      <c r="T2679">
        <f t="shared" si="742"/>
        <v>0</v>
      </c>
      <c r="U2679" s="1"/>
    </row>
    <row r="2680" spans="2:21" x14ac:dyDescent="0.25">
      <c r="B2680" s="15">
        <v>4</v>
      </c>
      <c r="C2680" s="16">
        <f>Amostras!$C$7</f>
        <v>2</v>
      </c>
      <c r="D2680" s="16">
        <f>Amostras!$D$7</f>
        <v>2</v>
      </c>
      <c r="E2680" s="16">
        <f>Amostras!$E$7</f>
        <v>4</v>
      </c>
      <c r="F2680" s="16">
        <f>Amostras!$F$7</f>
        <v>9</v>
      </c>
      <c r="G2680" s="16">
        <f>Amostras!$G$7</f>
        <v>3</v>
      </c>
      <c r="H2680" s="16">
        <f>Amostras!$H$7</f>
        <v>6</v>
      </c>
      <c r="I2680" s="16">
        <f>Amostras!$I$7</f>
        <v>8</v>
      </c>
      <c r="J2680" s="40">
        <f>(C2680*C2673)+(D2680*D2673)+(E2680*E2673)+(F2680*F2673)+(G2680*G2673)+(H2680*H2673)+(I2680*I2673)+$J$5</f>
        <v>-1.9219607843137307</v>
      </c>
      <c r="K2680" s="19">
        <f>Amostras!$J$7</f>
        <v>-1</v>
      </c>
      <c r="L2680" s="2">
        <f t="shared" si="745"/>
        <v>-1</v>
      </c>
      <c r="M2680" s="21">
        <f t="shared" si="743"/>
        <v>0</v>
      </c>
      <c r="N2680">
        <f t="shared" si="744"/>
        <v>0</v>
      </c>
      <c r="O2680">
        <f t="shared" si="737"/>
        <v>0</v>
      </c>
      <c r="P2680">
        <f t="shared" si="738"/>
        <v>0</v>
      </c>
      <c r="Q2680">
        <f t="shared" si="739"/>
        <v>0</v>
      </c>
      <c r="R2680">
        <f t="shared" si="740"/>
        <v>0</v>
      </c>
      <c r="S2680">
        <f t="shared" si="741"/>
        <v>0</v>
      </c>
      <c r="T2680">
        <f t="shared" si="742"/>
        <v>0</v>
      </c>
      <c r="U2680" s="1"/>
    </row>
    <row r="2681" spans="2:21" x14ac:dyDescent="0.25">
      <c r="B2681" s="15">
        <v>5</v>
      </c>
      <c r="C2681" s="16">
        <f>Amostras!$C$8</f>
        <v>1</v>
      </c>
      <c r="D2681" s="16">
        <f>Amostras!$D$8</f>
        <v>9</v>
      </c>
      <c r="E2681" s="16">
        <f>Amostras!$E$8</f>
        <v>2</v>
      </c>
      <c r="F2681" s="16">
        <f>Amostras!$F$8</f>
        <v>6</v>
      </c>
      <c r="G2681" s="16">
        <f>Amostras!$G$8</f>
        <v>2</v>
      </c>
      <c r="H2681" s="16">
        <f>Amostras!$H$8</f>
        <v>9</v>
      </c>
      <c r="I2681" s="16">
        <f>Amostras!$I$8</f>
        <v>4</v>
      </c>
      <c r="J2681" s="40">
        <f>(C2681*C2673)+(D2681*D2673)+(E2681*E2673)+(F2681*F2673)+(G2681*G2673)+(H2681*H2673)+(I2681*I2673)+$J$5</f>
        <v>-1.9513725490196172</v>
      </c>
      <c r="K2681" s="19">
        <f>Amostras!$J$8</f>
        <v>-1</v>
      </c>
      <c r="L2681" s="2">
        <f t="shared" si="745"/>
        <v>-1</v>
      </c>
      <c r="M2681" s="21">
        <f t="shared" si="743"/>
        <v>0</v>
      </c>
      <c r="N2681">
        <f t="shared" si="744"/>
        <v>0</v>
      </c>
      <c r="O2681">
        <f t="shared" si="737"/>
        <v>0</v>
      </c>
      <c r="P2681">
        <f t="shared" si="738"/>
        <v>0</v>
      </c>
      <c r="Q2681">
        <f t="shared" si="739"/>
        <v>0</v>
      </c>
      <c r="R2681">
        <f t="shared" si="740"/>
        <v>0</v>
      </c>
      <c r="S2681">
        <f t="shared" si="741"/>
        <v>0</v>
      </c>
      <c r="T2681">
        <f t="shared" si="742"/>
        <v>0</v>
      </c>
      <c r="U2681" s="1"/>
    </row>
    <row r="2682" spans="2:21" x14ac:dyDescent="0.25">
      <c r="B2682" s="15">
        <v>6</v>
      </c>
      <c r="C2682" s="16">
        <f>Amostras!$C$9</f>
        <v>4</v>
      </c>
      <c r="D2682" s="16">
        <f>Amostras!$D$9</f>
        <v>8</v>
      </c>
      <c r="E2682" s="16">
        <f>Amostras!$E$9</f>
        <v>1</v>
      </c>
      <c r="F2682" s="16">
        <f>Amostras!$F$9</f>
        <v>5</v>
      </c>
      <c r="G2682" s="16">
        <f>Amostras!$G$9</f>
        <v>9</v>
      </c>
      <c r="H2682" s="16">
        <f>Amostras!$H$9</f>
        <v>6</v>
      </c>
      <c r="I2682" s="16">
        <f>Amostras!$I$9</f>
        <v>4</v>
      </c>
      <c r="J2682" s="40">
        <f>(C2682*C2673)+(D2682*D2673)+(E2682*E2673)+(F2682*F2673)+(G2682*G2673)+(H2682*H2673)+(I2682*I2673)+$J$5</f>
        <v>0.67686274509803557</v>
      </c>
      <c r="K2682" s="19">
        <f>Amostras!$J$9</f>
        <v>-1</v>
      </c>
      <c r="L2682" s="2">
        <f t="shared" si="745"/>
        <v>1</v>
      </c>
      <c r="M2682" s="21">
        <f t="shared" si="743"/>
        <v>-2</v>
      </c>
      <c r="N2682">
        <f t="shared" si="744"/>
        <v>-0.08</v>
      </c>
      <c r="O2682">
        <f t="shared" si="737"/>
        <v>-0.16</v>
      </c>
      <c r="P2682">
        <f t="shared" si="738"/>
        <v>-0.02</v>
      </c>
      <c r="Q2682">
        <f t="shared" si="739"/>
        <v>-0.1</v>
      </c>
      <c r="R2682">
        <f t="shared" si="740"/>
        <v>-0.18</v>
      </c>
      <c r="S2682">
        <f t="shared" si="741"/>
        <v>-0.12</v>
      </c>
      <c r="T2682">
        <f t="shared" si="742"/>
        <v>-0.08</v>
      </c>
      <c r="U2682" s="1"/>
    </row>
    <row r="2683" spans="2:21" x14ac:dyDescent="0.25">
      <c r="B2683" s="15">
        <v>7</v>
      </c>
      <c r="C2683" s="16">
        <f>Amostras!$C$10</f>
        <v>1</v>
      </c>
      <c r="D2683" s="16">
        <f>Amostras!$D$10</f>
        <v>1</v>
      </c>
      <c r="E2683" s="16">
        <f>Amostras!$E$10</f>
        <v>4</v>
      </c>
      <c r="F2683" s="16">
        <f>Amostras!$F$10</f>
        <v>0</v>
      </c>
      <c r="G2683" s="16">
        <f>Amostras!$G$10</f>
        <v>1</v>
      </c>
      <c r="H2683" s="16">
        <f>Amostras!$H$10</f>
        <v>5</v>
      </c>
      <c r="I2683" s="16">
        <f>Amostras!$I$10</f>
        <v>6</v>
      </c>
      <c r="J2683" s="40">
        <f>(C2683*C2673)+(D2683*D2673)+(E2683*E2673)+(F2683*F2673)+(G2683*G2673)+(H2683*H2673)+(I2683*I2673)+$J$5</f>
        <v>-2.8917647058823537</v>
      </c>
      <c r="K2683" s="19">
        <f>Amostras!$J$10</f>
        <v>-1</v>
      </c>
      <c r="L2683" s="2">
        <f t="shared" si="745"/>
        <v>-1</v>
      </c>
      <c r="M2683" s="21">
        <f t="shared" si="743"/>
        <v>0</v>
      </c>
      <c r="N2683">
        <f t="shared" si="744"/>
        <v>0</v>
      </c>
      <c r="O2683">
        <f t="shared" si="737"/>
        <v>0</v>
      </c>
      <c r="P2683">
        <f t="shared" si="738"/>
        <v>0</v>
      </c>
      <c r="Q2683">
        <f t="shared" si="739"/>
        <v>0</v>
      </c>
      <c r="R2683">
        <f t="shared" si="740"/>
        <v>0</v>
      </c>
      <c r="S2683">
        <f t="shared" si="741"/>
        <v>0</v>
      </c>
      <c r="T2683">
        <f t="shared" si="742"/>
        <v>0</v>
      </c>
      <c r="U2683" s="1"/>
    </row>
    <row r="2684" spans="2:21" x14ac:dyDescent="0.25">
      <c r="B2684" s="15">
        <v>8</v>
      </c>
      <c r="C2684" s="16">
        <f>Amostras!$C$11</f>
        <v>3</v>
      </c>
      <c r="D2684" s="16">
        <f>Amostras!$D$11</f>
        <v>6</v>
      </c>
      <c r="E2684" s="16">
        <f>Amostras!$E$11</f>
        <v>1</v>
      </c>
      <c r="F2684" s="16">
        <f>Amostras!$F$11</f>
        <v>6</v>
      </c>
      <c r="G2684" s="16">
        <f>Amostras!$G$11</f>
        <v>1</v>
      </c>
      <c r="H2684" s="16">
        <f>Amostras!$H$11</f>
        <v>4</v>
      </c>
      <c r="I2684" s="16">
        <f>Amostras!$I$11</f>
        <v>8</v>
      </c>
      <c r="J2684" s="40">
        <f>(C2684*C2673)+(D2684*D2673)+(E2684*E2673)+(F2684*F2673)+(G2684*G2673)+(H2684*H2673)+(I2684*I2673)+$J$5</f>
        <v>-1.8137254901960858</v>
      </c>
      <c r="K2684" s="19">
        <f>Amostras!$J$11</f>
        <v>-1</v>
      </c>
      <c r="L2684" s="2">
        <f t="shared" si="745"/>
        <v>-1</v>
      </c>
      <c r="M2684" s="21">
        <f t="shared" si="743"/>
        <v>0</v>
      </c>
      <c r="N2684">
        <f t="shared" si="744"/>
        <v>0</v>
      </c>
      <c r="O2684">
        <f t="shared" si="737"/>
        <v>0</v>
      </c>
      <c r="P2684">
        <f t="shared" si="738"/>
        <v>0</v>
      </c>
      <c r="Q2684">
        <f t="shared" si="739"/>
        <v>0</v>
      </c>
      <c r="R2684">
        <f t="shared" si="740"/>
        <v>0</v>
      </c>
      <c r="S2684">
        <f t="shared" si="741"/>
        <v>0</v>
      </c>
      <c r="T2684">
        <f t="shared" si="742"/>
        <v>0</v>
      </c>
      <c r="U2684" s="1"/>
    </row>
    <row r="2685" spans="2:21" x14ac:dyDescent="0.25">
      <c r="B2685" s="15">
        <v>9</v>
      </c>
      <c r="C2685" s="16">
        <f>Amostras!$C$12</f>
        <v>1</v>
      </c>
      <c r="D2685" s="16">
        <f>Amostras!$D$12</f>
        <v>3</v>
      </c>
      <c r="E2685" s="16">
        <f>Amostras!$E$12</f>
        <v>4</v>
      </c>
      <c r="F2685" s="16">
        <f>Amostras!$F$12</f>
        <v>7</v>
      </c>
      <c r="G2685" s="16">
        <f>Amostras!$G$12</f>
        <v>1</v>
      </c>
      <c r="H2685" s="16">
        <f>Amostras!$H$12</f>
        <v>3</v>
      </c>
      <c r="I2685" s="16">
        <f>Amostras!$I$12</f>
        <v>1</v>
      </c>
      <c r="J2685" s="40">
        <f>(C2685*C2673)+(D2685*D2673)+(E2685*E2673)+(F2685*F2673)+(G2685*G2673)+(H2685*H2673)+(I2685*I2673)+$J$5</f>
        <v>-1.8600000000000068</v>
      </c>
      <c r="K2685" s="19">
        <f>Amostras!$J$12</f>
        <v>-1</v>
      </c>
      <c r="L2685" s="2">
        <f t="shared" si="745"/>
        <v>-1</v>
      </c>
      <c r="M2685" s="21">
        <f t="shared" si="743"/>
        <v>0</v>
      </c>
      <c r="N2685">
        <f t="shared" si="744"/>
        <v>0</v>
      </c>
      <c r="O2685">
        <f t="shared" si="737"/>
        <v>0</v>
      </c>
      <c r="P2685">
        <f t="shared" si="738"/>
        <v>0</v>
      </c>
      <c r="Q2685">
        <f t="shared" si="739"/>
        <v>0</v>
      </c>
      <c r="R2685">
        <f t="shared" si="740"/>
        <v>0</v>
      </c>
      <c r="S2685">
        <f t="shared" si="741"/>
        <v>0</v>
      </c>
      <c r="T2685">
        <f t="shared" si="742"/>
        <v>0</v>
      </c>
      <c r="U2685" s="1"/>
    </row>
    <row r="2686" spans="2:21" x14ac:dyDescent="0.25">
      <c r="B2686" s="15">
        <v>10</v>
      </c>
      <c r="C2686" s="16">
        <f>Amostras!$C$13</f>
        <v>3</v>
      </c>
      <c r="D2686" s="16">
        <f>Amostras!$D$13</f>
        <v>2</v>
      </c>
      <c r="E2686" s="16">
        <f>Amostras!$E$13</f>
        <v>2</v>
      </c>
      <c r="F2686" s="16">
        <f>Amostras!$F$13</f>
        <v>3</v>
      </c>
      <c r="G2686" s="16">
        <f>Amostras!$G$13</f>
        <v>9</v>
      </c>
      <c r="H2686" s="16">
        <f>Amostras!$H$13</f>
        <v>5</v>
      </c>
      <c r="I2686" s="16">
        <f>Amostras!$I$13</f>
        <v>8</v>
      </c>
      <c r="J2686" s="40">
        <f>(C2686*C2673)+(D2686*D2673)+(E2686*E2673)+(F2686*F2673)+(G2686*G2673)+(H2686*H2673)+(I2686*I2673)+$J$5</f>
        <v>-0.70823529411764552</v>
      </c>
      <c r="K2686" s="19">
        <f>Amostras!$J$13</f>
        <v>-1</v>
      </c>
      <c r="L2686" s="2">
        <f t="shared" si="745"/>
        <v>-1</v>
      </c>
      <c r="M2686" s="21">
        <f t="shared" si="743"/>
        <v>0</v>
      </c>
      <c r="N2686">
        <f t="shared" si="744"/>
        <v>0</v>
      </c>
      <c r="O2686">
        <f t="shared" si="737"/>
        <v>0</v>
      </c>
      <c r="P2686">
        <f t="shared" si="738"/>
        <v>0</v>
      </c>
      <c r="Q2686">
        <f t="shared" si="739"/>
        <v>0</v>
      </c>
      <c r="R2686">
        <f t="shared" si="740"/>
        <v>0</v>
      </c>
      <c r="S2686">
        <f t="shared" si="741"/>
        <v>0</v>
      </c>
      <c r="T2686">
        <f t="shared" si="742"/>
        <v>0</v>
      </c>
      <c r="U2686" s="1"/>
    </row>
    <row r="2687" spans="2:21" x14ac:dyDescent="0.25">
      <c r="B2687" s="15">
        <v>11</v>
      </c>
      <c r="C2687" s="16">
        <f>Amostras!$C$14</f>
        <v>2</v>
      </c>
      <c r="D2687" s="16">
        <f>Amostras!$D$14</f>
        <v>8</v>
      </c>
      <c r="E2687" s="16">
        <f>Amostras!$E$14</f>
        <v>9</v>
      </c>
      <c r="F2687" s="16">
        <f>Amostras!$F$14</f>
        <v>7</v>
      </c>
      <c r="G2687" s="16">
        <f>Amostras!$G$14</f>
        <v>2</v>
      </c>
      <c r="H2687" s="16">
        <f>Amostras!$H$14</f>
        <v>7</v>
      </c>
      <c r="I2687" s="16">
        <f>Amostras!$I$14</f>
        <v>6</v>
      </c>
      <c r="J2687" s="40">
        <f>(C2687*C2673)+(D2687*D2673)+(E2687*E2673)+(F2687*F2673)+(G2687*G2673)+(H2687*H2673)+(I2687*I2673)+$J$5</f>
        <v>-1.4176470588235404</v>
      </c>
      <c r="K2687" s="19">
        <f>Amostras!$J$14</f>
        <v>-1</v>
      </c>
      <c r="L2687" s="2">
        <f t="shared" si="745"/>
        <v>-1</v>
      </c>
      <c r="M2687" s="21">
        <f t="shared" si="743"/>
        <v>0</v>
      </c>
      <c r="N2687">
        <f t="shared" si="744"/>
        <v>0</v>
      </c>
      <c r="O2687">
        <f t="shared" si="737"/>
        <v>0</v>
      </c>
      <c r="P2687">
        <f t="shared" si="738"/>
        <v>0</v>
      </c>
      <c r="Q2687">
        <f t="shared" si="739"/>
        <v>0</v>
      </c>
      <c r="R2687">
        <f t="shared" si="740"/>
        <v>0</v>
      </c>
      <c r="S2687">
        <f t="shared" si="741"/>
        <v>0</v>
      </c>
      <c r="T2687">
        <f t="shared" si="742"/>
        <v>0</v>
      </c>
      <c r="U2687" s="1"/>
    </row>
    <row r="2688" spans="2:21" x14ac:dyDescent="0.25">
      <c r="B2688" s="15">
        <v>12</v>
      </c>
      <c r="C2688" s="16">
        <f>Amostras!$C$15</f>
        <v>2</v>
      </c>
      <c r="D2688" s="16">
        <f>Amostras!$D$15</f>
        <v>6</v>
      </c>
      <c r="E2688" s="16">
        <f>Amostras!$E$15</f>
        <v>2</v>
      </c>
      <c r="F2688" s="16">
        <f>Amostras!$F$15</f>
        <v>6</v>
      </c>
      <c r="G2688" s="16">
        <f>Amostras!$G$15</f>
        <v>0</v>
      </c>
      <c r="H2688" s="16">
        <f>Amostras!$H$15</f>
        <v>6</v>
      </c>
      <c r="I2688" s="16">
        <f>Amostras!$I$15</f>
        <v>9</v>
      </c>
      <c r="J2688" s="40">
        <f>(C2688*C2673)+(D2688*D2673)+(E2688*E2673)+(F2688*F2673)+(G2688*G2673)+(H2688*H2673)+(I2688*I2673)+$J$5</f>
        <v>-2.5992156862745182</v>
      </c>
      <c r="K2688" s="19">
        <f>Amostras!$J$15</f>
        <v>-1</v>
      </c>
      <c r="L2688" s="2">
        <f t="shared" si="745"/>
        <v>-1</v>
      </c>
      <c r="M2688" s="21">
        <f t="shared" si="743"/>
        <v>0</v>
      </c>
      <c r="N2688">
        <f t="shared" si="744"/>
        <v>0</v>
      </c>
      <c r="O2688">
        <f t="shared" si="737"/>
        <v>0</v>
      </c>
      <c r="P2688">
        <f t="shared" si="738"/>
        <v>0</v>
      </c>
      <c r="Q2688">
        <f t="shared" si="739"/>
        <v>0</v>
      </c>
      <c r="R2688">
        <f t="shared" si="740"/>
        <v>0</v>
      </c>
      <c r="S2688">
        <f t="shared" si="741"/>
        <v>0</v>
      </c>
      <c r="T2688">
        <f t="shared" si="742"/>
        <v>0</v>
      </c>
      <c r="U2688" s="1"/>
    </row>
    <row r="2689" spans="2:21" x14ac:dyDescent="0.25">
      <c r="B2689" s="15">
        <v>13</v>
      </c>
      <c r="C2689" s="16">
        <f>Amostras!$C$16</f>
        <v>1</v>
      </c>
      <c r="D2689" s="16">
        <f>Amostras!$D$16</f>
        <v>1</v>
      </c>
      <c r="E2689" s="16">
        <f>Amostras!$E$16</f>
        <v>5</v>
      </c>
      <c r="F2689" s="16">
        <f>Amostras!$F$16</f>
        <v>2</v>
      </c>
      <c r="G2689" s="16">
        <f>Amostras!$G$16</f>
        <v>5</v>
      </c>
      <c r="H2689" s="16">
        <f>Amostras!$H$16</f>
        <v>4</v>
      </c>
      <c r="I2689" s="16">
        <f>Amostras!$I$16</f>
        <v>9</v>
      </c>
      <c r="J2689" s="40">
        <f>(C2689*C2673)+(D2689*D2673)+(E2689*E2673)+(F2689*F2673)+(G2689*G2673)+(H2689*H2673)+(I2689*I2673)+$J$5</f>
        <v>-2.5474509803921572</v>
      </c>
      <c r="K2689" s="19">
        <f>Amostras!$J$16</f>
        <v>-1</v>
      </c>
      <c r="L2689" s="2">
        <f t="shared" si="745"/>
        <v>-1</v>
      </c>
      <c r="M2689" s="21">
        <f t="shared" si="743"/>
        <v>0</v>
      </c>
      <c r="N2689">
        <f t="shared" si="744"/>
        <v>0</v>
      </c>
      <c r="O2689">
        <f t="shared" si="737"/>
        <v>0</v>
      </c>
      <c r="P2689">
        <f t="shared" si="738"/>
        <v>0</v>
      </c>
      <c r="Q2689">
        <f t="shared" si="739"/>
        <v>0</v>
      </c>
      <c r="R2689">
        <f t="shared" si="740"/>
        <v>0</v>
      </c>
      <c r="S2689">
        <f t="shared" si="741"/>
        <v>0</v>
      </c>
      <c r="T2689">
        <f t="shared" si="742"/>
        <v>0</v>
      </c>
      <c r="U2689" s="1"/>
    </row>
    <row r="2690" spans="2:21" x14ac:dyDescent="0.25">
      <c r="B2690" s="15">
        <v>14</v>
      </c>
      <c r="C2690" s="16">
        <f>Amostras!$C$17</f>
        <v>3</v>
      </c>
      <c r="D2690" s="16">
        <f>Amostras!$D$17</f>
        <v>5</v>
      </c>
      <c r="E2690" s="16">
        <f>Amostras!$E$17</f>
        <v>5</v>
      </c>
      <c r="F2690" s="16">
        <f>Amostras!$F$17</f>
        <v>6</v>
      </c>
      <c r="G2690" s="16">
        <f>Amostras!$G$17</f>
        <v>1</v>
      </c>
      <c r="H2690" s="16">
        <f>Amostras!$H$17</f>
        <v>2</v>
      </c>
      <c r="I2690" s="16">
        <f>Amostras!$I$17</f>
        <v>8</v>
      </c>
      <c r="J2690" s="40">
        <f>(C2690*C2673)+(D2690*D2673)+(E2690*E2673)+(F2690*F2673)+(G2690*G2673)+(H2690*H2673)+(I2690*I2673)+$J$5</f>
        <v>-1.7003921568627525</v>
      </c>
      <c r="K2690" s="19">
        <f>Amostras!$J$17</f>
        <v>-1</v>
      </c>
      <c r="L2690" s="2">
        <f t="shared" si="745"/>
        <v>-1</v>
      </c>
      <c r="M2690" s="21">
        <f t="shared" si="743"/>
        <v>0</v>
      </c>
      <c r="N2690">
        <f t="shared" si="744"/>
        <v>0</v>
      </c>
      <c r="O2690">
        <f t="shared" si="737"/>
        <v>0</v>
      </c>
      <c r="P2690">
        <f t="shared" si="738"/>
        <v>0</v>
      </c>
      <c r="Q2690">
        <f t="shared" si="739"/>
        <v>0</v>
      </c>
      <c r="R2690">
        <f t="shared" si="740"/>
        <v>0</v>
      </c>
      <c r="S2690">
        <f t="shared" si="741"/>
        <v>0</v>
      </c>
      <c r="T2690">
        <f t="shared" si="742"/>
        <v>0</v>
      </c>
      <c r="U2690" s="1"/>
    </row>
    <row r="2691" spans="2:21" x14ac:dyDescent="0.25">
      <c r="B2691" s="15">
        <v>15</v>
      </c>
      <c r="C2691" s="16">
        <f>Amostras!$C$18</f>
        <v>1</v>
      </c>
      <c r="D2691" s="16">
        <f>Amostras!$D$18</f>
        <v>1</v>
      </c>
      <c r="E2691" s="16">
        <f>Amostras!$E$18</f>
        <v>4</v>
      </c>
      <c r="F2691" s="16">
        <f>Amostras!$F$18</f>
        <v>9</v>
      </c>
      <c r="G2691" s="16">
        <f>Amostras!$G$18</f>
        <v>4</v>
      </c>
      <c r="H2691" s="16">
        <f>Amostras!$H$18</f>
        <v>9</v>
      </c>
      <c r="I2691" s="16">
        <f>Amostras!$I$18</f>
        <v>3</v>
      </c>
      <c r="J2691" s="40">
        <f>(C2691*C2673)+(D2691*D2673)+(E2691*E2673)+(F2691*F2673)+(G2691*G2673)+(H2691*H2673)+(I2691*I2673)+$J$5</f>
        <v>-1.5980392156862779</v>
      </c>
      <c r="K2691" s="19">
        <f>Amostras!$J$18</f>
        <v>-1</v>
      </c>
      <c r="L2691" s="2">
        <f t="shared" si="745"/>
        <v>-1</v>
      </c>
      <c r="M2691" s="21">
        <f t="shared" si="743"/>
        <v>0</v>
      </c>
      <c r="N2691">
        <f t="shared" si="744"/>
        <v>0</v>
      </c>
      <c r="O2691">
        <f t="shared" si="737"/>
        <v>0</v>
      </c>
      <c r="P2691">
        <f t="shared" si="738"/>
        <v>0</v>
      </c>
      <c r="Q2691">
        <f t="shared" si="739"/>
        <v>0</v>
      </c>
      <c r="R2691">
        <f t="shared" si="740"/>
        <v>0</v>
      </c>
      <c r="S2691">
        <f t="shared" si="741"/>
        <v>0</v>
      </c>
      <c r="T2691">
        <f t="shared" si="742"/>
        <v>0</v>
      </c>
      <c r="U2691" s="1"/>
    </row>
    <row r="2692" spans="2:21" x14ac:dyDescent="0.25">
      <c r="B2692" s="15">
        <v>16</v>
      </c>
      <c r="C2692" s="16">
        <f>Amostras!$C$19</f>
        <v>4</v>
      </c>
      <c r="D2692" s="16">
        <f>Amostras!$D$19</f>
        <v>6</v>
      </c>
      <c r="E2692" s="16">
        <f>Amostras!$E$19</f>
        <v>0</v>
      </c>
      <c r="F2692" s="16">
        <f>Amostras!$F$19</f>
        <v>0</v>
      </c>
      <c r="G2692" s="16">
        <f>Amostras!$G$19</f>
        <v>2</v>
      </c>
      <c r="H2692" s="16">
        <f>Amostras!$H$19</f>
        <v>4</v>
      </c>
      <c r="I2692" s="16">
        <f>Amostras!$I$19</f>
        <v>1</v>
      </c>
      <c r="J2692" s="40">
        <f>(C2692*C2673)+(D2692*D2673)+(E2692*E2673)+(F2692*F2673)+(G2692*G2673)+(H2692*H2673)+(I2692*I2673)+$J$5</f>
        <v>-0.38196078431372804</v>
      </c>
      <c r="K2692" s="19">
        <f>Amostras!$J$19</f>
        <v>-1</v>
      </c>
      <c r="L2692" s="2">
        <f t="shared" si="745"/>
        <v>-1</v>
      </c>
      <c r="M2692" s="21">
        <f t="shared" si="743"/>
        <v>0</v>
      </c>
      <c r="N2692">
        <f t="shared" si="744"/>
        <v>0</v>
      </c>
      <c r="O2692">
        <f t="shared" si="737"/>
        <v>0</v>
      </c>
      <c r="P2692">
        <f t="shared" si="738"/>
        <v>0</v>
      </c>
      <c r="Q2692">
        <f t="shared" si="739"/>
        <v>0</v>
      </c>
      <c r="R2692">
        <f t="shared" si="740"/>
        <v>0</v>
      </c>
      <c r="S2692">
        <f t="shared" si="741"/>
        <v>0</v>
      </c>
      <c r="T2692">
        <f t="shared" si="742"/>
        <v>0</v>
      </c>
      <c r="U2692" s="1"/>
    </row>
    <row r="2693" spans="2:21" x14ac:dyDescent="0.25">
      <c r="B2693" s="15">
        <v>17</v>
      </c>
      <c r="C2693" s="16">
        <f>Amostras!$C$20</f>
        <v>2</v>
      </c>
      <c r="D2693" s="16">
        <f>Amostras!$D$20</f>
        <v>5</v>
      </c>
      <c r="E2693" s="16">
        <f>Amostras!$E$20</f>
        <v>8</v>
      </c>
      <c r="F2693" s="16">
        <f>Amostras!$F$20</f>
        <v>9</v>
      </c>
      <c r="G2693" s="16">
        <f>Amostras!$G$20</f>
        <v>3</v>
      </c>
      <c r="H2693" s="16">
        <f>Amostras!$H$20</f>
        <v>3</v>
      </c>
      <c r="I2693" s="16">
        <f>Amostras!$I$20</f>
        <v>3</v>
      </c>
      <c r="J2693" s="40">
        <f>(C2693*C2673)+(D2693*D2673)+(E2693*E2673)+(F2693*F2673)+(G2693*G2673)+(H2693*H2673)+(I2693*I2673)+$J$5</f>
        <v>-0.9494117647058915</v>
      </c>
      <c r="K2693" s="19">
        <f>Amostras!$J$20</f>
        <v>-1</v>
      </c>
      <c r="L2693" s="2">
        <f t="shared" si="745"/>
        <v>-1</v>
      </c>
      <c r="M2693" s="21">
        <f t="shared" si="743"/>
        <v>0</v>
      </c>
      <c r="N2693">
        <f t="shared" si="744"/>
        <v>0</v>
      </c>
      <c r="O2693">
        <f t="shared" si="737"/>
        <v>0</v>
      </c>
      <c r="P2693">
        <f t="shared" si="738"/>
        <v>0</v>
      </c>
      <c r="Q2693">
        <f t="shared" si="739"/>
        <v>0</v>
      </c>
      <c r="R2693">
        <f t="shared" si="740"/>
        <v>0</v>
      </c>
      <c r="S2693">
        <f t="shared" si="741"/>
        <v>0</v>
      </c>
      <c r="T2693">
        <f t="shared" si="742"/>
        <v>0</v>
      </c>
      <c r="U2693" s="1"/>
    </row>
    <row r="2694" spans="2:21" x14ac:dyDescent="0.25">
      <c r="B2694" s="15">
        <v>18</v>
      </c>
      <c r="C2694" s="16">
        <f>Amostras!$C$21</f>
        <v>1</v>
      </c>
      <c r="D2694" s="16">
        <f>Amostras!$D$21</f>
        <v>9</v>
      </c>
      <c r="E2694" s="16">
        <f>Amostras!$E$21</f>
        <v>8</v>
      </c>
      <c r="F2694" s="16">
        <f>Amostras!$F$21</f>
        <v>0</v>
      </c>
      <c r="G2694" s="16">
        <f>Amostras!$G$21</f>
        <v>9</v>
      </c>
      <c r="H2694" s="16">
        <f>Amostras!$H$21</f>
        <v>6</v>
      </c>
      <c r="I2694" s="16">
        <f>Amostras!$I$21</f>
        <v>9</v>
      </c>
      <c r="J2694" s="40">
        <f>(C2694*C2673)+(D2694*D2673)+(E2694*E2673)+(F2694*F2673)+(G2694*G2673)+(H2694*H2673)+(I2694*I2673)+$J$5</f>
        <v>-1.4968627450980443</v>
      </c>
      <c r="K2694" s="19">
        <f>Amostras!$J$21</f>
        <v>-1</v>
      </c>
      <c r="L2694" s="2">
        <f t="shared" si="745"/>
        <v>-1</v>
      </c>
      <c r="M2694" s="21">
        <f t="shared" si="743"/>
        <v>0</v>
      </c>
      <c r="N2694">
        <f t="shared" si="744"/>
        <v>0</v>
      </c>
      <c r="O2694">
        <f t="shared" si="737"/>
        <v>0</v>
      </c>
      <c r="P2694">
        <f t="shared" si="738"/>
        <v>0</v>
      </c>
      <c r="Q2694">
        <f t="shared" si="739"/>
        <v>0</v>
      </c>
      <c r="R2694">
        <f t="shared" si="740"/>
        <v>0</v>
      </c>
      <c r="S2694">
        <f t="shared" si="741"/>
        <v>0</v>
      </c>
      <c r="T2694">
        <f t="shared" si="742"/>
        <v>0</v>
      </c>
      <c r="U2694" s="1"/>
    </row>
    <row r="2695" spans="2:21" x14ac:dyDescent="0.25">
      <c r="B2695" s="15">
        <v>19</v>
      </c>
      <c r="C2695" s="16">
        <f>Amostras!$C$22</f>
        <v>4</v>
      </c>
      <c r="D2695" s="16">
        <f>Amostras!$D$22</f>
        <v>2</v>
      </c>
      <c r="E2695" s="16">
        <f>Amostras!$E$22</f>
        <v>9</v>
      </c>
      <c r="F2695" s="16">
        <f>Amostras!$F$22</f>
        <v>4</v>
      </c>
      <c r="G2695" s="16">
        <f>Amostras!$G$22</f>
        <v>4</v>
      </c>
      <c r="H2695" s="16">
        <f>Amostras!$H$22</f>
        <v>1</v>
      </c>
      <c r="I2695" s="16">
        <f>Amostras!$I$22</f>
        <v>3</v>
      </c>
      <c r="J2695" s="40">
        <f>(C2695*C2673)+(D2695*D2673)+(E2695*E2673)+(F2695*F2673)+(G2695*G2673)+(H2695*H2673)+(I2695*I2673)+$J$5</f>
        <v>1.3333333333330089E-2</v>
      </c>
      <c r="K2695" s="19">
        <f>Amostras!$J$22</f>
        <v>-1</v>
      </c>
      <c r="L2695" s="2">
        <f t="shared" si="745"/>
        <v>1</v>
      </c>
      <c r="M2695" s="21">
        <f t="shared" si="743"/>
        <v>-2</v>
      </c>
      <c r="N2695">
        <f t="shared" si="744"/>
        <v>-0.08</v>
      </c>
      <c r="O2695">
        <f t="shared" si="737"/>
        <v>-0.04</v>
      </c>
      <c r="P2695">
        <f t="shared" si="738"/>
        <v>-0.18</v>
      </c>
      <c r="Q2695">
        <f t="shared" si="739"/>
        <v>-0.08</v>
      </c>
      <c r="R2695">
        <f t="shared" si="740"/>
        <v>-0.08</v>
      </c>
      <c r="S2695">
        <f t="shared" si="741"/>
        <v>-0.02</v>
      </c>
      <c r="T2695">
        <f t="shared" si="742"/>
        <v>-0.06</v>
      </c>
      <c r="U2695" s="1"/>
    </row>
    <row r="2696" spans="2:21" x14ac:dyDescent="0.25">
      <c r="B2696" s="15">
        <v>20</v>
      </c>
      <c r="C2696" s="16">
        <f>Amostras!$C$23</f>
        <v>3</v>
      </c>
      <c r="D2696" s="16">
        <f>Amostras!$D$23</f>
        <v>4</v>
      </c>
      <c r="E2696" s="16">
        <f>Amostras!$E$23</f>
        <v>3</v>
      </c>
      <c r="F2696" s="16">
        <f>Amostras!$F$23</f>
        <v>3</v>
      </c>
      <c r="G2696" s="16">
        <f>Amostras!$G$23</f>
        <v>9</v>
      </c>
      <c r="H2696" s="16">
        <f>Amostras!$H$23</f>
        <v>6</v>
      </c>
      <c r="I2696" s="16">
        <f>Amostras!$I$23</f>
        <v>9</v>
      </c>
      <c r="J2696" s="40">
        <f>(C2696*C2673)+(D2696*D2673)+(E2696*E2673)+(F2696*F2673)+(G2696*G2673)+(H2696*H2673)+(I2696*I2673)+$J$5</f>
        <v>-0.71921568627451071</v>
      </c>
      <c r="K2696" s="19">
        <f>Amostras!$J$23</f>
        <v>-1</v>
      </c>
      <c r="L2696" s="2">
        <f t="shared" si="745"/>
        <v>-1</v>
      </c>
      <c r="M2696" s="21">
        <f t="shared" si="743"/>
        <v>0</v>
      </c>
      <c r="N2696">
        <f t="shared" si="744"/>
        <v>0</v>
      </c>
      <c r="O2696">
        <f t="shared" si="737"/>
        <v>0</v>
      </c>
      <c r="P2696">
        <f t="shared" si="738"/>
        <v>0</v>
      </c>
      <c r="Q2696">
        <f t="shared" si="739"/>
        <v>0</v>
      </c>
      <c r="R2696">
        <f t="shared" si="740"/>
        <v>0</v>
      </c>
      <c r="S2696">
        <f t="shared" si="741"/>
        <v>0</v>
      </c>
      <c r="T2696">
        <f t="shared" si="742"/>
        <v>0</v>
      </c>
      <c r="U2696" s="1"/>
    </row>
    <row r="2697" spans="2:21" x14ac:dyDescent="0.25">
      <c r="B2697" s="15">
        <v>21</v>
      </c>
      <c r="C2697" s="16">
        <f>Amostras!$C$24</f>
        <v>1</v>
      </c>
      <c r="D2697" s="16">
        <f>Amostras!$D$24</f>
        <v>0</v>
      </c>
      <c r="E2697" s="16">
        <f>Amostras!$E$24</f>
        <v>9</v>
      </c>
      <c r="F2697" s="16">
        <f>Amostras!$F$24</f>
        <v>9</v>
      </c>
      <c r="G2697" s="16">
        <f>Amostras!$G$24</f>
        <v>4</v>
      </c>
      <c r="H2697" s="16">
        <f>Amostras!$H$24</f>
        <v>0</v>
      </c>
      <c r="I2697" s="16">
        <f>Amostras!$I$24</f>
        <v>8</v>
      </c>
      <c r="J2697" s="40">
        <f>(C2697*C2673)+(D2697*D2673)+(E2697*E2673)+(F2697*F2673)+(G2697*G2673)+(H2697*H2673)+(I2697*I2673)+$J$5</f>
        <v>-2.2149019607843194</v>
      </c>
      <c r="K2697" s="19">
        <f>Amostras!$J$24</f>
        <v>-1</v>
      </c>
      <c r="L2697" s="2">
        <f t="shared" si="745"/>
        <v>-1</v>
      </c>
      <c r="M2697" s="21">
        <f t="shared" si="743"/>
        <v>0</v>
      </c>
      <c r="N2697">
        <f t="shared" si="744"/>
        <v>0</v>
      </c>
      <c r="O2697">
        <f t="shared" si="737"/>
        <v>0</v>
      </c>
      <c r="P2697">
        <f t="shared" si="738"/>
        <v>0</v>
      </c>
      <c r="Q2697">
        <f t="shared" si="739"/>
        <v>0</v>
      </c>
      <c r="R2697">
        <f t="shared" si="740"/>
        <v>0</v>
      </c>
      <c r="S2697">
        <f t="shared" si="741"/>
        <v>0</v>
      </c>
      <c r="T2697">
        <f t="shared" si="742"/>
        <v>0</v>
      </c>
      <c r="U2697" s="1"/>
    </row>
    <row r="2698" spans="2:21" x14ac:dyDescent="0.25">
      <c r="B2698" s="15">
        <v>22</v>
      </c>
      <c r="C2698" s="16">
        <f>Amostras!$C$25</f>
        <v>4</v>
      </c>
      <c r="D2698" s="16">
        <f>Amostras!$D$25</f>
        <v>5</v>
      </c>
      <c r="E2698" s="16">
        <f>Amostras!$E$25</f>
        <v>9</v>
      </c>
      <c r="F2698" s="16">
        <f>Amostras!$F$25</f>
        <v>6</v>
      </c>
      <c r="G2698" s="16">
        <f>Amostras!$G$25</f>
        <v>1</v>
      </c>
      <c r="H2698" s="16">
        <f>Amostras!$H$25</f>
        <v>8</v>
      </c>
      <c r="I2698" s="16">
        <f>Amostras!$I$25</f>
        <v>4</v>
      </c>
      <c r="J2698" s="40">
        <f>(C2698*C2673)+(D2698*D2673)+(E2698*E2673)+(F2698*F2673)+(G2698*G2673)+(H2698*H2673)+(I2698*I2673)+$J$5</f>
        <v>-0.36862745098039884</v>
      </c>
      <c r="K2698" s="19">
        <f>Amostras!$J$25</f>
        <v>-1</v>
      </c>
      <c r="L2698" s="2">
        <f t="shared" si="745"/>
        <v>-1</v>
      </c>
      <c r="M2698" s="21">
        <f t="shared" si="743"/>
        <v>0</v>
      </c>
      <c r="N2698">
        <f t="shared" si="744"/>
        <v>0</v>
      </c>
      <c r="O2698">
        <f t="shared" si="737"/>
        <v>0</v>
      </c>
      <c r="P2698">
        <f t="shared" si="738"/>
        <v>0</v>
      </c>
      <c r="Q2698">
        <f t="shared" si="739"/>
        <v>0</v>
      </c>
      <c r="R2698">
        <f t="shared" si="740"/>
        <v>0</v>
      </c>
      <c r="S2698">
        <f t="shared" si="741"/>
        <v>0</v>
      </c>
      <c r="T2698">
        <f t="shared" si="742"/>
        <v>0</v>
      </c>
      <c r="U2698" s="1"/>
    </row>
    <row r="2699" spans="2:21" x14ac:dyDescent="0.25">
      <c r="B2699" s="15">
        <v>23</v>
      </c>
      <c r="C2699" s="16">
        <f>Amostras!$C$26</f>
        <v>4</v>
      </c>
      <c r="D2699" s="16">
        <f>Amostras!$D$26</f>
        <v>4</v>
      </c>
      <c r="E2699" s="16">
        <f>Amostras!$E$26</f>
        <v>8</v>
      </c>
      <c r="F2699" s="16">
        <f>Amostras!$F$26</f>
        <v>0</v>
      </c>
      <c r="G2699" s="16">
        <f>Amostras!$G$26</f>
        <v>0</v>
      </c>
      <c r="H2699" s="16">
        <f>Amostras!$H$26</f>
        <v>5</v>
      </c>
      <c r="I2699" s="16">
        <f>Amostras!$I$26</f>
        <v>9</v>
      </c>
      <c r="J2699" s="40">
        <f>(C2699*C2673)+(D2699*D2673)+(E2699*E2673)+(F2699*F2673)+(G2699*G2673)+(H2699*H2673)+(I2699*I2673)+$J$5</f>
        <v>-1.576862745098043</v>
      </c>
      <c r="K2699" s="19">
        <f>Amostras!$J$26</f>
        <v>-1</v>
      </c>
      <c r="L2699" s="2">
        <f t="shared" si="745"/>
        <v>-1</v>
      </c>
      <c r="M2699" s="21">
        <f t="shared" si="743"/>
        <v>0</v>
      </c>
      <c r="N2699">
        <f t="shared" si="744"/>
        <v>0</v>
      </c>
      <c r="O2699">
        <f t="shared" si="737"/>
        <v>0</v>
      </c>
      <c r="P2699">
        <f t="shared" si="738"/>
        <v>0</v>
      </c>
      <c r="Q2699">
        <f t="shared" si="739"/>
        <v>0</v>
      </c>
      <c r="R2699">
        <f t="shared" si="740"/>
        <v>0</v>
      </c>
      <c r="S2699">
        <f t="shared" si="741"/>
        <v>0</v>
      </c>
      <c r="T2699">
        <f t="shared" si="742"/>
        <v>0</v>
      </c>
      <c r="U2699" s="1"/>
    </row>
    <row r="2700" spans="2:21" x14ac:dyDescent="0.25">
      <c r="B2700" s="15">
        <v>24</v>
      </c>
      <c r="C2700" s="16">
        <f>Amostras!$C$27</f>
        <v>2</v>
      </c>
      <c r="D2700" s="16">
        <f>Amostras!$D$27</f>
        <v>7</v>
      </c>
      <c r="E2700" s="16">
        <f>Amostras!$E$27</f>
        <v>6</v>
      </c>
      <c r="F2700" s="16">
        <f>Amostras!$F$27</f>
        <v>5</v>
      </c>
      <c r="G2700" s="16">
        <f>Amostras!$G$27</f>
        <v>0</v>
      </c>
      <c r="H2700" s="16">
        <f>Amostras!$H$27</f>
        <v>7</v>
      </c>
      <c r="I2700" s="16">
        <f>Amostras!$I$27</f>
        <v>5</v>
      </c>
      <c r="J2700" s="40">
        <f>(C2700*C2673)+(D2700*D2673)+(E2700*E2673)+(F2700*F2673)+(G2700*G2673)+(H2700*H2673)+(I2700*I2673)+$J$5</f>
        <v>-1.8490196078431462</v>
      </c>
      <c r="K2700" s="19">
        <f>Amostras!$J$27</f>
        <v>-1</v>
      </c>
      <c r="L2700" s="2">
        <f t="shared" si="745"/>
        <v>-1</v>
      </c>
      <c r="M2700" s="21">
        <f t="shared" si="743"/>
        <v>0</v>
      </c>
      <c r="N2700">
        <f t="shared" si="744"/>
        <v>0</v>
      </c>
      <c r="O2700">
        <f t="shared" si="737"/>
        <v>0</v>
      </c>
      <c r="P2700">
        <f t="shared" si="738"/>
        <v>0</v>
      </c>
      <c r="Q2700">
        <f t="shared" si="739"/>
        <v>0</v>
      </c>
      <c r="R2700">
        <f t="shared" si="740"/>
        <v>0</v>
      </c>
      <c r="S2700">
        <f t="shared" si="741"/>
        <v>0</v>
      </c>
      <c r="T2700">
        <f t="shared" si="742"/>
        <v>0</v>
      </c>
      <c r="U2700" s="1"/>
    </row>
    <row r="2701" spans="2:21" x14ac:dyDescent="0.25">
      <c r="B2701" s="15">
        <v>25</v>
      </c>
      <c r="C2701" s="16">
        <f>Amostras!$C$28</f>
        <v>1</v>
      </c>
      <c r="D2701" s="16">
        <f>Amostras!$D$28</f>
        <v>5</v>
      </c>
      <c r="E2701" s="16">
        <f>Amostras!$E$28</f>
        <v>1</v>
      </c>
      <c r="F2701" s="16">
        <f>Amostras!$F$28</f>
        <v>2</v>
      </c>
      <c r="G2701" s="16">
        <f>Amostras!$G$28</f>
        <v>7</v>
      </c>
      <c r="H2701" s="16">
        <f>Amostras!$H$28</f>
        <v>3</v>
      </c>
      <c r="I2701" s="16">
        <f>Amostras!$I$28</f>
        <v>0</v>
      </c>
      <c r="J2701" s="40">
        <f>(C2701*C2673)+(D2701*D2673)+(E2701*E2673)+(F2701*F2673)+(G2701*G2673)+(H2701*H2673)+(I2701*I2673)+$J$5</f>
        <v>-0.96039215686274693</v>
      </c>
      <c r="K2701" s="19">
        <f>Amostras!$J$28</f>
        <v>-1</v>
      </c>
      <c r="L2701" s="2">
        <f t="shared" si="745"/>
        <v>-1</v>
      </c>
      <c r="M2701" s="21">
        <f t="shared" si="743"/>
        <v>0</v>
      </c>
      <c r="N2701">
        <f t="shared" si="744"/>
        <v>0</v>
      </c>
      <c r="O2701">
        <f t="shared" si="737"/>
        <v>0</v>
      </c>
      <c r="P2701">
        <f t="shared" si="738"/>
        <v>0</v>
      </c>
      <c r="Q2701">
        <f t="shared" si="739"/>
        <v>0</v>
      </c>
      <c r="R2701">
        <f t="shared" si="740"/>
        <v>0</v>
      </c>
      <c r="S2701">
        <f t="shared" si="741"/>
        <v>0</v>
      </c>
      <c r="T2701">
        <f t="shared" si="742"/>
        <v>0</v>
      </c>
      <c r="U2701" s="1"/>
    </row>
    <row r="2702" spans="2:21" x14ac:dyDescent="0.25">
      <c r="B2702" s="15">
        <v>26</v>
      </c>
      <c r="C2702" s="16">
        <f>Amostras!$C$29</f>
        <v>9</v>
      </c>
      <c r="D2702" s="16">
        <f>Amostras!$D$29</f>
        <v>6</v>
      </c>
      <c r="E2702" s="16">
        <f>Amostras!$E$29</f>
        <v>3</v>
      </c>
      <c r="F2702" s="16">
        <f>Amostras!$F$29</f>
        <v>4</v>
      </c>
      <c r="G2702" s="16">
        <f>Amostras!$G$29</f>
        <v>2</v>
      </c>
      <c r="H2702" s="16">
        <f>Amostras!$H$29</f>
        <v>9</v>
      </c>
      <c r="I2702" s="16">
        <f>Amostras!$I$29</f>
        <v>8</v>
      </c>
      <c r="J2702" s="40">
        <f>(C2702*C2673)+(D2702*D2673)+(E2702*E2673)+(F2702*F2673)+(G2702*G2673)+(H2702*H2673)+(I2702*I2673)+$J$5</f>
        <v>1.6407843137254865</v>
      </c>
      <c r="K2702" s="19">
        <f>Amostras!$J$29</f>
        <v>1</v>
      </c>
      <c r="L2702" s="2">
        <f t="shared" si="745"/>
        <v>1</v>
      </c>
      <c r="M2702" s="21">
        <f t="shared" si="743"/>
        <v>0</v>
      </c>
      <c r="N2702">
        <f t="shared" si="744"/>
        <v>0</v>
      </c>
      <c r="O2702">
        <f t="shared" si="737"/>
        <v>0</v>
      </c>
      <c r="P2702">
        <f t="shared" si="738"/>
        <v>0</v>
      </c>
      <c r="Q2702">
        <f t="shared" si="739"/>
        <v>0</v>
      </c>
      <c r="R2702">
        <f t="shared" si="740"/>
        <v>0</v>
      </c>
      <c r="S2702">
        <f t="shared" si="741"/>
        <v>0</v>
      </c>
      <c r="T2702">
        <f t="shared" si="742"/>
        <v>0</v>
      </c>
      <c r="U2702" s="1"/>
    </row>
    <row r="2703" spans="2:21" x14ac:dyDescent="0.25">
      <c r="B2703" s="15">
        <v>27</v>
      </c>
      <c r="C2703" s="16">
        <f>Amostras!$C$30</f>
        <v>7</v>
      </c>
      <c r="D2703" s="16">
        <f>Amostras!$D$30</f>
        <v>5</v>
      </c>
      <c r="E2703" s="16">
        <f>Amostras!$E$30</f>
        <v>9</v>
      </c>
      <c r="F2703" s="16">
        <f>Amostras!$F$30</f>
        <v>5</v>
      </c>
      <c r="G2703" s="16">
        <f>Amostras!$G$30</f>
        <v>5</v>
      </c>
      <c r="H2703" s="16">
        <f>Amostras!$H$30</f>
        <v>6</v>
      </c>
      <c r="I2703" s="16">
        <f>Amostras!$I$30</f>
        <v>1</v>
      </c>
      <c r="J2703" s="40">
        <f>(C2703*C2673)+(D2703*D2673)+(E2703*E2673)+(F2703*F2673)+(G2703*G2673)+(H2703*H2673)+(I2703*I2673)+$J$5</f>
        <v>2.2803921568627423</v>
      </c>
      <c r="K2703" s="19">
        <f>Amostras!$J$30</f>
        <v>1</v>
      </c>
      <c r="L2703" s="2">
        <f t="shared" si="745"/>
        <v>1</v>
      </c>
      <c r="M2703" s="21">
        <f t="shared" si="743"/>
        <v>0</v>
      </c>
      <c r="N2703">
        <f t="shared" si="744"/>
        <v>0</v>
      </c>
      <c r="O2703">
        <f t="shared" si="737"/>
        <v>0</v>
      </c>
      <c r="P2703">
        <f t="shared" si="738"/>
        <v>0</v>
      </c>
      <c r="Q2703">
        <f t="shared" si="739"/>
        <v>0</v>
      </c>
      <c r="R2703">
        <f t="shared" si="740"/>
        <v>0</v>
      </c>
      <c r="S2703">
        <f t="shared" si="741"/>
        <v>0</v>
      </c>
      <c r="T2703">
        <f t="shared" si="742"/>
        <v>0</v>
      </c>
      <c r="U2703" s="1"/>
    </row>
    <row r="2704" spans="2:21" x14ac:dyDescent="0.25">
      <c r="B2704" s="15">
        <v>28</v>
      </c>
      <c r="C2704" s="16">
        <f>Amostras!$C$31</f>
        <v>5</v>
      </c>
      <c r="D2704" s="16">
        <f>Amostras!$D$31</f>
        <v>1</v>
      </c>
      <c r="E2704" s="16">
        <f>Amostras!$E$31</f>
        <v>2</v>
      </c>
      <c r="F2704" s="16">
        <f>Amostras!$F$31</f>
        <v>9</v>
      </c>
      <c r="G2704" s="16">
        <f>Amostras!$G$31</f>
        <v>4</v>
      </c>
      <c r="H2704" s="16">
        <f>Amostras!$H$31</f>
        <v>5</v>
      </c>
      <c r="I2704" s="16">
        <f>Amostras!$I$31</f>
        <v>1</v>
      </c>
      <c r="J2704" s="40">
        <f>(C2704*C2673)+(D2704*D2673)+(E2704*E2673)+(F2704*F2673)+(G2704*G2673)+(H2704*H2673)+(I2704*I2673)+$J$5</f>
        <v>0.71960784313725235</v>
      </c>
      <c r="K2704" s="19">
        <f>Amostras!$J$31</f>
        <v>1</v>
      </c>
      <c r="L2704" s="2">
        <f t="shared" si="745"/>
        <v>1</v>
      </c>
      <c r="M2704" s="21">
        <f t="shared" si="743"/>
        <v>0</v>
      </c>
      <c r="N2704">
        <f t="shared" si="744"/>
        <v>0</v>
      </c>
      <c r="O2704">
        <f t="shared" si="737"/>
        <v>0</v>
      </c>
      <c r="P2704">
        <f t="shared" si="738"/>
        <v>0</v>
      </c>
      <c r="Q2704">
        <f t="shared" si="739"/>
        <v>0</v>
      </c>
      <c r="R2704">
        <f t="shared" si="740"/>
        <v>0</v>
      </c>
      <c r="S2704">
        <f t="shared" si="741"/>
        <v>0</v>
      </c>
      <c r="T2704">
        <f t="shared" si="742"/>
        <v>0</v>
      </c>
      <c r="U2704" s="1"/>
    </row>
    <row r="2705" spans="2:21" x14ac:dyDescent="0.25">
      <c r="B2705" s="15">
        <v>29</v>
      </c>
      <c r="C2705" s="16">
        <f>Amostras!$C$32</f>
        <v>6</v>
      </c>
      <c r="D2705" s="16">
        <f>Amostras!$D$32</f>
        <v>9</v>
      </c>
      <c r="E2705" s="16">
        <f>Amostras!$E$32</f>
        <v>9</v>
      </c>
      <c r="F2705" s="16">
        <f>Amostras!$F$32</f>
        <v>9</v>
      </c>
      <c r="G2705" s="16">
        <f>Amostras!$G$32</f>
        <v>6</v>
      </c>
      <c r="H2705" s="16">
        <f>Amostras!$H$32</f>
        <v>4</v>
      </c>
      <c r="I2705" s="16">
        <f>Amostras!$I$32</f>
        <v>8</v>
      </c>
      <c r="J2705" s="40">
        <f>(C2705*C2673)+(D2705*D2673)+(E2705*E2673)+(F2705*F2673)+(G2705*G2673)+(H2705*H2673)+(I2705*I2673)+$J$5</f>
        <v>1.2027450980392054</v>
      </c>
      <c r="K2705" s="19">
        <f>Amostras!$J$32</f>
        <v>1</v>
      </c>
      <c r="L2705" s="2">
        <f t="shared" si="745"/>
        <v>1</v>
      </c>
      <c r="M2705" s="21">
        <f t="shared" si="743"/>
        <v>0</v>
      </c>
      <c r="N2705">
        <f t="shared" si="744"/>
        <v>0</v>
      </c>
      <c r="O2705">
        <f t="shared" si="737"/>
        <v>0</v>
      </c>
      <c r="P2705">
        <f t="shared" si="738"/>
        <v>0</v>
      </c>
      <c r="Q2705">
        <f t="shared" si="739"/>
        <v>0</v>
      </c>
      <c r="R2705">
        <f t="shared" si="740"/>
        <v>0</v>
      </c>
      <c r="S2705">
        <f t="shared" si="741"/>
        <v>0</v>
      </c>
      <c r="T2705">
        <f t="shared" si="742"/>
        <v>0</v>
      </c>
      <c r="U2705" s="1"/>
    </row>
    <row r="2706" spans="2:21" x14ac:dyDescent="0.25">
      <c r="B2706" s="15">
        <v>30</v>
      </c>
      <c r="C2706" s="16">
        <f>Amostras!$C$33</f>
        <v>6</v>
      </c>
      <c r="D2706" s="16">
        <f>Amostras!$D$33</f>
        <v>1</v>
      </c>
      <c r="E2706" s="16">
        <f>Amostras!$E$33</f>
        <v>0</v>
      </c>
      <c r="F2706" s="16">
        <f>Amostras!$F$33</f>
        <v>8</v>
      </c>
      <c r="G2706" s="16">
        <f>Amostras!$G$33</f>
        <v>1</v>
      </c>
      <c r="H2706" s="16">
        <f>Amostras!$H$33</f>
        <v>1</v>
      </c>
      <c r="I2706" s="16">
        <f>Amostras!$I$33</f>
        <v>6</v>
      </c>
      <c r="J2706" s="40">
        <f>(C2706*C2673)+(D2706*D2673)+(E2706*E2673)+(F2706*F2673)+(G2706*G2673)+(H2706*H2673)+(I2706*I2673)+$J$5</f>
        <v>-0.10666666666666957</v>
      </c>
      <c r="K2706" s="19">
        <f>Amostras!$J$33</f>
        <v>1</v>
      </c>
      <c r="L2706" s="2">
        <f t="shared" si="745"/>
        <v>-1</v>
      </c>
      <c r="M2706" s="21">
        <f t="shared" si="743"/>
        <v>2</v>
      </c>
      <c r="N2706">
        <f t="shared" si="744"/>
        <v>0.12</v>
      </c>
      <c r="O2706">
        <f t="shared" si="737"/>
        <v>0.02</v>
      </c>
      <c r="P2706">
        <f t="shared" si="738"/>
        <v>0</v>
      </c>
      <c r="Q2706">
        <f t="shared" si="739"/>
        <v>0.16</v>
      </c>
      <c r="R2706">
        <f t="shared" si="740"/>
        <v>0.02</v>
      </c>
      <c r="S2706">
        <f t="shared" si="741"/>
        <v>0.02</v>
      </c>
      <c r="T2706">
        <f t="shared" si="742"/>
        <v>0.12</v>
      </c>
      <c r="U2706" s="1"/>
    </row>
    <row r="2707" spans="2:21" x14ac:dyDescent="0.25">
      <c r="B2707" s="15">
        <v>31</v>
      </c>
      <c r="C2707" s="16">
        <f>Amostras!$C$34</f>
        <v>8</v>
      </c>
      <c r="D2707" s="16">
        <f>Amostras!$D$34</f>
        <v>2</v>
      </c>
      <c r="E2707" s="16">
        <f>Amostras!$E$34</f>
        <v>0</v>
      </c>
      <c r="F2707" s="16">
        <f>Amostras!$F$34</f>
        <v>5</v>
      </c>
      <c r="G2707" s="16">
        <f>Amostras!$G$34</f>
        <v>7</v>
      </c>
      <c r="H2707" s="16">
        <f>Amostras!$H$34</f>
        <v>3</v>
      </c>
      <c r="I2707" s="16">
        <f>Amostras!$I$34</f>
        <v>9</v>
      </c>
      <c r="J2707" s="40">
        <f>(C2707*C2673)+(D2707*D2673)+(E2707*E2673)+(F2707*F2673)+(G2707*G2673)+(H2707*H2673)+(I2707*I2673)+$J$5</f>
        <v>1.4839215686274514</v>
      </c>
      <c r="K2707" s="19">
        <f>Amostras!$J$34</f>
        <v>1</v>
      </c>
      <c r="L2707" s="2">
        <f t="shared" si="745"/>
        <v>1</v>
      </c>
      <c r="M2707" s="21">
        <f t="shared" si="743"/>
        <v>0</v>
      </c>
      <c r="N2707">
        <f t="shared" si="744"/>
        <v>0</v>
      </c>
      <c r="O2707">
        <f t="shared" si="737"/>
        <v>0</v>
      </c>
      <c r="P2707">
        <f t="shared" si="738"/>
        <v>0</v>
      </c>
      <c r="Q2707">
        <f t="shared" si="739"/>
        <v>0</v>
      </c>
      <c r="R2707">
        <f t="shared" si="740"/>
        <v>0</v>
      </c>
      <c r="S2707">
        <f t="shared" si="741"/>
        <v>0</v>
      </c>
      <c r="T2707">
        <f t="shared" si="742"/>
        <v>0</v>
      </c>
      <c r="U2707" s="1"/>
    </row>
    <row r="2708" spans="2:21" x14ac:dyDescent="0.25">
      <c r="B2708" s="15">
        <v>32</v>
      </c>
      <c r="C2708" s="16">
        <f>Amostras!$C$35</f>
        <v>9</v>
      </c>
      <c r="D2708" s="16">
        <f>Amostras!$D$35</f>
        <v>6</v>
      </c>
      <c r="E2708" s="16">
        <f>Amostras!$E$35</f>
        <v>9</v>
      </c>
      <c r="F2708" s="16">
        <f>Amostras!$F$35</f>
        <v>4</v>
      </c>
      <c r="G2708" s="16">
        <f>Amostras!$G$35</f>
        <v>3</v>
      </c>
      <c r="H2708" s="16">
        <f>Amostras!$H$35</f>
        <v>8</v>
      </c>
      <c r="I2708" s="16">
        <f>Amostras!$I$35</f>
        <v>0</v>
      </c>
      <c r="J2708" s="40">
        <f>(C2708*C2673)+(D2708*D2673)+(E2708*E2673)+(F2708*F2673)+(G2708*G2673)+(H2708*H2673)+(I2708*I2673)+$J$5</f>
        <v>3.1894117647058779</v>
      </c>
      <c r="K2708" s="19">
        <f>Amostras!$J$35</f>
        <v>1</v>
      </c>
      <c r="L2708" s="2">
        <f t="shared" si="745"/>
        <v>1</v>
      </c>
      <c r="M2708" s="21">
        <f t="shared" si="743"/>
        <v>0</v>
      </c>
      <c r="N2708">
        <f t="shared" si="744"/>
        <v>0</v>
      </c>
      <c r="O2708">
        <f t="shared" si="737"/>
        <v>0</v>
      </c>
      <c r="P2708">
        <f t="shared" si="738"/>
        <v>0</v>
      </c>
      <c r="Q2708">
        <f t="shared" si="739"/>
        <v>0</v>
      </c>
      <c r="R2708">
        <f t="shared" si="740"/>
        <v>0</v>
      </c>
      <c r="S2708">
        <f t="shared" si="741"/>
        <v>0</v>
      </c>
      <c r="T2708">
        <f t="shared" si="742"/>
        <v>0</v>
      </c>
      <c r="U2708" s="1"/>
    </row>
    <row r="2709" spans="2:21" x14ac:dyDescent="0.25">
      <c r="B2709" s="15">
        <v>33</v>
      </c>
      <c r="C2709" s="16">
        <f>Amostras!$C$36</f>
        <v>8</v>
      </c>
      <c r="D2709" s="16">
        <f>Amostras!$D$36</f>
        <v>6</v>
      </c>
      <c r="E2709" s="16">
        <f>Amostras!$E$36</f>
        <v>4</v>
      </c>
      <c r="F2709" s="16">
        <f>Amostras!$F$36</f>
        <v>7</v>
      </c>
      <c r="G2709" s="16">
        <f>Amostras!$G$36</f>
        <v>4</v>
      </c>
      <c r="H2709" s="16">
        <f>Amostras!$H$36</f>
        <v>9</v>
      </c>
      <c r="I2709" s="16">
        <f>Amostras!$I$36</f>
        <v>3</v>
      </c>
      <c r="J2709" s="40">
        <f>(C2709*C2673)+(D2709*D2673)+(E2709*E2673)+(F2709*F2673)+(G2709*G2673)+(H2709*H2673)+(I2709*I2673)+$J$5</f>
        <v>2.2972549019607795</v>
      </c>
      <c r="K2709" s="19">
        <f>Amostras!$J$36</f>
        <v>1</v>
      </c>
      <c r="L2709" s="2">
        <f t="shared" si="745"/>
        <v>1</v>
      </c>
      <c r="M2709" s="21">
        <f t="shared" si="743"/>
        <v>0</v>
      </c>
      <c r="N2709">
        <f t="shared" si="744"/>
        <v>0</v>
      </c>
      <c r="O2709">
        <f t="shared" si="737"/>
        <v>0</v>
      </c>
      <c r="P2709">
        <f t="shared" si="738"/>
        <v>0</v>
      </c>
      <c r="Q2709">
        <f t="shared" si="739"/>
        <v>0</v>
      </c>
      <c r="R2709">
        <f t="shared" si="740"/>
        <v>0</v>
      </c>
      <c r="S2709">
        <f t="shared" si="741"/>
        <v>0</v>
      </c>
      <c r="T2709">
        <f t="shared" si="742"/>
        <v>0</v>
      </c>
      <c r="U2709" s="1"/>
    </row>
    <row r="2710" spans="2:21" x14ac:dyDescent="0.25">
      <c r="B2710" s="15">
        <v>34</v>
      </c>
      <c r="C2710" s="16">
        <f>Amostras!$C$37</f>
        <v>8</v>
      </c>
      <c r="D2710" s="16">
        <f>Amostras!$D$37</f>
        <v>9</v>
      </c>
      <c r="E2710" s="16">
        <f>Amostras!$E$37</f>
        <v>0</v>
      </c>
      <c r="F2710" s="16">
        <f>Amostras!$F$37</f>
        <v>0</v>
      </c>
      <c r="G2710" s="16">
        <f>Amostras!$G$37</f>
        <v>1</v>
      </c>
      <c r="H2710" s="16">
        <f>Amostras!$H$37</f>
        <v>0</v>
      </c>
      <c r="I2710" s="16">
        <f>Amostras!$I$37</f>
        <v>9</v>
      </c>
      <c r="J2710" s="40">
        <f>(C2710*C2673)+(D2710*D2673)+(E2710*E2673)+(F2710*F2673)+(G2710*G2673)+(H2710*H2673)+(I2710*I2673)+$J$5</f>
        <v>0.5549019607843082</v>
      </c>
      <c r="K2710" s="19">
        <f>Amostras!$J$37</f>
        <v>1</v>
      </c>
      <c r="L2710" s="2">
        <f t="shared" si="745"/>
        <v>1</v>
      </c>
      <c r="M2710" s="21">
        <f t="shared" si="743"/>
        <v>0</v>
      </c>
      <c r="N2710">
        <f t="shared" si="744"/>
        <v>0</v>
      </c>
      <c r="O2710">
        <f t="shared" si="737"/>
        <v>0</v>
      </c>
      <c r="P2710">
        <f t="shared" si="738"/>
        <v>0</v>
      </c>
      <c r="Q2710">
        <f t="shared" si="739"/>
        <v>0</v>
      </c>
      <c r="R2710">
        <f t="shared" si="740"/>
        <v>0</v>
      </c>
      <c r="S2710">
        <f t="shared" si="741"/>
        <v>0</v>
      </c>
      <c r="T2710">
        <f t="shared" si="742"/>
        <v>0</v>
      </c>
      <c r="U2710" s="1"/>
    </row>
    <row r="2711" spans="2:21" x14ac:dyDescent="0.25">
      <c r="B2711" s="15">
        <v>35</v>
      </c>
      <c r="C2711" s="16">
        <f>Amostras!$C$38</f>
        <v>9</v>
      </c>
      <c r="D2711" s="16">
        <f>Amostras!$D$38</f>
        <v>6</v>
      </c>
      <c r="E2711" s="16">
        <f>Amostras!$E$38</f>
        <v>0</v>
      </c>
      <c r="F2711" s="16">
        <f>Amostras!$F$38</f>
        <v>8</v>
      </c>
      <c r="G2711" s="16">
        <f>Amostras!$G$38</f>
        <v>4</v>
      </c>
      <c r="H2711" s="16">
        <f>Amostras!$H$38</f>
        <v>1</v>
      </c>
      <c r="I2711" s="16">
        <f>Amostras!$I$38</f>
        <v>1</v>
      </c>
      <c r="J2711" s="40">
        <f>(C2711*C2673)+(D2711*D2673)+(E2711*E2673)+(F2711*F2673)+(G2711*G2673)+(H2711*H2673)+(I2711*I2673)+$J$5</f>
        <v>2.9141176470588182</v>
      </c>
      <c r="K2711" s="19">
        <f>Amostras!$J$38</f>
        <v>1</v>
      </c>
      <c r="L2711" s="2">
        <f t="shared" si="745"/>
        <v>1</v>
      </c>
      <c r="M2711" s="21">
        <f t="shared" si="743"/>
        <v>0</v>
      </c>
      <c r="N2711">
        <f t="shared" si="744"/>
        <v>0</v>
      </c>
      <c r="O2711">
        <f t="shared" si="737"/>
        <v>0</v>
      </c>
      <c r="P2711">
        <f t="shared" si="738"/>
        <v>0</v>
      </c>
      <c r="Q2711">
        <f t="shared" si="739"/>
        <v>0</v>
      </c>
      <c r="R2711">
        <f t="shared" si="740"/>
        <v>0</v>
      </c>
      <c r="S2711">
        <f t="shared" si="741"/>
        <v>0</v>
      </c>
      <c r="T2711">
        <f t="shared" si="742"/>
        <v>0</v>
      </c>
      <c r="U2711" s="1"/>
    </row>
    <row r="2712" spans="2:21" x14ac:dyDescent="0.25">
      <c r="B2712" s="15">
        <v>36</v>
      </c>
      <c r="C2712" s="16">
        <f>Amostras!$C$39</f>
        <v>7</v>
      </c>
      <c r="D2712" s="16">
        <f>Amostras!$D$39</f>
        <v>0</v>
      </c>
      <c r="E2712" s="16">
        <f>Amostras!$E$39</f>
        <v>0</v>
      </c>
      <c r="F2712" s="16">
        <f>Amostras!$F$39</f>
        <v>8</v>
      </c>
      <c r="G2712" s="16">
        <f>Amostras!$G$39</f>
        <v>8</v>
      </c>
      <c r="H2712" s="16">
        <f>Amostras!$H$39</f>
        <v>6</v>
      </c>
      <c r="I2712" s="16">
        <f>Amostras!$I$39</f>
        <v>8</v>
      </c>
      <c r="J2712" s="40">
        <f>(C2712*C2673)+(D2712*D2673)+(E2712*E2673)+(F2712*F2673)+(G2712*G2673)+(H2712*H2673)+(I2712*I2673)+$J$5</f>
        <v>1.3121568627451001</v>
      </c>
      <c r="K2712" s="19">
        <f>Amostras!$J$39</f>
        <v>1</v>
      </c>
      <c r="L2712" s="2">
        <f t="shared" si="745"/>
        <v>1</v>
      </c>
      <c r="M2712" s="21">
        <f t="shared" si="743"/>
        <v>0</v>
      </c>
      <c r="N2712">
        <f t="shared" si="744"/>
        <v>0</v>
      </c>
      <c r="O2712">
        <f t="shared" si="737"/>
        <v>0</v>
      </c>
      <c r="P2712">
        <f t="shared" si="738"/>
        <v>0</v>
      </c>
      <c r="Q2712">
        <f t="shared" si="739"/>
        <v>0</v>
      </c>
      <c r="R2712">
        <f t="shared" si="740"/>
        <v>0</v>
      </c>
      <c r="S2712">
        <f t="shared" si="741"/>
        <v>0</v>
      </c>
      <c r="T2712">
        <f t="shared" si="742"/>
        <v>0</v>
      </c>
      <c r="U2712" s="1"/>
    </row>
    <row r="2713" spans="2:21" x14ac:dyDescent="0.25">
      <c r="B2713" s="15">
        <v>37</v>
      </c>
      <c r="C2713" s="16">
        <f>Amostras!$C$40</f>
        <v>8</v>
      </c>
      <c r="D2713" s="16">
        <f>Amostras!$D$40</f>
        <v>6</v>
      </c>
      <c r="E2713" s="16">
        <f>Amostras!$E$40</f>
        <v>9</v>
      </c>
      <c r="F2713" s="16">
        <f>Amostras!$F$40</f>
        <v>8</v>
      </c>
      <c r="G2713" s="16">
        <f>Amostras!$G$40</f>
        <v>9</v>
      </c>
      <c r="H2713" s="16">
        <f>Amostras!$H$40</f>
        <v>6</v>
      </c>
      <c r="I2713" s="16">
        <f>Amostras!$I$40</f>
        <v>0</v>
      </c>
      <c r="J2713" s="40">
        <f>(C2713*C2673)+(D2713*D2673)+(E2713*E2673)+(F2713*F2673)+(G2713*G2673)+(H2713*H2673)+(I2713*I2673)+$J$5</f>
        <v>3.774509803921565</v>
      </c>
      <c r="K2713" s="19">
        <f>Amostras!$J$40</f>
        <v>1</v>
      </c>
      <c r="L2713" s="2">
        <f t="shared" si="745"/>
        <v>1</v>
      </c>
      <c r="M2713" s="21">
        <f t="shared" si="743"/>
        <v>0</v>
      </c>
      <c r="N2713">
        <f t="shared" si="744"/>
        <v>0</v>
      </c>
      <c r="O2713">
        <f t="shared" si="737"/>
        <v>0</v>
      </c>
      <c r="P2713">
        <f t="shared" si="738"/>
        <v>0</v>
      </c>
      <c r="Q2713">
        <f t="shared" si="739"/>
        <v>0</v>
      </c>
      <c r="R2713">
        <f t="shared" si="740"/>
        <v>0</v>
      </c>
      <c r="S2713">
        <f t="shared" si="741"/>
        <v>0</v>
      </c>
      <c r="T2713">
        <f t="shared" si="742"/>
        <v>0</v>
      </c>
      <c r="U2713" s="1"/>
    </row>
    <row r="2714" spans="2:21" x14ac:dyDescent="0.25">
      <c r="B2714" s="15">
        <v>38</v>
      </c>
      <c r="C2714" s="16">
        <f>Amostras!$C$41</f>
        <v>5</v>
      </c>
      <c r="D2714" s="16">
        <f>Amostras!$D$41</f>
        <v>0</v>
      </c>
      <c r="E2714" s="16">
        <f>Amostras!$E$41</f>
        <v>7</v>
      </c>
      <c r="F2714" s="16">
        <f>Amostras!$F$41</f>
        <v>8</v>
      </c>
      <c r="G2714" s="16">
        <f>Amostras!$G$41</f>
        <v>4</v>
      </c>
      <c r="H2714" s="16">
        <f>Amostras!$H$41</f>
        <v>6</v>
      </c>
      <c r="I2714" s="16">
        <f>Amostras!$I$41</f>
        <v>0</v>
      </c>
      <c r="J2714" s="40">
        <f>(C2714*C2673)+(D2714*D2673)+(E2714*E2673)+(F2714*F2673)+(G2714*G2673)+(H2714*H2673)+(I2714*I2673)+$J$5</f>
        <v>1.0074509803921554</v>
      </c>
      <c r="K2714" s="19">
        <f>Amostras!$J$41</f>
        <v>1</v>
      </c>
      <c r="L2714" s="2">
        <f t="shared" si="745"/>
        <v>1</v>
      </c>
      <c r="M2714" s="21">
        <f t="shared" si="743"/>
        <v>0</v>
      </c>
      <c r="N2714">
        <f t="shared" si="744"/>
        <v>0</v>
      </c>
      <c r="O2714">
        <f t="shared" si="737"/>
        <v>0</v>
      </c>
      <c r="P2714">
        <f t="shared" si="738"/>
        <v>0</v>
      </c>
      <c r="Q2714">
        <f t="shared" si="739"/>
        <v>0</v>
      </c>
      <c r="R2714">
        <f t="shared" si="740"/>
        <v>0</v>
      </c>
      <c r="S2714">
        <f t="shared" si="741"/>
        <v>0</v>
      </c>
      <c r="T2714">
        <f t="shared" si="742"/>
        <v>0</v>
      </c>
      <c r="U2714" s="1"/>
    </row>
    <row r="2715" spans="2:21" x14ac:dyDescent="0.25">
      <c r="B2715" s="15">
        <v>39</v>
      </c>
      <c r="C2715" s="16">
        <f>Amostras!$C$42</f>
        <v>7</v>
      </c>
      <c r="D2715" s="16">
        <f>Amostras!$D$42</f>
        <v>8</v>
      </c>
      <c r="E2715" s="16">
        <f>Amostras!$E$42</f>
        <v>9</v>
      </c>
      <c r="F2715" s="16">
        <f>Amostras!$F$42</f>
        <v>7</v>
      </c>
      <c r="G2715" s="16">
        <f>Amostras!$G$42</f>
        <v>8</v>
      </c>
      <c r="H2715" s="16">
        <f>Amostras!$H$42</f>
        <v>1</v>
      </c>
      <c r="I2715" s="16">
        <f>Amostras!$I$42</f>
        <v>4</v>
      </c>
      <c r="J2715" s="40">
        <f>(C2715*C2673)+(D2715*D2673)+(E2715*E2673)+(F2715*F2673)+(G2715*G2673)+(H2715*H2673)+(I2715*I2673)+$J$5</f>
        <v>2.4992156862745025</v>
      </c>
      <c r="K2715" s="19">
        <f>Amostras!$J$42</f>
        <v>1</v>
      </c>
      <c r="L2715" s="2">
        <f t="shared" si="745"/>
        <v>1</v>
      </c>
      <c r="M2715" s="21">
        <f t="shared" si="743"/>
        <v>0</v>
      </c>
      <c r="N2715">
        <f t="shared" si="744"/>
        <v>0</v>
      </c>
      <c r="O2715">
        <f t="shared" si="737"/>
        <v>0</v>
      </c>
      <c r="P2715">
        <f t="shared" si="738"/>
        <v>0</v>
      </c>
      <c r="Q2715">
        <f t="shared" si="739"/>
        <v>0</v>
      </c>
      <c r="R2715">
        <f t="shared" si="740"/>
        <v>0</v>
      </c>
      <c r="S2715">
        <f t="shared" si="741"/>
        <v>0</v>
      </c>
      <c r="T2715">
        <f t="shared" si="742"/>
        <v>0</v>
      </c>
      <c r="U2715" s="1"/>
    </row>
    <row r="2716" spans="2:21" x14ac:dyDescent="0.25">
      <c r="B2716" s="15">
        <v>40</v>
      </c>
      <c r="C2716" s="16">
        <f>Amostras!$C$43</f>
        <v>9</v>
      </c>
      <c r="D2716" s="16">
        <f>Amostras!$D$43</f>
        <v>7</v>
      </c>
      <c r="E2716" s="16">
        <f>Amostras!$E$43</f>
        <v>2</v>
      </c>
      <c r="F2716" s="16">
        <f>Amostras!$F$43</f>
        <v>9</v>
      </c>
      <c r="G2716" s="16">
        <f>Amostras!$G$43</f>
        <v>2</v>
      </c>
      <c r="H2716" s="16">
        <f>Amostras!$H$43</f>
        <v>5</v>
      </c>
      <c r="I2716" s="16">
        <f>Amostras!$I$43</f>
        <v>9</v>
      </c>
      <c r="J2716" s="40">
        <f>(C2716*C2673)+(D2716*D2673)+(E2716*E2673)+(F2716*F2673)+(G2716*G2673)+(H2716*H2673)+(I2716*I2673)+$J$5</f>
        <v>1.6458823529411681</v>
      </c>
      <c r="K2716" s="19">
        <f>Amostras!$J$43</f>
        <v>1</v>
      </c>
      <c r="L2716" s="2">
        <f t="shared" si="745"/>
        <v>1</v>
      </c>
      <c r="M2716" s="21">
        <f t="shared" si="743"/>
        <v>0</v>
      </c>
      <c r="N2716">
        <f t="shared" si="744"/>
        <v>0</v>
      </c>
      <c r="O2716">
        <f t="shared" si="737"/>
        <v>0</v>
      </c>
      <c r="P2716">
        <f t="shared" si="738"/>
        <v>0</v>
      </c>
      <c r="Q2716">
        <f t="shared" si="739"/>
        <v>0</v>
      </c>
      <c r="R2716">
        <f t="shared" si="740"/>
        <v>0</v>
      </c>
      <c r="S2716">
        <f t="shared" si="741"/>
        <v>0</v>
      </c>
      <c r="T2716">
        <f t="shared" si="742"/>
        <v>0</v>
      </c>
      <c r="U2716" s="1"/>
    </row>
    <row r="2717" spans="2:21" x14ac:dyDescent="0.25">
      <c r="B2717" s="15">
        <v>41</v>
      </c>
      <c r="C2717" s="16">
        <f>Amostras!$C$44</f>
        <v>8</v>
      </c>
      <c r="D2717" s="16">
        <f>Amostras!$D$44</f>
        <v>2</v>
      </c>
      <c r="E2717" s="16">
        <f>Amostras!$E$44</f>
        <v>7</v>
      </c>
      <c r="F2717" s="16">
        <f>Amostras!$F$44</f>
        <v>1</v>
      </c>
      <c r="G2717" s="16">
        <f>Amostras!$G$44</f>
        <v>0</v>
      </c>
      <c r="H2717" s="16">
        <f>Amostras!$H$44</f>
        <v>2</v>
      </c>
      <c r="I2717" s="16">
        <f>Amostras!$I$44</f>
        <v>7</v>
      </c>
      <c r="J2717" s="40">
        <f>(C2717*C2673)+(D2717*D2673)+(E2717*E2673)+(F2717*F2673)+(G2717*G2673)+(H2717*H2673)+(I2717*I2673)+$J$5</f>
        <v>0.75058823529411622</v>
      </c>
      <c r="K2717" s="19">
        <f>Amostras!$J$44</f>
        <v>1</v>
      </c>
      <c r="L2717" s="2">
        <f t="shared" si="745"/>
        <v>1</v>
      </c>
      <c r="M2717" s="21">
        <f t="shared" si="743"/>
        <v>0</v>
      </c>
      <c r="N2717">
        <f t="shared" si="744"/>
        <v>0</v>
      </c>
      <c r="O2717">
        <f t="shared" si="737"/>
        <v>0</v>
      </c>
      <c r="P2717">
        <f t="shared" si="738"/>
        <v>0</v>
      </c>
      <c r="Q2717">
        <f t="shared" si="739"/>
        <v>0</v>
      </c>
      <c r="R2717">
        <f t="shared" si="740"/>
        <v>0</v>
      </c>
      <c r="S2717">
        <f t="shared" si="741"/>
        <v>0</v>
      </c>
      <c r="T2717">
        <f t="shared" si="742"/>
        <v>0</v>
      </c>
      <c r="U2717" s="1"/>
    </row>
    <row r="2718" spans="2:21" x14ac:dyDescent="0.25">
      <c r="B2718" s="15">
        <v>42</v>
      </c>
      <c r="C2718" s="16">
        <f>Amostras!$C$45</f>
        <v>8</v>
      </c>
      <c r="D2718" s="16">
        <f>Amostras!$D$45</f>
        <v>1</v>
      </c>
      <c r="E2718" s="16">
        <f>Amostras!$E$45</f>
        <v>3</v>
      </c>
      <c r="F2718" s="16">
        <f>Amostras!$F$45</f>
        <v>3</v>
      </c>
      <c r="G2718" s="16">
        <f>Amostras!$G$45</f>
        <v>8</v>
      </c>
      <c r="H2718" s="16">
        <f>Amostras!$H$45</f>
        <v>0</v>
      </c>
      <c r="I2718" s="16">
        <f>Amostras!$I$45</f>
        <v>4</v>
      </c>
      <c r="J2718" s="40">
        <f>(C2718*C2673)+(D2718*D2673)+(E2718*E2673)+(F2718*F2673)+(G2718*G2673)+(H2718*H2673)+(I2718*I2673)+$J$5</f>
        <v>2.3462745098039246</v>
      </c>
      <c r="K2718" s="19">
        <f>Amostras!$J$45</f>
        <v>1</v>
      </c>
      <c r="L2718" s="2">
        <f t="shared" si="745"/>
        <v>1</v>
      </c>
      <c r="M2718" s="21">
        <f t="shared" si="743"/>
        <v>0</v>
      </c>
      <c r="N2718">
        <f t="shared" si="744"/>
        <v>0</v>
      </c>
      <c r="O2718">
        <f t="shared" si="737"/>
        <v>0</v>
      </c>
      <c r="P2718">
        <f t="shared" si="738"/>
        <v>0</v>
      </c>
      <c r="Q2718">
        <f t="shared" si="739"/>
        <v>0</v>
      </c>
      <c r="R2718">
        <f t="shared" si="740"/>
        <v>0</v>
      </c>
      <c r="S2718">
        <f t="shared" si="741"/>
        <v>0</v>
      </c>
      <c r="T2718">
        <f t="shared" si="742"/>
        <v>0</v>
      </c>
      <c r="U2718" s="1"/>
    </row>
    <row r="2719" spans="2:21" x14ac:dyDescent="0.25">
      <c r="B2719" s="15">
        <v>43</v>
      </c>
      <c r="C2719" s="16">
        <f>Amostras!$C$46</f>
        <v>7</v>
      </c>
      <c r="D2719" s="16">
        <f>Amostras!$D$46</f>
        <v>9</v>
      </c>
      <c r="E2719" s="16">
        <f>Amostras!$E$46</f>
        <v>7</v>
      </c>
      <c r="F2719" s="16">
        <f>Amostras!$F$46</f>
        <v>3</v>
      </c>
      <c r="G2719" s="16">
        <f>Amostras!$G$46</f>
        <v>8</v>
      </c>
      <c r="H2719" s="16">
        <f>Amostras!$H$46</f>
        <v>7</v>
      </c>
      <c r="I2719" s="16">
        <f>Amostras!$I$46</f>
        <v>7</v>
      </c>
      <c r="J2719" s="40">
        <f>(C2719*C2673)+(D2719*D2673)+(E2719*E2673)+(F2719*F2673)+(G2719*G2673)+(H2719*H2673)+(I2719*I2673)+$J$5</f>
        <v>1.9325490196078388</v>
      </c>
      <c r="K2719" s="19">
        <f>Amostras!$J$46</f>
        <v>1</v>
      </c>
      <c r="L2719" s="2">
        <f t="shared" si="745"/>
        <v>1</v>
      </c>
      <c r="M2719" s="21">
        <f t="shared" si="743"/>
        <v>0</v>
      </c>
      <c r="N2719">
        <f t="shared" si="744"/>
        <v>0</v>
      </c>
      <c r="O2719">
        <f t="shared" si="737"/>
        <v>0</v>
      </c>
      <c r="P2719">
        <f t="shared" si="738"/>
        <v>0</v>
      </c>
      <c r="Q2719">
        <f t="shared" si="739"/>
        <v>0</v>
      </c>
      <c r="R2719">
        <f t="shared" si="740"/>
        <v>0</v>
      </c>
      <c r="S2719">
        <f t="shared" si="741"/>
        <v>0</v>
      </c>
      <c r="T2719">
        <f t="shared" si="742"/>
        <v>0</v>
      </c>
      <c r="U2719" s="1"/>
    </row>
    <row r="2720" spans="2:21" x14ac:dyDescent="0.25">
      <c r="B2720" s="15">
        <v>44</v>
      </c>
      <c r="C2720" s="16">
        <f>Amostras!$C$47</f>
        <v>5</v>
      </c>
      <c r="D2720" s="16">
        <f>Amostras!$D$47</f>
        <v>4</v>
      </c>
      <c r="E2720" s="16">
        <f>Amostras!$E$47</f>
        <v>2</v>
      </c>
      <c r="F2720" s="16">
        <f>Amostras!$F$47</f>
        <v>6</v>
      </c>
      <c r="G2720" s="16">
        <f>Amostras!$G$47</f>
        <v>9</v>
      </c>
      <c r="H2720" s="16">
        <f>Amostras!$H$47</f>
        <v>1</v>
      </c>
      <c r="I2720" s="16">
        <f>Amostras!$I$47</f>
        <v>6</v>
      </c>
      <c r="J2720" s="40">
        <f>(C2720*C2673)+(D2720*D2673)+(E2720*E2673)+(F2720*F2673)+(G2720*G2673)+(H2720*H2673)+(I2720*I2673)+$J$5</f>
        <v>0.80823529411764516</v>
      </c>
      <c r="K2720" s="19">
        <f>Amostras!$J$47</f>
        <v>1</v>
      </c>
      <c r="L2720" s="2">
        <f t="shared" si="745"/>
        <v>1</v>
      </c>
      <c r="M2720" s="21">
        <f t="shared" si="743"/>
        <v>0</v>
      </c>
      <c r="N2720">
        <f t="shared" si="744"/>
        <v>0</v>
      </c>
      <c r="O2720">
        <f t="shared" si="737"/>
        <v>0</v>
      </c>
      <c r="P2720">
        <f t="shared" si="738"/>
        <v>0</v>
      </c>
      <c r="Q2720">
        <f t="shared" si="739"/>
        <v>0</v>
      </c>
      <c r="R2720">
        <f t="shared" si="740"/>
        <v>0</v>
      </c>
      <c r="S2720">
        <f t="shared" si="741"/>
        <v>0</v>
      </c>
      <c r="T2720">
        <f t="shared" si="742"/>
        <v>0</v>
      </c>
      <c r="U2720" s="1"/>
    </row>
    <row r="2721" spans="2:21" x14ac:dyDescent="0.25">
      <c r="B2721" s="15">
        <v>45</v>
      </c>
      <c r="C2721" s="16">
        <f>Amostras!$C$48</f>
        <v>9</v>
      </c>
      <c r="D2721" s="16">
        <f>Amostras!$D$48</f>
        <v>1</v>
      </c>
      <c r="E2721" s="16">
        <f>Amostras!$E$48</f>
        <v>5</v>
      </c>
      <c r="F2721" s="16">
        <f>Amostras!$F$48</f>
        <v>3</v>
      </c>
      <c r="G2721" s="16">
        <f>Amostras!$G$48</f>
        <v>4</v>
      </c>
      <c r="H2721" s="16">
        <f>Amostras!$H$48</f>
        <v>7</v>
      </c>
      <c r="I2721" s="16">
        <f>Amostras!$I$48</f>
        <v>3</v>
      </c>
      <c r="J2721" s="40">
        <f>(C2721*C2673)+(D2721*D2673)+(E2721*E2673)+(F2721*F2673)+(G2721*G2673)+(H2721*H2673)+(I2721*I2673)+$J$5</f>
        <v>2.513725490196081</v>
      </c>
      <c r="K2721" s="19">
        <f>Amostras!$J$48</f>
        <v>1</v>
      </c>
      <c r="L2721" s="2">
        <f t="shared" si="745"/>
        <v>1</v>
      </c>
      <c r="M2721" s="21">
        <f t="shared" si="743"/>
        <v>0</v>
      </c>
      <c r="N2721">
        <f t="shared" si="744"/>
        <v>0</v>
      </c>
      <c r="O2721">
        <f t="shared" si="737"/>
        <v>0</v>
      </c>
      <c r="P2721">
        <f t="shared" si="738"/>
        <v>0</v>
      </c>
      <c r="Q2721">
        <f t="shared" si="739"/>
        <v>0</v>
      </c>
      <c r="R2721">
        <f t="shared" si="740"/>
        <v>0</v>
      </c>
      <c r="S2721">
        <f t="shared" si="741"/>
        <v>0</v>
      </c>
      <c r="T2721">
        <f t="shared" si="742"/>
        <v>0</v>
      </c>
      <c r="U2721" s="1"/>
    </row>
    <row r="2722" spans="2:21" x14ac:dyDescent="0.25">
      <c r="B2722" s="15">
        <v>46</v>
      </c>
      <c r="C2722" s="16">
        <f>Amostras!$C$49</f>
        <v>5</v>
      </c>
      <c r="D2722" s="16">
        <f>Amostras!$D$49</f>
        <v>8</v>
      </c>
      <c r="E2722" s="16">
        <f>Amostras!$E$49</f>
        <v>5</v>
      </c>
      <c r="F2722" s="16">
        <f>Amostras!$F$49</f>
        <v>0</v>
      </c>
      <c r="G2722" s="16">
        <f>Amostras!$G$49</f>
        <v>2</v>
      </c>
      <c r="H2722" s="16">
        <f>Amostras!$H$49</f>
        <v>7</v>
      </c>
      <c r="I2722" s="16">
        <f>Amostras!$I$49</f>
        <v>1</v>
      </c>
      <c r="J2722" s="40">
        <f>(C2722*C2673)+(D2722*D2673)+(E2722*E2673)+(F2722*F2673)+(G2722*G2673)+(H2722*H2673)+(I2722*I2673)+$J$5</f>
        <v>0.4768627450980345</v>
      </c>
      <c r="K2722" s="19">
        <f>Amostras!$J$49</f>
        <v>1</v>
      </c>
      <c r="L2722" s="2">
        <f t="shared" si="745"/>
        <v>1</v>
      </c>
      <c r="M2722" s="21">
        <f t="shared" si="743"/>
        <v>0</v>
      </c>
      <c r="N2722">
        <f t="shared" si="744"/>
        <v>0</v>
      </c>
      <c r="O2722">
        <f t="shared" si="737"/>
        <v>0</v>
      </c>
      <c r="P2722">
        <f t="shared" si="738"/>
        <v>0</v>
      </c>
      <c r="Q2722">
        <f t="shared" si="739"/>
        <v>0</v>
      </c>
      <c r="R2722">
        <f t="shared" si="740"/>
        <v>0</v>
      </c>
      <c r="S2722">
        <f t="shared" si="741"/>
        <v>0</v>
      </c>
      <c r="T2722">
        <f t="shared" si="742"/>
        <v>0</v>
      </c>
      <c r="U2722" s="1"/>
    </row>
    <row r="2723" spans="2:21" x14ac:dyDescent="0.25">
      <c r="B2723" s="15">
        <v>47</v>
      </c>
      <c r="C2723" s="16">
        <f>Amostras!$C$50</f>
        <v>8</v>
      </c>
      <c r="D2723" s="16">
        <f>Amostras!$D$50</f>
        <v>3</v>
      </c>
      <c r="E2723" s="16">
        <f>Amostras!$E$50</f>
        <v>4</v>
      </c>
      <c r="F2723" s="16">
        <f>Amostras!$F$50</f>
        <v>4</v>
      </c>
      <c r="G2723" s="16">
        <f>Amostras!$G$50</f>
        <v>8</v>
      </c>
      <c r="H2723" s="16">
        <f>Amostras!$H$50</f>
        <v>6</v>
      </c>
      <c r="I2723" s="16">
        <f>Amostras!$I$50</f>
        <v>0</v>
      </c>
      <c r="J2723" s="40">
        <f>(C2723*C2673)+(D2723*D2673)+(E2723*E2673)+(F2723*F2673)+(G2723*G2673)+(H2723*H2673)+(I2723*I2673)+$J$5</f>
        <v>3.1274509803921591</v>
      </c>
      <c r="K2723" s="19">
        <f>Amostras!$J$50</f>
        <v>1</v>
      </c>
      <c r="L2723" s="2">
        <f t="shared" si="745"/>
        <v>1</v>
      </c>
      <c r="M2723" s="21">
        <f t="shared" si="743"/>
        <v>0</v>
      </c>
      <c r="N2723">
        <f t="shared" si="744"/>
        <v>0</v>
      </c>
      <c r="O2723">
        <f t="shared" si="737"/>
        <v>0</v>
      </c>
      <c r="P2723">
        <f t="shared" si="738"/>
        <v>0</v>
      </c>
      <c r="Q2723">
        <f t="shared" si="739"/>
        <v>0</v>
      </c>
      <c r="R2723">
        <f t="shared" si="740"/>
        <v>0</v>
      </c>
      <c r="S2723">
        <f t="shared" si="741"/>
        <v>0</v>
      </c>
      <c r="T2723">
        <f t="shared" si="742"/>
        <v>0</v>
      </c>
      <c r="U2723" s="1"/>
    </row>
    <row r="2724" spans="2:21" x14ac:dyDescent="0.25">
      <c r="B2724" s="15">
        <v>48</v>
      </c>
      <c r="C2724" s="16">
        <f>Amostras!$C$51</f>
        <v>6</v>
      </c>
      <c r="D2724" s="16">
        <f>Amostras!$D$51</f>
        <v>0</v>
      </c>
      <c r="E2724" s="16">
        <f>Amostras!$E$51</f>
        <v>3</v>
      </c>
      <c r="F2724" s="16">
        <f>Amostras!$F$51</f>
        <v>8</v>
      </c>
      <c r="G2724" s="16">
        <f>Amostras!$G$51</f>
        <v>8</v>
      </c>
      <c r="H2724" s="16">
        <f>Amostras!$H$51</f>
        <v>5</v>
      </c>
      <c r="I2724" s="16">
        <f>Amostras!$I$51</f>
        <v>0</v>
      </c>
      <c r="J2724" s="40">
        <f>(C2724*C2673)+(D2724*D2673)+(E2724*E2673)+(F2724*F2673)+(G2724*G2673)+(H2724*H2673)+(I2724*I2673)+$J$5</f>
        <v>2.028235294117648</v>
      </c>
      <c r="K2724" s="19">
        <f>Amostras!$J$51</f>
        <v>1</v>
      </c>
      <c r="L2724" s="2">
        <f t="shared" si="745"/>
        <v>1</v>
      </c>
      <c r="M2724" s="21">
        <f t="shared" si="743"/>
        <v>0</v>
      </c>
      <c r="N2724">
        <f t="shared" si="744"/>
        <v>0</v>
      </c>
      <c r="O2724">
        <f t="shared" si="737"/>
        <v>0</v>
      </c>
      <c r="P2724">
        <f t="shared" si="738"/>
        <v>0</v>
      </c>
      <c r="Q2724">
        <f t="shared" si="739"/>
        <v>0</v>
      </c>
      <c r="R2724">
        <f t="shared" si="740"/>
        <v>0</v>
      </c>
      <c r="S2724">
        <f t="shared" si="741"/>
        <v>0</v>
      </c>
      <c r="T2724">
        <f t="shared" si="742"/>
        <v>0</v>
      </c>
      <c r="U2724" s="1"/>
    </row>
    <row r="2725" spans="2:21" x14ac:dyDescent="0.25">
      <c r="B2725" s="15">
        <v>49</v>
      </c>
      <c r="C2725" s="16">
        <f>Amostras!$C$52</f>
        <v>6</v>
      </c>
      <c r="D2725" s="16">
        <f>Amostras!$D$52</f>
        <v>1</v>
      </c>
      <c r="E2725" s="16">
        <f>Amostras!$E$52</f>
        <v>4</v>
      </c>
      <c r="F2725" s="16">
        <f>Amostras!$F$52</f>
        <v>6</v>
      </c>
      <c r="G2725" s="16">
        <f>Amostras!$G$52</f>
        <v>7</v>
      </c>
      <c r="H2725" s="16">
        <f>Amostras!$H$52</f>
        <v>4</v>
      </c>
      <c r="I2725" s="16">
        <f>Amostras!$I$52</f>
        <v>9</v>
      </c>
      <c r="J2725" s="40">
        <f>(C2725*C2673)+(D2725*D2673)+(E2725*E2673)+(F2725*F2673)+(G2725*G2673)+(H2725*H2673)+(I2725*I2673)+$J$5</f>
        <v>0.58392156862745104</v>
      </c>
      <c r="K2725" s="19">
        <f>Amostras!$J$52</f>
        <v>1</v>
      </c>
      <c r="L2725" s="2">
        <f t="shared" si="745"/>
        <v>1</v>
      </c>
      <c r="M2725" s="21">
        <f t="shared" si="743"/>
        <v>0</v>
      </c>
      <c r="N2725">
        <f t="shared" si="744"/>
        <v>0</v>
      </c>
      <c r="O2725">
        <f t="shared" si="737"/>
        <v>0</v>
      </c>
      <c r="P2725">
        <f t="shared" si="738"/>
        <v>0</v>
      </c>
      <c r="Q2725">
        <f t="shared" si="739"/>
        <v>0</v>
      </c>
      <c r="R2725">
        <f t="shared" si="740"/>
        <v>0</v>
      </c>
      <c r="S2725">
        <f t="shared" si="741"/>
        <v>0</v>
      </c>
      <c r="T2725">
        <f t="shared" si="742"/>
        <v>0</v>
      </c>
      <c r="U2725" s="1"/>
    </row>
    <row r="2726" spans="2:21" x14ac:dyDescent="0.25">
      <c r="B2726" s="15">
        <v>50</v>
      </c>
      <c r="C2726" s="16">
        <f>Amostras!$C$53</f>
        <v>6</v>
      </c>
      <c r="D2726" s="16">
        <f>Amostras!$D$53</f>
        <v>9</v>
      </c>
      <c r="E2726" s="16">
        <f>Amostras!$E$53</f>
        <v>0</v>
      </c>
      <c r="F2726" s="16">
        <f>Amostras!$F$53</f>
        <v>9</v>
      </c>
      <c r="G2726" s="16">
        <f>Amostras!$G$53</f>
        <v>4</v>
      </c>
      <c r="H2726" s="16">
        <f>Amostras!$H$53</f>
        <v>9</v>
      </c>
      <c r="I2726" s="16">
        <f>Amostras!$I$53</f>
        <v>7</v>
      </c>
      <c r="J2726" s="40">
        <f>(C2726*C2673)+(D2726*D2673)+(E2726*E2673)+(F2726*F2673)+(G2726*G2673)+(H2726*H2673)+(I2726*I2673)+$J$5</f>
        <v>0.67411764705881527</v>
      </c>
      <c r="K2726" s="19">
        <f>Amostras!$J$53</f>
        <v>1</v>
      </c>
      <c r="L2726" s="2">
        <f t="shared" si="745"/>
        <v>1</v>
      </c>
      <c r="M2726" s="21">
        <f t="shared" si="743"/>
        <v>0</v>
      </c>
      <c r="N2726">
        <f t="shared" si="744"/>
        <v>0</v>
      </c>
      <c r="O2726">
        <f t="shared" si="737"/>
        <v>0</v>
      </c>
      <c r="P2726">
        <f t="shared" si="738"/>
        <v>0</v>
      </c>
      <c r="Q2726">
        <f t="shared" si="739"/>
        <v>0</v>
      </c>
      <c r="R2726">
        <f t="shared" si="740"/>
        <v>0</v>
      </c>
      <c r="S2726">
        <f t="shared" si="741"/>
        <v>0</v>
      </c>
      <c r="T2726">
        <f t="shared" si="742"/>
        <v>0</v>
      </c>
      <c r="U2726" s="1"/>
    </row>
    <row r="2727" spans="2:21" x14ac:dyDescent="0.25">
      <c r="B2727" s="45" t="s">
        <v>37</v>
      </c>
      <c r="C2727" s="45"/>
      <c r="D2727" s="45"/>
      <c r="E2727" s="45"/>
      <c r="F2727" s="45"/>
      <c r="G2727" s="45"/>
      <c r="H2727" s="45"/>
      <c r="I2727" s="45"/>
      <c r="J2727" s="45"/>
      <c r="K2727" s="45"/>
      <c r="L2727" s="45"/>
      <c r="M2727" s="46"/>
      <c r="N2727" s="22">
        <f>AVERAGE(N2676:N2726)</f>
        <v>-7.8431372549019626E-4</v>
      </c>
      <c r="O2727" s="22">
        <f t="shared" ref="O2727:T2727" si="746">AVERAGE(O2676:O2726)</f>
        <v>-3.5294117647058829E-3</v>
      </c>
      <c r="P2727" s="22">
        <f t="shared" si="746"/>
        <v>-3.9215686274509803E-3</v>
      </c>
      <c r="Q2727" s="22">
        <f t="shared" si="746"/>
        <v>-3.9215686274509786E-4</v>
      </c>
      <c r="R2727" s="22">
        <f t="shared" si="746"/>
        <v>-4.7058823529411769E-3</v>
      </c>
      <c r="S2727" s="22">
        <f t="shared" si="746"/>
        <v>-2.352941176470588E-3</v>
      </c>
      <c r="T2727" s="22">
        <f t="shared" si="746"/>
        <v>-3.921568627450984E-4</v>
      </c>
      <c r="U2727" s="1"/>
    </row>
    <row r="2730" spans="2:21" x14ac:dyDescent="0.25">
      <c r="B2730" s="44" t="s">
        <v>17</v>
      </c>
      <c r="C2730" s="11" t="s">
        <v>8</v>
      </c>
      <c r="D2730" s="11" t="s">
        <v>9</v>
      </c>
      <c r="E2730" s="11" t="s">
        <v>10</v>
      </c>
      <c r="F2730" s="11" t="s">
        <v>11</v>
      </c>
      <c r="G2730" s="11" t="s">
        <v>12</v>
      </c>
      <c r="H2730" s="11" t="s">
        <v>13</v>
      </c>
      <c r="I2730" s="11" t="s">
        <v>14</v>
      </c>
      <c r="J2730" s="12" t="s">
        <v>15</v>
      </c>
      <c r="K2730" s="39" t="s">
        <v>38</v>
      </c>
      <c r="L2730" s="20">
        <v>47</v>
      </c>
    </row>
    <row r="2731" spans="2:21" x14ac:dyDescent="0.25">
      <c r="B2731" s="44"/>
      <c r="C2731" s="23">
        <f>N2727+C2673</f>
        <v>0.53803921568627489</v>
      </c>
      <c r="D2731" s="23">
        <f t="shared" ref="D2731" si="747">O2727+D2673</f>
        <v>3.6078431372548132E-2</v>
      </c>
      <c r="E2731" s="23">
        <f t="shared" ref="E2731" si="748">P2727+E2673</f>
        <v>3.8823529411764472E-2</v>
      </c>
      <c r="F2731" s="23">
        <f t="shared" ref="F2731" si="749">Q2727+F2673</f>
        <v>3.6862745098038628E-2</v>
      </c>
      <c r="G2731" s="23">
        <f t="shared" ref="G2731" si="750">R2727+G2673</f>
        <v>0.16078431372549065</v>
      </c>
      <c r="H2731" s="23">
        <f t="shared" ref="H2731" si="751">S2727+H2673</f>
        <v>6.6666666666668388E-3</v>
      </c>
      <c r="I2731" s="23">
        <f t="shared" ref="I2731" si="752">T2727+I2673</f>
        <v>-0.14235294117647065</v>
      </c>
      <c r="J2731" s="13">
        <f>$J$5</f>
        <v>-3</v>
      </c>
    </row>
    <row r="2733" spans="2:21" x14ac:dyDescent="0.25">
      <c r="B2733" s="15" t="s">
        <v>21</v>
      </c>
      <c r="C2733" s="15" t="s">
        <v>1</v>
      </c>
      <c r="D2733" s="15" t="s">
        <v>2</v>
      </c>
      <c r="E2733" s="15" t="s">
        <v>3</v>
      </c>
      <c r="F2733" s="15" t="s">
        <v>4</v>
      </c>
      <c r="G2733" s="15" t="s">
        <v>5</v>
      </c>
      <c r="H2733" s="15" t="s">
        <v>6</v>
      </c>
      <c r="I2733" s="15" t="s">
        <v>7</v>
      </c>
      <c r="J2733" s="18" t="s">
        <v>23</v>
      </c>
      <c r="K2733" s="17" t="s">
        <v>22</v>
      </c>
      <c r="L2733" s="5" t="s">
        <v>36</v>
      </c>
      <c r="M2733" s="20" t="s">
        <v>24</v>
      </c>
      <c r="N2733" s="5" t="s">
        <v>25</v>
      </c>
      <c r="O2733" s="5" t="s">
        <v>26</v>
      </c>
      <c r="P2733" s="5" t="s">
        <v>27</v>
      </c>
      <c r="Q2733" s="5" t="s">
        <v>28</v>
      </c>
      <c r="R2733" s="5" t="s">
        <v>29</v>
      </c>
      <c r="S2733" s="5" t="s">
        <v>30</v>
      </c>
      <c r="T2733" s="5" t="s">
        <v>31</v>
      </c>
      <c r="U2733" s="1"/>
    </row>
    <row r="2734" spans="2:21" x14ac:dyDescent="0.25">
      <c r="B2734" s="15" t="s">
        <v>0</v>
      </c>
      <c r="C2734" s="16">
        <f>Amostras!$C$3</f>
        <v>4</v>
      </c>
      <c r="D2734" s="16">
        <f>Amostras!$D$3</f>
        <v>9</v>
      </c>
      <c r="E2734" s="16">
        <f>Amostras!$E$3</f>
        <v>9</v>
      </c>
      <c r="F2734" s="16">
        <f>Amostras!$F$3</f>
        <v>4</v>
      </c>
      <c r="G2734" s="16">
        <f>Amostras!$G$3</f>
        <v>7</v>
      </c>
      <c r="H2734" s="16">
        <f>Amostras!$H$3</f>
        <v>9</v>
      </c>
      <c r="I2734" s="16">
        <f>Amostras!$I$3</f>
        <v>9</v>
      </c>
      <c r="J2734" s="40">
        <f>(C2734*C2731)+(D2734*D2731)+(E2734*E2731)+(F2734*F2731)+(G2734*G2731)+(H2734*H2731)+(I2734*I2731)+$J$5</f>
        <v>-0.12196078431373225</v>
      </c>
      <c r="K2734" s="19">
        <f>Amostras!$J$3</f>
        <v>1</v>
      </c>
      <c r="L2734" s="2">
        <f>IF(J2734&gt;=0,1,-1)</f>
        <v>-1</v>
      </c>
      <c r="M2734" s="21">
        <f>K2734-L2734</f>
        <v>2</v>
      </c>
      <c r="N2734">
        <f>$E$2*$M2734*C2734</f>
        <v>0.08</v>
      </c>
      <c r="O2734">
        <f t="shared" ref="O2734:O2784" si="753">$E$2*$M2734*D2734</f>
        <v>0.18</v>
      </c>
      <c r="P2734">
        <f t="shared" ref="P2734:P2784" si="754">$E$2*$M2734*E2734</f>
        <v>0.18</v>
      </c>
      <c r="Q2734">
        <f t="shared" ref="Q2734:Q2784" si="755">$E$2*$M2734*F2734</f>
        <v>0.08</v>
      </c>
      <c r="R2734">
        <f t="shared" ref="R2734:R2784" si="756">$E$2*$M2734*G2734</f>
        <v>0.14000000000000001</v>
      </c>
      <c r="S2734">
        <f t="shared" ref="S2734:S2784" si="757">$E$2*$M2734*H2734</f>
        <v>0.18</v>
      </c>
      <c r="T2734">
        <f t="shared" ref="T2734:T2784" si="758">$E$2*$M2734*I2734</f>
        <v>0.18</v>
      </c>
      <c r="U2734" s="1"/>
    </row>
    <row r="2735" spans="2:21" x14ac:dyDescent="0.25">
      <c r="B2735" s="15">
        <v>1</v>
      </c>
      <c r="C2735" s="16">
        <f>Amostras!$C$4</f>
        <v>2</v>
      </c>
      <c r="D2735" s="16">
        <f>Amostras!$D$4</f>
        <v>0</v>
      </c>
      <c r="E2735" s="16">
        <f>Amostras!$E$4</f>
        <v>6</v>
      </c>
      <c r="F2735" s="16">
        <f>Amostras!$F$4</f>
        <v>3</v>
      </c>
      <c r="G2735" s="16">
        <f>Amostras!$G$4</f>
        <v>2</v>
      </c>
      <c r="H2735" s="16">
        <f>Amostras!$H$4</f>
        <v>1</v>
      </c>
      <c r="I2735" s="16">
        <f>Amostras!$I$4</f>
        <v>7</v>
      </c>
      <c r="J2735" s="40">
        <f>(C2735*C2731)+(D2735*D2731)+(E2735*E2731)+(F2735*F2731)+(G2735*G2731)+(H2735*H2731)+(I2735*I2731)+$J$5</f>
        <v>-2.2486274509803938</v>
      </c>
      <c r="K2735" s="19">
        <f>Amostras!$J$4</f>
        <v>-1</v>
      </c>
      <c r="L2735" s="2">
        <f>IF(J2735&gt;=0,1,-1)</f>
        <v>-1</v>
      </c>
      <c r="M2735" s="21">
        <f t="shared" ref="M2735:M2784" si="759">K2735-L2735</f>
        <v>0</v>
      </c>
      <c r="N2735">
        <f t="shared" ref="N2735:N2784" si="760">$E$2*$M2735*C2735</f>
        <v>0</v>
      </c>
      <c r="O2735">
        <f t="shared" si="753"/>
        <v>0</v>
      </c>
      <c r="P2735">
        <f t="shared" si="754"/>
        <v>0</v>
      </c>
      <c r="Q2735">
        <f t="shared" si="755"/>
        <v>0</v>
      </c>
      <c r="R2735">
        <f t="shared" si="756"/>
        <v>0</v>
      </c>
      <c r="S2735">
        <f t="shared" si="757"/>
        <v>0</v>
      </c>
      <c r="T2735">
        <f t="shared" si="758"/>
        <v>0</v>
      </c>
      <c r="U2735" s="1"/>
    </row>
    <row r="2736" spans="2:21" x14ac:dyDescent="0.25">
      <c r="B2736" s="15">
        <v>2</v>
      </c>
      <c r="C2736" s="16">
        <f>Amostras!$C$5</f>
        <v>3</v>
      </c>
      <c r="D2736" s="16">
        <f>Amostras!$D$5</f>
        <v>9</v>
      </c>
      <c r="E2736" s="16">
        <f>Amostras!$E$5</f>
        <v>1</v>
      </c>
      <c r="F2736" s="16">
        <f>Amostras!$F$5</f>
        <v>9</v>
      </c>
      <c r="G2736" s="16">
        <f>Amostras!$G$5</f>
        <v>8</v>
      </c>
      <c r="H2736" s="16">
        <f>Amostras!$H$5</f>
        <v>7</v>
      </c>
      <c r="I2736" s="16">
        <f>Amostras!$I$5</f>
        <v>7</v>
      </c>
      <c r="J2736" s="40">
        <f>(C2736*C2731)+(D2736*D2731)+(E2736*E2731)+(F2736*F2731)+(G2736*G2731)+(H2736*H2731)+(I2736*I2731)+$J$5</f>
        <v>-0.35411764705883186</v>
      </c>
      <c r="K2736" s="19">
        <f>Amostras!$J$5</f>
        <v>-1</v>
      </c>
      <c r="L2736" s="2">
        <f t="shared" ref="L2736:L2784" si="761">IF(J2736&gt;=0,1,-1)</f>
        <v>-1</v>
      </c>
      <c r="M2736" s="21">
        <f t="shared" si="759"/>
        <v>0</v>
      </c>
      <c r="N2736">
        <f t="shared" si="760"/>
        <v>0</v>
      </c>
      <c r="O2736">
        <f t="shared" si="753"/>
        <v>0</v>
      </c>
      <c r="P2736">
        <f t="shared" si="754"/>
        <v>0</v>
      </c>
      <c r="Q2736">
        <f t="shared" si="755"/>
        <v>0</v>
      </c>
      <c r="R2736">
        <f t="shared" si="756"/>
        <v>0</v>
      </c>
      <c r="S2736">
        <f t="shared" si="757"/>
        <v>0</v>
      </c>
      <c r="T2736">
        <f t="shared" si="758"/>
        <v>0</v>
      </c>
      <c r="U2736" s="1"/>
    </row>
    <row r="2737" spans="2:21" x14ac:dyDescent="0.25">
      <c r="B2737" s="15">
        <v>3</v>
      </c>
      <c r="C2737" s="16">
        <f>Amostras!$C$6</f>
        <v>3</v>
      </c>
      <c r="D2737" s="16">
        <f>Amostras!$D$6</f>
        <v>2</v>
      </c>
      <c r="E2737" s="16">
        <f>Amostras!$E$6</f>
        <v>6</v>
      </c>
      <c r="F2737" s="16">
        <f>Amostras!$F$6</f>
        <v>5</v>
      </c>
      <c r="G2737" s="16">
        <f>Amostras!$G$6</f>
        <v>4</v>
      </c>
      <c r="H2737" s="16">
        <f>Amostras!$H$6</f>
        <v>1</v>
      </c>
      <c r="I2737" s="16">
        <f>Amostras!$I$6</f>
        <v>7</v>
      </c>
      <c r="J2737" s="40">
        <f>(C2737*C2731)+(D2737*D2731)+(E2737*E2731)+(F2737*F2731)+(G2737*G2731)+(H2737*H2731)+(I2737*I2731)+$J$5</f>
        <v>-1.2431372549019644</v>
      </c>
      <c r="K2737" s="19">
        <f>Amostras!$J$6</f>
        <v>-1</v>
      </c>
      <c r="L2737" s="2">
        <f t="shared" si="761"/>
        <v>-1</v>
      </c>
      <c r="M2737" s="21">
        <f t="shared" si="759"/>
        <v>0</v>
      </c>
      <c r="N2737">
        <f t="shared" si="760"/>
        <v>0</v>
      </c>
      <c r="O2737">
        <f t="shared" si="753"/>
        <v>0</v>
      </c>
      <c r="P2737">
        <f t="shared" si="754"/>
        <v>0</v>
      </c>
      <c r="Q2737">
        <f t="shared" si="755"/>
        <v>0</v>
      </c>
      <c r="R2737">
        <f t="shared" si="756"/>
        <v>0</v>
      </c>
      <c r="S2737">
        <f t="shared" si="757"/>
        <v>0</v>
      </c>
      <c r="T2737">
        <f t="shared" si="758"/>
        <v>0</v>
      </c>
      <c r="U2737" s="1"/>
    </row>
    <row r="2738" spans="2:21" x14ac:dyDescent="0.25">
      <c r="B2738" s="15">
        <v>4</v>
      </c>
      <c r="C2738" s="16">
        <f>Amostras!$C$7</f>
        <v>2</v>
      </c>
      <c r="D2738" s="16">
        <f>Amostras!$D$7</f>
        <v>2</v>
      </c>
      <c r="E2738" s="16">
        <f>Amostras!$E$7</f>
        <v>4</v>
      </c>
      <c r="F2738" s="16">
        <f>Amostras!$F$7</f>
        <v>9</v>
      </c>
      <c r="G2738" s="16">
        <f>Amostras!$G$7</f>
        <v>3</v>
      </c>
      <c r="H2738" s="16">
        <f>Amostras!$H$7</f>
        <v>6</v>
      </c>
      <c r="I2738" s="16">
        <f>Amostras!$I$7</f>
        <v>8</v>
      </c>
      <c r="J2738" s="40">
        <f>(C2738*C2731)+(D2738*D2731)+(E2738*E2731)+(F2738*F2731)+(G2738*G2731)+(H2738*H2731)+(I2738*I2731)+$J$5</f>
        <v>-1.9811764705882406</v>
      </c>
      <c r="K2738" s="19">
        <f>Amostras!$J$7</f>
        <v>-1</v>
      </c>
      <c r="L2738" s="2">
        <f t="shared" si="761"/>
        <v>-1</v>
      </c>
      <c r="M2738" s="21">
        <f t="shared" si="759"/>
        <v>0</v>
      </c>
      <c r="N2738">
        <f t="shared" si="760"/>
        <v>0</v>
      </c>
      <c r="O2738">
        <f t="shared" si="753"/>
        <v>0</v>
      </c>
      <c r="P2738">
        <f t="shared" si="754"/>
        <v>0</v>
      </c>
      <c r="Q2738">
        <f t="shared" si="755"/>
        <v>0</v>
      </c>
      <c r="R2738">
        <f t="shared" si="756"/>
        <v>0</v>
      </c>
      <c r="S2738">
        <f t="shared" si="757"/>
        <v>0</v>
      </c>
      <c r="T2738">
        <f t="shared" si="758"/>
        <v>0</v>
      </c>
      <c r="U2738" s="1"/>
    </row>
    <row r="2739" spans="2:21" x14ac:dyDescent="0.25">
      <c r="B2739" s="15">
        <v>5</v>
      </c>
      <c r="C2739" s="16">
        <f>Amostras!$C$8</f>
        <v>1</v>
      </c>
      <c r="D2739" s="16">
        <f>Amostras!$D$8</f>
        <v>9</v>
      </c>
      <c r="E2739" s="16">
        <f>Amostras!$E$8</f>
        <v>2</v>
      </c>
      <c r="F2739" s="16">
        <f>Amostras!$F$8</f>
        <v>6</v>
      </c>
      <c r="G2739" s="16">
        <f>Amostras!$G$8</f>
        <v>2</v>
      </c>
      <c r="H2739" s="16">
        <f>Amostras!$H$8</f>
        <v>9</v>
      </c>
      <c r="I2739" s="16">
        <f>Amostras!$I$8</f>
        <v>4</v>
      </c>
      <c r="J2739" s="40">
        <f>(C2739*C2731)+(D2739*D2731)+(E2739*E2731)+(F2739*F2731)+(G2739*G2731)+(H2739*H2731)+(I2739*I2731)+$J$5</f>
        <v>-2.026274509803931</v>
      </c>
      <c r="K2739" s="19">
        <f>Amostras!$J$8</f>
        <v>-1</v>
      </c>
      <c r="L2739" s="2">
        <f t="shared" si="761"/>
        <v>-1</v>
      </c>
      <c r="M2739" s="21">
        <f t="shared" si="759"/>
        <v>0</v>
      </c>
      <c r="N2739">
        <f t="shared" si="760"/>
        <v>0</v>
      </c>
      <c r="O2739">
        <f t="shared" si="753"/>
        <v>0</v>
      </c>
      <c r="P2739">
        <f t="shared" si="754"/>
        <v>0</v>
      </c>
      <c r="Q2739">
        <f t="shared" si="755"/>
        <v>0</v>
      </c>
      <c r="R2739">
        <f t="shared" si="756"/>
        <v>0</v>
      </c>
      <c r="S2739">
        <f t="shared" si="757"/>
        <v>0</v>
      </c>
      <c r="T2739">
        <f t="shared" si="758"/>
        <v>0</v>
      </c>
      <c r="U2739" s="1"/>
    </row>
    <row r="2740" spans="2:21" x14ac:dyDescent="0.25">
      <c r="B2740" s="15">
        <v>6</v>
      </c>
      <c r="C2740" s="16">
        <f>Amostras!$C$9</f>
        <v>4</v>
      </c>
      <c r="D2740" s="16">
        <f>Amostras!$D$9</f>
        <v>8</v>
      </c>
      <c r="E2740" s="16">
        <f>Amostras!$E$9</f>
        <v>1</v>
      </c>
      <c r="F2740" s="16">
        <f>Amostras!$F$9</f>
        <v>5</v>
      </c>
      <c r="G2740" s="16">
        <f>Amostras!$G$9</f>
        <v>9</v>
      </c>
      <c r="H2740" s="16">
        <f>Amostras!$H$9</f>
        <v>6</v>
      </c>
      <c r="I2740" s="16">
        <f>Amostras!$I$9</f>
        <v>4</v>
      </c>
      <c r="J2740" s="40">
        <f>(C2740*C2731)+(D2740*D2731)+(E2740*E2731)+(F2740*F2731)+(G2740*G2731)+(H2740*H2731)+(I2740*I2731)+$J$5</f>
        <v>0.58156862745097593</v>
      </c>
      <c r="K2740" s="19">
        <f>Amostras!$J$9</f>
        <v>-1</v>
      </c>
      <c r="L2740" s="2">
        <f t="shared" si="761"/>
        <v>1</v>
      </c>
      <c r="M2740" s="21">
        <f t="shared" si="759"/>
        <v>-2</v>
      </c>
      <c r="N2740">
        <f t="shared" si="760"/>
        <v>-0.08</v>
      </c>
      <c r="O2740">
        <f t="shared" si="753"/>
        <v>-0.16</v>
      </c>
      <c r="P2740">
        <f t="shared" si="754"/>
        <v>-0.02</v>
      </c>
      <c r="Q2740">
        <f t="shared" si="755"/>
        <v>-0.1</v>
      </c>
      <c r="R2740">
        <f t="shared" si="756"/>
        <v>-0.18</v>
      </c>
      <c r="S2740">
        <f t="shared" si="757"/>
        <v>-0.12</v>
      </c>
      <c r="T2740">
        <f t="shared" si="758"/>
        <v>-0.08</v>
      </c>
      <c r="U2740" s="1"/>
    </row>
    <row r="2741" spans="2:21" x14ac:dyDescent="0.25">
      <c r="B2741" s="15">
        <v>7</v>
      </c>
      <c r="C2741" s="16">
        <f>Amostras!$C$10</f>
        <v>1</v>
      </c>
      <c r="D2741" s="16">
        <f>Amostras!$D$10</f>
        <v>1</v>
      </c>
      <c r="E2741" s="16">
        <f>Amostras!$E$10</f>
        <v>4</v>
      </c>
      <c r="F2741" s="16">
        <f>Amostras!$F$10</f>
        <v>0</v>
      </c>
      <c r="G2741" s="16">
        <f>Amostras!$G$10</f>
        <v>1</v>
      </c>
      <c r="H2741" s="16">
        <f>Amostras!$H$10</f>
        <v>5</v>
      </c>
      <c r="I2741" s="16">
        <f>Amostras!$I$10</f>
        <v>6</v>
      </c>
      <c r="J2741" s="40">
        <f>(C2741*C2731)+(D2741*D2731)+(E2741*E2731)+(F2741*F2731)+(G2741*G2731)+(H2741*H2731)+(I2741*I2731)+$J$5</f>
        <v>-2.9305882352941182</v>
      </c>
      <c r="K2741" s="19">
        <f>Amostras!$J$10</f>
        <v>-1</v>
      </c>
      <c r="L2741" s="2">
        <f t="shared" si="761"/>
        <v>-1</v>
      </c>
      <c r="M2741" s="21">
        <f t="shared" si="759"/>
        <v>0</v>
      </c>
      <c r="N2741">
        <f t="shared" si="760"/>
        <v>0</v>
      </c>
      <c r="O2741">
        <f t="shared" si="753"/>
        <v>0</v>
      </c>
      <c r="P2741">
        <f t="shared" si="754"/>
        <v>0</v>
      </c>
      <c r="Q2741">
        <f t="shared" si="755"/>
        <v>0</v>
      </c>
      <c r="R2741">
        <f t="shared" si="756"/>
        <v>0</v>
      </c>
      <c r="S2741">
        <f t="shared" si="757"/>
        <v>0</v>
      </c>
      <c r="T2741">
        <f t="shared" si="758"/>
        <v>0</v>
      </c>
      <c r="U2741" s="1"/>
    </row>
    <row r="2742" spans="2:21" x14ac:dyDescent="0.25">
      <c r="B2742" s="15">
        <v>8</v>
      </c>
      <c r="C2742" s="16">
        <f>Amostras!$C$11</f>
        <v>3</v>
      </c>
      <c r="D2742" s="16">
        <f>Amostras!$D$11</f>
        <v>6</v>
      </c>
      <c r="E2742" s="16">
        <f>Amostras!$E$11</f>
        <v>1</v>
      </c>
      <c r="F2742" s="16">
        <f>Amostras!$F$11</f>
        <v>6</v>
      </c>
      <c r="G2742" s="16">
        <f>Amostras!$G$11</f>
        <v>1</v>
      </c>
      <c r="H2742" s="16">
        <f>Amostras!$H$11</f>
        <v>4</v>
      </c>
      <c r="I2742" s="16">
        <f>Amostras!$I$11</f>
        <v>8</v>
      </c>
      <c r="J2742" s="40">
        <f>(C2742*C2731)+(D2742*D2731)+(E2742*E2731)+(F2742*F2731)+(G2742*G2731)+(H2742*H2731)+(I2742*I2731)+$J$5</f>
        <v>-1.8607843137254976</v>
      </c>
      <c r="K2742" s="19">
        <f>Amostras!$J$11</f>
        <v>-1</v>
      </c>
      <c r="L2742" s="2">
        <f t="shared" si="761"/>
        <v>-1</v>
      </c>
      <c r="M2742" s="21">
        <f t="shared" si="759"/>
        <v>0</v>
      </c>
      <c r="N2742">
        <f t="shared" si="760"/>
        <v>0</v>
      </c>
      <c r="O2742">
        <f t="shared" si="753"/>
        <v>0</v>
      </c>
      <c r="P2742">
        <f t="shared" si="754"/>
        <v>0</v>
      </c>
      <c r="Q2742">
        <f t="shared" si="755"/>
        <v>0</v>
      </c>
      <c r="R2742">
        <f t="shared" si="756"/>
        <v>0</v>
      </c>
      <c r="S2742">
        <f t="shared" si="757"/>
        <v>0</v>
      </c>
      <c r="T2742">
        <f t="shared" si="758"/>
        <v>0</v>
      </c>
      <c r="U2742" s="1"/>
    </row>
    <row r="2743" spans="2:21" x14ac:dyDescent="0.25">
      <c r="B2743" s="15">
        <v>9</v>
      </c>
      <c r="C2743" s="16">
        <f>Amostras!$C$12</f>
        <v>1</v>
      </c>
      <c r="D2743" s="16">
        <f>Amostras!$D$12</f>
        <v>3</v>
      </c>
      <c r="E2743" s="16">
        <f>Amostras!$E$12</f>
        <v>4</v>
      </c>
      <c r="F2743" s="16">
        <f>Amostras!$F$12</f>
        <v>7</v>
      </c>
      <c r="G2743" s="16">
        <f>Amostras!$G$12</f>
        <v>1</v>
      </c>
      <c r="H2743" s="16">
        <f>Amostras!$H$12</f>
        <v>3</v>
      </c>
      <c r="I2743" s="16">
        <f>Amostras!$I$12</f>
        <v>1</v>
      </c>
      <c r="J2743" s="40">
        <f>(C2743*C2731)+(D2743*D2731)+(E2743*E2731)+(F2743*F2731)+(G2743*G2731)+(H2743*H2731)+(I2743*I2731)+$J$5</f>
        <v>-1.9019607843137316</v>
      </c>
      <c r="K2743" s="19">
        <f>Amostras!$J$12</f>
        <v>-1</v>
      </c>
      <c r="L2743" s="2">
        <f t="shared" si="761"/>
        <v>-1</v>
      </c>
      <c r="M2743" s="21">
        <f t="shared" si="759"/>
        <v>0</v>
      </c>
      <c r="N2743">
        <f t="shared" si="760"/>
        <v>0</v>
      </c>
      <c r="O2743">
        <f t="shared" si="753"/>
        <v>0</v>
      </c>
      <c r="P2743">
        <f t="shared" si="754"/>
        <v>0</v>
      </c>
      <c r="Q2743">
        <f t="shared" si="755"/>
        <v>0</v>
      </c>
      <c r="R2743">
        <f t="shared" si="756"/>
        <v>0</v>
      </c>
      <c r="S2743">
        <f t="shared" si="757"/>
        <v>0</v>
      </c>
      <c r="T2743">
        <f t="shared" si="758"/>
        <v>0</v>
      </c>
      <c r="U2743" s="1"/>
    </row>
    <row r="2744" spans="2:21" x14ac:dyDescent="0.25">
      <c r="B2744" s="15">
        <v>10</v>
      </c>
      <c r="C2744" s="16">
        <f>Amostras!$C$13</f>
        <v>3</v>
      </c>
      <c r="D2744" s="16">
        <f>Amostras!$D$13</f>
        <v>2</v>
      </c>
      <c r="E2744" s="16">
        <f>Amostras!$E$13</f>
        <v>2</v>
      </c>
      <c r="F2744" s="16">
        <f>Amostras!$F$13</f>
        <v>3</v>
      </c>
      <c r="G2744" s="16">
        <f>Amostras!$G$13</f>
        <v>9</v>
      </c>
      <c r="H2744" s="16">
        <f>Amostras!$H$13</f>
        <v>5</v>
      </c>
      <c r="I2744" s="16">
        <f>Amostras!$I$13</f>
        <v>8</v>
      </c>
      <c r="J2744" s="40">
        <f>(C2744*C2731)+(D2744*D2731)+(E2744*E2731)+(F2744*F2731)+(G2744*G2731)+(H2744*H2731)+(I2744*I2731)+$J$5</f>
        <v>-0.78392156862744944</v>
      </c>
      <c r="K2744" s="19">
        <f>Amostras!$J$13</f>
        <v>-1</v>
      </c>
      <c r="L2744" s="2">
        <f t="shared" si="761"/>
        <v>-1</v>
      </c>
      <c r="M2744" s="21">
        <f t="shared" si="759"/>
        <v>0</v>
      </c>
      <c r="N2744">
        <f t="shared" si="760"/>
        <v>0</v>
      </c>
      <c r="O2744">
        <f t="shared" si="753"/>
        <v>0</v>
      </c>
      <c r="P2744">
        <f t="shared" si="754"/>
        <v>0</v>
      </c>
      <c r="Q2744">
        <f t="shared" si="755"/>
        <v>0</v>
      </c>
      <c r="R2744">
        <f t="shared" si="756"/>
        <v>0</v>
      </c>
      <c r="S2744">
        <f t="shared" si="757"/>
        <v>0</v>
      </c>
      <c r="T2744">
        <f t="shared" si="758"/>
        <v>0</v>
      </c>
      <c r="U2744" s="1"/>
    </row>
    <row r="2745" spans="2:21" x14ac:dyDescent="0.25">
      <c r="B2745" s="15">
        <v>11</v>
      </c>
      <c r="C2745" s="16">
        <f>Amostras!$C$14</f>
        <v>2</v>
      </c>
      <c r="D2745" s="16">
        <f>Amostras!$D$14</f>
        <v>8</v>
      </c>
      <c r="E2745" s="16">
        <f>Amostras!$E$14</f>
        <v>9</v>
      </c>
      <c r="F2745" s="16">
        <f>Amostras!$F$14</f>
        <v>7</v>
      </c>
      <c r="G2745" s="16">
        <f>Amostras!$G$14</f>
        <v>2</v>
      </c>
      <c r="H2745" s="16">
        <f>Amostras!$H$14</f>
        <v>7</v>
      </c>
      <c r="I2745" s="16">
        <f>Amostras!$I$14</f>
        <v>6</v>
      </c>
      <c r="J2745" s="40">
        <f>(C2745*C2731)+(D2745*D2731)+(E2745*E2731)+(F2745*F2731)+(G2745*G2731)+(H2745*H2731)+(I2745*I2731)+$J$5</f>
        <v>-1.513725490196089</v>
      </c>
      <c r="K2745" s="19">
        <f>Amostras!$J$14</f>
        <v>-1</v>
      </c>
      <c r="L2745" s="2">
        <f t="shared" si="761"/>
        <v>-1</v>
      </c>
      <c r="M2745" s="21">
        <f t="shared" si="759"/>
        <v>0</v>
      </c>
      <c r="N2745">
        <f t="shared" si="760"/>
        <v>0</v>
      </c>
      <c r="O2745">
        <f t="shared" si="753"/>
        <v>0</v>
      </c>
      <c r="P2745">
        <f t="shared" si="754"/>
        <v>0</v>
      </c>
      <c r="Q2745">
        <f t="shared" si="755"/>
        <v>0</v>
      </c>
      <c r="R2745">
        <f t="shared" si="756"/>
        <v>0</v>
      </c>
      <c r="S2745">
        <f t="shared" si="757"/>
        <v>0</v>
      </c>
      <c r="T2745">
        <f t="shared" si="758"/>
        <v>0</v>
      </c>
      <c r="U2745" s="1"/>
    </row>
    <row r="2746" spans="2:21" x14ac:dyDescent="0.25">
      <c r="B2746" s="15">
        <v>12</v>
      </c>
      <c r="C2746" s="16">
        <f>Amostras!$C$15</f>
        <v>2</v>
      </c>
      <c r="D2746" s="16">
        <f>Amostras!$D$15</f>
        <v>6</v>
      </c>
      <c r="E2746" s="16">
        <f>Amostras!$E$15</f>
        <v>2</v>
      </c>
      <c r="F2746" s="16">
        <f>Amostras!$F$15</f>
        <v>6</v>
      </c>
      <c r="G2746" s="16">
        <f>Amostras!$G$15</f>
        <v>0</v>
      </c>
      <c r="H2746" s="16">
        <f>Amostras!$H$15</f>
        <v>6</v>
      </c>
      <c r="I2746" s="16">
        <f>Amostras!$I$15</f>
        <v>9</v>
      </c>
      <c r="J2746" s="40">
        <f>(C2746*C2731)+(D2746*D2731)+(E2746*E2731)+(F2746*F2731)+(G2746*G2731)+(H2746*H2731)+(I2746*I2731)+$J$5</f>
        <v>-2.6498039215686355</v>
      </c>
      <c r="K2746" s="19">
        <f>Amostras!$J$15</f>
        <v>-1</v>
      </c>
      <c r="L2746" s="2">
        <f t="shared" si="761"/>
        <v>-1</v>
      </c>
      <c r="M2746" s="21">
        <f t="shared" si="759"/>
        <v>0</v>
      </c>
      <c r="N2746">
        <f t="shared" si="760"/>
        <v>0</v>
      </c>
      <c r="O2746">
        <f t="shared" si="753"/>
        <v>0</v>
      </c>
      <c r="P2746">
        <f t="shared" si="754"/>
        <v>0</v>
      </c>
      <c r="Q2746">
        <f t="shared" si="755"/>
        <v>0</v>
      </c>
      <c r="R2746">
        <f t="shared" si="756"/>
        <v>0</v>
      </c>
      <c r="S2746">
        <f t="shared" si="757"/>
        <v>0</v>
      </c>
      <c r="T2746">
        <f t="shared" si="758"/>
        <v>0</v>
      </c>
      <c r="U2746" s="1"/>
    </row>
    <row r="2747" spans="2:21" x14ac:dyDescent="0.25">
      <c r="B2747" s="15">
        <v>13</v>
      </c>
      <c r="C2747" s="16">
        <f>Amostras!$C$16</f>
        <v>1</v>
      </c>
      <c r="D2747" s="16">
        <f>Amostras!$D$16</f>
        <v>1</v>
      </c>
      <c r="E2747" s="16">
        <f>Amostras!$E$16</f>
        <v>5</v>
      </c>
      <c r="F2747" s="16">
        <f>Amostras!$F$16</f>
        <v>2</v>
      </c>
      <c r="G2747" s="16">
        <f>Amostras!$G$16</f>
        <v>5</v>
      </c>
      <c r="H2747" s="16">
        <f>Amostras!$H$16</f>
        <v>4</v>
      </c>
      <c r="I2747" s="16">
        <f>Amostras!$I$16</f>
        <v>9</v>
      </c>
      <c r="J2747" s="40">
        <f>(C2747*C2731)+(D2747*D2731)+(E2747*E2731)+(F2747*F2731)+(G2747*G2731)+(H2747*H2731)+(I2747*I2731)+$J$5</f>
        <v>-2.6086274509803928</v>
      </c>
      <c r="K2747" s="19">
        <f>Amostras!$J$16</f>
        <v>-1</v>
      </c>
      <c r="L2747" s="2">
        <f t="shared" si="761"/>
        <v>-1</v>
      </c>
      <c r="M2747" s="21">
        <f t="shared" si="759"/>
        <v>0</v>
      </c>
      <c r="N2747">
        <f t="shared" si="760"/>
        <v>0</v>
      </c>
      <c r="O2747">
        <f t="shared" si="753"/>
        <v>0</v>
      </c>
      <c r="P2747">
        <f t="shared" si="754"/>
        <v>0</v>
      </c>
      <c r="Q2747">
        <f t="shared" si="755"/>
        <v>0</v>
      </c>
      <c r="R2747">
        <f t="shared" si="756"/>
        <v>0</v>
      </c>
      <c r="S2747">
        <f t="shared" si="757"/>
        <v>0</v>
      </c>
      <c r="T2747">
        <f t="shared" si="758"/>
        <v>0</v>
      </c>
      <c r="U2747" s="1"/>
    </row>
    <row r="2748" spans="2:21" x14ac:dyDescent="0.25">
      <c r="B2748" s="15">
        <v>14</v>
      </c>
      <c r="C2748" s="16">
        <f>Amostras!$C$17</f>
        <v>3</v>
      </c>
      <c r="D2748" s="16">
        <f>Amostras!$D$17</f>
        <v>5</v>
      </c>
      <c r="E2748" s="16">
        <f>Amostras!$E$17</f>
        <v>5</v>
      </c>
      <c r="F2748" s="16">
        <f>Amostras!$F$17</f>
        <v>6</v>
      </c>
      <c r="G2748" s="16">
        <f>Amostras!$G$17</f>
        <v>1</v>
      </c>
      <c r="H2748" s="16">
        <f>Amostras!$H$17</f>
        <v>2</v>
      </c>
      <c r="I2748" s="16">
        <f>Amostras!$I$17</f>
        <v>8</v>
      </c>
      <c r="J2748" s="40">
        <f>(C2748*C2731)+(D2748*D2731)+(E2748*E2731)+(F2748*F2731)+(G2748*G2731)+(H2748*H2731)+(I2748*I2731)+$J$5</f>
        <v>-1.7549019607843215</v>
      </c>
      <c r="K2748" s="19">
        <f>Amostras!$J$17</f>
        <v>-1</v>
      </c>
      <c r="L2748" s="2">
        <f t="shared" si="761"/>
        <v>-1</v>
      </c>
      <c r="M2748" s="21">
        <f t="shared" si="759"/>
        <v>0</v>
      </c>
      <c r="N2748">
        <f t="shared" si="760"/>
        <v>0</v>
      </c>
      <c r="O2748">
        <f t="shared" si="753"/>
        <v>0</v>
      </c>
      <c r="P2748">
        <f t="shared" si="754"/>
        <v>0</v>
      </c>
      <c r="Q2748">
        <f t="shared" si="755"/>
        <v>0</v>
      </c>
      <c r="R2748">
        <f t="shared" si="756"/>
        <v>0</v>
      </c>
      <c r="S2748">
        <f t="shared" si="757"/>
        <v>0</v>
      </c>
      <c r="T2748">
        <f t="shared" si="758"/>
        <v>0</v>
      </c>
      <c r="U2748" s="1"/>
    </row>
    <row r="2749" spans="2:21" x14ac:dyDescent="0.25">
      <c r="B2749" s="15">
        <v>15</v>
      </c>
      <c r="C2749" s="16">
        <f>Amostras!$C$18</f>
        <v>1</v>
      </c>
      <c r="D2749" s="16">
        <f>Amostras!$D$18</f>
        <v>1</v>
      </c>
      <c r="E2749" s="16">
        <f>Amostras!$E$18</f>
        <v>4</v>
      </c>
      <c r="F2749" s="16">
        <f>Amostras!$F$18</f>
        <v>9</v>
      </c>
      <c r="G2749" s="16">
        <f>Amostras!$G$18</f>
        <v>4</v>
      </c>
      <c r="H2749" s="16">
        <f>Amostras!$H$18</f>
        <v>9</v>
      </c>
      <c r="I2749" s="16">
        <f>Amostras!$I$18</f>
        <v>3</v>
      </c>
      <c r="J2749" s="40">
        <f>(C2749*C2731)+(D2749*D2731)+(E2749*E2731)+(F2749*F2731)+(G2749*G2731)+(H2749*H2731)+(I2749*I2731)+$J$5</f>
        <v>-1.6627450980392193</v>
      </c>
      <c r="K2749" s="19">
        <f>Amostras!$J$18</f>
        <v>-1</v>
      </c>
      <c r="L2749" s="2">
        <f t="shared" si="761"/>
        <v>-1</v>
      </c>
      <c r="M2749" s="21">
        <f t="shared" si="759"/>
        <v>0</v>
      </c>
      <c r="N2749">
        <f t="shared" si="760"/>
        <v>0</v>
      </c>
      <c r="O2749">
        <f t="shared" si="753"/>
        <v>0</v>
      </c>
      <c r="P2749">
        <f t="shared" si="754"/>
        <v>0</v>
      </c>
      <c r="Q2749">
        <f t="shared" si="755"/>
        <v>0</v>
      </c>
      <c r="R2749">
        <f t="shared" si="756"/>
        <v>0</v>
      </c>
      <c r="S2749">
        <f t="shared" si="757"/>
        <v>0</v>
      </c>
      <c r="T2749">
        <f t="shared" si="758"/>
        <v>0</v>
      </c>
      <c r="U2749" s="1"/>
    </row>
    <row r="2750" spans="2:21" x14ac:dyDescent="0.25">
      <c r="B2750" s="15">
        <v>16</v>
      </c>
      <c r="C2750" s="16">
        <f>Amostras!$C$19</f>
        <v>4</v>
      </c>
      <c r="D2750" s="16">
        <f>Amostras!$D$19</f>
        <v>6</v>
      </c>
      <c r="E2750" s="16">
        <f>Amostras!$E$19</f>
        <v>0</v>
      </c>
      <c r="F2750" s="16">
        <f>Amostras!$F$19</f>
        <v>0</v>
      </c>
      <c r="G2750" s="16">
        <f>Amostras!$G$19</f>
        <v>2</v>
      </c>
      <c r="H2750" s="16">
        <f>Amostras!$H$19</f>
        <v>4</v>
      </c>
      <c r="I2750" s="16">
        <f>Amostras!$I$19</f>
        <v>1</v>
      </c>
      <c r="J2750" s="40">
        <f>(C2750*C2731)+(D2750*D2731)+(E2750*E2731)+(F2750*F2731)+(G2750*G2731)+(H2750*H2731)+(I2750*I2731)+$J$5</f>
        <v>-0.42549019607843386</v>
      </c>
      <c r="K2750" s="19">
        <f>Amostras!$J$19</f>
        <v>-1</v>
      </c>
      <c r="L2750" s="2">
        <f t="shared" si="761"/>
        <v>-1</v>
      </c>
      <c r="M2750" s="21">
        <f t="shared" si="759"/>
        <v>0</v>
      </c>
      <c r="N2750">
        <f t="shared" si="760"/>
        <v>0</v>
      </c>
      <c r="O2750">
        <f t="shared" si="753"/>
        <v>0</v>
      </c>
      <c r="P2750">
        <f t="shared" si="754"/>
        <v>0</v>
      </c>
      <c r="Q2750">
        <f t="shared" si="755"/>
        <v>0</v>
      </c>
      <c r="R2750">
        <f t="shared" si="756"/>
        <v>0</v>
      </c>
      <c r="S2750">
        <f t="shared" si="757"/>
        <v>0</v>
      </c>
      <c r="T2750">
        <f t="shared" si="758"/>
        <v>0</v>
      </c>
      <c r="U2750" s="1"/>
    </row>
    <row r="2751" spans="2:21" x14ac:dyDescent="0.25">
      <c r="B2751" s="15">
        <v>17</v>
      </c>
      <c r="C2751" s="16">
        <f>Amostras!$C$20</f>
        <v>2</v>
      </c>
      <c r="D2751" s="16">
        <f>Amostras!$D$20</f>
        <v>5</v>
      </c>
      <c r="E2751" s="16">
        <f>Amostras!$E$20</f>
        <v>8</v>
      </c>
      <c r="F2751" s="16">
        <f>Amostras!$F$20</f>
        <v>9</v>
      </c>
      <c r="G2751" s="16">
        <f>Amostras!$G$20</f>
        <v>3</v>
      </c>
      <c r="H2751" s="16">
        <f>Amostras!$H$20</f>
        <v>3</v>
      </c>
      <c r="I2751" s="16">
        <f>Amostras!$I$20</f>
        <v>3</v>
      </c>
      <c r="J2751" s="40">
        <f>(C2751*C2731)+(D2751*D2731)+(E2751*E2731)+(F2751*F2731)+(G2751*G2731)+(H2751*H2731)+(I2751*I2731)+$J$5</f>
        <v>-1.0258823529411853</v>
      </c>
      <c r="K2751" s="19">
        <f>Amostras!$J$20</f>
        <v>-1</v>
      </c>
      <c r="L2751" s="2">
        <f t="shared" si="761"/>
        <v>-1</v>
      </c>
      <c r="M2751" s="21">
        <f t="shared" si="759"/>
        <v>0</v>
      </c>
      <c r="N2751">
        <f t="shared" si="760"/>
        <v>0</v>
      </c>
      <c r="O2751">
        <f t="shared" si="753"/>
        <v>0</v>
      </c>
      <c r="P2751">
        <f t="shared" si="754"/>
        <v>0</v>
      </c>
      <c r="Q2751">
        <f t="shared" si="755"/>
        <v>0</v>
      </c>
      <c r="R2751">
        <f t="shared" si="756"/>
        <v>0</v>
      </c>
      <c r="S2751">
        <f t="shared" si="757"/>
        <v>0</v>
      </c>
      <c r="T2751">
        <f t="shared" si="758"/>
        <v>0</v>
      </c>
      <c r="U2751" s="1"/>
    </row>
    <row r="2752" spans="2:21" x14ac:dyDescent="0.25">
      <c r="B2752" s="15">
        <v>18</v>
      </c>
      <c r="C2752" s="16">
        <f>Amostras!$C$21</f>
        <v>1</v>
      </c>
      <c r="D2752" s="16">
        <f>Amostras!$D$21</f>
        <v>9</v>
      </c>
      <c r="E2752" s="16">
        <f>Amostras!$E$21</f>
        <v>8</v>
      </c>
      <c r="F2752" s="16">
        <f>Amostras!$F$21</f>
        <v>0</v>
      </c>
      <c r="G2752" s="16">
        <f>Amostras!$G$21</f>
        <v>9</v>
      </c>
      <c r="H2752" s="16">
        <f>Amostras!$H$21</f>
        <v>6</v>
      </c>
      <c r="I2752" s="16">
        <f>Amostras!$I$21</f>
        <v>9</v>
      </c>
      <c r="J2752" s="40">
        <f>(C2752*C2731)+(D2752*D2731)+(E2752*E2731)+(F2752*F2731)+(G2752*G2731)+(H2752*H2731)+(I2752*I2731)+$J$5</f>
        <v>-1.6207843137254954</v>
      </c>
      <c r="K2752" s="19">
        <f>Amostras!$J$21</f>
        <v>-1</v>
      </c>
      <c r="L2752" s="2">
        <f t="shared" si="761"/>
        <v>-1</v>
      </c>
      <c r="M2752" s="21">
        <f t="shared" si="759"/>
        <v>0</v>
      </c>
      <c r="N2752">
        <f t="shared" si="760"/>
        <v>0</v>
      </c>
      <c r="O2752">
        <f t="shared" si="753"/>
        <v>0</v>
      </c>
      <c r="P2752">
        <f t="shared" si="754"/>
        <v>0</v>
      </c>
      <c r="Q2752">
        <f t="shared" si="755"/>
        <v>0</v>
      </c>
      <c r="R2752">
        <f t="shared" si="756"/>
        <v>0</v>
      </c>
      <c r="S2752">
        <f t="shared" si="757"/>
        <v>0</v>
      </c>
      <c r="T2752">
        <f t="shared" si="758"/>
        <v>0</v>
      </c>
      <c r="U2752" s="1"/>
    </row>
    <row r="2753" spans="2:21" x14ac:dyDescent="0.25">
      <c r="B2753" s="15">
        <v>19</v>
      </c>
      <c r="C2753" s="16">
        <f>Amostras!$C$22</f>
        <v>4</v>
      </c>
      <c r="D2753" s="16">
        <f>Amostras!$D$22</f>
        <v>2</v>
      </c>
      <c r="E2753" s="16">
        <f>Amostras!$E$22</f>
        <v>9</v>
      </c>
      <c r="F2753" s="16">
        <f>Amostras!$F$22</f>
        <v>4</v>
      </c>
      <c r="G2753" s="16">
        <f>Amostras!$G$22</f>
        <v>4</v>
      </c>
      <c r="H2753" s="16">
        <f>Amostras!$H$22</f>
        <v>1</v>
      </c>
      <c r="I2753" s="16">
        <f>Amostras!$I$22</f>
        <v>3</v>
      </c>
      <c r="J2753" s="40">
        <f>(C2753*C2731)+(D2753*D2731)+(E2753*E2731)+(F2753*F2731)+(G2753*G2731)+(H2753*H2731)+(I2753*I2731)+$J$5</f>
        <v>-5.6078431372551751E-2</v>
      </c>
      <c r="K2753" s="19">
        <f>Amostras!$J$22</f>
        <v>-1</v>
      </c>
      <c r="L2753" s="2">
        <f t="shared" si="761"/>
        <v>-1</v>
      </c>
      <c r="M2753" s="21">
        <f t="shared" si="759"/>
        <v>0</v>
      </c>
      <c r="N2753">
        <f t="shared" si="760"/>
        <v>0</v>
      </c>
      <c r="O2753">
        <f t="shared" si="753"/>
        <v>0</v>
      </c>
      <c r="P2753">
        <f t="shared" si="754"/>
        <v>0</v>
      </c>
      <c r="Q2753">
        <f t="shared" si="755"/>
        <v>0</v>
      </c>
      <c r="R2753">
        <f t="shared" si="756"/>
        <v>0</v>
      </c>
      <c r="S2753">
        <f t="shared" si="757"/>
        <v>0</v>
      </c>
      <c r="T2753">
        <f t="shared" si="758"/>
        <v>0</v>
      </c>
      <c r="U2753" s="1"/>
    </row>
    <row r="2754" spans="2:21" x14ac:dyDescent="0.25">
      <c r="B2754" s="15">
        <v>20</v>
      </c>
      <c r="C2754" s="16">
        <f>Amostras!$C$23</f>
        <v>3</v>
      </c>
      <c r="D2754" s="16">
        <f>Amostras!$D$23</f>
        <v>4</v>
      </c>
      <c r="E2754" s="16">
        <f>Amostras!$E$23</f>
        <v>3</v>
      </c>
      <c r="F2754" s="16">
        <f>Amostras!$F$23</f>
        <v>3</v>
      </c>
      <c r="G2754" s="16">
        <f>Amostras!$G$23</f>
        <v>9</v>
      </c>
      <c r="H2754" s="16">
        <f>Amostras!$H$23</f>
        <v>6</v>
      </c>
      <c r="I2754" s="16">
        <f>Amostras!$I$23</f>
        <v>9</v>
      </c>
      <c r="J2754" s="40">
        <f>(C2754*C2731)+(D2754*D2731)+(E2754*E2731)+(F2754*F2731)+(G2754*G2731)+(H2754*H2731)+(I2754*I2731)+$J$5</f>
        <v>-0.80862745098039257</v>
      </c>
      <c r="K2754" s="19">
        <f>Amostras!$J$23</f>
        <v>-1</v>
      </c>
      <c r="L2754" s="2">
        <f t="shared" si="761"/>
        <v>-1</v>
      </c>
      <c r="M2754" s="21">
        <f t="shared" si="759"/>
        <v>0</v>
      </c>
      <c r="N2754">
        <f t="shared" si="760"/>
        <v>0</v>
      </c>
      <c r="O2754">
        <f t="shared" si="753"/>
        <v>0</v>
      </c>
      <c r="P2754">
        <f t="shared" si="754"/>
        <v>0</v>
      </c>
      <c r="Q2754">
        <f t="shared" si="755"/>
        <v>0</v>
      </c>
      <c r="R2754">
        <f t="shared" si="756"/>
        <v>0</v>
      </c>
      <c r="S2754">
        <f t="shared" si="757"/>
        <v>0</v>
      </c>
      <c r="T2754">
        <f t="shared" si="758"/>
        <v>0</v>
      </c>
      <c r="U2754" s="1"/>
    </row>
    <row r="2755" spans="2:21" x14ac:dyDescent="0.25">
      <c r="B2755" s="15">
        <v>21</v>
      </c>
      <c r="C2755" s="16">
        <f>Amostras!$C$24</f>
        <v>1</v>
      </c>
      <c r="D2755" s="16">
        <f>Amostras!$D$24</f>
        <v>0</v>
      </c>
      <c r="E2755" s="16">
        <f>Amostras!$E$24</f>
        <v>9</v>
      </c>
      <c r="F2755" s="16">
        <f>Amostras!$F$24</f>
        <v>9</v>
      </c>
      <c r="G2755" s="16">
        <f>Amostras!$G$24</f>
        <v>4</v>
      </c>
      <c r="H2755" s="16">
        <f>Amostras!$H$24</f>
        <v>0</v>
      </c>
      <c r="I2755" s="16">
        <f>Amostras!$I$24</f>
        <v>8</v>
      </c>
      <c r="J2755" s="40">
        <f>(C2755*C2731)+(D2755*D2731)+(E2755*E2731)+(F2755*F2731)+(G2755*G2731)+(H2755*H2731)+(I2755*I2731)+$J$5</f>
        <v>-2.2764705882353002</v>
      </c>
      <c r="K2755" s="19">
        <f>Amostras!$J$24</f>
        <v>-1</v>
      </c>
      <c r="L2755" s="2">
        <f t="shared" si="761"/>
        <v>-1</v>
      </c>
      <c r="M2755" s="21">
        <f t="shared" si="759"/>
        <v>0</v>
      </c>
      <c r="N2755">
        <f t="shared" si="760"/>
        <v>0</v>
      </c>
      <c r="O2755">
        <f t="shared" si="753"/>
        <v>0</v>
      </c>
      <c r="P2755">
        <f t="shared" si="754"/>
        <v>0</v>
      </c>
      <c r="Q2755">
        <f t="shared" si="755"/>
        <v>0</v>
      </c>
      <c r="R2755">
        <f t="shared" si="756"/>
        <v>0</v>
      </c>
      <c r="S2755">
        <f t="shared" si="757"/>
        <v>0</v>
      </c>
      <c r="T2755">
        <f t="shared" si="758"/>
        <v>0</v>
      </c>
      <c r="U2755" s="1"/>
    </row>
    <row r="2756" spans="2:21" x14ac:dyDescent="0.25">
      <c r="B2756" s="15">
        <v>22</v>
      </c>
      <c r="C2756" s="16">
        <f>Amostras!$C$25</f>
        <v>4</v>
      </c>
      <c r="D2756" s="16">
        <f>Amostras!$D$25</f>
        <v>5</v>
      </c>
      <c r="E2756" s="16">
        <f>Amostras!$E$25</f>
        <v>9</v>
      </c>
      <c r="F2756" s="16">
        <f>Amostras!$F$25</f>
        <v>6</v>
      </c>
      <c r="G2756" s="16">
        <f>Amostras!$G$25</f>
        <v>1</v>
      </c>
      <c r="H2756" s="16">
        <f>Amostras!$H$25</f>
        <v>8</v>
      </c>
      <c r="I2756" s="16">
        <f>Amostras!$I$25</f>
        <v>4</v>
      </c>
      <c r="J2756" s="40">
        <f>(C2756*C2731)+(D2756*D2731)+(E2756*E2731)+(F2756*F2731)+(G2756*G2731)+(H2756*H2731)+(I2756*I2731)+$J$5</f>
        <v>-0.45215686274510558</v>
      </c>
      <c r="K2756" s="19">
        <f>Amostras!$J$25</f>
        <v>-1</v>
      </c>
      <c r="L2756" s="2">
        <f t="shared" si="761"/>
        <v>-1</v>
      </c>
      <c r="M2756" s="21">
        <f t="shared" si="759"/>
        <v>0</v>
      </c>
      <c r="N2756">
        <f t="shared" si="760"/>
        <v>0</v>
      </c>
      <c r="O2756">
        <f t="shared" si="753"/>
        <v>0</v>
      </c>
      <c r="P2756">
        <f t="shared" si="754"/>
        <v>0</v>
      </c>
      <c r="Q2756">
        <f t="shared" si="755"/>
        <v>0</v>
      </c>
      <c r="R2756">
        <f t="shared" si="756"/>
        <v>0</v>
      </c>
      <c r="S2756">
        <f t="shared" si="757"/>
        <v>0</v>
      </c>
      <c r="T2756">
        <f t="shared" si="758"/>
        <v>0</v>
      </c>
      <c r="U2756" s="1"/>
    </row>
    <row r="2757" spans="2:21" x14ac:dyDescent="0.25">
      <c r="B2757" s="15">
        <v>23</v>
      </c>
      <c r="C2757" s="16">
        <f>Amostras!$C$26</f>
        <v>4</v>
      </c>
      <c r="D2757" s="16">
        <f>Amostras!$D$26</f>
        <v>4</v>
      </c>
      <c r="E2757" s="16">
        <f>Amostras!$E$26</f>
        <v>8</v>
      </c>
      <c r="F2757" s="16">
        <f>Amostras!$F$26</f>
        <v>0</v>
      </c>
      <c r="G2757" s="16">
        <f>Amostras!$G$26</f>
        <v>0</v>
      </c>
      <c r="H2757" s="16">
        <f>Amostras!$H$26</f>
        <v>5</v>
      </c>
      <c r="I2757" s="16">
        <f>Amostras!$I$26</f>
        <v>9</v>
      </c>
      <c r="J2757" s="40">
        <f>(C2757*C2731)+(D2757*D2731)+(E2757*E2731)+(F2757*F2731)+(G2757*G2731)+(H2757*H2731)+(I2757*I2731)+$J$5</f>
        <v>-1.6407843137254936</v>
      </c>
      <c r="K2757" s="19">
        <f>Amostras!$J$26</f>
        <v>-1</v>
      </c>
      <c r="L2757" s="2">
        <f t="shared" si="761"/>
        <v>-1</v>
      </c>
      <c r="M2757" s="21">
        <f t="shared" si="759"/>
        <v>0</v>
      </c>
      <c r="N2757">
        <f t="shared" si="760"/>
        <v>0</v>
      </c>
      <c r="O2757">
        <f t="shared" si="753"/>
        <v>0</v>
      </c>
      <c r="P2757">
        <f t="shared" si="754"/>
        <v>0</v>
      </c>
      <c r="Q2757">
        <f t="shared" si="755"/>
        <v>0</v>
      </c>
      <c r="R2757">
        <f t="shared" si="756"/>
        <v>0</v>
      </c>
      <c r="S2757">
        <f t="shared" si="757"/>
        <v>0</v>
      </c>
      <c r="T2757">
        <f t="shared" si="758"/>
        <v>0</v>
      </c>
      <c r="U2757" s="1"/>
    </row>
    <row r="2758" spans="2:21" x14ac:dyDescent="0.25">
      <c r="B2758" s="15">
        <v>24</v>
      </c>
      <c r="C2758" s="16">
        <f>Amostras!$C$27</f>
        <v>2</v>
      </c>
      <c r="D2758" s="16">
        <f>Amostras!$D$27</f>
        <v>7</v>
      </c>
      <c r="E2758" s="16">
        <f>Amostras!$E$27</f>
        <v>6</v>
      </c>
      <c r="F2758" s="16">
        <f>Amostras!$F$27</f>
        <v>5</v>
      </c>
      <c r="G2758" s="16">
        <f>Amostras!$G$27</f>
        <v>0</v>
      </c>
      <c r="H2758" s="16">
        <f>Amostras!$H$27</f>
        <v>7</v>
      </c>
      <c r="I2758" s="16">
        <f>Amostras!$I$27</f>
        <v>5</v>
      </c>
      <c r="J2758" s="40">
        <f>(C2758*C2731)+(D2758*D2731)+(E2758*E2731)+(F2758*F2731)+(G2758*G2731)+(H2758*H2731)+(I2758*I2731)+$J$5</f>
        <v>-1.9192156862745184</v>
      </c>
      <c r="K2758" s="19">
        <f>Amostras!$J$27</f>
        <v>-1</v>
      </c>
      <c r="L2758" s="2">
        <f t="shared" si="761"/>
        <v>-1</v>
      </c>
      <c r="M2758" s="21">
        <f t="shared" si="759"/>
        <v>0</v>
      </c>
      <c r="N2758">
        <f t="shared" si="760"/>
        <v>0</v>
      </c>
      <c r="O2758">
        <f t="shared" si="753"/>
        <v>0</v>
      </c>
      <c r="P2758">
        <f t="shared" si="754"/>
        <v>0</v>
      </c>
      <c r="Q2758">
        <f t="shared" si="755"/>
        <v>0</v>
      </c>
      <c r="R2758">
        <f t="shared" si="756"/>
        <v>0</v>
      </c>
      <c r="S2758">
        <f t="shared" si="757"/>
        <v>0</v>
      </c>
      <c r="T2758">
        <f t="shared" si="758"/>
        <v>0</v>
      </c>
      <c r="U2758" s="1"/>
    </row>
    <row r="2759" spans="2:21" x14ac:dyDescent="0.25">
      <c r="B2759" s="15">
        <v>25</v>
      </c>
      <c r="C2759" s="16">
        <f>Amostras!$C$28</f>
        <v>1</v>
      </c>
      <c r="D2759" s="16">
        <f>Amostras!$D$28</f>
        <v>5</v>
      </c>
      <c r="E2759" s="16">
        <f>Amostras!$E$28</f>
        <v>1</v>
      </c>
      <c r="F2759" s="16">
        <f>Amostras!$F$28</f>
        <v>2</v>
      </c>
      <c r="G2759" s="16">
        <f>Amostras!$G$28</f>
        <v>7</v>
      </c>
      <c r="H2759" s="16">
        <f>Amostras!$H$28</f>
        <v>3</v>
      </c>
      <c r="I2759" s="16">
        <f>Amostras!$I$28</f>
        <v>0</v>
      </c>
      <c r="J2759" s="40">
        <f>(C2759*C2731)+(D2759*D2731)+(E2759*E2731)+(F2759*F2731)+(G2759*G2731)+(H2759*H2731)+(I2759*I2731)+$J$5</f>
        <v>-1.0235294117647078</v>
      </c>
      <c r="K2759" s="19">
        <f>Amostras!$J$28</f>
        <v>-1</v>
      </c>
      <c r="L2759" s="2">
        <f t="shared" si="761"/>
        <v>-1</v>
      </c>
      <c r="M2759" s="21">
        <f t="shared" si="759"/>
        <v>0</v>
      </c>
      <c r="N2759">
        <f t="shared" si="760"/>
        <v>0</v>
      </c>
      <c r="O2759">
        <f t="shared" si="753"/>
        <v>0</v>
      </c>
      <c r="P2759">
        <f t="shared" si="754"/>
        <v>0</v>
      </c>
      <c r="Q2759">
        <f t="shared" si="755"/>
        <v>0</v>
      </c>
      <c r="R2759">
        <f t="shared" si="756"/>
        <v>0</v>
      </c>
      <c r="S2759">
        <f t="shared" si="757"/>
        <v>0</v>
      </c>
      <c r="T2759">
        <f t="shared" si="758"/>
        <v>0</v>
      </c>
      <c r="U2759" s="1"/>
    </row>
    <row r="2760" spans="2:21" x14ac:dyDescent="0.25">
      <c r="B2760" s="15">
        <v>26</v>
      </c>
      <c r="C2760" s="16">
        <f>Amostras!$C$29</f>
        <v>9</v>
      </c>
      <c r="D2760" s="16">
        <f>Amostras!$D$29</f>
        <v>6</v>
      </c>
      <c r="E2760" s="16">
        <f>Amostras!$E$29</f>
        <v>3</v>
      </c>
      <c r="F2760" s="16">
        <f>Amostras!$F$29</f>
        <v>4</v>
      </c>
      <c r="G2760" s="16">
        <f>Amostras!$G$29</f>
        <v>2</v>
      </c>
      <c r="H2760" s="16">
        <f>Amostras!$H$29</f>
        <v>9</v>
      </c>
      <c r="I2760" s="16">
        <f>Amostras!$I$29</f>
        <v>8</v>
      </c>
      <c r="J2760" s="40">
        <f>(C2760*C2731)+(D2760*D2731)+(E2760*E2731)+(F2760*F2731)+(G2760*G2731)+(H2760*H2731)+(I2760*I2731)+$J$5</f>
        <v>1.5654901960784269</v>
      </c>
      <c r="K2760" s="19">
        <f>Amostras!$J$29</f>
        <v>1</v>
      </c>
      <c r="L2760" s="2">
        <f t="shared" si="761"/>
        <v>1</v>
      </c>
      <c r="M2760" s="21">
        <f t="shared" si="759"/>
        <v>0</v>
      </c>
      <c r="N2760">
        <f t="shared" si="760"/>
        <v>0</v>
      </c>
      <c r="O2760">
        <f t="shared" si="753"/>
        <v>0</v>
      </c>
      <c r="P2760">
        <f t="shared" si="754"/>
        <v>0</v>
      </c>
      <c r="Q2760">
        <f t="shared" si="755"/>
        <v>0</v>
      </c>
      <c r="R2760">
        <f t="shared" si="756"/>
        <v>0</v>
      </c>
      <c r="S2760">
        <f t="shared" si="757"/>
        <v>0</v>
      </c>
      <c r="T2760">
        <f t="shared" si="758"/>
        <v>0</v>
      </c>
      <c r="U2760" s="1"/>
    </row>
    <row r="2761" spans="2:21" x14ac:dyDescent="0.25">
      <c r="B2761" s="15">
        <v>27</v>
      </c>
      <c r="C2761" s="16">
        <f>Amostras!$C$30</f>
        <v>7</v>
      </c>
      <c r="D2761" s="16">
        <f>Amostras!$D$30</f>
        <v>5</v>
      </c>
      <c r="E2761" s="16">
        <f>Amostras!$E$30</f>
        <v>9</v>
      </c>
      <c r="F2761" s="16">
        <f>Amostras!$F$30</f>
        <v>5</v>
      </c>
      <c r="G2761" s="16">
        <f>Amostras!$G$30</f>
        <v>5</v>
      </c>
      <c r="H2761" s="16">
        <f>Amostras!$H$30</f>
        <v>6</v>
      </c>
      <c r="I2761" s="16">
        <f>Amostras!$I$30</f>
        <v>1</v>
      </c>
      <c r="J2761" s="40">
        <f>(C2761*C2731)+(D2761*D2731)+(E2761*E2731)+(F2761*F2731)+(G2761*G2731)+(H2761*H2731)+(I2761*I2731)+$J$5</f>
        <v>2.1819607843137208</v>
      </c>
      <c r="K2761" s="19">
        <f>Amostras!$J$30</f>
        <v>1</v>
      </c>
      <c r="L2761" s="2">
        <f t="shared" si="761"/>
        <v>1</v>
      </c>
      <c r="M2761" s="21">
        <f t="shared" si="759"/>
        <v>0</v>
      </c>
      <c r="N2761">
        <f t="shared" si="760"/>
        <v>0</v>
      </c>
      <c r="O2761">
        <f t="shared" si="753"/>
        <v>0</v>
      </c>
      <c r="P2761">
        <f t="shared" si="754"/>
        <v>0</v>
      </c>
      <c r="Q2761">
        <f t="shared" si="755"/>
        <v>0</v>
      </c>
      <c r="R2761">
        <f t="shared" si="756"/>
        <v>0</v>
      </c>
      <c r="S2761">
        <f t="shared" si="757"/>
        <v>0</v>
      </c>
      <c r="T2761">
        <f t="shared" si="758"/>
        <v>0</v>
      </c>
      <c r="U2761" s="1"/>
    </row>
    <row r="2762" spans="2:21" x14ac:dyDescent="0.25">
      <c r="B2762" s="15">
        <v>28</v>
      </c>
      <c r="C2762" s="16">
        <f>Amostras!$C$31</f>
        <v>5</v>
      </c>
      <c r="D2762" s="16">
        <f>Amostras!$D$31</f>
        <v>1</v>
      </c>
      <c r="E2762" s="16">
        <f>Amostras!$E$31</f>
        <v>2</v>
      </c>
      <c r="F2762" s="16">
        <f>Amostras!$F$31</f>
        <v>9</v>
      </c>
      <c r="G2762" s="16">
        <f>Amostras!$G$31</f>
        <v>4</v>
      </c>
      <c r="H2762" s="16">
        <f>Amostras!$H$31</f>
        <v>5</v>
      </c>
      <c r="I2762" s="16">
        <f>Amostras!$I$31</f>
        <v>1</v>
      </c>
      <c r="J2762" s="40">
        <f>(C2762*C2731)+(D2762*D2731)+(E2762*E2731)+(F2762*F2731)+(G2762*G2731)+(H2762*H2731)+(I2762*I2731)+$J$5</f>
        <v>0.66980392156862534</v>
      </c>
      <c r="K2762" s="19">
        <f>Amostras!$J$31</f>
        <v>1</v>
      </c>
      <c r="L2762" s="2">
        <f t="shared" si="761"/>
        <v>1</v>
      </c>
      <c r="M2762" s="21">
        <f t="shared" si="759"/>
        <v>0</v>
      </c>
      <c r="N2762">
        <f t="shared" si="760"/>
        <v>0</v>
      </c>
      <c r="O2762">
        <f t="shared" si="753"/>
        <v>0</v>
      </c>
      <c r="P2762">
        <f t="shared" si="754"/>
        <v>0</v>
      </c>
      <c r="Q2762">
        <f t="shared" si="755"/>
        <v>0</v>
      </c>
      <c r="R2762">
        <f t="shared" si="756"/>
        <v>0</v>
      </c>
      <c r="S2762">
        <f t="shared" si="757"/>
        <v>0</v>
      </c>
      <c r="T2762">
        <f t="shared" si="758"/>
        <v>0</v>
      </c>
      <c r="U2762" s="1"/>
    </row>
    <row r="2763" spans="2:21" x14ac:dyDescent="0.25">
      <c r="B2763" s="15">
        <v>29</v>
      </c>
      <c r="C2763" s="16">
        <f>Amostras!$C$32</f>
        <v>6</v>
      </c>
      <c r="D2763" s="16">
        <f>Amostras!$D$32</f>
        <v>9</v>
      </c>
      <c r="E2763" s="16">
        <f>Amostras!$E$32</f>
        <v>9</v>
      </c>
      <c r="F2763" s="16">
        <f>Amostras!$F$32</f>
        <v>9</v>
      </c>
      <c r="G2763" s="16">
        <f>Amostras!$G$32</f>
        <v>6</v>
      </c>
      <c r="H2763" s="16">
        <f>Amostras!$H$32</f>
        <v>4</v>
      </c>
      <c r="I2763" s="16">
        <f>Amostras!$I$32</f>
        <v>8</v>
      </c>
      <c r="J2763" s="40">
        <f>(C2763*C2731)+(D2763*D2731)+(E2763*E2731)+(F2763*F2731)+(G2763*G2731)+(H2763*H2731)+(I2763*I2731)+$J$5</f>
        <v>1.0866666666666562</v>
      </c>
      <c r="K2763" s="19">
        <f>Amostras!$J$32</f>
        <v>1</v>
      </c>
      <c r="L2763" s="2">
        <f t="shared" si="761"/>
        <v>1</v>
      </c>
      <c r="M2763" s="21">
        <f t="shared" si="759"/>
        <v>0</v>
      </c>
      <c r="N2763">
        <f t="shared" si="760"/>
        <v>0</v>
      </c>
      <c r="O2763">
        <f t="shared" si="753"/>
        <v>0</v>
      </c>
      <c r="P2763">
        <f t="shared" si="754"/>
        <v>0</v>
      </c>
      <c r="Q2763">
        <f t="shared" si="755"/>
        <v>0</v>
      </c>
      <c r="R2763">
        <f t="shared" si="756"/>
        <v>0</v>
      </c>
      <c r="S2763">
        <f t="shared" si="757"/>
        <v>0</v>
      </c>
      <c r="T2763">
        <f t="shared" si="758"/>
        <v>0</v>
      </c>
      <c r="U2763" s="1"/>
    </row>
    <row r="2764" spans="2:21" x14ac:dyDescent="0.25">
      <c r="B2764" s="15">
        <v>30</v>
      </c>
      <c r="C2764" s="16">
        <f>Amostras!$C$33</f>
        <v>6</v>
      </c>
      <c r="D2764" s="16">
        <f>Amostras!$D$33</f>
        <v>1</v>
      </c>
      <c r="E2764" s="16">
        <f>Amostras!$E$33</f>
        <v>0</v>
      </c>
      <c r="F2764" s="16">
        <f>Amostras!$F$33</f>
        <v>8</v>
      </c>
      <c r="G2764" s="16">
        <f>Amostras!$G$33</f>
        <v>1</v>
      </c>
      <c r="H2764" s="16">
        <f>Amostras!$H$33</f>
        <v>1</v>
      </c>
      <c r="I2764" s="16">
        <f>Amostras!$I$33</f>
        <v>6</v>
      </c>
      <c r="J2764" s="40">
        <f>(C2764*C2731)+(D2764*D2731)+(E2764*E2731)+(F2764*F2731)+(G2764*G2731)+(H2764*H2731)+(I2764*I2731)+$J$5</f>
        <v>-0.12745098039216041</v>
      </c>
      <c r="K2764" s="19">
        <f>Amostras!$J$33</f>
        <v>1</v>
      </c>
      <c r="L2764" s="2">
        <f t="shared" si="761"/>
        <v>-1</v>
      </c>
      <c r="M2764" s="21">
        <f t="shared" si="759"/>
        <v>2</v>
      </c>
      <c r="N2764">
        <f t="shared" si="760"/>
        <v>0.12</v>
      </c>
      <c r="O2764">
        <f t="shared" si="753"/>
        <v>0.02</v>
      </c>
      <c r="P2764">
        <f t="shared" si="754"/>
        <v>0</v>
      </c>
      <c r="Q2764">
        <f t="shared" si="755"/>
        <v>0.16</v>
      </c>
      <c r="R2764">
        <f t="shared" si="756"/>
        <v>0.02</v>
      </c>
      <c r="S2764">
        <f t="shared" si="757"/>
        <v>0.02</v>
      </c>
      <c r="T2764">
        <f t="shared" si="758"/>
        <v>0.12</v>
      </c>
      <c r="U2764" s="1"/>
    </row>
    <row r="2765" spans="2:21" x14ac:dyDescent="0.25">
      <c r="B2765" s="15">
        <v>31</v>
      </c>
      <c r="C2765" s="16">
        <f>Amostras!$C$34</f>
        <v>8</v>
      </c>
      <c r="D2765" s="16">
        <f>Amostras!$D$34</f>
        <v>2</v>
      </c>
      <c r="E2765" s="16">
        <f>Amostras!$E$34</f>
        <v>0</v>
      </c>
      <c r="F2765" s="16">
        <f>Amostras!$F$34</f>
        <v>5</v>
      </c>
      <c r="G2765" s="16">
        <f>Amostras!$G$34</f>
        <v>7</v>
      </c>
      <c r="H2765" s="16">
        <f>Amostras!$H$34</f>
        <v>3</v>
      </c>
      <c r="I2765" s="16">
        <f>Amostras!$I$34</f>
        <v>9</v>
      </c>
      <c r="J2765" s="40">
        <f>(C2765*C2731)+(D2765*D2731)+(E2765*E2731)+(F2765*F2731)+(G2765*G2731)+(H2765*H2731)+(I2765*I2731)+$J$5</f>
        <v>1.4250980392156869</v>
      </c>
      <c r="K2765" s="19">
        <f>Amostras!$J$34</f>
        <v>1</v>
      </c>
      <c r="L2765" s="2">
        <f t="shared" si="761"/>
        <v>1</v>
      </c>
      <c r="M2765" s="21">
        <f t="shared" si="759"/>
        <v>0</v>
      </c>
      <c r="N2765">
        <f t="shared" si="760"/>
        <v>0</v>
      </c>
      <c r="O2765">
        <f t="shared" si="753"/>
        <v>0</v>
      </c>
      <c r="P2765">
        <f t="shared" si="754"/>
        <v>0</v>
      </c>
      <c r="Q2765">
        <f t="shared" si="755"/>
        <v>0</v>
      </c>
      <c r="R2765">
        <f t="shared" si="756"/>
        <v>0</v>
      </c>
      <c r="S2765">
        <f t="shared" si="757"/>
        <v>0</v>
      </c>
      <c r="T2765">
        <f t="shared" si="758"/>
        <v>0</v>
      </c>
      <c r="U2765" s="1"/>
    </row>
    <row r="2766" spans="2:21" x14ac:dyDescent="0.25">
      <c r="B2766" s="15">
        <v>32</v>
      </c>
      <c r="C2766" s="16">
        <f>Amostras!$C$35</f>
        <v>9</v>
      </c>
      <c r="D2766" s="16">
        <f>Amostras!$D$35</f>
        <v>6</v>
      </c>
      <c r="E2766" s="16">
        <f>Amostras!$E$35</f>
        <v>9</v>
      </c>
      <c r="F2766" s="16">
        <f>Amostras!$F$35</f>
        <v>4</v>
      </c>
      <c r="G2766" s="16">
        <f>Amostras!$G$35</f>
        <v>3</v>
      </c>
      <c r="H2766" s="16">
        <f>Amostras!$H$35</f>
        <v>8</v>
      </c>
      <c r="I2766" s="16">
        <f>Amostras!$I$35</f>
        <v>0</v>
      </c>
      <c r="J2766" s="40">
        <f>(C2766*C2731)+(D2766*D2731)+(E2766*E2731)+(F2766*F2731)+(G2766*G2731)+(H2766*H2731)+(I2766*I2731)+$J$5</f>
        <v>3.0913725490196029</v>
      </c>
      <c r="K2766" s="19">
        <f>Amostras!$J$35</f>
        <v>1</v>
      </c>
      <c r="L2766" s="2">
        <f t="shared" si="761"/>
        <v>1</v>
      </c>
      <c r="M2766" s="21">
        <f t="shared" si="759"/>
        <v>0</v>
      </c>
      <c r="N2766">
        <f t="shared" si="760"/>
        <v>0</v>
      </c>
      <c r="O2766">
        <f t="shared" si="753"/>
        <v>0</v>
      </c>
      <c r="P2766">
        <f t="shared" si="754"/>
        <v>0</v>
      </c>
      <c r="Q2766">
        <f t="shared" si="755"/>
        <v>0</v>
      </c>
      <c r="R2766">
        <f t="shared" si="756"/>
        <v>0</v>
      </c>
      <c r="S2766">
        <f t="shared" si="757"/>
        <v>0</v>
      </c>
      <c r="T2766">
        <f t="shared" si="758"/>
        <v>0</v>
      </c>
      <c r="U2766" s="1"/>
    </row>
    <row r="2767" spans="2:21" x14ac:dyDescent="0.25">
      <c r="B2767" s="15">
        <v>33</v>
      </c>
      <c r="C2767" s="16">
        <f>Amostras!$C$36</f>
        <v>8</v>
      </c>
      <c r="D2767" s="16">
        <f>Amostras!$D$36</f>
        <v>6</v>
      </c>
      <c r="E2767" s="16">
        <f>Amostras!$E$36</f>
        <v>4</v>
      </c>
      <c r="F2767" s="16">
        <f>Amostras!$F$36</f>
        <v>7</v>
      </c>
      <c r="G2767" s="16">
        <f>Amostras!$G$36</f>
        <v>4</v>
      </c>
      <c r="H2767" s="16">
        <f>Amostras!$H$36</f>
        <v>9</v>
      </c>
      <c r="I2767" s="16">
        <f>Amostras!$I$36</f>
        <v>3</v>
      </c>
      <c r="J2767" s="40">
        <f>(C2767*C2731)+(D2767*D2731)+(E2767*E2731)+(F2767*F2731)+(G2767*G2731)+(H2767*H2731)+(I2767*I2731)+$J$5</f>
        <v>2.2101960784313697</v>
      </c>
      <c r="K2767" s="19">
        <f>Amostras!$J$36</f>
        <v>1</v>
      </c>
      <c r="L2767" s="2">
        <f t="shared" si="761"/>
        <v>1</v>
      </c>
      <c r="M2767" s="21">
        <f t="shared" si="759"/>
        <v>0</v>
      </c>
      <c r="N2767">
        <f t="shared" si="760"/>
        <v>0</v>
      </c>
      <c r="O2767">
        <f t="shared" si="753"/>
        <v>0</v>
      </c>
      <c r="P2767">
        <f t="shared" si="754"/>
        <v>0</v>
      </c>
      <c r="Q2767">
        <f t="shared" si="755"/>
        <v>0</v>
      </c>
      <c r="R2767">
        <f t="shared" si="756"/>
        <v>0</v>
      </c>
      <c r="S2767">
        <f t="shared" si="757"/>
        <v>0</v>
      </c>
      <c r="T2767">
        <f t="shared" si="758"/>
        <v>0</v>
      </c>
      <c r="U2767" s="1"/>
    </row>
    <row r="2768" spans="2:21" x14ac:dyDescent="0.25">
      <c r="B2768" s="15">
        <v>34</v>
      </c>
      <c r="C2768" s="16">
        <f>Amostras!$C$37</f>
        <v>8</v>
      </c>
      <c r="D2768" s="16">
        <f>Amostras!$D$37</f>
        <v>9</v>
      </c>
      <c r="E2768" s="16">
        <f>Amostras!$E$37</f>
        <v>0</v>
      </c>
      <c r="F2768" s="16">
        <f>Amostras!$F$37</f>
        <v>0</v>
      </c>
      <c r="G2768" s="16">
        <f>Amostras!$G$37</f>
        <v>1</v>
      </c>
      <c r="H2768" s="16">
        <f>Amostras!$H$37</f>
        <v>0</v>
      </c>
      <c r="I2768" s="16">
        <f>Amostras!$I$37</f>
        <v>9</v>
      </c>
      <c r="J2768" s="40">
        <f>(C2768*C2731)+(D2768*D2731)+(E2768*E2731)+(F2768*F2731)+(G2768*G2731)+(H2768*H2731)+(I2768*I2731)+$J$5</f>
        <v>0.50862745098038653</v>
      </c>
      <c r="K2768" s="19">
        <f>Amostras!$J$37</f>
        <v>1</v>
      </c>
      <c r="L2768" s="2">
        <f t="shared" si="761"/>
        <v>1</v>
      </c>
      <c r="M2768" s="21">
        <f t="shared" si="759"/>
        <v>0</v>
      </c>
      <c r="N2768">
        <f t="shared" si="760"/>
        <v>0</v>
      </c>
      <c r="O2768">
        <f t="shared" si="753"/>
        <v>0</v>
      </c>
      <c r="P2768">
        <f t="shared" si="754"/>
        <v>0</v>
      </c>
      <c r="Q2768">
        <f t="shared" si="755"/>
        <v>0</v>
      </c>
      <c r="R2768">
        <f t="shared" si="756"/>
        <v>0</v>
      </c>
      <c r="S2768">
        <f t="shared" si="757"/>
        <v>0</v>
      </c>
      <c r="T2768">
        <f t="shared" si="758"/>
        <v>0</v>
      </c>
      <c r="U2768" s="1"/>
    </row>
    <row r="2769" spans="2:21" x14ac:dyDescent="0.25">
      <c r="B2769" s="15">
        <v>35</v>
      </c>
      <c r="C2769" s="16">
        <f>Amostras!$C$38</f>
        <v>9</v>
      </c>
      <c r="D2769" s="16">
        <f>Amostras!$D$38</f>
        <v>6</v>
      </c>
      <c r="E2769" s="16">
        <f>Amostras!$E$38</f>
        <v>0</v>
      </c>
      <c r="F2769" s="16">
        <f>Amostras!$F$38</f>
        <v>8</v>
      </c>
      <c r="G2769" s="16">
        <f>Amostras!$G$38</f>
        <v>4</v>
      </c>
      <c r="H2769" s="16">
        <f>Amostras!$H$38</f>
        <v>1</v>
      </c>
      <c r="I2769" s="16">
        <f>Amostras!$I$38</f>
        <v>1</v>
      </c>
      <c r="J2769" s="40">
        <f>(C2769*C2731)+(D2769*D2731)+(E2769*E2731)+(F2769*F2731)+(G2769*G2731)+(H2769*H2731)+(I2769*I2731)+$J$5</f>
        <v>2.861176470588231</v>
      </c>
      <c r="K2769" s="19">
        <f>Amostras!$J$38</f>
        <v>1</v>
      </c>
      <c r="L2769" s="2">
        <f t="shared" si="761"/>
        <v>1</v>
      </c>
      <c r="M2769" s="21">
        <f t="shared" si="759"/>
        <v>0</v>
      </c>
      <c r="N2769">
        <f t="shared" si="760"/>
        <v>0</v>
      </c>
      <c r="O2769">
        <f t="shared" si="753"/>
        <v>0</v>
      </c>
      <c r="P2769">
        <f t="shared" si="754"/>
        <v>0</v>
      </c>
      <c r="Q2769">
        <f t="shared" si="755"/>
        <v>0</v>
      </c>
      <c r="R2769">
        <f t="shared" si="756"/>
        <v>0</v>
      </c>
      <c r="S2769">
        <f t="shared" si="757"/>
        <v>0</v>
      </c>
      <c r="T2769">
        <f t="shared" si="758"/>
        <v>0</v>
      </c>
      <c r="U2769" s="1"/>
    </row>
    <row r="2770" spans="2:21" x14ac:dyDescent="0.25">
      <c r="B2770" s="15">
        <v>36</v>
      </c>
      <c r="C2770" s="16">
        <f>Amostras!$C$39</f>
        <v>7</v>
      </c>
      <c r="D2770" s="16">
        <f>Amostras!$D$39</f>
        <v>0</v>
      </c>
      <c r="E2770" s="16">
        <f>Amostras!$E$39</f>
        <v>0</v>
      </c>
      <c r="F2770" s="16">
        <f>Amostras!$F$39</f>
        <v>8</v>
      </c>
      <c r="G2770" s="16">
        <f>Amostras!$G$39</f>
        <v>8</v>
      </c>
      <c r="H2770" s="16">
        <f>Amostras!$H$39</f>
        <v>6</v>
      </c>
      <c r="I2770" s="16">
        <f>Amostras!$I$39</f>
        <v>8</v>
      </c>
      <c r="J2770" s="40">
        <f>(C2770*C2731)+(D2770*D2731)+(E2770*E2731)+(F2770*F2731)+(G2770*G2731)+(H2770*H2731)+(I2770*I2731)+$J$5</f>
        <v>1.2486274509803934</v>
      </c>
      <c r="K2770" s="19">
        <f>Amostras!$J$39</f>
        <v>1</v>
      </c>
      <c r="L2770" s="2">
        <f t="shared" si="761"/>
        <v>1</v>
      </c>
      <c r="M2770" s="21">
        <f t="shared" si="759"/>
        <v>0</v>
      </c>
      <c r="N2770">
        <f t="shared" si="760"/>
        <v>0</v>
      </c>
      <c r="O2770">
        <f t="shared" si="753"/>
        <v>0</v>
      </c>
      <c r="P2770">
        <f t="shared" si="754"/>
        <v>0</v>
      </c>
      <c r="Q2770">
        <f t="shared" si="755"/>
        <v>0</v>
      </c>
      <c r="R2770">
        <f t="shared" si="756"/>
        <v>0</v>
      </c>
      <c r="S2770">
        <f t="shared" si="757"/>
        <v>0</v>
      </c>
      <c r="T2770">
        <f t="shared" si="758"/>
        <v>0</v>
      </c>
      <c r="U2770" s="1"/>
    </row>
    <row r="2771" spans="2:21" x14ac:dyDescent="0.25">
      <c r="B2771" s="15">
        <v>37</v>
      </c>
      <c r="C2771" s="16">
        <f>Amostras!$C$40</f>
        <v>8</v>
      </c>
      <c r="D2771" s="16">
        <f>Amostras!$D$40</f>
        <v>6</v>
      </c>
      <c r="E2771" s="16">
        <f>Amostras!$E$40</f>
        <v>9</v>
      </c>
      <c r="F2771" s="16">
        <f>Amostras!$F$40</f>
        <v>8</v>
      </c>
      <c r="G2771" s="16">
        <f>Amostras!$G$40</f>
        <v>9</v>
      </c>
      <c r="H2771" s="16">
        <f>Amostras!$H$40</f>
        <v>6</v>
      </c>
      <c r="I2771" s="16">
        <f>Amostras!$I$40</f>
        <v>0</v>
      </c>
      <c r="J2771" s="40">
        <f>(C2771*C2731)+(D2771*D2731)+(E2771*E2731)+(F2771*F2731)+(G2771*G2731)+(H2771*H2731)+(I2771*I2731)+$J$5</f>
        <v>3.6521568627450947</v>
      </c>
      <c r="K2771" s="19">
        <f>Amostras!$J$40</f>
        <v>1</v>
      </c>
      <c r="L2771" s="2">
        <f t="shared" si="761"/>
        <v>1</v>
      </c>
      <c r="M2771" s="21">
        <f t="shared" si="759"/>
        <v>0</v>
      </c>
      <c r="N2771">
        <f t="shared" si="760"/>
        <v>0</v>
      </c>
      <c r="O2771">
        <f t="shared" si="753"/>
        <v>0</v>
      </c>
      <c r="P2771">
        <f t="shared" si="754"/>
        <v>0</v>
      </c>
      <c r="Q2771">
        <f t="shared" si="755"/>
        <v>0</v>
      </c>
      <c r="R2771">
        <f t="shared" si="756"/>
        <v>0</v>
      </c>
      <c r="S2771">
        <f t="shared" si="757"/>
        <v>0</v>
      </c>
      <c r="T2771">
        <f t="shared" si="758"/>
        <v>0</v>
      </c>
      <c r="U2771" s="1"/>
    </row>
    <row r="2772" spans="2:21" x14ac:dyDescent="0.25">
      <c r="B2772" s="15">
        <v>38</v>
      </c>
      <c r="C2772" s="16">
        <f>Amostras!$C$41</f>
        <v>5</v>
      </c>
      <c r="D2772" s="16">
        <f>Amostras!$D$41</f>
        <v>0</v>
      </c>
      <c r="E2772" s="16">
        <f>Amostras!$E$41</f>
        <v>7</v>
      </c>
      <c r="F2772" s="16">
        <f>Amostras!$F$41</f>
        <v>8</v>
      </c>
      <c r="G2772" s="16">
        <f>Amostras!$G$41</f>
        <v>4</v>
      </c>
      <c r="H2772" s="16">
        <f>Amostras!$H$41</f>
        <v>6</v>
      </c>
      <c r="I2772" s="16">
        <f>Amostras!$I$41</f>
        <v>0</v>
      </c>
      <c r="J2772" s="40">
        <f>(C2772*C2731)+(D2772*D2731)+(E2772*E2731)+(F2772*F2731)+(G2772*G2731)+(H2772*H2731)+(I2772*I2731)+$J$5</f>
        <v>0.93999999999999817</v>
      </c>
      <c r="K2772" s="19">
        <f>Amostras!$J$41</f>
        <v>1</v>
      </c>
      <c r="L2772" s="2">
        <f t="shared" si="761"/>
        <v>1</v>
      </c>
      <c r="M2772" s="21">
        <f t="shared" si="759"/>
        <v>0</v>
      </c>
      <c r="N2772">
        <f t="shared" si="760"/>
        <v>0</v>
      </c>
      <c r="O2772">
        <f t="shared" si="753"/>
        <v>0</v>
      </c>
      <c r="P2772">
        <f t="shared" si="754"/>
        <v>0</v>
      </c>
      <c r="Q2772">
        <f t="shared" si="755"/>
        <v>0</v>
      </c>
      <c r="R2772">
        <f t="shared" si="756"/>
        <v>0</v>
      </c>
      <c r="S2772">
        <f t="shared" si="757"/>
        <v>0</v>
      </c>
      <c r="T2772">
        <f t="shared" si="758"/>
        <v>0</v>
      </c>
      <c r="U2772" s="1"/>
    </row>
    <row r="2773" spans="2:21" x14ac:dyDescent="0.25">
      <c r="B2773" s="15">
        <v>39</v>
      </c>
      <c r="C2773" s="16">
        <f>Amostras!$C$42</f>
        <v>7</v>
      </c>
      <c r="D2773" s="16">
        <f>Amostras!$D$42</f>
        <v>8</v>
      </c>
      <c r="E2773" s="16">
        <f>Amostras!$E$42</f>
        <v>9</v>
      </c>
      <c r="F2773" s="16">
        <f>Amostras!$F$42</f>
        <v>7</v>
      </c>
      <c r="G2773" s="16">
        <f>Amostras!$G$42</f>
        <v>8</v>
      </c>
      <c r="H2773" s="16">
        <f>Amostras!$H$42</f>
        <v>1</v>
      </c>
      <c r="I2773" s="16">
        <f>Amostras!$I$42</f>
        <v>4</v>
      </c>
      <c r="J2773" s="40">
        <f>(C2773*C2731)+(D2773*D2731)+(E2773*E2731)+(F2773*F2731)+(G2773*G2731)+(H2773*H2731)+(I2773*I2731)+$J$5</f>
        <v>2.3858823529411692</v>
      </c>
      <c r="K2773" s="19">
        <f>Amostras!$J$42</f>
        <v>1</v>
      </c>
      <c r="L2773" s="2">
        <f t="shared" si="761"/>
        <v>1</v>
      </c>
      <c r="M2773" s="21">
        <f t="shared" si="759"/>
        <v>0</v>
      </c>
      <c r="N2773">
        <f t="shared" si="760"/>
        <v>0</v>
      </c>
      <c r="O2773">
        <f t="shared" si="753"/>
        <v>0</v>
      </c>
      <c r="P2773">
        <f t="shared" si="754"/>
        <v>0</v>
      </c>
      <c r="Q2773">
        <f t="shared" si="755"/>
        <v>0</v>
      </c>
      <c r="R2773">
        <f t="shared" si="756"/>
        <v>0</v>
      </c>
      <c r="S2773">
        <f t="shared" si="757"/>
        <v>0</v>
      </c>
      <c r="T2773">
        <f t="shared" si="758"/>
        <v>0</v>
      </c>
      <c r="U2773" s="1"/>
    </row>
    <row r="2774" spans="2:21" x14ac:dyDescent="0.25">
      <c r="B2774" s="15">
        <v>40</v>
      </c>
      <c r="C2774" s="16">
        <f>Amostras!$C$43</f>
        <v>9</v>
      </c>
      <c r="D2774" s="16">
        <f>Amostras!$D$43</f>
        <v>7</v>
      </c>
      <c r="E2774" s="16">
        <f>Amostras!$E$43</f>
        <v>2</v>
      </c>
      <c r="F2774" s="16">
        <f>Amostras!$F$43</f>
        <v>9</v>
      </c>
      <c r="G2774" s="16">
        <f>Amostras!$G$43</f>
        <v>2</v>
      </c>
      <c r="H2774" s="16">
        <f>Amostras!$H$43</f>
        <v>5</v>
      </c>
      <c r="I2774" s="16">
        <f>Amostras!$I$43</f>
        <v>9</v>
      </c>
      <c r="J2774" s="40">
        <f>(C2774*C2731)+(D2774*D2731)+(E2774*E2731)+(F2774*F2731)+(G2774*G2731)+(H2774*H2731)+(I2774*I2731)+$J$5</f>
        <v>1.5780392156862675</v>
      </c>
      <c r="K2774" s="19">
        <f>Amostras!$J$43</f>
        <v>1</v>
      </c>
      <c r="L2774" s="2">
        <f t="shared" si="761"/>
        <v>1</v>
      </c>
      <c r="M2774" s="21">
        <f t="shared" si="759"/>
        <v>0</v>
      </c>
      <c r="N2774">
        <f t="shared" si="760"/>
        <v>0</v>
      </c>
      <c r="O2774">
        <f t="shared" si="753"/>
        <v>0</v>
      </c>
      <c r="P2774">
        <f t="shared" si="754"/>
        <v>0</v>
      </c>
      <c r="Q2774">
        <f t="shared" si="755"/>
        <v>0</v>
      </c>
      <c r="R2774">
        <f t="shared" si="756"/>
        <v>0</v>
      </c>
      <c r="S2774">
        <f t="shared" si="757"/>
        <v>0</v>
      </c>
      <c r="T2774">
        <f t="shared" si="758"/>
        <v>0</v>
      </c>
      <c r="U2774" s="1"/>
    </row>
    <row r="2775" spans="2:21" x14ac:dyDescent="0.25">
      <c r="B2775" s="15">
        <v>41</v>
      </c>
      <c r="C2775" s="16">
        <f>Amostras!$C$44</f>
        <v>8</v>
      </c>
      <c r="D2775" s="16">
        <f>Amostras!$D$44</f>
        <v>2</v>
      </c>
      <c r="E2775" s="16">
        <f>Amostras!$E$44</f>
        <v>7</v>
      </c>
      <c r="F2775" s="16">
        <f>Amostras!$F$44</f>
        <v>1</v>
      </c>
      <c r="G2775" s="16">
        <f>Amostras!$G$44</f>
        <v>0</v>
      </c>
      <c r="H2775" s="16">
        <f>Amostras!$H$44</f>
        <v>2</v>
      </c>
      <c r="I2775" s="16">
        <f>Amostras!$I$44</f>
        <v>7</v>
      </c>
      <c r="J2775" s="40">
        <f>(C2775*C2731)+(D2775*D2731)+(E2775*E2731)+(F2775*F2731)+(G2775*G2731)+(H2775*H2731)+(I2775*I2731)+$J$5</f>
        <v>0.70196078431372388</v>
      </c>
      <c r="K2775" s="19">
        <f>Amostras!$J$44</f>
        <v>1</v>
      </c>
      <c r="L2775" s="2">
        <f t="shared" si="761"/>
        <v>1</v>
      </c>
      <c r="M2775" s="21">
        <f t="shared" si="759"/>
        <v>0</v>
      </c>
      <c r="N2775">
        <f t="shared" si="760"/>
        <v>0</v>
      </c>
      <c r="O2775">
        <f t="shared" si="753"/>
        <v>0</v>
      </c>
      <c r="P2775">
        <f t="shared" si="754"/>
        <v>0</v>
      </c>
      <c r="Q2775">
        <f t="shared" si="755"/>
        <v>0</v>
      </c>
      <c r="R2775">
        <f t="shared" si="756"/>
        <v>0</v>
      </c>
      <c r="S2775">
        <f t="shared" si="757"/>
        <v>0</v>
      </c>
      <c r="T2775">
        <f t="shared" si="758"/>
        <v>0</v>
      </c>
      <c r="U2775" s="1"/>
    </row>
    <row r="2776" spans="2:21" x14ac:dyDescent="0.25">
      <c r="B2776" s="15">
        <v>42</v>
      </c>
      <c r="C2776" s="16">
        <f>Amostras!$C$45</f>
        <v>8</v>
      </c>
      <c r="D2776" s="16">
        <f>Amostras!$D$45</f>
        <v>1</v>
      </c>
      <c r="E2776" s="16">
        <f>Amostras!$E$45</f>
        <v>3</v>
      </c>
      <c r="F2776" s="16">
        <f>Amostras!$F$45</f>
        <v>3</v>
      </c>
      <c r="G2776" s="16">
        <f>Amostras!$G$45</f>
        <v>8</v>
      </c>
      <c r="H2776" s="16">
        <f>Amostras!$H$45</f>
        <v>0</v>
      </c>
      <c r="I2776" s="16">
        <f>Amostras!$I$45</f>
        <v>4</v>
      </c>
      <c r="J2776" s="40">
        <f>(C2776*C2731)+(D2776*D2731)+(E2776*E2731)+(F2776*F2731)+(G2776*G2731)+(H2776*H2731)+(I2776*I2731)+$J$5</f>
        <v>2.2843137254901986</v>
      </c>
      <c r="K2776" s="19">
        <f>Amostras!$J$45</f>
        <v>1</v>
      </c>
      <c r="L2776" s="2">
        <f t="shared" si="761"/>
        <v>1</v>
      </c>
      <c r="M2776" s="21">
        <f t="shared" si="759"/>
        <v>0</v>
      </c>
      <c r="N2776">
        <f t="shared" si="760"/>
        <v>0</v>
      </c>
      <c r="O2776">
        <f t="shared" si="753"/>
        <v>0</v>
      </c>
      <c r="P2776">
        <f t="shared" si="754"/>
        <v>0</v>
      </c>
      <c r="Q2776">
        <f t="shared" si="755"/>
        <v>0</v>
      </c>
      <c r="R2776">
        <f t="shared" si="756"/>
        <v>0</v>
      </c>
      <c r="S2776">
        <f t="shared" si="757"/>
        <v>0</v>
      </c>
      <c r="T2776">
        <f t="shared" si="758"/>
        <v>0</v>
      </c>
      <c r="U2776" s="1"/>
    </row>
    <row r="2777" spans="2:21" x14ac:dyDescent="0.25">
      <c r="B2777" s="15">
        <v>43</v>
      </c>
      <c r="C2777" s="16">
        <f>Amostras!$C$46</f>
        <v>7</v>
      </c>
      <c r="D2777" s="16">
        <f>Amostras!$D$46</f>
        <v>9</v>
      </c>
      <c r="E2777" s="16">
        <f>Amostras!$E$46</f>
        <v>7</v>
      </c>
      <c r="F2777" s="16">
        <f>Amostras!$F$46</f>
        <v>3</v>
      </c>
      <c r="G2777" s="16">
        <f>Amostras!$G$46</f>
        <v>8</v>
      </c>
      <c r="H2777" s="16">
        <f>Amostras!$H$46</f>
        <v>7</v>
      </c>
      <c r="I2777" s="16">
        <f>Amostras!$I$46</f>
        <v>7</v>
      </c>
      <c r="J2777" s="40">
        <f>(C2777*C2731)+(D2777*D2731)+(E2777*E2731)+(F2777*F2731)+(G2777*G2731)+(H2777*H2731)+(I2777*I2731)+$J$5</f>
        <v>1.8098039215686219</v>
      </c>
      <c r="K2777" s="19">
        <f>Amostras!$J$46</f>
        <v>1</v>
      </c>
      <c r="L2777" s="2">
        <f t="shared" si="761"/>
        <v>1</v>
      </c>
      <c r="M2777" s="21">
        <f t="shared" si="759"/>
        <v>0</v>
      </c>
      <c r="N2777">
        <f t="shared" si="760"/>
        <v>0</v>
      </c>
      <c r="O2777">
        <f t="shared" si="753"/>
        <v>0</v>
      </c>
      <c r="P2777">
        <f t="shared" si="754"/>
        <v>0</v>
      </c>
      <c r="Q2777">
        <f t="shared" si="755"/>
        <v>0</v>
      </c>
      <c r="R2777">
        <f t="shared" si="756"/>
        <v>0</v>
      </c>
      <c r="S2777">
        <f t="shared" si="757"/>
        <v>0</v>
      </c>
      <c r="T2777">
        <f t="shared" si="758"/>
        <v>0</v>
      </c>
      <c r="U2777" s="1"/>
    </row>
    <row r="2778" spans="2:21" x14ac:dyDescent="0.25">
      <c r="B2778" s="15">
        <v>44</v>
      </c>
      <c r="C2778" s="16">
        <f>Amostras!$C$47</f>
        <v>5</v>
      </c>
      <c r="D2778" s="16">
        <f>Amostras!$D$47</f>
        <v>4</v>
      </c>
      <c r="E2778" s="16">
        <f>Amostras!$E$47</f>
        <v>2</v>
      </c>
      <c r="F2778" s="16">
        <f>Amostras!$F$47</f>
        <v>6</v>
      </c>
      <c r="G2778" s="16">
        <f>Amostras!$G$47</f>
        <v>9</v>
      </c>
      <c r="H2778" s="16">
        <f>Amostras!$H$47</f>
        <v>1</v>
      </c>
      <c r="I2778" s="16">
        <f>Amostras!$I$47</f>
        <v>6</v>
      </c>
      <c r="J2778" s="40">
        <f>(C2778*C2731)+(D2778*D2731)+(E2778*E2731)+(F2778*F2731)+(G2778*G2731)+(H2778*H2731)+(I2778*I2731)+$J$5</f>
        <v>0.73294117647058687</v>
      </c>
      <c r="K2778" s="19">
        <f>Amostras!$J$47</f>
        <v>1</v>
      </c>
      <c r="L2778" s="2">
        <f t="shared" si="761"/>
        <v>1</v>
      </c>
      <c r="M2778" s="21">
        <f t="shared" si="759"/>
        <v>0</v>
      </c>
      <c r="N2778">
        <f t="shared" si="760"/>
        <v>0</v>
      </c>
      <c r="O2778">
        <f t="shared" si="753"/>
        <v>0</v>
      </c>
      <c r="P2778">
        <f t="shared" si="754"/>
        <v>0</v>
      </c>
      <c r="Q2778">
        <f t="shared" si="755"/>
        <v>0</v>
      </c>
      <c r="R2778">
        <f t="shared" si="756"/>
        <v>0</v>
      </c>
      <c r="S2778">
        <f t="shared" si="757"/>
        <v>0</v>
      </c>
      <c r="T2778">
        <f t="shared" si="758"/>
        <v>0</v>
      </c>
      <c r="U2778" s="1"/>
    </row>
    <row r="2779" spans="2:21" x14ac:dyDescent="0.25">
      <c r="B2779" s="15">
        <v>45</v>
      </c>
      <c r="C2779" s="16">
        <f>Amostras!$C$48</f>
        <v>9</v>
      </c>
      <c r="D2779" s="16">
        <f>Amostras!$D$48</f>
        <v>1</v>
      </c>
      <c r="E2779" s="16">
        <f>Amostras!$E$48</f>
        <v>5</v>
      </c>
      <c r="F2779" s="16">
        <f>Amostras!$F$48</f>
        <v>3</v>
      </c>
      <c r="G2779" s="16">
        <f>Amostras!$G$48</f>
        <v>4</v>
      </c>
      <c r="H2779" s="16">
        <f>Amostras!$H$48</f>
        <v>7</v>
      </c>
      <c r="I2779" s="16">
        <f>Amostras!$I$48</f>
        <v>3</v>
      </c>
      <c r="J2779" s="40">
        <f>(C2779*C2731)+(D2779*D2731)+(E2779*E2731)+(F2779*F2731)+(G2779*G2731)+(H2779*H2731)+(I2779*I2731)+$J$5</f>
        <v>2.4458823529411777</v>
      </c>
      <c r="K2779" s="19">
        <f>Amostras!$J$48</f>
        <v>1</v>
      </c>
      <c r="L2779" s="2">
        <f t="shared" si="761"/>
        <v>1</v>
      </c>
      <c r="M2779" s="21">
        <f t="shared" si="759"/>
        <v>0</v>
      </c>
      <c r="N2779">
        <f t="shared" si="760"/>
        <v>0</v>
      </c>
      <c r="O2779">
        <f t="shared" si="753"/>
        <v>0</v>
      </c>
      <c r="P2779">
        <f t="shared" si="754"/>
        <v>0</v>
      </c>
      <c r="Q2779">
        <f t="shared" si="755"/>
        <v>0</v>
      </c>
      <c r="R2779">
        <f t="shared" si="756"/>
        <v>0</v>
      </c>
      <c r="S2779">
        <f t="shared" si="757"/>
        <v>0</v>
      </c>
      <c r="T2779">
        <f t="shared" si="758"/>
        <v>0</v>
      </c>
      <c r="U2779" s="1"/>
    </row>
    <row r="2780" spans="2:21" x14ac:dyDescent="0.25">
      <c r="B2780" s="15">
        <v>46</v>
      </c>
      <c r="C2780" s="16">
        <f>Amostras!$C$49</f>
        <v>5</v>
      </c>
      <c r="D2780" s="16">
        <f>Amostras!$D$49</f>
        <v>8</v>
      </c>
      <c r="E2780" s="16">
        <f>Amostras!$E$49</f>
        <v>5</v>
      </c>
      <c r="F2780" s="16">
        <f>Amostras!$F$49</f>
        <v>0</v>
      </c>
      <c r="G2780" s="16">
        <f>Amostras!$G$49</f>
        <v>2</v>
      </c>
      <c r="H2780" s="16">
        <f>Amostras!$H$49</f>
        <v>7</v>
      </c>
      <c r="I2780" s="16">
        <f>Amostras!$I$49</f>
        <v>1</v>
      </c>
      <c r="J2780" s="40">
        <f>(C2780*C2731)+(D2780*D2731)+(E2780*E2731)+(F2780*F2731)+(G2780*G2731)+(H2780*H2731)+(I2780*I2731)+$J$5</f>
        <v>0.39882352941176036</v>
      </c>
      <c r="K2780" s="19">
        <f>Amostras!$J$49</f>
        <v>1</v>
      </c>
      <c r="L2780" s="2">
        <f t="shared" si="761"/>
        <v>1</v>
      </c>
      <c r="M2780" s="21">
        <f t="shared" si="759"/>
        <v>0</v>
      </c>
      <c r="N2780">
        <f t="shared" si="760"/>
        <v>0</v>
      </c>
      <c r="O2780">
        <f t="shared" si="753"/>
        <v>0</v>
      </c>
      <c r="P2780">
        <f t="shared" si="754"/>
        <v>0</v>
      </c>
      <c r="Q2780">
        <f t="shared" si="755"/>
        <v>0</v>
      </c>
      <c r="R2780">
        <f t="shared" si="756"/>
        <v>0</v>
      </c>
      <c r="S2780">
        <f t="shared" si="757"/>
        <v>0</v>
      </c>
      <c r="T2780">
        <f t="shared" si="758"/>
        <v>0</v>
      </c>
      <c r="U2780" s="1"/>
    </row>
    <row r="2781" spans="2:21" x14ac:dyDescent="0.25">
      <c r="B2781" s="15">
        <v>47</v>
      </c>
      <c r="C2781" s="16">
        <f>Amostras!$C$50</f>
        <v>8</v>
      </c>
      <c r="D2781" s="16">
        <f>Amostras!$D$50</f>
        <v>3</v>
      </c>
      <c r="E2781" s="16">
        <f>Amostras!$E$50</f>
        <v>4</v>
      </c>
      <c r="F2781" s="16">
        <f>Amostras!$F$50</f>
        <v>4</v>
      </c>
      <c r="G2781" s="16">
        <f>Amostras!$G$50</f>
        <v>8</v>
      </c>
      <c r="H2781" s="16">
        <f>Amostras!$H$50</f>
        <v>6</v>
      </c>
      <c r="I2781" s="16">
        <f>Amostras!$I$50</f>
        <v>0</v>
      </c>
      <c r="J2781" s="40">
        <f>(C2781*C2731)+(D2781*D2731)+(E2781*E2731)+(F2781*F2731)+(G2781*G2731)+(H2781*H2731)+(I2781*I2731)+$J$5</f>
        <v>3.0415686274509817</v>
      </c>
      <c r="K2781" s="19">
        <f>Amostras!$J$50</f>
        <v>1</v>
      </c>
      <c r="L2781" s="2">
        <f t="shared" si="761"/>
        <v>1</v>
      </c>
      <c r="M2781" s="21">
        <f t="shared" si="759"/>
        <v>0</v>
      </c>
      <c r="N2781">
        <f t="shared" si="760"/>
        <v>0</v>
      </c>
      <c r="O2781">
        <f t="shared" si="753"/>
        <v>0</v>
      </c>
      <c r="P2781">
        <f t="shared" si="754"/>
        <v>0</v>
      </c>
      <c r="Q2781">
        <f t="shared" si="755"/>
        <v>0</v>
      </c>
      <c r="R2781">
        <f t="shared" si="756"/>
        <v>0</v>
      </c>
      <c r="S2781">
        <f t="shared" si="757"/>
        <v>0</v>
      </c>
      <c r="T2781">
        <f t="shared" si="758"/>
        <v>0</v>
      </c>
      <c r="U2781" s="1"/>
    </row>
    <row r="2782" spans="2:21" x14ac:dyDescent="0.25">
      <c r="B2782" s="15">
        <v>48</v>
      </c>
      <c r="C2782" s="16">
        <f>Amostras!$C$51</f>
        <v>6</v>
      </c>
      <c r="D2782" s="16">
        <f>Amostras!$D$51</f>
        <v>0</v>
      </c>
      <c r="E2782" s="16">
        <f>Amostras!$E$51</f>
        <v>3</v>
      </c>
      <c r="F2782" s="16">
        <f>Amostras!$F$51</f>
        <v>8</v>
      </c>
      <c r="G2782" s="16">
        <f>Amostras!$G$51</f>
        <v>8</v>
      </c>
      <c r="H2782" s="16">
        <f>Amostras!$H$51</f>
        <v>5</v>
      </c>
      <c r="I2782" s="16">
        <f>Amostras!$I$51</f>
        <v>0</v>
      </c>
      <c r="J2782" s="40">
        <f>(C2782*C2731)+(D2782*D2731)+(E2782*E2731)+(F2782*F2731)+(G2782*G2731)+(H2782*H2731)+(I2782*I2731)+$J$5</f>
        <v>1.9592156862745105</v>
      </c>
      <c r="K2782" s="19">
        <f>Amostras!$J$51</f>
        <v>1</v>
      </c>
      <c r="L2782" s="2">
        <f t="shared" si="761"/>
        <v>1</v>
      </c>
      <c r="M2782" s="21">
        <f t="shared" si="759"/>
        <v>0</v>
      </c>
      <c r="N2782">
        <f t="shared" si="760"/>
        <v>0</v>
      </c>
      <c r="O2782">
        <f t="shared" si="753"/>
        <v>0</v>
      </c>
      <c r="P2782">
        <f t="shared" si="754"/>
        <v>0</v>
      </c>
      <c r="Q2782">
        <f t="shared" si="755"/>
        <v>0</v>
      </c>
      <c r="R2782">
        <f t="shared" si="756"/>
        <v>0</v>
      </c>
      <c r="S2782">
        <f t="shared" si="757"/>
        <v>0</v>
      </c>
      <c r="T2782">
        <f t="shared" si="758"/>
        <v>0</v>
      </c>
      <c r="U2782" s="1"/>
    </row>
    <row r="2783" spans="2:21" x14ac:dyDescent="0.25">
      <c r="B2783" s="15">
        <v>49</v>
      </c>
      <c r="C2783" s="16">
        <f>Amostras!$C$52</f>
        <v>6</v>
      </c>
      <c r="D2783" s="16">
        <f>Amostras!$D$52</f>
        <v>1</v>
      </c>
      <c r="E2783" s="16">
        <f>Amostras!$E$52</f>
        <v>4</v>
      </c>
      <c r="F2783" s="16">
        <f>Amostras!$F$52</f>
        <v>6</v>
      </c>
      <c r="G2783" s="16">
        <f>Amostras!$G$52</f>
        <v>7</v>
      </c>
      <c r="H2783" s="16">
        <f>Amostras!$H$52</f>
        <v>4</v>
      </c>
      <c r="I2783" s="16">
        <f>Amostras!$I$52</f>
        <v>9</v>
      </c>
      <c r="J2783" s="40">
        <f>(C2783*C2731)+(D2783*D2731)+(E2783*E2731)+(F2783*F2731)+(G2783*G2731)+(H2783*H2731)+(I2783*I2731)+$J$5</f>
        <v>0.51176470588235246</v>
      </c>
      <c r="K2783" s="19">
        <f>Amostras!$J$52</f>
        <v>1</v>
      </c>
      <c r="L2783" s="2">
        <f t="shared" si="761"/>
        <v>1</v>
      </c>
      <c r="M2783" s="21">
        <f t="shared" si="759"/>
        <v>0</v>
      </c>
      <c r="N2783">
        <f t="shared" si="760"/>
        <v>0</v>
      </c>
      <c r="O2783">
        <f t="shared" si="753"/>
        <v>0</v>
      </c>
      <c r="P2783">
        <f t="shared" si="754"/>
        <v>0</v>
      </c>
      <c r="Q2783">
        <f t="shared" si="755"/>
        <v>0</v>
      </c>
      <c r="R2783">
        <f t="shared" si="756"/>
        <v>0</v>
      </c>
      <c r="S2783">
        <f t="shared" si="757"/>
        <v>0</v>
      </c>
      <c r="T2783">
        <f t="shared" si="758"/>
        <v>0</v>
      </c>
      <c r="U2783" s="1"/>
    </row>
    <row r="2784" spans="2:21" x14ac:dyDescent="0.25">
      <c r="B2784" s="15">
        <v>50</v>
      </c>
      <c r="C2784" s="16">
        <f>Amostras!$C$53</f>
        <v>6</v>
      </c>
      <c r="D2784" s="16">
        <f>Amostras!$D$53</f>
        <v>9</v>
      </c>
      <c r="E2784" s="16">
        <f>Amostras!$E$53</f>
        <v>0</v>
      </c>
      <c r="F2784" s="16">
        <f>Amostras!$F$53</f>
        <v>9</v>
      </c>
      <c r="G2784" s="16">
        <f>Amostras!$G$53</f>
        <v>4</v>
      </c>
      <c r="H2784" s="16">
        <f>Amostras!$H$53</f>
        <v>9</v>
      </c>
      <c r="I2784" s="16">
        <f>Amostras!$I$53</f>
        <v>7</v>
      </c>
      <c r="J2784" s="40">
        <f>(C2784*C2731)+(D2784*D2731)+(E2784*E2731)+(F2784*F2731)+(G2784*G2731)+(H2784*H2731)+(I2784*I2731)+$J$5</f>
        <v>0.59137254901959935</v>
      </c>
      <c r="K2784" s="19">
        <f>Amostras!$J$53</f>
        <v>1</v>
      </c>
      <c r="L2784" s="2">
        <f t="shared" si="761"/>
        <v>1</v>
      </c>
      <c r="M2784" s="21">
        <f t="shared" si="759"/>
        <v>0</v>
      </c>
      <c r="N2784">
        <f t="shared" si="760"/>
        <v>0</v>
      </c>
      <c r="O2784">
        <f t="shared" si="753"/>
        <v>0</v>
      </c>
      <c r="P2784">
        <f t="shared" si="754"/>
        <v>0</v>
      </c>
      <c r="Q2784">
        <f t="shared" si="755"/>
        <v>0</v>
      </c>
      <c r="R2784">
        <f t="shared" si="756"/>
        <v>0</v>
      </c>
      <c r="S2784">
        <f t="shared" si="757"/>
        <v>0</v>
      </c>
      <c r="T2784">
        <f t="shared" si="758"/>
        <v>0</v>
      </c>
      <c r="U2784" s="1"/>
    </row>
    <row r="2785" spans="2:21" x14ac:dyDescent="0.25">
      <c r="B2785" s="45" t="s">
        <v>37</v>
      </c>
      <c r="C2785" s="45"/>
      <c r="D2785" s="45"/>
      <c r="E2785" s="45"/>
      <c r="F2785" s="45"/>
      <c r="G2785" s="45"/>
      <c r="H2785" s="45"/>
      <c r="I2785" s="45"/>
      <c r="J2785" s="45"/>
      <c r="K2785" s="45"/>
      <c r="L2785" s="45"/>
      <c r="M2785" s="46"/>
      <c r="N2785" s="22">
        <f>AVERAGE(N2734:N2784)</f>
        <v>2.352941176470588E-3</v>
      </c>
      <c r="O2785" s="22">
        <f t="shared" ref="O2785:T2785" si="762">AVERAGE(O2734:O2784)</f>
        <v>7.8431372549019594E-4</v>
      </c>
      <c r="P2785" s="22">
        <f t="shared" si="762"/>
        <v>3.1372549019607842E-3</v>
      </c>
      <c r="Q2785" s="22">
        <f t="shared" si="762"/>
        <v>2.7450980392156863E-3</v>
      </c>
      <c r="R2785" s="22">
        <f t="shared" si="762"/>
        <v>-3.9215686274509764E-4</v>
      </c>
      <c r="S2785" s="22">
        <f t="shared" si="762"/>
        <v>1.5686274509803921E-3</v>
      </c>
      <c r="T2785" s="22">
        <f t="shared" si="762"/>
        <v>4.3137254901960782E-3</v>
      </c>
      <c r="U2785" s="1"/>
    </row>
    <row r="2788" spans="2:21" x14ac:dyDescent="0.25">
      <c r="B2788" s="44" t="s">
        <v>17</v>
      </c>
      <c r="C2788" s="11" t="s">
        <v>8</v>
      </c>
      <c r="D2788" s="11" t="s">
        <v>9</v>
      </c>
      <c r="E2788" s="11" t="s">
        <v>10</v>
      </c>
      <c r="F2788" s="11" t="s">
        <v>11</v>
      </c>
      <c r="G2788" s="11" t="s">
        <v>12</v>
      </c>
      <c r="H2788" s="11" t="s">
        <v>13</v>
      </c>
      <c r="I2788" s="11" t="s">
        <v>14</v>
      </c>
      <c r="J2788" s="12" t="s">
        <v>15</v>
      </c>
      <c r="K2788" s="39" t="s">
        <v>38</v>
      </c>
      <c r="L2788" s="20">
        <v>48</v>
      </c>
    </row>
    <row r="2789" spans="2:21" x14ac:dyDescent="0.25">
      <c r="B2789" s="44"/>
      <c r="C2789" s="23">
        <f>N2785+C2731</f>
        <v>0.54039215686274544</v>
      </c>
      <c r="D2789" s="23">
        <f t="shared" ref="D2789" si="763">O2785+D2731</f>
        <v>3.686274509803833E-2</v>
      </c>
      <c r="E2789" s="23">
        <f t="shared" ref="E2789" si="764">P2785+E2731</f>
        <v>4.1960784313725255E-2</v>
      </c>
      <c r="F2789" s="23">
        <f t="shared" ref="F2789" si="765">Q2785+F2731</f>
        <v>3.9607843137254316E-2</v>
      </c>
      <c r="G2789" s="23">
        <f t="shared" ref="G2789" si="766">R2785+G2731</f>
        <v>0.16039215686274555</v>
      </c>
      <c r="H2789" s="23">
        <f t="shared" ref="H2789" si="767">S2785+H2731</f>
        <v>8.2352941176472311E-3</v>
      </c>
      <c r="I2789" s="23">
        <f t="shared" ref="I2789" si="768">T2785+I2731</f>
        <v>-0.13803921568627459</v>
      </c>
      <c r="J2789" s="13">
        <f>$J$5</f>
        <v>-3</v>
      </c>
    </row>
    <row r="2791" spans="2:21" x14ac:dyDescent="0.25">
      <c r="B2791" s="15" t="s">
        <v>21</v>
      </c>
      <c r="C2791" s="15" t="s">
        <v>1</v>
      </c>
      <c r="D2791" s="15" t="s">
        <v>2</v>
      </c>
      <c r="E2791" s="15" t="s">
        <v>3</v>
      </c>
      <c r="F2791" s="15" t="s">
        <v>4</v>
      </c>
      <c r="G2791" s="15" t="s">
        <v>5</v>
      </c>
      <c r="H2791" s="15" t="s">
        <v>6</v>
      </c>
      <c r="I2791" s="15" t="s">
        <v>7</v>
      </c>
      <c r="J2791" s="18" t="s">
        <v>23</v>
      </c>
      <c r="K2791" s="17" t="s">
        <v>22</v>
      </c>
      <c r="L2791" s="5" t="s">
        <v>36</v>
      </c>
      <c r="M2791" s="20" t="s">
        <v>24</v>
      </c>
      <c r="N2791" s="5" t="s">
        <v>25</v>
      </c>
      <c r="O2791" s="5" t="s">
        <v>26</v>
      </c>
      <c r="P2791" s="5" t="s">
        <v>27</v>
      </c>
      <c r="Q2791" s="5" t="s">
        <v>28</v>
      </c>
      <c r="R2791" s="5" t="s">
        <v>29</v>
      </c>
      <c r="S2791" s="5" t="s">
        <v>30</v>
      </c>
      <c r="T2791" s="5" t="s">
        <v>31</v>
      </c>
      <c r="U2791" s="1"/>
    </row>
    <row r="2792" spans="2:21" x14ac:dyDescent="0.25">
      <c r="B2792" s="15" t="s">
        <v>0</v>
      </c>
      <c r="C2792" s="16">
        <f>Amostras!$C$3</f>
        <v>4</v>
      </c>
      <c r="D2792" s="16">
        <f>Amostras!$D$3</f>
        <v>9</v>
      </c>
      <c r="E2792" s="16">
        <f>Amostras!$E$3</f>
        <v>9</v>
      </c>
      <c r="F2792" s="16">
        <f>Amostras!$F$3</f>
        <v>4</v>
      </c>
      <c r="G2792" s="16">
        <f>Amostras!$G$3</f>
        <v>7</v>
      </c>
      <c r="H2792" s="16">
        <f>Amostras!$H$3</f>
        <v>9</v>
      </c>
      <c r="I2792" s="16">
        <f>Amostras!$I$3</f>
        <v>9</v>
      </c>
      <c r="J2792" s="40">
        <f>(C2792*C2789)+(D2792*D2789)+(E2792*E2789)+(F2792*F2789)+(G2792*G2789)+(H2792*H2789)+(I2792*I2789)+$J$5</f>
        <v>-1.6078431372555713E-2</v>
      </c>
      <c r="K2792" s="19">
        <f>Amostras!$J$3</f>
        <v>1</v>
      </c>
      <c r="L2792" s="2">
        <f>IF(J2792&gt;=0,1,-1)</f>
        <v>-1</v>
      </c>
      <c r="M2792" s="21">
        <f>K2792-L2792</f>
        <v>2</v>
      </c>
      <c r="N2792">
        <f>$E$2*$M2792*C2792</f>
        <v>0.08</v>
      </c>
      <c r="O2792">
        <f t="shared" ref="O2792:O2842" si="769">$E$2*$M2792*D2792</f>
        <v>0.18</v>
      </c>
      <c r="P2792">
        <f t="shared" ref="P2792:P2842" si="770">$E$2*$M2792*E2792</f>
        <v>0.18</v>
      </c>
      <c r="Q2792">
        <f t="shared" ref="Q2792:Q2842" si="771">$E$2*$M2792*F2792</f>
        <v>0.08</v>
      </c>
      <c r="R2792">
        <f t="shared" ref="R2792:R2842" si="772">$E$2*$M2792*G2792</f>
        <v>0.14000000000000001</v>
      </c>
      <c r="S2792">
        <f t="shared" ref="S2792:S2842" si="773">$E$2*$M2792*H2792</f>
        <v>0.18</v>
      </c>
      <c r="T2792">
        <f t="shared" ref="T2792:T2842" si="774">$E$2*$M2792*I2792</f>
        <v>0.18</v>
      </c>
      <c r="U2792" s="1"/>
    </row>
    <row r="2793" spans="2:21" x14ac:dyDescent="0.25">
      <c r="B2793" s="15">
        <v>1</v>
      </c>
      <c r="C2793" s="16">
        <f>Amostras!$C$4</f>
        <v>2</v>
      </c>
      <c r="D2793" s="16">
        <f>Amostras!$D$4</f>
        <v>0</v>
      </c>
      <c r="E2793" s="16">
        <f>Amostras!$E$4</f>
        <v>6</v>
      </c>
      <c r="F2793" s="16">
        <f>Amostras!$F$4</f>
        <v>3</v>
      </c>
      <c r="G2793" s="16">
        <f>Amostras!$G$4</f>
        <v>2</v>
      </c>
      <c r="H2793" s="16">
        <f>Amostras!$H$4</f>
        <v>1</v>
      </c>
      <c r="I2793" s="16">
        <f>Amostras!$I$4</f>
        <v>7</v>
      </c>
      <c r="J2793" s="40">
        <f>(C2793*C2789)+(D2793*D2789)+(E2793*E2789)+(F2793*F2789)+(G2793*G2789)+(H2793*H2789)+(I2793*I2789)+$J$5</f>
        <v>-2.1858823529411779</v>
      </c>
      <c r="K2793" s="19">
        <f>Amostras!$J$4</f>
        <v>-1</v>
      </c>
      <c r="L2793" s="2">
        <f>IF(J2793&gt;=0,1,-1)</f>
        <v>-1</v>
      </c>
      <c r="M2793" s="21">
        <f t="shared" ref="M2793:M2842" si="775">K2793-L2793</f>
        <v>0</v>
      </c>
      <c r="N2793">
        <f t="shared" ref="N2793:N2842" si="776">$E$2*$M2793*C2793</f>
        <v>0</v>
      </c>
      <c r="O2793">
        <f t="shared" si="769"/>
        <v>0</v>
      </c>
      <c r="P2793">
        <f t="shared" si="770"/>
        <v>0</v>
      </c>
      <c r="Q2793">
        <f t="shared" si="771"/>
        <v>0</v>
      </c>
      <c r="R2793">
        <f t="shared" si="772"/>
        <v>0</v>
      </c>
      <c r="S2793">
        <f t="shared" si="773"/>
        <v>0</v>
      </c>
      <c r="T2793">
        <f t="shared" si="774"/>
        <v>0</v>
      </c>
      <c r="U2793" s="1"/>
    </row>
    <row r="2794" spans="2:21" x14ac:dyDescent="0.25">
      <c r="B2794" s="15">
        <v>2</v>
      </c>
      <c r="C2794" s="16">
        <f>Amostras!$C$5</f>
        <v>3</v>
      </c>
      <c r="D2794" s="16">
        <f>Amostras!$D$5</f>
        <v>9</v>
      </c>
      <c r="E2794" s="16">
        <f>Amostras!$E$5</f>
        <v>1</v>
      </c>
      <c r="F2794" s="16">
        <f>Amostras!$F$5</f>
        <v>9</v>
      </c>
      <c r="G2794" s="16">
        <f>Amostras!$G$5</f>
        <v>8</v>
      </c>
      <c r="H2794" s="16">
        <f>Amostras!$H$5</f>
        <v>7</v>
      </c>
      <c r="I2794" s="16">
        <f>Amostras!$I$5</f>
        <v>7</v>
      </c>
      <c r="J2794" s="40">
        <f>(C2794*C2789)+(D2794*D2789)+(E2794*E2789)+(F2794*F2789)+(G2794*G2789)+(H2794*H2789)+(I2794*I2789)+$J$5</f>
        <v>-0.27411764705883135</v>
      </c>
      <c r="K2794" s="19">
        <f>Amostras!$J$5</f>
        <v>-1</v>
      </c>
      <c r="L2794" s="2">
        <f t="shared" ref="L2794:L2842" si="777">IF(J2794&gt;=0,1,-1)</f>
        <v>-1</v>
      </c>
      <c r="M2794" s="21">
        <f t="shared" si="775"/>
        <v>0</v>
      </c>
      <c r="N2794">
        <f t="shared" si="776"/>
        <v>0</v>
      </c>
      <c r="O2794">
        <f t="shared" si="769"/>
        <v>0</v>
      </c>
      <c r="P2794">
        <f t="shared" si="770"/>
        <v>0</v>
      </c>
      <c r="Q2794">
        <f t="shared" si="771"/>
        <v>0</v>
      </c>
      <c r="R2794">
        <f t="shared" si="772"/>
        <v>0</v>
      </c>
      <c r="S2794">
        <f t="shared" si="773"/>
        <v>0</v>
      </c>
      <c r="T2794">
        <f t="shared" si="774"/>
        <v>0</v>
      </c>
      <c r="U2794" s="1"/>
    </row>
    <row r="2795" spans="2:21" x14ac:dyDescent="0.25">
      <c r="B2795" s="15">
        <v>3</v>
      </c>
      <c r="C2795" s="16">
        <f>Amostras!$C$6</f>
        <v>3</v>
      </c>
      <c r="D2795" s="16">
        <f>Amostras!$D$6</f>
        <v>2</v>
      </c>
      <c r="E2795" s="16">
        <f>Amostras!$E$6</f>
        <v>6</v>
      </c>
      <c r="F2795" s="16">
        <f>Amostras!$F$6</f>
        <v>5</v>
      </c>
      <c r="G2795" s="16">
        <f>Amostras!$G$6</f>
        <v>4</v>
      </c>
      <c r="H2795" s="16">
        <f>Amostras!$H$6</f>
        <v>1</v>
      </c>
      <c r="I2795" s="16">
        <f>Amostras!$I$6</f>
        <v>7</v>
      </c>
      <c r="J2795" s="40">
        <f>(C2795*C2789)+(D2795*D2789)+(E2795*E2789)+(F2795*F2789)+(G2795*G2789)+(H2795*H2789)+(I2795*I2789)+$J$5</f>
        <v>-1.1717647058823566</v>
      </c>
      <c r="K2795" s="19">
        <f>Amostras!$J$6</f>
        <v>-1</v>
      </c>
      <c r="L2795" s="2">
        <f t="shared" si="777"/>
        <v>-1</v>
      </c>
      <c r="M2795" s="21">
        <f t="shared" si="775"/>
        <v>0</v>
      </c>
      <c r="N2795">
        <f t="shared" si="776"/>
        <v>0</v>
      </c>
      <c r="O2795">
        <f t="shared" si="769"/>
        <v>0</v>
      </c>
      <c r="P2795">
        <f t="shared" si="770"/>
        <v>0</v>
      </c>
      <c r="Q2795">
        <f t="shared" si="771"/>
        <v>0</v>
      </c>
      <c r="R2795">
        <f t="shared" si="772"/>
        <v>0</v>
      </c>
      <c r="S2795">
        <f t="shared" si="773"/>
        <v>0</v>
      </c>
      <c r="T2795">
        <f t="shared" si="774"/>
        <v>0</v>
      </c>
      <c r="U2795" s="1"/>
    </row>
    <row r="2796" spans="2:21" x14ac:dyDescent="0.25">
      <c r="B2796" s="15">
        <v>4</v>
      </c>
      <c r="C2796" s="16">
        <f>Amostras!$C$7</f>
        <v>2</v>
      </c>
      <c r="D2796" s="16">
        <f>Amostras!$D$7</f>
        <v>2</v>
      </c>
      <c r="E2796" s="16">
        <f>Amostras!$E$7</f>
        <v>4</v>
      </c>
      <c r="F2796" s="16">
        <f>Amostras!$F$7</f>
        <v>9</v>
      </c>
      <c r="G2796" s="16">
        <f>Amostras!$G$7</f>
        <v>3</v>
      </c>
      <c r="H2796" s="16">
        <f>Amostras!$H$7</f>
        <v>6</v>
      </c>
      <c r="I2796" s="16">
        <f>Amostras!$I$7</f>
        <v>8</v>
      </c>
      <c r="J2796" s="40">
        <f>(C2796*C2789)+(D2796*D2789)+(E2796*E2789)+(F2796*F2789)+(G2796*G2789)+(H2796*H2789)+(I2796*I2789)+$J$5</f>
        <v>-1.8949019607843192</v>
      </c>
      <c r="K2796" s="19">
        <f>Amostras!$J$7</f>
        <v>-1</v>
      </c>
      <c r="L2796" s="2">
        <f t="shared" si="777"/>
        <v>-1</v>
      </c>
      <c r="M2796" s="21">
        <f t="shared" si="775"/>
        <v>0</v>
      </c>
      <c r="N2796">
        <f t="shared" si="776"/>
        <v>0</v>
      </c>
      <c r="O2796">
        <f t="shared" si="769"/>
        <v>0</v>
      </c>
      <c r="P2796">
        <f t="shared" si="770"/>
        <v>0</v>
      </c>
      <c r="Q2796">
        <f t="shared" si="771"/>
        <v>0</v>
      </c>
      <c r="R2796">
        <f t="shared" si="772"/>
        <v>0</v>
      </c>
      <c r="S2796">
        <f t="shared" si="773"/>
        <v>0</v>
      </c>
      <c r="T2796">
        <f t="shared" si="774"/>
        <v>0</v>
      </c>
      <c r="U2796" s="1"/>
    </row>
    <row r="2797" spans="2:21" x14ac:dyDescent="0.25">
      <c r="B2797" s="15">
        <v>5</v>
      </c>
      <c r="C2797" s="16">
        <f>Amostras!$C$8</f>
        <v>1</v>
      </c>
      <c r="D2797" s="16">
        <f>Amostras!$D$8</f>
        <v>9</v>
      </c>
      <c r="E2797" s="16">
        <f>Amostras!$E$8</f>
        <v>2</v>
      </c>
      <c r="F2797" s="16">
        <f>Amostras!$F$8</f>
        <v>6</v>
      </c>
      <c r="G2797" s="16">
        <f>Amostras!$G$8</f>
        <v>2</v>
      </c>
      <c r="H2797" s="16">
        <f>Amostras!$H$8</f>
        <v>9</v>
      </c>
      <c r="I2797" s="16">
        <f>Amostras!$I$8</f>
        <v>4</v>
      </c>
      <c r="J2797" s="40">
        <f>(C2797*C2789)+(D2797*D2789)+(E2797*E2789)+(F2797*F2789)+(G2797*G2789)+(H2797*H2789)+(I2797*I2789)+$J$5</f>
        <v>-1.9635294117647153</v>
      </c>
      <c r="K2797" s="19">
        <f>Amostras!$J$8</f>
        <v>-1</v>
      </c>
      <c r="L2797" s="2">
        <f t="shared" si="777"/>
        <v>-1</v>
      </c>
      <c r="M2797" s="21">
        <f t="shared" si="775"/>
        <v>0</v>
      </c>
      <c r="N2797">
        <f t="shared" si="776"/>
        <v>0</v>
      </c>
      <c r="O2797">
        <f t="shared" si="769"/>
        <v>0</v>
      </c>
      <c r="P2797">
        <f t="shared" si="770"/>
        <v>0</v>
      </c>
      <c r="Q2797">
        <f t="shared" si="771"/>
        <v>0</v>
      </c>
      <c r="R2797">
        <f t="shared" si="772"/>
        <v>0</v>
      </c>
      <c r="S2797">
        <f t="shared" si="773"/>
        <v>0</v>
      </c>
      <c r="T2797">
        <f t="shared" si="774"/>
        <v>0</v>
      </c>
      <c r="U2797" s="1"/>
    </row>
    <row r="2798" spans="2:21" x14ac:dyDescent="0.25">
      <c r="B2798" s="15">
        <v>6</v>
      </c>
      <c r="C2798" s="16">
        <f>Amostras!$C$9</f>
        <v>4</v>
      </c>
      <c r="D2798" s="16">
        <f>Amostras!$D$9</f>
        <v>8</v>
      </c>
      <c r="E2798" s="16">
        <f>Amostras!$E$9</f>
        <v>1</v>
      </c>
      <c r="F2798" s="16">
        <f>Amostras!$F$9</f>
        <v>5</v>
      </c>
      <c r="G2798" s="16">
        <f>Amostras!$G$9</f>
        <v>9</v>
      </c>
      <c r="H2798" s="16">
        <f>Amostras!$H$9</f>
        <v>6</v>
      </c>
      <c r="I2798" s="16">
        <f>Amostras!$I$9</f>
        <v>4</v>
      </c>
      <c r="J2798" s="40">
        <f>(C2798*C2789)+(D2798*D2789)+(E2798*E2789)+(F2798*F2789)+(G2798*G2789)+(H2798*H2789)+(I2798*I2789)+$J$5</f>
        <v>0.63725490196078027</v>
      </c>
      <c r="K2798" s="19">
        <f>Amostras!$J$9</f>
        <v>-1</v>
      </c>
      <c r="L2798" s="2">
        <f t="shared" si="777"/>
        <v>1</v>
      </c>
      <c r="M2798" s="21">
        <f t="shared" si="775"/>
        <v>-2</v>
      </c>
      <c r="N2798">
        <f t="shared" si="776"/>
        <v>-0.08</v>
      </c>
      <c r="O2798">
        <f t="shared" si="769"/>
        <v>-0.16</v>
      </c>
      <c r="P2798">
        <f t="shared" si="770"/>
        <v>-0.02</v>
      </c>
      <c r="Q2798">
        <f t="shared" si="771"/>
        <v>-0.1</v>
      </c>
      <c r="R2798">
        <f t="shared" si="772"/>
        <v>-0.18</v>
      </c>
      <c r="S2798">
        <f t="shared" si="773"/>
        <v>-0.12</v>
      </c>
      <c r="T2798">
        <f t="shared" si="774"/>
        <v>-0.08</v>
      </c>
      <c r="U2798" s="1"/>
    </row>
    <row r="2799" spans="2:21" x14ac:dyDescent="0.25">
      <c r="B2799" s="15">
        <v>7</v>
      </c>
      <c r="C2799" s="16">
        <f>Amostras!$C$10</f>
        <v>1</v>
      </c>
      <c r="D2799" s="16">
        <f>Amostras!$D$10</f>
        <v>1</v>
      </c>
      <c r="E2799" s="16">
        <f>Amostras!$E$10</f>
        <v>4</v>
      </c>
      <c r="F2799" s="16">
        <f>Amostras!$F$10</f>
        <v>0</v>
      </c>
      <c r="G2799" s="16">
        <f>Amostras!$G$10</f>
        <v>1</v>
      </c>
      <c r="H2799" s="16">
        <f>Amostras!$H$10</f>
        <v>5</v>
      </c>
      <c r="I2799" s="16">
        <f>Amostras!$I$10</f>
        <v>6</v>
      </c>
      <c r="J2799" s="40">
        <f>(C2799*C2789)+(D2799*D2789)+(E2799*E2789)+(F2799*F2789)+(G2799*G2789)+(H2799*H2789)+(I2799*I2789)+$J$5</f>
        <v>-2.8815686274509811</v>
      </c>
      <c r="K2799" s="19">
        <f>Amostras!$J$10</f>
        <v>-1</v>
      </c>
      <c r="L2799" s="2">
        <f t="shared" si="777"/>
        <v>-1</v>
      </c>
      <c r="M2799" s="21">
        <f t="shared" si="775"/>
        <v>0</v>
      </c>
      <c r="N2799">
        <f t="shared" si="776"/>
        <v>0</v>
      </c>
      <c r="O2799">
        <f t="shared" si="769"/>
        <v>0</v>
      </c>
      <c r="P2799">
        <f t="shared" si="770"/>
        <v>0</v>
      </c>
      <c r="Q2799">
        <f t="shared" si="771"/>
        <v>0</v>
      </c>
      <c r="R2799">
        <f t="shared" si="772"/>
        <v>0</v>
      </c>
      <c r="S2799">
        <f t="shared" si="773"/>
        <v>0</v>
      </c>
      <c r="T2799">
        <f t="shared" si="774"/>
        <v>0</v>
      </c>
      <c r="U2799" s="1"/>
    </row>
    <row r="2800" spans="2:21" x14ac:dyDescent="0.25">
      <c r="B2800" s="15">
        <v>8</v>
      </c>
      <c r="C2800" s="16">
        <f>Amostras!$C$11</f>
        <v>3</v>
      </c>
      <c r="D2800" s="16">
        <f>Amostras!$D$11</f>
        <v>6</v>
      </c>
      <c r="E2800" s="16">
        <f>Amostras!$E$11</f>
        <v>1</v>
      </c>
      <c r="F2800" s="16">
        <f>Amostras!$F$11</f>
        <v>6</v>
      </c>
      <c r="G2800" s="16">
        <f>Amostras!$G$11</f>
        <v>1</v>
      </c>
      <c r="H2800" s="16">
        <f>Amostras!$H$11</f>
        <v>4</v>
      </c>
      <c r="I2800" s="16">
        <f>Amostras!$I$11</f>
        <v>8</v>
      </c>
      <c r="J2800" s="40">
        <f>(C2800*C2789)+(D2800*D2789)+(E2800*E2789)+(F2800*F2789)+(G2800*G2789)+(H2800*H2789)+(I2800*I2789)+$J$5</f>
        <v>-1.7890196078431444</v>
      </c>
      <c r="K2800" s="19">
        <f>Amostras!$J$11</f>
        <v>-1</v>
      </c>
      <c r="L2800" s="2">
        <f t="shared" si="777"/>
        <v>-1</v>
      </c>
      <c r="M2800" s="21">
        <f t="shared" si="775"/>
        <v>0</v>
      </c>
      <c r="N2800">
        <f t="shared" si="776"/>
        <v>0</v>
      </c>
      <c r="O2800">
        <f t="shared" si="769"/>
        <v>0</v>
      </c>
      <c r="P2800">
        <f t="shared" si="770"/>
        <v>0</v>
      </c>
      <c r="Q2800">
        <f t="shared" si="771"/>
        <v>0</v>
      </c>
      <c r="R2800">
        <f t="shared" si="772"/>
        <v>0</v>
      </c>
      <c r="S2800">
        <f t="shared" si="773"/>
        <v>0</v>
      </c>
      <c r="T2800">
        <f t="shared" si="774"/>
        <v>0</v>
      </c>
      <c r="U2800" s="1"/>
    </row>
    <row r="2801" spans="2:21" x14ac:dyDescent="0.25">
      <c r="B2801" s="15">
        <v>9</v>
      </c>
      <c r="C2801" s="16">
        <f>Amostras!$C$12</f>
        <v>1</v>
      </c>
      <c r="D2801" s="16">
        <f>Amostras!$D$12</f>
        <v>3</v>
      </c>
      <c r="E2801" s="16">
        <f>Amostras!$E$12</f>
        <v>4</v>
      </c>
      <c r="F2801" s="16">
        <f>Amostras!$F$12</f>
        <v>7</v>
      </c>
      <c r="G2801" s="16">
        <f>Amostras!$G$12</f>
        <v>1</v>
      </c>
      <c r="H2801" s="16">
        <f>Amostras!$H$12</f>
        <v>3</v>
      </c>
      <c r="I2801" s="16">
        <f>Amostras!$I$12</f>
        <v>1</v>
      </c>
      <c r="J2801" s="40">
        <f>(C2801*C2789)+(D2801*D2789)+(E2801*E2789)+(F2801*F2789)+(G2801*G2789)+(H2801*H2789)+(I2801*I2789)+$J$5</f>
        <v>-1.8568627450980457</v>
      </c>
      <c r="K2801" s="19">
        <f>Amostras!$J$12</f>
        <v>-1</v>
      </c>
      <c r="L2801" s="2">
        <f t="shared" si="777"/>
        <v>-1</v>
      </c>
      <c r="M2801" s="21">
        <f t="shared" si="775"/>
        <v>0</v>
      </c>
      <c r="N2801">
        <f t="shared" si="776"/>
        <v>0</v>
      </c>
      <c r="O2801">
        <f t="shared" si="769"/>
        <v>0</v>
      </c>
      <c r="P2801">
        <f t="shared" si="770"/>
        <v>0</v>
      </c>
      <c r="Q2801">
        <f t="shared" si="771"/>
        <v>0</v>
      </c>
      <c r="R2801">
        <f t="shared" si="772"/>
        <v>0</v>
      </c>
      <c r="S2801">
        <f t="shared" si="773"/>
        <v>0</v>
      </c>
      <c r="T2801">
        <f t="shared" si="774"/>
        <v>0</v>
      </c>
      <c r="U2801" s="1"/>
    </row>
    <row r="2802" spans="2:21" x14ac:dyDescent="0.25">
      <c r="B2802" s="15">
        <v>10</v>
      </c>
      <c r="C2802" s="16">
        <f>Amostras!$C$13</f>
        <v>3</v>
      </c>
      <c r="D2802" s="16">
        <f>Amostras!$D$13</f>
        <v>2</v>
      </c>
      <c r="E2802" s="16">
        <f>Amostras!$E$13</f>
        <v>2</v>
      </c>
      <c r="F2802" s="16">
        <f>Amostras!$F$13</f>
        <v>3</v>
      </c>
      <c r="G2802" s="16">
        <f>Amostras!$G$13</f>
        <v>9</v>
      </c>
      <c r="H2802" s="16">
        <f>Amostras!$H$13</f>
        <v>5</v>
      </c>
      <c r="I2802" s="16">
        <f>Amostras!$I$13</f>
        <v>8</v>
      </c>
      <c r="J2802" s="40">
        <f>(C2802*C2789)+(D2802*D2789)+(E2802*E2789)+(F2802*F2789)+(G2802*G2789)+(H2802*H2789)+(I2802*I2789)+$J$5</f>
        <v>-0.7219607843137239</v>
      </c>
      <c r="K2802" s="19">
        <f>Amostras!$J$13</f>
        <v>-1</v>
      </c>
      <c r="L2802" s="2">
        <f t="shared" si="777"/>
        <v>-1</v>
      </c>
      <c r="M2802" s="21">
        <f t="shared" si="775"/>
        <v>0</v>
      </c>
      <c r="N2802">
        <f t="shared" si="776"/>
        <v>0</v>
      </c>
      <c r="O2802">
        <f t="shared" si="769"/>
        <v>0</v>
      </c>
      <c r="P2802">
        <f t="shared" si="770"/>
        <v>0</v>
      </c>
      <c r="Q2802">
        <f t="shared" si="771"/>
        <v>0</v>
      </c>
      <c r="R2802">
        <f t="shared" si="772"/>
        <v>0</v>
      </c>
      <c r="S2802">
        <f t="shared" si="773"/>
        <v>0</v>
      </c>
      <c r="T2802">
        <f t="shared" si="774"/>
        <v>0</v>
      </c>
      <c r="U2802" s="1"/>
    </row>
    <row r="2803" spans="2:21" x14ac:dyDescent="0.25">
      <c r="B2803" s="15">
        <v>11</v>
      </c>
      <c r="C2803" s="16">
        <f>Amostras!$C$14</f>
        <v>2</v>
      </c>
      <c r="D2803" s="16">
        <f>Amostras!$D$14</f>
        <v>8</v>
      </c>
      <c r="E2803" s="16">
        <f>Amostras!$E$14</f>
        <v>9</v>
      </c>
      <c r="F2803" s="16">
        <f>Amostras!$F$14</f>
        <v>7</v>
      </c>
      <c r="G2803" s="16">
        <f>Amostras!$G$14</f>
        <v>2</v>
      </c>
      <c r="H2803" s="16">
        <f>Amostras!$H$14</f>
        <v>7</v>
      </c>
      <c r="I2803" s="16">
        <f>Amostras!$I$14</f>
        <v>6</v>
      </c>
      <c r="J2803" s="40">
        <f>(C2803*C2789)+(D2803*D2789)+(E2803*E2789)+(F2803*F2789)+(G2803*G2789)+(H2803*H2789)+(I2803*I2789)+$J$5</f>
        <v>-1.4192156862745207</v>
      </c>
      <c r="K2803" s="19">
        <f>Amostras!$J$14</f>
        <v>-1</v>
      </c>
      <c r="L2803" s="2">
        <f t="shared" si="777"/>
        <v>-1</v>
      </c>
      <c r="M2803" s="21">
        <f t="shared" si="775"/>
        <v>0</v>
      </c>
      <c r="N2803">
        <f t="shared" si="776"/>
        <v>0</v>
      </c>
      <c r="O2803">
        <f t="shared" si="769"/>
        <v>0</v>
      </c>
      <c r="P2803">
        <f t="shared" si="770"/>
        <v>0</v>
      </c>
      <c r="Q2803">
        <f t="shared" si="771"/>
        <v>0</v>
      </c>
      <c r="R2803">
        <f t="shared" si="772"/>
        <v>0</v>
      </c>
      <c r="S2803">
        <f t="shared" si="773"/>
        <v>0</v>
      </c>
      <c r="T2803">
        <f t="shared" si="774"/>
        <v>0</v>
      </c>
      <c r="U2803" s="1"/>
    </row>
    <row r="2804" spans="2:21" x14ac:dyDescent="0.25">
      <c r="B2804" s="15">
        <v>12</v>
      </c>
      <c r="C2804" s="16">
        <f>Amostras!$C$15</f>
        <v>2</v>
      </c>
      <c r="D2804" s="16">
        <f>Amostras!$D$15</f>
        <v>6</v>
      </c>
      <c r="E2804" s="16">
        <f>Amostras!$E$15</f>
        <v>2</v>
      </c>
      <c r="F2804" s="16">
        <f>Amostras!$F$15</f>
        <v>6</v>
      </c>
      <c r="G2804" s="16">
        <f>Amostras!$G$15</f>
        <v>0</v>
      </c>
      <c r="H2804" s="16">
        <f>Amostras!$H$15</f>
        <v>6</v>
      </c>
      <c r="I2804" s="16">
        <f>Amostras!$I$15</f>
        <v>9</v>
      </c>
      <c r="J2804" s="40">
        <f>(C2804*C2789)+(D2804*D2789)+(E2804*E2789)+(F2804*F2789)+(G2804*G2789)+(H2804*H2789)+(I2804*I2789)+$J$5</f>
        <v>-2.5694117647058903</v>
      </c>
      <c r="K2804" s="19">
        <f>Amostras!$J$15</f>
        <v>-1</v>
      </c>
      <c r="L2804" s="2">
        <f t="shared" si="777"/>
        <v>-1</v>
      </c>
      <c r="M2804" s="21">
        <f t="shared" si="775"/>
        <v>0</v>
      </c>
      <c r="N2804">
        <f t="shared" si="776"/>
        <v>0</v>
      </c>
      <c r="O2804">
        <f t="shared" si="769"/>
        <v>0</v>
      </c>
      <c r="P2804">
        <f t="shared" si="770"/>
        <v>0</v>
      </c>
      <c r="Q2804">
        <f t="shared" si="771"/>
        <v>0</v>
      </c>
      <c r="R2804">
        <f t="shared" si="772"/>
        <v>0</v>
      </c>
      <c r="S2804">
        <f t="shared" si="773"/>
        <v>0</v>
      </c>
      <c r="T2804">
        <f t="shared" si="774"/>
        <v>0</v>
      </c>
      <c r="U2804" s="1"/>
    </row>
    <row r="2805" spans="2:21" x14ac:dyDescent="0.25">
      <c r="B2805" s="15">
        <v>13</v>
      </c>
      <c r="C2805" s="16">
        <f>Amostras!$C$16</f>
        <v>1</v>
      </c>
      <c r="D2805" s="16">
        <f>Amostras!$D$16</f>
        <v>1</v>
      </c>
      <c r="E2805" s="16">
        <f>Amostras!$E$16</f>
        <v>5</v>
      </c>
      <c r="F2805" s="16">
        <f>Amostras!$F$16</f>
        <v>2</v>
      </c>
      <c r="G2805" s="16">
        <f>Amostras!$G$16</f>
        <v>5</v>
      </c>
      <c r="H2805" s="16">
        <f>Amostras!$H$16</f>
        <v>4</v>
      </c>
      <c r="I2805" s="16">
        <f>Amostras!$I$16</f>
        <v>9</v>
      </c>
      <c r="J2805" s="40">
        <f>(C2805*C2789)+(D2805*D2789)+(E2805*E2789)+(F2805*F2789)+(G2805*G2789)+(H2805*H2789)+(I2805*I2789)+$J$5</f>
        <v>-2.541176470588236</v>
      </c>
      <c r="K2805" s="19">
        <f>Amostras!$J$16</f>
        <v>-1</v>
      </c>
      <c r="L2805" s="2">
        <f t="shared" si="777"/>
        <v>-1</v>
      </c>
      <c r="M2805" s="21">
        <f t="shared" si="775"/>
        <v>0</v>
      </c>
      <c r="N2805">
        <f t="shared" si="776"/>
        <v>0</v>
      </c>
      <c r="O2805">
        <f t="shared" si="769"/>
        <v>0</v>
      </c>
      <c r="P2805">
        <f t="shared" si="770"/>
        <v>0</v>
      </c>
      <c r="Q2805">
        <f t="shared" si="771"/>
        <v>0</v>
      </c>
      <c r="R2805">
        <f t="shared" si="772"/>
        <v>0</v>
      </c>
      <c r="S2805">
        <f t="shared" si="773"/>
        <v>0</v>
      </c>
      <c r="T2805">
        <f t="shared" si="774"/>
        <v>0</v>
      </c>
      <c r="U2805" s="1"/>
    </row>
    <row r="2806" spans="2:21" x14ac:dyDescent="0.25">
      <c r="B2806" s="15">
        <v>14</v>
      </c>
      <c r="C2806" s="16">
        <f>Amostras!$C$17</f>
        <v>3</v>
      </c>
      <c r="D2806" s="16">
        <f>Amostras!$D$17</f>
        <v>5</v>
      </c>
      <c r="E2806" s="16">
        <f>Amostras!$E$17</f>
        <v>5</v>
      </c>
      <c r="F2806" s="16">
        <f>Amostras!$F$17</f>
        <v>6</v>
      </c>
      <c r="G2806" s="16">
        <f>Amostras!$G$17</f>
        <v>1</v>
      </c>
      <c r="H2806" s="16">
        <f>Amostras!$H$17</f>
        <v>2</v>
      </c>
      <c r="I2806" s="16">
        <f>Amostras!$I$17</f>
        <v>8</v>
      </c>
      <c r="J2806" s="40">
        <f>(C2806*C2789)+(D2806*D2789)+(E2806*E2789)+(F2806*F2789)+(G2806*G2789)+(H2806*H2789)+(I2806*I2789)+$J$5</f>
        <v>-1.674509803921576</v>
      </c>
      <c r="K2806" s="19">
        <f>Amostras!$J$17</f>
        <v>-1</v>
      </c>
      <c r="L2806" s="2">
        <f t="shared" si="777"/>
        <v>-1</v>
      </c>
      <c r="M2806" s="21">
        <f t="shared" si="775"/>
        <v>0</v>
      </c>
      <c r="N2806">
        <f t="shared" si="776"/>
        <v>0</v>
      </c>
      <c r="O2806">
        <f t="shared" si="769"/>
        <v>0</v>
      </c>
      <c r="P2806">
        <f t="shared" si="770"/>
        <v>0</v>
      </c>
      <c r="Q2806">
        <f t="shared" si="771"/>
        <v>0</v>
      </c>
      <c r="R2806">
        <f t="shared" si="772"/>
        <v>0</v>
      </c>
      <c r="S2806">
        <f t="shared" si="773"/>
        <v>0</v>
      </c>
      <c r="T2806">
        <f t="shared" si="774"/>
        <v>0</v>
      </c>
      <c r="U2806" s="1"/>
    </row>
    <row r="2807" spans="2:21" x14ac:dyDescent="0.25">
      <c r="B2807" s="15">
        <v>15</v>
      </c>
      <c r="C2807" s="16">
        <f>Amostras!$C$18</f>
        <v>1</v>
      </c>
      <c r="D2807" s="16">
        <f>Amostras!$D$18</f>
        <v>1</v>
      </c>
      <c r="E2807" s="16">
        <f>Amostras!$E$18</f>
        <v>4</v>
      </c>
      <c r="F2807" s="16">
        <f>Amostras!$F$18</f>
        <v>9</v>
      </c>
      <c r="G2807" s="16">
        <f>Amostras!$G$18</f>
        <v>4</v>
      </c>
      <c r="H2807" s="16">
        <f>Amostras!$H$18</f>
        <v>9</v>
      </c>
      <c r="I2807" s="16">
        <f>Amostras!$I$18</f>
        <v>3</v>
      </c>
      <c r="J2807" s="40">
        <f>(C2807*C2789)+(D2807*D2789)+(E2807*E2789)+(F2807*F2789)+(G2807*G2789)+(H2807*H2789)+(I2807*I2789)+$J$5</f>
        <v>-1.5968627450980428</v>
      </c>
      <c r="K2807" s="19">
        <f>Amostras!$J$18</f>
        <v>-1</v>
      </c>
      <c r="L2807" s="2">
        <f t="shared" si="777"/>
        <v>-1</v>
      </c>
      <c r="M2807" s="21">
        <f t="shared" si="775"/>
        <v>0</v>
      </c>
      <c r="N2807">
        <f t="shared" si="776"/>
        <v>0</v>
      </c>
      <c r="O2807">
        <f t="shared" si="769"/>
        <v>0</v>
      </c>
      <c r="P2807">
        <f t="shared" si="770"/>
        <v>0</v>
      </c>
      <c r="Q2807">
        <f t="shared" si="771"/>
        <v>0</v>
      </c>
      <c r="R2807">
        <f t="shared" si="772"/>
        <v>0</v>
      </c>
      <c r="S2807">
        <f t="shared" si="773"/>
        <v>0</v>
      </c>
      <c r="T2807">
        <f t="shared" si="774"/>
        <v>0</v>
      </c>
      <c r="U2807" s="1"/>
    </row>
    <row r="2808" spans="2:21" x14ac:dyDescent="0.25">
      <c r="B2808" s="15">
        <v>16</v>
      </c>
      <c r="C2808" s="16">
        <f>Amostras!$C$19</f>
        <v>4</v>
      </c>
      <c r="D2808" s="16">
        <f>Amostras!$D$19</f>
        <v>6</v>
      </c>
      <c r="E2808" s="16">
        <f>Amostras!$E$19</f>
        <v>0</v>
      </c>
      <c r="F2808" s="16">
        <f>Amostras!$F$19</f>
        <v>0</v>
      </c>
      <c r="G2808" s="16">
        <f>Amostras!$G$19</f>
        <v>2</v>
      </c>
      <c r="H2808" s="16">
        <f>Amostras!$H$19</f>
        <v>4</v>
      </c>
      <c r="I2808" s="16">
        <f>Amostras!$I$19</f>
        <v>1</v>
      </c>
      <c r="J2808" s="40">
        <f>(C2808*C2789)+(D2808*D2789)+(E2808*E2789)+(F2808*F2789)+(G2808*G2789)+(H2808*H2789)+(I2808*I2789)+$J$5</f>
        <v>-0.40156862745098287</v>
      </c>
      <c r="K2808" s="19">
        <f>Amostras!$J$19</f>
        <v>-1</v>
      </c>
      <c r="L2808" s="2">
        <f t="shared" si="777"/>
        <v>-1</v>
      </c>
      <c r="M2808" s="21">
        <f t="shared" si="775"/>
        <v>0</v>
      </c>
      <c r="N2808">
        <f t="shared" si="776"/>
        <v>0</v>
      </c>
      <c r="O2808">
        <f t="shared" si="769"/>
        <v>0</v>
      </c>
      <c r="P2808">
        <f t="shared" si="770"/>
        <v>0</v>
      </c>
      <c r="Q2808">
        <f t="shared" si="771"/>
        <v>0</v>
      </c>
      <c r="R2808">
        <f t="shared" si="772"/>
        <v>0</v>
      </c>
      <c r="S2808">
        <f t="shared" si="773"/>
        <v>0</v>
      </c>
      <c r="T2808">
        <f t="shared" si="774"/>
        <v>0</v>
      </c>
      <c r="U2808" s="1"/>
    </row>
    <row r="2809" spans="2:21" x14ac:dyDescent="0.25">
      <c r="B2809" s="15">
        <v>17</v>
      </c>
      <c r="C2809" s="16">
        <f>Amostras!$C$20</f>
        <v>2</v>
      </c>
      <c r="D2809" s="16">
        <f>Amostras!$D$20</f>
        <v>5</v>
      </c>
      <c r="E2809" s="16">
        <f>Amostras!$E$20</f>
        <v>8</v>
      </c>
      <c r="F2809" s="16">
        <f>Amostras!$F$20</f>
        <v>9</v>
      </c>
      <c r="G2809" s="16">
        <f>Amostras!$G$20</f>
        <v>3</v>
      </c>
      <c r="H2809" s="16">
        <f>Amostras!$H$20</f>
        <v>3</v>
      </c>
      <c r="I2809" s="16">
        <f>Amostras!$I$20</f>
        <v>3</v>
      </c>
      <c r="J2809" s="40">
        <f>(C2809*C2789)+(D2809*D2789)+(E2809*E2789)+(F2809*F2789)+(G2809*G2789)+(H2809*H2789)+(I2809*I2789)+$J$5</f>
        <v>-0.95098039215687225</v>
      </c>
      <c r="K2809" s="19">
        <f>Amostras!$J$20</f>
        <v>-1</v>
      </c>
      <c r="L2809" s="2">
        <f t="shared" si="777"/>
        <v>-1</v>
      </c>
      <c r="M2809" s="21">
        <f t="shared" si="775"/>
        <v>0</v>
      </c>
      <c r="N2809">
        <f t="shared" si="776"/>
        <v>0</v>
      </c>
      <c r="O2809">
        <f t="shared" si="769"/>
        <v>0</v>
      </c>
      <c r="P2809">
        <f t="shared" si="770"/>
        <v>0</v>
      </c>
      <c r="Q2809">
        <f t="shared" si="771"/>
        <v>0</v>
      </c>
      <c r="R2809">
        <f t="shared" si="772"/>
        <v>0</v>
      </c>
      <c r="S2809">
        <f t="shared" si="773"/>
        <v>0</v>
      </c>
      <c r="T2809">
        <f t="shared" si="774"/>
        <v>0</v>
      </c>
      <c r="U2809" s="1"/>
    </row>
    <row r="2810" spans="2:21" x14ac:dyDescent="0.25">
      <c r="B2810" s="15">
        <v>18</v>
      </c>
      <c r="C2810" s="16">
        <f>Amostras!$C$21</f>
        <v>1</v>
      </c>
      <c r="D2810" s="16">
        <f>Amostras!$D$21</f>
        <v>9</v>
      </c>
      <c r="E2810" s="16">
        <f>Amostras!$E$21</f>
        <v>8</v>
      </c>
      <c r="F2810" s="16">
        <f>Amostras!$F$21</f>
        <v>0</v>
      </c>
      <c r="G2810" s="16">
        <f>Amostras!$G$21</f>
        <v>9</v>
      </c>
      <c r="H2810" s="16">
        <f>Amostras!$H$21</f>
        <v>6</v>
      </c>
      <c r="I2810" s="16">
        <f>Amostras!$I$21</f>
        <v>9</v>
      </c>
      <c r="J2810" s="40">
        <f>(C2810*C2789)+(D2810*D2789)+(E2810*E2789)+(F2810*F2789)+(G2810*G2789)+(H2810*H2789)+(I2810*I2789)+$J$5</f>
        <v>-1.5415686274509852</v>
      </c>
      <c r="K2810" s="19">
        <f>Amostras!$J$21</f>
        <v>-1</v>
      </c>
      <c r="L2810" s="2">
        <f t="shared" si="777"/>
        <v>-1</v>
      </c>
      <c r="M2810" s="21">
        <f t="shared" si="775"/>
        <v>0</v>
      </c>
      <c r="N2810">
        <f t="shared" si="776"/>
        <v>0</v>
      </c>
      <c r="O2810">
        <f t="shared" si="769"/>
        <v>0</v>
      </c>
      <c r="P2810">
        <f t="shared" si="770"/>
        <v>0</v>
      </c>
      <c r="Q2810">
        <f t="shared" si="771"/>
        <v>0</v>
      </c>
      <c r="R2810">
        <f t="shared" si="772"/>
        <v>0</v>
      </c>
      <c r="S2810">
        <f t="shared" si="773"/>
        <v>0</v>
      </c>
      <c r="T2810">
        <f t="shared" si="774"/>
        <v>0</v>
      </c>
      <c r="U2810" s="1"/>
    </row>
    <row r="2811" spans="2:21" x14ac:dyDescent="0.25">
      <c r="B2811" s="15">
        <v>19</v>
      </c>
      <c r="C2811" s="16">
        <f>Amostras!$C$22</f>
        <v>4</v>
      </c>
      <c r="D2811" s="16">
        <f>Amostras!$D$22</f>
        <v>2</v>
      </c>
      <c r="E2811" s="16">
        <f>Amostras!$E$22</f>
        <v>9</v>
      </c>
      <c r="F2811" s="16">
        <f>Amostras!$F$22</f>
        <v>4</v>
      </c>
      <c r="G2811" s="16">
        <f>Amostras!$G$22</f>
        <v>4</v>
      </c>
      <c r="H2811" s="16">
        <f>Amostras!$H$22</f>
        <v>1</v>
      </c>
      <c r="I2811" s="16">
        <f>Amostras!$I$22</f>
        <v>3</v>
      </c>
      <c r="J2811" s="40">
        <f>(C2811*C2789)+(D2811*D2789)+(E2811*E2789)+(F2811*F2789)+(G2811*G2789)+(H2811*H2789)+(I2811*I2789)+$J$5</f>
        <v>7.0588235294084534E-3</v>
      </c>
      <c r="K2811" s="19">
        <f>Amostras!$J$22</f>
        <v>-1</v>
      </c>
      <c r="L2811" s="2">
        <f t="shared" si="777"/>
        <v>1</v>
      </c>
      <c r="M2811" s="21">
        <f t="shared" si="775"/>
        <v>-2</v>
      </c>
      <c r="N2811">
        <f t="shared" si="776"/>
        <v>-0.08</v>
      </c>
      <c r="O2811">
        <f t="shared" si="769"/>
        <v>-0.04</v>
      </c>
      <c r="P2811">
        <f t="shared" si="770"/>
        <v>-0.18</v>
      </c>
      <c r="Q2811">
        <f t="shared" si="771"/>
        <v>-0.08</v>
      </c>
      <c r="R2811">
        <f t="shared" si="772"/>
        <v>-0.08</v>
      </c>
      <c r="S2811">
        <f t="shared" si="773"/>
        <v>-0.02</v>
      </c>
      <c r="T2811">
        <f t="shared" si="774"/>
        <v>-0.06</v>
      </c>
      <c r="U2811" s="1"/>
    </row>
    <row r="2812" spans="2:21" x14ac:dyDescent="0.25">
      <c r="B2812" s="15">
        <v>20</v>
      </c>
      <c r="C2812" s="16">
        <f>Amostras!$C$23</f>
        <v>3</v>
      </c>
      <c r="D2812" s="16">
        <f>Amostras!$D$23</f>
        <v>4</v>
      </c>
      <c r="E2812" s="16">
        <f>Amostras!$E$23</f>
        <v>3</v>
      </c>
      <c r="F2812" s="16">
        <f>Amostras!$F$23</f>
        <v>3</v>
      </c>
      <c r="G2812" s="16">
        <f>Amostras!$G$23</f>
        <v>9</v>
      </c>
      <c r="H2812" s="16">
        <f>Amostras!$H$23</f>
        <v>6</v>
      </c>
      <c r="I2812" s="16">
        <f>Amostras!$I$23</f>
        <v>9</v>
      </c>
      <c r="J2812" s="40">
        <f>(C2812*C2789)+(D2812*D2789)+(E2812*E2789)+(F2812*F2789)+(G2812*G2789)+(H2812*H2789)+(I2812*I2789)+$J$5</f>
        <v>-0.73607843137254925</v>
      </c>
      <c r="K2812" s="19">
        <f>Amostras!$J$23</f>
        <v>-1</v>
      </c>
      <c r="L2812" s="2">
        <f t="shared" si="777"/>
        <v>-1</v>
      </c>
      <c r="M2812" s="21">
        <f t="shared" si="775"/>
        <v>0</v>
      </c>
      <c r="N2812">
        <f t="shared" si="776"/>
        <v>0</v>
      </c>
      <c r="O2812">
        <f t="shared" si="769"/>
        <v>0</v>
      </c>
      <c r="P2812">
        <f t="shared" si="770"/>
        <v>0</v>
      </c>
      <c r="Q2812">
        <f t="shared" si="771"/>
        <v>0</v>
      </c>
      <c r="R2812">
        <f t="shared" si="772"/>
        <v>0</v>
      </c>
      <c r="S2812">
        <f t="shared" si="773"/>
        <v>0</v>
      </c>
      <c r="T2812">
        <f t="shared" si="774"/>
        <v>0</v>
      </c>
      <c r="U2812" s="1"/>
    </row>
    <row r="2813" spans="2:21" x14ac:dyDescent="0.25">
      <c r="B2813" s="15">
        <v>21</v>
      </c>
      <c r="C2813" s="16">
        <f>Amostras!$C$24</f>
        <v>1</v>
      </c>
      <c r="D2813" s="16">
        <f>Amostras!$D$24</f>
        <v>0</v>
      </c>
      <c r="E2813" s="16">
        <f>Amostras!$E$24</f>
        <v>9</v>
      </c>
      <c r="F2813" s="16">
        <f>Amostras!$F$24</f>
        <v>9</v>
      </c>
      <c r="G2813" s="16">
        <f>Amostras!$G$24</f>
        <v>4</v>
      </c>
      <c r="H2813" s="16">
        <f>Amostras!$H$24</f>
        <v>0</v>
      </c>
      <c r="I2813" s="16">
        <f>Amostras!$I$24</f>
        <v>8</v>
      </c>
      <c r="J2813" s="40">
        <f>(C2813*C2789)+(D2813*D2789)+(E2813*E2789)+(F2813*F2789)+(G2813*G2789)+(H2813*H2789)+(I2813*I2789)+$J$5</f>
        <v>-2.1882352941176531</v>
      </c>
      <c r="K2813" s="19">
        <f>Amostras!$J$24</f>
        <v>-1</v>
      </c>
      <c r="L2813" s="2">
        <f t="shared" si="777"/>
        <v>-1</v>
      </c>
      <c r="M2813" s="21">
        <f t="shared" si="775"/>
        <v>0</v>
      </c>
      <c r="N2813">
        <f t="shared" si="776"/>
        <v>0</v>
      </c>
      <c r="O2813">
        <f t="shared" si="769"/>
        <v>0</v>
      </c>
      <c r="P2813">
        <f t="shared" si="770"/>
        <v>0</v>
      </c>
      <c r="Q2813">
        <f t="shared" si="771"/>
        <v>0</v>
      </c>
      <c r="R2813">
        <f t="shared" si="772"/>
        <v>0</v>
      </c>
      <c r="S2813">
        <f t="shared" si="773"/>
        <v>0</v>
      </c>
      <c r="T2813">
        <f t="shared" si="774"/>
        <v>0</v>
      </c>
      <c r="U2813" s="1"/>
    </row>
    <row r="2814" spans="2:21" x14ac:dyDescent="0.25">
      <c r="B2814" s="15">
        <v>22</v>
      </c>
      <c r="C2814" s="16">
        <f>Amostras!$C$25</f>
        <v>4</v>
      </c>
      <c r="D2814" s="16">
        <f>Amostras!$D$25</f>
        <v>5</v>
      </c>
      <c r="E2814" s="16">
        <f>Amostras!$E$25</f>
        <v>9</v>
      </c>
      <c r="F2814" s="16">
        <f>Amostras!$F$25</f>
        <v>6</v>
      </c>
      <c r="G2814" s="16">
        <f>Amostras!$G$25</f>
        <v>1</v>
      </c>
      <c r="H2814" s="16">
        <f>Amostras!$H$25</f>
        <v>8</v>
      </c>
      <c r="I2814" s="16">
        <f>Amostras!$I$25</f>
        <v>4</v>
      </c>
      <c r="J2814" s="40">
        <f>(C2814*C2789)+(D2814*D2789)+(E2814*E2789)+(F2814*F2789)+(G2814*G2789)+(H2814*H2789)+(I2814*I2789)+$J$5</f>
        <v>-0.36470588235294787</v>
      </c>
      <c r="K2814" s="19">
        <f>Amostras!$J$25</f>
        <v>-1</v>
      </c>
      <c r="L2814" s="2">
        <f t="shared" si="777"/>
        <v>-1</v>
      </c>
      <c r="M2814" s="21">
        <f t="shared" si="775"/>
        <v>0</v>
      </c>
      <c r="N2814">
        <f t="shared" si="776"/>
        <v>0</v>
      </c>
      <c r="O2814">
        <f t="shared" si="769"/>
        <v>0</v>
      </c>
      <c r="P2814">
        <f t="shared" si="770"/>
        <v>0</v>
      </c>
      <c r="Q2814">
        <f t="shared" si="771"/>
        <v>0</v>
      </c>
      <c r="R2814">
        <f t="shared" si="772"/>
        <v>0</v>
      </c>
      <c r="S2814">
        <f t="shared" si="773"/>
        <v>0</v>
      </c>
      <c r="T2814">
        <f t="shared" si="774"/>
        <v>0</v>
      </c>
      <c r="U2814" s="1"/>
    </row>
    <row r="2815" spans="2:21" x14ac:dyDescent="0.25">
      <c r="B2815" s="15">
        <v>23</v>
      </c>
      <c r="C2815" s="16">
        <f>Amostras!$C$26</f>
        <v>4</v>
      </c>
      <c r="D2815" s="16">
        <f>Amostras!$D$26</f>
        <v>4</v>
      </c>
      <c r="E2815" s="16">
        <f>Amostras!$E$26</f>
        <v>8</v>
      </c>
      <c r="F2815" s="16">
        <f>Amostras!$F$26</f>
        <v>0</v>
      </c>
      <c r="G2815" s="16">
        <f>Amostras!$G$26</f>
        <v>0</v>
      </c>
      <c r="H2815" s="16">
        <f>Amostras!$H$26</f>
        <v>5</v>
      </c>
      <c r="I2815" s="16">
        <f>Amostras!$I$26</f>
        <v>9</v>
      </c>
      <c r="J2815" s="40">
        <f>(C2815*C2789)+(D2815*D2789)+(E2815*E2789)+(F2815*F2789)+(G2815*G2789)+(H2815*H2789)+(I2815*I2789)+$J$5</f>
        <v>-1.5564705882352983</v>
      </c>
      <c r="K2815" s="19">
        <f>Amostras!$J$26</f>
        <v>-1</v>
      </c>
      <c r="L2815" s="2">
        <f t="shared" si="777"/>
        <v>-1</v>
      </c>
      <c r="M2815" s="21">
        <f t="shared" si="775"/>
        <v>0</v>
      </c>
      <c r="N2815">
        <f t="shared" si="776"/>
        <v>0</v>
      </c>
      <c r="O2815">
        <f t="shared" si="769"/>
        <v>0</v>
      </c>
      <c r="P2815">
        <f t="shared" si="770"/>
        <v>0</v>
      </c>
      <c r="Q2815">
        <f t="shared" si="771"/>
        <v>0</v>
      </c>
      <c r="R2815">
        <f t="shared" si="772"/>
        <v>0</v>
      </c>
      <c r="S2815">
        <f t="shared" si="773"/>
        <v>0</v>
      </c>
      <c r="T2815">
        <f t="shared" si="774"/>
        <v>0</v>
      </c>
      <c r="U2815" s="1"/>
    </row>
    <row r="2816" spans="2:21" x14ac:dyDescent="0.25">
      <c r="B2816" s="15">
        <v>24</v>
      </c>
      <c r="C2816" s="16">
        <f>Amostras!$C$27</f>
        <v>2</v>
      </c>
      <c r="D2816" s="16">
        <f>Amostras!$D$27</f>
        <v>7</v>
      </c>
      <c r="E2816" s="16">
        <f>Amostras!$E$27</f>
        <v>6</v>
      </c>
      <c r="F2816" s="16">
        <f>Amostras!$F$27</f>
        <v>5</v>
      </c>
      <c r="G2816" s="16">
        <f>Amostras!$G$27</f>
        <v>0</v>
      </c>
      <c r="H2816" s="16">
        <f>Amostras!$H$27</f>
        <v>7</v>
      </c>
      <c r="I2816" s="16">
        <f>Amostras!$I$27</f>
        <v>5</v>
      </c>
      <c r="J2816" s="40">
        <f>(C2816*C2789)+(D2816*D2789)+(E2816*E2789)+(F2816*F2789)+(G2816*G2789)+(H2816*H2789)+(I2816*I2789)+$J$5</f>
        <v>-1.8439215686274599</v>
      </c>
      <c r="K2816" s="19">
        <f>Amostras!$J$27</f>
        <v>-1</v>
      </c>
      <c r="L2816" s="2">
        <f t="shared" si="777"/>
        <v>-1</v>
      </c>
      <c r="M2816" s="21">
        <f t="shared" si="775"/>
        <v>0</v>
      </c>
      <c r="N2816">
        <f t="shared" si="776"/>
        <v>0</v>
      </c>
      <c r="O2816">
        <f t="shared" si="769"/>
        <v>0</v>
      </c>
      <c r="P2816">
        <f t="shared" si="770"/>
        <v>0</v>
      </c>
      <c r="Q2816">
        <f t="shared" si="771"/>
        <v>0</v>
      </c>
      <c r="R2816">
        <f t="shared" si="772"/>
        <v>0</v>
      </c>
      <c r="S2816">
        <f t="shared" si="773"/>
        <v>0</v>
      </c>
      <c r="T2816">
        <f t="shared" si="774"/>
        <v>0</v>
      </c>
      <c r="U2816" s="1"/>
    </row>
    <row r="2817" spans="2:21" x14ac:dyDescent="0.25">
      <c r="B2817" s="15">
        <v>25</v>
      </c>
      <c r="C2817" s="16">
        <f>Amostras!$C$28</f>
        <v>1</v>
      </c>
      <c r="D2817" s="16">
        <f>Amostras!$D$28</f>
        <v>5</v>
      </c>
      <c r="E2817" s="16">
        <f>Amostras!$E$28</f>
        <v>1</v>
      </c>
      <c r="F2817" s="16">
        <f>Amostras!$F$28</f>
        <v>2</v>
      </c>
      <c r="G2817" s="16">
        <f>Amostras!$G$28</f>
        <v>7</v>
      </c>
      <c r="H2817" s="16">
        <f>Amostras!$H$28</f>
        <v>3</v>
      </c>
      <c r="I2817" s="16">
        <f>Amostras!$I$28</f>
        <v>0</v>
      </c>
      <c r="J2817" s="40">
        <f>(C2817*C2789)+(D2817*D2789)+(E2817*E2789)+(F2817*F2789)+(G2817*G2789)+(H2817*H2789)+(I2817*I2789)+$J$5</f>
        <v>-1.0066666666666684</v>
      </c>
      <c r="K2817" s="19">
        <f>Amostras!$J$28</f>
        <v>-1</v>
      </c>
      <c r="L2817" s="2">
        <f t="shared" si="777"/>
        <v>-1</v>
      </c>
      <c r="M2817" s="21">
        <f t="shared" si="775"/>
        <v>0</v>
      </c>
      <c r="N2817">
        <f t="shared" si="776"/>
        <v>0</v>
      </c>
      <c r="O2817">
        <f t="shared" si="769"/>
        <v>0</v>
      </c>
      <c r="P2817">
        <f t="shared" si="770"/>
        <v>0</v>
      </c>
      <c r="Q2817">
        <f t="shared" si="771"/>
        <v>0</v>
      </c>
      <c r="R2817">
        <f t="shared" si="772"/>
        <v>0</v>
      </c>
      <c r="S2817">
        <f t="shared" si="773"/>
        <v>0</v>
      </c>
      <c r="T2817">
        <f t="shared" si="774"/>
        <v>0</v>
      </c>
      <c r="U2817" s="1"/>
    </row>
    <row r="2818" spans="2:21" x14ac:dyDescent="0.25">
      <c r="B2818" s="15">
        <v>26</v>
      </c>
      <c r="C2818" s="16">
        <f>Amostras!$C$29</f>
        <v>9</v>
      </c>
      <c r="D2818" s="16">
        <f>Amostras!$D$29</f>
        <v>6</v>
      </c>
      <c r="E2818" s="16">
        <f>Amostras!$E$29</f>
        <v>3</v>
      </c>
      <c r="F2818" s="16">
        <f>Amostras!$F$29</f>
        <v>4</v>
      </c>
      <c r="G2818" s="16">
        <f>Amostras!$G$29</f>
        <v>2</v>
      </c>
      <c r="H2818" s="16">
        <f>Amostras!$H$29</f>
        <v>9</v>
      </c>
      <c r="I2818" s="16">
        <f>Amostras!$I$29</f>
        <v>8</v>
      </c>
      <c r="J2818" s="40">
        <f>(C2818*C2789)+(D2818*D2789)+(E2818*E2789)+(F2818*F2789)+(G2818*G2789)+(H2818*H2789)+(I2818*I2789)+$J$5</f>
        <v>1.6596078431372518</v>
      </c>
      <c r="K2818" s="19">
        <f>Amostras!$J$29</f>
        <v>1</v>
      </c>
      <c r="L2818" s="2">
        <f t="shared" si="777"/>
        <v>1</v>
      </c>
      <c r="M2818" s="21">
        <f t="shared" si="775"/>
        <v>0</v>
      </c>
      <c r="N2818">
        <f t="shared" si="776"/>
        <v>0</v>
      </c>
      <c r="O2818">
        <f t="shared" si="769"/>
        <v>0</v>
      </c>
      <c r="P2818">
        <f t="shared" si="770"/>
        <v>0</v>
      </c>
      <c r="Q2818">
        <f t="shared" si="771"/>
        <v>0</v>
      </c>
      <c r="R2818">
        <f t="shared" si="772"/>
        <v>0</v>
      </c>
      <c r="S2818">
        <f t="shared" si="773"/>
        <v>0</v>
      </c>
      <c r="T2818">
        <f t="shared" si="774"/>
        <v>0</v>
      </c>
      <c r="U2818" s="1"/>
    </row>
    <row r="2819" spans="2:21" x14ac:dyDescent="0.25">
      <c r="B2819" s="15">
        <v>27</v>
      </c>
      <c r="C2819" s="16">
        <f>Amostras!$C$30</f>
        <v>7</v>
      </c>
      <c r="D2819" s="16">
        <f>Amostras!$D$30</f>
        <v>5</v>
      </c>
      <c r="E2819" s="16">
        <f>Amostras!$E$30</f>
        <v>9</v>
      </c>
      <c r="F2819" s="16">
        <f>Amostras!$F$30</f>
        <v>5</v>
      </c>
      <c r="G2819" s="16">
        <f>Amostras!$G$30</f>
        <v>5</v>
      </c>
      <c r="H2819" s="16">
        <f>Amostras!$H$30</f>
        <v>6</v>
      </c>
      <c r="I2819" s="16">
        <f>Amostras!$I$30</f>
        <v>1</v>
      </c>
      <c r="J2819" s="40">
        <f>(C2819*C2789)+(D2819*D2789)+(E2819*E2789)+(F2819*F2789)+(G2819*G2789)+(H2819*H2789)+(I2819*I2789)+$J$5</f>
        <v>2.2560784313725462</v>
      </c>
      <c r="K2819" s="19">
        <f>Amostras!$J$30</f>
        <v>1</v>
      </c>
      <c r="L2819" s="2">
        <f t="shared" si="777"/>
        <v>1</v>
      </c>
      <c r="M2819" s="21">
        <f t="shared" si="775"/>
        <v>0</v>
      </c>
      <c r="N2819">
        <f t="shared" si="776"/>
        <v>0</v>
      </c>
      <c r="O2819">
        <f t="shared" si="769"/>
        <v>0</v>
      </c>
      <c r="P2819">
        <f t="shared" si="770"/>
        <v>0</v>
      </c>
      <c r="Q2819">
        <f t="shared" si="771"/>
        <v>0</v>
      </c>
      <c r="R2819">
        <f t="shared" si="772"/>
        <v>0</v>
      </c>
      <c r="S2819">
        <f t="shared" si="773"/>
        <v>0</v>
      </c>
      <c r="T2819">
        <f t="shared" si="774"/>
        <v>0</v>
      </c>
      <c r="U2819" s="1"/>
    </row>
    <row r="2820" spans="2:21" x14ac:dyDescent="0.25">
      <c r="B2820" s="15">
        <v>28</v>
      </c>
      <c r="C2820" s="16">
        <f>Amostras!$C$31</f>
        <v>5</v>
      </c>
      <c r="D2820" s="16">
        <f>Amostras!$D$31</f>
        <v>1</v>
      </c>
      <c r="E2820" s="16">
        <f>Amostras!$E$31</f>
        <v>2</v>
      </c>
      <c r="F2820" s="16">
        <f>Amostras!$F$31</f>
        <v>9</v>
      </c>
      <c r="G2820" s="16">
        <f>Amostras!$G$31</f>
        <v>4</v>
      </c>
      <c r="H2820" s="16">
        <f>Amostras!$H$31</f>
        <v>5</v>
      </c>
      <c r="I2820" s="16">
        <f>Amostras!$I$31</f>
        <v>1</v>
      </c>
      <c r="J2820" s="40">
        <f>(C2820*C2789)+(D2820*D2789)+(E2820*E2789)+(F2820*F2789)+(G2820*G2789)+(H2820*H2789)+(I2820*I2789)+$J$5</f>
        <v>0.72392156862744894</v>
      </c>
      <c r="K2820" s="19">
        <f>Amostras!$J$31</f>
        <v>1</v>
      </c>
      <c r="L2820" s="2">
        <f t="shared" si="777"/>
        <v>1</v>
      </c>
      <c r="M2820" s="21">
        <f t="shared" si="775"/>
        <v>0</v>
      </c>
      <c r="N2820">
        <f t="shared" si="776"/>
        <v>0</v>
      </c>
      <c r="O2820">
        <f t="shared" si="769"/>
        <v>0</v>
      </c>
      <c r="P2820">
        <f t="shared" si="770"/>
        <v>0</v>
      </c>
      <c r="Q2820">
        <f t="shared" si="771"/>
        <v>0</v>
      </c>
      <c r="R2820">
        <f t="shared" si="772"/>
        <v>0</v>
      </c>
      <c r="S2820">
        <f t="shared" si="773"/>
        <v>0</v>
      </c>
      <c r="T2820">
        <f t="shared" si="774"/>
        <v>0</v>
      </c>
      <c r="U2820" s="1"/>
    </row>
    <row r="2821" spans="2:21" x14ac:dyDescent="0.25">
      <c r="B2821" s="15">
        <v>29</v>
      </c>
      <c r="C2821" s="16">
        <f>Amostras!$C$32</f>
        <v>6</v>
      </c>
      <c r="D2821" s="16">
        <f>Amostras!$D$32</f>
        <v>9</v>
      </c>
      <c r="E2821" s="16">
        <f>Amostras!$E$32</f>
        <v>9</v>
      </c>
      <c r="F2821" s="16">
        <f>Amostras!$F$32</f>
        <v>9</v>
      </c>
      <c r="G2821" s="16">
        <f>Amostras!$G$32</f>
        <v>6</v>
      </c>
      <c r="H2821" s="16">
        <f>Amostras!$H$32</f>
        <v>4</v>
      </c>
      <c r="I2821" s="16">
        <f>Amostras!$I$32</f>
        <v>8</v>
      </c>
      <c r="J2821" s="40">
        <f>(C2821*C2789)+(D2821*D2789)+(E2821*E2789)+(F2821*F2789)+(G2821*G2789)+(H2821*H2789)+(I2821*I2789)+$J$5</f>
        <v>1.1992156862745009</v>
      </c>
      <c r="K2821" s="19">
        <f>Amostras!$J$32</f>
        <v>1</v>
      </c>
      <c r="L2821" s="2">
        <f t="shared" si="777"/>
        <v>1</v>
      </c>
      <c r="M2821" s="21">
        <f t="shared" si="775"/>
        <v>0</v>
      </c>
      <c r="N2821">
        <f t="shared" si="776"/>
        <v>0</v>
      </c>
      <c r="O2821">
        <f t="shared" si="769"/>
        <v>0</v>
      </c>
      <c r="P2821">
        <f t="shared" si="770"/>
        <v>0</v>
      </c>
      <c r="Q2821">
        <f t="shared" si="771"/>
        <v>0</v>
      </c>
      <c r="R2821">
        <f t="shared" si="772"/>
        <v>0</v>
      </c>
      <c r="S2821">
        <f t="shared" si="773"/>
        <v>0</v>
      </c>
      <c r="T2821">
        <f t="shared" si="774"/>
        <v>0</v>
      </c>
      <c r="U2821" s="1"/>
    </row>
    <row r="2822" spans="2:21" x14ac:dyDescent="0.25">
      <c r="B2822" s="15">
        <v>30</v>
      </c>
      <c r="C2822" s="16">
        <f>Amostras!$C$33</f>
        <v>6</v>
      </c>
      <c r="D2822" s="16">
        <f>Amostras!$D$33</f>
        <v>1</v>
      </c>
      <c r="E2822" s="16">
        <f>Amostras!$E$33</f>
        <v>0</v>
      </c>
      <c r="F2822" s="16">
        <f>Amostras!$F$33</f>
        <v>8</v>
      </c>
      <c r="G2822" s="16">
        <f>Amostras!$G$33</f>
        <v>1</v>
      </c>
      <c r="H2822" s="16">
        <f>Amostras!$H$33</f>
        <v>1</v>
      </c>
      <c r="I2822" s="16">
        <f>Amostras!$I$33</f>
        <v>6</v>
      </c>
      <c r="J2822" s="40">
        <f>(C2822*C2789)+(D2822*D2789)+(E2822*E2789)+(F2822*F2789)+(G2822*G2789)+(H2822*H2789)+(I2822*I2789)+$J$5</f>
        <v>-6.3529411764709387E-2</v>
      </c>
      <c r="K2822" s="19">
        <f>Amostras!$J$33</f>
        <v>1</v>
      </c>
      <c r="L2822" s="2">
        <f t="shared" si="777"/>
        <v>-1</v>
      </c>
      <c r="M2822" s="21">
        <f t="shared" si="775"/>
        <v>2</v>
      </c>
      <c r="N2822">
        <f t="shared" si="776"/>
        <v>0.12</v>
      </c>
      <c r="O2822">
        <f t="shared" si="769"/>
        <v>0.02</v>
      </c>
      <c r="P2822">
        <f t="shared" si="770"/>
        <v>0</v>
      </c>
      <c r="Q2822">
        <f t="shared" si="771"/>
        <v>0.16</v>
      </c>
      <c r="R2822">
        <f t="shared" si="772"/>
        <v>0.02</v>
      </c>
      <c r="S2822">
        <f t="shared" si="773"/>
        <v>0.02</v>
      </c>
      <c r="T2822">
        <f t="shared" si="774"/>
        <v>0.12</v>
      </c>
      <c r="U2822" s="1"/>
    </row>
    <row r="2823" spans="2:21" x14ac:dyDescent="0.25">
      <c r="B2823" s="15">
        <v>31</v>
      </c>
      <c r="C2823" s="16">
        <f>Amostras!$C$34</f>
        <v>8</v>
      </c>
      <c r="D2823" s="16">
        <f>Amostras!$D$34</f>
        <v>2</v>
      </c>
      <c r="E2823" s="16">
        <f>Amostras!$E$34</f>
        <v>0</v>
      </c>
      <c r="F2823" s="16">
        <f>Amostras!$F$34</f>
        <v>5</v>
      </c>
      <c r="G2823" s="16">
        <f>Amostras!$G$34</f>
        <v>7</v>
      </c>
      <c r="H2823" s="16">
        <f>Amostras!$H$34</f>
        <v>3</v>
      </c>
      <c r="I2823" s="16">
        <f>Amostras!$I$34</f>
        <v>9</v>
      </c>
      <c r="J2823" s="40">
        <f>(C2823*C2789)+(D2823*D2789)+(E2823*E2789)+(F2823*F2789)+(G2823*G2789)+(H2823*H2789)+(I2823*I2789)+$J$5</f>
        <v>1.5000000000000018</v>
      </c>
      <c r="K2823" s="19">
        <f>Amostras!$J$34</f>
        <v>1</v>
      </c>
      <c r="L2823" s="2">
        <f t="shared" si="777"/>
        <v>1</v>
      </c>
      <c r="M2823" s="21">
        <f t="shared" si="775"/>
        <v>0</v>
      </c>
      <c r="N2823">
        <f t="shared" si="776"/>
        <v>0</v>
      </c>
      <c r="O2823">
        <f t="shared" si="769"/>
        <v>0</v>
      </c>
      <c r="P2823">
        <f t="shared" si="770"/>
        <v>0</v>
      </c>
      <c r="Q2823">
        <f t="shared" si="771"/>
        <v>0</v>
      </c>
      <c r="R2823">
        <f t="shared" si="772"/>
        <v>0</v>
      </c>
      <c r="S2823">
        <f t="shared" si="773"/>
        <v>0</v>
      </c>
      <c r="T2823">
        <f t="shared" si="774"/>
        <v>0</v>
      </c>
      <c r="U2823" s="1"/>
    </row>
    <row r="2824" spans="2:21" x14ac:dyDescent="0.25">
      <c r="B2824" s="15">
        <v>32</v>
      </c>
      <c r="C2824" s="16">
        <f>Amostras!$C$35</f>
        <v>9</v>
      </c>
      <c r="D2824" s="16">
        <f>Amostras!$D$35</f>
        <v>6</v>
      </c>
      <c r="E2824" s="16">
        <f>Amostras!$E$35</f>
        <v>9</v>
      </c>
      <c r="F2824" s="16">
        <f>Amostras!$F$35</f>
        <v>4</v>
      </c>
      <c r="G2824" s="16">
        <f>Amostras!$G$35</f>
        <v>3</v>
      </c>
      <c r="H2824" s="16">
        <f>Amostras!$H$35</f>
        <v>8</v>
      </c>
      <c r="I2824" s="16">
        <f>Amostras!$I$35</f>
        <v>0</v>
      </c>
      <c r="J2824" s="40">
        <f>(C2824*C2789)+(D2824*D2789)+(E2824*E2789)+(F2824*F2789)+(G2824*G2789)+(H2824*H2789)+(I2824*I2789)+$J$5</f>
        <v>3.1678431372548976</v>
      </c>
      <c r="K2824" s="19">
        <f>Amostras!$J$35</f>
        <v>1</v>
      </c>
      <c r="L2824" s="2">
        <f t="shared" si="777"/>
        <v>1</v>
      </c>
      <c r="M2824" s="21">
        <f t="shared" si="775"/>
        <v>0</v>
      </c>
      <c r="N2824">
        <f t="shared" si="776"/>
        <v>0</v>
      </c>
      <c r="O2824">
        <f t="shared" si="769"/>
        <v>0</v>
      </c>
      <c r="P2824">
        <f t="shared" si="770"/>
        <v>0</v>
      </c>
      <c r="Q2824">
        <f t="shared" si="771"/>
        <v>0</v>
      </c>
      <c r="R2824">
        <f t="shared" si="772"/>
        <v>0</v>
      </c>
      <c r="S2824">
        <f t="shared" si="773"/>
        <v>0</v>
      </c>
      <c r="T2824">
        <f t="shared" si="774"/>
        <v>0</v>
      </c>
      <c r="U2824" s="1"/>
    </row>
    <row r="2825" spans="2:21" x14ac:dyDescent="0.25">
      <c r="B2825" s="15">
        <v>33</v>
      </c>
      <c r="C2825" s="16">
        <f>Amostras!$C$36</f>
        <v>8</v>
      </c>
      <c r="D2825" s="16">
        <f>Amostras!$D$36</f>
        <v>6</v>
      </c>
      <c r="E2825" s="16">
        <f>Amostras!$E$36</f>
        <v>4</v>
      </c>
      <c r="F2825" s="16">
        <f>Amostras!$F$36</f>
        <v>7</v>
      </c>
      <c r="G2825" s="16">
        <f>Amostras!$G$36</f>
        <v>4</v>
      </c>
      <c r="H2825" s="16">
        <f>Amostras!$H$36</f>
        <v>9</v>
      </c>
      <c r="I2825" s="16">
        <f>Amostras!$I$36</f>
        <v>3</v>
      </c>
      <c r="J2825" s="40">
        <f>(C2825*C2789)+(D2825*D2789)+(E2825*E2789)+(F2825*F2789)+(G2825*G2789)+(H2825*H2789)+(I2825*I2789)+$J$5</f>
        <v>2.2909803921568583</v>
      </c>
      <c r="K2825" s="19">
        <f>Amostras!$J$36</f>
        <v>1</v>
      </c>
      <c r="L2825" s="2">
        <f t="shared" si="777"/>
        <v>1</v>
      </c>
      <c r="M2825" s="21">
        <f t="shared" si="775"/>
        <v>0</v>
      </c>
      <c r="N2825">
        <f t="shared" si="776"/>
        <v>0</v>
      </c>
      <c r="O2825">
        <f t="shared" si="769"/>
        <v>0</v>
      </c>
      <c r="P2825">
        <f t="shared" si="770"/>
        <v>0</v>
      </c>
      <c r="Q2825">
        <f t="shared" si="771"/>
        <v>0</v>
      </c>
      <c r="R2825">
        <f t="shared" si="772"/>
        <v>0</v>
      </c>
      <c r="S2825">
        <f t="shared" si="773"/>
        <v>0</v>
      </c>
      <c r="T2825">
        <f t="shared" si="774"/>
        <v>0</v>
      </c>
      <c r="U2825" s="1"/>
    </row>
    <row r="2826" spans="2:21" x14ac:dyDescent="0.25">
      <c r="B2826" s="15">
        <v>34</v>
      </c>
      <c r="C2826" s="16">
        <f>Amostras!$C$37</f>
        <v>8</v>
      </c>
      <c r="D2826" s="16">
        <f>Amostras!$D$37</f>
        <v>9</v>
      </c>
      <c r="E2826" s="16">
        <f>Amostras!$E$37</f>
        <v>0</v>
      </c>
      <c r="F2826" s="16">
        <f>Amostras!$F$37</f>
        <v>0</v>
      </c>
      <c r="G2826" s="16">
        <f>Amostras!$G$37</f>
        <v>1</v>
      </c>
      <c r="H2826" s="16">
        <f>Amostras!$H$37</f>
        <v>0</v>
      </c>
      <c r="I2826" s="16">
        <f>Amostras!$I$37</f>
        <v>9</v>
      </c>
      <c r="J2826" s="40">
        <f>(C2826*C2789)+(D2826*D2789)+(E2826*E2789)+(F2826*F2789)+(G2826*G2789)+(H2826*H2789)+(I2826*I2789)+$J$5</f>
        <v>0.57294117647058318</v>
      </c>
      <c r="K2826" s="19">
        <f>Amostras!$J$37</f>
        <v>1</v>
      </c>
      <c r="L2826" s="2">
        <f t="shared" si="777"/>
        <v>1</v>
      </c>
      <c r="M2826" s="21">
        <f t="shared" si="775"/>
        <v>0</v>
      </c>
      <c r="N2826">
        <f t="shared" si="776"/>
        <v>0</v>
      </c>
      <c r="O2826">
        <f t="shared" si="769"/>
        <v>0</v>
      </c>
      <c r="P2826">
        <f t="shared" si="770"/>
        <v>0</v>
      </c>
      <c r="Q2826">
        <f t="shared" si="771"/>
        <v>0</v>
      </c>
      <c r="R2826">
        <f t="shared" si="772"/>
        <v>0</v>
      </c>
      <c r="S2826">
        <f t="shared" si="773"/>
        <v>0</v>
      </c>
      <c r="T2826">
        <f t="shared" si="774"/>
        <v>0</v>
      </c>
      <c r="U2826" s="1"/>
    </row>
    <row r="2827" spans="2:21" x14ac:dyDescent="0.25">
      <c r="B2827" s="15">
        <v>35</v>
      </c>
      <c r="C2827" s="16">
        <f>Amostras!$C$38</f>
        <v>9</v>
      </c>
      <c r="D2827" s="16">
        <f>Amostras!$D$38</f>
        <v>6</v>
      </c>
      <c r="E2827" s="16">
        <f>Amostras!$E$38</f>
        <v>0</v>
      </c>
      <c r="F2827" s="16">
        <f>Amostras!$F$38</f>
        <v>8</v>
      </c>
      <c r="G2827" s="16">
        <f>Amostras!$G$38</f>
        <v>4</v>
      </c>
      <c r="H2827" s="16">
        <f>Amostras!$H$38</f>
        <v>1</v>
      </c>
      <c r="I2827" s="16">
        <f>Amostras!$I$38</f>
        <v>1</v>
      </c>
      <c r="J2827" s="40">
        <f>(C2827*C2789)+(D2827*D2789)+(E2827*E2789)+(F2827*F2789)+(G2827*G2789)+(H2827*H2789)+(I2827*I2789)+$J$5</f>
        <v>2.9133333333333287</v>
      </c>
      <c r="K2827" s="19">
        <f>Amostras!$J$38</f>
        <v>1</v>
      </c>
      <c r="L2827" s="2">
        <f t="shared" si="777"/>
        <v>1</v>
      </c>
      <c r="M2827" s="21">
        <f t="shared" si="775"/>
        <v>0</v>
      </c>
      <c r="N2827">
        <f t="shared" si="776"/>
        <v>0</v>
      </c>
      <c r="O2827">
        <f t="shared" si="769"/>
        <v>0</v>
      </c>
      <c r="P2827">
        <f t="shared" si="770"/>
        <v>0</v>
      </c>
      <c r="Q2827">
        <f t="shared" si="771"/>
        <v>0</v>
      </c>
      <c r="R2827">
        <f t="shared" si="772"/>
        <v>0</v>
      </c>
      <c r="S2827">
        <f t="shared" si="773"/>
        <v>0</v>
      </c>
      <c r="T2827">
        <f t="shared" si="774"/>
        <v>0</v>
      </c>
      <c r="U2827" s="1"/>
    </row>
    <row r="2828" spans="2:21" x14ac:dyDescent="0.25">
      <c r="B2828" s="15">
        <v>36</v>
      </c>
      <c r="C2828" s="16">
        <f>Amostras!$C$39</f>
        <v>7</v>
      </c>
      <c r="D2828" s="16">
        <f>Amostras!$D$39</f>
        <v>0</v>
      </c>
      <c r="E2828" s="16">
        <f>Amostras!$E$39</f>
        <v>0</v>
      </c>
      <c r="F2828" s="16">
        <f>Amostras!$F$39</f>
        <v>8</v>
      </c>
      <c r="G2828" s="16">
        <f>Amostras!$G$39</f>
        <v>8</v>
      </c>
      <c r="H2828" s="16">
        <f>Amostras!$H$39</f>
        <v>6</v>
      </c>
      <c r="I2828" s="16">
        <f>Amostras!$I$39</f>
        <v>8</v>
      </c>
      <c r="J2828" s="40">
        <f>(C2828*C2789)+(D2828*D2789)+(E2828*E2789)+(F2828*F2789)+(G2828*G2789)+(H2828*H2789)+(I2828*I2789)+$J$5</f>
        <v>1.327843137254904</v>
      </c>
      <c r="K2828" s="19">
        <f>Amostras!$J$39</f>
        <v>1</v>
      </c>
      <c r="L2828" s="2">
        <f t="shared" si="777"/>
        <v>1</v>
      </c>
      <c r="M2828" s="21">
        <f t="shared" si="775"/>
        <v>0</v>
      </c>
      <c r="N2828">
        <f t="shared" si="776"/>
        <v>0</v>
      </c>
      <c r="O2828">
        <f t="shared" si="769"/>
        <v>0</v>
      </c>
      <c r="P2828">
        <f t="shared" si="770"/>
        <v>0</v>
      </c>
      <c r="Q2828">
        <f t="shared" si="771"/>
        <v>0</v>
      </c>
      <c r="R2828">
        <f t="shared" si="772"/>
        <v>0</v>
      </c>
      <c r="S2828">
        <f t="shared" si="773"/>
        <v>0</v>
      </c>
      <c r="T2828">
        <f t="shared" si="774"/>
        <v>0</v>
      </c>
      <c r="U2828" s="1"/>
    </row>
    <row r="2829" spans="2:21" x14ac:dyDescent="0.25">
      <c r="B2829" s="15">
        <v>37</v>
      </c>
      <c r="C2829" s="16">
        <f>Amostras!$C$40</f>
        <v>8</v>
      </c>
      <c r="D2829" s="16">
        <f>Amostras!$D$40</f>
        <v>6</v>
      </c>
      <c r="E2829" s="16">
        <f>Amostras!$E$40</f>
        <v>9</v>
      </c>
      <c r="F2829" s="16">
        <f>Amostras!$F$40</f>
        <v>8</v>
      </c>
      <c r="G2829" s="16">
        <f>Amostras!$G$40</f>
        <v>9</v>
      </c>
      <c r="H2829" s="16">
        <f>Amostras!$H$40</f>
        <v>6</v>
      </c>
      <c r="I2829" s="16">
        <f>Amostras!$I$40</f>
        <v>0</v>
      </c>
      <c r="J2829" s="40">
        <f>(C2829*C2789)+(D2829*D2789)+(E2829*E2789)+(F2829*F2789)+(G2829*G2789)+(H2829*H2789)+(I2829*I2789)+$J$5</f>
        <v>3.7317647058823482</v>
      </c>
      <c r="K2829" s="19">
        <f>Amostras!$J$40</f>
        <v>1</v>
      </c>
      <c r="L2829" s="2">
        <f t="shared" si="777"/>
        <v>1</v>
      </c>
      <c r="M2829" s="21">
        <f t="shared" si="775"/>
        <v>0</v>
      </c>
      <c r="N2829">
        <f t="shared" si="776"/>
        <v>0</v>
      </c>
      <c r="O2829">
        <f t="shared" si="769"/>
        <v>0</v>
      </c>
      <c r="P2829">
        <f t="shared" si="770"/>
        <v>0</v>
      </c>
      <c r="Q2829">
        <f t="shared" si="771"/>
        <v>0</v>
      </c>
      <c r="R2829">
        <f t="shared" si="772"/>
        <v>0</v>
      </c>
      <c r="S2829">
        <f t="shared" si="773"/>
        <v>0</v>
      </c>
      <c r="T2829">
        <f t="shared" si="774"/>
        <v>0</v>
      </c>
      <c r="U2829" s="1"/>
    </row>
    <row r="2830" spans="2:21" x14ac:dyDescent="0.25">
      <c r="B2830" s="15">
        <v>38</v>
      </c>
      <c r="C2830" s="16">
        <f>Amostras!$C$41</f>
        <v>5</v>
      </c>
      <c r="D2830" s="16">
        <f>Amostras!$D$41</f>
        <v>0</v>
      </c>
      <c r="E2830" s="16">
        <f>Amostras!$E$41</f>
        <v>7</v>
      </c>
      <c r="F2830" s="16">
        <f>Amostras!$F$41</f>
        <v>8</v>
      </c>
      <c r="G2830" s="16">
        <f>Amostras!$G$41</f>
        <v>4</v>
      </c>
      <c r="H2830" s="16">
        <f>Amostras!$H$41</f>
        <v>6</v>
      </c>
      <c r="I2830" s="16">
        <f>Amostras!$I$41</f>
        <v>0</v>
      </c>
      <c r="J2830" s="40">
        <f>(C2830*C2789)+(D2830*D2789)+(E2830*E2789)+(F2830*F2789)+(G2830*G2789)+(H2830*H2789)+(I2830*I2789)+$J$5</f>
        <v>1.0035294117647044</v>
      </c>
      <c r="K2830" s="19">
        <f>Amostras!$J$41</f>
        <v>1</v>
      </c>
      <c r="L2830" s="2">
        <f t="shared" si="777"/>
        <v>1</v>
      </c>
      <c r="M2830" s="21">
        <f t="shared" si="775"/>
        <v>0</v>
      </c>
      <c r="N2830">
        <f t="shared" si="776"/>
        <v>0</v>
      </c>
      <c r="O2830">
        <f t="shared" si="769"/>
        <v>0</v>
      </c>
      <c r="P2830">
        <f t="shared" si="770"/>
        <v>0</v>
      </c>
      <c r="Q2830">
        <f t="shared" si="771"/>
        <v>0</v>
      </c>
      <c r="R2830">
        <f t="shared" si="772"/>
        <v>0</v>
      </c>
      <c r="S2830">
        <f t="shared" si="773"/>
        <v>0</v>
      </c>
      <c r="T2830">
        <f t="shared" si="774"/>
        <v>0</v>
      </c>
      <c r="U2830" s="1"/>
    </row>
    <row r="2831" spans="2:21" x14ac:dyDescent="0.25">
      <c r="B2831" s="15">
        <v>39</v>
      </c>
      <c r="C2831" s="16">
        <f>Amostras!$C$42</f>
        <v>7</v>
      </c>
      <c r="D2831" s="16">
        <f>Amostras!$D$42</f>
        <v>8</v>
      </c>
      <c r="E2831" s="16">
        <f>Amostras!$E$42</f>
        <v>9</v>
      </c>
      <c r="F2831" s="16">
        <f>Amostras!$F$42</f>
        <v>7</v>
      </c>
      <c r="G2831" s="16">
        <f>Amostras!$G$42</f>
        <v>8</v>
      </c>
      <c r="H2831" s="16">
        <f>Amostras!$H$42</f>
        <v>1</v>
      </c>
      <c r="I2831" s="16">
        <f>Amostras!$I$42</f>
        <v>4</v>
      </c>
      <c r="J2831" s="40">
        <f>(C2831*C2789)+(D2831*D2789)+(E2831*E2789)+(F2831*F2789)+(G2831*G2789)+(H2831*H2789)+(I2831*I2789)+$J$5</f>
        <v>2.4717647058823449</v>
      </c>
      <c r="K2831" s="19">
        <f>Amostras!$J$42</f>
        <v>1</v>
      </c>
      <c r="L2831" s="2">
        <f t="shared" si="777"/>
        <v>1</v>
      </c>
      <c r="M2831" s="21">
        <f t="shared" si="775"/>
        <v>0</v>
      </c>
      <c r="N2831">
        <f t="shared" si="776"/>
        <v>0</v>
      </c>
      <c r="O2831">
        <f t="shared" si="769"/>
        <v>0</v>
      </c>
      <c r="P2831">
        <f t="shared" si="770"/>
        <v>0</v>
      </c>
      <c r="Q2831">
        <f t="shared" si="771"/>
        <v>0</v>
      </c>
      <c r="R2831">
        <f t="shared" si="772"/>
        <v>0</v>
      </c>
      <c r="S2831">
        <f t="shared" si="773"/>
        <v>0</v>
      </c>
      <c r="T2831">
        <f t="shared" si="774"/>
        <v>0</v>
      </c>
      <c r="U2831" s="1"/>
    </row>
    <row r="2832" spans="2:21" x14ac:dyDescent="0.25">
      <c r="B2832" s="15">
        <v>40</v>
      </c>
      <c r="C2832" s="16">
        <f>Amostras!$C$43</f>
        <v>9</v>
      </c>
      <c r="D2832" s="16">
        <f>Amostras!$D$43</f>
        <v>7</v>
      </c>
      <c r="E2832" s="16">
        <f>Amostras!$E$43</f>
        <v>2</v>
      </c>
      <c r="F2832" s="16">
        <f>Amostras!$F$43</f>
        <v>9</v>
      </c>
      <c r="G2832" s="16">
        <f>Amostras!$G$43</f>
        <v>2</v>
      </c>
      <c r="H2832" s="16">
        <f>Amostras!$H$43</f>
        <v>5</v>
      </c>
      <c r="I2832" s="16">
        <f>Amostras!$I$43</f>
        <v>9</v>
      </c>
      <c r="J2832" s="40">
        <f>(C2832*C2789)+(D2832*D2789)+(E2832*E2789)+(F2832*F2789)+(G2832*G2789)+(H2832*H2789)+(I2832*I2789)+$J$5</f>
        <v>1.6815686274509716</v>
      </c>
      <c r="K2832" s="19">
        <f>Amostras!$J$43</f>
        <v>1</v>
      </c>
      <c r="L2832" s="2">
        <f t="shared" si="777"/>
        <v>1</v>
      </c>
      <c r="M2832" s="21">
        <f t="shared" si="775"/>
        <v>0</v>
      </c>
      <c r="N2832">
        <f t="shared" si="776"/>
        <v>0</v>
      </c>
      <c r="O2832">
        <f t="shared" si="769"/>
        <v>0</v>
      </c>
      <c r="P2832">
        <f t="shared" si="770"/>
        <v>0</v>
      </c>
      <c r="Q2832">
        <f t="shared" si="771"/>
        <v>0</v>
      </c>
      <c r="R2832">
        <f t="shared" si="772"/>
        <v>0</v>
      </c>
      <c r="S2832">
        <f t="shared" si="773"/>
        <v>0</v>
      </c>
      <c r="T2832">
        <f t="shared" si="774"/>
        <v>0</v>
      </c>
      <c r="U2832" s="1"/>
    </row>
    <row r="2833" spans="2:21" x14ac:dyDescent="0.25">
      <c r="B2833" s="15">
        <v>41</v>
      </c>
      <c r="C2833" s="16">
        <f>Amostras!$C$44</f>
        <v>8</v>
      </c>
      <c r="D2833" s="16">
        <f>Amostras!$D$44</f>
        <v>2</v>
      </c>
      <c r="E2833" s="16">
        <f>Amostras!$E$44</f>
        <v>7</v>
      </c>
      <c r="F2833" s="16">
        <f>Amostras!$F$44</f>
        <v>1</v>
      </c>
      <c r="G2833" s="16">
        <f>Amostras!$G$44</f>
        <v>0</v>
      </c>
      <c r="H2833" s="16">
        <f>Amostras!$H$44</f>
        <v>2</v>
      </c>
      <c r="I2833" s="16">
        <f>Amostras!$I$44</f>
        <v>7</v>
      </c>
      <c r="J2833" s="40">
        <f>(C2833*C2789)+(D2833*D2789)+(E2833*E2789)+(F2833*F2789)+(G2833*G2789)+(H2833*H2789)+(I2833*I2789)+$J$5</f>
        <v>0.7803921568627441</v>
      </c>
      <c r="K2833" s="19">
        <f>Amostras!$J$44</f>
        <v>1</v>
      </c>
      <c r="L2833" s="2">
        <f t="shared" si="777"/>
        <v>1</v>
      </c>
      <c r="M2833" s="21">
        <f t="shared" si="775"/>
        <v>0</v>
      </c>
      <c r="N2833">
        <f t="shared" si="776"/>
        <v>0</v>
      </c>
      <c r="O2833">
        <f t="shared" si="769"/>
        <v>0</v>
      </c>
      <c r="P2833">
        <f t="shared" si="770"/>
        <v>0</v>
      </c>
      <c r="Q2833">
        <f t="shared" si="771"/>
        <v>0</v>
      </c>
      <c r="R2833">
        <f t="shared" si="772"/>
        <v>0</v>
      </c>
      <c r="S2833">
        <f t="shared" si="773"/>
        <v>0</v>
      </c>
      <c r="T2833">
        <f t="shared" si="774"/>
        <v>0</v>
      </c>
      <c r="U2833" s="1"/>
    </row>
    <row r="2834" spans="2:21" x14ac:dyDescent="0.25">
      <c r="B2834" s="15">
        <v>42</v>
      </c>
      <c r="C2834" s="16">
        <f>Amostras!$C$45</f>
        <v>8</v>
      </c>
      <c r="D2834" s="16">
        <f>Amostras!$D$45</f>
        <v>1</v>
      </c>
      <c r="E2834" s="16">
        <f>Amostras!$E$45</f>
        <v>3</v>
      </c>
      <c r="F2834" s="16">
        <f>Amostras!$F$45</f>
        <v>3</v>
      </c>
      <c r="G2834" s="16">
        <f>Amostras!$G$45</f>
        <v>8</v>
      </c>
      <c r="H2834" s="16">
        <f>Amostras!$H$45</f>
        <v>0</v>
      </c>
      <c r="I2834" s="16">
        <f>Amostras!$I$45</f>
        <v>4</v>
      </c>
      <c r="J2834" s="40">
        <f>(C2834*C2789)+(D2834*D2789)+(E2834*E2789)+(F2834*F2789)+(G2834*G2789)+(H2834*H2789)+(I2834*I2789)+$J$5</f>
        <v>2.3356862745098068</v>
      </c>
      <c r="K2834" s="19">
        <f>Amostras!$J$45</f>
        <v>1</v>
      </c>
      <c r="L2834" s="2">
        <f t="shared" si="777"/>
        <v>1</v>
      </c>
      <c r="M2834" s="21">
        <f t="shared" si="775"/>
        <v>0</v>
      </c>
      <c r="N2834">
        <f t="shared" si="776"/>
        <v>0</v>
      </c>
      <c r="O2834">
        <f t="shared" si="769"/>
        <v>0</v>
      </c>
      <c r="P2834">
        <f t="shared" si="770"/>
        <v>0</v>
      </c>
      <c r="Q2834">
        <f t="shared" si="771"/>
        <v>0</v>
      </c>
      <c r="R2834">
        <f t="shared" si="772"/>
        <v>0</v>
      </c>
      <c r="S2834">
        <f t="shared" si="773"/>
        <v>0</v>
      </c>
      <c r="T2834">
        <f t="shared" si="774"/>
        <v>0</v>
      </c>
      <c r="U2834" s="1"/>
    </row>
    <row r="2835" spans="2:21" x14ac:dyDescent="0.25">
      <c r="B2835" s="15">
        <v>43</v>
      </c>
      <c r="C2835" s="16">
        <f>Amostras!$C$46</f>
        <v>7</v>
      </c>
      <c r="D2835" s="16">
        <f>Amostras!$D$46</f>
        <v>9</v>
      </c>
      <c r="E2835" s="16">
        <f>Amostras!$E$46</f>
        <v>7</v>
      </c>
      <c r="F2835" s="16">
        <f>Amostras!$F$46</f>
        <v>3</v>
      </c>
      <c r="G2835" s="16">
        <f>Amostras!$G$46</f>
        <v>8</v>
      </c>
      <c r="H2835" s="16">
        <f>Amostras!$H$46</f>
        <v>7</v>
      </c>
      <c r="I2835" s="16">
        <f>Amostras!$I$46</f>
        <v>7</v>
      </c>
      <c r="J2835" s="40">
        <f>(C2835*C2789)+(D2835*D2789)+(E2835*E2789)+(F2835*F2789)+(G2835*G2789)+(H2835*H2789)+(I2835*I2789)+$J$5</f>
        <v>1.9015686274509758</v>
      </c>
      <c r="K2835" s="19">
        <f>Amostras!$J$46</f>
        <v>1</v>
      </c>
      <c r="L2835" s="2">
        <f t="shared" si="777"/>
        <v>1</v>
      </c>
      <c r="M2835" s="21">
        <f t="shared" si="775"/>
        <v>0</v>
      </c>
      <c r="N2835">
        <f t="shared" si="776"/>
        <v>0</v>
      </c>
      <c r="O2835">
        <f t="shared" si="769"/>
        <v>0</v>
      </c>
      <c r="P2835">
        <f t="shared" si="770"/>
        <v>0</v>
      </c>
      <c r="Q2835">
        <f t="shared" si="771"/>
        <v>0</v>
      </c>
      <c r="R2835">
        <f t="shared" si="772"/>
        <v>0</v>
      </c>
      <c r="S2835">
        <f t="shared" si="773"/>
        <v>0</v>
      </c>
      <c r="T2835">
        <f t="shared" si="774"/>
        <v>0</v>
      </c>
      <c r="U2835" s="1"/>
    </row>
    <row r="2836" spans="2:21" x14ac:dyDescent="0.25">
      <c r="B2836" s="15">
        <v>44</v>
      </c>
      <c r="C2836" s="16">
        <f>Amostras!$C$47</f>
        <v>5</v>
      </c>
      <c r="D2836" s="16">
        <f>Amostras!$D$47</f>
        <v>4</v>
      </c>
      <c r="E2836" s="16">
        <f>Amostras!$E$47</f>
        <v>2</v>
      </c>
      <c r="F2836" s="16">
        <f>Amostras!$F$47</f>
        <v>6</v>
      </c>
      <c r="G2836" s="16">
        <f>Amostras!$G$47</f>
        <v>9</v>
      </c>
      <c r="H2836" s="16">
        <f>Amostras!$H$47</f>
        <v>1</v>
      </c>
      <c r="I2836" s="16">
        <f>Amostras!$I$47</f>
        <v>6</v>
      </c>
      <c r="J2836" s="40">
        <f>(C2836*C2789)+(D2836*D2789)+(E2836*E2789)+(F2836*F2789)+(G2836*G2789)+(H2836*H2789)+(I2836*I2789)+$J$5</f>
        <v>0.79450980392156767</v>
      </c>
      <c r="K2836" s="19">
        <f>Amostras!$J$47</f>
        <v>1</v>
      </c>
      <c r="L2836" s="2">
        <f t="shared" si="777"/>
        <v>1</v>
      </c>
      <c r="M2836" s="21">
        <f t="shared" si="775"/>
        <v>0</v>
      </c>
      <c r="N2836">
        <f t="shared" si="776"/>
        <v>0</v>
      </c>
      <c r="O2836">
        <f t="shared" si="769"/>
        <v>0</v>
      </c>
      <c r="P2836">
        <f t="shared" si="770"/>
        <v>0</v>
      </c>
      <c r="Q2836">
        <f t="shared" si="771"/>
        <v>0</v>
      </c>
      <c r="R2836">
        <f t="shared" si="772"/>
        <v>0</v>
      </c>
      <c r="S2836">
        <f t="shared" si="773"/>
        <v>0</v>
      </c>
      <c r="T2836">
        <f t="shared" si="774"/>
        <v>0</v>
      </c>
      <c r="U2836" s="1"/>
    </row>
    <row r="2837" spans="2:21" x14ac:dyDescent="0.25">
      <c r="B2837" s="15">
        <v>45</v>
      </c>
      <c r="C2837" s="16">
        <f>Amostras!$C$48</f>
        <v>9</v>
      </c>
      <c r="D2837" s="16">
        <f>Amostras!$D$48</f>
        <v>1</v>
      </c>
      <c r="E2837" s="16">
        <f>Amostras!$E$48</f>
        <v>5</v>
      </c>
      <c r="F2837" s="16">
        <f>Amostras!$F$48</f>
        <v>3</v>
      </c>
      <c r="G2837" s="16">
        <f>Amostras!$G$48</f>
        <v>4</v>
      </c>
      <c r="H2837" s="16">
        <f>Amostras!$H$48</f>
        <v>7</v>
      </c>
      <c r="I2837" s="16">
        <f>Amostras!$I$48</f>
        <v>3</v>
      </c>
      <c r="J2837" s="40">
        <f>(C2837*C2789)+(D2837*D2789)+(E2837*E2789)+(F2837*F2789)+(G2837*G2789)+(H2837*H2789)+(I2837*I2789)+$J$5</f>
        <v>2.5141176470588258</v>
      </c>
      <c r="K2837" s="19">
        <f>Amostras!$J$48</f>
        <v>1</v>
      </c>
      <c r="L2837" s="2">
        <f t="shared" si="777"/>
        <v>1</v>
      </c>
      <c r="M2837" s="21">
        <f t="shared" si="775"/>
        <v>0</v>
      </c>
      <c r="N2837">
        <f t="shared" si="776"/>
        <v>0</v>
      </c>
      <c r="O2837">
        <f t="shared" si="769"/>
        <v>0</v>
      </c>
      <c r="P2837">
        <f t="shared" si="770"/>
        <v>0</v>
      </c>
      <c r="Q2837">
        <f t="shared" si="771"/>
        <v>0</v>
      </c>
      <c r="R2837">
        <f t="shared" si="772"/>
        <v>0</v>
      </c>
      <c r="S2837">
        <f t="shared" si="773"/>
        <v>0</v>
      </c>
      <c r="T2837">
        <f t="shared" si="774"/>
        <v>0</v>
      </c>
      <c r="U2837" s="1"/>
    </row>
    <row r="2838" spans="2:21" x14ac:dyDescent="0.25">
      <c r="B2838" s="15">
        <v>46</v>
      </c>
      <c r="C2838" s="16">
        <f>Amostras!$C$49</f>
        <v>5</v>
      </c>
      <c r="D2838" s="16">
        <f>Amostras!$D$49</f>
        <v>8</v>
      </c>
      <c r="E2838" s="16">
        <f>Amostras!$E$49</f>
        <v>5</v>
      </c>
      <c r="F2838" s="16">
        <f>Amostras!$F$49</f>
        <v>0</v>
      </c>
      <c r="G2838" s="16">
        <f>Amostras!$G$49</f>
        <v>2</v>
      </c>
      <c r="H2838" s="16">
        <f>Amostras!$H$49</f>
        <v>7</v>
      </c>
      <c r="I2838" s="16">
        <f>Amostras!$I$49</f>
        <v>1</v>
      </c>
      <c r="J2838" s="40">
        <f>(C2838*C2789)+(D2838*D2789)+(E2838*E2789)+(F2838*F2789)+(G2838*G2789)+(H2838*H2789)+(I2838*I2789)+$J$5</f>
        <v>0.44705882352940751</v>
      </c>
      <c r="K2838" s="19">
        <f>Amostras!$J$49</f>
        <v>1</v>
      </c>
      <c r="L2838" s="2">
        <f t="shared" si="777"/>
        <v>1</v>
      </c>
      <c r="M2838" s="21">
        <f t="shared" si="775"/>
        <v>0</v>
      </c>
      <c r="N2838">
        <f t="shared" si="776"/>
        <v>0</v>
      </c>
      <c r="O2838">
        <f t="shared" si="769"/>
        <v>0</v>
      </c>
      <c r="P2838">
        <f t="shared" si="770"/>
        <v>0</v>
      </c>
      <c r="Q2838">
        <f t="shared" si="771"/>
        <v>0</v>
      </c>
      <c r="R2838">
        <f t="shared" si="772"/>
        <v>0</v>
      </c>
      <c r="S2838">
        <f t="shared" si="773"/>
        <v>0</v>
      </c>
      <c r="T2838">
        <f t="shared" si="774"/>
        <v>0</v>
      </c>
      <c r="U2838" s="1"/>
    </row>
    <row r="2839" spans="2:21" x14ac:dyDescent="0.25">
      <c r="B2839" s="15">
        <v>47</v>
      </c>
      <c r="C2839" s="16">
        <f>Amostras!$C$50</f>
        <v>8</v>
      </c>
      <c r="D2839" s="16">
        <f>Amostras!$D$50</f>
        <v>3</v>
      </c>
      <c r="E2839" s="16">
        <f>Amostras!$E$50</f>
        <v>4</v>
      </c>
      <c r="F2839" s="16">
        <f>Amostras!$F$50</f>
        <v>4</v>
      </c>
      <c r="G2839" s="16">
        <f>Amostras!$G$50</f>
        <v>8</v>
      </c>
      <c r="H2839" s="16">
        <f>Amostras!$H$50</f>
        <v>6</v>
      </c>
      <c r="I2839" s="16">
        <f>Amostras!$I$50</f>
        <v>0</v>
      </c>
      <c r="J2839" s="40">
        <f>(C2839*C2789)+(D2839*D2789)+(E2839*E2789)+(F2839*F2789)+(G2839*G2789)+(H2839*H2789)+(I2839*I2789)+$J$5</f>
        <v>3.0925490196078451</v>
      </c>
      <c r="K2839" s="19">
        <f>Amostras!$J$50</f>
        <v>1</v>
      </c>
      <c r="L2839" s="2">
        <f t="shared" si="777"/>
        <v>1</v>
      </c>
      <c r="M2839" s="21">
        <f t="shared" si="775"/>
        <v>0</v>
      </c>
      <c r="N2839">
        <f t="shared" si="776"/>
        <v>0</v>
      </c>
      <c r="O2839">
        <f t="shared" si="769"/>
        <v>0</v>
      </c>
      <c r="P2839">
        <f t="shared" si="770"/>
        <v>0</v>
      </c>
      <c r="Q2839">
        <f t="shared" si="771"/>
        <v>0</v>
      </c>
      <c r="R2839">
        <f t="shared" si="772"/>
        <v>0</v>
      </c>
      <c r="S2839">
        <f t="shared" si="773"/>
        <v>0</v>
      </c>
      <c r="T2839">
        <f t="shared" si="774"/>
        <v>0</v>
      </c>
      <c r="U2839" s="1"/>
    </row>
    <row r="2840" spans="2:21" x14ac:dyDescent="0.25">
      <c r="B2840" s="15">
        <v>48</v>
      </c>
      <c r="C2840" s="16">
        <f>Amostras!$C$51</f>
        <v>6</v>
      </c>
      <c r="D2840" s="16">
        <f>Amostras!$D$51</f>
        <v>0</v>
      </c>
      <c r="E2840" s="16">
        <f>Amostras!$E$51</f>
        <v>3</v>
      </c>
      <c r="F2840" s="16">
        <f>Amostras!$F$51</f>
        <v>8</v>
      </c>
      <c r="G2840" s="16">
        <f>Amostras!$G$51</f>
        <v>8</v>
      </c>
      <c r="H2840" s="16">
        <f>Amostras!$H$51</f>
        <v>5</v>
      </c>
      <c r="I2840" s="16">
        <f>Amostras!$I$51</f>
        <v>0</v>
      </c>
      <c r="J2840" s="40">
        <f>(C2840*C2789)+(D2840*D2789)+(E2840*E2789)+(F2840*F2789)+(G2840*G2789)+(H2840*H2789)+(I2840*I2789)+$J$5</f>
        <v>2.0094117647058836</v>
      </c>
      <c r="K2840" s="19">
        <f>Amostras!$J$51</f>
        <v>1</v>
      </c>
      <c r="L2840" s="2">
        <f t="shared" si="777"/>
        <v>1</v>
      </c>
      <c r="M2840" s="21">
        <f t="shared" si="775"/>
        <v>0</v>
      </c>
      <c r="N2840">
        <f t="shared" si="776"/>
        <v>0</v>
      </c>
      <c r="O2840">
        <f t="shared" si="769"/>
        <v>0</v>
      </c>
      <c r="P2840">
        <f t="shared" si="770"/>
        <v>0</v>
      </c>
      <c r="Q2840">
        <f t="shared" si="771"/>
        <v>0</v>
      </c>
      <c r="R2840">
        <f t="shared" si="772"/>
        <v>0</v>
      </c>
      <c r="S2840">
        <f t="shared" si="773"/>
        <v>0</v>
      </c>
      <c r="T2840">
        <f t="shared" si="774"/>
        <v>0</v>
      </c>
      <c r="U2840" s="1"/>
    </row>
    <row r="2841" spans="2:21" x14ac:dyDescent="0.25">
      <c r="B2841" s="15">
        <v>49</v>
      </c>
      <c r="C2841" s="16">
        <f>Amostras!$C$52</f>
        <v>6</v>
      </c>
      <c r="D2841" s="16">
        <f>Amostras!$D$52</f>
        <v>1</v>
      </c>
      <c r="E2841" s="16">
        <f>Amostras!$E$52</f>
        <v>4</v>
      </c>
      <c r="F2841" s="16">
        <f>Amostras!$F$52</f>
        <v>6</v>
      </c>
      <c r="G2841" s="16">
        <f>Amostras!$G$52</f>
        <v>7</v>
      </c>
      <c r="H2841" s="16">
        <f>Amostras!$H$52</f>
        <v>4</v>
      </c>
      <c r="I2841" s="16">
        <f>Amostras!$I$52</f>
        <v>9</v>
      </c>
      <c r="J2841" s="40">
        <f>(C2841*C2789)+(D2841*D2789)+(E2841*E2789)+(F2841*F2789)+(G2841*G2789)+(H2841*H2789)+(I2841*I2789)+$J$5</f>
        <v>0.59803921568627505</v>
      </c>
      <c r="K2841" s="19">
        <f>Amostras!$J$52</f>
        <v>1</v>
      </c>
      <c r="L2841" s="2">
        <f t="shared" si="777"/>
        <v>1</v>
      </c>
      <c r="M2841" s="21">
        <f t="shared" si="775"/>
        <v>0</v>
      </c>
      <c r="N2841">
        <f t="shared" si="776"/>
        <v>0</v>
      </c>
      <c r="O2841">
        <f t="shared" si="769"/>
        <v>0</v>
      </c>
      <c r="P2841">
        <f t="shared" si="770"/>
        <v>0</v>
      </c>
      <c r="Q2841">
        <f t="shared" si="771"/>
        <v>0</v>
      </c>
      <c r="R2841">
        <f t="shared" si="772"/>
        <v>0</v>
      </c>
      <c r="S2841">
        <f t="shared" si="773"/>
        <v>0</v>
      </c>
      <c r="T2841">
        <f t="shared" si="774"/>
        <v>0</v>
      </c>
      <c r="U2841" s="1"/>
    </row>
    <row r="2842" spans="2:21" x14ac:dyDescent="0.25">
      <c r="B2842" s="15">
        <v>50</v>
      </c>
      <c r="C2842" s="16">
        <f>Amostras!$C$53</f>
        <v>6</v>
      </c>
      <c r="D2842" s="16">
        <f>Amostras!$D$53</f>
        <v>9</v>
      </c>
      <c r="E2842" s="16">
        <f>Amostras!$E$53</f>
        <v>0</v>
      </c>
      <c r="F2842" s="16">
        <f>Amostras!$F$53</f>
        <v>9</v>
      </c>
      <c r="G2842" s="16">
        <f>Amostras!$G$53</f>
        <v>4</v>
      </c>
      <c r="H2842" s="16">
        <f>Amostras!$H$53</f>
        <v>9</v>
      </c>
      <c r="I2842" s="16">
        <f>Amostras!$I$53</f>
        <v>7</v>
      </c>
      <c r="J2842" s="40">
        <f>(C2842*C2789)+(D2842*D2789)+(E2842*E2789)+(F2842*F2789)+(G2842*G2789)+(H2842*H2789)+(I2842*I2789)+$J$5</f>
        <v>0.67999999999999172</v>
      </c>
      <c r="K2842" s="19">
        <f>Amostras!$J$53</f>
        <v>1</v>
      </c>
      <c r="L2842" s="2">
        <f t="shared" si="777"/>
        <v>1</v>
      </c>
      <c r="M2842" s="21">
        <f t="shared" si="775"/>
        <v>0</v>
      </c>
      <c r="N2842">
        <f t="shared" si="776"/>
        <v>0</v>
      </c>
      <c r="O2842">
        <f t="shared" si="769"/>
        <v>0</v>
      </c>
      <c r="P2842">
        <f t="shared" si="770"/>
        <v>0</v>
      </c>
      <c r="Q2842">
        <f t="shared" si="771"/>
        <v>0</v>
      </c>
      <c r="R2842">
        <f t="shared" si="772"/>
        <v>0</v>
      </c>
      <c r="S2842">
        <f t="shared" si="773"/>
        <v>0</v>
      </c>
      <c r="T2842">
        <f t="shared" si="774"/>
        <v>0</v>
      </c>
      <c r="U2842" s="1"/>
    </row>
    <row r="2843" spans="2:21" x14ac:dyDescent="0.25">
      <c r="B2843" s="45" t="s">
        <v>37</v>
      </c>
      <c r="C2843" s="45"/>
      <c r="D2843" s="45"/>
      <c r="E2843" s="45"/>
      <c r="F2843" s="45"/>
      <c r="G2843" s="45"/>
      <c r="H2843" s="45"/>
      <c r="I2843" s="45"/>
      <c r="J2843" s="45"/>
      <c r="K2843" s="45"/>
      <c r="L2843" s="45"/>
      <c r="M2843" s="46"/>
      <c r="N2843" s="22">
        <f>AVERAGE(N2792:N2842)</f>
        <v>7.8431372549019594E-4</v>
      </c>
      <c r="O2843" s="22">
        <f t="shared" ref="O2843:T2843" si="778">AVERAGE(O2792:O2842)</f>
        <v>-2.0408511482080083E-19</v>
      </c>
      <c r="P2843" s="22">
        <f t="shared" si="778"/>
        <v>-3.9215686274509786E-4</v>
      </c>
      <c r="Q2843" s="22">
        <f t="shared" si="778"/>
        <v>1.176470588235294E-3</v>
      </c>
      <c r="R2843" s="22">
        <f t="shared" si="778"/>
        <v>-1.9607843137254897E-3</v>
      </c>
      <c r="S2843" s="22">
        <f t="shared" si="778"/>
        <v>1.176470588235294E-3</v>
      </c>
      <c r="T2843" s="22">
        <f t="shared" si="778"/>
        <v>3.1372549019607837E-3</v>
      </c>
      <c r="U2843" s="1"/>
    </row>
    <row r="2846" spans="2:21" x14ac:dyDescent="0.25">
      <c r="B2846" s="44" t="s">
        <v>17</v>
      </c>
      <c r="C2846" s="11" t="s">
        <v>8</v>
      </c>
      <c r="D2846" s="11" t="s">
        <v>9</v>
      </c>
      <c r="E2846" s="11" t="s">
        <v>10</v>
      </c>
      <c r="F2846" s="11" t="s">
        <v>11</v>
      </c>
      <c r="G2846" s="11" t="s">
        <v>12</v>
      </c>
      <c r="H2846" s="11" t="s">
        <v>13</v>
      </c>
      <c r="I2846" s="11" t="s">
        <v>14</v>
      </c>
      <c r="J2846" s="12" t="s">
        <v>15</v>
      </c>
      <c r="K2846" s="39" t="s">
        <v>38</v>
      </c>
      <c r="L2846" s="20">
        <v>49</v>
      </c>
    </row>
    <row r="2847" spans="2:21" x14ac:dyDescent="0.25">
      <c r="B2847" s="44"/>
      <c r="C2847" s="23">
        <f>N2843+C2789</f>
        <v>0.54117647058823559</v>
      </c>
      <c r="D2847" s="23">
        <f t="shared" ref="D2847" si="779">O2843+D2789</f>
        <v>3.686274509803833E-2</v>
      </c>
      <c r="E2847" s="23">
        <f t="shared" ref="E2847" si="780">P2843+E2789</f>
        <v>4.156862745098016E-2</v>
      </c>
      <c r="F2847" s="23">
        <f t="shared" ref="F2847" si="781">Q2843+F2789</f>
        <v>4.0784313725489608E-2</v>
      </c>
      <c r="G2847" s="23">
        <f t="shared" ref="G2847" si="782">R2843+G2789</f>
        <v>0.15843137254902007</v>
      </c>
      <c r="H2847" s="23">
        <f t="shared" ref="H2847" si="783">S2843+H2789</f>
        <v>9.4117647058825256E-3</v>
      </c>
      <c r="I2847" s="23">
        <f t="shared" ref="I2847" si="784">T2843+I2789</f>
        <v>-0.1349019607843138</v>
      </c>
      <c r="J2847" s="13">
        <f>$J$5</f>
        <v>-3</v>
      </c>
    </row>
    <row r="2849" spans="2:21" x14ac:dyDescent="0.25">
      <c r="B2849" s="15" t="s">
        <v>21</v>
      </c>
      <c r="C2849" s="15" t="s">
        <v>1</v>
      </c>
      <c r="D2849" s="15" t="s">
        <v>2</v>
      </c>
      <c r="E2849" s="15" t="s">
        <v>3</v>
      </c>
      <c r="F2849" s="15" t="s">
        <v>4</v>
      </c>
      <c r="G2849" s="15" t="s">
        <v>5</v>
      </c>
      <c r="H2849" s="15" t="s">
        <v>6</v>
      </c>
      <c r="I2849" s="15" t="s">
        <v>7</v>
      </c>
      <c r="J2849" s="18" t="s">
        <v>23</v>
      </c>
      <c r="K2849" s="17" t="s">
        <v>22</v>
      </c>
      <c r="L2849" s="5" t="s">
        <v>36</v>
      </c>
      <c r="M2849" s="20" t="s">
        <v>24</v>
      </c>
      <c r="N2849" s="5" t="s">
        <v>25</v>
      </c>
      <c r="O2849" s="5" t="s">
        <v>26</v>
      </c>
      <c r="P2849" s="5" t="s">
        <v>27</v>
      </c>
      <c r="Q2849" s="5" t="s">
        <v>28</v>
      </c>
      <c r="R2849" s="5" t="s">
        <v>29</v>
      </c>
      <c r="S2849" s="5" t="s">
        <v>30</v>
      </c>
      <c r="T2849" s="5" t="s">
        <v>31</v>
      </c>
      <c r="U2849" s="1"/>
    </row>
    <row r="2850" spans="2:21" x14ac:dyDescent="0.25">
      <c r="B2850" s="15" t="s">
        <v>0</v>
      </c>
      <c r="C2850" s="16">
        <f>Amostras!$C$3</f>
        <v>4</v>
      </c>
      <c r="D2850" s="16">
        <f>Amostras!$D$3</f>
        <v>9</v>
      </c>
      <c r="E2850" s="16">
        <f>Amostras!$E$3</f>
        <v>9</v>
      </c>
      <c r="F2850" s="16">
        <f>Amostras!$F$3</f>
        <v>4</v>
      </c>
      <c r="G2850" s="16">
        <f>Amostras!$G$3</f>
        <v>7</v>
      </c>
      <c r="H2850" s="16">
        <f>Amostras!$H$3</f>
        <v>9</v>
      </c>
      <c r="I2850" s="16">
        <f>Amostras!$I$3</f>
        <v>9</v>
      </c>
      <c r="J2850" s="40">
        <f>(C2850*C2847)+(D2850*D2847)+(E2850*E2847)+(F2850*F2847)+(G2850*G2847)+(H2850*H2847)+(I2850*I2847)+$J$5</f>
        <v>1.3333333333326536E-2</v>
      </c>
      <c r="K2850" s="19">
        <f>Amostras!$J$3</f>
        <v>1</v>
      </c>
      <c r="L2850" s="2">
        <f>IF(J2850&gt;=0,1,-1)</f>
        <v>1</v>
      </c>
      <c r="M2850" s="21">
        <f>K2850-L2850</f>
        <v>0</v>
      </c>
      <c r="N2850">
        <f>$E$2*$M2850*C2850</f>
        <v>0</v>
      </c>
      <c r="O2850">
        <f t="shared" ref="O2850:O2900" si="785">$E$2*$M2850*D2850</f>
        <v>0</v>
      </c>
      <c r="P2850">
        <f t="shared" ref="P2850:P2900" si="786">$E$2*$M2850*E2850</f>
        <v>0</v>
      </c>
      <c r="Q2850">
        <f t="shared" ref="Q2850:Q2900" si="787">$E$2*$M2850*F2850</f>
        <v>0</v>
      </c>
      <c r="R2850">
        <f t="shared" ref="R2850:R2900" si="788">$E$2*$M2850*G2850</f>
        <v>0</v>
      </c>
      <c r="S2850">
        <f t="shared" ref="S2850:S2900" si="789">$E$2*$M2850*H2850</f>
        <v>0</v>
      </c>
      <c r="T2850">
        <f t="shared" ref="T2850:T2900" si="790">$E$2*$M2850*I2850</f>
        <v>0</v>
      </c>
      <c r="U2850" s="1"/>
    </row>
    <row r="2851" spans="2:21" x14ac:dyDescent="0.25">
      <c r="B2851" s="15">
        <v>1</v>
      </c>
      <c r="C2851" s="16">
        <f>Amostras!$C$4</f>
        <v>2</v>
      </c>
      <c r="D2851" s="16">
        <f>Amostras!$D$4</f>
        <v>0</v>
      </c>
      <c r="E2851" s="16">
        <f>Amostras!$E$4</f>
        <v>6</v>
      </c>
      <c r="F2851" s="16">
        <f>Amostras!$F$4</f>
        <v>3</v>
      </c>
      <c r="G2851" s="16">
        <f>Amostras!$G$4</f>
        <v>2</v>
      </c>
      <c r="H2851" s="16">
        <f>Amostras!$H$4</f>
        <v>1</v>
      </c>
      <c r="I2851" s="16">
        <f>Amostras!$I$4</f>
        <v>7</v>
      </c>
      <c r="J2851" s="40">
        <f>(C2851*C2847)+(D2851*D2847)+(E2851*E2847)+(F2851*F2847)+(G2851*G2847)+(H2851*H2847)+(I2851*I2847)+$J$5</f>
        <v>-2.1639215686274529</v>
      </c>
      <c r="K2851" s="19">
        <f>Amostras!$J$4</f>
        <v>-1</v>
      </c>
      <c r="L2851" s="2">
        <f>IF(J2851&gt;=0,1,-1)</f>
        <v>-1</v>
      </c>
      <c r="M2851" s="21">
        <f t="shared" ref="M2851:M2900" si="791">K2851-L2851</f>
        <v>0</v>
      </c>
      <c r="N2851">
        <f t="shared" ref="N2851:N2900" si="792">$E$2*$M2851*C2851</f>
        <v>0</v>
      </c>
      <c r="O2851">
        <f t="shared" si="785"/>
        <v>0</v>
      </c>
      <c r="P2851">
        <f t="shared" si="786"/>
        <v>0</v>
      </c>
      <c r="Q2851">
        <f t="shared" si="787"/>
        <v>0</v>
      </c>
      <c r="R2851">
        <f t="shared" si="788"/>
        <v>0</v>
      </c>
      <c r="S2851">
        <f t="shared" si="789"/>
        <v>0</v>
      </c>
      <c r="T2851">
        <f t="shared" si="790"/>
        <v>0</v>
      </c>
      <c r="U2851" s="1"/>
    </row>
    <row r="2852" spans="2:21" x14ac:dyDescent="0.25">
      <c r="B2852" s="15">
        <v>2</v>
      </c>
      <c r="C2852" s="16">
        <f>Amostras!$C$5</f>
        <v>3</v>
      </c>
      <c r="D2852" s="16">
        <f>Amostras!$D$5</f>
        <v>9</v>
      </c>
      <c r="E2852" s="16">
        <f>Amostras!$E$5</f>
        <v>1</v>
      </c>
      <c r="F2852" s="16">
        <f>Amostras!$F$5</f>
        <v>9</v>
      </c>
      <c r="G2852" s="16">
        <f>Amostras!$G$5</f>
        <v>8</v>
      </c>
      <c r="H2852" s="16">
        <f>Amostras!$H$5</f>
        <v>7</v>
      </c>
      <c r="I2852" s="16">
        <f>Amostras!$I$5</f>
        <v>7</v>
      </c>
      <c r="J2852" s="40">
        <f>(C2852*C2847)+(D2852*D2847)+(E2852*E2847)+(F2852*F2847)+(G2852*G2847)+(H2852*H2847)+(I2852*I2847)+$J$5</f>
        <v>-0.24705882352941977</v>
      </c>
      <c r="K2852" s="19">
        <f>Amostras!$J$5</f>
        <v>-1</v>
      </c>
      <c r="L2852" s="2">
        <f t="shared" ref="L2852:L2900" si="793">IF(J2852&gt;=0,1,-1)</f>
        <v>-1</v>
      </c>
      <c r="M2852" s="21">
        <f t="shared" si="791"/>
        <v>0</v>
      </c>
      <c r="N2852">
        <f t="shared" si="792"/>
        <v>0</v>
      </c>
      <c r="O2852">
        <f t="shared" si="785"/>
        <v>0</v>
      </c>
      <c r="P2852">
        <f t="shared" si="786"/>
        <v>0</v>
      </c>
      <c r="Q2852">
        <f t="shared" si="787"/>
        <v>0</v>
      </c>
      <c r="R2852">
        <f t="shared" si="788"/>
        <v>0</v>
      </c>
      <c r="S2852">
        <f t="shared" si="789"/>
        <v>0</v>
      </c>
      <c r="T2852">
        <f t="shared" si="790"/>
        <v>0</v>
      </c>
      <c r="U2852" s="1"/>
    </row>
    <row r="2853" spans="2:21" x14ac:dyDescent="0.25">
      <c r="B2853" s="15">
        <v>3</v>
      </c>
      <c r="C2853" s="16">
        <f>Amostras!$C$6</f>
        <v>3</v>
      </c>
      <c r="D2853" s="16">
        <f>Amostras!$D$6</f>
        <v>2</v>
      </c>
      <c r="E2853" s="16">
        <f>Amostras!$E$6</f>
        <v>6</v>
      </c>
      <c r="F2853" s="16">
        <f>Amostras!$F$6</f>
        <v>5</v>
      </c>
      <c r="G2853" s="16">
        <f>Amostras!$G$6</f>
        <v>4</v>
      </c>
      <c r="H2853" s="16">
        <f>Amostras!$H$6</f>
        <v>1</v>
      </c>
      <c r="I2853" s="16">
        <f>Amostras!$I$6</f>
        <v>7</v>
      </c>
      <c r="J2853" s="40">
        <f>(C2853*C2847)+(D2853*D2847)+(E2853*E2847)+(F2853*F2847)+(G2853*G2847)+(H2853*H2847)+(I2853*I2847)+$J$5</f>
        <v>-1.1505882352941215</v>
      </c>
      <c r="K2853" s="19">
        <f>Amostras!$J$6</f>
        <v>-1</v>
      </c>
      <c r="L2853" s="2">
        <f t="shared" si="793"/>
        <v>-1</v>
      </c>
      <c r="M2853" s="21">
        <f t="shared" si="791"/>
        <v>0</v>
      </c>
      <c r="N2853">
        <f t="shared" si="792"/>
        <v>0</v>
      </c>
      <c r="O2853">
        <f t="shared" si="785"/>
        <v>0</v>
      </c>
      <c r="P2853">
        <f t="shared" si="786"/>
        <v>0</v>
      </c>
      <c r="Q2853">
        <f t="shared" si="787"/>
        <v>0</v>
      </c>
      <c r="R2853">
        <f t="shared" si="788"/>
        <v>0</v>
      </c>
      <c r="S2853">
        <f t="shared" si="789"/>
        <v>0</v>
      </c>
      <c r="T2853">
        <f t="shared" si="790"/>
        <v>0</v>
      </c>
      <c r="U2853" s="1"/>
    </row>
    <row r="2854" spans="2:21" x14ac:dyDescent="0.25">
      <c r="B2854" s="15">
        <v>4</v>
      </c>
      <c r="C2854" s="16">
        <f>Amostras!$C$7</f>
        <v>2</v>
      </c>
      <c r="D2854" s="16">
        <f>Amostras!$D$7</f>
        <v>2</v>
      </c>
      <c r="E2854" s="16">
        <f>Amostras!$E$7</f>
        <v>4</v>
      </c>
      <c r="F2854" s="16">
        <f>Amostras!$F$7</f>
        <v>9</v>
      </c>
      <c r="G2854" s="16">
        <f>Amostras!$G$7</f>
        <v>3</v>
      </c>
      <c r="H2854" s="16">
        <f>Amostras!$H$7</f>
        <v>6</v>
      </c>
      <c r="I2854" s="16">
        <f>Amostras!$I$7</f>
        <v>8</v>
      </c>
      <c r="J2854" s="40">
        <f>(C2854*C2847)+(D2854*D2847)+(E2854*E2847)+(F2854*F2847)+(G2854*G2847)+(H2854*H2847)+(I2854*I2847)+$J$5</f>
        <v>-1.8580392156862799</v>
      </c>
      <c r="K2854" s="19">
        <f>Amostras!$J$7</f>
        <v>-1</v>
      </c>
      <c r="L2854" s="2">
        <f t="shared" si="793"/>
        <v>-1</v>
      </c>
      <c r="M2854" s="21">
        <f t="shared" si="791"/>
        <v>0</v>
      </c>
      <c r="N2854">
        <f t="shared" si="792"/>
        <v>0</v>
      </c>
      <c r="O2854">
        <f t="shared" si="785"/>
        <v>0</v>
      </c>
      <c r="P2854">
        <f t="shared" si="786"/>
        <v>0</v>
      </c>
      <c r="Q2854">
        <f t="shared" si="787"/>
        <v>0</v>
      </c>
      <c r="R2854">
        <f t="shared" si="788"/>
        <v>0</v>
      </c>
      <c r="S2854">
        <f t="shared" si="789"/>
        <v>0</v>
      </c>
      <c r="T2854">
        <f t="shared" si="790"/>
        <v>0</v>
      </c>
      <c r="U2854" s="1"/>
    </row>
    <row r="2855" spans="2:21" x14ac:dyDescent="0.25">
      <c r="B2855" s="15">
        <v>5</v>
      </c>
      <c r="C2855" s="16">
        <f>Amostras!$C$8</f>
        <v>1</v>
      </c>
      <c r="D2855" s="16">
        <f>Amostras!$D$8</f>
        <v>9</v>
      </c>
      <c r="E2855" s="16">
        <f>Amostras!$E$8</f>
        <v>2</v>
      </c>
      <c r="F2855" s="16">
        <f>Amostras!$F$8</f>
        <v>6</v>
      </c>
      <c r="G2855" s="16">
        <f>Amostras!$G$8</f>
        <v>2</v>
      </c>
      <c r="H2855" s="16">
        <f>Amostras!$H$8</f>
        <v>9</v>
      </c>
      <c r="I2855" s="16">
        <f>Amostras!$I$8</f>
        <v>4</v>
      </c>
      <c r="J2855" s="40">
        <f>(C2855*C2847)+(D2855*D2847)+(E2855*E2847)+(F2855*F2847)+(G2855*G2847)+(H2855*H2847)+(I2855*I2847)+$J$5</f>
        <v>-1.9372549019607939</v>
      </c>
      <c r="K2855" s="19">
        <f>Amostras!$J$8</f>
        <v>-1</v>
      </c>
      <c r="L2855" s="2">
        <f t="shared" si="793"/>
        <v>-1</v>
      </c>
      <c r="M2855" s="21">
        <f t="shared" si="791"/>
        <v>0</v>
      </c>
      <c r="N2855">
        <f t="shared" si="792"/>
        <v>0</v>
      </c>
      <c r="O2855">
        <f t="shared" si="785"/>
        <v>0</v>
      </c>
      <c r="P2855">
        <f t="shared" si="786"/>
        <v>0</v>
      </c>
      <c r="Q2855">
        <f t="shared" si="787"/>
        <v>0</v>
      </c>
      <c r="R2855">
        <f t="shared" si="788"/>
        <v>0</v>
      </c>
      <c r="S2855">
        <f t="shared" si="789"/>
        <v>0</v>
      </c>
      <c r="T2855">
        <f t="shared" si="790"/>
        <v>0</v>
      </c>
      <c r="U2855" s="1"/>
    </row>
    <row r="2856" spans="2:21" x14ac:dyDescent="0.25">
      <c r="B2856" s="15">
        <v>6</v>
      </c>
      <c r="C2856" s="16">
        <f>Amostras!$C$9</f>
        <v>4</v>
      </c>
      <c r="D2856" s="16">
        <f>Amostras!$D$9</f>
        <v>8</v>
      </c>
      <c r="E2856" s="16">
        <f>Amostras!$E$9</f>
        <v>1</v>
      </c>
      <c r="F2856" s="16">
        <f>Amostras!$F$9</f>
        <v>5</v>
      </c>
      <c r="G2856" s="16">
        <f>Amostras!$G$9</f>
        <v>9</v>
      </c>
      <c r="H2856" s="16">
        <f>Amostras!$H$9</f>
        <v>6</v>
      </c>
      <c r="I2856" s="16">
        <f>Amostras!$I$9</f>
        <v>4</v>
      </c>
      <c r="J2856" s="40">
        <f>(C2856*C2847)+(D2856*D2847)+(E2856*E2847)+(F2856*F2847)+(G2856*G2847)+(H2856*H2847)+(I2856*I2847)+$J$5</f>
        <v>0.64784313725489806</v>
      </c>
      <c r="K2856" s="19">
        <f>Amostras!$J$9</f>
        <v>-1</v>
      </c>
      <c r="L2856" s="2">
        <f t="shared" si="793"/>
        <v>1</v>
      </c>
      <c r="M2856" s="21">
        <f t="shared" si="791"/>
        <v>-2</v>
      </c>
      <c r="N2856">
        <f t="shared" si="792"/>
        <v>-0.08</v>
      </c>
      <c r="O2856">
        <f t="shared" si="785"/>
        <v>-0.16</v>
      </c>
      <c r="P2856">
        <f t="shared" si="786"/>
        <v>-0.02</v>
      </c>
      <c r="Q2856">
        <f t="shared" si="787"/>
        <v>-0.1</v>
      </c>
      <c r="R2856">
        <f t="shared" si="788"/>
        <v>-0.18</v>
      </c>
      <c r="S2856">
        <f t="shared" si="789"/>
        <v>-0.12</v>
      </c>
      <c r="T2856">
        <f t="shared" si="790"/>
        <v>-0.08</v>
      </c>
      <c r="U2856" s="1"/>
    </row>
    <row r="2857" spans="2:21" x14ac:dyDescent="0.25">
      <c r="B2857" s="15">
        <v>7</v>
      </c>
      <c r="C2857" s="16">
        <f>Amostras!$C$10</f>
        <v>1</v>
      </c>
      <c r="D2857" s="16">
        <f>Amostras!$D$10</f>
        <v>1</v>
      </c>
      <c r="E2857" s="16">
        <f>Amostras!$E$10</f>
        <v>4</v>
      </c>
      <c r="F2857" s="16">
        <f>Amostras!$F$10</f>
        <v>0</v>
      </c>
      <c r="G2857" s="16">
        <f>Amostras!$G$10</f>
        <v>1</v>
      </c>
      <c r="H2857" s="16">
        <f>Amostras!$H$10</f>
        <v>5</v>
      </c>
      <c r="I2857" s="16">
        <f>Amostras!$I$10</f>
        <v>6</v>
      </c>
      <c r="J2857" s="40">
        <f>(C2857*C2847)+(D2857*D2847)+(E2857*E2847)+(F2857*F2847)+(G2857*G2847)+(H2857*H2847)+(I2857*I2847)+$J$5</f>
        <v>-2.8596078431372556</v>
      </c>
      <c r="K2857" s="19">
        <f>Amostras!$J$10</f>
        <v>-1</v>
      </c>
      <c r="L2857" s="2">
        <f t="shared" si="793"/>
        <v>-1</v>
      </c>
      <c r="M2857" s="21">
        <f t="shared" si="791"/>
        <v>0</v>
      </c>
      <c r="N2857">
        <f t="shared" si="792"/>
        <v>0</v>
      </c>
      <c r="O2857">
        <f t="shared" si="785"/>
        <v>0</v>
      </c>
      <c r="P2857">
        <f t="shared" si="786"/>
        <v>0</v>
      </c>
      <c r="Q2857">
        <f t="shared" si="787"/>
        <v>0</v>
      </c>
      <c r="R2857">
        <f t="shared" si="788"/>
        <v>0</v>
      </c>
      <c r="S2857">
        <f t="shared" si="789"/>
        <v>0</v>
      </c>
      <c r="T2857">
        <f t="shared" si="790"/>
        <v>0</v>
      </c>
      <c r="U2857" s="1"/>
    </row>
    <row r="2858" spans="2:21" x14ac:dyDescent="0.25">
      <c r="B2858" s="15">
        <v>8</v>
      </c>
      <c r="C2858" s="16">
        <f>Amostras!$C$11</f>
        <v>3</v>
      </c>
      <c r="D2858" s="16">
        <f>Amostras!$D$11</f>
        <v>6</v>
      </c>
      <c r="E2858" s="16">
        <f>Amostras!$E$11</f>
        <v>1</v>
      </c>
      <c r="F2858" s="16">
        <f>Amostras!$F$11</f>
        <v>6</v>
      </c>
      <c r="G2858" s="16">
        <f>Amostras!$G$11</f>
        <v>1</v>
      </c>
      <c r="H2858" s="16">
        <f>Amostras!$H$11</f>
        <v>4</v>
      </c>
      <c r="I2858" s="16">
        <f>Amostras!$I$11</f>
        <v>8</v>
      </c>
      <c r="J2858" s="40">
        <f>(C2858*C2847)+(D2858*D2847)+(E2858*E2847)+(F2858*F2847)+(G2858*G2847)+(H2858*H2847)+(I2858*I2847)+$J$5</f>
        <v>-1.7521568627451052</v>
      </c>
      <c r="K2858" s="19">
        <f>Amostras!$J$11</f>
        <v>-1</v>
      </c>
      <c r="L2858" s="2">
        <f t="shared" si="793"/>
        <v>-1</v>
      </c>
      <c r="M2858" s="21">
        <f t="shared" si="791"/>
        <v>0</v>
      </c>
      <c r="N2858">
        <f t="shared" si="792"/>
        <v>0</v>
      </c>
      <c r="O2858">
        <f t="shared" si="785"/>
        <v>0</v>
      </c>
      <c r="P2858">
        <f t="shared" si="786"/>
        <v>0</v>
      </c>
      <c r="Q2858">
        <f t="shared" si="787"/>
        <v>0</v>
      </c>
      <c r="R2858">
        <f t="shared" si="788"/>
        <v>0</v>
      </c>
      <c r="S2858">
        <f t="shared" si="789"/>
        <v>0</v>
      </c>
      <c r="T2858">
        <f t="shared" si="790"/>
        <v>0</v>
      </c>
      <c r="U2858" s="1"/>
    </row>
    <row r="2859" spans="2:21" x14ac:dyDescent="0.25">
      <c r="B2859" s="15">
        <v>9</v>
      </c>
      <c r="C2859" s="16">
        <f>Amostras!$C$12</f>
        <v>1</v>
      </c>
      <c r="D2859" s="16">
        <f>Amostras!$D$12</f>
        <v>3</v>
      </c>
      <c r="E2859" s="16">
        <f>Amostras!$E$12</f>
        <v>4</v>
      </c>
      <c r="F2859" s="16">
        <f>Amostras!$F$12</f>
        <v>7</v>
      </c>
      <c r="G2859" s="16">
        <f>Amostras!$G$12</f>
        <v>1</v>
      </c>
      <c r="H2859" s="16">
        <f>Amostras!$H$12</f>
        <v>3</v>
      </c>
      <c r="I2859" s="16">
        <f>Amostras!$I$12</f>
        <v>1</v>
      </c>
      <c r="J2859" s="40">
        <f>(C2859*C2847)+(D2859*D2847)+(E2859*E2847)+(F2859*F2847)+(G2859*G2847)+(H2859*H2847)+(I2859*I2847)+$J$5</f>
        <v>-1.8447058823529476</v>
      </c>
      <c r="K2859" s="19">
        <f>Amostras!$J$12</f>
        <v>-1</v>
      </c>
      <c r="L2859" s="2">
        <f t="shared" si="793"/>
        <v>-1</v>
      </c>
      <c r="M2859" s="21">
        <f t="shared" si="791"/>
        <v>0</v>
      </c>
      <c r="N2859">
        <f t="shared" si="792"/>
        <v>0</v>
      </c>
      <c r="O2859">
        <f t="shared" si="785"/>
        <v>0</v>
      </c>
      <c r="P2859">
        <f t="shared" si="786"/>
        <v>0</v>
      </c>
      <c r="Q2859">
        <f t="shared" si="787"/>
        <v>0</v>
      </c>
      <c r="R2859">
        <f t="shared" si="788"/>
        <v>0</v>
      </c>
      <c r="S2859">
        <f t="shared" si="789"/>
        <v>0</v>
      </c>
      <c r="T2859">
        <f t="shared" si="790"/>
        <v>0</v>
      </c>
      <c r="U2859" s="1"/>
    </row>
    <row r="2860" spans="2:21" x14ac:dyDescent="0.25">
      <c r="B2860" s="15">
        <v>10</v>
      </c>
      <c r="C2860" s="16">
        <f>Amostras!$C$13</f>
        <v>3</v>
      </c>
      <c r="D2860" s="16">
        <f>Amostras!$D$13</f>
        <v>2</v>
      </c>
      <c r="E2860" s="16">
        <f>Amostras!$E$13</f>
        <v>2</v>
      </c>
      <c r="F2860" s="16">
        <f>Amostras!$F$13</f>
        <v>3</v>
      </c>
      <c r="G2860" s="16">
        <f>Amostras!$G$13</f>
        <v>9</v>
      </c>
      <c r="H2860" s="16">
        <f>Amostras!$H$13</f>
        <v>5</v>
      </c>
      <c r="I2860" s="16">
        <f>Amostras!$I$13</f>
        <v>8</v>
      </c>
      <c r="J2860" s="40">
        <f>(C2860*C2847)+(D2860*D2847)+(E2860*E2847)+(F2860*F2847)+(G2860*G2847)+(H2860*H2847)+(I2860*I2847)+$J$5</f>
        <v>-0.70352941176470463</v>
      </c>
      <c r="K2860" s="19">
        <f>Amostras!$J$13</f>
        <v>-1</v>
      </c>
      <c r="L2860" s="2">
        <f t="shared" si="793"/>
        <v>-1</v>
      </c>
      <c r="M2860" s="21">
        <f t="shared" si="791"/>
        <v>0</v>
      </c>
      <c r="N2860">
        <f t="shared" si="792"/>
        <v>0</v>
      </c>
      <c r="O2860">
        <f t="shared" si="785"/>
        <v>0</v>
      </c>
      <c r="P2860">
        <f t="shared" si="786"/>
        <v>0</v>
      </c>
      <c r="Q2860">
        <f t="shared" si="787"/>
        <v>0</v>
      </c>
      <c r="R2860">
        <f t="shared" si="788"/>
        <v>0</v>
      </c>
      <c r="S2860">
        <f t="shared" si="789"/>
        <v>0</v>
      </c>
      <c r="T2860">
        <f t="shared" si="790"/>
        <v>0</v>
      </c>
      <c r="U2860" s="1"/>
    </row>
    <row r="2861" spans="2:21" x14ac:dyDescent="0.25">
      <c r="B2861" s="15">
        <v>11</v>
      </c>
      <c r="C2861" s="16">
        <f>Amostras!$C$14</f>
        <v>2</v>
      </c>
      <c r="D2861" s="16">
        <f>Amostras!$D$14</f>
        <v>8</v>
      </c>
      <c r="E2861" s="16">
        <f>Amostras!$E$14</f>
        <v>9</v>
      </c>
      <c r="F2861" s="16">
        <f>Amostras!$F$14</f>
        <v>7</v>
      </c>
      <c r="G2861" s="16">
        <f>Amostras!$G$14</f>
        <v>2</v>
      </c>
      <c r="H2861" s="16">
        <f>Amostras!$H$14</f>
        <v>7</v>
      </c>
      <c r="I2861" s="16">
        <f>Amostras!$I$14</f>
        <v>6</v>
      </c>
      <c r="J2861" s="40">
        <f>(C2861*C2847)+(D2861*D2847)+(E2861*E2847)+(F2861*F2847)+(G2861*G2847)+(H2861*H2847)+(I2861*I2847)+$J$5</f>
        <v>-1.3898039215686382</v>
      </c>
      <c r="K2861" s="19">
        <f>Amostras!$J$14</f>
        <v>-1</v>
      </c>
      <c r="L2861" s="2">
        <f t="shared" si="793"/>
        <v>-1</v>
      </c>
      <c r="M2861" s="21">
        <f t="shared" si="791"/>
        <v>0</v>
      </c>
      <c r="N2861">
        <f t="shared" si="792"/>
        <v>0</v>
      </c>
      <c r="O2861">
        <f t="shared" si="785"/>
        <v>0</v>
      </c>
      <c r="P2861">
        <f t="shared" si="786"/>
        <v>0</v>
      </c>
      <c r="Q2861">
        <f t="shared" si="787"/>
        <v>0</v>
      </c>
      <c r="R2861">
        <f t="shared" si="788"/>
        <v>0</v>
      </c>
      <c r="S2861">
        <f t="shared" si="789"/>
        <v>0</v>
      </c>
      <c r="T2861">
        <f t="shared" si="790"/>
        <v>0</v>
      </c>
      <c r="U2861" s="1"/>
    </row>
    <row r="2862" spans="2:21" x14ac:dyDescent="0.25">
      <c r="B2862" s="15">
        <v>12</v>
      </c>
      <c r="C2862" s="16">
        <f>Amostras!$C$15</f>
        <v>2</v>
      </c>
      <c r="D2862" s="16">
        <f>Amostras!$D$15</f>
        <v>6</v>
      </c>
      <c r="E2862" s="16">
        <f>Amostras!$E$15</f>
        <v>2</v>
      </c>
      <c r="F2862" s="16">
        <f>Amostras!$F$15</f>
        <v>6</v>
      </c>
      <c r="G2862" s="16">
        <f>Amostras!$G$15</f>
        <v>0</v>
      </c>
      <c r="H2862" s="16">
        <f>Amostras!$H$15</f>
        <v>6</v>
      </c>
      <c r="I2862" s="16">
        <f>Amostras!$I$15</f>
        <v>9</v>
      </c>
      <c r="J2862" s="40">
        <f>(C2862*C2847)+(D2862*D2847)+(E2862*E2847)+(F2862*F2847)+(G2862*G2847)+(H2862*H2847)+(I2862*I2847)+$J$5</f>
        <v>-2.5262745098039301</v>
      </c>
      <c r="K2862" s="19">
        <f>Amostras!$J$15</f>
        <v>-1</v>
      </c>
      <c r="L2862" s="2">
        <f t="shared" si="793"/>
        <v>-1</v>
      </c>
      <c r="M2862" s="21">
        <f t="shared" si="791"/>
        <v>0</v>
      </c>
      <c r="N2862">
        <f t="shared" si="792"/>
        <v>0</v>
      </c>
      <c r="O2862">
        <f t="shared" si="785"/>
        <v>0</v>
      </c>
      <c r="P2862">
        <f t="shared" si="786"/>
        <v>0</v>
      </c>
      <c r="Q2862">
        <f t="shared" si="787"/>
        <v>0</v>
      </c>
      <c r="R2862">
        <f t="shared" si="788"/>
        <v>0</v>
      </c>
      <c r="S2862">
        <f t="shared" si="789"/>
        <v>0</v>
      </c>
      <c r="T2862">
        <f t="shared" si="790"/>
        <v>0</v>
      </c>
      <c r="U2862" s="1"/>
    </row>
    <row r="2863" spans="2:21" x14ac:dyDescent="0.25">
      <c r="B2863" s="15">
        <v>13</v>
      </c>
      <c r="C2863" s="16">
        <f>Amostras!$C$16</f>
        <v>1</v>
      </c>
      <c r="D2863" s="16">
        <f>Amostras!$D$16</f>
        <v>1</v>
      </c>
      <c r="E2863" s="16">
        <f>Amostras!$E$16</f>
        <v>5</v>
      </c>
      <c r="F2863" s="16">
        <f>Amostras!$F$16</f>
        <v>2</v>
      </c>
      <c r="G2863" s="16">
        <f>Amostras!$G$16</f>
        <v>5</v>
      </c>
      <c r="H2863" s="16">
        <f>Amostras!$H$16</f>
        <v>4</v>
      </c>
      <c r="I2863" s="16">
        <f>Amostras!$I$16</f>
        <v>9</v>
      </c>
      <c r="J2863" s="40">
        <f>(C2863*C2847)+(D2863*D2847)+(E2863*E2847)+(F2863*F2847)+(G2863*G2847)+(H2863*H2847)+(I2863*I2847)+$J$5</f>
        <v>-2.5168627450980399</v>
      </c>
      <c r="K2863" s="19">
        <f>Amostras!$J$16</f>
        <v>-1</v>
      </c>
      <c r="L2863" s="2">
        <f t="shared" si="793"/>
        <v>-1</v>
      </c>
      <c r="M2863" s="21">
        <f t="shared" si="791"/>
        <v>0</v>
      </c>
      <c r="N2863">
        <f t="shared" si="792"/>
        <v>0</v>
      </c>
      <c r="O2863">
        <f t="shared" si="785"/>
        <v>0</v>
      </c>
      <c r="P2863">
        <f t="shared" si="786"/>
        <v>0</v>
      </c>
      <c r="Q2863">
        <f t="shared" si="787"/>
        <v>0</v>
      </c>
      <c r="R2863">
        <f t="shared" si="788"/>
        <v>0</v>
      </c>
      <c r="S2863">
        <f t="shared" si="789"/>
        <v>0</v>
      </c>
      <c r="T2863">
        <f t="shared" si="790"/>
        <v>0</v>
      </c>
      <c r="U2863" s="1"/>
    </row>
    <row r="2864" spans="2:21" x14ac:dyDescent="0.25">
      <c r="B2864" s="15">
        <v>14</v>
      </c>
      <c r="C2864" s="16">
        <f>Amostras!$C$17</f>
        <v>3</v>
      </c>
      <c r="D2864" s="16">
        <f>Amostras!$D$17</f>
        <v>5</v>
      </c>
      <c r="E2864" s="16">
        <f>Amostras!$E$17</f>
        <v>5</v>
      </c>
      <c r="F2864" s="16">
        <f>Amostras!$F$17</f>
        <v>6</v>
      </c>
      <c r="G2864" s="16">
        <f>Amostras!$G$17</f>
        <v>1</v>
      </c>
      <c r="H2864" s="16">
        <f>Amostras!$H$17</f>
        <v>2</v>
      </c>
      <c r="I2864" s="16">
        <f>Amostras!$I$17</f>
        <v>8</v>
      </c>
      <c r="J2864" s="40">
        <f>(C2864*C2847)+(D2864*D2847)+(E2864*E2847)+(F2864*F2847)+(G2864*G2847)+(H2864*H2847)+(I2864*I2847)+$J$5</f>
        <v>-1.6415686274509886</v>
      </c>
      <c r="K2864" s="19">
        <f>Amostras!$J$17</f>
        <v>-1</v>
      </c>
      <c r="L2864" s="2">
        <f t="shared" si="793"/>
        <v>-1</v>
      </c>
      <c r="M2864" s="21">
        <f t="shared" si="791"/>
        <v>0</v>
      </c>
      <c r="N2864">
        <f t="shared" si="792"/>
        <v>0</v>
      </c>
      <c r="O2864">
        <f t="shared" si="785"/>
        <v>0</v>
      </c>
      <c r="P2864">
        <f t="shared" si="786"/>
        <v>0</v>
      </c>
      <c r="Q2864">
        <f t="shared" si="787"/>
        <v>0</v>
      </c>
      <c r="R2864">
        <f t="shared" si="788"/>
        <v>0</v>
      </c>
      <c r="S2864">
        <f t="shared" si="789"/>
        <v>0</v>
      </c>
      <c r="T2864">
        <f t="shared" si="790"/>
        <v>0</v>
      </c>
      <c r="U2864" s="1"/>
    </row>
    <row r="2865" spans="2:21" x14ac:dyDescent="0.25">
      <c r="B2865" s="15">
        <v>15</v>
      </c>
      <c r="C2865" s="16">
        <f>Amostras!$C$18</f>
        <v>1</v>
      </c>
      <c r="D2865" s="16">
        <f>Amostras!$D$18</f>
        <v>1</v>
      </c>
      <c r="E2865" s="16">
        <f>Amostras!$E$18</f>
        <v>4</v>
      </c>
      <c r="F2865" s="16">
        <f>Amostras!$F$18</f>
        <v>9</v>
      </c>
      <c r="G2865" s="16">
        <f>Amostras!$G$18</f>
        <v>4</v>
      </c>
      <c r="H2865" s="16">
        <f>Amostras!$H$18</f>
        <v>9</v>
      </c>
      <c r="I2865" s="16">
        <f>Amostras!$I$18</f>
        <v>3</v>
      </c>
      <c r="J2865" s="40">
        <f>(C2865*C2847)+(D2865*D2847)+(E2865*E2847)+(F2865*F2847)+(G2865*G2847)+(H2865*H2847)+(I2865*I2847)+$J$5</f>
        <v>-1.5749019607843171</v>
      </c>
      <c r="K2865" s="19">
        <f>Amostras!$J$18</f>
        <v>-1</v>
      </c>
      <c r="L2865" s="2">
        <f t="shared" si="793"/>
        <v>-1</v>
      </c>
      <c r="M2865" s="21">
        <f t="shared" si="791"/>
        <v>0</v>
      </c>
      <c r="N2865">
        <f t="shared" si="792"/>
        <v>0</v>
      </c>
      <c r="O2865">
        <f t="shared" si="785"/>
        <v>0</v>
      </c>
      <c r="P2865">
        <f t="shared" si="786"/>
        <v>0</v>
      </c>
      <c r="Q2865">
        <f t="shared" si="787"/>
        <v>0</v>
      </c>
      <c r="R2865">
        <f t="shared" si="788"/>
        <v>0</v>
      </c>
      <c r="S2865">
        <f t="shared" si="789"/>
        <v>0</v>
      </c>
      <c r="T2865">
        <f t="shared" si="790"/>
        <v>0</v>
      </c>
      <c r="U2865" s="1"/>
    </row>
    <row r="2866" spans="2:21" x14ac:dyDescent="0.25">
      <c r="B2866" s="15">
        <v>16</v>
      </c>
      <c r="C2866" s="16">
        <f>Amostras!$C$19</f>
        <v>4</v>
      </c>
      <c r="D2866" s="16">
        <f>Amostras!$D$19</f>
        <v>6</v>
      </c>
      <c r="E2866" s="16">
        <f>Amostras!$E$19</f>
        <v>0</v>
      </c>
      <c r="F2866" s="16">
        <f>Amostras!$F$19</f>
        <v>0</v>
      </c>
      <c r="G2866" s="16">
        <f>Amostras!$G$19</f>
        <v>2</v>
      </c>
      <c r="H2866" s="16">
        <f>Amostras!$H$19</f>
        <v>4</v>
      </c>
      <c r="I2866" s="16">
        <f>Amostras!$I$19</f>
        <v>1</v>
      </c>
      <c r="J2866" s="40">
        <f>(C2866*C2847)+(D2866*D2847)+(E2866*E2847)+(F2866*F2847)+(G2866*G2847)+(H2866*H2847)+(I2866*I2847)+$J$5</f>
        <v>-0.39450980392157087</v>
      </c>
      <c r="K2866" s="19">
        <f>Amostras!$J$19</f>
        <v>-1</v>
      </c>
      <c r="L2866" s="2">
        <f t="shared" si="793"/>
        <v>-1</v>
      </c>
      <c r="M2866" s="21">
        <f t="shared" si="791"/>
        <v>0</v>
      </c>
      <c r="N2866">
        <f t="shared" si="792"/>
        <v>0</v>
      </c>
      <c r="O2866">
        <f t="shared" si="785"/>
        <v>0</v>
      </c>
      <c r="P2866">
        <f t="shared" si="786"/>
        <v>0</v>
      </c>
      <c r="Q2866">
        <f t="shared" si="787"/>
        <v>0</v>
      </c>
      <c r="R2866">
        <f t="shared" si="788"/>
        <v>0</v>
      </c>
      <c r="S2866">
        <f t="shared" si="789"/>
        <v>0</v>
      </c>
      <c r="T2866">
        <f t="shared" si="790"/>
        <v>0</v>
      </c>
      <c r="U2866" s="1"/>
    </row>
    <row r="2867" spans="2:21" x14ac:dyDescent="0.25">
      <c r="B2867" s="15">
        <v>17</v>
      </c>
      <c r="C2867" s="16">
        <f>Amostras!$C$20</f>
        <v>2</v>
      </c>
      <c r="D2867" s="16">
        <f>Amostras!$D$20</f>
        <v>5</v>
      </c>
      <c r="E2867" s="16">
        <f>Amostras!$E$20</f>
        <v>8</v>
      </c>
      <c r="F2867" s="16">
        <f>Amostras!$F$20</f>
        <v>9</v>
      </c>
      <c r="G2867" s="16">
        <f>Amostras!$G$20</f>
        <v>3</v>
      </c>
      <c r="H2867" s="16">
        <f>Amostras!$H$20</f>
        <v>3</v>
      </c>
      <c r="I2867" s="16">
        <f>Amostras!$I$20</f>
        <v>3</v>
      </c>
      <c r="J2867" s="40">
        <f>(C2867*C2847)+(D2867*D2847)+(E2867*E2847)+(F2867*F2847)+(G2867*G2847)+(H2867*H2847)+(I2867*I2847)+$J$5</f>
        <v>-0.93490196078432275</v>
      </c>
      <c r="K2867" s="19">
        <f>Amostras!$J$20</f>
        <v>-1</v>
      </c>
      <c r="L2867" s="2">
        <f t="shared" si="793"/>
        <v>-1</v>
      </c>
      <c r="M2867" s="21">
        <f t="shared" si="791"/>
        <v>0</v>
      </c>
      <c r="N2867">
        <f t="shared" si="792"/>
        <v>0</v>
      </c>
      <c r="O2867">
        <f t="shared" si="785"/>
        <v>0</v>
      </c>
      <c r="P2867">
        <f t="shared" si="786"/>
        <v>0</v>
      </c>
      <c r="Q2867">
        <f t="shared" si="787"/>
        <v>0</v>
      </c>
      <c r="R2867">
        <f t="shared" si="788"/>
        <v>0</v>
      </c>
      <c r="S2867">
        <f t="shared" si="789"/>
        <v>0</v>
      </c>
      <c r="T2867">
        <f t="shared" si="790"/>
        <v>0</v>
      </c>
      <c r="U2867" s="1"/>
    </row>
    <row r="2868" spans="2:21" x14ac:dyDescent="0.25">
      <c r="B2868" s="15">
        <v>18</v>
      </c>
      <c r="C2868" s="16">
        <f>Amostras!$C$21</f>
        <v>1</v>
      </c>
      <c r="D2868" s="16">
        <f>Amostras!$D$21</f>
        <v>9</v>
      </c>
      <c r="E2868" s="16">
        <f>Amostras!$E$21</f>
        <v>8</v>
      </c>
      <c r="F2868" s="16">
        <f>Amostras!$F$21</f>
        <v>0</v>
      </c>
      <c r="G2868" s="16">
        <f>Amostras!$G$21</f>
        <v>9</v>
      </c>
      <c r="H2868" s="16">
        <f>Amostras!$H$21</f>
        <v>6</v>
      </c>
      <c r="I2868" s="16">
        <f>Amostras!$I$21</f>
        <v>9</v>
      </c>
      <c r="J2868" s="40">
        <f>(C2868*C2847)+(D2868*D2847)+(E2868*E2847)+(F2868*F2847)+(G2868*G2847)+(H2868*H2847)+(I2868*I2847)+$J$5</f>
        <v>-1.5262745098039265</v>
      </c>
      <c r="K2868" s="19">
        <f>Amostras!$J$21</f>
        <v>-1</v>
      </c>
      <c r="L2868" s="2">
        <f t="shared" si="793"/>
        <v>-1</v>
      </c>
      <c r="M2868" s="21">
        <f t="shared" si="791"/>
        <v>0</v>
      </c>
      <c r="N2868">
        <f t="shared" si="792"/>
        <v>0</v>
      </c>
      <c r="O2868">
        <f t="shared" si="785"/>
        <v>0</v>
      </c>
      <c r="P2868">
        <f t="shared" si="786"/>
        <v>0</v>
      </c>
      <c r="Q2868">
        <f t="shared" si="787"/>
        <v>0</v>
      </c>
      <c r="R2868">
        <f t="shared" si="788"/>
        <v>0</v>
      </c>
      <c r="S2868">
        <f t="shared" si="789"/>
        <v>0</v>
      </c>
      <c r="T2868">
        <f t="shared" si="790"/>
        <v>0</v>
      </c>
      <c r="U2868" s="1"/>
    </row>
    <row r="2869" spans="2:21" x14ac:dyDescent="0.25">
      <c r="B2869" s="15">
        <v>19</v>
      </c>
      <c r="C2869" s="16">
        <f>Amostras!$C$22</f>
        <v>4</v>
      </c>
      <c r="D2869" s="16">
        <f>Amostras!$D$22</f>
        <v>2</v>
      </c>
      <c r="E2869" s="16">
        <f>Amostras!$E$22</f>
        <v>9</v>
      </c>
      <c r="F2869" s="16">
        <f>Amostras!$F$22</f>
        <v>4</v>
      </c>
      <c r="G2869" s="16">
        <f>Amostras!$G$22</f>
        <v>4</v>
      </c>
      <c r="H2869" s="16">
        <f>Amostras!$H$22</f>
        <v>1</v>
      </c>
      <c r="I2869" s="16">
        <f>Amostras!$I$22</f>
        <v>3</v>
      </c>
      <c r="J2869" s="40">
        <f>(C2869*C2847)+(D2869*D2847)+(E2869*E2847)+(F2869*F2847)+(G2869*G2847)+(H2869*H2847)+(I2869*I2847)+$J$5</f>
        <v>1.4117647058820459E-2</v>
      </c>
      <c r="K2869" s="19">
        <f>Amostras!$J$22</f>
        <v>-1</v>
      </c>
      <c r="L2869" s="2">
        <f t="shared" si="793"/>
        <v>1</v>
      </c>
      <c r="M2869" s="21">
        <f t="shared" si="791"/>
        <v>-2</v>
      </c>
      <c r="N2869">
        <f t="shared" si="792"/>
        <v>-0.08</v>
      </c>
      <c r="O2869">
        <f t="shared" si="785"/>
        <v>-0.04</v>
      </c>
      <c r="P2869">
        <f t="shared" si="786"/>
        <v>-0.18</v>
      </c>
      <c r="Q2869">
        <f t="shared" si="787"/>
        <v>-0.08</v>
      </c>
      <c r="R2869">
        <f t="shared" si="788"/>
        <v>-0.08</v>
      </c>
      <c r="S2869">
        <f t="shared" si="789"/>
        <v>-0.02</v>
      </c>
      <c r="T2869">
        <f t="shared" si="790"/>
        <v>-0.06</v>
      </c>
      <c r="U2869" s="1"/>
    </row>
    <row r="2870" spans="2:21" x14ac:dyDescent="0.25">
      <c r="B2870" s="15">
        <v>20</v>
      </c>
      <c r="C2870" s="16">
        <f>Amostras!$C$23</f>
        <v>3</v>
      </c>
      <c r="D2870" s="16">
        <f>Amostras!$D$23</f>
        <v>4</v>
      </c>
      <c r="E2870" s="16">
        <f>Amostras!$E$23</f>
        <v>3</v>
      </c>
      <c r="F2870" s="16">
        <f>Amostras!$F$23</f>
        <v>3</v>
      </c>
      <c r="G2870" s="16">
        <f>Amostras!$G$23</f>
        <v>9</v>
      </c>
      <c r="H2870" s="16">
        <f>Amostras!$H$23</f>
        <v>6</v>
      </c>
      <c r="I2870" s="16">
        <f>Amostras!$I$23</f>
        <v>9</v>
      </c>
      <c r="J2870" s="40">
        <f>(C2870*C2847)+(D2870*D2847)+(E2870*E2847)+(F2870*F2847)+(G2870*G2847)+(H2870*H2847)+(I2870*I2847)+$J$5</f>
        <v>-0.71372549019607856</v>
      </c>
      <c r="K2870" s="19">
        <f>Amostras!$J$23</f>
        <v>-1</v>
      </c>
      <c r="L2870" s="2">
        <f t="shared" si="793"/>
        <v>-1</v>
      </c>
      <c r="M2870" s="21">
        <f t="shared" si="791"/>
        <v>0</v>
      </c>
      <c r="N2870">
        <f t="shared" si="792"/>
        <v>0</v>
      </c>
      <c r="O2870">
        <f t="shared" si="785"/>
        <v>0</v>
      </c>
      <c r="P2870">
        <f t="shared" si="786"/>
        <v>0</v>
      </c>
      <c r="Q2870">
        <f t="shared" si="787"/>
        <v>0</v>
      </c>
      <c r="R2870">
        <f t="shared" si="788"/>
        <v>0</v>
      </c>
      <c r="S2870">
        <f t="shared" si="789"/>
        <v>0</v>
      </c>
      <c r="T2870">
        <f t="shared" si="790"/>
        <v>0</v>
      </c>
      <c r="U2870" s="1"/>
    </row>
    <row r="2871" spans="2:21" x14ac:dyDescent="0.25">
      <c r="B2871" s="15">
        <v>21</v>
      </c>
      <c r="C2871" s="16">
        <f>Amostras!$C$24</f>
        <v>1</v>
      </c>
      <c r="D2871" s="16">
        <f>Amostras!$D$24</f>
        <v>0</v>
      </c>
      <c r="E2871" s="16">
        <f>Amostras!$E$24</f>
        <v>9</v>
      </c>
      <c r="F2871" s="16">
        <f>Amostras!$F$24</f>
        <v>9</v>
      </c>
      <c r="G2871" s="16">
        <f>Amostras!$G$24</f>
        <v>4</v>
      </c>
      <c r="H2871" s="16">
        <f>Amostras!$H$24</f>
        <v>0</v>
      </c>
      <c r="I2871" s="16">
        <f>Amostras!$I$24</f>
        <v>8</v>
      </c>
      <c r="J2871" s="40">
        <f>(C2871*C2847)+(D2871*D2847)+(E2871*E2847)+(F2871*F2847)+(G2871*G2847)+(H2871*H2847)+(I2871*I2847)+$J$5</f>
        <v>-2.1631372549019665</v>
      </c>
      <c r="K2871" s="19">
        <f>Amostras!$J$24</f>
        <v>-1</v>
      </c>
      <c r="L2871" s="2">
        <f t="shared" si="793"/>
        <v>-1</v>
      </c>
      <c r="M2871" s="21">
        <f t="shared" si="791"/>
        <v>0</v>
      </c>
      <c r="N2871">
        <f t="shared" si="792"/>
        <v>0</v>
      </c>
      <c r="O2871">
        <f t="shared" si="785"/>
        <v>0</v>
      </c>
      <c r="P2871">
        <f t="shared" si="786"/>
        <v>0</v>
      </c>
      <c r="Q2871">
        <f t="shared" si="787"/>
        <v>0</v>
      </c>
      <c r="R2871">
        <f t="shared" si="788"/>
        <v>0</v>
      </c>
      <c r="S2871">
        <f t="shared" si="789"/>
        <v>0</v>
      </c>
      <c r="T2871">
        <f t="shared" si="790"/>
        <v>0</v>
      </c>
      <c r="U2871" s="1"/>
    </row>
    <row r="2872" spans="2:21" x14ac:dyDescent="0.25">
      <c r="B2872" s="15">
        <v>22</v>
      </c>
      <c r="C2872" s="16">
        <f>Amostras!$C$25</f>
        <v>4</v>
      </c>
      <c r="D2872" s="16">
        <f>Amostras!$D$25</f>
        <v>5</v>
      </c>
      <c r="E2872" s="16">
        <f>Amostras!$E$25</f>
        <v>9</v>
      </c>
      <c r="F2872" s="16">
        <f>Amostras!$F$25</f>
        <v>6</v>
      </c>
      <c r="G2872" s="16">
        <f>Amostras!$G$25</f>
        <v>1</v>
      </c>
      <c r="H2872" s="16">
        <f>Amostras!$H$25</f>
        <v>8</v>
      </c>
      <c r="I2872" s="16">
        <f>Amostras!$I$25</f>
        <v>4</v>
      </c>
      <c r="J2872" s="40">
        <f>(C2872*C2847)+(D2872*D2847)+(E2872*E2847)+(F2872*F2847)+(G2872*G2847)+(H2872*H2847)+(I2872*I2847)+$J$5</f>
        <v>-0.33803921568628192</v>
      </c>
      <c r="K2872" s="19">
        <f>Amostras!$J$25</f>
        <v>-1</v>
      </c>
      <c r="L2872" s="2">
        <f t="shared" si="793"/>
        <v>-1</v>
      </c>
      <c r="M2872" s="21">
        <f t="shared" si="791"/>
        <v>0</v>
      </c>
      <c r="N2872">
        <f t="shared" si="792"/>
        <v>0</v>
      </c>
      <c r="O2872">
        <f t="shared" si="785"/>
        <v>0</v>
      </c>
      <c r="P2872">
        <f t="shared" si="786"/>
        <v>0</v>
      </c>
      <c r="Q2872">
        <f t="shared" si="787"/>
        <v>0</v>
      </c>
      <c r="R2872">
        <f t="shared" si="788"/>
        <v>0</v>
      </c>
      <c r="S2872">
        <f t="shared" si="789"/>
        <v>0</v>
      </c>
      <c r="T2872">
        <f t="shared" si="790"/>
        <v>0</v>
      </c>
      <c r="U2872" s="1"/>
    </row>
    <row r="2873" spans="2:21" x14ac:dyDescent="0.25">
      <c r="B2873" s="15">
        <v>23</v>
      </c>
      <c r="C2873" s="16">
        <f>Amostras!$C$26</f>
        <v>4</v>
      </c>
      <c r="D2873" s="16">
        <f>Amostras!$D$26</f>
        <v>4</v>
      </c>
      <c r="E2873" s="16">
        <f>Amostras!$E$26</f>
        <v>8</v>
      </c>
      <c r="F2873" s="16">
        <f>Amostras!$F$26</f>
        <v>0</v>
      </c>
      <c r="G2873" s="16">
        <f>Amostras!$G$26</f>
        <v>0</v>
      </c>
      <c r="H2873" s="16">
        <f>Amostras!$H$26</f>
        <v>5</v>
      </c>
      <c r="I2873" s="16">
        <f>Amostras!$I$26</f>
        <v>9</v>
      </c>
      <c r="J2873" s="40">
        <f>(C2873*C2847)+(D2873*D2847)+(E2873*E2847)+(F2873*F2847)+(G2873*G2847)+(H2873*H2847)+(I2873*I2847)+$J$5</f>
        <v>-1.5223529411764747</v>
      </c>
      <c r="K2873" s="19">
        <f>Amostras!$J$26</f>
        <v>-1</v>
      </c>
      <c r="L2873" s="2">
        <f t="shared" si="793"/>
        <v>-1</v>
      </c>
      <c r="M2873" s="21">
        <f t="shared" si="791"/>
        <v>0</v>
      </c>
      <c r="N2873">
        <f t="shared" si="792"/>
        <v>0</v>
      </c>
      <c r="O2873">
        <f t="shared" si="785"/>
        <v>0</v>
      </c>
      <c r="P2873">
        <f t="shared" si="786"/>
        <v>0</v>
      </c>
      <c r="Q2873">
        <f t="shared" si="787"/>
        <v>0</v>
      </c>
      <c r="R2873">
        <f t="shared" si="788"/>
        <v>0</v>
      </c>
      <c r="S2873">
        <f t="shared" si="789"/>
        <v>0</v>
      </c>
      <c r="T2873">
        <f t="shared" si="790"/>
        <v>0</v>
      </c>
      <c r="U2873" s="1"/>
    </row>
    <row r="2874" spans="2:21" x14ac:dyDescent="0.25">
      <c r="B2874" s="15">
        <v>24</v>
      </c>
      <c r="C2874" s="16">
        <f>Amostras!$C$27</f>
        <v>2</v>
      </c>
      <c r="D2874" s="16">
        <f>Amostras!$D$27</f>
        <v>7</v>
      </c>
      <c r="E2874" s="16">
        <f>Amostras!$E$27</f>
        <v>6</v>
      </c>
      <c r="F2874" s="16">
        <f>Amostras!$F$27</f>
        <v>5</v>
      </c>
      <c r="G2874" s="16">
        <f>Amostras!$G$27</f>
        <v>0</v>
      </c>
      <c r="H2874" s="16">
        <f>Amostras!$H$27</f>
        <v>7</v>
      </c>
      <c r="I2874" s="16">
        <f>Amostras!$I$27</f>
        <v>5</v>
      </c>
      <c r="J2874" s="40">
        <f>(C2874*C2847)+(D2874*D2847)+(E2874*E2847)+(F2874*F2847)+(G2874*G2847)+(H2874*H2847)+(I2874*I2847)+$J$5</f>
        <v>-1.8149019607843231</v>
      </c>
      <c r="K2874" s="19">
        <f>Amostras!$J$27</f>
        <v>-1</v>
      </c>
      <c r="L2874" s="2">
        <f t="shared" si="793"/>
        <v>-1</v>
      </c>
      <c r="M2874" s="21">
        <f t="shared" si="791"/>
        <v>0</v>
      </c>
      <c r="N2874">
        <f t="shared" si="792"/>
        <v>0</v>
      </c>
      <c r="O2874">
        <f t="shared" si="785"/>
        <v>0</v>
      </c>
      <c r="P2874">
        <f t="shared" si="786"/>
        <v>0</v>
      </c>
      <c r="Q2874">
        <f t="shared" si="787"/>
        <v>0</v>
      </c>
      <c r="R2874">
        <f t="shared" si="788"/>
        <v>0</v>
      </c>
      <c r="S2874">
        <f t="shared" si="789"/>
        <v>0</v>
      </c>
      <c r="T2874">
        <f t="shared" si="790"/>
        <v>0</v>
      </c>
      <c r="U2874" s="1"/>
    </row>
    <row r="2875" spans="2:21" x14ac:dyDescent="0.25">
      <c r="B2875" s="15">
        <v>25</v>
      </c>
      <c r="C2875" s="16">
        <f>Amostras!$C$28</f>
        <v>1</v>
      </c>
      <c r="D2875" s="16">
        <f>Amostras!$D$28</f>
        <v>5</v>
      </c>
      <c r="E2875" s="16">
        <f>Amostras!$E$28</f>
        <v>1</v>
      </c>
      <c r="F2875" s="16">
        <f>Amostras!$F$28</f>
        <v>2</v>
      </c>
      <c r="G2875" s="16">
        <f>Amostras!$G$28</f>
        <v>7</v>
      </c>
      <c r="H2875" s="16">
        <f>Amostras!$H$28</f>
        <v>3</v>
      </c>
      <c r="I2875" s="16">
        <f>Amostras!$I$28</f>
        <v>0</v>
      </c>
      <c r="J2875" s="40">
        <f>(C2875*C2847)+(D2875*D2847)+(E2875*E2847)+(F2875*F2847)+(G2875*G2847)+(H2875*H2847)+(I2875*I2847)+$J$5</f>
        <v>-1.0141176470588253</v>
      </c>
      <c r="K2875" s="19">
        <f>Amostras!$J$28</f>
        <v>-1</v>
      </c>
      <c r="L2875" s="2">
        <f t="shared" si="793"/>
        <v>-1</v>
      </c>
      <c r="M2875" s="21">
        <f t="shared" si="791"/>
        <v>0</v>
      </c>
      <c r="N2875">
        <f t="shared" si="792"/>
        <v>0</v>
      </c>
      <c r="O2875">
        <f t="shared" si="785"/>
        <v>0</v>
      </c>
      <c r="P2875">
        <f t="shared" si="786"/>
        <v>0</v>
      </c>
      <c r="Q2875">
        <f t="shared" si="787"/>
        <v>0</v>
      </c>
      <c r="R2875">
        <f t="shared" si="788"/>
        <v>0</v>
      </c>
      <c r="S2875">
        <f t="shared" si="789"/>
        <v>0</v>
      </c>
      <c r="T2875">
        <f t="shared" si="790"/>
        <v>0</v>
      </c>
      <c r="U2875" s="1"/>
    </row>
    <row r="2876" spans="2:21" x14ac:dyDescent="0.25">
      <c r="B2876" s="15">
        <v>26</v>
      </c>
      <c r="C2876" s="16">
        <f>Amostras!$C$29</f>
        <v>9</v>
      </c>
      <c r="D2876" s="16">
        <f>Amostras!$D$29</f>
        <v>6</v>
      </c>
      <c r="E2876" s="16">
        <f>Amostras!$E$29</f>
        <v>3</v>
      </c>
      <c r="F2876" s="16">
        <f>Amostras!$F$29</f>
        <v>4</v>
      </c>
      <c r="G2876" s="16">
        <f>Amostras!$G$29</f>
        <v>2</v>
      </c>
      <c r="H2876" s="16">
        <f>Amostras!$H$29</f>
        <v>9</v>
      </c>
      <c r="I2876" s="16">
        <f>Amostras!$I$29</f>
        <v>8</v>
      </c>
      <c r="J2876" s="40">
        <f>(C2876*C2847)+(D2876*D2847)+(E2876*E2847)+(F2876*F2847)+(G2876*G2847)+(H2876*H2847)+(I2876*I2847)+$J$5</f>
        <v>1.7019607843137194</v>
      </c>
      <c r="K2876" s="19">
        <f>Amostras!$J$29</f>
        <v>1</v>
      </c>
      <c r="L2876" s="2">
        <f t="shared" si="793"/>
        <v>1</v>
      </c>
      <c r="M2876" s="21">
        <f t="shared" si="791"/>
        <v>0</v>
      </c>
      <c r="N2876">
        <f t="shared" si="792"/>
        <v>0</v>
      </c>
      <c r="O2876">
        <f t="shared" si="785"/>
        <v>0</v>
      </c>
      <c r="P2876">
        <f t="shared" si="786"/>
        <v>0</v>
      </c>
      <c r="Q2876">
        <f t="shared" si="787"/>
        <v>0</v>
      </c>
      <c r="R2876">
        <f t="shared" si="788"/>
        <v>0</v>
      </c>
      <c r="S2876">
        <f t="shared" si="789"/>
        <v>0</v>
      </c>
      <c r="T2876">
        <f t="shared" si="790"/>
        <v>0</v>
      </c>
      <c r="U2876" s="1"/>
    </row>
    <row r="2877" spans="2:21" x14ac:dyDescent="0.25">
      <c r="B2877" s="15">
        <v>27</v>
      </c>
      <c r="C2877" s="16">
        <f>Amostras!$C$30</f>
        <v>7</v>
      </c>
      <c r="D2877" s="16">
        <f>Amostras!$D$30</f>
        <v>5</v>
      </c>
      <c r="E2877" s="16">
        <f>Amostras!$E$30</f>
        <v>9</v>
      </c>
      <c r="F2877" s="16">
        <f>Amostras!$F$30</f>
        <v>5</v>
      </c>
      <c r="G2877" s="16">
        <f>Amostras!$G$30</f>
        <v>5</v>
      </c>
      <c r="H2877" s="16">
        <f>Amostras!$H$30</f>
        <v>6</v>
      </c>
      <c r="I2877" s="16">
        <f>Amostras!$I$30</f>
        <v>1</v>
      </c>
      <c r="J2877" s="40">
        <f>(C2877*C2847)+(D2877*D2847)+(E2877*E2847)+(F2877*F2847)+(G2877*G2847)+(H2877*H2847)+(I2877*I2847)+$J$5</f>
        <v>2.2643137254901928</v>
      </c>
      <c r="K2877" s="19">
        <f>Amostras!$J$30</f>
        <v>1</v>
      </c>
      <c r="L2877" s="2">
        <f t="shared" si="793"/>
        <v>1</v>
      </c>
      <c r="M2877" s="21">
        <f t="shared" si="791"/>
        <v>0</v>
      </c>
      <c r="N2877">
        <f t="shared" si="792"/>
        <v>0</v>
      </c>
      <c r="O2877">
        <f t="shared" si="785"/>
        <v>0</v>
      </c>
      <c r="P2877">
        <f t="shared" si="786"/>
        <v>0</v>
      </c>
      <c r="Q2877">
        <f t="shared" si="787"/>
        <v>0</v>
      </c>
      <c r="R2877">
        <f t="shared" si="788"/>
        <v>0</v>
      </c>
      <c r="S2877">
        <f t="shared" si="789"/>
        <v>0</v>
      </c>
      <c r="T2877">
        <f t="shared" si="790"/>
        <v>0</v>
      </c>
      <c r="U2877" s="1"/>
    </row>
    <row r="2878" spans="2:21" x14ac:dyDescent="0.25">
      <c r="B2878" s="15">
        <v>28</v>
      </c>
      <c r="C2878" s="16">
        <f>Amostras!$C$31</f>
        <v>5</v>
      </c>
      <c r="D2878" s="16">
        <f>Amostras!$D$31</f>
        <v>1</v>
      </c>
      <c r="E2878" s="16">
        <f>Amostras!$E$31</f>
        <v>2</v>
      </c>
      <c r="F2878" s="16">
        <f>Amostras!$F$31</f>
        <v>9</v>
      </c>
      <c r="G2878" s="16">
        <f>Amostras!$G$31</f>
        <v>4</v>
      </c>
      <c r="H2878" s="16">
        <f>Amostras!$H$31</f>
        <v>5</v>
      </c>
      <c r="I2878" s="16">
        <f>Amostras!$I$31</f>
        <v>1</v>
      </c>
      <c r="J2878" s="40">
        <f>(C2878*C2847)+(D2878*D2847)+(E2878*E2847)+(F2878*F2847)+(G2878*G2847)+(H2878*H2847)+(I2878*I2847)+$J$5</f>
        <v>0.73882352941176199</v>
      </c>
      <c r="K2878" s="19">
        <f>Amostras!$J$31</f>
        <v>1</v>
      </c>
      <c r="L2878" s="2">
        <f t="shared" si="793"/>
        <v>1</v>
      </c>
      <c r="M2878" s="21">
        <f t="shared" si="791"/>
        <v>0</v>
      </c>
      <c r="N2878">
        <f t="shared" si="792"/>
        <v>0</v>
      </c>
      <c r="O2878">
        <f t="shared" si="785"/>
        <v>0</v>
      </c>
      <c r="P2878">
        <f t="shared" si="786"/>
        <v>0</v>
      </c>
      <c r="Q2878">
        <f t="shared" si="787"/>
        <v>0</v>
      </c>
      <c r="R2878">
        <f t="shared" si="788"/>
        <v>0</v>
      </c>
      <c r="S2878">
        <f t="shared" si="789"/>
        <v>0</v>
      </c>
      <c r="T2878">
        <f t="shared" si="790"/>
        <v>0</v>
      </c>
      <c r="U2878" s="1"/>
    </row>
    <row r="2879" spans="2:21" x14ac:dyDescent="0.25">
      <c r="B2879" s="15">
        <v>29</v>
      </c>
      <c r="C2879" s="16">
        <f>Amostras!$C$32</f>
        <v>6</v>
      </c>
      <c r="D2879" s="16">
        <f>Amostras!$D$32</f>
        <v>9</v>
      </c>
      <c r="E2879" s="16">
        <f>Amostras!$E$32</f>
        <v>9</v>
      </c>
      <c r="F2879" s="16">
        <f>Amostras!$F$32</f>
        <v>9</v>
      </c>
      <c r="G2879" s="16">
        <f>Amostras!$G$32</f>
        <v>6</v>
      </c>
      <c r="H2879" s="16">
        <f>Amostras!$H$32</f>
        <v>4</v>
      </c>
      <c r="I2879" s="16">
        <f>Amostras!$I$32</f>
        <v>8</v>
      </c>
      <c r="J2879" s="40">
        <f>(C2879*C2847)+(D2879*D2847)+(E2879*E2847)+(F2879*F2847)+(G2879*G2847)+(H2879*H2847)+(I2879*I2847)+$J$5</f>
        <v>1.229019607843127</v>
      </c>
      <c r="K2879" s="19">
        <f>Amostras!$J$32</f>
        <v>1</v>
      </c>
      <c r="L2879" s="2">
        <f t="shared" si="793"/>
        <v>1</v>
      </c>
      <c r="M2879" s="21">
        <f t="shared" si="791"/>
        <v>0</v>
      </c>
      <c r="N2879">
        <f t="shared" si="792"/>
        <v>0</v>
      </c>
      <c r="O2879">
        <f t="shared" si="785"/>
        <v>0</v>
      </c>
      <c r="P2879">
        <f t="shared" si="786"/>
        <v>0</v>
      </c>
      <c r="Q2879">
        <f t="shared" si="787"/>
        <v>0</v>
      </c>
      <c r="R2879">
        <f t="shared" si="788"/>
        <v>0</v>
      </c>
      <c r="S2879">
        <f t="shared" si="789"/>
        <v>0</v>
      </c>
      <c r="T2879">
        <f t="shared" si="790"/>
        <v>0</v>
      </c>
      <c r="U2879" s="1"/>
    </row>
    <row r="2880" spans="2:21" x14ac:dyDescent="0.25">
      <c r="B2880" s="15">
        <v>30</v>
      </c>
      <c r="C2880" s="16">
        <f>Amostras!$C$33</f>
        <v>6</v>
      </c>
      <c r="D2880" s="16">
        <f>Amostras!$D$33</f>
        <v>1</v>
      </c>
      <c r="E2880" s="16">
        <f>Amostras!$E$33</f>
        <v>0</v>
      </c>
      <c r="F2880" s="16">
        <f>Amostras!$F$33</f>
        <v>8</v>
      </c>
      <c r="G2880" s="16">
        <f>Amostras!$G$33</f>
        <v>1</v>
      </c>
      <c r="H2880" s="16">
        <f>Amostras!$H$33</f>
        <v>1</v>
      </c>
      <c r="I2880" s="16">
        <f>Amostras!$I$33</f>
        <v>6</v>
      </c>
      <c r="J2880" s="40">
        <f>(C2880*C2847)+(D2880*D2847)+(E2880*E2847)+(F2880*F2847)+(G2880*G2847)+(H2880*H2847)+(I2880*I2847)+$J$5</f>
        <v>-3.1372549019610396E-2</v>
      </c>
      <c r="K2880" s="19">
        <f>Amostras!$J$33</f>
        <v>1</v>
      </c>
      <c r="L2880" s="2">
        <f t="shared" si="793"/>
        <v>-1</v>
      </c>
      <c r="M2880" s="21">
        <f t="shared" si="791"/>
        <v>2</v>
      </c>
      <c r="N2880">
        <f t="shared" si="792"/>
        <v>0.12</v>
      </c>
      <c r="O2880">
        <f t="shared" si="785"/>
        <v>0.02</v>
      </c>
      <c r="P2880">
        <f t="shared" si="786"/>
        <v>0</v>
      </c>
      <c r="Q2880">
        <f t="shared" si="787"/>
        <v>0.16</v>
      </c>
      <c r="R2880">
        <f t="shared" si="788"/>
        <v>0.02</v>
      </c>
      <c r="S2880">
        <f t="shared" si="789"/>
        <v>0.02</v>
      </c>
      <c r="T2880">
        <f t="shared" si="790"/>
        <v>0.12</v>
      </c>
      <c r="U2880" s="1"/>
    </row>
    <row r="2881" spans="2:21" x14ac:dyDescent="0.25">
      <c r="B2881" s="15">
        <v>31</v>
      </c>
      <c r="C2881" s="16">
        <f>Amostras!$C$34</f>
        <v>8</v>
      </c>
      <c r="D2881" s="16">
        <f>Amostras!$D$34</f>
        <v>2</v>
      </c>
      <c r="E2881" s="16">
        <f>Amostras!$E$34</f>
        <v>0</v>
      </c>
      <c r="F2881" s="16">
        <f>Amostras!$F$34</f>
        <v>5</v>
      </c>
      <c r="G2881" s="16">
        <f>Amostras!$G$34</f>
        <v>7</v>
      </c>
      <c r="H2881" s="16">
        <f>Amostras!$H$34</f>
        <v>3</v>
      </c>
      <c r="I2881" s="16">
        <f>Amostras!$I$34</f>
        <v>9</v>
      </c>
      <c r="J2881" s="40">
        <f>(C2881*C2847)+(D2881*D2847)+(E2881*E2847)+(F2881*F2847)+(G2881*G2847)+(H2881*H2847)+(I2881*I2847)+$J$5</f>
        <v>1.5301960784313735</v>
      </c>
      <c r="K2881" s="19">
        <f>Amostras!$J$34</f>
        <v>1</v>
      </c>
      <c r="L2881" s="2">
        <f t="shared" si="793"/>
        <v>1</v>
      </c>
      <c r="M2881" s="21">
        <f t="shared" si="791"/>
        <v>0</v>
      </c>
      <c r="N2881">
        <f t="shared" si="792"/>
        <v>0</v>
      </c>
      <c r="O2881">
        <f t="shared" si="785"/>
        <v>0</v>
      </c>
      <c r="P2881">
        <f t="shared" si="786"/>
        <v>0</v>
      </c>
      <c r="Q2881">
        <f t="shared" si="787"/>
        <v>0</v>
      </c>
      <c r="R2881">
        <f t="shared" si="788"/>
        <v>0</v>
      </c>
      <c r="S2881">
        <f t="shared" si="789"/>
        <v>0</v>
      </c>
      <c r="T2881">
        <f t="shared" si="790"/>
        <v>0</v>
      </c>
      <c r="U2881" s="1"/>
    </row>
    <row r="2882" spans="2:21" x14ac:dyDescent="0.25">
      <c r="B2882" s="15">
        <v>32</v>
      </c>
      <c r="C2882" s="16">
        <f>Amostras!$C$35</f>
        <v>9</v>
      </c>
      <c r="D2882" s="16">
        <f>Amostras!$D$35</f>
        <v>6</v>
      </c>
      <c r="E2882" s="16">
        <f>Amostras!$E$35</f>
        <v>9</v>
      </c>
      <c r="F2882" s="16">
        <f>Amostras!$F$35</f>
        <v>4</v>
      </c>
      <c r="G2882" s="16">
        <f>Amostras!$G$35</f>
        <v>3</v>
      </c>
      <c r="H2882" s="16">
        <f>Amostras!$H$35</f>
        <v>8</v>
      </c>
      <c r="I2882" s="16">
        <f>Amostras!$I$35</f>
        <v>0</v>
      </c>
      <c r="J2882" s="40">
        <f>(C2882*C2847)+(D2882*D2847)+(E2882*E2847)+(F2882*F2847)+(G2882*G2847)+(H2882*H2847)+(I2882*I2847)+$J$5</f>
        <v>3.1796078431372496</v>
      </c>
      <c r="K2882" s="19">
        <f>Amostras!$J$35</f>
        <v>1</v>
      </c>
      <c r="L2882" s="2">
        <f t="shared" si="793"/>
        <v>1</v>
      </c>
      <c r="M2882" s="21">
        <f t="shared" si="791"/>
        <v>0</v>
      </c>
      <c r="N2882">
        <f t="shared" si="792"/>
        <v>0</v>
      </c>
      <c r="O2882">
        <f t="shared" si="785"/>
        <v>0</v>
      </c>
      <c r="P2882">
        <f t="shared" si="786"/>
        <v>0</v>
      </c>
      <c r="Q2882">
        <f t="shared" si="787"/>
        <v>0</v>
      </c>
      <c r="R2882">
        <f t="shared" si="788"/>
        <v>0</v>
      </c>
      <c r="S2882">
        <f t="shared" si="789"/>
        <v>0</v>
      </c>
      <c r="T2882">
        <f t="shared" si="790"/>
        <v>0</v>
      </c>
      <c r="U2882" s="1"/>
    </row>
    <row r="2883" spans="2:21" x14ac:dyDescent="0.25">
      <c r="B2883" s="15">
        <v>33</v>
      </c>
      <c r="C2883" s="16">
        <f>Amostras!$C$36</f>
        <v>8</v>
      </c>
      <c r="D2883" s="16">
        <f>Amostras!$D$36</f>
        <v>6</v>
      </c>
      <c r="E2883" s="16">
        <f>Amostras!$E$36</f>
        <v>4</v>
      </c>
      <c r="F2883" s="16">
        <f>Amostras!$F$36</f>
        <v>7</v>
      </c>
      <c r="G2883" s="16">
        <f>Amostras!$G$36</f>
        <v>4</v>
      </c>
      <c r="H2883" s="16">
        <f>Amostras!$H$36</f>
        <v>9</v>
      </c>
      <c r="I2883" s="16">
        <f>Amostras!$I$36</f>
        <v>3</v>
      </c>
      <c r="J2883" s="40">
        <f>(C2883*C2847)+(D2883*D2847)+(E2883*E2847)+(F2883*F2847)+(G2883*G2847)+(H2883*H2847)+(I2883*I2847)+$J$5</f>
        <v>2.3160784313725431</v>
      </c>
      <c r="K2883" s="19">
        <f>Amostras!$J$36</f>
        <v>1</v>
      </c>
      <c r="L2883" s="2">
        <f t="shared" si="793"/>
        <v>1</v>
      </c>
      <c r="M2883" s="21">
        <f t="shared" si="791"/>
        <v>0</v>
      </c>
      <c r="N2883">
        <f t="shared" si="792"/>
        <v>0</v>
      </c>
      <c r="O2883">
        <f t="shared" si="785"/>
        <v>0</v>
      </c>
      <c r="P2883">
        <f t="shared" si="786"/>
        <v>0</v>
      </c>
      <c r="Q2883">
        <f t="shared" si="787"/>
        <v>0</v>
      </c>
      <c r="R2883">
        <f t="shared" si="788"/>
        <v>0</v>
      </c>
      <c r="S2883">
        <f t="shared" si="789"/>
        <v>0</v>
      </c>
      <c r="T2883">
        <f t="shared" si="790"/>
        <v>0</v>
      </c>
      <c r="U2883" s="1"/>
    </row>
    <row r="2884" spans="2:21" x14ac:dyDescent="0.25">
      <c r="B2884" s="15">
        <v>34</v>
      </c>
      <c r="C2884" s="16">
        <f>Amostras!$C$37</f>
        <v>8</v>
      </c>
      <c r="D2884" s="16">
        <f>Amostras!$D$37</f>
        <v>9</v>
      </c>
      <c r="E2884" s="16">
        <f>Amostras!$E$37</f>
        <v>0</v>
      </c>
      <c r="F2884" s="16">
        <f>Amostras!$F$37</f>
        <v>0</v>
      </c>
      <c r="G2884" s="16">
        <f>Amostras!$G$37</f>
        <v>1</v>
      </c>
      <c r="H2884" s="16">
        <f>Amostras!$H$37</f>
        <v>0</v>
      </c>
      <c r="I2884" s="16">
        <f>Amostras!$I$37</f>
        <v>9</v>
      </c>
      <c r="J2884" s="40">
        <f>(C2884*C2847)+(D2884*D2847)+(E2884*E2847)+(F2884*F2847)+(G2884*G2847)+(H2884*H2847)+(I2884*I2847)+$J$5</f>
        <v>0.60549019607842602</v>
      </c>
      <c r="K2884" s="19">
        <f>Amostras!$J$37</f>
        <v>1</v>
      </c>
      <c r="L2884" s="2">
        <f t="shared" si="793"/>
        <v>1</v>
      </c>
      <c r="M2884" s="21">
        <f t="shared" si="791"/>
        <v>0</v>
      </c>
      <c r="N2884">
        <f t="shared" si="792"/>
        <v>0</v>
      </c>
      <c r="O2884">
        <f t="shared" si="785"/>
        <v>0</v>
      </c>
      <c r="P2884">
        <f t="shared" si="786"/>
        <v>0</v>
      </c>
      <c r="Q2884">
        <f t="shared" si="787"/>
        <v>0</v>
      </c>
      <c r="R2884">
        <f t="shared" si="788"/>
        <v>0</v>
      </c>
      <c r="S2884">
        <f t="shared" si="789"/>
        <v>0</v>
      </c>
      <c r="T2884">
        <f t="shared" si="790"/>
        <v>0</v>
      </c>
      <c r="U2884" s="1"/>
    </row>
    <row r="2885" spans="2:21" x14ac:dyDescent="0.25">
      <c r="B2885" s="15">
        <v>35</v>
      </c>
      <c r="C2885" s="16">
        <f>Amostras!$C$38</f>
        <v>9</v>
      </c>
      <c r="D2885" s="16">
        <f>Amostras!$D$38</f>
        <v>6</v>
      </c>
      <c r="E2885" s="16">
        <f>Amostras!$E$38</f>
        <v>0</v>
      </c>
      <c r="F2885" s="16">
        <f>Amostras!$F$38</f>
        <v>8</v>
      </c>
      <c r="G2885" s="16">
        <f>Amostras!$G$38</f>
        <v>4</v>
      </c>
      <c r="H2885" s="16">
        <f>Amostras!$H$38</f>
        <v>1</v>
      </c>
      <c r="I2885" s="16">
        <f>Amostras!$I$38</f>
        <v>1</v>
      </c>
      <c r="J2885" s="40">
        <f>(C2885*C2847)+(D2885*D2847)+(E2885*E2847)+(F2885*F2847)+(G2885*G2847)+(H2885*H2847)+(I2885*I2847)+$J$5</f>
        <v>2.9262745098039158</v>
      </c>
      <c r="K2885" s="19">
        <f>Amostras!$J$38</f>
        <v>1</v>
      </c>
      <c r="L2885" s="2">
        <f t="shared" si="793"/>
        <v>1</v>
      </c>
      <c r="M2885" s="21">
        <f t="shared" si="791"/>
        <v>0</v>
      </c>
      <c r="N2885">
        <f t="shared" si="792"/>
        <v>0</v>
      </c>
      <c r="O2885">
        <f t="shared" si="785"/>
        <v>0</v>
      </c>
      <c r="P2885">
        <f t="shared" si="786"/>
        <v>0</v>
      </c>
      <c r="Q2885">
        <f t="shared" si="787"/>
        <v>0</v>
      </c>
      <c r="R2885">
        <f t="shared" si="788"/>
        <v>0</v>
      </c>
      <c r="S2885">
        <f t="shared" si="789"/>
        <v>0</v>
      </c>
      <c r="T2885">
        <f t="shared" si="790"/>
        <v>0</v>
      </c>
      <c r="U2885" s="1"/>
    </row>
    <row r="2886" spans="2:21" x14ac:dyDescent="0.25">
      <c r="B2886" s="15">
        <v>36</v>
      </c>
      <c r="C2886" s="16">
        <f>Amostras!$C$39</f>
        <v>7</v>
      </c>
      <c r="D2886" s="16">
        <f>Amostras!$D$39</f>
        <v>0</v>
      </c>
      <c r="E2886" s="16">
        <f>Amostras!$E$39</f>
        <v>0</v>
      </c>
      <c r="F2886" s="16">
        <f>Amostras!$F$39</f>
        <v>8</v>
      </c>
      <c r="G2886" s="16">
        <f>Amostras!$G$39</f>
        <v>8</v>
      </c>
      <c r="H2886" s="16">
        <f>Amostras!$H$39</f>
        <v>6</v>
      </c>
      <c r="I2886" s="16">
        <f>Amostras!$I$39</f>
        <v>8</v>
      </c>
      <c r="J2886" s="40">
        <f>(C2886*C2847)+(D2886*D2847)+(E2886*E2847)+(F2886*F2847)+(G2886*G2847)+(H2886*H2847)+(I2886*I2847)+$J$5</f>
        <v>1.3592156862745108</v>
      </c>
      <c r="K2886" s="19">
        <f>Amostras!$J$39</f>
        <v>1</v>
      </c>
      <c r="L2886" s="2">
        <f t="shared" si="793"/>
        <v>1</v>
      </c>
      <c r="M2886" s="21">
        <f t="shared" si="791"/>
        <v>0</v>
      </c>
      <c r="N2886">
        <f t="shared" si="792"/>
        <v>0</v>
      </c>
      <c r="O2886">
        <f t="shared" si="785"/>
        <v>0</v>
      </c>
      <c r="P2886">
        <f t="shared" si="786"/>
        <v>0</v>
      </c>
      <c r="Q2886">
        <f t="shared" si="787"/>
        <v>0</v>
      </c>
      <c r="R2886">
        <f t="shared" si="788"/>
        <v>0</v>
      </c>
      <c r="S2886">
        <f t="shared" si="789"/>
        <v>0</v>
      </c>
      <c r="T2886">
        <f t="shared" si="790"/>
        <v>0</v>
      </c>
      <c r="U2886" s="1"/>
    </row>
    <row r="2887" spans="2:21" x14ac:dyDescent="0.25">
      <c r="B2887" s="15">
        <v>37</v>
      </c>
      <c r="C2887" s="16">
        <f>Amostras!$C$40</f>
        <v>8</v>
      </c>
      <c r="D2887" s="16">
        <f>Amostras!$D$40</f>
        <v>6</v>
      </c>
      <c r="E2887" s="16">
        <f>Amostras!$E$40</f>
        <v>9</v>
      </c>
      <c r="F2887" s="16">
        <f>Amostras!$F$40</f>
        <v>8</v>
      </c>
      <c r="G2887" s="16">
        <f>Amostras!$G$40</f>
        <v>9</v>
      </c>
      <c r="H2887" s="16">
        <f>Amostras!$H$40</f>
        <v>6</v>
      </c>
      <c r="I2887" s="16">
        <f>Amostras!$I$40</f>
        <v>0</v>
      </c>
      <c r="J2887" s="40">
        <f>(C2887*C2847)+(D2887*D2847)+(E2887*E2847)+(F2887*F2847)+(G2887*G2847)+(H2887*H2847)+(I2887*I2847)+$J$5</f>
        <v>3.733333333333329</v>
      </c>
      <c r="K2887" s="19">
        <f>Amostras!$J$40</f>
        <v>1</v>
      </c>
      <c r="L2887" s="2">
        <f t="shared" si="793"/>
        <v>1</v>
      </c>
      <c r="M2887" s="21">
        <f t="shared" si="791"/>
        <v>0</v>
      </c>
      <c r="N2887">
        <f t="shared" si="792"/>
        <v>0</v>
      </c>
      <c r="O2887">
        <f t="shared" si="785"/>
        <v>0</v>
      </c>
      <c r="P2887">
        <f t="shared" si="786"/>
        <v>0</v>
      </c>
      <c r="Q2887">
        <f t="shared" si="787"/>
        <v>0</v>
      </c>
      <c r="R2887">
        <f t="shared" si="788"/>
        <v>0</v>
      </c>
      <c r="S2887">
        <f t="shared" si="789"/>
        <v>0</v>
      </c>
      <c r="T2887">
        <f t="shared" si="790"/>
        <v>0</v>
      </c>
      <c r="U2887" s="1"/>
    </row>
    <row r="2888" spans="2:21" x14ac:dyDescent="0.25">
      <c r="B2888" s="15">
        <v>38</v>
      </c>
      <c r="C2888" s="16">
        <f>Amostras!$C$41</f>
        <v>5</v>
      </c>
      <c r="D2888" s="16">
        <f>Amostras!$D$41</f>
        <v>0</v>
      </c>
      <c r="E2888" s="16">
        <f>Amostras!$E$41</f>
        <v>7</v>
      </c>
      <c r="F2888" s="16">
        <f>Amostras!$F$41</f>
        <v>8</v>
      </c>
      <c r="G2888" s="16">
        <f>Amostras!$G$41</f>
        <v>4</v>
      </c>
      <c r="H2888" s="16">
        <f>Amostras!$H$41</f>
        <v>6</v>
      </c>
      <c r="I2888" s="16">
        <f>Amostras!$I$41</f>
        <v>0</v>
      </c>
      <c r="J2888" s="40">
        <f>(C2888*C2847)+(D2888*D2847)+(E2888*E2847)+(F2888*F2847)+(G2888*G2847)+(H2888*H2847)+(I2888*I2847)+$J$5</f>
        <v>1.013333333333331</v>
      </c>
      <c r="K2888" s="19">
        <f>Amostras!$J$41</f>
        <v>1</v>
      </c>
      <c r="L2888" s="2">
        <f t="shared" si="793"/>
        <v>1</v>
      </c>
      <c r="M2888" s="21">
        <f t="shared" si="791"/>
        <v>0</v>
      </c>
      <c r="N2888">
        <f t="shared" si="792"/>
        <v>0</v>
      </c>
      <c r="O2888">
        <f t="shared" si="785"/>
        <v>0</v>
      </c>
      <c r="P2888">
        <f t="shared" si="786"/>
        <v>0</v>
      </c>
      <c r="Q2888">
        <f t="shared" si="787"/>
        <v>0</v>
      </c>
      <c r="R2888">
        <f t="shared" si="788"/>
        <v>0</v>
      </c>
      <c r="S2888">
        <f t="shared" si="789"/>
        <v>0</v>
      </c>
      <c r="T2888">
        <f t="shared" si="790"/>
        <v>0</v>
      </c>
      <c r="U2888" s="1"/>
    </row>
    <row r="2889" spans="2:21" x14ac:dyDescent="0.25">
      <c r="B2889" s="15">
        <v>39</v>
      </c>
      <c r="C2889" s="16">
        <f>Amostras!$C$42</f>
        <v>7</v>
      </c>
      <c r="D2889" s="16">
        <f>Amostras!$D$42</f>
        <v>8</v>
      </c>
      <c r="E2889" s="16">
        <f>Amostras!$E$42</f>
        <v>9</v>
      </c>
      <c r="F2889" s="16">
        <f>Amostras!$F$42</f>
        <v>7</v>
      </c>
      <c r="G2889" s="16">
        <f>Amostras!$G$42</f>
        <v>8</v>
      </c>
      <c r="H2889" s="16">
        <f>Amostras!$H$42</f>
        <v>1</v>
      </c>
      <c r="I2889" s="16">
        <f>Amostras!$I$42</f>
        <v>4</v>
      </c>
      <c r="J2889" s="40">
        <f>(C2889*C2847)+(D2889*D2847)+(E2889*E2847)+(F2889*F2847)+(G2889*G2847)+(H2889*H2847)+(I2889*I2847)+$J$5</f>
        <v>2.4799999999999933</v>
      </c>
      <c r="K2889" s="19">
        <f>Amostras!$J$42</f>
        <v>1</v>
      </c>
      <c r="L2889" s="2">
        <f t="shared" si="793"/>
        <v>1</v>
      </c>
      <c r="M2889" s="21">
        <f t="shared" si="791"/>
        <v>0</v>
      </c>
      <c r="N2889">
        <f t="shared" si="792"/>
        <v>0</v>
      </c>
      <c r="O2889">
        <f t="shared" si="785"/>
        <v>0</v>
      </c>
      <c r="P2889">
        <f t="shared" si="786"/>
        <v>0</v>
      </c>
      <c r="Q2889">
        <f t="shared" si="787"/>
        <v>0</v>
      </c>
      <c r="R2889">
        <f t="shared" si="788"/>
        <v>0</v>
      </c>
      <c r="S2889">
        <f t="shared" si="789"/>
        <v>0</v>
      </c>
      <c r="T2889">
        <f t="shared" si="790"/>
        <v>0</v>
      </c>
      <c r="U2889" s="1"/>
    </row>
    <row r="2890" spans="2:21" x14ac:dyDescent="0.25">
      <c r="B2890" s="15">
        <v>40</v>
      </c>
      <c r="C2890" s="16">
        <f>Amostras!$C$43</f>
        <v>9</v>
      </c>
      <c r="D2890" s="16">
        <f>Amostras!$D$43</f>
        <v>7</v>
      </c>
      <c r="E2890" s="16">
        <f>Amostras!$E$43</f>
        <v>2</v>
      </c>
      <c r="F2890" s="16">
        <f>Amostras!$F$43</f>
        <v>9</v>
      </c>
      <c r="G2890" s="16">
        <f>Amostras!$G$43</f>
        <v>2</v>
      </c>
      <c r="H2890" s="16">
        <f>Amostras!$H$43</f>
        <v>5</v>
      </c>
      <c r="I2890" s="16">
        <f>Amostras!$I$43</f>
        <v>9</v>
      </c>
      <c r="J2890" s="40">
        <f>(C2890*C2847)+(D2890*D2847)+(E2890*E2847)+(F2890*F2847)+(G2890*G2847)+(H2890*H2847)+(I2890*I2847)+$J$5</f>
        <v>1.7286274509803841</v>
      </c>
      <c r="K2890" s="19">
        <f>Amostras!$J$43</f>
        <v>1</v>
      </c>
      <c r="L2890" s="2">
        <f t="shared" si="793"/>
        <v>1</v>
      </c>
      <c r="M2890" s="21">
        <f t="shared" si="791"/>
        <v>0</v>
      </c>
      <c r="N2890">
        <f t="shared" si="792"/>
        <v>0</v>
      </c>
      <c r="O2890">
        <f t="shared" si="785"/>
        <v>0</v>
      </c>
      <c r="P2890">
        <f t="shared" si="786"/>
        <v>0</v>
      </c>
      <c r="Q2890">
        <f t="shared" si="787"/>
        <v>0</v>
      </c>
      <c r="R2890">
        <f t="shared" si="788"/>
        <v>0</v>
      </c>
      <c r="S2890">
        <f t="shared" si="789"/>
        <v>0</v>
      </c>
      <c r="T2890">
        <f t="shared" si="790"/>
        <v>0</v>
      </c>
      <c r="U2890" s="1"/>
    </row>
    <row r="2891" spans="2:21" x14ac:dyDescent="0.25">
      <c r="B2891" s="15">
        <v>41</v>
      </c>
      <c r="C2891" s="16">
        <f>Amostras!$C$44</f>
        <v>8</v>
      </c>
      <c r="D2891" s="16">
        <f>Amostras!$D$44</f>
        <v>2</v>
      </c>
      <c r="E2891" s="16">
        <f>Amostras!$E$44</f>
        <v>7</v>
      </c>
      <c r="F2891" s="16">
        <f>Amostras!$F$44</f>
        <v>1</v>
      </c>
      <c r="G2891" s="16">
        <f>Amostras!$G$44</f>
        <v>0</v>
      </c>
      <c r="H2891" s="16">
        <f>Amostras!$H$44</f>
        <v>2</v>
      </c>
      <c r="I2891" s="16">
        <f>Amostras!$I$44</f>
        <v>7</v>
      </c>
      <c r="J2891" s="40">
        <f>(C2891*C2847)+(D2891*D2847)+(E2891*E2847)+(F2891*F2847)+(G2891*G2847)+(H2891*H2847)+(I2891*I2847)+$J$5</f>
        <v>0.80941176470588116</v>
      </c>
      <c r="K2891" s="19">
        <f>Amostras!$J$44</f>
        <v>1</v>
      </c>
      <c r="L2891" s="2">
        <f t="shared" si="793"/>
        <v>1</v>
      </c>
      <c r="M2891" s="21">
        <f t="shared" si="791"/>
        <v>0</v>
      </c>
      <c r="N2891">
        <f t="shared" si="792"/>
        <v>0</v>
      </c>
      <c r="O2891">
        <f t="shared" si="785"/>
        <v>0</v>
      </c>
      <c r="P2891">
        <f t="shared" si="786"/>
        <v>0</v>
      </c>
      <c r="Q2891">
        <f t="shared" si="787"/>
        <v>0</v>
      </c>
      <c r="R2891">
        <f t="shared" si="788"/>
        <v>0</v>
      </c>
      <c r="S2891">
        <f t="shared" si="789"/>
        <v>0</v>
      </c>
      <c r="T2891">
        <f t="shared" si="790"/>
        <v>0</v>
      </c>
      <c r="U2891" s="1"/>
    </row>
    <row r="2892" spans="2:21" x14ac:dyDescent="0.25">
      <c r="B2892" s="15">
        <v>42</v>
      </c>
      <c r="C2892" s="16">
        <f>Amostras!$C$45</f>
        <v>8</v>
      </c>
      <c r="D2892" s="16">
        <f>Amostras!$D$45</f>
        <v>1</v>
      </c>
      <c r="E2892" s="16">
        <f>Amostras!$E$45</f>
        <v>3</v>
      </c>
      <c r="F2892" s="16">
        <f>Amostras!$F$45</f>
        <v>3</v>
      </c>
      <c r="G2892" s="16">
        <f>Amostras!$G$45</f>
        <v>8</v>
      </c>
      <c r="H2892" s="16">
        <f>Amostras!$H$45</f>
        <v>0</v>
      </c>
      <c r="I2892" s="16">
        <f>Amostras!$I$45</f>
        <v>4</v>
      </c>
      <c r="J2892" s="40">
        <f>(C2892*C2847)+(D2892*D2847)+(E2892*E2847)+(F2892*F2847)+(G2892*G2847)+(H2892*H2847)+(I2892*I2847)+$J$5</f>
        <v>2.3411764705882376</v>
      </c>
      <c r="K2892" s="19">
        <f>Amostras!$J$45</f>
        <v>1</v>
      </c>
      <c r="L2892" s="2">
        <f t="shared" si="793"/>
        <v>1</v>
      </c>
      <c r="M2892" s="21">
        <f t="shared" si="791"/>
        <v>0</v>
      </c>
      <c r="N2892">
        <f t="shared" si="792"/>
        <v>0</v>
      </c>
      <c r="O2892">
        <f t="shared" si="785"/>
        <v>0</v>
      </c>
      <c r="P2892">
        <f t="shared" si="786"/>
        <v>0</v>
      </c>
      <c r="Q2892">
        <f t="shared" si="787"/>
        <v>0</v>
      </c>
      <c r="R2892">
        <f t="shared" si="788"/>
        <v>0</v>
      </c>
      <c r="S2892">
        <f t="shared" si="789"/>
        <v>0</v>
      </c>
      <c r="T2892">
        <f t="shared" si="790"/>
        <v>0</v>
      </c>
      <c r="U2892" s="1"/>
    </row>
    <row r="2893" spans="2:21" x14ac:dyDescent="0.25">
      <c r="B2893" s="15">
        <v>43</v>
      </c>
      <c r="C2893" s="16">
        <f>Amostras!$C$46</f>
        <v>7</v>
      </c>
      <c r="D2893" s="16">
        <f>Amostras!$D$46</f>
        <v>9</v>
      </c>
      <c r="E2893" s="16">
        <f>Amostras!$E$46</f>
        <v>7</v>
      </c>
      <c r="F2893" s="16">
        <f>Amostras!$F$46</f>
        <v>3</v>
      </c>
      <c r="G2893" s="16">
        <f>Amostras!$G$46</f>
        <v>8</v>
      </c>
      <c r="H2893" s="16">
        <f>Amostras!$H$46</f>
        <v>7</v>
      </c>
      <c r="I2893" s="16">
        <f>Amostras!$I$46</f>
        <v>7</v>
      </c>
      <c r="J2893" s="40">
        <f>(C2893*C2847)+(D2893*D2847)+(E2893*E2847)+(F2893*F2847)+(G2893*G2847)+(H2893*H2847)+(I2893*I2847)+$J$5</f>
        <v>1.9223529411764648</v>
      </c>
      <c r="K2893" s="19">
        <f>Amostras!$J$46</f>
        <v>1</v>
      </c>
      <c r="L2893" s="2">
        <f t="shared" si="793"/>
        <v>1</v>
      </c>
      <c r="M2893" s="21">
        <f t="shared" si="791"/>
        <v>0</v>
      </c>
      <c r="N2893">
        <f t="shared" si="792"/>
        <v>0</v>
      </c>
      <c r="O2893">
        <f t="shared" si="785"/>
        <v>0</v>
      </c>
      <c r="P2893">
        <f t="shared" si="786"/>
        <v>0</v>
      </c>
      <c r="Q2893">
        <f t="shared" si="787"/>
        <v>0</v>
      </c>
      <c r="R2893">
        <f t="shared" si="788"/>
        <v>0</v>
      </c>
      <c r="S2893">
        <f t="shared" si="789"/>
        <v>0</v>
      </c>
      <c r="T2893">
        <f t="shared" si="790"/>
        <v>0</v>
      </c>
      <c r="U2893" s="1"/>
    </row>
    <row r="2894" spans="2:21" x14ac:dyDescent="0.25">
      <c r="B2894" s="15">
        <v>44</v>
      </c>
      <c r="C2894" s="16">
        <f>Amostras!$C$47</f>
        <v>5</v>
      </c>
      <c r="D2894" s="16">
        <f>Amostras!$D$47</f>
        <v>4</v>
      </c>
      <c r="E2894" s="16">
        <f>Amostras!$E$47</f>
        <v>2</v>
      </c>
      <c r="F2894" s="16">
        <f>Amostras!$F$47</f>
        <v>6</v>
      </c>
      <c r="G2894" s="16">
        <f>Amostras!$G$47</f>
        <v>9</v>
      </c>
      <c r="H2894" s="16">
        <f>Amostras!$H$47</f>
        <v>1</v>
      </c>
      <c r="I2894" s="16">
        <f>Amostras!$I$47</f>
        <v>6</v>
      </c>
      <c r="J2894" s="40">
        <f>(C2894*C2847)+(D2894*D2847)+(E2894*E2847)+(F2894*F2847)+(G2894*G2847)+(H2894*H2847)+(I2894*I2847)+$J$5</f>
        <v>0.80705882352940961</v>
      </c>
      <c r="K2894" s="19">
        <f>Amostras!$J$47</f>
        <v>1</v>
      </c>
      <c r="L2894" s="2">
        <f t="shared" si="793"/>
        <v>1</v>
      </c>
      <c r="M2894" s="21">
        <f t="shared" si="791"/>
        <v>0</v>
      </c>
      <c r="N2894">
        <f t="shared" si="792"/>
        <v>0</v>
      </c>
      <c r="O2894">
        <f t="shared" si="785"/>
        <v>0</v>
      </c>
      <c r="P2894">
        <f t="shared" si="786"/>
        <v>0</v>
      </c>
      <c r="Q2894">
        <f t="shared" si="787"/>
        <v>0</v>
      </c>
      <c r="R2894">
        <f t="shared" si="788"/>
        <v>0</v>
      </c>
      <c r="S2894">
        <f t="shared" si="789"/>
        <v>0</v>
      </c>
      <c r="T2894">
        <f t="shared" si="790"/>
        <v>0</v>
      </c>
      <c r="U2894" s="1"/>
    </row>
    <row r="2895" spans="2:21" x14ac:dyDescent="0.25">
      <c r="B2895" s="15">
        <v>45</v>
      </c>
      <c r="C2895" s="16">
        <f>Amostras!$C$48</f>
        <v>9</v>
      </c>
      <c r="D2895" s="16">
        <f>Amostras!$D$48</f>
        <v>1</v>
      </c>
      <c r="E2895" s="16">
        <f>Amostras!$E$48</f>
        <v>5</v>
      </c>
      <c r="F2895" s="16">
        <f>Amostras!$F$48</f>
        <v>3</v>
      </c>
      <c r="G2895" s="16">
        <f>Amostras!$G$48</f>
        <v>4</v>
      </c>
      <c r="H2895" s="16">
        <f>Amostras!$H$48</f>
        <v>7</v>
      </c>
      <c r="I2895" s="16">
        <f>Amostras!$I$48</f>
        <v>3</v>
      </c>
      <c r="J2895" s="40">
        <f>(C2895*C2847)+(D2895*D2847)+(E2895*E2847)+(F2895*F2847)+(G2895*G2847)+(H2895*H2847)+(I2895*I2847)+$J$5</f>
        <v>2.5325490196078446</v>
      </c>
      <c r="K2895" s="19">
        <f>Amostras!$J$48</f>
        <v>1</v>
      </c>
      <c r="L2895" s="2">
        <f t="shared" si="793"/>
        <v>1</v>
      </c>
      <c r="M2895" s="21">
        <f t="shared" si="791"/>
        <v>0</v>
      </c>
      <c r="N2895">
        <f t="shared" si="792"/>
        <v>0</v>
      </c>
      <c r="O2895">
        <f t="shared" si="785"/>
        <v>0</v>
      </c>
      <c r="P2895">
        <f t="shared" si="786"/>
        <v>0</v>
      </c>
      <c r="Q2895">
        <f t="shared" si="787"/>
        <v>0</v>
      </c>
      <c r="R2895">
        <f t="shared" si="788"/>
        <v>0</v>
      </c>
      <c r="S2895">
        <f t="shared" si="789"/>
        <v>0</v>
      </c>
      <c r="T2895">
        <f t="shared" si="790"/>
        <v>0</v>
      </c>
      <c r="U2895" s="1"/>
    </row>
    <row r="2896" spans="2:21" x14ac:dyDescent="0.25">
      <c r="B2896" s="15">
        <v>46</v>
      </c>
      <c r="C2896" s="16">
        <f>Amostras!$C$49</f>
        <v>5</v>
      </c>
      <c r="D2896" s="16">
        <f>Amostras!$D$49</f>
        <v>8</v>
      </c>
      <c r="E2896" s="16">
        <f>Amostras!$E$49</f>
        <v>5</v>
      </c>
      <c r="F2896" s="16">
        <f>Amostras!$F$49</f>
        <v>0</v>
      </c>
      <c r="G2896" s="16">
        <f>Amostras!$G$49</f>
        <v>2</v>
      </c>
      <c r="H2896" s="16">
        <f>Amostras!$H$49</f>
        <v>7</v>
      </c>
      <c r="I2896" s="16">
        <f>Amostras!$I$49</f>
        <v>1</v>
      </c>
      <c r="J2896" s="40">
        <f>(C2896*C2847)+(D2896*D2847)+(E2896*E2847)+(F2896*F2847)+(G2896*G2847)+(H2896*H2847)+(I2896*I2847)+$J$5</f>
        <v>0.45647058823528974</v>
      </c>
      <c r="K2896" s="19">
        <f>Amostras!$J$49</f>
        <v>1</v>
      </c>
      <c r="L2896" s="2">
        <f t="shared" si="793"/>
        <v>1</v>
      </c>
      <c r="M2896" s="21">
        <f t="shared" si="791"/>
        <v>0</v>
      </c>
      <c r="N2896">
        <f t="shared" si="792"/>
        <v>0</v>
      </c>
      <c r="O2896">
        <f t="shared" si="785"/>
        <v>0</v>
      </c>
      <c r="P2896">
        <f t="shared" si="786"/>
        <v>0</v>
      </c>
      <c r="Q2896">
        <f t="shared" si="787"/>
        <v>0</v>
      </c>
      <c r="R2896">
        <f t="shared" si="788"/>
        <v>0</v>
      </c>
      <c r="S2896">
        <f t="shared" si="789"/>
        <v>0</v>
      </c>
      <c r="T2896">
        <f t="shared" si="790"/>
        <v>0</v>
      </c>
      <c r="U2896" s="1"/>
    </row>
    <row r="2897" spans="2:21" x14ac:dyDescent="0.25">
      <c r="B2897" s="15">
        <v>47</v>
      </c>
      <c r="C2897" s="16">
        <f>Amostras!$C$50</f>
        <v>8</v>
      </c>
      <c r="D2897" s="16">
        <f>Amostras!$D$50</f>
        <v>3</v>
      </c>
      <c r="E2897" s="16">
        <f>Amostras!$E$50</f>
        <v>4</v>
      </c>
      <c r="F2897" s="16">
        <f>Amostras!$F$50</f>
        <v>4</v>
      </c>
      <c r="G2897" s="16">
        <f>Amostras!$G$50</f>
        <v>8</v>
      </c>
      <c r="H2897" s="16">
        <f>Amostras!$H$50</f>
        <v>6</v>
      </c>
      <c r="I2897" s="16">
        <f>Amostras!$I$50</f>
        <v>0</v>
      </c>
      <c r="J2897" s="40">
        <f>(C2897*C2847)+(D2897*D2847)+(E2897*E2847)+(F2897*F2847)+(G2897*G2847)+(H2897*H2847)+(I2897*I2847)+$J$5</f>
        <v>3.0933333333333337</v>
      </c>
      <c r="K2897" s="19">
        <f>Amostras!$J$50</f>
        <v>1</v>
      </c>
      <c r="L2897" s="2">
        <f t="shared" si="793"/>
        <v>1</v>
      </c>
      <c r="M2897" s="21">
        <f t="shared" si="791"/>
        <v>0</v>
      </c>
      <c r="N2897">
        <f t="shared" si="792"/>
        <v>0</v>
      </c>
      <c r="O2897">
        <f t="shared" si="785"/>
        <v>0</v>
      </c>
      <c r="P2897">
        <f t="shared" si="786"/>
        <v>0</v>
      </c>
      <c r="Q2897">
        <f t="shared" si="787"/>
        <v>0</v>
      </c>
      <c r="R2897">
        <f t="shared" si="788"/>
        <v>0</v>
      </c>
      <c r="S2897">
        <f t="shared" si="789"/>
        <v>0</v>
      </c>
      <c r="T2897">
        <f t="shared" si="790"/>
        <v>0</v>
      </c>
      <c r="U2897" s="1"/>
    </row>
    <row r="2898" spans="2:21" x14ac:dyDescent="0.25">
      <c r="B2898" s="15">
        <v>48</v>
      </c>
      <c r="C2898" s="16">
        <f>Amostras!$C$51</f>
        <v>6</v>
      </c>
      <c r="D2898" s="16">
        <f>Amostras!$D$51</f>
        <v>0</v>
      </c>
      <c r="E2898" s="16">
        <f>Amostras!$E$51</f>
        <v>3</v>
      </c>
      <c r="F2898" s="16">
        <f>Amostras!$F$51</f>
        <v>8</v>
      </c>
      <c r="G2898" s="16">
        <f>Amostras!$G$51</f>
        <v>8</v>
      </c>
      <c r="H2898" s="16">
        <f>Amostras!$H$51</f>
        <v>5</v>
      </c>
      <c r="I2898" s="16">
        <f>Amostras!$I$51</f>
        <v>0</v>
      </c>
      <c r="J2898" s="40">
        <f>(C2898*C2847)+(D2898*D2847)+(E2898*E2847)+(F2898*F2847)+(G2898*G2847)+(H2898*H2847)+(I2898*I2847)+$J$5</f>
        <v>2.0125490196078442</v>
      </c>
      <c r="K2898" s="19">
        <f>Amostras!$J$51</f>
        <v>1</v>
      </c>
      <c r="L2898" s="2">
        <f t="shared" si="793"/>
        <v>1</v>
      </c>
      <c r="M2898" s="21">
        <f t="shared" si="791"/>
        <v>0</v>
      </c>
      <c r="N2898">
        <f t="shared" si="792"/>
        <v>0</v>
      </c>
      <c r="O2898">
        <f t="shared" si="785"/>
        <v>0</v>
      </c>
      <c r="P2898">
        <f t="shared" si="786"/>
        <v>0</v>
      </c>
      <c r="Q2898">
        <f t="shared" si="787"/>
        <v>0</v>
      </c>
      <c r="R2898">
        <f t="shared" si="788"/>
        <v>0</v>
      </c>
      <c r="S2898">
        <f t="shared" si="789"/>
        <v>0</v>
      </c>
      <c r="T2898">
        <f t="shared" si="790"/>
        <v>0</v>
      </c>
      <c r="U2898" s="1"/>
    </row>
    <row r="2899" spans="2:21" x14ac:dyDescent="0.25">
      <c r="B2899" s="15">
        <v>49</v>
      </c>
      <c r="C2899" s="16">
        <f>Amostras!$C$52</f>
        <v>6</v>
      </c>
      <c r="D2899" s="16">
        <f>Amostras!$D$52</f>
        <v>1</v>
      </c>
      <c r="E2899" s="16">
        <f>Amostras!$E$52</f>
        <v>4</v>
      </c>
      <c r="F2899" s="16">
        <f>Amostras!$F$52</f>
        <v>6</v>
      </c>
      <c r="G2899" s="16">
        <f>Amostras!$G$52</f>
        <v>7</v>
      </c>
      <c r="H2899" s="16">
        <f>Amostras!$H$52</f>
        <v>4</v>
      </c>
      <c r="I2899" s="16">
        <f>Amostras!$I$52</f>
        <v>9</v>
      </c>
      <c r="J2899" s="40">
        <f>(C2899*C2847)+(D2899*D2847)+(E2899*E2847)+(F2899*F2847)+(G2899*G2847)+(H2899*H2847)+(I2899*I2847)+$J$5</f>
        <v>0.62745098039215641</v>
      </c>
      <c r="K2899" s="19">
        <f>Amostras!$J$52</f>
        <v>1</v>
      </c>
      <c r="L2899" s="2">
        <f t="shared" si="793"/>
        <v>1</v>
      </c>
      <c r="M2899" s="21">
        <f t="shared" si="791"/>
        <v>0</v>
      </c>
      <c r="N2899">
        <f t="shared" si="792"/>
        <v>0</v>
      </c>
      <c r="O2899">
        <f t="shared" si="785"/>
        <v>0</v>
      </c>
      <c r="P2899">
        <f t="shared" si="786"/>
        <v>0</v>
      </c>
      <c r="Q2899">
        <f t="shared" si="787"/>
        <v>0</v>
      </c>
      <c r="R2899">
        <f t="shared" si="788"/>
        <v>0</v>
      </c>
      <c r="S2899">
        <f t="shared" si="789"/>
        <v>0</v>
      </c>
      <c r="T2899">
        <f t="shared" si="790"/>
        <v>0</v>
      </c>
      <c r="U2899" s="1"/>
    </row>
    <row r="2900" spans="2:21" x14ac:dyDescent="0.25">
      <c r="B2900" s="15">
        <v>50</v>
      </c>
      <c r="C2900" s="16">
        <f>Amostras!$C$53</f>
        <v>6</v>
      </c>
      <c r="D2900" s="16">
        <f>Amostras!$D$53</f>
        <v>9</v>
      </c>
      <c r="E2900" s="16">
        <f>Amostras!$E$53</f>
        <v>0</v>
      </c>
      <c r="F2900" s="16">
        <f>Amostras!$F$53</f>
        <v>9</v>
      </c>
      <c r="G2900" s="16">
        <f>Amostras!$G$53</f>
        <v>4</v>
      </c>
      <c r="H2900" s="16">
        <f>Amostras!$H$53</f>
        <v>9</v>
      </c>
      <c r="I2900" s="16">
        <f>Amostras!$I$53</f>
        <v>7</v>
      </c>
      <c r="J2900" s="40">
        <f>(C2900*C2847)+(D2900*D2847)+(E2900*E2847)+(F2900*F2847)+(G2900*G2847)+(H2900*H2847)+(I2900*I2847)+$J$5</f>
        <v>0.71999999999999131</v>
      </c>
      <c r="K2900" s="19">
        <f>Amostras!$J$53</f>
        <v>1</v>
      </c>
      <c r="L2900" s="2">
        <f t="shared" si="793"/>
        <v>1</v>
      </c>
      <c r="M2900" s="21">
        <f t="shared" si="791"/>
        <v>0</v>
      </c>
      <c r="N2900">
        <f t="shared" si="792"/>
        <v>0</v>
      </c>
      <c r="O2900">
        <f t="shared" si="785"/>
        <v>0</v>
      </c>
      <c r="P2900">
        <f t="shared" si="786"/>
        <v>0</v>
      </c>
      <c r="Q2900">
        <f t="shared" si="787"/>
        <v>0</v>
      </c>
      <c r="R2900">
        <f t="shared" si="788"/>
        <v>0</v>
      </c>
      <c r="S2900">
        <f t="shared" si="789"/>
        <v>0</v>
      </c>
      <c r="T2900">
        <f t="shared" si="790"/>
        <v>0</v>
      </c>
      <c r="U2900" s="1"/>
    </row>
    <row r="2901" spans="2:21" x14ac:dyDescent="0.25">
      <c r="B2901" s="45" t="s">
        <v>37</v>
      </c>
      <c r="C2901" s="45"/>
      <c r="D2901" s="45"/>
      <c r="E2901" s="45"/>
      <c r="F2901" s="45"/>
      <c r="G2901" s="45"/>
      <c r="H2901" s="45"/>
      <c r="I2901" s="45"/>
      <c r="J2901" s="45"/>
      <c r="K2901" s="45"/>
      <c r="L2901" s="45"/>
      <c r="M2901" s="46"/>
      <c r="N2901" s="22">
        <f>AVERAGE(N2850:N2900)</f>
        <v>-7.8431372549019626E-4</v>
      </c>
      <c r="O2901" s="22">
        <f t="shared" ref="O2901:T2901" si="794">AVERAGE(O2850:O2900)</f>
        <v>-3.5294117647058829E-3</v>
      </c>
      <c r="P2901" s="22">
        <f t="shared" si="794"/>
        <v>-3.9215686274509803E-3</v>
      </c>
      <c r="Q2901" s="22">
        <f t="shared" si="794"/>
        <v>-3.9215686274509786E-4</v>
      </c>
      <c r="R2901" s="22">
        <f t="shared" si="794"/>
        <v>-4.7058823529411769E-3</v>
      </c>
      <c r="S2901" s="22">
        <f t="shared" si="794"/>
        <v>-2.352941176470588E-3</v>
      </c>
      <c r="T2901" s="22">
        <f t="shared" si="794"/>
        <v>-3.921568627450984E-4</v>
      </c>
      <c r="U2901" s="1"/>
    </row>
    <row r="2904" spans="2:21" x14ac:dyDescent="0.25">
      <c r="B2904" s="44" t="s">
        <v>17</v>
      </c>
      <c r="C2904" s="11" t="s">
        <v>8</v>
      </c>
      <c r="D2904" s="11" t="s">
        <v>9</v>
      </c>
      <c r="E2904" s="11" t="s">
        <v>10</v>
      </c>
      <c r="F2904" s="11" t="s">
        <v>11</v>
      </c>
      <c r="G2904" s="11" t="s">
        <v>12</v>
      </c>
      <c r="H2904" s="11" t="s">
        <v>13</v>
      </c>
      <c r="I2904" s="11" t="s">
        <v>14</v>
      </c>
      <c r="J2904" s="12" t="s">
        <v>15</v>
      </c>
      <c r="K2904" s="39" t="s">
        <v>38</v>
      </c>
      <c r="L2904" s="20">
        <v>50</v>
      </c>
    </row>
    <row r="2905" spans="2:21" x14ac:dyDescent="0.25">
      <c r="B2905" s="44"/>
      <c r="C2905" s="23">
        <f>N2901+C2847</f>
        <v>0.54039215686274544</v>
      </c>
      <c r="D2905" s="23">
        <f t="shared" ref="D2905" si="795">O2901+D2847</f>
        <v>3.3333333333332445E-2</v>
      </c>
      <c r="E2905" s="23">
        <f t="shared" ref="E2905" si="796">P2901+E2847</f>
        <v>3.7647058823529179E-2</v>
      </c>
      <c r="F2905" s="23">
        <f t="shared" ref="F2905" si="797">Q2901+F2847</f>
        <v>4.0392156862744513E-2</v>
      </c>
      <c r="G2905" s="23">
        <f t="shared" ref="G2905" si="798">R2901+G2847</f>
        <v>0.1537254901960789</v>
      </c>
      <c r="H2905" s="23">
        <f t="shared" ref="H2905" si="799">S2901+H2847</f>
        <v>7.0588235294119376E-3</v>
      </c>
      <c r="I2905" s="23">
        <f t="shared" ref="I2905" si="800">T2901+I2847</f>
        <v>-0.1352941176470589</v>
      </c>
      <c r="J2905" s="13">
        <f>$J$5</f>
        <v>-3</v>
      </c>
    </row>
    <row r="2907" spans="2:21" x14ac:dyDescent="0.25">
      <c r="B2907" s="15" t="s">
        <v>21</v>
      </c>
      <c r="C2907" s="15" t="s">
        <v>1</v>
      </c>
      <c r="D2907" s="15" t="s">
        <v>2</v>
      </c>
      <c r="E2907" s="15" t="s">
        <v>3</v>
      </c>
      <c r="F2907" s="15" t="s">
        <v>4</v>
      </c>
      <c r="G2907" s="15" t="s">
        <v>5</v>
      </c>
      <c r="H2907" s="15" t="s">
        <v>6</v>
      </c>
      <c r="I2907" s="15" t="s">
        <v>7</v>
      </c>
      <c r="J2907" s="18" t="s">
        <v>23</v>
      </c>
      <c r="K2907" s="17" t="s">
        <v>22</v>
      </c>
      <c r="L2907" s="5" t="s">
        <v>36</v>
      </c>
      <c r="M2907" s="20" t="s">
        <v>24</v>
      </c>
      <c r="N2907" s="5" t="s">
        <v>25</v>
      </c>
      <c r="O2907" s="5" t="s">
        <v>26</v>
      </c>
      <c r="P2907" s="5" t="s">
        <v>27</v>
      </c>
      <c r="Q2907" s="5" t="s">
        <v>28</v>
      </c>
      <c r="R2907" s="5" t="s">
        <v>29</v>
      </c>
      <c r="S2907" s="5" t="s">
        <v>30</v>
      </c>
      <c r="T2907" s="5" t="s">
        <v>31</v>
      </c>
      <c r="U2907" s="1"/>
    </row>
    <row r="2908" spans="2:21" x14ac:dyDescent="0.25">
      <c r="B2908" s="15" t="s">
        <v>0</v>
      </c>
      <c r="C2908" s="16">
        <f>Amostras!$C$3</f>
        <v>4</v>
      </c>
      <c r="D2908" s="16">
        <f>Amostras!$D$3</f>
        <v>9</v>
      </c>
      <c r="E2908" s="16">
        <f>Amostras!$E$3</f>
        <v>9</v>
      </c>
      <c r="F2908" s="16">
        <f>Amostras!$F$3</f>
        <v>4</v>
      </c>
      <c r="G2908" s="16">
        <f>Amostras!$G$3</f>
        <v>7</v>
      </c>
      <c r="H2908" s="16">
        <f>Amostras!$H$3</f>
        <v>9</v>
      </c>
      <c r="I2908" s="16">
        <f>Amostras!$I$3</f>
        <v>9</v>
      </c>
      <c r="J2908" s="40">
        <f>(C2908*C2905)+(D2908*D2905)+(E2908*E2905)+(F2908*F2905)+(G2908*G2905)+(H2908*H2905)+(I2908*I2905)+$J$5</f>
        <v>-0.1160784313725558</v>
      </c>
      <c r="K2908" s="19">
        <f>Amostras!$J$3</f>
        <v>1</v>
      </c>
      <c r="L2908" s="2">
        <f>IF(J2908&gt;=0,1,-1)</f>
        <v>-1</v>
      </c>
      <c r="M2908" s="21">
        <f>K2908-L2908</f>
        <v>2</v>
      </c>
      <c r="N2908">
        <f>$E$2*$M2908*C2908</f>
        <v>0.08</v>
      </c>
      <c r="O2908">
        <f t="shared" ref="O2908:O2958" si="801">$E$2*$M2908*D2908</f>
        <v>0.18</v>
      </c>
      <c r="P2908">
        <f t="shared" ref="P2908:P2958" si="802">$E$2*$M2908*E2908</f>
        <v>0.18</v>
      </c>
      <c r="Q2908">
        <f t="shared" ref="Q2908:Q2958" si="803">$E$2*$M2908*F2908</f>
        <v>0.08</v>
      </c>
      <c r="R2908">
        <f t="shared" ref="R2908:R2958" si="804">$E$2*$M2908*G2908</f>
        <v>0.14000000000000001</v>
      </c>
      <c r="S2908">
        <f t="shared" ref="S2908:S2958" si="805">$E$2*$M2908*H2908</f>
        <v>0.18</v>
      </c>
      <c r="T2908">
        <f t="shared" ref="T2908:T2958" si="806">$E$2*$M2908*I2908</f>
        <v>0.18</v>
      </c>
      <c r="U2908" s="1"/>
    </row>
    <row r="2909" spans="2:21" x14ac:dyDescent="0.25">
      <c r="B2909" s="15">
        <v>1</v>
      </c>
      <c r="C2909" s="16">
        <f>Amostras!$C$4</f>
        <v>2</v>
      </c>
      <c r="D2909" s="16">
        <f>Amostras!$D$4</f>
        <v>0</v>
      </c>
      <c r="E2909" s="16">
        <f>Amostras!$E$4</f>
        <v>6</v>
      </c>
      <c r="F2909" s="16">
        <f>Amostras!$F$4</f>
        <v>3</v>
      </c>
      <c r="G2909" s="16">
        <f>Amostras!$G$4</f>
        <v>2</v>
      </c>
      <c r="H2909" s="16">
        <f>Amostras!$H$4</f>
        <v>1</v>
      </c>
      <c r="I2909" s="16">
        <f>Amostras!$I$4</f>
        <v>7</v>
      </c>
      <c r="J2909" s="40">
        <f>(C2909*C2905)+(D2909*D2905)+(E2909*E2905)+(F2909*F2905)+(G2909*G2905)+(H2909*H2905)+(I2909*I2905)+$J$5</f>
        <v>-2.2047058823529433</v>
      </c>
      <c r="K2909" s="19">
        <f>Amostras!$J$4</f>
        <v>-1</v>
      </c>
      <c r="L2909" s="2">
        <f>IF(J2909&gt;=0,1,-1)</f>
        <v>-1</v>
      </c>
      <c r="M2909" s="21">
        <f t="shared" ref="M2909:M2958" si="807">K2909-L2909</f>
        <v>0</v>
      </c>
      <c r="N2909">
        <f t="shared" ref="N2909:N2958" si="808">$E$2*$M2909*C2909</f>
        <v>0</v>
      </c>
      <c r="O2909">
        <f t="shared" si="801"/>
        <v>0</v>
      </c>
      <c r="P2909">
        <f t="shared" si="802"/>
        <v>0</v>
      </c>
      <c r="Q2909">
        <f t="shared" si="803"/>
        <v>0</v>
      </c>
      <c r="R2909">
        <f t="shared" si="804"/>
        <v>0</v>
      </c>
      <c r="S2909">
        <f t="shared" si="805"/>
        <v>0</v>
      </c>
      <c r="T2909">
        <f t="shared" si="806"/>
        <v>0</v>
      </c>
      <c r="U2909" s="1"/>
    </row>
    <row r="2910" spans="2:21" x14ac:dyDescent="0.25">
      <c r="B2910" s="15">
        <v>2</v>
      </c>
      <c r="C2910" s="16">
        <f>Amostras!$C$5</f>
        <v>3</v>
      </c>
      <c r="D2910" s="16">
        <f>Amostras!$D$5</f>
        <v>9</v>
      </c>
      <c r="E2910" s="16">
        <f>Amostras!$E$5</f>
        <v>1</v>
      </c>
      <c r="F2910" s="16">
        <f>Amostras!$F$5</f>
        <v>9</v>
      </c>
      <c r="G2910" s="16">
        <f>Amostras!$G$5</f>
        <v>8</v>
      </c>
      <c r="H2910" s="16">
        <f>Amostras!$H$5</f>
        <v>7</v>
      </c>
      <c r="I2910" s="16">
        <f>Amostras!$I$5</f>
        <v>7</v>
      </c>
      <c r="J2910" s="40">
        <f>(C2910*C2905)+(D2910*D2905)+(E2910*E2905)+(F2910*F2905)+(G2910*G2905)+(H2910*H2905)+(I2910*I2905)+$J$5</f>
        <v>-0.34549019607843956</v>
      </c>
      <c r="K2910" s="19">
        <f>Amostras!$J$5</f>
        <v>-1</v>
      </c>
      <c r="L2910" s="2">
        <f t="shared" ref="L2910:L2958" si="809">IF(J2910&gt;=0,1,-1)</f>
        <v>-1</v>
      </c>
      <c r="M2910" s="21">
        <f t="shared" si="807"/>
        <v>0</v>
      </c>
      <c r="N2910">
        <f t="shared" si="808"/>
        <v>0</v>
      </c>
      <c r="O2910">
        <f t="shared" si="801"/>
        <v>0</v>
      </c>
      <c r="P2910">
        <f t="shared" si="802"/>
        <v>0</v>
      </c>
      <c r="Q2910">
        <f t="shared" si="803"/>
        <v>0</v>
      </c>
      <c r="R2910">
        <f t="shared" si="804"/>
        <v>0</v>
      </c>
      <c r="S2910">
        <f t="shared" si="805"/>
        <v>0</v>
      </c>
      <c r="T2910">
        <f t="shared" si="806"/>
        <v>0</v>
      </c>
      <c r="U2910" s="1"/>
    </row>
    <row r="2911" spans="2:21" x14ac:dyDescent="0.25">
      <c r="B2911" s="15">
        <v>3</v>
      </c>
      <c r="C2911" s="16">
        <f>Amostras!$C$6</f>
        <v>3</v>
      </c>
      <c r="D2911" s="16">
        <f>Amostras!$D$6</f>
        <v>2</v>
      </c>
      <c r="E2911" s="16">
        <f>Amostras!$E$6</f>
        <v>6</v>
      </c>
      <c r="F2911" s="16">
        <f>Amostras!$F$6</f>
        <v>5</v>
      </c>
      <c r="G2911" s="16">
        <f>Amostras!$G$6</f>
        <v>4</v>
      </c>
      <c r="H2911" s="16">
        <f>Amostras!$H$6</f>
        <v>1</v>
      </c>
      <c r="I2911" s="16">
        <f>Amostras!$I$6</f>
        <v>7</v>
      </c>
      <c r="J2911" s="40">
        <f>(C2911*C2905)+(D2911*D2905)+(E2911*E2905)+(F2911*F2905)+(G2911*G2905)+(H2911*H2905)+(I2911*I2905)+$J$5</f>
        <v>-1.2094117647058855</v>
      </c>
      <c r="K2911" s="19">
        <f>Amostras!$J$6</f>
        <v>-1</v>
      </c>
      <c r="L2911" s="2">
        <f t="shared" si="809"/>
        <v>-1</v>
      </c>
      <c r="M2911" s="21">
        <f t="shared" si="807"/>
        <v>0</v>
      </c>
      <c r="N2911">
        <f t="shared" si="808"/>
        <v>0</v>
      </c>
      <c r="O2911">
        <f t="shared" si="801"/>
        <v>0</v>
      </c>
      <c r="P2911">
        <f t="shared" si="802"/>
        <v>0</v>
      </c>
      <c r="Q2911">
        <f t="shared" si="803"/>
        <v>0</v>
      </c>
      <c r="R2911">
        <f t="shared" si="804"/>
        <v>0</v>
      </c>
      <c r="S2911">
        <f t="shared" si="805"/>
        <v>0</v>
      </c>
      <c r="T2911">
        <f t="shared" si="806"/>
        <v>0</v>
      </c>
      <c r="U2911" s="1"/>
    </row>
    <row r="2912" spans="2:21" x14ac:dyDescent="0.25">
      <c r="B2912" s="15">
        <v>4</v>
      </c>
      <c r="C2912" s="16">
        <f>Amostras!$C$7</f>
        <v>2</v>
      </c>
      <c r="D2912" s="16">
        <f>Amostras!$D$7</f>
        <v>2</v>
      </c>
      <c r="E2912" s="16">
        <f>Amostras!$E$7</f>
        <v>4</v>
      </c>
      <c r="F2912" s="16">
        <f>Amostras!$F$7</f>
        <v>9</v>
      </c>
      <c r="G2912" s="16">
        <f>Amostras!$G$7</f>
        <v>3</v>
      </c>
      <c r="H2912" s="16">
        <f>Amostras!$H$7</f>
        <v>6</v>
      </c>
      <c r="I2912" s="16">
        <f>Amostras!$I$7</f>
        <v>8</v>
      </c>
      <c r="J2912" s="40">
        <f>(C2912*C2905)+(D2912*D2905)+(E2912*E2905)+(F2912*F2905)+(G2912*G2905)+(H2912*H2905)+(I2912*I2905)+$J$5</f>
        <v>-1.9172549019607898</v>
      </c>
      <c r="K2912" s="19">
        <f>Amostras!$J$7</f>
        <v>-1</v>
      </c>
      <c r="L2912" s="2">
        <f t="shared" si="809"/>
        <v>-1</v>
      </c>
      <c r="M2912" s="21">
        <f t="shared" si="807"/>
        <v>0</v>
      </c>
      <c r="N2912">
        <f t="shared" si="808"/>
        <v>0</v>
      </c>
      <c r="O2912">
        <f t="shared" si="801"/>
        <v>0</v>
      </c>
      <c r="P2912">
        <f t="shared" si="802"/>
        <v>0</v>
      </c>
      <c r="Q2912">
        <f t="shared" si="803"/>
        <v>0</v>
      </c>
      <c r="R2912">
        <f t="shared" si="804"/>
        <v>0</v>
      </c>
      <c r="S2912">
        <f t="shared" si="805"/>
        <v>0</v>
      </c>
      <c r="T2912">
        <f t="shared" si="806"/>
        <v>0</v>
      </c>
      <c r="U2912" s="1"/>
    </row>
    <row r="2913" spans="2:21" x14ac:dyDescent="0.25">
      <c r="B2913" s="15">
        <v>5</v>
      </c>
      <c r="C2913" s="16">
        <f>Amostras!$C$8</f>
        <v>1</v>
      </c>
      <c r="D2913" s="16">
        <f>Amostras!$D$8</f>
        <v>9</v>
      </c>
      <c r="E2913" s="16">
        <f>Amostras!$E$8</f>
        <v>2</v>
      </c>
      <c r="F2913" s="16">
        <f>Amostras!$F$8</f>
        <v>6</v>
      </c>
      <c r="G2913" s="16">
        <f>Amostras!$G$8</f>
        <v>2</v>
      </c>
      <c r="H2913" s="16">
        <f>Amostras!$H$8</f>
        <v>9</v>
      </c>
      <c r="I2913" s="16">
        <f>Amostras!$I$8</f>
        <v>4</v>
      </c>
      <c r="J2913" s="40">
        <f>(C2913*C2905)+(D2913*D2905)+(E2913*E2905)+(F2913*F2905)+(G2913*G2905)+(H2913*H2905)+(I2913*I2905)+$J$5</f>
        <v>-2.0121568627451074</v>
      </c>
      <c r="K2913" s="19">
        <f>Amostras!$J$8</f>
        <v>-1</v>
      </c>
      <c r="L2913" s="2">
        <f t="shared" si="809"/>
        <v>-1</v>
      </c>
      <c r="M2913" s="21">
        <f t="shared" si="807"/>
        <v>0</v>
      </c>
      <c r="N2913">
        <f t="shared" si="808"/>
        <v>0</v>
      </c>
      <c r="O2913">
        <f t="shared" si="801"/>
        <v>0</v>
      </c>
      <c r="P2913">
        <f t="shared" si="802"/>
        <v>0</v>
      </c>
      <c r="Q2913">
        <f t="shared" si="803"/>
        <v>0</v>
      </c>
      <c r="R2913">
        <f t="shared" si="804"/>
        <v>0</v>
      </c>
      <c r="S2913">
        <f t="shared" si="805"/>
        <v>0</v>
      </c>
      <c r="T2913">
        <f t="shared" si="806"/>
        <v>0</v>
      </c>
      <c r="U2913" s="1"/>
    </row>
    <row r="2914" spans="2:21" x14ac:dyDescent="0.25">
      <c r="B2914" s="15">
        <v>6</v>
      </c>
      <c r="C2914" s="16">
        <f>Amostras!$C$9</f>
        <v>4</v>
      </c>
      <c r="D2914" s="16">
        <f>Amostras!$D$9</f>
        <v>8</v>
      </c>
      <c r="E2914" s="16">
        <f>Amostras!$E$9</f>
        <v>1</v>
      </c>
      <c r="F2914" s="16">
        <f>Amostras!$F$9</f>
        <v>5</v>
      </c>
      <c r="G2914" s="16">
        <f>Amostras!$G$9</f>
        <v>9</v>
      </c>
      <c r="H2914" s="16">
        <f>Amostras!$H$9</f>
        <v>6</v>
      </c>
      <c r="I2914" s="16">
        <f>Amostras!$I$9</f>
        <v>4</v>
      </c>
      <c r="J2914" s="40">
        <f>(C2914*C2905)+(D2914*D2905)+(E2914*E2905)+(F2914*F2905)+(G2914*G2905)+(H2914*H2905)+(I2914*I2905)+$J$5</f>
        <v>0.5525490196078402</v>
      </c>
      <c r="K2914" s="19">
        <f>Amostras!$J$9</f>
        <v>-1</v>
      </c>
      <c r="L2914" s="2">
        <f t="shared" si="809"/>
        <v>1</v>
      </c>
      <c r="M2914" s="21">
        <f t="shared" si="807"/>
        <v>-2</v>
      </c>
      <c r="N2914">
        <f t="shared" si="808"/>
        <v>-0.08</v>
      </c>
      <c r="O2914">
        <f t="shared" si="801"/>
        <v>-0.16</v>
      </c>
      <c r="P2914">
        <f t="shared" si="802"/>
        <v>-0.02</v>
      </c>
      <c r="Q2914">
        <f t="shared" si="803"/>
        <v>-0.1</v>
      </c>
      <c r="R2914">
        <f t="shared" si="804"/>
        <v>-0.18</v>
      </c>
      <c r="S2914">
        <f t="shared" si="805"/>
        <v>-0.12</v>
      </c>
      <c r="T2914">
        <f t="shared" si="806"/>
        <v>-0.08</v>
      </c>
      <c r="U2914" s="1"/>
    </row>
    <row r="2915" spans="2:21" x14ac:dyDescent="0.25">
      <c r="B2915" s="15">
        <v>7</v>
      </c>
      <c r="C2915" s="16">
        <f>Amostras!$C$10</f>
        <v>1</v>
      </c>
      <c r="D2915" s="16">
        <f>Amostras!$D$10</f>
        <v>1</v>
      </c>
      <c r="E2915" s="16">
        <f>Amostras!$E$10</f>
        <v>4</v>
      </c>
      <c r="F2915" s="16">
        <f>Amostras!$F$10</f>
        <v>0</v>
      </c>
      <c r="G2915" s="16">
        <f>Amostras!$G$10</f>
        <v>1</v>
      </c>
      <c r="H2915" s="16">
        <f>Amostras!$H$10</f>
        <v>5</v>
      </c>
      <c r="I2915" s="16">
        <f>Amostras!$I$10</f>
        <v>6</v>
      </c>
      <c r="J2915" s="40">
        <f>(C2915*C2905)+(D2915*D2905)+(E2915*E2905)+(F2915*F2905)+(G2915*G2905)+(H2915*H2905)+(I2915*I2905)+$J$5</f>
        <v>-2.8984313725490201</v>
      </c>
      <c r="K2915" s="19">
        <f>Amostras!$J$10</f>
        <v>-1</v>
      </c>
      <c r="L2915" s="2">
        <f t="shared" si="809"/>
        <v>-1</v>
      </c>
      <c r="M2915" s="21">
        <f t="shared" si="807"/>
        <v>0</v>
      </c>
      <c r="N2915">
        <f t="shared" si="808"/>
        <v>0</v>
      </c>
      <c r="O2915">
        <f t="shared" si="801"/>
        <v>0</v>
      </c>
      <c r="P2915">
        <f t="shared" si="802"/>
        <v>0</v>
      </c>
      <c r="Q2915">
        <f t="shared" si="803"/>
        <v>0</v>
      </c>
      <c r="R2915">
        <f t="shared" si="804"/>
        <v>0</v>
      </c>
      <c r="S2915">
        <f t="shared" si="805"/>
        <v>0</v>
      </c>
      <c r="T2915">
        <f t="shared" si="806"/>
        <v>0</v>
      </c>
      <c r="U2915" s="1"/>
    </row>
    <row r="2916" spans="2:21" x14ac:dyDescent="0.25">
      <c r="B2916" s="15">
        <v>8</v>
      </c>
      <c r="C2916" s="16">
        <f>Amostras!$C$11</f>
        <v>3</v>
      </c>
      <c r="D2916" s="16">
        <f>Amostras!$D$11</f>
        <v>6</v>
      </c>
      <c r="E2916" s="16">
        <f>Amostras!$E$11</f>
        <v>1</v>
      </c>
      <c r="F2916" s="16">
        <f>Amostras!$F$11</f>
        <v>6</v>
      </c>
      <c r="G2916" s="16">
        <f>Amostras!$G$11</f>
        <v>1</v>
      </c>
      <c r="H2916" s="16">
        <f>Amostras!$H$11</f>
        <v>4</v>
      </c>
      <c r="I2916" s="16">
        <f>Amostras!$I$11</f>
        <v>8</v>
      </c>
      <c r="J2916" s="40">
        <f>(C2916*C2905)+(D2916*D2905)+(E2916*E2905)+(F2916*F2905)+(G2916*G2905)+(H2916*H2905)+(I2916*I2905)+$J$5</f>
        <v>-1.7992156862745174</v>
      </c>
      <c r="K2916" s="19">
        <f>Amostras!$J$11</f>
        <v>-1</v>
      </c>
      <c r="L2916" s="2">
        <f t="shared" si="809"/>
        <v>-1</v>
      </c>
      <c r="M2916" s="21">
        <f t="shared" si="807"/>
        <v>0</v>
      </c>
      <c r="N2916">
        <f t="shared" si="808"/>
        <v>0</v>
      </c>
      <c r="O2916">
        <f t="shared" si="801"/>
        <v>0</v>
      </c>
      <c r="P2916">
        <f t="shared" si="802"/>
        <v>0</v>
      </c>
      <c r="Q2916">
        <f t="shared" si="803"/>
        <v>0</v>
      </c>
      <c r="R2916">
        <f t="shared" si="804"/>
        <v>0</v>
      </c>
      <c r="S2916">
        <f t="shared" si="805"/>
        <v>0</v>
      </c>
      <c r="T2916">
        <f t="shared" si="806"/>
        <v>0</v>
      </c>
      <c r="U2916" s="1"/>
    </row>
    <row r="2917" spans="2:21" x14ac:dyDescent="0.25">
      <c r="B2917" s="15">
        <v>9</v>
      </c>
      <c r="C2917" s="16">
        <f>Amostras!$C$12</f>
        <v>1</v>
      </c>
      <c r="D2917" s="16">
        <f>Amostras!$D$12</f>
        <v>3</v>
      </c>
      <c r="E2917" s="16">
        <f>Amostras!$E$12</f>
        <v>4</v>
      </c>
      <c r="F2917" s="16">
        <f>Amostras!$F$12</f>
        <v>7</v>
      </c>
      <c r="G2917" s="16">
        <f>Amostras!$G$12</f>
        <v>1</v>
      </c>
      <c r="H2917" s="16">
        <f>Amostras!$H$12</f>
        <v>3</v>
      </c>
      <c r="I2917" s="16">
        <f>Amostras!$I$12</f>
        <v>1</v>
      </c>
      <c r="J2917" s="40">
        <f>(C2917*C2905)+(D2917*D2905)+(E2917*E2905)+(F2917*F2905)+(G2917*G2905)+(H2917*H2905)+(I2917*I2905)+$J$5</f>
        <v>-1.8866666666666729</v>
      </c>
      <c r="K2917" s="19">
        <f>Amostras!$J$12</f>
        <v>-1</v>
      </c>
      <c r="L2917" s="2">
        <f t="shared" si="809"/>
        <v>-1</v>
      </c>
      <c r="M2917" s="21">
        <f t="shared" si="807"/>
        <v>0</v>
      </c>
      <c r="N2917">
        <f t="shared" si="808"/>
        <v>0</v>
      </c>
      <c r="O2917">
        <f t="shared" si="801"/>
        <v>0</v>
      </c>
      <c r="P2917">
        <f t="shared" si="802"/>
        <v>0</v>
      </c>
      <c r="Q2917">
        <f t="shared" si="803"/>
        <v>0</v>
      </c>
      <c r="R2917">
        <f t="shared" si="804"/>
        <v>0</v>
      </c>
      <c r="S2917">
        <f t="shared" si="805"/>
        <v>0</v>
      </c>
      <c r="T2917">
        <f t="shared" si="806"/>
        <v>0</v>
      </c>
      <c r="U2917" s="1"/>
    </row>
    <row r="2918" spans="2:21" x14ac:dyDescent="0.25">
      <c r="B2918" s="15">
        <v>10</v>
      </c>
      <c r="C2918" s="16">
        <f>Amostras!$C$13</f>
        <v>3</v>
      </c>
      <c r="D2918" s="16">
        <f>Amostras!$D$13</f>
        <v>2</v>
      </c>
      <c r="E2918" s="16">
        <f>Amostras!$E$13</f>
        <v>2</v>
      </c>
      <c r="F2918" s="16">
        <f>Amostras!$F$13</f>
        <v>3</v>
      </c>
      <c r="G2918" s="16">
        <f>Amostras!$G$13</f>
        <v>9</v>
      </c>
      <c r="H2918" s="16">
        <f>Amostras!$H$13</f>
        <v>5</v>
      </c>
      <c r="I2918" s="16">
        <f>Amostras!$I$13</f>
        <v>8</v>
      </c>
      <c r="J2918" s="40">
        <f>(C2918*C2905)+(D2918*D2905)+(E2918*E2905)+(F2918*F2905)+(G2918*G2905)+(H2918*H2905)+(I2918*I2905)+$J$5</f>
        <v>-0.77921568627450855</v>
      </c>
      <c r="K2918" s="19">
        <f>Amostras!$J$13</f>
        <v>-1</v>
      </c>
      <c r="L2918" s="2">
        <f t="shared" si="809"/>
        <v>-1</v>
      </c>
      <c r="M2918" s="21">
        <f t="shared" si="807"/>
        <v>0</v>
      </c>
      <c r="N2918">
        <f t="shared" si="808"/>
        <v>0</v>
      </c>
      <c r="O2918">
        <f t="shared" si="801"/>
        <v>0</v>
      </c>
      <c r="P2918">
        <f t="shared" si="802"/>
        <v>0</v>
      </c>
      <c r="Q2918">
        <f t="shared" si="803"/>
        <v>0</v>
      </c>
      <c r="R2918">
        <f t="shared" si="804"/>
        <v>0</v>
      </c>
      <c r="S2918">
        <f t="shared" si="805"/>
        <v>0</v>
      </c>
      <c r="T2918">
        <f t="shared" si="806"/>
        <v>0</v>
      </c>
      <c r="U2918" s="1"/>
    </row>
    <row r="2919" spans="2:21" x14ac:dyDescent="0.25">
      <c r="B2919" s="15">
        <v>11</v>
      </c>
      <c r="C2919" s="16">
        <f>Amostras!$C$14</f>
        <v>2</v>
      </c>
      <c r="D2919" s="16">
        <f>Amostras!$D$14</f>
        <v>8</v>
      </c>
      <c r="E2919" s="16">
        <f>Amostras!$E$14</f>
        <v>9</v>
      </c>
      <c r="F2919" s="16">
        <f>Amostras!$F$14</f>
        <v>7</v>
      </c>
      <c r="G2919" s="16">
        <f>Amostras!$G$14</f>
        <v>2</v>
      </c>
      <c r="H2919" s="16">
        <f>Amostras!$H$14</f>
        <v>7</v>
      </c>
      <c r="I2919" s="16">
        <f>Amostras!$I$14</f>
        <v>6</v>
      </c>
      <c r="J2919" s="40">
        <f>(C2919*C2905)+(D2919*D2905)+(E2919*E2905)+(F2919*F2905)+(G2919*G2905)+(H2919*H2905)+(I2919*I2905)+$J$5</f>
        <v>-1.4858823529411873</v>
      </c>
      <c r="K2919" s="19">
        <f>Amostras!$J$14</f>
        <v>-1</v>
      </c>
      <c r="L2919" s="2">
        <f t="shared" si="809"/>
        <v>-1</v>
      </c>
      <c r="M2919" s="21">
        <f t="shared" si="807"/>
        <v>0</v>
      </c>
      <c r="N2919">
        <f t="shared" si="808"/>
        <v>0</v>
      </c>
      <c r="O2919">
        <f t="shared" si="801"/>
        <v>0</v>
      </c>
      <c r="P2919">
        <f t="shared" si="802"/>
        <v>0</v>
      </c>
      <c r="Q2919">
        <f t="shared" si="803"/>
        <v>0</v>
      </c>
      <c r="R2919">
        <f t="shared" si="804"/>
        <v>0</v>
      </c>
      <c r="S2919">
        <f t="shared" si="805"/>
        <v>0</v>
      </c>
      <c r="T2919">
        <f t="shared" si="806"/>
        <v>0</v>
      </c>
      <c r="U2919" s="1"/>
    </row>
    <row r="2920" spans="2:21" x14ac:dyDescent="0.25">
      <c r="B2920" s="15">
        <v>12</v>
      </c>
      <c r="C2920" s="16">
        <f>Amostras!$C$15</f>
        <v>2</v>
      </c>
      <c r="D2920" s="16">
        <f>Amostras!$D$15</f>
        <v>6</v>
      </c>
      <c r="E2920" s="16">
        <f>Amostras!$E$15</f>
        <v>2</v>
      </c>
      <c r="F2920" s="16">
        <f>Amostras!$F$15</f>
        <v>6</v>
      </c>
      <c r="G2920" s="16">
        <f>Amostras!$G$15</f>
        <v>0</v>
      </c>
      <c r="H2920" s="16">
        <f>Amostras!$H$15</f>
        <v>6</v>
      </c>
      <c r="I2920" s="16">
        <f>Amostras!$I$15</f>
        <v>9</v>
      </c>
      <c r="J2920" s="40">
        <f>(C2920*C2905)+(D2920*D2905)+(E2920*E2905)+(F2920*F2905)+(G2920*G2905)+(H2920*H2905)+(I2920*I2905)+$J$5</f>
        <v>-2.5768627450980475</v>
      </c>
      <c r="K2920" s="19">
        <f>Amostras!$J$15</f>
        <v>-1</v>
      </c>
      <c r="L2920" s="2">
        <f t="shared" si="809"/>
        <v>-1</v>
      </c>
      <c r="M2920" s="21">
        <f t="shared" si="807"/>
        <v>0</v>
      </c>
      <c r="N2920">
        <f t="shared" si="808"/>
        <v>0</v>
      </c>
      <c r="O2920">
        <f t="shared" si="801"/>
        <v>0</v>
      </c>
      <c r="P2920">
        <f t="shared" si="802"/>
        <v>0</v>
      </c>
      <c r="Q2920">
        <f t="shared" si="803"/>
        <v>0</v>
      </c>
      <c r="R2920">
        <f t="shared" si="804"/>
        <v>0</v>
      </c>
      <c r="S2920">
        <f t="shared" si="805"/>
        <v>0</v>
      </c>
      <c r="T2920">
        <f t="shared" si="806"/>
        <v>0</v>
      </c>
      <c r="U2920" s="1"/>
    </row>
    <row r="2921" spans="2:21" x14ac:dyDescent="0.25">
      <c r="B2921" s="15">
        <v>13</v>
      </c>
      <c r="C2921" s="16">
        <f>Amostras!$C$16</f>
        <v>1</v>
      </c>
      <c r="D2921" s="16">
        <f>Amostras!$D$16</f>
        <v>1</v>
      </c>
      <c r="E2921" s="16">
        <f>Amostras!$E$16</f>
        <v>5</v>
      </c>
      <c r="F2921" s="16">
        <f>Amostras!$F$16</f>
        <v>2</v>
      </c>
      <c r="G2921" s="16">
        <f>Amostras!$G$16</f>
        <v>5</v>
      </c>
      <c r="H2921" s="16">
        <f>Amostras!$H$16</f>
        <v>4</v>
      </c>
      <c r="I2921" s="16">
        <f>Amostras!$I$16</f>
        <v>9</v>
      </c>
      <c r="J2921" s="40">
        <f>(C2921*C2905)+(D2921*D2905)+(E2921*E2905)+(F2921*F2905)+(G2921*G2905)+(H2921*H2905)+(I2921*I2905)+$J$5</f>
        <v>-2.5780392156862746</v>
      </c>
      <c r="K2921" s="19">
        <f>Amostras!$J$16</f>
        <v>-1</v>
      </c>
      <c r="L2921" s="2">
        <f t="shared" si="809"/>
        <v>-1</v>
      </c>
      <c r="M2921" s="21">
        <f t="shared" si="807"/>
        <v>0</v>
      </c>
      <c r="N2921">
        <f t="shared" si="808"/>
        <v>0</v>
      </c>
      <c r="O2921">
        <f t="shared" si="801"/>
        <v>0</v>
      </c>
      <c r="P2921">
        <f t="shared" si="802"/>
        <v>0</v>
      </c>
      <c r="Q2921">
        <f t="shared" si="803"/>
        <v>0</v>
      </c>
      <c r="R2921">
        <f t="shared" si="804"/>
        <v>0</v>
      </c>
      <c r="S2921">
        <f t="shared" si="805"/>
        <v>0</v>
      </c>
      <c r="T2921">
        <f t="shared" si="806"/>
        <v>0</v>
      </c>
      <c r="U2921" s="1"/>
    </row>
    <row r="2922" spans="2:21" x14ac:dyDescent="0.25">
      <c r="B2922" s="15">
        <v>14</v>
      </c>
      <c r="C2922" s="16">
        <f>Amostras!$C$17</f>
        <v>3</v>
      </c>
      <c r="D2922" s="16">
        <f>Amostras!$D$17</f>
        <v>5</v>
      </c>
      <c r="E2922" s="16">
        <f>Amostras!$E$17</f>
        <v>5</v>
      </c>
      <c r="F2922" s="16">
        <f>Amostras!$F$17</f>
        <v>6</v>
      </c>
      <c r="G2922" s="16">
        <f>Amostras!$G$17</f>
        <v>1</v>
      </c>
      <c r="H2922" s="16">
        <f>Amostras!$H$17</f>
        <v>2</v>
      </c>
      <c r="I2922" s="16">
        <f>Amostras!$I$17</f>
        <v>8</v>
      </c>
      <c r="J2922" s="40">
        <f>(C2922*C2905)+(D2922*D2905)+(E2922*E2905)+(F2922*F2905)+(G2922*G2905)+(H2922*H2905)+(I2922*I2905)+$J$5</f>
        <v>-1.6960784313725568</v>
      </c>
      <c r="K2922" s="19">
        <f>Amostras!$J$17</f>
        <v>-1</v>
      </c>
      <c r="L2922" s="2">
        <f t="shared" si="809"/>
        <v>-1</v>
      </c>
      <c r="M2922" s="21">
        <f t="shared" si="807"/>
        <v>0</v>
      </c>
      <c r="N2922">
        <f t="shared" si="808"/>
        <v>0</v>
      </c>
      <c r="O2922">
        <f t="shared" si="801"/>
        <v>0</v>
      </c>
      <c r="P2922">
        <f t="shared" si="802"/>
        <v>0</v>
      </c>
      <c r="Q2922">
        <f t="shared" si="803"/>
        <v>0</v>
      </c>
      <c r="R2922">
        <f t="shared" si="804"/>
        <v>0</v>
      </c>
      <c r="S2922">
        <f t="shared" si="805"/>
        <v>0</v>
      </c>
      <c r="T2922">
        <f t="shared" si="806"/>
        <v>0</v>
      </c>
      <c r="U2922" s="1"/>
    </row>
    <row r="2923" spans="2:21" x14ac:dyDescent="0.25">
      <c r="B2923" s="15">
        <v>15</v>
      </c>
      <c r="C2923" s="16">
        <f>Amostras!$C$18</f>
        <v>1</v>
      </c>
      <c r="D2923" s="16">
        <f>Amostras!$D$18</f>
        <v>1</v>
      </c>
      <c r="E2923" s="16">
        <f>Amostras!$E$18</f>
        <v>4</v>
      </c>
      <c r="F2923" s="16">
        <f>Amostras!$F$18</f>
        <v>9</v>
      </c>
      <c r="G2923" s="16">
        <f>Amostras!$G$18</f>
        <v>4</v>
      </c>
      <c r="H2923" s="16">
        <f>Amostras!$H$18</f>
        <v>9</v>
      </c>
      <c r="I2923" s="16">
        <f>Amostras!$I$18</f>
        <v>3</v>
      </c>
      <c r="J2923" s="40">
        <f>(C2923*C2905)+(D2923*D2905)+(E2923*E2905)+(F2923*F2905)+(G2923*G2905)+(H2923*H2905)+(I2923*I2905)+$J$5</f>
        <v>-1.6396078431372585</v>
      </c>
      <c r="K2923" s="19">
        <f>Amostras!$J$18</f>
        <v>-1</v>
      </c>
      <c r="L2923" s="2">
        <f t="shared" si="809"/>
        <v>-1</v>
      </c>
      <c r="M2923" s="21">
        <f t="shared" si="807"/>
        <v>0</v>
      </c>
      <c r="N2923">
        <f t="shared" si="808"/>
        <v>0</v>
      </c>
      <c r="O2923">
        <f t="shared" si="801"/>
        <v>0</v>
      </c>
      <c r="P2923">
        <f t="shared" si="802"/>
        <v>0</v>
      </c>
      <c r="Q2923">
        <f t="shared" si="803"/>
        <v>0</v>
      </c>
      <c r="R2923">
        <f t="shared" si="804"/>
        <v>0</v>
      </c>
      <c r="S2923">
        <f t="shared" si="805"/>
        <v>0</v>
      </c>
      <c r="T2923">
        <f t="shared" si="806"/>
        <v>0</v>
      </c>
      <c r="U2923" s="1"/>
    </row>
    <row r="2924" spans="2:21" x14ac:dyDescent="0.25">
      <c r="B2924" s="15">
        <v>16</v>
      </c>
      <c r="C2924" s="16">
        <f>Amostras!$C$19</f>
        <v>4</v>
      </c>
      <c r="D2924" s="16">
        <f>Amostras!$D$19</f>
        <v>6</v>
      </c>
      <c r="E2924" s="16">
        <f>Amostras!$E$19</f>
        <v>0</v>
      </c>
      <c r="F2924" s="16">
        <f>Amostras!$F$19</f>
        <v>0</v>
      </c>
      <c r="G2924" s="16">
        <f>Amostras!$G$19</f>
        <v>2</v>
      </c>
      <c r="H2924" s="16">
        <f>Amostras!$H$19</f>
        <v>4</v>
      </c>
      <c r="I2924" s="16">
        <f>Amostras!$I$19</f>
        <v>1</v>
      </c>
      <c r="J2924" s="40">
        <f>(C2924*C2905)+(D2924*D2905)+(E2924*E2905)+(F2924*F2905)+(G2924*G2905)+(H2924*H2905)+(I2924*I2905)+$J$5</f>
        <v>-0.43803921568627668</v>
      </c>
      <c r="K2924" s="19">
        <f>Amostras!$J$19</f>
        <v>-1</v>
      </c>
      <c r="L2924" s="2">
        <f t="shared" si="809"/>
        <v>-1</v>
      </c>
      <c r="M2924" s="21">
        <f t="shared" si="807"/>
        <v>0</v>
      </c>
      <c r="N2924">
        <f t="shared" si="808"/>
        <v>0</v>
      </c>
      <c r="O2924">
        <f t="shared" si="801"/>
        <v>0</v>
      </c>
      <c r="P2924">
        <f t="shared" si="802"/>
        <v>0</v>
      </c>
      <c r="Q2924">
        <f t="shared" si="803"/>
        <v>0</v>
      </c>
      <c r="R2924">
        <f t="shared" si="804"/>
        <v>0</v>
      </c>
      <c r="S2924">
        <f t="shared" si="805"/>
        <v>0</v>
      </c>
      <c r="T2924">
        <f t="shared" si="806"/>
        <v>0</v>
      </c>
      <c r="U2924" s="1"/>
    </row>
    <row r="2925" spans="2:21" x14ac:dyDescent="0.25">
      <c r="B2925" s="15">
        <v>17</v>
      </c>
      <c r="C2925" s="16">
        <f>Amostras!$C$20</f>
        <v>2</v>
      </c>
      <c r="D2925" s="16">
        <f>Amostras!$D$20</f>
        <v>5</v>
      </c>
      <c r="E2925" s="16">
        <f>Amostras!$E$20</f>
        <v>8</v>
      </c>
      <c r="F2925" s="16">
        <f>Amostras!$F$20</f>
        <v>9</v>
      </c>
      <c r="G2925" s="16">
        <f>Amostras!$G$20</f>
        <v>3</v>
      </c>
      <c r="H2925" s="16">
        <f>Amostras!$H$20</f>
        <v>3</v>
      </c>
      <c r="I2925" s="16">
        <f>Amostras!$I$20</f>
        <v>3</v>
      </c>
      <c r="J2925" s="40">
        <f>(C2925*C2905)+(D2925*D2905)+(E2925*E2905)+(F2925*F2905)+(G2925*G2905)+(H2925*H2905)+(I2925*I2905)+$J$5</f>
        <v>-1.011372549019617</v>
      </c>
      <c r="K2925" s="19">
        <f>Amostras!$J$20</f>
        <v>-1</v>
      </c>
      <c r="L2925" s="2">
        <f t="shared" si="809"/>
        <v>-1</v>
      </c>
      <c r="M2925" s="21">
        <f t="shared" si="807"/>
        <v>0</v>
      </c>
      <c r="N2925">
        <f t="shared" si="808"/>
        <v>0</v>
      </c>
      <c r="O2925">
        <f t="shared" si="801"/>
        <v>0</v>
      </c>
      <c r="P2925">
        <f t="shared" si="802"/>
        <v>0</v>
      </c>
      <c r="Q2925">
        <f t="shared" si="803"/>
        <v>0</v>
      </c>
      <c r="R2925">
        <f t="shared" si="804"/>
        <v>0</v>
      </c>
      <c r="S2925">
        <f t="shared" si="805"/>
        <v>0</v>
      </c>
      <c r="T2925">
        <f t="shared" si="806"/>
        <v>0</v>
      </c>
      <c r="U2925" s="1"/>
    </row>
    <row r="2926" spans="2:21" x14ac:dyDescent="0.25">
      <c r="B2926" s="15">
        <v>18</v>
      </c>
      <c r="C2926" s="16">
        <f>Amostras!$C$21</f>
        <v>1</v>
      </c>
      <c r="D2926" s="16">
        <f>Amostras!$D$21</f>
        <v>9</v>
      </c>
      <c r="E2926" s="16">
        <f>Amostras!$E$21</f>
        <v>8</v>
      </c>
      <c r="F2926" s="16">
        <f>Amostras!$F$21</f>
        <v>0</v>
      </c>
      <c r="G2926" s="16">
        <f>Amostras!$G$21</f>
        <v>9</v>
      </c>
      <c r="H2926" s="16">
        <f>Amostras!$H$21</f>
        <v>6</v>
      </c>
      <c r="I2926" s="16">
        <f>Amostras!$I$21</f>
        <v>9</v>
      </c>
      <c r="J2926" s="40">
        <f>(C2926*C2905)+(D2926*D2905)+(E2926*E2905)+(F2926*F2905)+(G2926*G2905)+(H2926*H2905)+(I2926*I2905)+$J$5</f>
        <v>-1.6501960784313772</v>
      </c>
      <c r="K2926" s="19">
        <f>Amostras!$J$21</f>
        <v>-1</v>
      </c>
      <c r="L2926" s="2">
        <f t="shared" si="809"/>
        <v>-1</v>
      </c>
      <c r="M2926" s="21">
        <f t="shared" si="807"/>
        <v>0</v>
      </c>
      <c r="N2926">
        <f t="shared" si="808"/>
        <v>0</v>
      </c>
      <c r="O2926">
        <f t="shared" si="801"/>
        <v>0</v>
      </c>
      <c r="P2926">
        <f t="shared" si="802"/>
        <v>0</v>
      </c>
      <c r="Q2926">
        <f t="shared" si="803"/>
        <v>0</v>
      </c>
      <c r="R2926">
        <f t="shared" si="804"/>
        <v>0</v>
      </c>
      <c r="S2926">
        <f t="shared" si="805"/>
        <v>0</v>
      </c>
      <c r="T2926">
        <f t="shared" si="806"/>
        <v>0</v>
      </c>
      <c r="U2926" s="1"/>
    </row>
    <row r="2927" spans="2:21" x14ac:dyDescent="0.25">
      <c r="B2927" s="15">
        <v>19</v>
      </c>
      <c r="C2927" s="16">
        <f>Amostras!$C$22</f>
        <v>4</v>
      </c>
      <c r="D2927" s="16">
        <f>Amostras!$D$22</f>
        <v>2</v>
      </c>
      <c r="E2927" s="16">
        <f>Amostras!$E$22</f>
        <v>9</v>
      </c>
      <c r="F2927" s="16">
        <f>Amostras!$F$22</f>
        <v>4</v>
      </c>
      <c r="G2927" s="16">
        <f>Amostras!$G$22</f>
        <v>4</v>
      </c>
      <c r="H2927" s="16">
        <f>Amostras!$H$22</f>
        <v>1</v>
      </c>
      <c r="I2927" s="16">
        <f>Amostras!$I$22</f>
        <v>3</v>
      </c>
      <c r="J2927" s="40">
        <f>(C2927*C2905)+(D2927*D2905)+(E2927*E2905)+(F2927*F2905)+(G2927*G2905)+(H2927*H2905)+(I2927*I2905)+$J$5</f>
        <v>-5.529411764706138E-2</v>
      </c>
      <c r="K2927" s="19">
        <f>Amostras!$J$22</f>
        <v>-1</v>
      </c>
      <c r="L2927" s="2">
        <f t="shared" si="809"/>
        <v>-1</v>
      </c>
      <c r="M2927" s="21">
        <f t="shared" si="807"/>
        <v>0</v>
      </c>
      <c r="N2927">
        <f t="shared" si="808"/>
        <v>0</v>
      </c>
      <c r="O2927">
        <f t="shared" si="801"/>
        <v>0</v>
      </c>
      <c r="P2927">
        <f t="shared" si="802"/>
        <v>0</v>
      </c>
      <c r="Q2927">
        <f t="shared" si="803"/>
        <v>0</v>
      </c>
      <c r="R2927">
        <f t="shared" si="804"/>
        <v>0</v>
      </c>
      <c r="S2927">
        <f t="shared" si="805"/>
        <v>0</v>
      </c>
      <c r="T2927">
        <f t="shared" si="806"/>
        <v>0</v>
      </c>
      <c r="U2927" s="1"/>
    </row>
    <row r="2928" spans="2:21" x14ac:dyDescent="0.25">
      <c r="B2928" s="15">
        <v>20</v>
      </c>
      <c r="C2928" s="16">
        <f>Amostras!$C$23</f>
        <v>3</v>
      </c>
      <c r="D2928" s="16">
        <f>Amostras!$D$23</f>
        <v>4</v>
      </c>
      <c r="E2928" s="16">
        <f>Amostras!$E$23</f>
        <v>3</v>
      </c>
      <c r="F2928" s="16">
        <f>Amostras!$F$23</f>
        <v>3</v>
      </c>
      <c r="G2928" s="16">
        <f>Amostras!$G$23</f>
        <v>9</v>
      </c>
      <c r="H2928" s="16">
        <f>Amostras!$H$23</f>
        <v>6</v>
      </c>
      <c r="I2928" s="16">
        <f>Amostras!$I$23</f>
        <v>9</v>
      </c>
      <c r="J2928" s="40">
        <f>(C2928*C2905)+(D2928*D2905)+(E2928*E2905)+(F2928*F2905)+(G2928*G2905)+(H2928*H2905)+(I2928*I2905)+$J$5</f>
        <v>-0.80313725490196131</v>
      </c>
      <c r="K2928" s="19">
        <f>Amostras!$J$23</f>
        <v>-1</v>
      </c>
      <c r="L2928" s="2">
        <f t="shared" si="809"/>
        <v>-1</v>
      </c>
      <c r="M2928" s="21">
        <f t="shared" si="807"/>
        <v>0</v>
      </c>
      <c r="N2928">
        <f t="shared" si="808"/>
        <v>0</v>
      </c>
      <c r="O2928">
        <f t="shared" si="801"/>
        <v>0</v>
      </c>
      <c r="P2928">
        <f t="shared" si="802"/>
        <v>0</v>
      </c>
      <c r="Q2928">
        <f t="shared" si="803"/>
        <v>0</v>
      </c>
      <c r="R2928">
        <f t="shared" si="804"/>
        <v>0</v>
      </c>
      <c r="S2928">
        <f t="shared" si="805"/>
        <v>0</v>
      </c>
      <c r="T2928">
        <f t="shared" si="806"/>
        <v>0</v>
      </c>
      <c r="U2928" s="1"/>
    </row>
    <row r="2929" spans="2:21" x14ac:dyDescent="0.25">
      <c r="B2929" s="15">
        <v>21</v>
      </c>
      <c r="C2929" s="16">
        <f>Amostras!$C$24</f>
        <v>1</v>
      </c>
      <c r="D2929" s="16">
        <f>Amostras!$D$24</f>
        <v>0</v>
      </c>
      <c r="E2929" s="16">
        <f>Amostras!$E$24</f>
        <v>9</v>
      </c>
      <c r="F2929" s="16">
        <f>Amostras!$F$24</f>
        <v>9</v>
      </c>
      <c r="G2929" s="16">
        <f>Amostras!$G$24</f>
        <v>4</v>
      </c>
      <c r="H2929" s="16">
        <f>Amostras!$H$24</f>
        <v>0</v>
      </c>
      <c r="I2929" s="16">
        <f>Amostras!$I$24</f>
        <v>8</v>
      </c>
      <c r="J2929" s="40">
        <f>(C2929*C2905)+(D2929*D2905)+(E2929*E2905)+(F2929*F2905)+(G2929*G2905)+(H2929*H2905)+(I2929*I2905)+$J$5</f>
        <v>-2.2247058823529469</v>
      </c>
      <c r="K2929" s="19">
        <f>Amostras!$J$24</f>
        <v>-1</v>
      </c>
      <c r="L2929" s="2">
        <f t="shared" si="809"/>
        <v>-1</v>
      </c>
      <c r="M2929" s="21">
        <f t="shared" si="807"/>
        <v>0</v>
      </c>
      <c r="N2929">
        <f t="shared" si="808"/>
        <v>0</v>
      </c>
      <c r="O2929">
        <f t="shared" si="801"/>
        <v>0</v>
      </c>
      <c r="P2929">
        <f t="shared" si="802"/>
        <v>0</v>
      </c>
      <c r="Q2929">
        <f t="shared" si="803"/>
        <v>0</v>
      </c>
      <c r="R2929">
        <f t="shared" si="804"/>
        <v>0</v>
      </c>
      <c r="S2929">
        <f t="shared" si="805"/>
        <v>0</v>
      </c>
      <c r="T2929">
        <f t="shared" si="806"/>
        <v>0</v>
      </c>
      <c r="U2929" s="1"/>
    </row>
    <row r="2930" spans="2:21" x14ac:dyDescent="0.25">
      <c r="B2930" s="15">
        <v>22</v>
      </c>
      <c r="C2930" s="16">
        <f>Amostras!$C$25</f>
        <v>4</v>
      </c>
      <c r="D2930" s="16">
        <f>Amostras!$D$25</f>
        <v>5</v>
      </c>
      <c r="E2930" s="16">
        <f>Amostras!$E$25</f>
        <v>9</v>
      </c>
      <c r="F2930" s="16">
        <f>Amostras!$F$25</f>
        <v>6</v>
      </c>
      <c r="G2930" s="16">
        <f>Amostras!$G$25</f>
        <v>1</v>
      </c>
      <c r="H2930" s="16">
        <f>Amostras!$H$25</f>
        <v>8</v>
      </c>
      <c r="I2930" s="16">
        <f>Amostras!$I$25</f>
        <v>4</v>
      </c>
      <c r="J2930" s="40">
        <f>(C2930*C2905)+(D2930*D2905)+(E2930*E2905)+(F2930*F2905)+(G2930*G2905)+(H2930*H2905)+(I2930*I2905)+$J$5</f>
        <v>-0.42156862745098778</v>
      </c>
      <c r="K2930" s="19">
        <f>Amostras!$J$25</f>
        <v>-1</v>
      </c>
      <c r="L2930" s="2">
        <f t="shared" si="809"/>
        <v>-1</v>
      </c>
      <c r="M2930" s="21">
        <f t="shared" si="807"/>
        <v>0</v>
      </c>
      <c r="N2930">
        <f t="shared" si="808"/>
        <v>0</v>
      </c>
      <c r="O2930">
        <f t="shared" si="801"/>
        <v>0</v>
      </c>
      <c r="P2930">
        <f t="shared" si="802"/>
        <v>0</v>
      </c>
      <c r="Q2930">
        <f t="shared" si="803"/>
        <v>0</v>
      </c>
      <c r="R2930">
        <f t="shared" si="804"/>
        <v>0</v>
      </c>
      <c r="S2930">
        <f t="shared" si="805"/>
        <v>0</v>
      </c>
      <c r="T2930">
        <f t="shared" si="806"/>
        <v>0</v>
      </c>
      <c r="U2930" s="1"/>
    </row>
    <row r="2931" spans="2:21" x14ac:dyDescent="0.25">
      <c r="B2931" s="15">
        <v>23</v>
      </c>
      <c r="C2931" s="16">
        <f>Amostras!$C$26</f>
        <v>4</v>
      </c>
      <c r="D2931" s="16">
        <f>Amostras!$D$26</f>
        <v>4</v>
      </c>
      <c r="E2931" s="16">
        <f>Amostras!$E$26</f>
        <v>8</v>
      </c>
      <c r="F2931" s="16">
        <f>Amostras!$F$26</f>
        <v>0</v>
      </c>
      <c r="G2931" s="16">
        <f>Amostras!$G$26</f>
        <v>0</v>
      </c>
      <c r="H2931" s="16">
        <f>Amostras!$H$26</f>
        <v>5</v>
      </c>
      <c r="I2931" s="16">
        <f>Amostras!$I$26</f>
        <v>9</v>
      </c>
      <c r="J2931" s="40">
        <f>(C2931*C2905)+(D2931*D2905)+(E2931*E2905)+(F2931*F2905)+(G2931*G2905)+(H2931*H2905)+(I2931*I2905)+$J$5</f>
        <v>-1.5862745098039253</v>
      </c>
      <c r="K2931" s="19">
        <f>Amostras!$J$26</f>
        <v>-1</v>
      </c>
      <c r="L2931" s="2">
        <f t="shared" si="809"/>
        <v>-1</v>
      </c>
      <c r="M2931" s="21">
        <f t="shared" si="807"/>
        <v>0</v>
      </c>
      <c r="N2931">
        <f t="shared" si="808"/>
        <v>0</v>
      </c>
      <c r="O2931">
        <f t="shared" si="801"/>
        <v>0</v>
      </c>
      <c r="P2931">
        <f t="shared" si="802"/>
        <v>0</v>
      </c>
      <c r="Q2931">
        <f t="shared" si="803"/>
        <v>0</v>
      </c>
      <c r="R2931">
        <f t="shared" si="804"/>
        <v>0</v>
      </c>
      <c r="S2931">
        <f t="shared" si="805"/>
        <v>0</v>
      </c>
      <c r="T2931">
        <f t="shared" si="806"/>
        <v>0</v>
      </c>
      <c r="U2931" s="1"/>
    </row>
    <row r="2932" spans="2:21" x14ac:dyDescent="0.25">
      <c r="B2932" s="15">
        <v>24</v>
      </c>
      <c r="C2932" s="16">
        <f>Amostras!$C$27</f>
        <v>2</v>
      </c>
      <c r="D2932" s="16">
        <f>Amostras!$D$27</f>
        <v>7</v>
      </c>
      <c r="E2932" s="16">
        <f>Amostras!$E$27</f>
        <v>6</v>
      </c>
      <c r="F2932" s="16">
        <f>Amostras!$F$27</f>
        <v>5</v>
      </c>
      <c r="G2932" s="16">
        <f>Amostras!$G$27</f>
        <v>0</v>
      </c>
      <c r="H2932" s="16">
        <f>Amostras!$H$27</f>
        <v>7</v>
      </c>
      <c r="I2932" s="16">
        <f>Amostras!$I$27</f>
        <v>5</v>
      </c>
      <c r="J2932" s="40">
        <f>(C2932*C2905)+(D2932*D2905)+(E2932*E2905)+(F2932*F2905)+(G2932*G2905)+(H2932*H2905)+(I2932*I2905)+$J$5</f>
        <v>-1.8850980392156953</v>
      </c>
      <c r="K2932" s="19">
        <f>Amostras!$J$27</f>
        <v>-1</v>
      </c>
      <c r="L2932" s="2">
        <f t="shared" si="809"/>
        <v>-1</v>
      </c>
      <c r="M2932" s="21">
        <f t="shared" si="807"/>
        <v>0</v>
      </c>
      <c r="N2932">
        <f t="shared" si="808"/>
        <v>0</v>
      </c>
      <c r="O2932">
        <f t="shared" si="801"/>
        <v>0</v>
      </c>
      <c r="P2932">
        <f t="shared" si="802"/>
        <v>0</v>
      </c>
      <c r="Q2932">
        <f t="shared" si="803"/>
        <v>0</v>
      </c>
      <c r="R2932">
        <f t="shared" si="804"/>
        <v>0</v>
      </c>
      <c r="S2932">
        <f t="shared" si="805"/>
        <v>0</v>
      </c>
      <c r="T2932">
        <f t="shared" si="806"/>
        <v>0</v>
      </c>
      <c r="U2932" s="1"/>
    </row>
    <row r="2933" spans="2:21" x14ac:dyDescent="0.25">
      <c r="B2933" s="15">
        <v>25</v>
      </c>
      <c r="C2933" s="16">
        <f>Amostras!$C$28</f>
        <v>1</v>
      </c>
      <c r="D2933" s="16">
        <f>Amostras!$D$28</f>
        <v>5</v>
      </c>
      <c r="E2933" s="16">
        <f>Amostras!$E$28</f>
        <v>1</v>
      </c>
      <c r="F2933" s="16">
        <f>Amostras!$F$28</f>
        <v>2</v>
      </c>
      <c r="G2933" s="16">
        <f>Amostras!$G$28</f>
        <v>7</v>
      </c>
      <c r="H2933" s="16">
        <f>Amostras!$H$28</f>
        <v>3</v>
      </c>
      <c r="I2933" s="16">
        <f>Amostras!$I$28</f>
        <v>0</v>
      </c>
      <c r="J2933" s="40">
        <f>(C2933*C2905)+(D2933*D2905)+(E2933*E2905)+(F2933*F2905)+(G2933*G2905)+(H2933*H2905)+(I2933*I2905)+$J$5</f>
        <v>-1.0772549019607862</v>
      </c>
      <c r="K2933" s="19">
        <f>Amostras!$J$28</f>
        <v>-1</v>
      </c>
      <c r="L2933" s="2">
        <f t="shared" si="809"/>
        <v>-1</v>
      </c>
      <c r="M2933" s="21">
        <f t="shared" si="807"/>
        <v>0</v>
      </c>
      <c r="N2933">
        <f t="shared" si="808"/>
        <v>0</v>
      </c>
      <c r="O2933">
        <f t="shared" si="801"/>
        <v>0</v>
      </c>
      <c r="P2933">
        <f t="shared" si="802"/>
        <v>0</v>
      </c>
      <c r="Q2933">
        <f t="shared" si="803"/>
        <v>0</v>
      </c>
      <c r="R2933">
        <f t="shared" si="804"/>
        <v>0</v>
      </c>
      <c r="S2933">
        <f t="shared" si="805"/>
        <v>0</v>
      </c>
      <c r="T2933">
        <f t="shared" si="806"/>
        <v>0</v>
      </c>
      <c r="U2933" s="1"/>
    </row>
    <row r="2934" spans="2:21" x14ac:dyDescent="0.25">
      <c r="B2934" s="15">
        <v>26</v>
      </c>
      <c r="C2934" s="16">
        <f>Amostras!$C$29</f>
        <v>9</v>
      </c>
      <c r="D2934" s="16">
        <f>Amostras!$D$29</f>
        <v>6</v>
      </c>
      <c r="E2934" s="16">
        <f>Amostras!$E$29</f>
        <v>3</v>
      </c>
      <c r="F2934" s="16">
        <f>Amostras!$F$29</f>
        <v>4</v>
      </c>
      <c r="G2934" s="16">
        <f>Amostras!$G$29</f>
        <v>2</v>
      </c>
      <c r="H2934" s="16">
        <f>Amostras!$H$29</f>
        <v>9</v>
      </c>
      <c r="I2934" s="16">
        <f>Amostras!$I$29</f>
        <v>8</v>
      </c>
      <c r="J2934" s="40">
        <f>(C2934*C2905)+(D2934*D2905)+(E2934*E2905)+(F2934*F2905)+(G2934*G2905)+(H2934*H2905)+(I2934*I2905)+$J$5</f>
        <v>1.6266666666666643</v>
      </c>
      <c r="K2934" s="19">
        <f>Amostras!$J$29</f>
        <v>1</v>
      </c>
      <c r="L2934" s="2">
        <f t="shared" si="809"/>
        <v>1</v>
      </c>
      <c r="M2934" s="21">
        <f t="shared" si="807"/>
        <v>0</v>
      </c>
      <c r="N2934">
        <f t="shared" si="808"/>
        <v>0</v>
      </c>
      <c r="O2934">
        <f t="shared" si="801"/>
        <v>0</v>
      </c>
      <c r="P2934">
        <f t="shared" si="802"/>
        <v>0</v>
      </c>
      <c r="Q2934">
        <f t="shared" si="803"/>
        <v>0</v>
      </c>
      <c r="R2934">
        <f t="shared" si="804"/>
        <v>0</v>
      </c>
      <c r="S2934">
        <f t="shared" si="805"/>
        <v>0</v>
      </c>
      <c r="T2934">
        <f t="shared" si="806"/>
        <v>0</v>
      </c>
      <c r="U2934" s="1"/>
    </row>
    <row r="2935" spans="2:21" x14ac:dyDescent="0.25">
      <c r="B2935" s="15">
        <v>27</v>
      </c>
      <c r="C2935" s="16">
        <f>Amostras!$C$30</f>
        <v>7</v>
      </c>
      <c r="D2935" s="16">
        <f>Amostras!$D$30</f>
        <v>5</v>
      </c>
      <c r="E2935" s="16">
        <f>Amostras!$E$30</f>
        <v>9</v>
      </c>
      <c r="F2935" s="16">
        <f>Amostras!$F$30</f>
        <v>5</v>
      </c>
      <c r="G2935" s="16">
        <f>Amostras!$G$30</f>
        <v>5</v>
      </c>
      <c r="H2935" s="16">
        <f>Amostras!$H$30</f>
        <v>6</v>
      </c>
      <c r="I2935" s="16">
        <f>Amostras!$I$30</f>
        <v>1</v>
      </c>
      <c r="J2935" s="40">
        <f>(C2935*C2905)+(D2935*D2905)+(E2935*E2905)+(F2935*F2905)+(G2935*G2905)+(H2935*H2905)+(I2935*I2905)+$J$5</f>
        <v>2.165882352941173</v>
      </c>
      <c r="K2935" s="19">
        <f>Amostras!$J$30</f>
        <v>1</v>
      </c>
      <c r="L2935" s="2">
        <f t="shared" si="809"/>
        <v>1</v>
      </c>
      <c r="M2935" s="21">
        <f t="shared" si="807"/>
        <v>0</v>
      </c>
      <c r="N2935">
        <f t="shared" si="808"/>
        <v>0</v>
      </c>
      <c r="O2935">
        <f t="shared" si="801"/>
        <v>0</v>
      </c>
      <c r="P2935">
        <f t="shared" si="802"/>
        <v>0</v>
      </c>
      <c r="Q2935">
        <f t="shared" si="803"/>
        <v>0</v>
      </c>
      <c r="R2935">
        <f t="shared" si="804"/>
        <v>0</v>
      </c>
      <c r="S2935">
        <f t="shared" si="805"/>
        <v>0</v>
      </c>
      <c r="T2935">
        <f t="shared" si="806"/>
        <v>0</v>
      </c>
      <c r="U2935" s="1"/>
    </row>
    <row r="2936" spans="2:21" x14ac:dyDescent="0.25">
      <c r="B2936" s="15">
        <v>28</v>
      </c>
      <c r="C2936" s="16">
        <f>Amostras!$C$31</f>
        <v>5</v>
      </c>
      <c r="D2936" s="16">
        <f>Amostras!$D$31</f>
        <v>1</v>
      </c>
      <c r="E2936" s="16">
        <f>Amostras!$E$31</f>
        <v>2</v>
      </c>
      <c r="F2936" s="16">
        <f>Amostras!$F$31</f>
        <v>9</v>
      </c>
      <c r="G2936" s="16">
        <f>Amostras!$G$31</f>
        <v>4</v>
      </c>
      <c r="H2936" s="16">
        <f>Amostras!$H$31</f>
        <v>5</v>
      </c>
      <c r="I2936" s="16">
        <f>Amostras!$I$31</f>
        <v>1</v>
      </c>
      <c r="J2936" s="40">
        <f>(C2936*C2905)+(D2936*D2905)+(E2936*E2905)+(F2936*F2905)+(G2936*G2905)+(H2936*H2905)+(I2936*I2905)+$J$5</f>
        <v>0.68901960784313543</v>
      </c>
      <c r="K2936" s="19">
        <f>Amostras!$J$31</f>
        <v>1</v>
      </c>
      <c r="L2936" s="2">
        <f t="shared" si="809"/>
        <v>1</v>
      </c>
      <c r="M2936" s="21">
        <f t="shared" si="807"/>
        <v>0</v>
      </c>
      <c r="N2936">
        <f t="shared" si="808"/>
        <v>0</v>
      </c>
      <c r="O2936">
        <f t="shared" si="801"/>
        <v>0</v>
      </c>
      <c r="P2936">
        <f t="shared" si="802"/>
        <v>0</v>
      </c>
      <c r="Q2936">
        <f t="shared" si="803"/>
        <v>0</v>
      </c>
      <c r="R2936">
        <f t="shared" si="804"/>
        <v>0</v>
      </c>
      <c r="S2936">
        <f t="shared" si="805"/>
        <v>0</v>
      </c>
      <c r="T2936">
        <f t="shared" si="806"/>
        <v>0</v>
      </c>
      <c r="U2936" s="1"/>
    </row>
    <row r="2937" spans="2:21" x14ac:dyDescent="0.25">
      <c r="B2937" s="15">
        <v>29</v>
      </c>
      <c r="C2937" s="16">
        <f>Amostras!$C$32</f>
        <v>6</v>
      </c>
      <c r="D2937" s="16">
        <f>Amostras!$D$32</f>
        <v>9</v>
      </c>
      <c r="E2937" s="16">
        <f>Amostras!$E$32</f>
        <v>9</v>
      </c>
      <c r="F2937" s="16">
        <f>Amostras!$F$32</f>
        <v>9</v>
      </c>
      <c r="G2937" s="16">
        <f>Amostras!$G$32</f>
        <v>6</v>
      </c>
      <c r="H2937" s="16">
        <f>Amostras!$H$32</f>
        <v>4</v>
      </c>
      <c r="I2937" s="16">
        <f>Amostras!$I$32</f>
        <v>8</v>
      </c>
      <c r="J2937" s="40">
        <f>(C2937*C2905)+(D2937*D2905)+(E2937*E2905)+(F2937*F2905)+(G2937*G2905)+(H2937*H2905)+(I2937*I2905)+$J$5</f>
        <v>1.1129411764705779</v>
      </c>
      <c r="K2937" s="19">
        <f>Amostras!$J$32</f>
        <v>1</v>
      </c>
      <c r="L2937" s="2">
        <f t="shared" si="809"/>
        <v>1</v>
      </c>
      <c r="M2937" s="21">
        <f t="shared" si="807"/>
        <v>0</v>
      </c>
      <c r="N2937">
        <f t="shared" si="808"/>
        <v>0</v>
      </c>
      <c r="O2937">
        <f t="shared" si="801"/>
        <v>0</v>
      </c>
      <c r="P2937">
        <f t="shared" si="802"/>
        <v>0</v>
      </c>
      <c r="Q2937">
        <f t="shared" si="803"/>
        <v>0</v>
      </c>
      <c r="R2937">
        <f t="shared" si="804"/>
        <v>0</v>
      </c>
      <c r="S2937">
        <f t="shared" si="805"/>
        <v>0</v>
      </c>
      <c r="T2937">
        <f t="shared" si="806"/>
        <v>0</v>
      </c>
      <c r="U2937" s="1"/>
    </row>
    <row r="2938" spans="2:21" x14ac:dyDescent="0.25">
      <c r="B2938" s="15">
        <v>30</v>
      </c>
      <c r="C2938" s="16">
        <f>Amostras!$C$33</f>
        <v>6</v>
      </c>
      <c r="D2938" s="16">
        <f>Amostras!$D$33</f>
        <v>1</v>
      </c>
      <c r="E2938" s="16">
        <f>Amostras!$E$33</f>
        <v>0</v>
      </c>
      <c r="F2938" s="16">
        <f>Amostras!$F$33</f>
        <v>8</v>
      </c>
      <c r="G2938" s="16">
        <f>Amostras!$G$33</f>
        <v>1</v>
      </c>
      <c r="H2938" s="16">
        <f>Amostras!$H$33</f>
        <v>1</v>
      </c>
      <c r="I2938" s="16">
        <f>Amostras!$I$33</f>
        <v>6</v>
      </c>
      <c r="J2938" s="40">
        <f>(C2938*C2905)+(D2938*D2905)+(E2938*E2905)+(F2938*F2905)+(G2938*G2905)+(H2938*H2905)+(I2938*I2905)+$J$5</f>
        <v>-5.2156862745101229E-2</v>
      </c>
      <c r="K2938" s="19">
        <f>Amostras!$J$33</f>
        <v>1</v>
      </c>
      <c r="L2938" s="2">
        <f t="shared" si="809"/>
        <v>-1</v>
      </c>
      <c r="M2938" s="21">
        <f t="shared" si="807"/>
        <v>2</v>
      </c>
      <c r="N2938">
        <f t="shared" si="808"/>
        <v>0.12</v>
      </c>
      <c r="O2938">
        <f t="shared" si="801"/>
        <v>0.02</v>
      </c>
      <c r="P2938">
        <f t="shared" si="802"/>
        <v>0</v>
      </c>
      <c r="Q2938">
        <f t="shared" si="803"/>
        <v>0.16</v>
      </c>
      <c r="R2938">
        <f t="shared" si="804"/>
        <v>0.02</v>
      </c>
      <c r="S2938">
        <f t="shared" si="805"/>
        <v>0.02</v>
      </c>
      <c r="T2938">
        <f t="shared" si="806"/>
        <v>0.12</v>
      </c>
      <c r="U2938" s="1"/>
    </row>
    <row r="2939" spans="2:21" x14ac:dyDescent="0.25">
      <c r="B2939" s="15">
        <v>31</v>
      </c>
      <c r="C2939" s="16">
        <f>Amostras!$C$34</f>
        <v>8</v>
      </c>
      <c r="D2939" s="16">
        <f>Amostras!$D$34</f>
        <v>2</v>
      </c>
      <c r="E2939" s="16">
        <f>Amostras!$E$34</f>
        <v>0</v>
      </c>
      <c r="F2939" s="16">
        <f>Amostras!$F$34</f>
        <v>5</v>
      </c>
      <c r="G2939" s="16">
        <f>Amostras!$G$34</f>
        <v>7</v>
      </c>
      <c r="H2939" s="16">
        <f>Amostras!$H$34</f>
        <v>3</v>
      </c>
      <c r="I2939" s="16">
        <f>Amostras!$I$34</f>
        <v>9</v>
      </c>
      <c r="J2939" s="40">
        <f>(C2939*C2905)+(D2939*D2905)+(E2939*E2905)+(F2939*F2905)+(G2939*G2905)+(H2939*H2905)+(I2939*I2905)+$J$5</f>
        <v>1.471372549019609</v>
      </c>
      <c r="K2939" s="19">
        <f>Amostras!$J$34</f>
        <v>1</v>
      </c>
      <c r="L2939" s="2">
        <f t="shared" si="809"/>
        <v>1</v>
      </c>
      <c r="M2939" s="21">
        <f t="shared" si="807"/>
        <v>0</v>
      </c>
      <c r="N2939">
        <f t="shared" si="808"/>
        <v>0</v>
      </c>
      <c r="O2939">
        <f t="shared" si="801"/>
        <v>0</v>
      </c>
      <c r="P2939">
        <f t="shared" si="802"/>
        <v>0</v>
      </c>
      <c r="Q2939">
        <f t="shared" si="803"/>
        <v>0</v>
      </c>
      <c r="R2939">
        <f t="shared" si="804"/>
        <v>0</v>
      </c>
      <c r="S2939">
        <f t="shared" si="805"/>
        <v>0</v>
      </c>
      <c r="T2939">
        <f t="shared" si="806"/>
        <v>0</v>
      </c>
      <c r="U2939" s="1"/>
    </row>
    <row r="2940" spans="2:21" x14ac:dyDescent="0.25">
      <c r="B2940" s="15">
        <v>32</v>
      </c>
      <c r="C2940" s="16">
        <f>Amostras!$C$35</f>
        <v>9</v>
      </c>
      <c r="D2940" s="16">
        <f>Amostras!$D$35</f>
        <v>6</v>
      </c>
      <c r="E2940" s="16">
        <f>Amostras!$E$35</f>
        <v>9</v>
      </c>
      <c r="F2940" s="16">
        <f>Amostras!$F$35</f>
        <v>4</v>
      </c>
      <c r="G2940" s="16">
        <f>Amostras!$G$35</f>
        <v>3</v>
      </c>
      <c r="H2940" s="16">
        <f>Amostras!$H$35</f>
        <v>8</v>
      </c>
      <c r="I2940" s="16">
        <f>Amostras!$I$35</f>
        <v>0</v>
      </c>
      <c r="J2940" s="40">
        <f>(C2940*C2905)+(D2940*D2905)+(E2940*E2905)+(F2940*F2905)+(G2940*G2905)+(H2940*H2905)+(I2940*I2905)+$J$5</f>
        <v>3.0815686274509773</v>
      </c>
      <c r="K2940" s="19">
        <f>Amostras!$J$35</f>
        <v>1</v>
      </c>
      <c r="L2940" s="2">
        <f t="shared" si="809"/>
        <v>1</v>
      </c>
      <c r="M2940" s="21">
        <f t="shared" si="807"/>
        <v>0</v>
      </c>
      <c r="N2940">
        <f t="shared" si="808"/>
        <v>0</v>
      </c>
      <c r="O2940">
        <f t="shared" si="801"/>
        <v>0</v>
      </c>
      <c r="P2940">
        <f t="shared" si="802"/>
        <v>0</v>
      </c>
      <c r="Q2940">
        <f t="shared" si="803"/>
        <v>0</v>
      </c>
      <c r="R2940">
        <f t="shared" si="804"/>
        <v>0</v>
      </c>
      <c r="S2940">
        <f t="shared" si="805"/>
        <v>0</v>
      </c>
      <c r="T2940">
        <f t="shared" si="806"/>
        <v>0</v>
      </c>
      <c r="U2940" s="1"/>
    </row>
    <row r="2941" spans="2:21" x14ac:dyDescent="0.25">
      <c r="B2941" s="15">
        <v>33</v>
      </c>
      <c r="C2941" s="16">
        <f>Amostras!$C$36</f>
        <v>8</v>
      </c>
      <c r="D2941" s="16">
        <f>Amostras!$D$36</f>
        <v>6</v>
      </c>
      <c r="E2941" s="16">
        <f>Amostras!$E$36</f>
        <v>4</v>
      </c>
      <c r="F2941" s="16">
        <f>Amostras!$F$36</f>
        <v>7</v>
      </c>
      <c r="G2941" s="16">
        <f>Amostras!$G$36</f>
        <v>4</v>
      </c>
      <c r="H2941" s="16">
        <f>Amostras!$H$36</f>
        <v>9</v>
      </c>
      <c r="I2941" s="16">
        <f>Amostras!$I$36</f>
        <v>3</v>
      </c>
      <c r="J2941" s="40">
        <f>(C2941*C2905)+(D2941*D2905)+(E2941*E2905)+(F2941*F2905)+(G2941*G2905)+(H2941*H2905)+(I2941*I2905)+$J$5</f>
        <v>2.2290196078431332</v>
      </c>
      <c r="K2941" s="19">
        <f>Amostras!$J$36</f>
        <v>1</v>
      </c>
      <c r="L2941" s="2">
        <f t="shared" si="809"/>
        <v>1</v>
      </c>
      <c r="M2941" s="21">
        <f t="shared" si="807"/>
        <v>0</v>
      </c>
      <c r="N2941">
        <f t="shared" si="808"/>
        <v>0</v>
      </c>
      <c r="O2941">
        <f t="shared" si="801"/>
        <v>0</v>
      </c>
      <c r="P2941">
        <f t="shared" si="802"/>
        <v>0</v>
      </c>
      <c r="Q2941">
        <f t="shared" si="803"/>
        <v>0</v>
      </c>
      <c r="R2941">
        <f t="shared" si="804"/>
        <v>0</v>
      </c>
      <c r="S2941">
        <f t="shared" si="805"/>
        <v>0</v>
      </c>
      <c r="T2941">
        <f t="shared" si="806"/>
        <v>0</v>
      </c>
      <c r="U2941" s="1"/>
    </row>
    <row r="2942" spans="2:21" x14ac:dyDescent="0.25">
      <c r="B2942" s="15">
        <v>34</v>
      </c>
      <c r="C2942" s="16">
        <f>Amostras!$C$37</f>
        <v>8</v>
      </c>
      <c r="D2942" s="16">
        <f>Amostras!$D$37</f>
        <v>9</v>
      </c>
      <c r="E2942" s="16">
        <f>Amostras!$E$37</f>
        <v>0</v>
      </c>
      <c r="F2942" s="16">
        <f>Amostras!$F$37</f>
        <v>0</v>
      </c>
      <c r="G2942" s="16">
        <f>Amostras!$G$37</f>
        <v>1</v>
      </c>
      <c r="H2942" s="16">
        <f>Amostras!$H$37</f>
        <v>0</v>
      </c>
      <c r="I2942" s="16">
        <f>Amostras!$I$37</f>
        <v>9</v>
      </c>
      <c r="J2942" s="40">
        <f>(C2942*C2905)+(D2942*D2905)+(E2942*E2905)+(F2942*F2905)+(G2942*G2905)+(H2942*H2905)+(I2942*I2905)+$J$5</f>
        <v>0.55921568627450435</v>
      </c>
      <c r="K2942" s="19">
        <f>Amostras!$J$37</f>
        <v>1</v>
      </c>
      <c r="L2942" s="2">
        <f t="shared" si="809"/>
        <v>1</v>
      </c>
      <c r="M2942" s="21">
        <f t="shared" si="807"/>
        <v>0</v>
      </c>
      <c r="N2942">
        <f t="shared" si="808"/>
        <v>0</v>
      </c>
      <c r="O2942">
        <f t="shared" si="801"/>
        <v>0</v>
      </c>
      <c r="P2942">
        <f t="shared" si="802"/>
        <v>0</v>
      </c>
      <c r="Q2942">
        <f t="shared" si="803"/>
        <v>0</v>
      </c>
      <c r="R2942">
        <f t="shared" si="804"/>
        <v>0</v>
      </c>
      <c r="S2942">
        <f t="shared" si="805"/>
        <v>0</v>
      </c>
      <c r="T2942">
        <f t="shared" si="806"/>
        <v>0</v>
      </c>
      <c r="U2942" s="1"/>
    </row>
    <row r="2943" spans="2:21" x14ac:dyDescent="0.25">
      <c r="B2943" s="15">
        <v>35</v>
      </c>
      <c r="C2943" s="16">
        <f>Amostras!$C$38</f>
        <v>9</v>
      </c>
      <c r="D2943" s="16">
        <f>Amostras!$D$38</f>
        <v>6</v>
      </c>
      <c r="E2943" s="16">
        <f>Amostras!$E$38</f>
        <v>0</v>
      </c>
      <c r="F2943" s="16">
        <f>Amostras!$F$38</f>
        <v>8</v>
      </c>
      <c r="G2943" s="16">
        <f>Amostras!$G$38</f>
        <v>4</v>
      </c>
      <c r="H2943" s="16">
        <f>Amostras!$H$38</f>
        <v>1</v>
      </c>
      <c r="I2943" s="16">
        <f>Amostras!$I$38</f>
        <v>1</v>
      </c>
      <c r="J2943" s="40">
        <f>(C2943*C2905)+(D2943*D2905)+(E2943*E2905)+(F2943*F2905)+(G2943*G2905)+(H2943*H2905)+(I2943*I2905)+$J$5</f>
        <v>2.8733333333333286</v>
      </c>
      <c r="K2943" s="19">
        <f>Amostras!$J$38</f>
        <v>1</v>
      </c>
      <c r="L2943" s="2">
        <f t="shared" si="809"/>
        <v>1</v>
      </c>
      <c r="M2943" s="21">
        <f t="shared" si="807"/>
        <v>0</v>
      </c>
      <c r="N2943">
        <f t="shared" si="808"/>
        <v>0</v>
      </c>
      <c r="O2943">
        <f t="shared" si="801"/>
        <v>0</v>
      </c>
      <c r="P2943">
        <f t="shared" si="802"/>
        <v>0</v>
      </c>
      <c r="Q2943">
        <f t="shared" si="803"/>
        <v>0</v>
      </c>
      <c r="R2943">
        <f t="shared" si="804"/>
        <v>0</v>
      </c>
      <c r="S2943">
        <f t="shared" si="805"/>
        <v>0</v>
      </c>
      <c r="T2943">
        <f t="shared" si="806"/>
        <v>0</v>
      </c>
      <c r="U2943" s="1"/>
    </row>
    <row r="2944" spans="2:21" x14ac:dyDescent="0.25">
      <c r="B2944" s="15">
        <v>36</v>
      </c>
      <c r="C2944" s="16">
        <f>Amostras!$C$39</f>
        <v>7</v>
      </c>
      <c r="D2944" s="16">
        <f>Amostras!$D$39</f>
        <v>0</v>
      </c>
      <c r="E2944" s="16">
        <f>Amostras!$E$39</f>
        <v>0</v>
      </c>
      <c r="F2944" s="16">
        <f>Amostras!$F$39</f>
        <v>8</v>
      </c>
      <c r="G2944" s="16">
        <f>Amostras!$G$39</f>
        <v>8</v>
      </c>
      <c r="H2944" s="16">
        <f>Amostras!$H$39</f>
        <v>6</v>
      </c>
      <c r="I2944" s="16">
        <f>Amostras!$I$39</f>
        <v>8</v>
      </c>
      <c r="J2944" s="40">
        <f>(C2944*C2905)+(D2944*D2905)+(E2944*E2905)+(F2944*F2905)+(G2944*G2905)+(H2944*H2905)+(I2944*I2905)+$J$5</f>
        <v>1.2956862745098068</v>
      </c>
      <c r="K2944" s="19">
        <f>Amostras!$J$39</f>
        <v>1</v>
      </c>
      <c r="L2944" s="2">
        <f t="shared" si="809"/>
        <v>1</v>
      </c>
      <c r="M2944" s="21">
        <f t="shared" si="807"/>
        <v>0</v>
      </c>
      <c r="N2944">
        <f t="shared" si="808"/>
        <v>0</v>
      </c>
      <c r="O2944">
        <f t="shared" si="801"/>
        <v>0</v>
      </c>
      <c r="P2944">
        <f t="shared" si="802"/>
        <v>0</v>
      </c>
      <c r="Q2944">
        <f t="shared" si="803"/>
        <v>0</v>
      </c>
      <c r="R2944">
        <f t="shared" si="804"/>
        <v>0</v>
      </c>
      <c r="S2944">
        <f t="shared" si="805"/>
        <v>0</v>
      </c>
      <c r="T2944">
        <f t="shared" si="806"/>
        <v>0</v>
      </c>
      <c r="U2944" s="1"/>
    </row>
    <row r="2945" spans="2:21" x14ac:dyDescent="0.25">
      <c r="B2945" s="15">
        <v>37</v>
      </c>
      <c r="C2945" s="16">
        <f>Amostras!$C$40</f>
        <v>8</v>
      </c>
      <c r="D2945" s="16">
        <f>Amostras!$D$40</f>
        <v>6</v>
      </c>
      <c r="E2945" s="16">
        <f>Amostras!$E$40</f>
        <v>9</v>
      </c>
      <c r="F2945" s="16">
        <f>Amostras!$F$40</f>
        <v>8</v>
      </c>
      <c r="G2945" s="16">
        <f>Amostras!$G$40</f>
        <v>9</v>
      </c>
      <c r="H2945" s="16">
        <f>Amostras!$H$40</f>
        <v>6</v>
      </c>
      <c r="I2945" s="16">
        <f>Amostras!$I$40</f>
        <v>0</v>
      </c>
      <c r="J2945" s="40">
        <f>(C2945*C2905)+(D2945*D2905)+(E2945*E2905)+(F2945*F2905)+(G2945*G2905)+(H2945*H2905)+(I2945*I2905)+$J$5</f>
        <v>3.6109803921568604</v>
      </c>
      <c r="K2945" s="19">
        <f>Amostras!$J$40</f>
        <v>1</v>
      </c>
      <c r="L2945" s="2">
        <f t="shared" si="809"/>
        <v>1</v>
      </c>
      <c r="M2945" s="21">
        <f t="shared" si="807"/>
        <v>0</v>
      </c>
      <c r="N2945">
        <f t="shared" si="808"/>
        <v>0</v>
      </c>
      <c r="O2945">
        <f t="shared" si="801"/>
        <v>0</v>
      </c>
      <c r="P2945">
        <f t="shared" si="802"/>
        <v>0</v>
      </c>
      <c r="Q2945">
        <f t="shared" si="803"/>
        <v>0</v>
      </c>
      <c r="R2945">
        <f t="shared" si="804"/>
        <v>0</v>
      </c>
      <c r="S2945">
        <f t="shared" si="805"/>
        <v>0</v>
      </c>
      <c r="T2945">
        <f t="shared" si="806"/>
        <v>0</v>
      </c>
      <c r="U2945" s="1"/>
    </row>
    <row r="2946" spans="2:21" x14ac:dyDescent="0.25">
      <c r="B2946" s="15">
        <v>38</v>
      </c>
      <c r="C2946" s="16">
        <f>Amostras!$C$41</f>
        <v>5</v>
      </c>
      <c r="D2946" s="16">
        <f>Amostras!$D$41</f>
        <v>0</v>
      </c>
      <c r="E2946" s="16">
        <f>Amostras!$E$41</f>
        <v>7</v>
      </c>
      <c r="F2946" s="16">
        <f>Amostras!$F$41</f>
        <v>8</v>
      </c>
      <c r="G2946" s="16">
        <f>Amostras!$G$41</f>
        <v>4</v>
      </c>
      <c r="H2946" s="16">
        <f>Amostras!$H$41</f>
        <v>6</v>
      </c>
      <c r="I2946" s="16">
        <f>Amostras!$I$41</f>
        <v>0</v>
      </c>
      <c r="J2946" s="40">
        <f>(C2946*C2905)+(D2946*D2905)+(E2946*E2905)+(F2946*F2905)+(G2946*G2905)+(H2946*H2905)+(I2946*I2905)+$J$5</f>
        <v>0.94588235294117462</v>
      </c>
      <c r="K2946" s="19">
        <f>Amostras!$J$41</f>
        <v>1</v>
      </c>
      <c r="L2946" s="2">
        <f t="shared" si="809"/>
        <v>1</v>
      </c>
      <c r="M2946" s="21">
        <f t="shared" si="807"/>
        <v>0</v>
      </c>
      <c r="N2946">
        <f t="shared" si="808"/>
        <v>0</v>
      </c>
      <c r="O2946">
        <f t="shared" si="801"/>
        <v>0</v>
      </c>
      <c r="P2946">
        <f t="shared" si="802"/>
        <v>0</v>
      </c>
      <c r="Q2946">
        <f t="shared" si="803"/>
        <v>0</v>
      </c>
      <c r="R2946">
        <f t="shared" si="804"/>
        <v>0</v>
      </c>
      <c r="S2946">
        <f t="shared" si="805"/>
        <v>0</v>
      </c>
      <c r="T2946">
        <f t="shared" si="806"/>
        <v>0</v>
      </c>
      <c r="U2946" s="1"/>
    </row>
    <row r="2947" spans="2:21" x14ac:dyDescent="0.25">
      <c r="B2947" s="15">
        <v>39</v>
      </c>
      <c r="C2947" s="16">
        <f>Amostras!$C$42</f>
        <v>7</v>
      </c>
      <c r="D2947" s="16">
        <f>Amostras!$D$42</f>
        <v>8</v>
      </c>
      <c r="E2947" s="16">
        <f>Amostras!$E$42</f>
        <v>9</v>
      </c>
      <c r="F2947" s="16">
        <f>Amostras!$F$42</f>
        <v>7</v>
      </c>
      <c r="G2947" s="16">
        <f>Amostras!$G$42</f>
        <v>8</v>
      </c>
      <c r="H2947" s="16">
        <f>Amostras!$H$42</f>
        <v>1</v>
      </c>
      <c r="I2947" s="16">
        <f>Amostras!$I$42</f>
        <v>4</v>
      </c>
      <c r="J2947" s="40">
        <f>(C2947*C2905)+(D2947*D2905)+(E2947*E2905)+(F2947*F2905)+(G2947*G2905)+(H2947*H2905)+(I2947*I2905)+$J$5</f>
        <v>2.3666666666666583</v>
      </c>
      <c r="K2947" s="19">
        <f>Amostras!$J$42</f>
        <v>1</v>
      </c>
      <c r="L2947" s="2">
        <f t="shared" si="809"/>
        <v>1</v>
      </c>
      <c r="M2947" s="21">
        <f t="shared" si="807"/>
        <v>0</v>
      </c>
      <c r="N2947">
        <f t="shared" si="808"/>
        <v>0</v>
      </c>
      <c r="O2947">
        <f t="shared" si="801"/>
        <v>0</v>
      </c>
      <c r="P2947">
        <f t="shared" si="802"/>
        <v>0</v>
      </c>
      <c r="Q2947">
        <f t="shared" si="803"/>
        <v>0</v>
      </c>
      <c r="R2947">
        <f t="shared" si="804"/>
        <v>0</v>
      </c>
      <c r="S2947">
        <f t="shared" si="805"/>
        <v>0</v>
      </c>
      <c r="T2947">
        <f t="shared" si="806"/>
        <v>0</v>
      </c>
      <c r="U2947" s="1"/>
    </row>
    <row r="2948" spans="2:21" x14ac:dyDescent="0.25">
      <c r="B2948" s="15">
        <v>40</v>
      </c>
      <c r="C2948" s="16">
        <f>Amostras!$C$43</f>
        <v>9</v>
      </c>
      <c r="D2948" s="16">
        <f>Amostras!$D$43</f>
        <v>7</v>
      </c>
      <c r="E2948" s="16">
        <f>Amostras!$E$43</f>
        <v>2</v>
      </c>
      <c r="F2948" s="16">
        <f>Amostras!$F$43</f>
        <v>9</v>
      </c>
      <c r="G2948" s="16">
        <f>Amostras!$G$43</f>
        <v>2</v>
      </c>
      <c r="H2948" s="16">
        <f>Amostras!$H$43</f>
        <v>5</v>
      </c>
      <c r="I2948" s="16">
        <f>Amostras!$I$43</f>
        <v>9</v>
      </c>
      <c r="J2948" s="40">
        <f>(C2948*C2905)+(D2948*D2905)+(E2948*E2905)+(F2948*F2905)+(G2948*G2905)+(H2948*H2905)+(I2948*I2905)+$J$5</f>
        <v>1.6607843137254825</v>
      </c>
      <c r="K2948" s="19">
        <f>Amostras!$J$43</f>
        <v>1</v>
      </c>
      <c r="L2948" s="2">
        <f t="shared" si="809"/>
        <v>1</v>
      </c>
      <c r="M2948" s="21">
        <f t="shared" si="807"/>
        <v>0</v>
      </c>
      <c r="N2948">
        <f t="shared" si="808"/>
        <v>0</v>
      </c>
      <c r="O2948">
        <f t="shared" si="801"/>
        <v>0</v>
      </c>
      <c r="P2948">
        <f t="shared" si="802"/>
        <v>0</v>
      </c>
      <c r="Q2948">
        <f t="shared" si="803"/>
        <v>0</v>
      </c>
      <c r="R2948">
        <f t="shared" si="804"/>
        <v>0</v>
      </c>
      <c r="S2948">
        <f t="shared" si="805"/>
        <v>0</v>
      </c>
      <c r="T2948">
        <f t="shared" si="806"/>
        <v>0</v>
      </c>
      <c r="U2948" s="1"/>
    </row>
    <row r="2949" spans="2:21" x14ac:dyDescent="0.25">
      <c r="B2949" s="15">
        <v>41</v>
      </c>
      <c r="C2949" s="16">
        <f>Amostras!$C$44</f>
        <v>8</v>
      </c>
      <c r="D2949" s="16">
        <f>Amostras!$D$44</f>
        <v>2</v>
      </c>
      <c r="E2949" s="16">
        <f>Amostras!$E$44</f>
        <v>7</v>
      </c>
      <c r="F2949" s="16">
        <f>Amostras!$F$44</f>
        <v>1</v>
      </c>
      <c r="G2949" s="16">
        <f>Amostras!$G$44</f>
        <v>0</v>
      </c>
      <c r="H2949" s="16">
        <f>Amostras!$H$44</f>
        <v>2</v>
      </c>
      <c r="I2949" s="16">
        <f>Amostras!$I$44</f>
        <v>7</v>
      </c>
      <c r="J2949" s="40">
        <f>(C2949*C2905)+(D2949*D2905)+(E2949*E2905)+(F2949*F2905)+(G2949*G2905)+(H2949*H2905)+(I2949*I2905)+$J$5</f>
        <v>0.76078431372548883</v>
      </c>
      <c r="K2949" s="19">
        <f>Amostras!$J$44</f>
        <v>1</v>
      </c>
      <c r="L2949" s="2">
        <f t="shared" si="809"/>
        <v>1</v>
      </c>
      <c r="M2949" s="21">
        <f t="shared" si="807"/>
        <v>0</v>
      </c>
      <c r="N2949">
        <f t="shared" si="808"/>
        <v>0</v>
      </c>
      <c r="O2949">
        <f t="shared" si="801"/>
        <v>0</v>
      </c>
      <c r="P2949">
        <f t="shared" si="802"/>
        <v>0</v>
      </c>
      <c r="Q2949">
        <f t="shared" si="803"/>
        <v>0</v>
      </c>
      <c r="R2949">
        <f t="shared" si="804"/>
        <v>0</v>
      </c>
      <c r="S2949">
        <f t="shared" si="805"/>
        <v>0</v>
      </c>
      <c r="T2949">
        <f t="shared" si="806"/>
        <v>0</v>
      </c>
      <c r="U2949" s="1"/>
    </row>
    <row r="2950" spans="2:21" x14ac:dyDescent="0.25">
      <c r="B2950" s="15">
        <v>42</v>
      </c>
      <c r="C2950" s="16">
        <f>Amostras!$C$45</f>
        <v>8</v>
      </c>
      <c r="D2950" s="16">
        <f>Amostras!$D$45</f>
        <v>1</v>
      </c>
      <c r="E2950" s="16">
        <f>Amostras!$E$45</f>
        <v>3</v>
      </c>
      <c r="F2950" s="16">
        <f>Amostras!$F$45</f>
        <v>3</v>
      </c>
      <c r="G2950" s="16">
        <f>Amostras!$G$45</f>
        <v>8</v>
      </c>
      <c r="H2950" s="16">
        <f>Amostras!$H$45</f>
        <v>0</v>
      </c>
      <c r="I2950" s="16">
        <f>Amostras!$I$45</f>
        <v>4</v>
      </c>
      <c r="J2950" s="40">
        <f>(C2950*C2905)+(D2950*D2905)+(E2950*E2905)+(F2950*F2905)+(G2950*G2905)+(H2950*H2905)+(I2950*I2905)+$J$5</f>
        <v>2.2792156862745134</v>
      </c>
      <c r="K2950" s="19">
        <f>Amostras!$J$45</f>
        <v>1</v>
      </c>
      <c r="L2950" s="2">
        <f t="shared" si="809"/>
        <v>1</v>
      </c>
      <c r="M2950" s="21">
        <f t="shared" si="807"/>
        <v>0</v>
      </c>
      <c r="N2950">
        <f t="shared" si="808"/>
        <v>0</v>
      </c>
      <c r="O2950">
        <f t="shared" si="801"/>
        <v>0</v>
      </c>
      <c r="P2950">
        <f t="shared" si="802"/>
        <v>0</v>
      </c>
      <c r="Q2950">
        <f t="shared" si="803"/>
        <v>0</v>
      </c>
      <c r="R2950">
        <f t="shared" si="804"/>
        <v>0</v>
      </c>
      <c r="S2950">
        <f t="shared" si="805"/>
        <v>0</v>
      </c>
      <c r="T2950">
        <f t="shared" si="806"/>
        <v>0</v>
      </c>
      <c r="U2950" s="1"/>
    </row>
    <row r="2951" spans="2:21" x14ac:dyDescent="0.25">
      <c r="B2951" s="15">
        <v>43</v>
      </c>
      <c r="C2951" s="16">
        <f>Amostras!$C$46</f>
        <v>7</v>
      </c>
      <c r="D2951" s="16">
        <f>Amostras!$D$46</f>
        <v>9</v>
      </c>
      <c r="E2951" s="16">
        <f>Amostras!$E$46</f>
        <v>7</v>
      </c>
      <c r="F2951" s="16">
        <f>Amostras!$F$46</f>
        <v>3</v>
      </c>
      <c r="G2951" s="16">
        <f>Amostras!$G$46</f>
        <v>8</v>
      </c>
      <c r="H2951" s="16">
        <f>Amostras!$H$46</f>
        <v>7</v>
      </c>
      <c r="I2951" s="16">
        <f>Amostras!$I$46</f>
        <v>7</v>
      </c>
      <c r="J2951" s="40">
        <f>(C2951*C2905)+(D2951*D2905)+(E2951*E2905)+(F2951*F2905)+(G2951*G2905)+(H2951*H2905)+(I2951*I2905)+$J$5</f>
        <v>1.7996078431372506</v>
      </c>
      <c r="K2951" s="19">
        <f>Amostras!$J$46</f>
        <v>1</v>
      </c>
      <c r="L2951" s="2">
        <f t="shared" si="809"/>
        <v>1</v>
      </c>
      <c r="M2951" s="21">
        <f t="shared" si="807"/>
        <v>0</v>
      </c>
      <c r="N2951">
        <f t="shared" si="808"/>
        <v>0</v>
      </c>
      <c r="O2951">
        <f t="shared" si="801"/>
        <v>0</v>
      </c>
      <c r="P2951">
        <f t="shared" si="802"/>
        <v>0</v>
      </c>
      <c r="Q2951">
        <f t="shared" si="803"/>
        <v>0</v>
      </c>
      <c r="R2951">
        <f t="shared" si="804"/>
        <v>0</v>
      </c>
      <c r="S2951">
        <f t="shared" si="805"/>
        <v>0</v>
      </c>
      <c r="T2951">
        <f t="shared" si="806"/>
        <v>0</v>
      </c>
      <c r="U2951" s="1"/>
    </row>
    <row r="2952" spans="2:21" x14ac:dyDescent="0.25">
      <c r="B2952" s="15">
        <v>44</v>
      </c>
      <c r="C2952" s="16">
        <f>Amostras!$C$47</f>
        <v>5</v>
      </c>
      <c r="D2952" s="16">
        <f>Amostras!$D$47</f>
        <v>4</v>
      </c>
      <c r="E2952" s="16">
        <f>Amostras!$E$47</f>
        <v>2</v>
      </c>
      <c r="F2952" s="16">
        <f>Amostras!$F$47</f>
        <v>6</v>
      </c>
      <c r="G2952" s="16">
        <f>Amostras!$G$47</f>
        <v>9</v>
      </c>
      <c r="H2952" s="16">
        <f>Amostras!$H$47</f>
        <v>1</v>
      </c>
      <c r="I2952" s="16">
        <f>Amostras!$I$47</f>
        <v>6</v>
      </c>
      <c r="J2952" s="40">
        <f>(C2952*C2905)+(D2952*D2905)+(E2952*E2905)+(F2952*F2905)+(G2952*G2905)+(H2952*H2905)+(I2952*I2905)+$J$5</f>
        <v>0.73176470588235087</v>
      </c>
      <c r="K2952" s="19">
        <f>Amostras!$J$47</f>
        <v>1</v>
      </c>
      <c r="L2952" s="2">
        <f t="shared" si="809"/>
        <v>1</v>
      </c>
      <c r="M2952" s="21">
        <f t="shared" si="807"/>
        <v>0</v>
      </c>
      <c r="N2952">
        <f t="shared" si="808"/>
        <v>0</v>
      </c>
      <c r="O2952">
        <f t="shared" si="801"/>
        <v>0</v>
      </c>
      <c r="P2952">
        <f t="shared" si="802"/>
        <v>0</v>
      </c>
      <c r="Q2952">
        <f t="shared" si="803"/>
        <v>0</v>
      </c>
      <c r="R2952">
        <f t="shared" si="804"/>
        <v>0</v>
      </c>
      <c r="S2952">
        <f t="shared" si="805"/>
        <v>0</v>
      </c>
      <c r="T2952">
        <f t="shared" si="806"/>
        <v>0</v>
      </c>
      <c r="U2952" s="1"/>
    </row>
    <row r="2953" spans="2:21" x14ac:dyDescent="0.25">
      <c r="B2953" s="15">
        <v>45</v>
      </c>
      <c r="C2953" s="16">
        <f>Amostras!$C$48</f>
        <v>9</v>
      </c>
      <c r="D2953" s="16">
        <f>Amostras!$D$48</f>
        <v>1</v>
      </c>
      <c r="E2953" s="16">
        <f>Amostras!$E$48</f>
        <v>5</v>
      </c>
      <c r="F2953" s="16">
        <f>Amostras!$F$48</f>
        <v>3</v>
      </c>
      <c r="G2953" s="16">
        <f>Amostras!$G$48</f>
        <v>4</v>
      </c>
      <c r="H2953" s="16">
        <f>Amostras!$H$48</f>
        <v>7</v>
      </c>
      <c r="I2953" s="16">
        <f>Amostras!$I$48</f>
        <v>3</v>
      </c>
      <c r="J2953" s="40">
        <f>(C2953*C2905)+(D2953*D2905)+(E2953*E2905)+(F2953*F2905)+(G2953*G2905)+(H2953*H2905)+(I2953*I2905)+$J$5</f>
        <v>2.4647058823529431</v>
      </c>
      <c r="K2953" s="19">
        <f>Amostras!$J$48</f>
        <v>1</v>
      </c>
      <c r="L2953" s="2">
        <f t="shared" si="809"/>
        <v>1</v>
      </c>
      <c r="M2953" s="21">
        <f t="shared" si="807"/>
        <v>0</v>
      </c>
      <c r="N2953">
        <f t="shared" si="808"/>
        <v>0</v>
      </c>
      <c r="O2953">
        <f t="shared" si="801"/>
        <v>0</v>
      </c>
      <c r="P2953">
        <f t="shared" si="802"/>
        <v>0</v>
      </c>
      <c r="Q2953">
        <f t="shared" si="803"/>
        <v>0</v>
      </c>
      <c r="R2953">
        <f t="shared" si="804"/>
        <v>0</v>
      </c>
      <c r="S2953">
        <f t="shared" si="805"/>
        <v>0</v>
      </c>
      <c r="T2953">
        <f t="shared" si="806"/>
        <v>0</v>
      </c>
      <c r="U2953" s="1"/>
    </row>
    <row r="2954" spans="2:21" x14ac:dyDescent="0.25">
      <c r="B2954" s="15">
        <v>46</v>
      </c>
      <c r="C2954" s="16">
        <f>Amostras!$C$49</f>
        <v>5</v>
      </c>
      <c r="D2954" s="16">
        <f>Amostras!$D$49</f>
        <v>8</v>
      </c>
      <c r="E2954" s="16">
        <f>Amostras!$E$49</f>
        <v>5</v>
      </c>
      <c r="F2954" s="16">
        <f>Amostras!$F$49</f>
        <v>0</v>
      </c>
      <c r="G2954" s="16">
        <f>Amostras!$G$49</f>
        <v>2</v>
      </c>
      <c r="H2954" s="16">
        <f>Amostras!$H$49</f>
        <v>7</v>
      </c>
      <c r="I2954" s="16">
        <f>Amostras!$I$49</f>
        <v>1</v>
      </c>
      <c r="J2954" s="40">
        <f>(C2954*C2905)+(D2954*D2905)+(E2954*E2905)+(F2954*F2905)+(G2954*G2905)+(H2954*H2905)+(I2954*I2905)+$J$5</f>
        <v>0.3784313725490156</v>
      </c>
      <c r="K2954" s="19">
        <f>Amostras!$J$49</f>
        <v>1</v>
      </c>
      <c r="L2954" s="2">
        <f t="shared" si="809"/>
        <v>1</v>
      </c>
      <c r="M2954" s="21">
        <f t="shared" si="807"/>
        <v>0</v>
      </c>
      <c r="N2954">
        <f t="shared" si="808"/>
        <v>0</v>
      </c>
      <c r="O2954">
        <f t="shared" si="801"/>
        <v>0</v>
      </c>
      <c r="P2954">
        <f t="shared" si="802"/>
        <v>0</v>
      </c>
      <c r="Q2954">
        <f t="shared" si="803"/>
        <v>0</v>
      </c>
      <c r="R2954">
        <f t="shared" si="804"/>
        <v>0</v>
      </c>
      <c r="S2954">
        <f t="shared" si="805"/>
        <v>0</v>
      </c>
      <c r="T2954">
        <f t="shared" si="806"/>
        <v>0</v>
      </c>
      <c r="U2954" s="1"/>
    </row>
    <row r="2955" spans="2:21" x14ac:dyDescent="0.25">
      <c r="B2955" s="15">
        <v>47</v>
      </c>
      <c r="C2955" s="16">
        <f>Amostras!$C$50</f>
        <v>8</v>
      </c>
      <c r="D2955" s="16">
        <f>Amostras!$D$50</f>
        <v>3</v>
      </c>
      <c r="E2955" s="16">
        <f>Amostras!$E$50</f>
        <v>4</v>
      </c>
      <c r="F2955" s="16">
        <f>Amostras!$F$50</f>
        <v>4</v>
      </c>
      <c r="G2955" s="16">
        <f>Amostras!$G$50</f>
        <v>8</v>
      </c>
      <c r="H2955" s="16">
        <f>Amostras!$H$50</f>
        <v>6</v>
      </c>
      <c r="I2955" s="16">
        <f>Amostras!$I$50</f>
        <v>0</v>
      </c>
      <c r="J2955" s="40">
        <f>(C2955*C2905)+(D2955*D2905)+(E2955*E2905)+(F2955*F2905)+(G2955*G2905)+(H2955*H2905)+(I2955*I2905)+$J$5</f>
        <v>3.0074509803921581</v>
      </c>
      <c r="K2955" s="19">
        <f>Amostras!$J$50</f>
        <v>1</v>
      </c>
      <c r="L2955" s="2">
        <f t="shared" si="809"/>
        <v>1</v>
      </c>
      <c r="M2955" s="21">
        <f t="shared" si="807"/>
        <v>0</v>
      </c>
      <c r="N2955">
        <f t="shared" si="808"/>
        <v>0</v>
      </c>
      <c r="O2955">
        <f t="shared" si="801"/>
        <v>0</v>
      </c>
      <c r="P2955">
        <f t="shared" si="802"/>
        <v>0</v>
      </c>
      <c r="Q2955">
        <f t="shared" si="803"/>
        <v>0</v>
      </c>
      <c r="R2955">
        <f t="shared" si="804"/>
        <v>0</v>
      </c>
      <c r="S2955">
        <f t="shared" si="805"/>
        <v>0</v>
      </c>
      <c r="T2955">
        <f t="shared" si="806"/>
        <v>0</v>
      </c>
      <c r="U2955" s="1"/>
    </row>
    <row r="2956" spans="2:21" x14ac:dyDescent="0.25">
      <c r="B2956" s="15">
        <v>48</v>
      </c>
      <c r="C2956" s="16">
        <f>Amostras!$C$51</f>
        <v>6</v>
      </c>
      <c r="D2956" s="16">
        <f>Amostras!$D$51</f>
        <v>0</v>
      </c>
      <c r="E2956" s="16">
        <f>Amostras!$E$51</f>
        <v>3</v>
      </c>
      <c r="F2956" s="16">
        <f>Amostras!$F$51</f>
        <v>8</v>
      </c>
      <c r="G2956" s="16">
        <f>Amostras!$G$51</f>
        <v>8</v>
      </c>
      <c r="H2956" s="16">
        <f>Amostras!$H$51</f>
        <v>5</v>
      </c>
      <c r="I2956" s="16">
        <f>Amostras!$I$51</f>
        <v>0</v>
      </c>
      <c r="J2956" s="40">
        <f>(C2956*C2905)+(D2956*D2905)+(E2956*E2905)+(F2956*F2905)+(G2956*G2905)+(H2956*H2905)+(I2956*I2905)+$J$5</f>
        <v>1.9435294117647066</v>
      </c>
      <c r="K2956" s="19">
        <f>Amostras!$J$51</f>
        <v>1</v>
      </c>
      <c r="L2956" s="2">
        <f t="shared" si="809"/>
        <v>1</v>
      </c>
      <c r="M2956" s="21">
        <f t="shared" si="807"/>
        <v>0</v>
      </c>
      <c r="N2956">
        <f t="shared" si="808"/>
        <v>0</v>
      </c>
      <c r="O2956">
        <f t="shared" si="801"/>
        <v>0</v>
      </c>
      <c r="P2956">
        <f t="shared" si="802"/>
        <v>0</v>
      </c>
      <c r="Q2956">
        <f t="shared" si="803"/>
        <v>0</v>
      </c>
      <c r="R2956">
        <f t="shared" si="804"/>
        <v>0</v>
      </c>
      <c r="S2956">
        <f t="shared" si="805"/>
        <v>0</v>
      </c>
      <c r="T2956">
        <f t="shared" si="806"/>
        <v>0</v>
      </c>
      <c r="U2956" s="1"/>
    </row>
    <row r="2957" spans="2:21" x14ac:dyDescent="0.25">
      <c r="B2957" s="15">
        <v>49</v>
      </c>
      <c r="C2957" s="16">
        <f>Amostras!$C$52</f>
        <v>6</v>
      </c>
      <c r="D2957" s="16">
        <f>Amostras!$D$52</f>
        <v>1</v>
      </c>
      <c r="E2957" s="16">
        <f>Amostras!$E$52</f>
        <v>4</v>
      </c>
      <c r="F2957" s="16">
        <f>Amostras!$F$52</f>
        <v>6</v>
      </c>
      <c r="G2957" s="16">
        <f>Amostras!$G$52</f>
        <v>7</v>
      </c>
      <c r="H2957" s="16">
        <f>Amostras!$H$52</f>
        <v>4</v>
      </c>
      <c r="I2957" s="16">
        <f>Amostras!$I$52</f>
        <v>9</v>
      </c>
      <c r="J2957" s="40">
        <f>(C2957*C2905)+(D2957*D2905)+(E2957*E2905)+(F2957*F2905)+(G2957*G2905)+(H2957*H2905)+(I2957*I2905)+$J$5</f>
        <v>0.55529411764705872</v>
      </c>
      <c r="K2957" s="19">
        <f>Amostras!$J$52</f>
        <v>1</v>
      </c>
      <c r="L2957" s="2">
        <f t="shared" si="809"/>
        <v>1</v>
      </c>
      <c r="M2957" s="21">
        <f t="shared" si="807"/>
        <v>0</v>
      </c>
      <c r="N2957">
        <f t="shared" si="808"/>
        <v>0</v>
      </c>
      <c r="O2957">
        <f t="shared" si="801"/>
        <v>0</v>
      </c>
      <c r="P2957">
        <f t="shared" si="802"/>
        <v>0</v>
      </c>
      <c r="Q2957">
        <f t="shared" si="803"/>
        <v>0</v>
      </c>
      <c r="R2957">
        <f t="shared" si="804"/>
        <v>0</v>
      </c>
      <c r="S2957">
        <f t="shared" si="805"/>
        <v>0</v>
      </c>
      <c r="T2957">
        <f t="shared" si="806"/>
        <v>0</v>
      </c>
      <c r="U2957" s="1"/>
    </row>
    <row r="2958" spans="2:21" x14ac:dyDescent="0.25">
      <c r="B2958" s="15">
        <v>50</v>
      </c>
      <c r="C2958" s="16">
        <f>Amostras!$C$53</f>
        <v>6</v>
      </c>
      <c r="D2958" s="16">
        <f>Amostras!$D$53</f>
        <v>9</v>
      </c>
      <c r="E2958" s="16">
        <f>Amostras!$E$53</f>
        <v>0</v>
      </c>
      <c r="F2958" s="16">
        <f>Amostras!$F$53</f>
        <v>9</v>
      </c>
      <c r="G2958" s="16">
        <f>Amostras!$G$53</f>
        <v>4</v>
      </c>
      <c r="H2958" s="16">
        <f>Amostras!$H$53</f>
        <v>9</v>
      </c>
      <c r="I2958" s="16">
        <f>Amostras!$I$53</f>
        <v>7</v>
      </c>
      <c r="J2958" s="40">
        <f>(C2958*C2905)+(D2958*D2905)+(E2958*E2905)+(F2958*F2905)+(G2958*G2905)+(H2958*H2905)+(I2958*I2905)+$J$5</f>
        <v>0.63725490196077628</v>
      </c>
      <c r="K2958" s="19">
        <f>Amostras!$J$53</f>
        <v>1</v>
      </c>
      <c r="L2958" s="2">
        <f t="shared" si="809"/>
        <v>1</v>
      </c>
      <c r="M2958" s="21">
        <f t="shared" si="807"/>
        <v>0</v>
      </c>
      <c r="N2958">
        <f t="shared" si="808"/>
        <v>0</v>
      </c>
      <c r="O2958">
        <f t="shared" si="801"/>
        <v>0</v>
      </c>
      <c r="P2958">
        <f t="shared" si="802"/>
        <v>0</v>
      </c>
      <c r="Q2958">
        <f t="shared" si="803"/>
        <v>0</v>
      </c>
      <c r="R2958">
        <f t="shared" si="804"/>
        <v>0</v>
      </c>
      <c r="S2958">
        <f t="shared" si="805"/>
        <v>0</v>
      </c>
      <c r="T2958">
        <f t="shared" si="806"/>
        <v>0</v>
      </c>
      <c r="U2958" s="1"/>
    </row>
    <row r="2959" spans="2:21" x14ac:dyDescent="0.25">
      <c r="B2959" s="45" t="s">
        <v>37</v>
      </c>
      <c r="C2959" s="45"/>
      <c r="D2959" s="45"/>
      <c r="E2959" s="45"/>
      <c r="F2959" s="45"/>
      <c r="G2959" s="45"/>
      <c r="H2959" s="45"/>
      <c r="I2959" s="45"/>
      <c r="J2959" s="45"/>
      <c r="K2959" s="45"/>
      <c r="L2959" s="45"/>
      <c r="M2959" s="46"/>
      <c r="N2959" s="22">
        <f>AVERAGE(N2908:N2958)</f>
        <v>2.352941176470588E-3</v>
      </c>
      <c r="O2959" s="22">
        <f t="shared" ref="O2959:T2959" si="810">AVERAGE(O2908:O2958)</f>
        <v>7.8431372549019594E-4</v>
      </c>
      <c r="P2959" s="22">
        <f t="shared" si="810"/>
        <v>3.1372549019607842E-3</v>
      </c>
      <c r="Q2959" s="22">
        <f t="shared" si="810"/>
        <v>2.7450980392156863E-3</v>
      </c>
      <c r="R2959" s="22">
        <f t="shared" si="810"/>
        <v>-3.9215686274509764E-4</v>
      </c>
      <c r="S2959" s="22">
        <f t="shared" si="810"/>
        <v>1.5686274509803921E-3</v>
      </c>
      <c r="T2959" s="22">
        <f t="shared" si="810"/>
        <v>4.3137254901960782E-3</v>
      </c>
      <c r="U2959" s="1"/>
    </row>
    <row r="2962" spans="2:21" x14ac:dyDescent="0.25">
      <c r="B2962" s="44" t="s">
        <v>17</v>
      </c>
      <c r="C2962" s="11" t="s">
        <v>8</v>
      </c>
      <c r="D2962" s="11" t="s">
        <v>9</v>
      </c>
      <c r="E2962" s="11" t="s">
        <v>10</v>
      </c>
      <c r="F2962" s="11" t="s">
        <v>11</v>
      </c>
      <c r="G2962" s="11" t="s">
        <v>12</v>
      </c>
      <c r="H2962" s="11" t="s">
        <v>13</v>
      </c>
      <c r="I2962" s="11" t="s">
        <v>14</v>
      </c>
      <c r="J2962" s="12" t="s">
        <v>15</v>
      </c>
      <c r="K2962" s="39" t="s">
        <v>38</v>
      </c>
      <c r="L2962" s="20">
        <v>51</v>
      </c>
    </row>
    <row r="2963" spans="2:21" x14ac:dyDescent="0.25">
      <c r="B2963" s="44"/>
      <c r="C2963" s="23">
        <f>N2959+C2905</f>
        <v>0.542745098039216</v>
      </c>
      <c r="D2963" s="23">
        <f t="shared" ref="D2963" si="811">O2959+D2905</f>
        <v>3.4117647058822642E-2</v>
      </c>
      <c r="E2963" s="23">
        <f t="shared" ref="E2963" si="812">P2959+E2905</f>
        <v>4.0784313725489962E-2</v>
      </c>
      <c r="F2963" s="23">
        <f t="shared" ref="F2963" si="813">Q2959+F2905</f>
        <v>4.3137254901960201E-2</v>
      </c>
      <c r="G2963" s="23">
        <f t="shared" ref="G2963" si="814">R2959+G2905</f>
        <v>0.15333333333333379</v>
      </c>
      <c r="H2963" s="23">
        <f t="shared" ref="H2963" si="815">S2959+H2905</f>
        <v>8.6274509803923299E-3</v>
      </c>
      <c r="I2963" s="23">
        <f t="shared" ref="I2963" si="816">T2959+I2905</f>
        <v>-0.13098039215686283</v>
      </c>
      <c r="J2963" s="13">
        <f>$J$5</f>
        <v>-3</v>
      </c>
    </row>
    <row r="2965" spans="2:21" x14ac:dyDescent="0.25">
      <c r="B2965" s="15" t="s">
        <v>21</v>
      </c>
      <c r="C2965" s="15" t="s">
        <v>1</v>
      </c>
      <c r="D2965" s="15" t="s">
        <v>2</v>
      </c>
      <c r="E2965" s="15" t="s">
        <v>3</v>
      </c>
      <c r="F2965" s="15" t="s">
        <v>4</v>
      </c>
      <c r="G2965" s="15" t="s">
        <v>5</v>
      </c>
      <c r="H2965" s="15" t="s">
        <v>6</v>
      </c>
      <c r="I2965" s="15" t="s">
        <v>7</v>
      </c>
      <c r="J2965" s="18" t="s">
        <v>23</v>
      </c>
      <c r="K2965" s="17" t="s">
        <v>22</v>
      </c>
      <c r="L2965" s="5" t="s">
        <v>36</v>
      </c>
      <c r="M2965" s="20" t="s">
        <v>24</v>
      </c>
      <c r="N2965" s="5" t="s">
        <v>25</v>
      </c>
      <c r="O2965" s="5" t="s">
        <v>26</v>
      </c>
      <c r="P2965" s="5" t="s">
        <v>27</v>
      </c>
      <c r="Q2965" s="5" t="s">
        <v>28</v>
      </c>
      <c r="R2965" s="5" t="s">
        <v>29</v>
      </c>
      <c r="S2965" s="5" t="s">
        <v>30</v>
      </c>
      <c r="T2965" s="5" t="s">
        <v>31</v>
      </c>
      <c r="U2965" s="1"/>
    </row>
    <row r="2966" spans="2:21" x14ac:dyDescent="0.25">
      <c r="B2966" s="15" t="s">
        <v>0</v>
      </c>
      <c r="C2966" s="16">
        <f>Amostras!$C$3</f>
        <v>4</v>
      </c>
      <c r="D2966" s="16">
        <f>Amostras!$D$3</f>
        <v>9</v>
      </c>
      <c r="E2966" s="16">
        <f>Amostras!$E$3</f>
        <v>9</v>
      </c>
      <c r="F2966" s="16">
        <f>Amostras!$F$3</f>
        <v>4</v>
      </c>
      <c r="G2966" s="16">
        <f>Amostras!$G$3</f>
        <v>7</v>
      </c>
      <c r="H2966" s="16">
        <f>Amostras!$H$3</f>
        <v>9</v>
      </c>
      <c r="I2966" s="16">
        <f>Amostras!$I$3</f>
        <v>9</v>
      </c>
      <c r="J2966" s="40">
        <f>(C2966*C2963)+(D2966*D2963)+(E2966*E2963)+(F2966*F2963)+(G2966*G2963)+(H2966*H2963)+(I2966*I2963)+$J$5</f>
        <v>-1.0196078431380151E-2</v>
      </c>
      <c r="K2966" s="19">
        <f>Amostras!$J$3</f>
        <v>1</v>
      </c>
      <c r="L2966" s="2">
        <f>IF(J2966&gt;=0,1,-1)</f>
        <v>-1</v>
      </c>
      <c r="M2966" s="21">
        <f>K2966-L2966</f>
        <v>2</v>
      </c>
      <c r="N2966">
        <f>$E$2*$M2966*C2966</f>
        <v>0.08</v>
      </c>
      <c r="O2966">
        <f t="shared" ref="O2966:O3016" si="817">$E$2*$M2966*D2966</f>
        <v>0.18</v>
      </c>
      <c r="P2966">
        <f t="shared" ref="P2966:P3016" si="818">$E$2*$M2966*E2966</f>
        <v>0.18</v>
      </c>
      <c r="Q2966">
        <f t="shared" ref="Q2966:Q3016" si="819">$E$2*$M2966*F2966</f>
        <v>0.08</v>
      </c>
      <c r="R2966">
        <f t="shared" ref="R2966:R3016" si="820">$E$2*$M2966*G2966</f>
        <v>0.14000000000000001</v>
      </c>
      <c r="S2966">
        <f t="shared" ref="S2966:S3016" si="821">$E$2*$M2966*H2966</f>
        <v>0.18</v>
      </c>
      <c r="T2966">
        <f t="shared" ref="T2966:T3016" si="822">$E$2*$M2966*I2966</f>
        <v>0.18</v>
      </c>
      <c r="U2966" s="1"/>
    </row>
    <row r="2967" spans="2:21" x14ac:dyDescent="0.25">
      <c r="B2967" s="15">
        <v>1</v>
      </c>
      <c r="C2967" s="16">
        <f>Amostras!$C$4</f>
        <v>2</v>
      </c>
      <c r="D2967" s="16">
        <f>Amostras!$D$4</f>
        <v>0</v>
      </c>
      <c r="E2967" s="16">
        <f>Amostras!$E$4</f>
        <v>6</v>
      </c>
      <c r="F2967" s="16">
        <f>Amostras!$F$4</f>
        <v>3</v>
      </c>
      <c r="G2967" s="16">
        <f>Amostras!$G$4</f>
        <v>2</v>
      </c>
      <c r="H2967" s="16">
        <f>Amostras!$H$4</f>
        <v>1</v>
      </c>
      <c r="I2967" s="16">
        <f>Amostras!$I$4</f>
        <v>7</v>
      </c>
      <c r="J2967" s="40">
        <f>(C2967*C2963)+(D2967*D2963)+(E2967*E2963)+(F2967*F2963)+(G2967*G2963)+(H2967*H2963)+(I2967*I2963)+$J$5</f>
        <v>-2.1419607843137278</v>
      </c>
      <c r="K2967" s="19">
        <f>Amostras!$J$4</f>
        <v>-1</v>
      </c>
      <c r="L2967" s="2">
        <f>IF(J2967&gt;=0,1,-1)</f>
        <v>-1</v>
      </c>
      <c r="M2967" s="21">
        <f t="shared" ref="M2967:M3016" si="823">K2967-L2967</f>
        <v>0</v>
      </c>
      <c r="N2967">
        <f t="shared" ref="N2967:N3016" si="824">$E$2*$M2967*C2967</f>
        <v>0</v>
      </c>
      <c r="O2967">
        <f t="shared" si="817"/>
        <v>0</v>
      </c>
      <c r="P2967">
        <f t="shared" si="818"/>
        <v>0</v>
      </c>
      <c r="Q2967">
        <f t="shared" si="819"/>
        <v>0</v>
      </c>
      <c r="R2967">
        <f t="shared" si="820"/>
        <v>0</v>
      </c>
      <c r="S2967">
        <f t="shared" si="821"/>
        <v>0</v>
      </c>
      <c r="T2967">
        <f t="shared" si="822"/>
        <v>0</v>
      </c>
      <c r="U2967" s="1"/>
    </row>
    <row r="2968" spans="2:21" x14ac:dyDescent="0.25">
      <c r="B2968" s="15">
        <v>2</v>
      </c>
      <c r="C2968" s="16">
        <f>Amostras!$C$5</f>
        <v>3</v>
      </c>
      <c r="D2968" s="16">
        <f>Amostras!$D$5</f>
        <v>9</v>
      </c>
      <c r="E2968" s="16">
        <f>Amostras!$E$5</f>
        <v>1</v>
      </c>
      <c r="F2968" s="16">
        <f>Amostras!$F$5</f>
        <v>9</v>
      </c>
      <c r="G2968" s="16">
        <f>Amostras!$G$5</f>
        <v>8</v>
      </c>
      <c r="H2968" s="16">
        <f>Amostras!$H$5</f>
        <v>7</v>
      </c>
      <c r="I2968" s="16">
        <f>Amostras!$I$5</f>
        <v>7</v>
      </c>
      <c r="J2968" s="40">
        <f>(C2968*C2963)+(D2968*D2963)+(E2968*E2963)+(F2968*F2963)+(G2968*G2963)+(H2968*H2963)+(I2968*I2963)+$J$5</f>
        <v>-0.26549019607843993</v>
      </c>
      <c r="K2968" s="19">
        <f>Amostras!$J$5</f>
        <v>-1</v>
      </c>
      <c r="L2968" s="2">
        <f t="shared" ref="L2968:L3016" si="825">IF(J2968&gt;=0,1,-1)</f>
        <v>-1</v>
      </c>
      <c r="M2968" s="21">
        <f t="shared" si="823"/>
        <v>0</v>
      </c>
      <c r="N2968">
        <f t="shared" si="824"/>
        <v>0</v>
      </c>
      <c r="O2968">
        <f t="shared" si="817"/>
        <v>0</v>
      </c>
      <c r="P2968">
        <f t="shared" si="818"/>
        <v>0</v>
      </c>
      <c r="Q2968">
        <f t="shared" si="819"/>
        <v>0</v>
      </c>
      <c r="R2968">
        <f t="shared" si="820"/>
        <v>0</v>
      </c>
      <c r="S2968">
        <f t="shared" si="821"/>
        <v>0</v>
      </c>
      <c r="T2968">
        <f t="shared" si="822"/>
        <v>0</v>
      </c>
      <c r="U2968" s="1"/>
    </row>
    <row r="2969" spans="2:21" x14ac:dyDescent="0.25">
      <c r="B2969" s="15">
        <v>3</v>
      </c>
      <c r="C2969" s="16">
        <f>Amostras!$C$6</f>
        <v>3</v>
      </c>
      <c r="D2969" s="16">
        <f>Amostras!$D$6</f>
        <v>2</v>
      </c>
      <c r="E2969" s="16">
        <f>Amostras!$E$6</f>
        <v>6</v>
      </c>
      <c r="F2969" s="16">
        <f>Amostras!$F$6</f>
        <v>5</v>
      </c>
      <c r="G2969" s="16">
        <f>Amostras!$G$6</f>
        <v>4</v>
      </c>
      <c r="H2969" s="16">
        <f>Amostras!$H$6</f>
        <v>1</v>
      </c>
      <c r="I2969" s="16">
        <f>Amostras!$I$6</f>
        <v>7</v>
      </c>
      <c r="J2969" s="40">
        <f>(C2969*C2963)+(D2969*D2963)+(E2969*E2963)+(F2969*F2963)+(G2969*G2963)+(H2969*H2963)+(I2969*I2963)+$J$5</f>
        <v>-1.1380392156862782</v>
      </c>
      <c r="K2969" s="19">
        <f>Amostras!$J$6</f>
        <v>-1</v>
      </c>
      <c r="L2969" s="2">
        <f t="shared" si="825"/>
        <v>-1</v>
      </c>
      <c r="M2969" s="21">
        <f t="shared" si="823"/>
        <v>0</v>
      </c>
      <c r="N2969">
        <f t="shared" si="824"/>
        <v>0</v>
      </c>
      <c r="O2969">
        <f t="shared" si="817"/>
        <v>0</v>
      </c>
      <c r="P2969">
        <f t="shared" si="818"/>
        <v>0</v>
      </c>
      <c r="Q2969">
        <f t="shared" si="819"/>
        <v>0</v>
      </c>
      <c r="R2969">
        <f t="shared" si="820"/>
        <v>0</v>
      </c>
      <c r="S2969">
        <f t="shared" si="821"/>
        <v>0</v>
      </c>
      <c r="T2969">
        <f t="shared" si="822"/>
        <v>0</v>
      </c>
      <c r="U2969" s="1"/>
    </row>
    <row r="2970" spans="2:21" x14ac:dyDescent="0.25">
      <c r="B2970" s="15">
        <v>4</v>
      </c>
      <c r="C2970" s="16">
        <f>Amostras!$C$7</f>
        <v>2</v>
      </c>
      <c r="D2970" s="16">
        <f>Amostras!$D$7</f>
        <v>2</v>
      </c>
      <c r="E2970" s="16">
        <f>Amostras!$E$7</f>
        <v>4</v>
      </c>
      <c r="F2970" s="16">
        <f>Amostras!$F$7</f>
        <v>9</v>
      </c>
      <c r="G2970" s="16">
        <f>Amostras!$G$7</f>
        <v>3</v>
      </c>
      <c r="H2970" s="16">
        <f>Amostras!$H$7</f>
        <v>6</v>
      </c>
      <c r="I2970" s="16">
        <f>Amostras!$I$7</f>
        <v>8</v>
      </c>
      <c r="J2970" s="40">
        <f>(C2970*C2963)+(D2970*D2963)+(E2970*E2963)+(F2970*F2963)+(G2970*G2963)+(H2970*H2963)+(I2970*I2963)+$J$5</f>
        <v>-1.8309803921568688</v>
      </c>
      <c r="K2970" s="19">
        <f>Amostras!$J$7</f>
        <v>-1</v>
      </c>
      <c r="L2970" s="2">
        <f t="shared" si="825"/>
        <v>-1</v>
      </c>
      <c r="M2970" s="21">
        <f t="shared" si="823"/>
        <v>0</v>
      </c>
      <c r="N2970">
        <f t="shared" si="824"/>
        <v>0</v>
      </c>
      <c r="O2970">
        <f t="shared" si="817"/>
        <v>0</v>
      </c>
      <c r="P2970">
        <f t="shared" si="818"/>
        <v>0</v>
      </c>
      <c r="Q2970">
        <f t="shared" si="819"/>
        <v>0</v>
      </c>
      <c r="R2970">
        <f t="shared" si="820"/>
        <v>0</v>
      </c>
      <c r="S2970">
        <f t="shared" si="821"/>
        <v>0</v>
      </c>
      <c r="T2970">
        <f t="shared" si="822"/>
        <v>0</v>
      </c>
      <c r="U2970" s="1"/>
    </row>
    <row r="2971" spans="2:21" x14ac:dyDescent="0.25">
      <c r="B2971" s="15">
        <v>5</v>
      </c>
      <c r="C2971" s="16">
        <f>Amostras!$C$8</f>
        <v>1</v>
      </c>
      <c r="D2971" s="16">
        <f>Amostras!$D$8</f>
        <v>9</v>
      </c>
      <c r="E2971" s="16">
        <f>Amostras!$E$8</f>
        <v>2</v>
      </c>
      <c r="F2971" s="16">
        <f>Amostras!$F$8</f>
        <v>6</v>
      </c>
      <c r="G2971" s="16">
        <f>Amostras!$G$8</f>
        <v>2</v>
      </c>
      <c r="H2971" s="16">
        <f>Amostras!$H$8</f>
        <v>9</v>
      </c>
      <c r="I2971" s="16">
        <f>Amostras!$I$8</f>
        <v>4</v>
      </c>
      <c r="J2971" s="40">
        <f>(C2971*C2963)+(D2971*D2963)+(E2971*E2963)+(F2971*F2963)+(G2971*G2963)+(H2971*H2963)+(I2971*I2963)+$J$5</f>
        <v>-1.9494117647058919</v>
      </c>
      <c r="K2971" s="19">
        <f>Amostras!$J$8</f>
        <v>-1</v>
      </c>
      <c r="L2971" s="2">
        <f t="shared" si="825"/>
        <v>-1</v>
      </c>
      <c r="M2971" s="21">
        <f t="shared" si="823"/>
        <v>0</v>
      </c>
      <c r="N2971">
        <f t="shared" si="824"/>
        <v>0</v>
      </c>
      <c r="O2971">
        <f t="shared" si="817"/>
        <v>0</v>
      </c>
      <c r="P2971">
        <f t="shared" si="818"/>
        <v>0</v>
      </c>
      <c r="Q2971">
        <f t="shared" si="819"/>
        <v>0</v>
      </c>
      <c r="R2971">
        <f t="shared" si="820"/>
        <v>0</v>
      </c>
      <c r="S2971">
        <f t="shared" si="821"/>
        <v>0</v>
      </c>
      <c r="T2971">
        <f t="shared" si="822"/>
        <v>0</v>
      </c>
      <c r="U2971" s="1"/>
    </row>
    <row r="2972" spans="2:21" x14ac:dyDescent="0.25">
      <c r="B2972" s="15">
        <v>6</v>
      </c>
      <c r="C2972" s="16">
        <f>Amostras!$C$9</f>
        <v>4</v>
      </c>
      <c r="D2972" s="16">
        <f>Amostras!$D$9</f>
        <v>8</v>
      </c>
      <c r="E2972" s="16">
        <f>Amostras!$E$9</f>
        <v>1</v>
      </c>
      <c r="F2972" s="16">
        <f>Amostras!$F$9</f>
        <v>5</v>
      </c>
      <c r="G2972" s="16">
        <f>Amostras!$G$9</f>
        <v>9</v>
      </c>
      <c r="H2972" s="16">
        <f>Amostras!$H$9</f>
        <v>6</v>
      </c>
      <c r="I2972" s="16">
        <f>Amostras!$I$9</f>
        <v>4</v>
      </c>
      <c r="J2972" s="40">
        <f>(C2972*C2963)+(D2972*D2963)+(E2972*E2963)+(F2972*F2963)+(G2972*G2963)+(H2972*H2963)+(I2972*I2963)+$J$5</f>
        <v>0.60823529411764277</v>
      </c>
      <c r="K2972" s="19">
        <f>Amostras!$J$9</f>
        <v>-1</v>
      </c>
      <c r="L2972" s="2">
        <f t="shared" si="825"/>
        <v>1</v>
      </c>
      <c r="M2972" s="21">
        <f t="shared" si="823"/>
        <v>-2</v>
      </c>
      <c r="N2972">
        <f t="shared" si="824"/>
        <v>-0.08</v>
      </c>
      <c r="O2972">
        <f t="shared" si="817"/>
        <v>-0.16</v>
      </c>
      <c r="P2972">
        <f t="shared" si="818"/>
        <v>-0.02</v>
      </c>
      <c r="Q2972">
        <f t="shared" si="819"/>
        <v>-0.1</v>
      </c>
      <c r="R2972">
        <f t="shared" si="820"/>
        <v>-0.18</v>
      </c>
      <c r="S2972">
        <f t="shared" si="821"/>
        <v>-0.12</v>
      </c>
      <c r="T2972">
        <f t="shared" si="822"/>
        <v>-0.08</v>
      </c>
      <c r="U2972" s="1"/>
    </row>
    <row r="2973" spans="2:21" x14ac:dyDescent="0.25">
      <c r="B2973" s="15">
        <v>7</v>
      </c>
      <c r="C2973" s="16">
        <f>Amostras!$C$10</f>
        <v>1</v>
      </c>
      <c r="D2973" s="16">
        <f>Amostras!$D$10</f>
        <v>1</v>
      </c>
      <c r="E2973" s="16">
        <f>Amostras!$E$10</f>
        <v>4</v>
      </c>
      <c r="F2973" s="16">
        <f>Amostras!$F$10</f>
        <v>0</v>
      </c>
      <c r="G2973" s="16">
        <f>Amostras!$G$10</f>
        <v>1</v>
      </c>
      <c r="H2973" s="16">
        <f>Amostras!$H$10</f>
        <v>5</v>
      </c>
      <c r="I2973" s="16">
        <f>Amostras!$I$10</f>
        <v>6</v>
      </c>
      <c r="J2973" s="40">
        <f>(C2973*C2963)+(D2973*D2963)+(E2973*E2963)+(F2973*F2963)+(G2973*G2963)+(H2973*H2963)+(I2973*I2963)+$J$5</f>
        <v>-2.849411764705883</v>
      </c>
      <c r="K2973" s="19">
        <f>Amostras!$J$10</f>
        <v>-1</v>
      </c>
      <c r="L2973" s="2">
        <f t="shared" si="825"/>
        <v>-1</v>
      </c>
      <c r="M2973" s="21">
        <f t="shared" si="823"/>
        <v>0</v>
      </c>
      <c r="N2973">
        <f t="shared" si="824"/>
        <v>0</v>
      </c>
      <c r="O2973">
        <f t="shared" si="817"/>
        <v>0</v>
      </c>
      <c r="P2973">
        <f t="shared" si="818"/>
        <v>0</v>
      </c>
      <c r="Q2973">
        <f t="shared" si="819"/>
        <v>0</v>
      </c>
      <c r="R2973">
        <f t="shared" si="820"/>
        <v>0</v>
      </c>
      <c r="S2973">
        <f t="shared" si="821"/>
        <v>0</v>
      </c>
      <c r="T2973">
        <f t="shared" si="822"/>
        <v>0</v>
      </c>
      <c r="U2973" s="1"/>
    </row>
    <row r="2974" spans="2:21" x14ac:dyDescent="0.25">
      <c r="B2974" s="15">
        <v>8</v>
      </c>
      <c r="C2974" s="16">
        <f>Amostras!$C$11</f>
        <v>3</v>
      </c>
      <c r="D2974" s="16">
        <f>Amostras!$D$11</f>
        <v>6</v>
      </c>
      <c r="E2974" s="16">
        <f>Amostras!$E$11</f>
        <v>1</v>
      </c>
      <c r="F2974" s="16">
        <f>Amostras!$F$11</f>
        <v>6</v>
      </c>
      <c r="G2974" s="16">
        <f>Amostras!$G$11</f>
        <v>1</v>
      </c>
      <c r="H2974" s="16">
        <f>Amostras!$H$11</f>
        <v>4</v>
      </c>
      <c r="I2974" s="16">
        <f>Amostras!$I$11</f>
        <v>8</v>
      </c>
      <c r="J2974" s="40">
        <f>(C2974*C2963)+(D2974*D2963)+(E2974*E2963)+(F2974*F2963)+(G2974*G2963)+(H2974*H2963)+(I2974*I2963)+$J$5</f>
        <v>-1.7274509803921647</v>
      </c>
      <c r="K2974" s="19">
        <f>Amostras!$J$11</f>
        <v>-1</v>
      </c>
      <c r="L2974" s="2">
        <f t="shared" si="825"/>
        <v>-1</v>
      </c>
      <c r="M2974" s="21">
        <f t="shared" si="823"/>
        <v>0</v>
      </c>
      <c r="N2974">
        <f t="shared" si="824"/>
        <v>0</v>
      </c>
      <c r="O2974">
        <f t="shared" si="817"/>
        <v>0</v>
      </c>
      <c r="P2974">
        <f t="shared" si="818"/>
        <v>0</v>
      </c>
      <c r="Q2974">
        <f t="shared" si="819"/>
        <v>0</v>
      </c>
      <c r="R2974">
        <f t="shared" si="820"/>
        <v>0</v>
      </c>
      <c r="S2974">
        <f t="shared" si="821"/>
        <v>0</v>
      </c>
      <c r="T2974">
        <f t="shared" si="822"/>
        <v>0</v>
      </c>
      <c r="U2974" s="1"/>
    </row>
    <row r="2975" spans="2:21" x14ac:dyDescent="0.25">
      <c r="B2975" s="15">
        <v>9</v>
      </c>
      <c r="C2975" s="16">
        <f>Amostras!$C$12</f>
        <v>1</v>
      </c>
      <c r="D2975" s="16">
        <f>Amostras!$D$12</f>
        <v>3</v>
      </c>
      <c r="E2975" s="16">
        <f>Amostras!$E$12</f>
        <v>4</v>
      </c>
      <c r="F2975" s="16">
        <f>Amostras!$F$12</f>
        <v>7</v>
      </c>
      <c r="G2975" s="16">
        <f>Amostras!$G$12</f>
        <v>1</v>
      </c>
      <c r="H2975" s="16">
        <f>Amostras!$H$12</f>
        <v>3</v>
      </c>
      <c r="I2975" s="16">
        <f>Amostras!$I$12</f>
        <v>1</v>
      </c>
      <c r="J2975" s="40">
        <f>(C2975*C2963)+(D2975*D2963)+(E2975*E2963)+(F2975*F2963)+(G2975*G2963)+(H2975*H2963)+(I2975*I2963)+$J$5</f>
        <v>-1.841568627450987</v>
      </c>
      <c r="K2975" s="19">
        <f>Amostras!$J$12</f>
        <v>-1</v>
      </c>
      <c r="L2975" s="2">
        <f t="shared" si="825"/>
        <v>-1</v>
      </c>
      <c r="M2975" s="21">
        <f t="shared" si="823"/>
        <v>0</v>
      </c>
      <c r="N2975">
        <f t="shared" si="824"/>
        <v>0</v>
      </c>
      <c r="O2975">
        <f t="shared" si="817"/>
        <v>0</v>
      </c>
      <c r="P2975">
        <f t="shared" si="818"/>
        <v>0</v>
      </c>
      <c r="Q2975">
        <f t="shared" si="819"/>
        <v>0</v>
      </c>
      <c r="R2975">
        <f t="shared" si="820"/>
        <v>0</v>
      </c>
      <c r="S2975">
        <f t="shared" si="821"/>
        <v>0</v>
      </c>
      <c r="T2975">
        <f t="shared" si="822"/>
        <v>0</v>
      </c>
      <c r="U2975" s="1"/>
    </row>
    <row r="2976" spans="2:21" x14ac:dyDescent="0.25">
      <c r="B2976" s="15">
        <v>10</v>
      </c>
      <c r="C2976" s="16">
        <f>Amostras!$C$13</f>
        <v>3</v>
      </c>
      <c r="D2976" s="16">
        <f>Amostras!$D$13</f>
        <v>2</v>
      </c>
      <c r="E2976" s="16">
        <f>Amostras!$E$13</f>
        <v>2</v>
      </c>
      <c r="F2976" s="16">
        <f>Amostras!$F$13</f>
        <v>3</v>
      </c>
      <c r="G2976" s="16">
        <f>Amostras!$G$13</f>
        <v>9</v>
      </c>
      <c r="H2976" s="16">
        <f>Amostras!$H$13</f>
        <v>5</v>
      </c>
      <c r="I2976" s="16">
        <f>Amostras!$I$13</f>
        <v>8</v>
      </c>
      <c r="J2976" s="40">
        <f>(C2976*C2963)+(D2976*D2963)+(E2976*E2963)+(F2976*F2963)+(G2976*G2963)+(H2976*H2963)+(I2976*I2963)+$J$5</f>
        <v>-0.71725490196078301</v>
      </c>
      <c r="K2976" s="19">
        <f>Amostras!$J$13</f>
        <v>-1</v>
      </c>
      <c r="L2976" s="2">
        <f t="shared" si="825"/>
        <v>-1</v>
      </c>
      <c r="M2976" s="21">
        <f t="shared" si="823"/>
        <v>0</v>
      </c>
      <c r="N2976">
        <f t="shared" si="824"/>
        <v>0</v>
      </c>
      <c r="O2976">
        <f t="shared" si="817"/>
        <v>0</v>
      </c>
      <c r="P2976">
        <f t="shared" si="818"/>
        <v>0</v>
      </c>
      <c r="Q2976">
        <f t="shared" si="819"/>
        <v>0</v>
      </c>
      <c r="R2976">
        <f t="shared" si="820"/>
        <v>0</v>
      </c>
      <c r="S2976">
        <f t="shared" si="821"/>
        <v>0</v>
      </c>
      <c r="T2976">
        <f t="shared" si="822"/>
        <v>0</v>
      </c>
      <c r="U2976" s="1"/>
    </row>
    <row r="2977" spans="2:21" x14ac:dyDescent="0.25">
      <c r="B2977" s="15">
        <v>11</v>
      </c>
      <c r="C2977" s="16">
        <f>Amostras!$C$14</f>
        <v>2</v>
      </c>
      <c r="D2977" s="16">
        <f>Amostras!$D$14</f>
        <v>8</v>
      </c>
      <c r="E2977" s="16">
        <f>Amostras!$E$14</f>
        <v>9</v>
      </c>
      <c r="F2977" s="16">
        <f>Amostras!$F$14</f>
        <v>7</v>
      </c>
      <c r="G2977" s="16">
        <f>Amostras!$G$14</f>
        <v>2</v>
      </c>
      <c r="H2977" s="16">
        <f>Amostras!$H$14</f>
        <v>7</v>
      </c>
      <c r="I2977" s="16">
        <f>Amostras!$I$14</f>
        <v>6</v>
      </c>
      <c r="J2977" s="40">
        <f>(C2977*C2963)+(D2977*D2963)+(E2977*E2963)+(F2977*F2963)+(G2977*G2963)+(H2977*H2963)+(I2977*I2963)+$J$5</f>
        <v>-1.3913725490196189</v>
      </c>
      <c r="K2977" s="19">
        <f>Amostras!$J$14</f>
        <v>-1</v>
      </c>
      <c r="L2977" s="2">
        <f t="shared" si="825"/>
        <v>-1</v>
      </c>
      <c r="M2977" s="21">
        <f t="shared" si="823"/>
        <v>0</v>
      </c>
      <c r="N2977">
        <f t="shared" si="824"/>
        <v>0</v>
      </c>
      <c r="O2977">
        <f t="shared" si="817"/>
        <v>0</v>
      </c>
      <c r="P2977">
        <f t="shared" si="818"/>
        <v>0</v>
      </c>
      <c r="Q2977">
        <f t="shared" si="819"/>
        <v>0</v>
      </c>
      <c r="R2977">
        <f t="shared" si="820"/>
        <v>0</v>
      </c>
      <c r="S2977">
        <f t="shared" si="821"/>
        <v>0</v>
      </c>
      <c r="T2977">
        <f t="shared" si="822"/>
        <v>0</v>
      </c>
      <c r="U2977" s="1"/>
    </row>
    <row r="2978" spans="2:21" x14ac:dyDescent="0.25">
      <c r="B2978" s="15">
        <v>12</v>
      </c>
      <c r="C2978" s="16">
        <f>Amostras!$C$15</f>
        <v>2</v>
      </c>
      <c r="D2978" s="16">
        <f>Amostras!$D$15</f>
        <v>6</v>
      </c>
      <c r="E2978" s="16">
        <f>Amostras!$E$15</f>
        <v>2</v>
      </c>
      <c r="F2978" s="16">
        <f>Amostras!$F$15</f>
        <v>6</v>
      </c>
      <c r="G2978" s="16">
        <f>Amostras!$G$15</f>
        <v>0</v>
      </c>
      <c r="H2978" s="16">
        <f>Amostras!$H$15</f>
        <v>6</v>
      </c>
      <c r="I2978" s="16">
        <f>Amostras!$I$15</f>
        <v>9</v>
      </c>
      <c r="J2978" s="40">
        <f>(C2978*C2963)+(D2978*D2963)+(E2978*E2963)+(F2978*F2963)+(G2978*G2963)+(H2978*H2963)+(I2978*I2963)+$J$5</f>
        <v>-2.4964705882353027</v>
      </c>
      <c r="K2978" s="19">
        <f>Amostras!$J$15</f>
        <v>-1</v>
      </c>
      <c r="L2978" s="2">
        <f t="shared" si="825"/>
        <v>-1</v>
      </c>
      <c r="M2978" s="21">
        <f t="shared" si="823"/>
        <v>0</v>
      </c>
      <c r="N2978">
        <f t="shared" si="824"/>
        <v>0</v>
      </c>
      <c r="O2978">
        <f t="shared" si="817"/>
        <v>0</v>
      </c>
      <c r="P2978">
        <f t="shared" si="818"/>
        <v>0</v>
      </c>
      <c r="Q2978">
        <f t="shared" si="819"/>
        <v>0</v>
      </c>
      <c r="R2978">
        <f t="shared" si="820"/>
        <v>0</v>
      </c>
      <c r="S2978">
        <f t="shared" si="821"/>
        <v>0</v>
      </c>
      <c r="T2978">
        <f t="shared" si="822"/>
        <v>0</v>
      </c>
      <c r="U2978" s="1"/>
    </row>
    <row r="2979" spans="2:21" x14ac:dyDescent="0.25">
      <c r="B2979" s="15">
        <v>13</v>
      </c>
      <c r="C2979" s="16">
        <f>Amostras!$C$16</f>
        <v>1</v>
      </c>
      <c r="D2979" s="16">
        <f>Amostras!$D$16</f>
        <v>1</v>
      </c>
      <c r="E2979" s="16">
        <f>Amostras!$E$16</f>
        <v>5</v>
      </c>
      <c r="F2979" s="16">
        <f>Amostras!$F$16</f>
        <v>2</v>
      </c>
      <c r="G2979" s="16">
        <f>Amostras!$G$16</f>
        <v>5</v>
      </c>
      <c r="H2979" s="16">
        <f>Amostras!$H$16</f>
        <v>4</v>
      </c>
      <c r="I2979" s="16">
        <f>Amostras!$I$16</f>
        <v>9</v>
      </c>
      <c r="J2979" s="40">
        <f>(C2979*C2963)+(D2979*D2963)+(E2979*E2963)+(F2979*F2963)+(G2979*G2963)+(H2979*H2963)+(I2979*I2963)+$J$5</f>
        <v>-2.5105882352941187</v>
      </c>
      <c r="K2979" s="19">
        <f>Amostras!$J$16</f>
        <v>-1</v>
      </c>
      <c r="L2979" s="2">
        <f t="shared" si="825"/>
        <v>-1</v>
      </c>
      <c r="M2979" s="21">
        <f t="shared" si="823"/>
        <v>0</v>
      </c>
      <c r="N2979">
        <f t="shared" si="824"/>
        <v>0</v>
      </c>
      <c r="O2979">
        <f t="shared" si="817"/>
        <v>0</v>
      </c>
      <c r="P2979">
        <f t="shared" si="818"/>
        <v>0</v>
      </c>
      <c r="Q2979">
        <f t="shared" si="819"/>
        <v>0</v>
      </c>
      <c r="R2979">
        <f t="shared" si="820"/>
        <v>0</v>
      </c>
      <c r="S2979">
        <f t="shared" si="821"/>
        <v>0</v>
      </c>
      <c r="T2979">
        <f t="shared" si="822"/>
        <v>0</v>
      </c>
      <c r="U2979" s="1"/>
    </row>
    <row r="2980" spans="2:21" x14ac:dyDescent="0.25">
      <c r="B2980" s="15">
        <v>14</v>
      </c>
      <c r="C2980" s="16">
        <f>Amostras!$C$17</f>
        <v>3</v>
      </c>
      <c r="D2980" s="16">
        <f>Amostras!$D$17</f>
        <v>5</v>
      </c>
      <c r="E2980" s="16">
        <f>Amostras!$E$17</f>
        <v>5</v>
      </c>
      <c r="F2980" s="16">
        <f>Amostras!$F$17</f>
        <v>6</v>
      </c>
      <c r="G2980" s="16">
        <f>Amostras!$G$17</f>
        <v>1</v>
      </c>
      <c r="H2980" s="16">
        <f>Amostras!$H$17</f>
        <v>2</v>
      </c>
      <c r="I2980" s="16">
        <f>Amostras!$I$17</f>
        <v>8</v>
      </c>
      <c r="J2980" s="40">
        <f>(C2980*C2963)+(D2980*D2963)+(E2980*E2963)+(F2980*F2963)+(G2980*G2963)+(H2980*H2963)+(I2980*I2963)+$J$5</f>
        <v>-1.6156862745098117</v>
      </c>
      <c r="K2980" s="19">
        <f>Amostras!$J$17</f>
        <v>-1</v>
      </c>
      <c r="L2980" s="2">
        <f t="shared" si="825"/>
        <v>-1</v>
      </c>
      <c r="M2980" s="21">
        <f t="shared" si="823"/>
        <v>0</v>
      </c>
      <c r="N2980">
        <f t="shared" si="824"/>
        <v>0</v>
      </c>
      <c r="O2980">
        <f t="shared" si="817"/>
        <v>0</v>
      </c>
      <c r="P2980">
        <f t="shared" si="818"/>
        <v>0</v>
      </c>
      <c r="Q2980">
        <f t="shared" si="819"/>
        <v>0</v>
      </c>
      <c r="R2980">
        <f t="shared" si="820"/>
        <v>0</v>
      </c>
      <c r="S2980">
        <f t="shared" si="821"/>
        <v>0</v>
      </c>
      <c r="T2980">
        <f t="shared" si="822"/>
        <v>0</v>
      </c>
      <c r="U2980" s="1"/>
    </row>
    <row r="2981" spans="2:21" x14ac:dyDescent="0.25">
      <c r="B2981" s="15">
        <v>15</v>
      </c>
      <c r="C2981" s="16">
        <f>Amostras!$C$18</f>
        <v>1</v>
      </c>
      <c r="D2981" s="16">
        <f>Amostras!$D$18</f>
        <v>1</v>
      </c>
      <c r="E2981" s="16">
        <f>Amostras!$E$18</f>
        <v>4</v>
      </c>
      <c r="F2981" s="16">
        <f>Amostras!$F$18</f>
        <v>9</v>
      </c>
      <c r="G2981" s="16">
        <f>Amostras!$G$18</f>
        <v>4</v>
      </c>
      <c r="H2981" s="16">
        <f>Amostras!$H$18</f>
        <v>9</v>
      </c>
      <c r="I2981" s="16">
        <f>Amostras!$I$18</f>
        <v>3</v>
      </c>
      <c r="J2981" s="40">
        <f>(C2981*C2963)+(D2981*D2963)+(E2981*E2963)+(F2981*F2963)+(G2981*G2963)+(H2981*H2963)+(I2981*I2963)+$J$5</f>
        <v>-1.5737254901960824</v>
      </c>
      <c r="K2981" s="19">
        <f>Amostras!$J$18</f>
        <v>-1</v>
      </c>
      <c r="L2981" s="2">
        <f t="shared" si="825"/>
        <v>-1</v>
      </c>
      <c r="M2981" s="21">
        <f t="shared" si="823"/>
        <v>0</v>
      </c>
      <c r="N2981">
        <f t="shared" si="824"/>
        <v>0</v>
      </c>
      <c r="O2981">
        <f t="shared" si="817"/>
        <v>0</v>
      </c>
      <c r="P2981">
        <f t="shared" si="818"/>
        <v>0</v>
      </c>
      <c r="Q2981">
        <f t="shared" si="819"/>
        <v>0</v>
      </c>
      <c r="R2981">
        <f t="shared" si="820"/>
        <v>0</v>
      </c>
      <c r="S2981">
        <f t="shared" si="821"/>
        <v>0</v>
      </c>
      <c r="T2981">
        <f t="shared" si="822"/>
        <v>0</v>
      </c>
      <c r="U2981" s="1"/>
    </row>
    <row r="2982" spans="2:21" x14ac:dyDescent="0.25">
      <c r="B2982" s="15">
        <v>16</v>
      </c>
      <c r="C2982" s="16">
        <f>Amostras!$C$19</f>
        <v>4</v>
      </c>
      <c r="D2982" s="16">
        <f>Amostras!$D$19</f>
        <v>6</v>
      </c>
      <c r="E2982" s="16">
        <f>Amostras!$E$19</f>
        <v>0</v>
      </c>
      <c r="F2982" s="16">
        <f>Amostras!$F$19</f>
        <v>0</v>
      </c>
      <c r="G2982" s="16">
        <f>Amostras!$G$19</f>
        <v>2</v>
      </c>
      <c r="H2982" s="16">
        <f>Amostras!$H$19</f>
        <v>4</v>
      </c>
      <c r="I2982" s="16">
        <f>Amostras!$I$19</f>
        <v>1</v>
      </c>
      <c r="J2982" s="40">
        <f>(C2982*C2963)+(D2982*D2963)+(E2982*E2963)+(F2982*F2963)+(G2982*G2963)+(H2982*H2963)+(I2982*I2963)+$J$5</f>
        <v>-0.41411764705882614</v>
      </c>
      <c r="K2982" s="19">
        <f>Amostras!$J$19</f>
        <v>-1</v>
      </c>
      <c r="L2982" s="2">
        <f t="shared" si="825"/>
        <v>-1</v>
      </c>
      <c r="M2982" s="21">
        <f t="shared" si="823"/>
        <v>0</v>
      </c>
      <c r="N2982">
        <f t="shared" si="824"/>
        <v>0</v>
      </c>
      <c r="O2982">
        <f t="shared" si="817"/>
        <v>0</v>
      </c>
      <c r="P2982">
        <f t="shared" si="818"/>
        <v>0</v>
      </c>
      <c r="Q2982">
        <f t="shared" si="819"/>
        <v>0</v>
      </c>
      <c r="R2982">
        <f t="shared" si="820"/>
        <v>0</v>
      </c>
      <c r="S2982">
        <f t="shared" si="821"/>
        <v>0</v>
      </c>
      <c r="T2982">
        <f t="shared" si="822"/>
        <v>0</v>
      </c>
      <c r="U2982" s="1"/>
    </row>
    <row r="2983" spans="2:21" x14ac:dyDescent="0.25">
      <c r="B2983" s="15">
        <v>17</v>
      </c>
      <c r="C2983" s="16">
        <f>Amostras!$C$20</f>
        <v>2</v>
      </c>
      <c r="D2983" s="16">
        <f>Amostras!$D$20</f>
        <v>5</v>
      </c>
      <c r="E2983" s="16">
        <f>Amostras!$E$20</f>
        <v>8</v>
      </c>
      <c r="F2983" s="16">
        <f>Amostras!$F$20</f>
        <v>9</v>
      </c>
      <c r="G2983" s="16">
        <f>Amostras!$G$20</f>
        <v>3</v>
      </c>
      <c r="H2983" s="16">
        <f>Amostras!$H$20</f>
        <v>3</v>
      </c>
      <c r="I2983" s="16">
        <f>Amostras!$I$20</f>
        <v>3</v>
      </c>
      <c r="J2983" s="40">
        <f>(C2983*C2963)+(D2983*D2963)+(E2983*E2963)+(F2983*F2963)+(G2983*G2963)+(H2983*H2963)+(I2983*I2963)+$J$5</f>
        <v>-0.93647058823530349</v>
      </c>
      <c r="K2983" s="19">
        <f>Amostras!$J$20</f>
        <v>-1</v>
      </c>
      <c r="L2983" s="2">
        <f t="shared" si="825"/>
        <v>-1</v>
      </c>
      <c r="M2983" s="21">
        <f t="shared" si="823"/>
        <v>0</v>
      </c>
      <c r="N2983">
        <f t="shared" si="824"/>
        <v>0</v>
      </c>
      <c r="O2983">
        <f t="shared" si="817"/>
        <v>0</v>
      </c>
      <c r="P2983">
        <f t="shared" si="818"/>
        <v>0</v>
      </c>
      <c r="Q2983">
        <f t="shared" si="819"/>
        <v>0</v>
      </c>
      <c r="R2983">
        <f t="shared" si="820"/>
        <v>0</v>
      </c>
      <c r="S2983">
        <f t="shared" si="821"/>
        <v>0</v>
      </c>
      <c r="T2983">
        <f t="shared" si="822"/>
        <v>0</v>
      </c>
      <c r="U2983" s="1"/>
    </row>
    <row r="2984" spans="2:21" x14ac:dyDescent="0.25">
      <c r="B2984" s="15">
        <v>18</v>
      </c>
      <c r="C2984" s="16">
        <f>Amostras!$C$21</f>
        <v>1</v>
      </c>
      <c r="D2984" s="16">
        <f>Amostras!$D$21</f>
        <v>9</v>
      </c>
      <c r="E2984" s="16">
        <f>Amostras!$E$21</f>
        <v>8</v>
      </c>
      <c r="F2984" s="16">
        <f>Amostras!$F$21</f>
        <v>0</v>
      </c>
      <c r="G2984" s="16">
        <f>Amostras!$G$21</f>
        <v>9</v>
      </c>
      <c r="H2984" s="16">
        <f>Amostras!$H$21</f>
        <v>6</v>
      </c>
      <c r="I2984" s="16">
        <f>Amostras!$I$21</f>
        <v>9</v>
      </c>
      <c r="J2984" s="40">
        <f>(C2984*C2963)+(D2984*D2963)+(E2984*E2963)+(F2984*F2963)+(G2984*G2963)+(H2984*H2963)+(I2984*I2963)+$J$5</f>
        <v>-1.5709803921568684</v>
      </c>
      <c r="K2984" s="19">
        <f>Amostras!$J$21</f>
        <v>-1</v>
      </c>
      <c r="L2984" s="2">
        <f t="shared" si="825"/>
        <v>-1</v>
      </c>
      <c r="M2984" s="21">
        <f t="shared" si="823"/>
        <v>0</v>
      </c>
      <c r="N2984">
        <f t="shared" si="824"/>
        <v>0</v>
      </c>
      <c r="O2984">
        <f t="shared" si="817"/>
        <v>0</v>
      </c>
      <c r="P2984">
        <f t="shared" si="818"/>
        <v>0</v>
      </c>
      <c r="Q2984">
        <f t="shared" si="819"/>
        <v>0</v>
      </c>
      <c r="R2984">
        <f t="shared" si="820"/>
        <v>0</v>
      </c>
      <c r="S2984">
        <f t="shared" si="821"/>
        <v>0</v>
      </c>
      <c r="T2984">
        <f t="shared" si="822"/>
        <v>0</v>
      </c>
      <c r="U2984" s="1"/>
    </row>
    <row r="2985" spans="2:21" x14ac:dyDescent="0.25">
      <c r="B2985" s="15">
        <v>19</v>
      </c>
      <c r="C2985" s="16">
        <f>Amostras!$C$22</f>
        <v>4</v>
      </c>
      <c r="D2985" s="16">
        <f>Amostras!$D$22</f>
        <v>2</v>
      </c>
      <c r="E2985" s="16">
        <f>Amostras!$E$22</f>
        <v>9</v>
      </c>
      <c r="F2985" s="16">
        <f>Amostras!$F$22</f>
        <v>4</v>
      </c>
      <c r="G2985" s="16">
        <f>Amostras!$G$22</f>
        <v>4</v>
      </c>
      <c r="H2985" s="16">
        <f>Amostras!$H$22</f>
        <v>1</v>
      </c>
      <c r="I2985" s="16">
        <f>Amostras!$I$22</f>
        <v>3</v>
      </c>
      <c r="J2985" s="40">
        <f>(C2985*C2963)+(D2985*D2963)+(E2985*E2963)+(F2985*F2963)+(G2985*G2963)+(H2985*H2963)+(I2985*I2963)+$J$5</f>
        <v>7.8431372548988243E-3</v>
      </c>
      <c r="K2985" s="19">
        <f>Amostras!$J$22</f>
        <v>-1</v>
      </c>
      <c r="L2985" s="2">
        <f t="shared" si="825"/>
        <v>1</v>
      </c>
      <c r="M2985" s="21">
        <f t="shared" si="823"/>
        <v>-2</v>
      </c>
      <c r="N2985">
        <f t="shared" si="824"/>
        <v>-0.08</v>
      </c>
      <c r="O2985">
        <f t="shared" si="817"/>
        <v>-0.04</v>
      </c>
      <c r="P2985">
        <f t="shared" si="818"/>
        <v>-0.18</v>
      </c>
      <c r="Q2985">
        <f t="shared" si="819"/>
        <v>-0.08</v>
      </c>
      <c r="R2985">
        <f t="shared" si="820"/>
        <v>-0.08</v>
      </c>
      <c r="S2985">
        <f t="shared" si="821"/>
        <v>-0.02</v>
      </c>
      <c r="T2985">
        <f t="shared" si="822"/>
        <v>-0.06</v>
      </c>
      <c r="U2985" s="1"/>
    </row>
    <row r="2986" spans="2:21" x14ac:dyDescent="0.25">
      <c r="B2986" s="15">
        <v>20</v>
      </c>
      <c r="C2986" s="16">
        <f>Amostras!$C$23</f>
        <v>3</v>
      </c>
      <c r="D2986" s="16">
        <f>Amostras!$D$23</f>
        <v>4</v>
      </c>
      <c r="E2986" s="16">
        <f>Amostras!$E$23</f>
        <v>3</v>
      </c>
      <c r="F2986" s="16">
        <f>Amostras!$F$23</f>
        <v>3</v>
      </c>
      <c r="G2986" s="16">
        <f>Amostras!$G$23</f>
        <v>9</v>
      </c>
      <c r="H2986" s="16">
        <f>Amostras!$H$23</f>
        <v>6</v>
      </c>
      <c r="I2986" s="16">
        <f>Amostras!$I$23</f>
        <v>9</v>
      </c>
      <c r="J2986" s="40">
        <f>(C2986*C2963)+(D2986*D2963)+(E2986*E2963)+(F2986*F2963)+(G2986*G2963)+(H2986*H2963)+(I2986*I2963)+$J$5</f>
        <v>-0.73058823529411843</v>
      </c>
      <c r="K2986" s="19">
        <f>Amostras!$J$23</f>
        <v>-1</v>
      </c>
      <c r="L2986" s="2">
        <f t="shared" si="825"/>
        <v>-1</v>
      </c>
      <c r="M2986" s="21">
        <f t="shared" si="823"/>
        <v>0</v>
      </c>
      <c r="N2986">
        <f t="shared" si="824"/>
        <v>0</v>
      </c>
      <c r="O2986">
        <f t="shared" si="817"/>
        <v>0</v>
      </c>
      <c r="P2986">
        <f t="shared" si="818"/>
        <v>0</v>
      </c>
      <c r="Q2986">
        <f t="shared" si="819"/>
        <v>0</v>
      </c>
      <c r="R2986">
        <f t="shared" si="820"/>
        <v>0</v>
      </c>
      <c r="S2986">
        <f t="shared" si="821"/>
        <v>0</v>
      </c>
      <c r="T2986">
        <f t="shared" si="822"/>
        <v>0</v>
      </c>
      <c r="U2986" s="1"/>
    </row>
    <row r="2987" spans="2:21" x14ac:dyDescent="0.25">
      <c r="B2987" s="15">
        <v>21</v>
      </c>
      <c r="C2987" s="16">
        <f>Amostras!$C$24</f>
        <v>1</v>
      </c>
      <c r="D2987" s="16">
        <f>Amostras!$D$24</f>
        <v>0</v>
      </c>
      <c r="E2987" s="16">
        <f>Amostras!$E$24</f>
        <v>9</v>
      </c>
      <c r="F2987" s="16">
        <f>Amostras!$F$24</f>
        <v>9</v>
      </c>
      <c r="G2987" s="16">
        <f>Amostras!$G$24</f>
        <v>4</v>
      </c>
      <c r="H2987" s="16">
        <f>Amostras!$H$24</f>
        <v>0</v>
      </c>
      <c r="I2987" s="16">
        <f>Amostras!$I$24</f>
        <v>8</v>
      </c>
      <c r="J2987" s="40">
        <f>(C2987*C2963)+(D2987*D2963)+(E2987*E2963)+(F2987*F2963)+(G2987*G2963)+(H2987*H2963)+(I2987*I2963)+$J$5</f>
        <v>-2.1364705882352997</v>
      </c>
      <c r="K2987" s="19">
        <f>Amostras!$J$24</f>
        <v>-1</v>
      </c>
      <c r="L2987" s="2">
        <f t="shared" si="825"/>
        <v>-1</v>
      </c>
      <c r="M2987" s="21">
        <f t="shared" si="823"/>
        <v>0</v>
      </c>
      <c r="N2987">
        <f t="shared" si="824"/>
        <v>0</v>
      </c>
      <c r="O2987">
        <f t="shared" si="817"/>
        <v>0</v>
      </c>
      <c r="P2987">
        <f t="shared" si="818"/>
        <v>0</v>
      </c>
      <c r="Q2987">
        <f t="shared" si="819"/>
        <v>0</v>
      </c>
      <c r="R2987">
        <f t="shared" si="820"/>
        <v>0</v>
      </c>
      <c r="S2987">
        <f t="shared" si="821"/>
        <v>0</v>
      </c>
      <c r="T2987">
        <f t="shared" si="822"/>
        <v>0</v>
      </c>
      <c r="U2987" s="1"/>
    </row>
    <row r="2988" spans="2:21" x14ac:dyDescent="0.25">
      <c r="B2988" s="15">
        <v>22</v>
      </c>
      <c r="C2988" s="16">
        <f>Amostras!$C$25</f>
        <v>4</v>
      </c>
      <c r="D2988" s="16">
        <f>Amostras!$D$25</f>
        <v>5</v>
      </c>
      <c r="E2988" s="16">
        <f>Amostras!$E$25</f>
        <v>9</v>
      </c>
      <c r="F2988" s="16">
        <f>Amostras!$F$25</f>
        <v>6</v>
      </c>
      <c r="G2988" s="16">
        <f>Amostras!$G$25</f>
        <v>1</v>
      </c>
      <c r="H2988" s="16">
        <f>Amostras!$H$25</f>
        <v>8</v>
      </c>
      <c r="I2988" s="16">
        <f>Amostras!$I$25</f>
        <v>4</v>
      </c>
      <c r="J2988" s="40">
        <f>(C2988*C2963)+(D2988*D2963)+(E2988*E2963)+(F2988*F2963)+(G2988*G2963)+(H2988*H2963)+(I2988*I2963)+$J$5</f>
        <v>-0.3341176470588314</v>
      </c>
      <c r="K2988" s="19">
        <f>Amostras!$J$25</f>
        <v>-1</v>
      </c>
      <c r="L2988" s="2">
        <f t="shared" si="825"/>
        <v>-1</v>
      </c>
      <c r="M2988" s="21">
        <f t="shared" si="823"/>
        <v>0</v>
      </c>
      <c r="N2988">
        <f t="shared" si="824"/>
        <v>0</v>
      </c>
      <c r="O2988">
        <f t="shared" si="817"/>
        <v>0</v>
      </c>
      <c r="P2988">
        <f t="shared" si="818"/>
        <v>0</v>
      </c>
      <c r="Q2988">
        <f t="shared" si="819"/>
        <v>0</v>
      </c>
      <c r="R2988">
        <f t="shared" si="820"/>
        <v>0</v>
      </c>
      <c r="S2988">
        <f t="shared" si="821"/>
        <v>0</v>
      </c>
      <c r="T2988">
        <f t="shared" si="822"/>
        <v>0</v>
      </c>
      <c r="U2988" s="1"/>
    </row>
    <row r="2989" spans="2:21" x14ac:dyDescent="0.25">
      <c r="B2989" s="15">
        <v>23</v>
      </c>
      <c r="C2989" s="16">
        <f>Amostras!$C$26</f>
        <v>4</v>
      </c>
      <c r="D2989" s="16">
        <f>Amostras!$D$26</f>
        <v>4</v>
      </c>
      <c r="E2989" s="16">
        <f>Amostras!$E$26</f>
        <v>8</v>
      </c>
      <c r="F2989" s="16">
        <f>Amostras!$F$26</f>
        <v>0</v>
      </c>
      <c r="G2989" s="16">
        <f>Amostras!$G$26</f>
        <v>0</v>
      </c>
      <c r="H2989" s="16">
        <f>Amostras!$H$26</f>
        <v>5</v>
      </c>
      <c r="I2989" s="16">
        <f>Amostras!$I$26</f>
        <v>9</v>
      </c>
      <c r="J2989" s="40">
        <f>(C2989*C2963)+(D2989*D2963)+(E2989*E2963)+(F2989*F2963)+(G2989*G2963)+(H2989*H2963)+(I2989*I2963)+$J$5</f>
        <v>-1.5019607843137299</v>
      </c>
      <c r="K2989" s="19">
        <f>Amostras!$J$26</f>
        <v>-1</v>
      </c>
      <c r="L2989" s="2">
        <f t="shared" si="825"/>
        <v>-1</v>
      </c>
      <c r="M2989" s="21">
        <f t="shared" si="823"/>
        <v>0</v>
      </c>
      <c r="N2989">
        <f t="shared" si="824"/>
        <v>0</v>
      </c>
      <c r="O2989">
        <f t="shared" si="817"/>
        <v>0</v>
      </c>
      <c r="P2989">
        <f t="shared" si="818"/>
        <v>0</v>
      </c>
      <c r="Q2989">
        <f t="shared" si="819"/>
        <v>0</v>
      </c>
      <c r="R2989">
        <f t="shared" si="820"/>
        <v>0</v>
      </c>
      <c r="S2989">
        <f t="shared" si="821"/>
        <v>0</v>
      </c>
      <c r="T2989">
        <f t="shared" si="822"/>
        <v>0</v>
      </c>
      <c r="U2989" s="1"/>
    </row>
    <row r="2990" spans="2:21" x14ac:dyDescent="0.25">
      <c r="B2990" s="15">
        <v>24</v>
      </c>
      <c r="C2990" s="16">
        <f>Amostras!$C$27</f>
        <v>2</v>
      </c>
      <c r="D2990" s="16">
        <f>Amostras!$D$27</f>
        <v>7</v>
      </c>
      <c r="E2990" s="16">
        <f>Amostras!$E$27</f>
        <v>6</v>
      </c>
      <c r="F2990" s="16">
        <f>Amostras!$F$27</f>
        <v>5</v>
      </c>
      <c r="G2990" s="16">
        <f>Amostras!$G$27</f>
        <v>0</v>
      </c>
      <c r="H2990" s="16">
        <f>Amostras!$H$27</f>
        <v>7</v>
      </c>
      <c r="I2990" s="16">
        <f>Amostras!$I$27</f>
        <v>5</v>
      </c>
      <c r="J2990" s="40">
        <f>(C2990*C2963)+(D2990*D2963)+(E2990*E2963)+(F2990*F2963)+(G2990*G2963)+(H2990*H2963)+(I2990*I2963)+$J$5</f>
        <v>-1.8098039215686366</v>
      </c>
      <c r="K2990" s="19">
        <f>Amostras!$J$27</f>
        <v>-1</v>
      </c>
      <c r="L2990" s="2">
        <f t="shared" si="825"/>
        <v>-1</v>
      </c>
      <c r="M2990" s="21">
        <f t="shared" si="823"/>
        <v>0</v>
      </c>
      <c r="N2990">
        <f t="shared" si="824"/>
        <v>0</v>
      </c>
      <c r="O2990">
        <f t="shared" si="817"/>
        <v>0</v>
      </c>
      <c r="P2990">
        <f t="shared" si="818"/>
        <v>0</v>
      </c>
      <c r="Q2990">
        <f t="shared" si="819"/>
        <v>0</v>
      </c>
      <c r="R2990">
        <f t="shared" si="820"/>
        <v>0</v>
      </c>
      <c r="S2990">
        <f t="shared" si="821"/>
        <v>0</v>
      </c>
      <c r="T2990">
        <f t="shared" si="822"/>
        <v>0</v>
      </c>
      <c r="U2990" s="1"/>
    </row>
    <row r="2991" spans="2:21" x14ac:dyDescent="0.25">
      <c r="B2991" s="15">
        <v>25</v>
      </c>
      <c r="C2991" s="16">
        <f>Amostras!$C$28</f>
        <v>1</v>
      </c>
      <c r="D2991" s="16">
        <f>Amostras!$D$28</f>
        <v>5</v>
      </c>
      <c r="E2991" s="16">
        <f>Amostras!$E$28</f>
        <v>1</v>
      </c>
      <c r="F2991" s="16">
        <f>Amostras!$F$28</f>
        <v>2</v>
      </c>
      <c r="G2991" s="16">
        <f>Amostras!$G$28</f>
        <v>7</v>
      </c>
      <c r="H2991" s="16">
        <f>Amostras!$H$28</f>
        <v>3</v>
      </c>
      <c r="I2991" s="16">
        <f>Amostras!$I$28</f>
        <v>0</v>
      </c>
      <c r="J2991" s="40">
        <f>(C2991*C2963)+(D2991*D2963)+(E2991*E2963)+(F2991*F2963)+(G2991*G2963)+(H2991*H2963)+(I2991*I2963)+$J$5</f>
        <v>-1.060392156862747</v>
      </c>
      <c r="K2991" s="19">
        <f>Amostras!$J$28</f>
        <v>-1</v>
      </c>
      <c r="L2991" s="2">
        <f t="shared" si="825"/>
        <v>-1</v>
      </c>
      <c r="M2991" s="21">
        <f t="shared" si="823"/>
        <v>0</v>
      </c>
      <c r="N2991">
        <f t="shared" si="824"/>
        <v>0</v>
      </c>
      <c r="O2991">
        <f t="shared" si="817"/>
        <v>0</v>
      </c>
      <c r="P2991">
        <f t="shared" si="818"/>
        <v>0</v>
      </c>
      <c r="Q2991">
        <f t="shared" si="819"/>
        <v>0</v>
      </c>
      <c r="R2991">
        <f t="shared" si="820"/>
        <v>0</v>
      </c>
      <c r="S2991">
        <f t="shared" si="821"/>
        <v>0</v>
      </c>
      <c r="T2991">
        <f t="shared" si="822"/>
        <v>0</v>
      </c>
      <c r="U2991" s="1"/>
    </row>
    <row r="2992" spans="2:21" x14ac:dyDescent="0.25">
      <c r="B2992" s="15">
        <v>26</v>
      </c>
      <c r="C2992" s="16">
        <f>Amostras!$C$29</f>
        <v>9</v>
      </c>
      <c r="D2992" s="16">
        <f>Amostras!$D$29</f>
        <v>6</v>
      </c>
      <c r="E2992" s="16">
        <f>Amostras!$E$29</f>
        <v>3</v>
      </c>
      <c r="F2992" s="16">
        <f>Amostras!$F$29</f>
        <v>4</v>
      </c>
      <c r="G2992" s="16">
        <f>Amostras!$G$29</f>
        <v>2</v>
      </c>
      <c r="H2992" s="16">
        <f>Amostras!$H$29</f>
        <v>9</v>
      </c>
      <c r="I2992" s="16">
        <f>Amostras!$I$29</f>
        <v>8</v>
      </c>
      <c r="J2992" s="40">
        <f>(C2992*C2963)+(D2992*D2963)+(E2992*E2963)+(F2992*F2963)+(G2992*G2963)+(H2992*H2963)+(I2992*I2963)+$J$5</f>
        <v>1.7207843137254866</v>
      </c>
      <c r="K2992" s="19">
        <f>Amostras!$J$29</f>
        <v>1</v>
      </c>
      <c r="L2992" s="2">
        <f t="shared" si="825"/>
        <v>1</v>
      </c>
      <c r="M2992" s="21">
        <f t="shared" si="823"/>
        <v>0</v>
      </c>
      <c r="N2992">
        <f t="shared" si="824"/>
        <v>0</v>
      </c>
      <c r="O2992">
        <f t="shared" si="817"/>
        <v>0</v>
      </c>
      <c r="P2992">
        <f t="shared" si="818"/>
        <v>0</v>
      </c>
      <c r="Q2992">
        <f t="shared" si="819"/>
        <v>0</v>
      </c>
      <c r="R2992">
        <f t="shared" si="820"/>
        <v>0</v>
      </c>
      <c r="S2992">
        <f t="shared" si="821"/>
        <v>0</v>
      </c>
      <c r="T2992">
        <f t="shared" si="822"/>
        <v>0</v>
      </c>
      <c r="U2992" s="1"/>
    </row>
    <row r="2993" spans="2:21" x14ac:dyDescent="0.25">
      <c r="B2993" s="15">
        <v>27</v>
      </c>
      <c r="C2993" s="16">
        <f>Amostras!$C$30</f>
        <v>7</v>
      </c>
      <c r="D2993" s="16">
        <f>Amostras!$D$30</f>
        <v>5</v>
      </c>
      <c r="E2993" s="16">
        <f>Amostras!$E$30</f>
        <v>9</v>
      </c>
      <c r="F2993" s="16">
        <f>Amostras!$F$30</f>
        <v>5</v>
      </c>
      <c r="G2993" s="16">
        <f>Amostras!$G$30</f>
        <v>5</v>
      </c>
      <c r="H2993" s="16">
        <f>Amostras!$H$30</f>
        <v>6</v>
      </c>
      <c r="I2993" s="16">
        <f>Amostras!$I$30</f>
        <v>1</v>
      </c>
      <c r="J2993" s="40">
        <f>(C2993*C2963)+(D2993*D2963)+(E2993*E2963)+(F2993*F2963)+(G2993*G2963)+(H2993*H2963)+(I2993*I2963)+$J$5</f>
        <v>2.2399999999999967</v>
      </c>
      <c r="K2993" s="19">
        <f>Amostras!$J$30</f>
        <v>1</v>
      </c>
      <c r="L2993" s="2">
        <f t="shared" si="825"/>
        <v>1</v>
      </c>
      <c r="M2993" s="21">
        <f t="shared" si="823"/>
        <v>0</v>
      </c>
      <c r="N2993">
        <f t="shared" si="824"/>
        <v>0</v>
      </c>
      <c r="O2993">
        <f t="shared" si="817"/>
        <v>0</v>
      </c>
      <c r="P2993">
        <f t="shared" si="818"/>
        <v>0</v>
      </c>
      <c r="Q2993">
        <f t="shared" si="819"/>
        <v>0</v>
      </c>
      <c r="R2993">
        <f t="shared" si="820"/>
        <v>0</v>
      </c>
      <c r="S2993">
        <f t="shared" si="821"/>
        <v>0</v>
      </c>
      <c r="T2993">
        <f t="shared" si="822"/>
        <v>0</v>
      </c>
      <c r="U2993" s="1"/>
    </row>
    <row r="2994" spans="2:21" x14ac:dyDescent="0.25">
      <c r="B2994" s="15">
        <v>28</v>
      </c>
      <c r="C2994" s="16">
        <f>Amostras!$C$31</f>
        <v>5</v>
      </c>
      <c r="D2994" s="16">
        <f>Amostras!$D$31</f>
        <v>1</v>
      </c>
      <c r="E2994" s="16">
        <f>Amostras!$E$31</f>
        <v>2</v>
      </c>
      <c r="F2994" s="16">
        <f>Amostras!$F$31</f>
        <v>9</v>
      </c>
      <c r="G2994" s="16">
        <f>Amostras!$G$31</f>
        <v>4</v>
      </c>
      <c r="H2994" s="16">
        <f>Amostras!$H$31</f>
        <v>5</v>
      </c>
      <c r="I2994" s="16">
        <f>Amostras!$I$31</f>
        <v>1</v>
      </c>
      <c r="J2994" s="40">
        <f>(C2994*C2963)+(D2994*D2963)+(E2994*E2963)+(F2994*F2963)+(G2994*G2963)+(H2994*H2963)+(I2994*I2963)+$J$5</f>
        <v>0.74313725490195814</v>
      </c>
      <c r="K2994" s="19">
        <f>Amostras!$J$31</f>
        <v>1</v>
      </c>
      <c r="L2994" s="2">
        <f t="shared" si="825"/>
        <v>1</v>
      </c>
      <c r="M2994" s="21">
        <f t="shared" si="823"/>
        <v>0</v>
      </c>
      <c r="N2994">
        <f t="shared" si="824"/>
        <v>0</v>
      </c>
      <c r="O2994">
        <f t="shared" si="817"/>
        <v>0</v>
      </c>
      <c r="P2994">
        <f t="shared" si="818"/>
        <v>0</v>
      </c>
      <c r="Q2994">
        <f t="shared" si="819"/>
        <v>0</v>
      </c>
      <c r="R2994">
        <f t="shared" si="820"/>
        <v>0</v>
      </c>
      <c r="S2994">
        <f t="shared" si="821"/>
        <v>0</v>
      </c>
      <c r="T2994">
        <f t="shared" si="822"/>
        <v>0</v>
      </c>
      <c r="U2994" s="1"/>
    </row>
    <row r="2995" spans="2:21" x14ac:dyDescent="0.25">
      <c r="B2995" s="15">
        <v>29</v>
      </c>
      <c r="C2995" s="16">
        <f>Amostras!$C$32</f>
        <v>6</v>
      </c>
      <c r="D2995" s="16">
        <f>Amostras!$D$32</f>
        <v>9</v>
      </c>
      <c r="E2995" s="16">
        <f>Amostras!$E$32</f>
        <v>9</v>
      </c>
      <c r="F2995" s="16">
        <f>Amostras!$F$32</f>
        <v>9</v>
      </c>
      <c r="G2995" s="16">
        <f>Amostras!$G$32</f>
        <v>6</v>
      </c>
      <c r="H2995" s="16">
        <f>Amostras!$H$32</f>
        <v>4</v>
      </c>
      <c r="I2995" s="16">
        <f>Amostras!$I$32</f>
        <v>8</v>
      </c>
      <c r="J2995" s="40">
        <f>(C2995*C2963)+(D2995*D2963)+(E2995*E2963)+(F2995*F2963)+(G2995*G2963)+(H2995*H2963)+(I2995*I2963)+$J$5</f>
        <v>1.2254901960784208</v>
      </c>
      <c r="K2995" s="19">
        <f>Amostras!$J$32</f>
        <v>1</v>
      </c>
      <c r="L2995" s="2">
        <f t="shared" si="825"/>
        <v>1</v>
      </c>
      <c r="M2995" s="21">
        <f t="shared" si="823"/>
        <v>0</v>
      </c>
      <c r="N2995">
        <f t="shared" si="824"/>
        <v>0</v>
      </c>
      <c r="O2995">
        <f t="shared" si="817"/>
        <v>0</v>
      </c>
      <c r="P2995">
        <f t="shared" si="818"/>
        <v>0</v>
      </c>
      <c r="Q2995">
        <f t="shared" si="819"/>
        <v>0</v>
      </c>
      <c r="R2995">
        <f t="shared" si="820"/>
        <v>0</v>
      </c>
      <c r="S2995">
        <f t="shared" si="821"/>
        <v>0</v>
      </c>
      <c r="T2995">
        <f t="shared" si="822"/>
        <v>0</v>
      </c>
      <c r="U2995" s="1"/>
    </row>
    <row r="2996" spans="2:21" x14ac:dyDescent="0.25">
      <c r="B2996" s="15">
        <v>30</v>
      </c>
      <c r="C2996" s="16">
        <f>Amostras!$C$33</f>
        <v>6</v>
      </c>
      <c r="D2996" s="16">
        <f>Amostras!$D$33</f>
        <v>1</v>
      </c>
      <c r="E2996" s="16">
        <f>Amostras!$E$33</f>
        <v>0</v>
      </c>
      <c r="F2996" s="16">
        <f>Amostras!$F$33</f>
        <v>8</v>
      </c>
      <c r="G2996" s="16">
        <f>Amostras!$G$33</f>
        <v>1</v>
      </c>
      <c r="H2996" s="16">
        <f>Amostras!$H$33</f>
        <v>1</v>
      </c>
      <c r="I2996" s="16">
        <f>Amostras!$I$33</f>
        <v>6</v>
      </c>
      <c r="J2996" s="40">
        <f>(C2996*C2963)+(D2996*D2963)+(E2996*E2963)+(F2996*F2963)+(G2996*G2963)+(H2996*H2963)+(I2996*I2963)+$J$5</f>
        <v>1.1764705882349347E-2</v>
      </c>
      <c r="K2996" s="19">
        <f>Amostras!$J$33</f>
        <v>1</v>
      </c>
      <c r="L2996" s="2">
        <f t="shared" si="825"/>
        <v>1</v>
      </c>
      <c r="M2996" s="21">
        <f t="shared" si="823"/>
        <v>0</v>
      </c>
      <c r="N2996">
        <f t="shared" si="824"/>
        <v>0</v>
      </c>
      <c r="O2996">
        <f t="shared" si="817"/>
        <v>0</v>
      </c>
      <c r="P2996">
        <f t="shared" si="818"/>
        <v>0</v>
      </c>
      <c r="Q2996">
        <f t="shared" si="819"/>
        <v>0</v>
      </c>
      <c r="R2996">
        <f t="shared" si="820"/>
        <v>0</v>
      </c>
      <c r="S2996">
        <f t="shared" si="821"/>
        <v>0</v>
      </c>
      <c r="T2996">
        <f t="shared" si="822"/>
        <v>0</v>
      </c>
      <c r="U2996" s="1"/>
    </row>
    <row r="2997" spans="2:21" x14ac:dyDescent="0.25">
      <c r="B2997" s="15">
        <v>31</v>
      </c>
      <c r="C2997" s="16">
        <f>Amostras!$C$34</f>
        <v>8</v>
      </c>
      <c r="D2997" s="16">
        <f>Amostras!$D$34</f>
        <v>2</v>
      </c>
      <c r="E2997" s="16">
        <f>Amostras!$E$34</f>
        <v>0</v>
      </c>
      <c r="F2997" s="16">
        <f>Amostras!$F$34</f>
        <v>5</v>
      </c>
      <c r="G2997" s="16">
        <f>Amostras!$G$34</f>
        <v>7</v>
      </c>
      <c r="H2997" s="16">
        <f>Amostras!$H$34</f>
        <v>3</v>
      </c>
      <c r="I2997" s="16">
        <f>Amostras!$I$34</f>
        <v>9</v>
      </c>
      <c r="J2997" s="40">
        <f>(C2997*C2963)+(D2997*D2963)+(E2997*E2963)+(F2997*F2963)+(G2997*G2963)+(H2997*H2963)+(I2997*I2963)+$J$5</f>
        <v>1.546274509803923</v>
      </c>
      <c r="K2997" s="19">
        <f>Amostras!$J$34</f>
        <v>1</v>
      </c>
      <c r="L2997" s="2">
        <f t="shared" si="825"/>
        <v>1</v>
      </c>
      <c r="M2997" s="21">
        <f t="shared" si="823"/>
        <v>0</v>
      </c>
      <c r="N2997">
        <f t="shared" si="824"/>
        <v>0</v>
      </c>
      <c r="O2997">
        <f t="shared" si="817"/>
        <v>0</v>
      </c>
      <c r="P2997">
        <f t="shared" si="818"/>
        <v>0</v>
      </c>
      <c r="Q2997">
        <f t="shared" si="819"/>
        <v>0</v>
      </c>
      <c r="R2997">
        <f t="shared" si="820"/>
        <v>0</v>
      </c>
      <c r="S2997">
        <f t="shared" si="821"/>
        <v>0</v>
      </c>
      <c r="T2997">
        <f t="shared" si="822"/>
        <v>0</v>
      </c>
      <c r="U2997" s="1"/>
    </row>
    <row r="2998" spans="2:21" x14ac:dyDescent="0.25">
      <c r="B2998" s="15">
        <v>32</v>
      </c>
      <c r="C2998" s="16">
        <f>Amostras!$C$35</f>
        <v>9</v>
      </c>
      <c r="D2998" s="16">
        <f>Amostras!$D$35</f>
        <v>6</v>
      </c>
      <c r="E2998" s="16">
        <f>Amostras!$E$35</f>
        <v>9</v>
      </c>
      <c r="F2998" s="16">
        <f>Amostras!$F$35</f>
        <v>4</v>
      </c>
      <c r="G2998" s="16">
        <f>Amostras!$G$35</f>
        <v>3</v>
      </c>
      <c r="H2998" s="16">
        <f>Amostras!$H$35</f>
        <v>8</v>
      </c>
      <c r="I2998" s="16">
        <f>Amostras!$I$35</f>
        <v>0</v>
      </c>
      <c r="J2998" s="40">
        <f>(C2998*C2963)+(D2998*D2963)+(E2998*E2963)+(F2998*F2963)+(G2998*G2963)+(H2998*H2963)+(I2998*I2963)+$J$5</f>
        <v>3.1580392156862702</v>
      </c>
      <c r="K2998" s="19">
        <f>Amostras!$J$35</f>
        <v>1</v>
      </c>
      <c r="L2998" s="2">
        <f t="shared" si="825"/>
        <v>1</v>
      </c>
      <c r="M2998" s="21">
        <f t="shared" si="823"/>
        <v>0</v>
      </c>
      <c r="N2998">
        <f t="shared" si="824"/>
        <v>0</v>
      </c>
      <c r="O2998">
        <f t="shared" si="817"/>
        <v>0</v>
      </c>
      <c r="P2998">
        <f t="shared" si="818"/>
        <v>0</v>
      </c>
      <c r="Q2998">
        <f t="shared" si="819"/>
        <v>0</v>
      </c>
      <c r="R2998">
        <f t="shared" si="820"/>
        <v>0</v>
      </c>
      <c r="S2998">
        <f t="shared" si="821"/>
        <v>0</v>
      </c>
      <c r="T2998">
        <f t="shared" si="822"/>
        <v>0</v>
      </c>
      <c r="U2998" s="1"/>
    </row>
    <row r="2999" spans="2:21" x14ac:dyDescent="0.25">
      <c r="B2999" s="15">
        <v>33</v>
      </c>
      <c r="C2999" s="16">
        <f>Amostras!$C$36</f>
        <v>8</v>
      </c>
      <c r="D2999" s="16">
        <f>Amostras!$D$36</f>
        <v>6</v>
      </c>
      <c r="E2999" s="16">
        <f>Amostras!$E$36</f>
        <v>4</v>
      </c>
      <c r="F2999" s="16">
        <f>Amostras!$F$36</f>
        <v>7</v>
      </c>
      <c r="G2999" s="16">
        <f>Amostras!$G$36</f>
        <v>4</v>
      </c>
      <c r="H2999" s="16">
        <f>Amostras!$H$36</f>
        <v>9</v>
      </c>
      <c r="I2999" s="16">
        <f>Amostras!$I$36</f>
        <v>3</v>
      </c>
      <c r="J2999" s="40">
        <f>(C2999*C2963)+(D2999*D2963)+(E2999*E2963)+(F2999*F2963)+(G2999*G2963)+(H2999*H2963)+(I2999*I2963)+$J$5</f>
        <v>2.3098039215686228</v>
      </c>
      <c r="K2999" s="19">
        <f>Amostras!$J$36</f>
        <v>1</v>
      </c>
      <c r="L2999" s="2">
        <f t="shared" si="825"/>
        <v>1</v>
      </c>
      <c r="M2999" s="21">
        <f t="shared" si="823"/>
        <v>0</v>
      </c>
      <c r="N2999">
        <f t="shared" si="824"/>
        <v>0</v>
      </c>
      <c r="O2999">
        <f t="shared" si="817"/>
        <v>0</v>
      </c>
      <c r="P2999">
        <f t="shared" si="818"/>
        <v>0</v>
      </c>
      <c r="Q2999">
        <f t="shared" si="819"/>
        <v>0</v>
      </c>
      <c r="R2999">
        <f t="shared" si="820"/>
        <v>0</v>
      </c>
      <c r="S2999">
        <f t="shared" si="821"/>
        <v>0</v>
      </c>
      <c r="T2999">
        <f t="shared" si="822"/>
        <v>0</v>
      </c>
      <c r="U2999" s="1"/>
    </row>
    <row r="3000" spans="2:21" x14ac:dyDescent="0.25">
      <c r="B3000" s="15">
        <v>34</v>
      </c>
      <c r="C3000" s="16">
        <f>Amostras!$C$37</f>
        <v>8</v>
      </c>
      <c r="D3000" s="16">
        <f>Amostras!$D$37</f>
        <v>9</v>
      </c>
      <c r="E3000" s="16">
        <f>Amostras!$E$37</f>
        <v>0</v>
      </c>
      <c r="F3000" s="16">
        <f>Amostras!$F$37</f>
        <v>0</v>
      </c>
      <c r="G3000" s="16">
        <f>Amostras!$G$37</f>
        <v>1</v>
      </c>
      <c r="H3000" s="16">
        <f>Amostras!$H$37</f>
        <v>0</v>
      </c>
      <c r="I3000" s="16">
        <f>Amostras!$I$37</f>
        <v>9</v>
      </c>
      <c r="J3000" s="40">
        <f>(C3000*C2963)+(D3000*D2963)+(E3000*E2963)+(F3000*F2963)+(G3000*G2963)+(H3000*H2963)+(I3000*I2963)+$J$5</f>
        <v>0.62352941176470011</v>
      </c>
      <c r="K3000" s="19">
        <f>Amostras!$J$37</f>
        <v>1</v>
      </c>
      <c r="L3000" s="2">
        <f t="shared" si="825"/>
        <v>1</v>
      </c>
      <c r="M3000" s="21">
        <f t="shared" si="823"/>
        <v>0</v>
      </c>
      <c r="N3000">
        <f t="shared" si="824"/>
        <v>0</v>
      </c>
      <c r="O3000">
        <f t="shared" si="817"/>
        <v>0</v>
      </c>
      <c r="P3000">
        <f t="shared" si="818"/>
        <v>0</v>
      </c>
      <c r="Q3000">
        <f t="shared" si="819"/>
        <v>0</v>
      </c>
      <c r="R3000">
        <f t="shared" si="820"/>
        <v>0</v>
      </c>
      <c r="S3000">
        <f t="shared" si="821"/>
        <v>0</v>
      </c>
      <c r="T3000">
        <f t="shared" si="822"/>
        <v>0</v>
      </c>
      <c r="U3000" s="1"/>
    </row>
    <row r="3001" spans="2:21" x14ac:dyDescent="0.25">
      <c r="B3001" s="15">
        <v>35</v>
      </c>
      <c r="C3001" s="16">
        <f>Amostras!$C$38</f>
        <v>9</v>
      </c>
      <c r="D3001" s="16">
        <f>Amostras!$D$38</f>
        <v>6</v>
      </c>
      <c r="E3001" s="16">
        <f>Amostras!$E$38</f>
        <v>0</v>
      </c>
      <c r="F3001" s="16">
        <f>Amostras!$F$38</f>
        <v>8</v>
      </c>
      <c r="G3001" s="16">
        <f>Amostras!$G$38</f>
        <v>4</v>
      </c>
      <c r="H3001" s="16">
        <f>Amostras!$H$38</f>
        <v>1</v>
      </c>
      <c r="I3001" s="16">
        <f>Amostras!$I$38</f>
        <v>1</v>
      </c>
      <c r="J3001" s="40">
        <f>(C3001*C2963)+(D3001*D2963)+(E3001*E2963)+(F3001*F2963)+(G3001*G2963)+(H3001*H2963)+(I3001*I2963)+$J$5</f>
        <v>2.9254901960784263</v>
      </c>
      <c r="K3001" s="19">
        <f>Amostras!$J$38</f>
        <v>1</v>
      </c>
      <c r="L3001" s="2">
        <f t="shared" si="825"/>
        <v>1</v>
      </c>
      <c r="M3001" s="21">
        <f t="shared" si="823"/>
        <v>0</v>
      </c>
      <c r="N3001">
        <f t="shared" si="824"/>
        <v>0</v>
      </c>
      <c r="O3001">
        <f t="shared" si="817"/>
        <v>0</v>
      </c>
      <c r="P3001">
        <f t="shared" si="818"/>
        <v>0</v>
      </c>
      <c r="Q3001">
        <f t="shared" si="819"/>
        <v>0</v>
      </c>
      <c r="R3001">
        <f t="shared" si="820"/>
        <v>0</v>
      </c>
      <c r="S3001">
        <f t="shared" si="821"/>
        <v>0</v>
      </c>
      <c r="T3001">
        <f t="shared" si="822"/>
        <v>0</v>
      </c>
      <c r="U3001" s="1"/>
    </row>
    <row r="3002" spans="2:21" x14ac:dyDescent="0.25">
      <c r="B3002" s="15">
        <v>36</v>
      </c>
      <c r="C3002" s="16">
        <f>Amostras!$C$39</f>
        <v>7</v>
      </c>
      <c r="D3002" s="16">
        <f>Amostras!$D$39</f>
        <v>0</v>
      </c>
      <c r="E3002" s="16">
        <f>Amostras!$E$39</f>
        <v>0</v>
      </c>
      <c r="F3002" s="16">
        <f>Amostras!$F$39</f>
        <v>8</v>
      </c>
      <c r="G3002" s="16">
        <f>Amostras!$G$39</f>
        <v>8</v>
      </c>
      <c r="H3002" s="16">
        <f>Amostras!$H$39</f>
        <v>6</v>
      </c>
      <c r="I3002" s="16">
        <f>Amostras!$I$39</f>
        <v>8</v>
      </c>
      <c r="J3002" s="40">
        <f>(C3002*C2963)+(D3002*D2963)+(E3002*E2963)+(F3002*F2963)+(G3002*G2963)+(H3002*H2963)+(I3002*I2963)+$J$5</f>
        <v>1.3749019607843147</v>
      </c>
      <c r="K3002" s="19">
        <f>Amostras!$J$39</f>
        <v>1</v>
      </c>
      <c r="L3002" s="2">
        <f t="shared" si="825"/>
        <v>1</v>
      </c>
      <c r="M3002" s="21">
        <f t="shared" si="823"/>
        <v>0</v>
      </c>
      <c r="N3002">
        <f t="shared" si="824"/>
        <v>0</v>
      </c>
      <c r="O3002">
        <f t="shared" si="817"/>
        <v>0</v>
      </c>
      <c r="P3002">
        <f t="shared" si="818"/>
        <v>0</v>
      </c>
      <c r="Q3002">
        <f t="shared" si="819"/>
        <v>0</v>
      </c>
      <c r="R3002">
        <f t="shared" si="820"/>
        <v>0</v>
      </c>
      <c r="S3002">
        <f t="shared" si="821"/>
        <v>0</v>
      </c>
      <c r="T3002">
        <f t="shared" si="822"/>
        <v>0</v>
      </c>
      <c r="U3002" s="1"/>
    </row>
    <row r="3003" spans="2:21" x14ac:dyDescent="0.25">
      <c r="B3003" s="15">
        <v>37</v>
      </c>
      <c r="C3003" s="16">
        <f>Amostras!$C$40</f>
        <v>8</v>
      </c>
      <c r="D3003" s="16">
        <f>Amostras!$D$40</f>
        <v>6</v>
      </c>
      <c r="E3003" s="16">
        <f>Amostras!$E$40</f>
        <v>9</v>
      </c>
      <c r="F3003" s="16">
        <f>Amostras!$F$40</f>
        <v>8</v>
      </c>
      <c r="G3003" s="16">
        <f>Amostras!$G$40</f>
        <v>9</v>
      </c>
      <c r="H3003" s="16">
        <f>Amostras!$H$40</f>
        <v>6</v>
      </c>
      <c r="I3003" s="16">
        <f>Amostras!$I$40</f>
        <v>0</v>
      </c>
      <c r="J3003" s="40">
        <f>(C3003*C2963)+(D3003*D2963)+(E3003*E2963)+(F3003*F2963)+(G3003*G2963)+(H3003*H2963)+(I3003*I2963)+$J$5</f>
        <v>3.6905882352941131</v>
      </c>
      <c r="K3003" s="19">
        <f>Amostras!$J$40</f>
        <v>1</v>
      </c>
      <c r="L3003" s="2">
        <f t="shared" si="825"/>
        <v>1</v>
      </c>
      <c r="M3003" s="21">
        <f t="shared" si="823"/>
        <v>0</v>
      </c>
      <c r="N3003">
        <f t="shared" si="824"/>
        <v>0</v>
      </c>
      <c r="O3003">
        <f t="shared" si="817"/>
        <v>0</v>
      </c>
      <c r="P3003">
        <f t="shared" si="818"/>
        <v>0</v>
      </c>
      <c r="Q3003">
        <f t="shared" si="819"/>
        <v>0</v>
      </c>
      <c r="R3003">
        <f t="shared" si="820"/>
        <v>0</v>
      </c>
      <c r="S3003">
        <f t="shared" si="821"/>
        <v>0</v>
      </c>
      <c r="T3003">
        <f t="shared" si="822"/>
        <v>0</v>
      </c>
      <c r="U3003" s="1"/>
    </row>
    <row r="3004" spans="2:21" x14ac:dyDescent="0.25">
      <c r="B3004" s="15">
        <v>38</v>
      </c>
      <c r="C3004" s="16">
        <f>Amostras!$C$41</f>
        <v>5</v>
      </c>
      <c r="D3004" s="16">
        <f>Amostras!$D$41</f>
        <v>0</v>
      </c>
      <c r="E3004" s="16">
        <f>Amostras!$E$41</f>
        <v>7</v>
      </c>
      <c r="F3004" s="16">
        <f>Amostras!$F$41</f>
        <v>8</v>
      </c>
      <c r="G3004" s="16">
        <f>Amostras!$G$41</f>
        <v>4</v>
      </c>
      <c r="H3004" s="16">
        <f>Amostras!$H$41</f>
        <v>6</v>
      </c>
      <c r="I3004" s="16">
        <f>Amostras!$I$41</f>
        <v>0</v>
      </c>
      <c r="J3004" s="40">
        <f>(C3004*C2963)+(D3004*D2963)+(E3004*E2963)+(F3004*F2963)+(G3004*G2963)+(H3004*H2963)+(I3004*I2963)+$J$5</f>
        <v>1.00941176470588</v>
      </c>
      <c r="K3004" s="19">
        <f>Amostras!$J$41</f>
        <v>1</v>
      </c>
      <c r="L3004" s="2">
        <f t="shared" si="825"/>
        <v>1</v>
      </c>
      <c r="M3004" s="21">
        <f t="shared" si="823"/>
        <v>0</v>
      </c>
      <c r="N3004">
        <f t="shared" si="824"/>
        <v>0</v>
      </c>
      <c r="O3004">
        <f t="shared" si="817"/>
        <v>0</v>
      </c>
      <c r="P3004">
        <f t="shared" si="818"/>
        <v>0</v>
      </c>
      <c r="Q3004">
        <f t="shared" si="819"/>
        <v>0</v>
      </c>
      <c r="R3004">
        <f t="shared" si="820"/>
        <v>0</v>
      </c>
      <c r="S3004">
        <f t="shared" si="821"/>
        <v>0</v>
      </c>
      <c r="T3004">
        <f t="shared" si="822"/>
        <v>0</v>
      </c>
      <c r="U3004" s="1"/>
    </row>
    <row r="3005" spans="2:21" x14ac:dyDescent="0.25">
      <c r="B3005" s="15">
        <v>39</v>
      </c>
      <c r="C3005" s="16">
        <f>Amostras!$C$42</f>
        <v>7</v>
      </c>
      <c r="D3005" s="16">
        <f>Amostras!$D$42</f>
        <v>8</v>
      </c>
      <c r="E3005" s="16">
        <f>Amostras!$E$42</f>
        <v>9</v>
      </c>
      <c r="F3005" s="16">
        <f>Amostras!$F$42</f>
        <v>7</v>
      </c>
      <c r="G3005" s="16">
        <f>Amostras!$G$42</f>
        <v>8</v>
      </c>
      <c r="H3005" s="16">
        <f>Amostras!$H$42</f>
        <v>1</v>
      </c>
      <c r="I3005" s="16">
        <f>Amostras!$I$42</f>
        <v>4</v>
      </c>
      <c r="J3005" s="40">
        <f>(C3005*C2963)+(D3005*D2963)+(E3005*E2963)+(F3005*F2963)+(G3005*G2963)+(H3005*H2963)+(I3005*I2963)+$J$5</f>
        <v>2.4525490196078357</v>
      </c>
      <c r="K3005" s="19">
        <f>Amostras!$J$42</f>
        <v>1</v>
      </c>
      <c r="L3005" s="2">
        <f t="shared" si="825"/>
        <v>1</v>
      </c>
      <c r="M3005" s="21">
        <f t="shared" si="823"/>
        <v>0</v>
      </c>
      <c r="N3005">
        <f t="shared" si="824"/>
        <v>0</v>
      </c>
      <c r="O3005">
        <f t="shared" si="817"/>
        <v>0</v>
      </c>
      <c r="P3005">
        <f t="shared" si="818"/>
        <v>0</v>
      </c>
      <c r="Q3005">
        <f t="shared" si="819"/>
        <v>0</v>
      </c>
      <c r="R3005">
        <f t="shared" si="820"/>
        <v>0</v>
      </c>
      <c r="S3005">
        <f t="shared" si="821"/>
        <v>0</v>
      </c>
      <c r="T3005">
        <f t="shared" si="822"/>
        <v>0</v>
      </c>
      <c r="U3005" s="1"/>
    </row>
    <row r="3006" spans="2:21" x14ac:dyDescent="0.25">
      <c r="B3006" s="15">
        <v>40</v>
      </c>
      <c r="C3006" s="16">
        <f>Amostras!$C$43</f>
        <v>9</v>
      </c>
      <c r="D3006" s="16">
        <f>Amostras!$D$43</f>
        <v>7</v>
      </c>
      <c r="E3006" s="16">
        <f>Amostras!$E$43</f>
        <v>2</v>
      </c>
      <c r="F3006" s="16">
        <f>Amostras!$F$43</f>
        <v>9</v>
      </c>
      <c r="G3006" s="16">
        <f>Amostras!$G$43</f>
        <v>2</v>
      </c>
      <c r="H3006" s="16">
        <f>Amostras!$H$43</f>
        <v>5</v>
      </c>
      <c r="I3006" s="16">
        <f>Amostras!$I$43</f>
        <v>9</v>
      </c>
      <c r="J3006" s="40">
        <f>(C3006*C2963)+(D3006*D2963)+(E3006*E2963)+(F3006*F2963)+(G3006*G2963)+(H3006*H2963)+(I3006*I2963)+$J$5</f>
        <v>1.7643137254901884</v>
      </c>
      <c r="K3006" s="19">
        <f>Amostras!$J$43</f>
        <v>1</v>
      </c>
      <c r="L3006" s="2">
        <f t="shared" si="825"/>
        <v>1</v>
      </c>
      <c r="M3006" s="21">
        <f t="shared" si="823"/>
        <v>0</v>
      </c>
      <c r="N3006">
        <f t="shared" si="824"/>
        <v>0</v>
      </c>
      <c r="O3006">
        <f t="shared" si="817"/>
        <v>0</v>
      </c>
      <c r="P3006">
        <f t="shared" si="818"/>
        <v>0</v>
      </c>
      <c r="Q3006">
        <f t="shared" si="819"/>
        <v>0</v>
      </c>
      <c r="R3006">
        <f t="shared" si="820"/>
        <v>0</v>
      </c>
      <c r="S3006">
        <f t="shared" si="821"/>
        <v>0</v>
      </c>
      <c r="T3006">
        <f t="shared" si="822"/>
        <v>0</v>
      </c>
      <c r="U3006" s="1"/>
    </row>
    <row r="3007" spans="2:21" x14ac:dyDescent="0.25">
      <c r="B3007" s="15">
        <v>41</v>
      </c>
      <c r="C3007" s="16">
        <f>Amostras!$C$44</f>
        <v>8</v>
      </c>
      <c r="D3007" s="16">
        <f>Amostras!$D$44</f>
        <v>2</v>
      </c>
      <c r="E3007" s="16">
        <f>Amostras!$E$44</f>
        <v>7</v>
      </c>
      <c r="F3007" s="16">
        <f>Amostras!$F$44</f>
        <v>1</v>
      </c>
      <c r="G3007" s="16">
        <f>Amostras!$G$44</f>
        <v>0</v>
      </c>
      <c r="H3007" s="16">
        <f>Amostras!$H$44</f>
        <v>2</v>
      </c>
      <c r="I3007" s="16">
        <f>Amostras!$I$44</f>
        <v>7</v>
      </c>
      <c r="J3007" s="40">
        <f>(C3007*C2963)+(D3007*D2963)+(E3007*E2963)+(F3007*F2963)+(G3007*G2963)+(H3007*H2963)+(I3007*I2963)+$J$5</f>
        <v>0.83921568627450904</v>
      </c>
      <c r="K3007" s="19">
        <f>Amostras!$J$44</f>
        <v>1</v>
      </c>
      <c r="L3007" s="2">
        <f t="shared" si="825"/>
        <v>1</v>
      </c>
      <c r="M3007" s="21">
        <f t="shared" si="823"/>
        <v>0</v>
      </c>
      <c r="N3007">
        <f t="shared" si="824"/>
        <v>0</v>
      </c>
      <c r="O3007">
        <f t="shared" si="817"/>
        <v>0</v>
      </c>
      <c r="P3007">
        <f t="shared" si="818"/>
        <v>0</v>
      </c>
      <c r="Q3007">
        <f t="shared" si="819"/>
        <v>0</v>
      </c>
      <c r="R3007">
        <f t="shared" si="820"/>
        <v>0</v>
      </c>
      <c r="S3007">
        <f t="shared" si="821"/>
        <v>0</v>
      </c>
      <c r="T3007">
        <f t="shared" si="822"/>
        <v>0</v>
      </c>
      <c r="U3007" s="1"/>
    </row>
    <row r="3008" spans="2:21" x14ac:dyDescent="0.25">
      <c r="B3008" s="15">
        <v>42</v>
      </c>
      <c r="C3008" s="16">
        <f>Amostras!$C$45</f>
        <v>8</v>
      </c>
      <c r="D3008" s="16">
        <f>Amostras!$D$45</f>
        <v>1</v>
      </c>
      <c r="E3008" s="16">
        <f>Amostras!$E$45</f>
        <v>3</v>
      </c>
      <c r="F3008" s="16">
        <f>Amostras!$F$45</f>
        <v>3</v>
      </c>
      <c r="G3008" s="16">
        <f>Amostras!$G$45</f>
        <v>8</v>
      </c>
      <c r="H3008" s="16">
        <f>Amostras!$H$45</f>
        <v>0</v>
      </c>
      <c r="I3008" s="16">
        <f>Amostras!$I$45</f>
        <v>4</v>
      </c>
      <c r="J3008" s="40">
        <f>(C3008*C2963)+(D3008*D2963)+(E3008*E2963)+(F3008*F2963)+(G3008*G2963)+(H3008*H2963)+(I3008*I2963)+$J$5</f>
        <v>2.3305882352941207</v>
      </c>
      <c r="K3008" s="19">
        <f>Amostras!$J$45</f>
        <v>1</v>
      </c>
      <c r="L3008" s="2">
        <f t="shared" si="825"/>
        <v>1</v>
      </c>
      <c r="M3008" s="21">
        <f t="shared" si="823"/>
        <v>0</v>
      </c>
      <c r="N3008">
        <f t="shared" si="824"/>
        <v>0</v>
      </c>
      <c r="O3008">
        <f t="shared" si="817"/>
        <v>0</v>
      </c>
      <c r="P3008">
        <f t="shared" si="818"/>
        <v>0</v>
      </c>
      <c r="Q3008">
        <f t="shared" si="819"/>
        <v>0</v>
      </c>
      <c r="R3008">
        <f t="shared" si="820"/>
        <v>0</v>
      </c>
      <c r="S3008">
        <f t="shared" si="821"/>
        <v>0</v>
      </c>
      <c r="T3008">
        <f t="shared" si="822"/>
        <v>0</v>
      </c>
      <c r="U3008" s="1"/>
    </row>
    <row r="3009" spans="2:21" x14ac:dyDescent="0.25">
      <c r="B3009" s="15">
        <v>43</v>
      </c>
      <c r="C3009" s="16">
        <f>Amostras!$C$46</f>
        <v>7</v>
      </c>
      <c r="D3009" s="16">
        <f>Amostras!$D$46</f>
        <v>9</v>
      </c>
      <c r="E3009" s="16">
        <f>Amostras!$E$46</f>
        <v>7</v>
      </c>
      <c r="F3009" s="16">
        <f>Amostras!$F$46</f>
        <v>3</v>
      </c>
      <c r="G3009" s="16">
        <f>Amostras!$G$46</f>
        <v>8</v>
      </c>
      <c r="H3009" s="16">
        <f>Amostras!$H$46</f>
        <v>7</v>
      </c>
      <c r="I3009" s="16">
        <f>Amostras!$I$46</f>
        <v>7</v>
      </c>
      <c r="J3009" s="40">
        <f>(C3009*C2963)+(D3009*D2963)+(E3009*E2963)+(F3009*F2963)+(G3009*G2963)+(H3009*H2963)+(I3009*I2963)+$J$5</f>
        <v>1.8913725490196018</v>
      </c>
      <c r="K3009" s="19">
        <f>Amostras!$J$46</f>
        <v>1</v>
      </c>
      <c r="L3009" s="2">
        <f t="shared" si="825"/>
        <v>1</v>
      </c>
      <c r="M3009" s="21">
        <f t="shared" si="823"/>
        <v>0</v>
      </c>
      <c r="N3009">
        <f t="shared" si="824"/>
        <v>0</v>
      </c>
      <c r="O3009">
        <f t="shared" si="817"/>
        <v>0</v>
      </c>
      <c r="P3009">
        <f t="shared" si="818"/>
        <v>0</v>
      </c>
      <c r="Q3009">
        <f t="shared" si="819"/>
        <v>0</v>
      </c>
      <c r="R3009">
        <f t="shared" si="820"/>
        <v>0</v>
      </c>
      <c r="S3009">
        <f t="shared" si="821"/>
        <v>0</v>
      </c>
      <c r="T3009">
        <f t="shared" si="822"/>
        <v>0</v>
      </c>
      <c r="U3009" s="1"/>
    </row>
    <row r="3010" spans="2:21" x14ac:dyDescent="0.25">
      <c r="B3010" s="15">
        <v>44</v>
      </c>
      <c r="C3010" s="16">
        <f>Amostras!$C$47</f>
        <v>5</v>
      </c>
      <c r="D3010" s="16">
        <f>Amostras!$D$47</f>
        <v>4</v>
      </c>
      <c r="E3010" s="16">
        <f>Amostras!$E$47</f>
        <v>2</v>
      </c>
      <c r="F3010" s="16">
        <f>Amostras!$F$47</f>
        <v>6</v>
      </c>
      <c r="G3010" s="16">
        <f>Amostras!$G$47</f>
        <v>9</v>
      </c>
      <c r="H3010" s="16">
        <f>Amostras!$H$47</f>
        <v>1</v>
      </c>
      <c r="I3010" s="16">
        <f>Amostras!$I$47</f>
        <v>6</v>
      </c>
      <c r="J3010" s="40">
        <f>(C3010*C2963)+(D3010*D2963)+(E3010*E2963)+(F3010*F2963)+(G3010*G2963)+(H3010*H2963)+(I3010*I2963)+$J$5</f>
        <v>0.79333333333333123</v>
      </c>
      <c r="K3010" s="19">
        <f>Amostras!$J$47</f>
        <v>1</v>
      </c>
      <c r="L3010" s="2">
        <f t="shared" si="825"/>
        <v>1</v>
      </c>
      <c r="M3010" s="21">
        <f t="shared" si="823"/>
        <v>0</v>
      </c>
      <c r="N3010">
        <f t="shared" si="824"/>
        <v>0</v>
      </c>
      <c r="O3010">
        <f t="shared" si="817"/>
        <v>0</v>
      </c>
      <c r="P3010">
        <f t="shared" si="818"/>
        <v>0</v>
      </c>
      <c r="Q3010">
        <f t="shared" si="819"/>
        <v>0</v>
      </c>
      <c r="R3010">
        <f t="shared" si="820"/>
        <v>0</v>
      </c>
      <c r="S3010">
        <f t="shared" si="821"/>
        <v>0</v>
      </c>
      <c r="T3010">
        <f t="shared" si="822"/>
        <v>0</v>
      </c>
      <c r="U3010" s="1"/>
    </row>
    <row r="3011" spans="2:21" x14ac:dyDescent="0.25">
      <c r="B3011" s="15">
        <v>45</v>
      </c>
      <c r="C3011" s="16">
        <f>Amostras!$C$48</f>
        <v>9</v>
      </c>
      <c r="D3011" s="16">
        <f>Amostras!$D$48</f>
        <v>1</v>
      </c>
      <c r="E3011" s="16">
        <f>Amostras!$E$48</f>
        <v>5</v>
      </c>
      <c r="F3011" s="16">
        <f>Amostras!$F$48</f>
        <v>3</v>
      </c>
      <c r="G3011" s="16">
        <f>Amostras!$G$48</f>
        <v>4</v>
      </c>
      <c r="H3011" s="16">
        <f>Amostras!$H$48</f>
        <v>7</v>
      </c>
      <c r="I3011" s="16">
        <f>Amostras!$I$48</f>
        <v>3</v>
      </c>
      <c r="J3011" s="40">
        <f>(C3011*C2963)+(D3011*D2963)+(E3011*E2963)+(F3011*F2963)+(G3011*G2963)+(H3011*H2963)+(I3011*I2963)+$J$5</f>
        <v>2.5329411764705894</v>
      </c>
      <c r="K3011" s="19">
        <f>Amostras!$J$48</f>
        <v>1</v>
      </c>
      <c r="L3011" s="2">
        <f t="shared" si="825"/>
        <v>1</v>
      </c>
      <c r="M3011" s="21">
        <f t="shared" si="823"/>
        <v>0</v>
      </c>
      <c r="N3011">
        <f t="shared" si="824"/>
        <v>0</v>
      </c>
      <c r="O3011">
        <f t="shared" si="817"/>
        <v>0</v>
      </c>
      <c r="P3011">
        <f t="shared" si="818"/>
        <v>0</v>
      </c>
      <c r="Q3011">
        <f t="shared" si="819"/>
        <v>0</v>
      </c>
      <c r="R3011">
        <f t="shared" si="820"/>
        <v>0</v>
      </c>
      <c r="S3011">
        <f t="shared" si="821"/>
        <v>0</v>
      </c>
      <c r="T3011">
        <f t="shared" si="822"/>
        <v>0</v>
      </c>
      <c r="U3011" s="1"/>
    </row>
    <row r="3012" spans="2:21" x14ac:dyDescent="0.25">
      <c r="B3012" s="15">
        <v>46</v>
      </c>
      <c r="C3012" s="16">
        <f>Amostras!$C$49</f>
        <v>5</v>
      </c>
      <c r="D3012" s="16">
        <f>Amostras!$D$49</f>
        <v>8</v>
      </c>
      <c r="E3012" s="16">
        <f>Amostras!$E$49</f>
        <v>5</v>
      </c>
      <c r="F3012" s="16">
        <f>Amostras!$F$49</f>
        <v>0</v>
      </c>
      <c r="G3012" s="16">
        <f>Amostras!$G$49</f>
        <v>2</v>
      </c>
      <c r="H3012" s="16">
        <f>Amostras!$H$49</f>
        <v>7</v>
      </c>
      <c r="I3012" s="16">
        <f>Amostras!$I$49</f>
        <v>1</v>
      </c>
      <c r="J3012" s="40">
        <f>(C3012*C2963)+(D3012*D2963)+(E3012*E2963)+(F3012*F2963)+(G3012*G2963)+(H3012*H2963)+(I3012*I2963)+$J$5</f>
        <v>0.42666666666666186</v>
      </c>
      <c r="K3012" s="19">
        <f>Amostras!$J$49</f>
        <v>1</v>
      </c>
      <c r="L3012" s="2">
        <f t="shared" si="825"/>
        <v>1</v>
      </c>
      <c r="M3012" s="21">
        <f t="shared" si="823"/>
        <v>0</v>
      </c>
      <c r="N3012">
        <f t="shared" si="824"/>
        <v>0</v>
      </c>
      <c r="O3012">
        <f t="shared" si="817"/>
        <v>0</v>
      </c>
      <c r="P3012">
        <f t="shared" si="818"/>
        <v>0</v>
      </c>
      <c r="Q3012">
        <f t="shared" si="819"/>
        <v>0</v>
      </c>
      <c r="R3012">
        <f t="shared" si="820"/>
        <v>0</v>
      </c>
      <c r="S3012">
        <f t="shared" si="821"/>
        <v>0</v>
      </c>
      <c r="T3012">
        <f t="shared" si="822"/>
        <v>0</v>
      </c>
      <c r="U3012" s="1"/>
    </row>
    <row r="3013" spans="2:21" x14ac:dyDescent="0.25">
      <c r="B3013" s="15">
        <v>47</v>
      </c>
      <c r="C3013" s="16">
        <f>Amostras!$C$50</f>
        <v>8</v>
      </c>
      <c r="D3013" s="16">
        <f>Amostras!$D$50</f>
        <v>3</v>
      </c>
      <c r="E3013" s="16">
        <f>Amostras!$E$50</f>
        <v>4</v>
      </c>
      <c r="F3013" s="16">
        <f>Amostras!$F$50</f>
        <v>4</v>
      </c>
      <c r="G3013" s="16">
        <f>Amostras!$G$50</f>
        <v>8</v>
      </c>
      <c r="H3013" s="16">
        <f>Amostras!$H$50</f>
        <v>6</v>
      </c>
      <c r="I3013" s="16">
        <f>Amostras!$I$50</f>
        <v>0</v>
      </c>
      <c r="J3013" s="40">
        <f>(C3013*C2963)+(D3013*D2963)+(E3013*E2963)+(F3013*F2963)+(G3013*G2963)+(H3013*H2963)+(I3013*I2963)+$J$5</f>
        <v>3.0584313725490206</v>
      </c>
      <c r="K3013" s="19">
        <f>Amostras!$J$50</f>
        <v>1</v>
      </c>
      <c r="L3013" s="2">
        <f t="shared" si="825"/>
        <v>1</v>
      </c>
      <c r="M3013" s="21">
        <f t="shared" si="823"/>
        <v>0</v>
      </c>
      <c r="N3013">
        <f t="shared" si="824"/>
        <v>0</v>
      </c>
      <c r="O3013">
        <f t="shared" si="817"/>
        <v>0</v>
      </c>
      <c r="P3013">
        <f t="shared" si="818"/>
        <v>0</v>
      </c>
      <c r="Q3013">
        <f t="shared" si="819"/>
        <v>0</v>
      </c>
      <c r="R3013">
        <f t="shared" si="820"/>
        <v>0</v>
      </c>
      <c r="S3013">
        <f t="shared" si="821"/>
        <v>0</v>
      </c>
      <c r="T3013">
        <f t="shared" si="822"/>
        <v>0</v>
      </c>
      <c r="U3013" s="1"/>
    </row>
    <row r="3014" spans="2:21" x14ac:dyDescent="0.25">
      <c r="B3014" s="15">
        <v>48</v>
      </c>
      <c r="C3014" s="16">
        <f>Amostras!$C$51</f>
        <v>6</v>
      </c>
      <c r="D3014" s="16">
        <f>Amostras!$D$51</f>
        <v>0</v>
      </c>
      <c r="E3014" s="16">
        <f>Amostras!$E$51</f>
        <v>3</v>
      </c>
      <c r="F3014" s="16">
        <f>Amostras!$F$51</f>
        <v>8</v>
      </c>
      <c r="G3014" s="16">
        <f>Amostras!$G$51</f>
        <v>8</v>
      </c>
      <c r="H3014" s="16">
        <f>Amostras!$H$51</f>
        <v>5</v>
      </c>
      <c r="I3014" s="16">
        <f>Amostras!$I$51</f>
        <v>0</v>
      </c>
      <c r="J3014" s="40">
        <f>(C3014*C2963)+(D3014*D2963)+(E3014*E2963)+(F3014*F2963)+(G3014*G2963)+(H3014*H2963)+(I3014*I2963)+$J$5</f>
        <v>1.9937254901960797</v>
      </c>
      <c r="K3014" s="19">
        <f>Amostras!$J$51</f>
        <v>1</v>
      </c>
      <c r="L3014" s="2">
        <f t="shared" si="825"/>
        <v>1</v>
      </c>
      <c r="M3014" s="21">
        <f t="shared" si="823"/>
        <v>0</v>
      </c>
      <c r="N3014">
        <f t="shared" si="824"/>
        <v>0</v>
      </c>
      <c r="O3014">
        <f t="shared" si="817"/>
        <v>0</v>
      </c>
      <c r="P3014">
        <f t="shared" si="818"/>
        <v>0</v>
      </c>
      <c r="Q3014">
        <f t="shared" si="819"/>
        <v>0</v>
      </c>
      <c r="R3014">
        <f t="shared" si="820"/>
        <v>0</v>
      </c>
      <c r="S3014">
        <f t="shared" si="821"/>
        <v>0</v>
      </c>
      <c r="T3014">
        <f t="shared" si="822"/>
        <v>0</v>
      </c>
      <c r="U3014" s="1"/>
    </row>
    <row r="3015" spans="2:21" x14ac:dyDescent="0.25">
      <c r="B3015" s="15">
        <v>49</v>
      </c>
      <c r="C3015" s="16">
        <f>Amostras!$C$52</f>
        <v>6</v>
      </c>
      <c r="D3015" s="16">
        <f>Amostras!$D$52</f>
        <v>1</v>
      </c>
      <c r="E3015" s="16">
        <f>Amostras!$E$52</f>
        <v>4</v>
      </c>
      <c r="F3015" s="16">
        <f>Amostras!$F$52</f>
        <v>6</v>
      </c>
      <c r="G3015" s="16">
        <f>Amostras!$G$52</f>
        <v>7</v>
      </c>
      <c r="H3015" s="16">
        <f>Amostras!$H$52</f>
        <v>4</v>
      </c>
      <c r="I3015" s="16">
        <f>Amostras!$I$52</f>
        <v>9</v>
      </c>
      <c r="J3015" s="40">
        <f>(C3015*C2963)+(D3015*D2963)+(E3015*E2963)+(F3015*F2963)+(G3015*G2963)+(H3015*H2963)+(I3015*I2963)+$J$5</f>
        <v>0.64156862745098042</v>
      </c>
      <c r="K3015" s="19">
        <f>Amostras!$J$52</f>
        <v>1</v>
      </c>
      <c r="L3015" s="2">
        <f t="shared" si="825"/>
        <v>1</v>
      </c>
      <c r="M3015" s="21">
        <f t="shared" si="823"/>
        <v>0</v>
      </c>
      <c r="N3015">
        <f t="shared" si="824"/>
        <v>0</v>
      </c>
      <c r="O3015">
        <f t="shared" si="817"/>
        <v>0</v>
      </c>
      <c r="P3015">
        <f t="shared" si="818"/>
        <v>0</v>
      </c>
      <c r="Q3015">
        <f t="shared" si="819"/>
        <v>0</v>
      </c>
      <c r="R3015">
        <f t="shared" si="820"/>
        <v>0</v>
      </c>
      <c r="S3015">
        <f t="shared" si="821"/>
        <v>0</v>
      </c>
      <c r="T3015">
        <f t="shared" si="822"/>
        <v>0</v>
      </c>
      <c r="U3015" s="1"/>
    </row>
    <row r="3016" spans="2:21" x14ac:dyDescent="0.25">
      <c r="B3016" s="15">
        <v>50</v>
      </c>
      <c r="C3016" s="16">
        <f>Amostras!$C$53</f>
        <v>6</v>
      </c>
      <c r="D3016" s="16">
        <f>Amostras!$D$53</f>
        <v>9</v>
      </c>
      <c r="E3016" s="16">
        <f>Amostras!$E$53</f>
        <v>0</v>
      </c>
      <c r="F3016" s="16">
        <f>Amostras!$F$53</f>
        <v>9</v>
      </c>
      <c r="G3016" s="16">
        <f>Amostras!$G$53</f>
        <v>4</v>
      </c>
      <c r="H3016" s="16">
        <f>Amostras!$H$53</f>
        <v>9</v>
      </c>
      <c r="I3016" s="16">
        <f>Amostras!$I$53</f>
        <v>7</v>
      </c>
      <c r="J3016" s="40">
        <f>(C3016*C2963)+(D3016*D2963)+(E3016*E2963)+(F3016*F2963)+(G3016*G2963)+(H3016*H2963)+(I3016*I2963)+$J$5</f>
        <v>0.72588235294116776</v>
      </c>
      <c r="K3016" s="19">
        <f>Amostras!$J$53</f>
        <v>1</v>
      </c>
      <c r="L3016" s="2">
        <f t="shared" si="825"/>
        <v>1</v>
      </c>
      <c r="M3016" s="21">
        <f t="shared" si="823"/>
        <v>0</v>
      </c>
      <c r="N3016">
        <f t="shared" si="824"/>
        <v>0</v>
      </c>
      <c r="O3016">
        <f t="shared" si="817"/>
        <v>0</v>
      </c>
      <c r="P3016">
        <f t="shared" si="818"/>
        <v>0</v>
      </c>
      <c r="Q3016">
        <f t="shared" si="819"/>
        <v>0</v>
      </c>
      <c r="R3016">
        <f t="shared" si="820"/>
        <v>0</v>
      </c>
      <c r="S3016">
        <f t="shared" si="821"/>
        <v>0</v>
      </c>
      <c r="T3016">
        <f t="shared" si="822"/>
        <v>0</v>
      </c>
      <c r="U3016" s="1"/>
    </row>
    <row r="3017" spans="2:21" x14ac:dyDescent="0.25">
      <c r="B3017" s="45" t="s">
        <v>37</v>
      </c>
      <c r="C3017" s="45"/>
      <c r="D3017" s="45"/>
      <c r="E3017" s="45"/>
      <c r="F3017" s="45"/>
      <c r="G3017" s="45"/>
      <c r="H3017" s="45"/>
      <c r="I3017" s="45"/>
      <c r="J3017" s="45"/>
      <c r="K3017" s="45"/>
      <c r="L3017" s="45"/>
      <c r="M3017" s="46"/>
      <c r="N3017" s="22">
        <f>AVERAGE(N2966:N3016)</f>
        <v>-1.5686274509803921E-3</v>
      </c>
      <c r="O3017" s="22">
        <f t="shared" ref="O3017:T3017" si="826">AVERAGE(O2966:O3016)</f>
        <v>-3.9215686274509824E-4</v>
      </c>
      <c r="P3017" s="22">
        <f t="shared" si="826"/>
        <v>-3.9215686274509786E-4</v>
      </c>
      <c r="Q3017" s="22">
        <f t="shared" si="826"/>
        <v>-1.9607843137254902E-3</v>
      </c>
      <c r="R3017" s="22">
        <f t="shared" si="826"/>
        <v>-2.352941176470588E-3</v>
      </c>
      <c r="S3017" s="22">
        <f t="shared" si="826"/>
        <v>7.8431372549019594E-4</v>
      </c>
      <c r="T3017" s="22">
        <f t="shared" si="826"/>
        <v>7.8431372549019594E-4</v>
      </c>
      <c r="U3017" s="1"/>
    </row>
    <row r="3020" spans="2:21" x14ac:dyDescent="0.25">
      <c r="B3020" s="44" t="s">
        <v>17</v>
      </c>
      <c r="C3020" s="11" t="s">
        <v>8</v>
      </c>
      <c r="D3020" s="11" t="s">
        <v>9</v>
      </c>
      <c r="E3020" s="11" t="s">
        <v>10</v>
      </c>
      <c r="F3020" s="11" t="s">
        <v>11</v>
      </c>
      <c r="G3020" s="11" t="s">
        <v>12</v>
      </c>
      <c r="H3020" s="11" t="s">
        <v>13</v>
      </c>
      <c r="I3020" s="11" t="s">
        <v>14</v>
      </c>
      <c r="J3020" s="12" t="s">
        <v>15</v>
      </c>
      <c r="K3020" s="39" t="s">
        <v>38</v>
      </c>
      <c r="L3020" s="20">
        <v>52</v>
      </c>
    </row>
    <row r="3021" spans="2:21" x14ac:dyDescent="0.25">
      <c r="B3021" s="44"/>
      <c r="C3021" s="23">
        <f>N3017+C2963</f>
        <v>0.54117647058823559</v>
      </c>
      <c r="D3021" s="23">
        <f t="shared" ref="D3021" si="827">O3017+D2963</f>
        <v>3.3725490196077547E-2</v>
      </c>
      <c r="E3021" s="23">
        <f t="shared" ref="E3021" si="828">P3017+E2963</f>
        <v>4.0392156862744867E-2</v>
      </c>
      <c r="F3021" s="23">
        <f t="shared" ref="F3021" si="829">Q3017+F2963</f>
        <v>4.1176470588234711E-2</v>
      </c>
      <c r="G3021" s="23">
        <f t="shared" ref="G3021" si="830">R3017+G2963</f>
        <v>0.15098039215686321</v>
      </c>
      <c r="H3021" s="23">
        <f t="shared" ref="H3021" si="831">S3017+H2963</f>
        <v>9.4117647058825256E-3</v>
      </c>
      <c r="I3021" s="23">
        <f t="shared" ref="I3021" si="832">T3017+I2963</f>
        <v>-0.13019607843137262</v>
      </c>
      <c r="J3021" s="13">
        <f>$J$5</f>
        <v>-3</v>
      </c>
    </row>
    <row r="3023" spans="2:21" x14ac:dyDescent="0.25">
      <c r="B3023" s="15" t="s">
        <v>21</v>
      </c>
      <c r="C3023" s="15" t="s">
        <v>1</v>
      </c>
      <c r="D3023" s="15" t="s">
        <v>2</v>
      </c>
      <c r="E3023" s="15" t="s">
        <v>3</v>
      </c>
      <c r="F3023" s="15" t="s">
        <v>4</v>
      </c>
      <c r="G3023" s="15" t="s">
        <v>5</v>
      </c>
      <c r="H3023" s="15" t="s">
        <v>6</v>
      </c>
      <c r="I3023" s="15" t="s">
        <v>7</v>
      </c>
      <c r="J3023" s="18" t="s">
        <v>23</v>
      </c>
      <c r="K3023" s="17" t="s">
        <v>22</v>
      </c>
      <c r="L3023" s="5" t="s">
        <v>36</v>
      </c>
      <c r="M3023" s="20" t="s">
        <v>24</v>
      </c>
      <c r="N3023" s="5" t="s">
        <v>25</v>
      </c>
      <c r="O3023" s="5" t="s">
        <v>26</v>
      </c>
      <c r="P3023" s="5" t="s">
        <v>27</v>
      </c>
      <c r="Q3023" s="5" t="s">
        <v>28</v>
      </c>
      <c r="R3023" s="5" t="s">
        <v>29</v>
      </c>
      <c r="S3023" s="5" t="s">
        <v>30</v>
      </c>
      <c r="T3023" s="5" t="s">
        <v>31</v>
      </c>
      <c r="U3023" s="1"/>
    </row>
    <row r="3024" spans="2:21" x14ac:dyDescent="0.25">
      <c r="B3024" s="15" t="s">
        <v>0</v>
      </c>
      <c r="C3024" s="16">
        <f>Amostras!$C$3</f>
        <v>4</v>
      </c>
      <c r="D3024" s="16">
        <f>Amostras!$D$3</f>
        <v>9</v>
      </c>
      <c r="E3024" s="16">
        <f>Amostras!$E$3</f>
        <v>9</v>
      </c>
      <c r="F3024" s="16">
        <f>Amostras!$F$3</f>
        <v>4</v>
      </c>
      <c r="G3024" s="16">
        <f>Amostras!$G$3</f>
        <v>7</v>
      </c>
      <c r="H3024" s="16">
        <f>Amostras!$H$3</f>
        <v>9</v>
      </c>
      <c r="I3024" s="16">
        <f>Amostras!$I$3</f>
        <v>9</v>
      </c>
      <c r="J3024" s="40">
        <f>(C3024*C3021)+(D3024*D3021)+(E3024*E3021)+(F3024*F3021)+(G3024*G3021)+(H3024*H3021)+(I3024*I3021)+$J$5</f>
        <v>-3.372549019608595E-2</v>
      </c>
      <c r="K3024" s="19">
        <f>Amostras!$J$3</f>
        <v>1</v>
      </c>
      <c r="L3024" s="2">
        <f>IF(J3024&gt;=0,1,-1)</f>
        <v>-1</v>
      </c>
      <c r="M3024" s="21">
        <f>K3024-L3024</f>
        <v>2</v>
      </c>
      <c r="N3024">
        <f>$E$2*$M3024*C3024</f>
        <v>0.08</v>
      </c>
      <c r="O3024">
        <f t="shared" ref="O3024:O3074" si="833">$E$2*$M3024*D3024</f>
        <v>0.18</v>
      </c>
      <c r="P3024">
        <f t="shared" ref="P3024:P3074" si="834">$E$2*$M3024*E3024</f>
        <v>0.18</v>
      </c>
      <c r="Q3024">
        <f t="shared" ref="Q3024:Q3074" si="835">$E$2*$M3024*F3024</f>
        <v>0.08</v>
      </c>
      <c r="R3024">
        <f t="shared" ref="R3024:R3074" si="836">$E$2*$M3024*G3024</f>
        <v>0.14000000000000001</v>
      </c>
      <c r="S3024">
        <f t="shared" ref="S3024:S3074" si="837">$E$2*$M3024*H3024</f>
        <v>0.18</v>
      </c>
      <c r="T3024">
        <f t="shared" ref="T3024:T3074" si="838">$E$2*$M3024*I3024</f>
        <v>0.18</v>
      </c>
      <c r="U3024" s="1"/>
    </row>
    <row r="3025" spans="2:21" x14ac:dyDescent="0.25">
      <c r="B3025" s="15">
        <v>1</v>
      </c>
      <c r="C3025" s="16">
        <f>Amostras!$C$4</f>
        <v>2</v>
      </c>
      <c r="D3025" s="16">
        <f>Amostras!$D$4</f>
        <v>0</v>
      </c>
      <c r="E3025" s="16">
        <f>Amostras!$E$4</f>
        <v>6</v>
      </c>
      <c r="F3025" s="16">
        <f>Amostras!$F$4</f>
        <v>3</v>
      </c>
      <c r="G3025" s="16">
        <f>Amostras!$G$4</f>
        <v>2</v>
      </c>
      <c r="H3025" s="16">
        <f>Amostras!$H$4</f>
        <v>1</v>
      </c>
      <c r="I3025" s="16">
        <f>Amostras!$I$4</f>
        <v>7</v>
      </c>
      <c r="J3025" s="40">
        <f>(C3025*C3021)+(D3025*D3021)+(E3025*E3021)+(F3025*F3021)+(G3025*G3021)+(H3025*H3021)+(I3025*I3021)+$J$5</f>
        <v>-2.1517647058823552</v>
      </c>
      <c r="K3025" s="19">
        <f>Amostras!$J$4</f>
        <v>-1</v>
      </c>
      <c r="L3025" s="2">
        <f>IF(J3025&gt;=0,1,-1)</f>
        <v>-1</v>
      </c>
      <c r="M3025" s="21">
        <f t="shared" ref="M3025:M3074" si="839">K3025-L3025</f>
        <v>0</v>
      </c>
      <c r="N3025">
        <f t="shared" ref="N3025:N3074" si="840">$E$2*$M3025*C3025</f>
        <v>0</v>
      </c>
      <c r="O3025">
        <f t="shared" si="833"/>
        <v>0</v>
      </c>
      <c r="P3025">
        <f t="shared" si="834"/>
        <v>0</v>
      </c>
      <c r="Q3025">
        <f t="shared" si="835"/>
        <v>0</v>
      </c>
      <c r="R3025">
        <f t="shared" si="836"/>
        <v>0</v>
      </c>
      <c r="S3025">
        <f t="shared" si="837"/>
        <v>0</v>
      </c>
      <c r="T3025">
        <f t="shared" si="838"/>
        <v>0</v>
      </c>
      <c r="U3025" s="1"/>
    </row>
    <row r="3026" spans="2:21" x14ac:dyDescent="0.25">
      <c r="B3026" s="15">
        <v>2</v>
      </c>
      <c r="C3026" s="16">
        <f>Amostras!$C$5</f>
        <v>3</v>
      </c>
      <c r="D3026" s="16">
        <f>Amostras!$D$5</f>
        <v>9</v>
      </c>
      <c r="E3026" s="16">
        <f>Amostras!$E$5</f>
        <v>1</v>
      </c>
      <c r="F3026" s="16">
        <f>Amostras!$F$5</f>
        <v>9</v>
      </c>
      <c r="G3026" s="16">
        <f>Amostras!$G$5</f>
        <v>8</v>
      </c>
      <c r="H3026" s="16">
        <f>Amostras!$H$5</f>
        <v>7</v>
      </c>
      <c r="I3026" s="16">
        <f>Amostras!$I$5</f>
        <v>7</v>
      </c>
      <c r="J3026" s="40">
        <f>(C3026*C3021)+(D3026*D3021)+(E3026*E3021)+(F3026*F3021)+(G3026*G3021)+(H3026*H3021)+(I3026*I3021)+$J$5</f>
        <v>-0.29960784313726307</v>
      </c>
      <c r="K3026" s="19">
        <f>Amostras!$J$5</f>
        <v>-1</v>
      </c>
      <c r="L3026" s="2">
        <f t="shared" ref="L3026:L3074" si="841">IF(J3026&gt;=0,1,-1)</f>
        <v>-1</v>
      </c>
      <c r="M3026" s="21">
        <f t="shared" si="839"/>
        <v>0</v>
      </c>
      <c r="N3026">
        <f t="shared" si="840"/>
        <v>0</v>
      </c>
      <c r="O3026">
        <f t="shared" si="833"/>
        <v>0</v>
      </c>
      <c r="P3026">
        <f t="shared" si="834"/>
        <v>0</v>
      </c>
      <c r="Q3026">
        <f t="shared" si="835"/>
        <v>0</v>
      </c>
      <c r="R3026">
        <f t="shared" si="836"/>
        <v>0</v>
      </c>
      <c r="S3026">
        <f t="shared" si="837"/>
        <v>0</v>
      </c>
      <c r="T3026">
        <f t="shared" si="838"/>
        <v>0</v>
      </c>
      <c r="U3026" s="1"/>
    </row>
    <row r="3027" spans="2:21" x14ac:dyDescent="0.25">
      <c r="B3027" s="15">
        <v>3</v>
      </c>
      <c r="C3027" s="16">
        <f>Amostras!$C$6</f>
        <v>3</v>
      </c>
      <c r="D3027" s="16">
        <f>Amostras!$D$6</f>
        <v>2</v>
      </c>
      <c r="E3027" s="16">
        <f>Amostras!$E$6</f>
        <v>6</v>
      </c>
      <c r="F3027" s="16">
        <f>Amostras!$F$6</f>
        <v>5</v>
      </c>
      <c r="G3027" s="16">
        <f>Amostras!$G$6</f>
        <v>4</v>
      </c>
      <c r="H3027" s="16">
        <f>Amostras!$H$6</f>
        <v>1</v>
      </c>
      <c r="I3027" s="16">
        <f>Amostras!$I$6</f>
        <v>7</v>
      </c>
      <c r="J3027" s="40">
        <f>(C3027*C3021)+(D3027*D3021)+(E3027*E3021)+(F3027*F3021)+(G3027*G3021)+(H3027*H3021)+(I3027*I3021)+$J$5</f>
        <v>-1.1588235294117686</v>
      </c>
      <c r="K3027" s="19">
        <f>Amostras!$J$6</f>
        <v>-1</v>
      </c>
      <c r="L3027" s="2">
        <f t="shared" si="841"/>
        <v>-1</v>
      </c>
      <c r="M3027" s="21">
        <f t="shared" si="839"/>
        <v>0</v>
      </c>
      <c r="N3027">
        <f t="shared" si="840"/>
        <v>0</v>
      </c>
      <c r="O3027">
        <f t="shared" si="833"/>
        <v>0</v>
      </c>
      <c r="P3027">
        <f t="shared" si="834"/>
        <v>0</v>
      </c>
      <c r="Q3027">
        <f t="shared" si="835"/>
        <v>0</v>
      </c>
      <c r="R3027">
        <f t="shared" si="836"/>
        <v>0</v>
      </c>
      <c r="S3027">
        <f t="shared" si="837"/>
        <v>0</v>
      </c>
      <c r="T3027">
        <f t="shared" si="838"/>
        <v>0</v>
      </c>
      <c r="U3027" s="1"/>
    </row>
    <row r="3028" spans="2:21" x14ac:dyDescent="0.25">
      <c r="B3028" s="15">
        <v>4</v>
      </c>
      <c r="C3028" s="16">
        <f>Amostras!$C$7</f>
        <v>2</v>
      </c>
      <c r="D3028" s="16">
        <f>Amostras!$D$7</f>
        <v>2</v>
      </c>
      <c r="E3028" s="16">
        <f>Amostras!$E$7</f>
        <v>4</v>
      </c>
      <c r="F3028" s="16">
        <f>Amostras!$F$7</f>
        <v>9</v>
      </c>
      <c r="G3028" s="16">
        <f>Amostras!$G$7</f>
        <v>3</v>
      </c>
      <c r="H3028" s="16">
        <f>Amostras!$H$7</f>
        <v>6</v>
      </c>
      <c r="I3028" s="16">
        <f>Amostras!$I$7</f>
        <v>8</v>
      </c>
      <c r="J3028" s="40">
        <f>(C3028*C3021)+(D3028*D3021)+(E3028*E3021)+(F3028*F3021)+(G3028*G3021)+(H3028*H3021)+(I3028*I3021)+$J$5</f>
        <v>-1.850196078431378</v>
      </c>
      <c r="K3028" s="19">
        <f>Amostras!$J$7</f>
        <v>-1</v>
      </c>
      <c r="L3028" s="2">
        <f t="shared" si="841"/>
        <v>-1</v>
      </c>
      <c r="M3028" s="21">
        <f t="shared" si="839"/>
        <v>0</v>
      </c>
      <c r="N3028">
        <f t="shared" si="840"/>
        <v>0</v>
      </c>
      <c r="O3028">
        <f t="shared" si="833"/>
        <v>0</v>
      </c>
      <c r="P3028">
        <f t="shared" si="834"/>
        <v>0</v>
      </c>
      <c r="Q3028">
        <f t="shared" si="835"/>
        <v>0</v>
      </c>
      <c r="R3028">
        <f t="shared" si="836"/>
        <v>0</v>
      </c>
      <c r="S3028">
        <f t="shared" si="837"/>
        <v>0</v>
      </c>
      <c r="T3028">
        <f t="shared" si="838"/>
        <v>0</v>
      </c>
      <c r="U3028" s="1"/>
    </row>
    <row r="3029" spans="2:21" x14ac:dyDescent="0.25">
      <c r="B3029" s="15">
        <v>5</v>
      </c>
      <c r="C3029" s="16">
        <f>Amostras!$C$8</f>
        <v>1</v>
      </c>
      <c r="D3029" s="16">
        <f>Amostras!$D$8</f>
        <v>9</v>
      </c>
      <c r="E3029" s="16">
        <f>Amostras!$E$8</f>
        <v>2</v>
      </c>
      <c r="F3029" s="16">
        <f>Amostras!$F$8</f>
        <v>6</v>
      </c>
      <c r="G3029" s="16">
        <f>Amostras!$G$8</f>
        <v>2</v>
      </c>
      <c r="H3029" s="16">
        <f>Amostras!$H$8</f>
        <v>9</v>
      </c>
      <c r="I3029" s="16">
        <f>Amostras!$I$8</f>
        <v>4</v>
      </c>
      <c r="J3029" s="40">
        <f>(C3029*C3021)+(D3029*D3021)+(E3029*E3021)+(F3029*F3021)+(G3029*G3021)+(H3029*H3021)+(I3029*I3021)+$J$5</f>
        <v>-1.9615686274509896</v>
      </c>
      <c r="K3029" s="19">
        <f>Amostras!$J$8</f>
        <v>-1</v>
      </c>
      <c r="L3029" s="2">
        <f t="shared" si="841"/>
        <v>-1</v>
      </c>
      <c r="M3029" s="21">
        <f t="shared" si="839"/>
        <v>0</v>
      </c>
      <c r="N3029">
        <f t="shared" si="840"/>
        <v>0</v>
      </c>
      <c r="O3029">
        <f t="shared" si="833"/>
        <v>0</v>
      </c>
      <c r="P3029">
        <f t="shared" si="834"/>
        <v>0</v>
      </c>
      <c r="Q3029">
        <f t="shared" si="835"/>
        <v>0</v>
      </c>
      <c r="R3029">
        <f t="shared" si="836"/>
        <v>0</v>
      </c>
      <c r="S3029">
        <f t="shared" si="837"/>
        <v>0</v>
      </c>
      <c r="T3029">
        <f t="shared" si="838"/>
        <v>0</v>
      </c>
      <c r="U3029" s="1"/>
    </row>
    <row r="3030" spans="2:21" x14ac:dyDescent="0.25">
      <c r="B3030" s="15">
        <v>6</v>
      </c>
      <c r="C3030" s="16">
        <f>Amostras!$C$9</f>
        <v>4</v>
      </c>
      <c r="D3030" s="16">
        <f>Amostras!$D$9</f>
        <v>8</v>
      </c>
      <c r="E3030" s="16">
        <f>Amostras!$E$9</f>
        <v>1</v>
      </c>
      <c r="F3030" s="16">
        <f>Amostras!$F$9</f>
        <v>5</v>
      </c>
      <c r="G3030" s="16">
        <f>Amostras!$G$9</f>
        <v>9</v>
      </c>
      <c r="H3030" s="16">
        <f>Amostras!$H$9</f>
        <v>6</v>
      </c>
      <c r="I3030" s="16">
        <f>Amostras!$I$9</f>
        <v>4</v>
      </c>
      <c r="J3030" s="40">
        <f>(C3030*C3021)+(D3030*D3021)+(E3030*E3021)+(F3030*F3021)+(G3030*G3021)+(H3030*H3021)+(I3030*I3021)+$J$5</f>
        <v>0.57529411764705474</v>
      </c>
      <c r="K3030" s="19">
        <f>Amostras!$J$9</f>
        <v>-1</v>
      </c>
      <c r="L3030" s="2">
        <f t="shared" si="841"/>
        <v>1</v>
      </c>
      <c r="M3030" s="21">
        <f t="shared" si="839"/>
        <v>-2</v>
      </c>
      <c r="N3030">
        <f t="shared" si="840"/>
        <v>-0.08</v>
      </c>
      <c r="O3030">
        <f t="shared" si="833"/>
        <v>-0.16</v>
      </c>
      <c r="P3030">
        <f t="shared" si="834"/>
        <v>-0.02</v>
      </c>
      <c r="Q3030">
        <f t="shared" si="835"/>
        <v>-0.1</v>
      </c>
      <c r="R3030">
        <f t="shared" si="836"/>
        <v>-0.18</v>
      </c>
      <c r="S3030">
        <f t="shared" si="837"/>
        <v>-0.12</v>
      </c>
      <c r="T3030">
        <f t="shared" si="838"/>
        <v>-0.08</v>
      </c>
      <c r="U3030" s="1"/>
    </row>
    <row r="3031" spans="2:21" x14ac:dyDescent="0.25">
      <c r="B3031" s="15">
        <v>7</v>
      </c>
      <c r="C3031" s="16">
        <f>Amostras!$C$10</f>
        <v>1</v>
      </c>
      <c r="D3031" s="16">
        <f>Amostras!$D$10</f>
        <v>1</v>
      </c>
      <c r="E3031" s="16">
        <f>Amostras!$E$10</f>
        <v>4</v>
      </c>
      <c r="F3031" s="16">
        <f>Amostras!$F$10</f>
        <v>0</v>
      </c>
      <c r="G3031" s="16">
        <f>Amostras!$G$10</f>
        <v>1</v>
      </c>
      <c r="H3031" s="16">
        <f>Amostras!$H$10</f>
        <v>5</v>
      </c>
      <c r="I3031" s="16">
        <f>Amostras!$I$10</f>
        <v>6</v>
      </c>
      <c r="J3031" s="40">
        <f>(C3031*C3021)+(D3031*D3021)+(E3031*E3021)+(F3031*F3021)+(G3031*G3021)+(H3031*H3021)+(I3031*I3021)+$J$5</f>
        <v>-2.8466666666666676</v>
      </c>
      <c r="K3031" s="19">
        <f>Amostras!$J$10</f>
        <v>-1</v>
      </c>
      <c r="L3031" s="2">
        <f t="shared" si="841"/>
        <v>-1</v>
      </c>
      <c r="M3031" s="21">
        <f t="shared" si="839"/>
        <v>0</v>
      </c>
      <c r="N3031">
        <f t="shared" si="840"/>
        <v>0</v>
      </c>
      <c r="O3031">
        <f t="shared" si="833"/>
        <v>0</v>
      </c>
      <c r="P3031">
        <f t="shared" si="834"/>
        <v>0</v>
      </c>
      <c r="Q3031">
        <f t="shared" si="835"/>
        <v>0</v>
      </c>
      <c r="R3031">
        <f t="shared" si="836"/>
        <v>0</v>
      </c>
      <c r="S3031">
        <f t="shared" si="837"/>
        <v>0</v>
      </c>
      <c r="T3031">
        <f t="shared" si="838"/>
        <v>0</v>
      </c>
      <c r="U3031" s="1"/>
    </row>
    <row r="3032" spans="2:21" x14ac:dyDescent="0.25">
      <c r="B3032" s="15">
        <v>8</v>
      </c>
      <c r="C3032" s="16">
        <f>Amostras!$C$11</f>
        <v>3</v>
      </c>
      <c r="D3032" s="16">
        <f>Amostras!$D$11</f>
        <v>6</v>
      </c>
      <c r="E3032" s="16">
        <f>Amostras!$E$11</f>
        <v>1</v>
      </c>
      <c r="F3032" s="16">
        <f>Amostras!$F$11</f>
        <v>6</v>
      </c>
      <c r="G3032" s="16">
        <f>Amostras!$G$11</f>
        <v>1</v>
      </c>
      <c r="H3032" s="16">
        <f>Amostras!$H$11</f>
        <v>4</v>
      </c>
      <c r="I3032" s="16">
        <f>Amostras!$I$11</f>
        <v>8</v>
      </c>
      <c r="J3032" s="40">
        <f>(C3032*C3021)+(D3032*D3021)+(E3032*E3021)+(F3032*F3021)+(G3032*G3021)+(H3032*H3021)+(I3032*I3021)+$J$5</f>
        <v>-1.7396078431372624</v>
      </c>
      <c r="K3032" s="19">
        <f>Amostras!$J$11</f>
        <v>-1</v>
      </c>
      <c r="L3032" s="2">
        <f t="shared" si="841"/>
        <v>-1</v>
      </c>
      <c r="M3032" s="21">
        <f t="shared" si="839"/>
        <v>0</v>
      </c>
      <c r="N3032">
        <f t="shared" si="840"/>
        <v>0</v>
      </c>
      <c r="O3032">
        <f t="shared" si="833"/>
        <v>0</v>
      </c>
      <c r="P3032">
        <f t="shared" si="834"/>
        <v>0</v>
      </c>
      <c r="Q3032">
        <f t="shared" si="835"/>
        <v>0</v>
      </c>
      <c r="R3032">
        <f t="shared" si="836"/>
        <v>0</v>
      </c>
      <c r="S3032">
        <f t="shared" si="837"/>
        <v>0</v>
      </c>
      <c r="T3032">
        <f t="shared" si="838"/>
        <v>0</v>
      </c>
      <c r="U3032" s="1"/>
    </row>
    <row r="3033" spans="2:21" x14ac:dyDescent="0.25">
      <c r="B3033" s="15">
        <v>9</v>
      </c>
      <c r="C3033" s="16">
        <f>Amostras!$C$12</f>
        <v>1</v>
      </c>
      <c r="D3033" s="16">
        <f>Amostras!$D$12</f>
        <v>3</v>
      </c>
      <c r="E3033" s="16">
        <f>Amostras!$E$12</f>
        <v>4</v>
      </c>
      <c r="F3033" s="16">
        <f>Amostras!$F$12</f>
        <v>7</v>
      </c>
      <c r="G3033" s="16">
        <f>Amostras!$G$12</f>
        <v>1</v>
      </c>
      <c r="H3033" s="16">
        <f>Amostras!$H$12</f>
        <v>3</v>
      </c>
      <c r="I3033" s="16">
        <f>Amostras!$I$12</f>
        <v>1</v>
      </c>
      <c r="J3033" s="40">
        <f>(C3033*C3021)+(D3033*D3021)+(E3033*E3021)+(F3033*F3021)+(G3033*G3021)+(H3033*H3021)+(I3033*I3021)+$J$5</f>
        <v>-1.8588235294117714</v>
      </c>
      <c r="K3033" s="19">
        <f>Amostras!$J$12</f>
        <v>-1</v>
      </c>
      <c r="L3033" s="2">
        <f t="shared" si="841"/>
        <v>-1</v>
      </c>
      <c r="M3033" s="21">
        <f t="shared" si="839"/>
        <v>0</v>
      </c>
      <c r="N3033">
        <f t="shared" si="840"/>
        <v>0</v>
      </c>
      <c r="O3033">
        <f t="shared" si="833"/>
        <v>0</v>
      </c>
      <c r="P3033">
        <f t="shared" si="834"/>
        <v>0</v>
      </c>
      <c r="Q3033">
        <f t="shared" si="835"/>
        <v>0</v>
      </c>
      <c r="R3033">
        <f t="shared" si="836"/>
        <v>0</v>
      </c>
      <c r="S3033">
        <f t="shared" si="837"/>
        <v>0</v>
      </c>
      <c r="T3033">
        <f t="shared" si="838"/>
        <v>0</v>
      </c>
      <c r="U3033" s="1"/>
    </row>
    <row r="3034" spans="2:21" x14ac:dyDescent="0.25">
      <c r="B3034" s="15">
        <v>10</v>
      </c>
      <c r="C3034" s="16">
        <f>Amostras!$C$13</f>
        <v>3</v>
      </c>
      <c r="D3034" s="16">
        <f>Amostras!$D$13</f>
        <v>2</v>
      </c>
      <c r="E3034" s="16">
        <f>Amostras!$E$13</f>
        <v>2</v>
      </c>
      <c r="F3034" s="16">
        <f>Amostras!$F$13</f>
        <v>3</v>
      </c>
      <c r="G3034" s="16">
        <f>Amostras!$G$13</f>
        <v>9</v>
      </c>
      <c r="H3034" s="16">
        <f>Amostras!$H$13</f>
        <v>5</v>
      </c>
      <c r="I3034" s="16">
        <f>Amostras!$I$13</f>
        <v>8</v>
      </c>
      <c r="J3034" s="40">
        <f>(C3034*C3021)+(D3034*D3021)+(E3034*E3021)+(F3034*F3021)+(G3034*G3021)+(H3034*H3021)+(I3034*I3021)+$J$5</f>
        <v>-0.74039215686274407</v>
      </c>
      <c r="K3034" s="19">
        <f>Amostras!$J$13</f>
        <v>-1</v>
      </c>
      <c r="L3034" s="2">
        <f t="shared" si="841"/>
        <v>-1</v>
      </c>
      <c r="M3034" s="21">
        <f t="shared" si="839"/>
        <v>0</v>
      </c>
      <c r="N3034">
        <f t="shared" si="840"/>
        <v>0</v>
      </c>
      <c r="O3034">
        <f t="shared" si="833"/>
        <v>0</v>
      </c>
      <c r="P3034">
        <f t="shared" si="834"/>
        <v>0</v>
      </c>
      <c r="Q3034">
        <f t="shared" si="835"/>
        <v>0</v>
      </c>
      <c r="R3034">
        <f t="shared" si="836"/>
        <v>0</v>
      </c>
      <c r="S3034">
        <f t="shared" si="837"/>
        <v>0</v>
      </c>
      <c r="T3034">
        <f t="shared" si="838"/>
        <v>0</v>
      </c>
      <c r="U3034" s="1"/>
    </row>
    <row r="3035" spans="2:21" x14ac:dyDescent="0.25">
      <c r="B3035" s="15">
        <v>11</v>
      </c>
      <c r="C3035" s="16">
        <f>Amostras!$C$14</f>
        <v>2</v>
      </c>
      <c r="D3035" s="16">
        <f>Amostras!$D$14</f>
        <v>8</v>
      </c>
      <c r="E3035" s="16">
        <f>Amostras!$E$14</f>
        <v>9</v>
      </c>
      <c r="F3035" s="16">
        <f>Amostras!$F$14</f>
        <v>7</v>
      </c>
      <c r="G3035" s="16">
        <f>Amostras!$G$14</f>
        <v>2</v>
      </c>
      <c r="H3035" s="16">
        <f>Amostras!$H$14</f>
        <v>7</v>
      </c>
      <c r="I3035" s="16">
        <f>Amostras!$I$14</f>
        <v>6</v>
      </c>
      <c r="J3035" s="40">
        <f>(C3035*C3021)+(D3035*D3021)+(E3035*E3021)+(F3035*F3021)+(G3035*G3021)+(H3035*H3021)+(I3035*I3021)+$J$5</f>
        <v>-1.4094117647058932</v>
      </c>
      <c r="K3035" s="19">
        <f>Amostras!$J$14</f>
        <v>-1</v>
      </c>
      <c r="L3035" s="2">
        <f t="shared" si="841"/>
        <v>-1</v>
      </c>
      <c r="M3035" s="21">
        <f t="shared" si="839"/>
        <v>0</v>
      </c>
      <c r="N3035">
        <f t="shared" si="840"/>
        <v>0</v>
      </c>
      <c r="O3035">
        <f t="shared" si="833"/>
        <v>0</v>
      </c>
      <c r="P3035">
        <f t="shared" si="834"/>
        <v>0</v>
      </c>
      <c r="Q3035">
        <f t="shared" si="835"/>
        <v>0</v>
      </c>
      <c r="R3035">
        <f t="shared" si="836"/>
        <v>0</v>
      </c>
      <c r="S3035">
        <f t="shared" si="837"/>
        <v>0</v>
      </c>
      <c r="T3035">
        <f t="shared" si="838"/>
        <v>0</v>
      </c>
      <c r="U3035" s="1"/>
    </row>
    <row r="3036" spans="2:21" x14ac:dyDescent="0.25">
      <c r="B3036" s="15">
        <v>12</v>
      </c>
      <c r="C3036" s="16">
        <f>Amostras!$C$15</f>
        <v>2</v>
      </c>
      <c r="D3036" s="16">
        <f>Amostras!$D$15</f>
        <v>6</v>
      </c>
      <c r="E3036" s="16">
        <f>Amostras!$E$15</f>
        <v>2</v>
      </c>
      <c r="F3036" s="16">
        <f>Amostras!$F$15</f>
        <v>6</v>
      </c>
      <c r="G3036" s="16">
        <f>Amostras!$G$15</f>
        <v>0</v>
      </c>
      <c r="H3036" s="16">
        <f>Amostras!$H$15</f>
        <v>6</v>
      </c>
      <c r="I3036" s="16">
        <f>Amostras!$I$15</f>
        <v>9</v>
      </c>
      <c r="J3036" s="40">
        <f>(C3036*C3021)+(D3036*D3021)+(E3036*E3021)+(F3036*F3021)+(G3036*G3021)+(H3036*H3021)+(I3036*I3021)+$J$5</f>
        <v>-2.5027450980392238</v>
      </c>
      <c r="K3036" s="19">
        <f>Amostras!$J$15</f>
        <v>-1</v>
      </c>
      <c r="L3036" s="2">
        <f t="shared" si="841"/>
        <v>-1</v>
      </c>
      <c r="M3036" s="21">
        <f t="shared" si="839"/>
        <v>0</v>
      </c>
      <c r="N3036">
        <f t="shared" si="840"/>
        <v>0</v>
      </c>
      <c r="O3036">
        <f t="shared" si="833"/>
        <v>0</v>
      </c>
      <c r="P3036">
        <f t="shared" si="834"/>
        <v>0</v>
      </c>
      <c r="Q3036">
        <f t="shared" si="835"/>
        <v>0</v>
      </c>
      <c r="R3036">
        <f t="shared" si="836"/>
        <v>0</v>
      </c>
      <c r="S3036">
        <f t="shared" si="837"/>
        <v>0</v>
      </c>
      <c r="T3036">
        <f t="shared" si="838"/>
        <v>0</v>
      </c>
      <c r="U3036" s="1"/>
    </row>
    <row r="3037" spans="2:21" x14ac:dyDescent="0.25">
      <c r="B3037" s="15">
        <v>13</v>
      </c>
      <c r="C3037" s="16">
        <f>Amostras!$C$16</f>
        <v>1</v>
      </c>
      <c r="D3037" s="16">
        <f>Amostras!$D$16</f>
        <v>1</v>
      </c>
      <c r="E3037" s="16">
        <f>Amostras!$E$16</f>
        <v>5</v>
      </c>
      <c r="F3037" s="16">
        <f>Amostras!$F$16</f>
        <v>2</v>
      </c>
      <c r="G3037" s="16">
        <f>Amostras!$G$16</f>
        <v>5</v>
      </c>
      <c r="H3037" s="16">
        <f>Amostras!$H$16</f>
        <v>4</v>
      </c>
      <c r="I3037" s="16">
        <f>Amostras!$I$16</f>
        <v>9</v>
      </c>
      <c r="J3037" s="40">
        <f>(C3037*C3021)+(D3037*D3021)+(E3037*E3021)+(F3037*F3021)+(G3037*G3021)+(H3037*H3021)+(I3037*I3021)+$J$5</f>
        <v>-2.5200000000000009</v>
      </c>
      <c r="K3037" s="19">
        <f>Amostras!$J$16</f>
        <v>-1</v>
      </c>
      <c r="L3037" s="2">
        <f t="shared" si="841"/>
        <v>-1</v>
      </c>
      <c r="M3037" s="21">
        <f t="shared" si="839"/>
        <v>0</v>
      </c>
      <c r="N3037">
        <f t="shared" si="840"/>
        <v>0</v>
      </c>
      <c r="O3037">
        <f t="shared" si="833"/>
        <v>0</v>
      </c>
      <c r="P3037">
        <f t="shared" si="834"/>
        <v>0</v>
      </c>
      <c r="Q3037">
        <f t="shared" si="835"/>
        <v>0</v>
      </c>
      <c r="R3037">
        <f t="shared" si="836"/>
        <v>0</v>
      </c>
      <c r="S3037">
        <f t="shared" si="837"/>
        <v>0</v>
      </c>
      <c r="T3037">
        <f t="shared" si="838"/>
        <v>0</v>
      </c>
      <c r="U3037" s="1"/>
    </row>
    <row r="3038" spans="2:21" x14ac:dyDescent="0.25">
      <c r="B3038" s="15">
        <v>14</v>
      </c>
      <c r="C3038" s="16">
        <f>Amostras!$C$17</f>
        <v>3</v>
      </c>
      <c r="D3038" s="16">
        <f>Amostras!$D$17</f>
        <v>5</v>
      </c>
      <c r="E3038" s="16">
        <f>Amostras!$E$17</f>
        <v>5</v>
      </c>
      <c r="F3038" s="16">
        <f>Amostras!$F$17</f>
        <v>6</v>
      </c>
      <c r="G3038" s="16">
        <f>Amostras!$G$17</f>
        <v>1</v>
      </c>
      <c r="H3038" s="16">
        <f>Amostras!$H$17</f>
        <v>2</v>
      </c>
      <c r="I3038" s="16">
        <f>Amostras!$I$17</f>
        <v>8</v>
      </c>
      <c r="J3038" s="40">
        <f>(C3038*C3021)+(D3038*D3021)+(E3038*E3021)+(F3038*F3021)+(G3038*G3021)+(H3038*H3021)+(I3038*I3021)+$J$5</f>
        <v>-1.6305882352941257</v>
      </c>
      <c r="K3038" s="19">
        <f>Amostras!$J$17</f>
        <v>-1</v>
      </c>
      <c r="L3038" s="2">
        <f t="shared" si="841"/>
        <v>-1</v>
      </c>
      <c r="M3038" s="21">
        <f t="shared" si="839"/>
        <v>0</v>
      </c>
      <c r="N3038">
        <f t="shared" si="840"/>
        <v>0</v>
      </c>
      <c r="O3038">
        <f t="shared" si="833"/>
        <v>0</v>
      </c>
      <c r="P3038">
        <f t="shared" si="834"/>
        <v>0</v>
      </c>
      <c r="Q3038">
        <f t="shared" si="835"/>
        <v>0</v>
      </c>
      <c r="R3038">
        <f t="shared" si="836"/>
        <v>0</v>
      </c>
      <c r="S3038">
        <f t="shared" si="837"/>
        <v>0</v>
      </c>
      <c r="T3038">
        <f t="shared" si="838"/>
        <v>0</v>
      </c>
      <c r="U3038" s="1"/>
    </row>
    <row r="3039" spans="2:21" x14ac:dyDescent="0.25">
      <c r="B3039" s="15">
        <v>15</v>
      </c>
      <c r="C3039" s="16">
        <f>Amostras!$C$18</f>
        <v>1</v>
      </c>
      <c r="D3039" s="16">
        <f>Amostras!$D$18</f>
        <v>1</v>
      </c>
      <c r="E3039" s="16">
        <f>Amostras!$E$18</f>
        <v>4</v>
      </c>
      <c r="F3039" s="16">
        <f>Amostras!$F$18</f>
        <v>9</v>
      </c>
      <c r="G3039" s="16">
        <f>Amostras!$G$18</f>
        <v>4</v>
      </c>
      <c r="H3039" s="16">
        <f>Amostras!$H$18</f>
        <v>9</v>
      </c>
      <c r="I3039" s="16">
        <f>Amostras!$I$18</f>
        <v>3</v>
      </c>
      <c r="J3039" s="40">
        <f>(C3039*C3021)+(D3039*D3021)+(E3039*E3021)+(F3039*F3021)+(G3039*G3021)+(H3039*H3021)+(I3039*I3021)+$J$5</f>
        <v>-1.5949019607843173</v>
      </c>
      <c r="K3039" s="19">
        <f>Amostras!$J$18</f>
        <v>-1</v>
      </c>
      <c r="L3039" s="2">
        <f t="shared" si="841"/>
        <v>-1</v>
      </c>
      <c r="M3039" s="21">
        <f t="shared" si="839"/>
        <v>0</v>
      </c>
      <c r="N3039">
        <f t="shared" si="840"/>
        <v>0</v>
      </c>
      <c r="O3039">
        <f t="shared" si="833"/>
        <v>0</v>
      </c>
      <c r="P3039">
        <f t="shared" si="834"/>
        <v>0</v>
      </c>
      <c r="Q3039">
        <f t="shared" si="835"/>
        <v>0</v>
      </c>
      <c r="R3039">
        <f t="shared" si="836"/>
        <v>0</v>
      </c>
      <c r="S3039">
        <f t="shared" si="837"/>
        <v>0</v>
      </c>
      <c r="T3039">
        <f t="shared" si="838"/>
        <v>0</v>
      </c>
      <c r="U3039" s="1"/>
    </row>
    <row r="3040" spans="2:21" x14ac:dyDescent="0.25">
      <c r="B3040" s="15">
        <v>16</v>
      </c>
      <c r="C3040" s="16">
        <f>Amostras!$C$19</f>
        <v>4</v>
      </c>
      <c r="D3040" s="16">
        <f>Amostras!$D$19</f>
        <v>6</v>
      </c>
      <c r="E3040" s="16">
        <f>Amostras!$E$19</f>
        <v>0</v>
      </c>
      <c r="F3040" s="16">
        <f>Amostras!$F$19</f>
        <v>0</v>
      </c>
      <c r="G3040" s="16">
        <f>Amostras!$G$19</f>
        <v>2</v>
      </c>
      <c r="H3040" s="16">
        <f>Amostras!$H$19</f>
        <v>4</v>
      </c>
      <c r="I3040" s="16">
        <f>Amostras!$I$19</f>
        <v>1</v>
      </c>
      <c r="J3040" s="40">
        <f>(C3040*C3021)+(D3040*D3021)+(E3040*E3021)+(F3040*F3021)+(G3040*G3021)+(H3040*H3021)+(I3040*I3021)+$J$5</f>
        <v>-0.42352941176470882</v>
      </c>
      <c r="K3040" s="19">
        <f>Amostras!$J$19</f>
        <v>-1</v>
      </c>
      <c r="L3040" s="2">
        <f t="shared" si="841"/>
        <v>-1</v>
      </c>
      <c r="M3040" s="21">
        <f t="shared" si="839"/>
        <v>0</v>
      </c>
      <c r="N3040">
        <f t="shared" si="840"/>
        <v>0</v>
      </c>
      <c r="O3040">
        <f t="shared" si="833"/>
        <v>0</v>
      </c>
      <c r="P3040">
        <f t="shared" si="834"/>
        <v>0</v>
      </c>
      <c r="Q3040">
        <f t="shared" si="835"/>
        <v>0</v>
      </c>
      <c r="R3040">
        <f t="shared" si="836"/>
        <v>0</v>
      </c>
      <c r="S3040">
        <f t="shared" si="837"/>
        <v>0</v>
      </c>
      <c r="T3040">
        <f t="shared" si="838"/>
        <v>0</v>
      </c>
      <c r="U3040" s="1"/>
    </row>
    <row r="3041" spans="2:21" x14ac:dyDescent="0.25">
      <c r="B3041" s="15">
        <v>17</v>
      </c>
      <c r="C3041" s="16">
        <f>Amostras!$C$20</f>
        <v>2</v>
      </c>
      <c r="D3041" s="16">
        <f>Amostras!$D$20</f>
        <v>5</v>
      </c>
      <c r="E3041" s="16">
        <f>Amostras!$E$20</f>
        <v>8</v>
      </c>
      <c r="F3041" s="16">
        <f>Amostras!$F$20</f>
        <v>9</v>
      </c>
      <c r="G3041" s="16">
        <f>Amostras!$G$20</f>
        <v>3</v>
      </c>
      <c r="H3041" s="16">
        <f>Amostras!$H$20</f>
        <v>3</v>
      </c>
      <c r="I3041" s="16">
        <f>Amostras!$I$20</f>
        <v>3</v>
      </c>
      <c r="J3041" s="40">
        <f>(C3041*C3021)+(D3041*D3021)+(E3041*E3021)+(F3041*F3021)+(G3041*G3021)+(H3041*H3021)+(I3041*I3021)+$J$5</f>
        <v>-0.96470588235295018</v>
      </c>
      <c r="K3041" s="19">
        <f>Amostras!$J$20</f>
        <v>-1</v>
      </c>
      <c r="L3041" s="2">
        <f t="shared" si="841"/>
        <v>-1</v>
      </c>
      <c r="M3041" s="21">
        <f t="shared" si="839"/>
        <v>0</v>
      </c>
      <c r="N3041">
        <f t="shared" si="840"/>
        <v>0</v>
      </c>
      <c r="O3041">
        <f t="shared" si="833"/>
        <v>0</v>
      </c>
      <c r="P3041">
        <f t="shared" si="834"/>
        <v>0</v>
      </c>
      <c r="Q3041">
        <f t="shared" si="835"/>
        <v>0</v>
      </c>
      <c r="R3041">
        <f t="shared" si="836"/>
        <v>0</v>
      </c>
      <c r="S3041">
        <f t="shared" si="837"/>
        <v>0</v>
      </c>
      <c r="T3041">
        <f t="shared" si="838"/>
        <v>0</v>
      </c>
      <c r="U3041" s="1"/>
    </row>
    <row r="3042" spans="2:21" x14ac:dyDescent="0.25">
      <c r="B3042" s="15">
        <v>18</v>
      </c>
      <c r="C3042" s="16">
        <f>Amostras!$C$21</f>
        <v>1</v>
      </c>
      <c r="D3042" s="16">
        <f>Amostras!$D$21</f>
        <v>9</v>
      </c>
      <c r="E3042" s="16">
        <f>Amostras!$E$21</f>
        <v>8</v>
      </c>
      <c r="F3042" s="16">
        <f>Amostras!$F$21</f>
        <v>0</v>
      </c>
      <c r="G3042" s="16">
        <f>Amostras!$G$21</f>
        <v>9</v>
      </c>
      <c r="H3042" s="16">
        <f>Amostras!$H$21</f>
        <v>6</v>
      </c>
      <c r="I3042" s="16">
        <f>Amostras!$I$21</f>
        <v>9</v>
      </c>
      <c r="J3042" s="40">
        <f>(C3042*C3021)+(D3042*D3021)+(E3042*E3021)+(F3042*F3021)+(G3042*G3021)+(H3042*H3021)+(I3042*I3021)+$J$5</f>
        <v>-1.5886274509803975</v>
      </c>
      <c r="K3042" s="19">
        <f>Amostras!$J$21</f>
        <v>-1</v>
      </c>
      <c r="L3042" s="2">
        <f t="shared" si="841"/>
        <v>-1</v>
      </c>
      <c r="M3042" s="21">
        <f t="shared" si="839"/>
        <v>0</v>
      </c>
      <c r="N3042">
        <f t="shared" si="840"/>
        <v>0</v>
      </c>
      <c r="O3042">
        <f t="shared" si="833"/>
        <v>0</v>
      </c>
      <c r="P3042">
        <f t="shared" si="834"/>
        <v>0</v>
      </c>
      <c r="Q3042">
        <f t="shared" si="835"/>
        <v>0</v>
      </c>
      <c r="R3042">
        <f t="shared" si="836"/>
        <v>0</v>
      </c>
      <c r="S3042">
        <f t="shared" si="837"/>
        <v>0</v>
      </c>
      <c r="T3042">
        <f t="shared" si="838"/>
        <v>0</v>
      </c>
      <c r="U3042" s="1"/>
    </row>
    <row r="3043" spans="2:21" x14ac:dyDescent="0.25">
      <c r="B3043" s="15">
        <v>19</v>
      </c>
      <c r="C3043" s="16">
        <f>Amostras!$C$22</f>
        <v>4</v>
      </c>
      <c r="D3043" s="16">
        <f>Amostras!$D$22</f>
        <v>2</v>
      </c>
      <c r="E3043" s="16">
        <f>Amostras!$E$22</f>
        <v>9</v>
      </c>
      <c r="F3043" s="16">
        <f>Amostras!$F$22</f>
        <v>4</v>
      </c>
      <c r="G3043" s="16">
        <f>Amostras!$G$22</f>
        <v>4</v>
      </c>
      <c r="H3043" s="16">
        <f>Amostras!$H$22</f>
        <v>1</v>
      </c>
      <c r="I3043" s="16">
        <f>Amostras!$I$22</f>
        <v>3</v>
      </c>
      <c r="J3043" s="40">
        <f>(C3043*C3021)+(D3043*D3021)+(E3043*E3021)+(F3043*F3021)+(G3043*G3021)+(H3043*H3021)+(I3043*I3021)+$J$5</f>
        <v>-1.6862745098042531E-2</v>
      </c>
      <c r="K3043" s="19">
        <f>Amostras!$J$22</f>
        <v>-1</v>
      </c>
      <c r="L3043" s="2">
        <f t="shared" si="841"/>
        <v>-1</v>
      </c>
      <c r="M3043" s="21">
        <f t="shared" si="839"/>
        <v>0</v>
      </c>
      <c r="N3043">
        <f t="shared" si="840"/>
        <v>0</v>
      </c>
      <c r="O3043">
        <f t="shared" si="833"/>
        <v>0</v>
      </c>
      <c r="P3043">
        <f t="shared" si="834"/>
        <v>0</v>
      </c>
      <c r="Q3043">
        <f t="shared" si="835"/>
        <v>0</v>
      </c>
      <c r="R3043">
        <f t="shared" si="836"/>
        <v>0</v>
      </c>
      <c r="S3043">
        <f t="shared" si="837"/>
        <v>0</v>
      </c>
      <c r="T3043">
        <f t="shared" si="838"/>
        <v>0</v>
      </c>
      <c r="U3043" s="1"/>
    </row>
    <row r="3044" spans="2:21" x14ac:dyDescent="0.25">
      <c r="B3044" s="15">
        <v>20</v>
      </c>
      <c r="C3044" s="16">
        <f>Amostras!$C$23</f>
        <v>3</v>
      </c>
      <c r="D3044" s="16">
        <f>Amostras!$D$23</f>
        <v>4</v>
      </c>
      <c r="E3044" s="16">
        <f>Amostras!$E$23</f>
        <v>3</v>
      </c>
      <c r="F3044" s="16">
        <f>Amostras!$F$23</f>
        <v>3</v>
      </c>
      <c r="G3044" s="16">
        <f>Amostras!$G$23</f>
        <v>9</v>
      </c>
      <c r="H3044" s="16">
        <f>Amostras!$H$23</f>
        <v>6</v>
      </c>
      <c r="I3044" s="16">
        <f>Amostras!$I$23</f>
        <v>9</v>
      </c>
      <c r="J3044" s="40">
        <f>(C3044*C3021)+(D3044*D3021)+(E3044*E3021)+(F3044*F3021)+(G3044*G3021)+(H3044*H3021)+(I3044*I3021)+$J$5</f>
        <v>-0.75333333333333385</v>
      </c>
      <c r="K3044" s="19">
        <f>Amostras!$J$23</f>
        <v>-1</v>
      </c>
      <c r="L3044" s="2">
        <f t="shared" si="841"/>
        <v>-1</v>
      </c>
      <c r="M3044" s="21">
        <f t="shared" si="839"/>
        <v>0</v>
      </c>
      <c r="N3044">
        <f t="shared" si="840"/>
        <v>0</v>
      </c>
      <c r="O3044">
        <f t="shared" si="833"/>
        <v>0</v>
      </c>
      <c r="P3044">
        <f t="shared" si="834"/>
        <v>0</v>
      </c>
      <c r="Q3044">
        <f t="shared" si="835"/>
        <v>0</v>
      </c>
      <c r="R3044">
        <f t="shared" si="836"/>
        <v>0</v>
      </c>
      <c r="S3044">
        <f t="shared" si="837"/>
        <v>0</v>
      </c>
      <c r="T3044">
        <f t="shared" si="838"/>
        <v>0</v>
      </c>
      <c r="U3044" s="1"/>
    </row>
    <row r="3045" spans="2:21" x14ac:dyDescent="0.25">
      <c r="B3045" s="15">
        <v>21</v>
      </c>
      <c r="C3045" s="16">
        <f>Amostras!$C$24</f>
        <v>1</v>
      </c>
      <c r="D3045" s="16">
        <f>Amostras!$D$24</f>
        <v>0</v>
      </c>
      <c r="E3045" s="16">
        <f>Amostras!$E$24</f>
        <v>9</v>
      </c>
      <c r="F3045" s="16">
        <f>Amostras!$F$24</f>
        <v>9</v>
      </c>
      <c r="G3045" s="16">
        <f>Amostras!$G$24</f>
        <v>4</v>
      </c>
      <c r="H3045" s="16">
        <f>Amostras!$H$24</f>
        <v>0</v>
      </c>
      <c r="I3045" s="16">
        <f>Amostras!$I$24</f>
        <v>8</v>
      </c>
      <c r="J3045" s="40">
        <f>(C3045*C3021)+(D3045*D3021)+(E3045*E3021)+(F3045*F3021)+(G3045*G3021)+(H3045*H3021)+(I3045*I3021)+$J$5</f>
        <v>-2.1623529411764766</v>
      </c>
      <c r="K3045" s="19">
        <f>Amostras!$J$24</f>
        <v>-1</v>
      </c>
      <c r="L3045" s="2">
        <f t="shared" si="841"/>
        <v>-1</v>
      </c>
      <c r="M3045" s="21">
        <f t="shared" si="839"/>
        <v>0</v>
      </c>
      <c r="N3045">
        <f t="shared" si="840"/>
        <v>0</v>
      </c>
      <c r="O3045">
        <f t="shared" si="833"/>
        <v>0</v>
      </c>
      <c r="P3045">
        <f t="shared" si="834"/>
        <v>0</v>
      </c>
      <c r="Q3045">
        <f t="shared" si="835"/>
        <v>0</v>
      </c>
      <c r="R3045">
        <f t="shared" si="836"/>
        <v>0</v>
      </c>
      <c r="S3045">
        <f t="shared" si="837"/>
        <v>0</v>
      </c>
      <c r="T3045">
        <f t="shared" si="838"/>
        <v>0</v>
      </c>
      <c r="U3045" s="1"/>
    </row>
    <row r="3046" spans="2:21" x14ac:dyDescent="0.25">
      <c r="B3046" s="15">
        <v>22</v>
      </c>
      <c r="C3046" s="16">
        <f>Amostras!$C$25</f>
        <v>4</v>
      </c>
      <c r="D3046" s="16">
        <f>Amostras!$D$25</f>
        <v>5</v>
      </c>
      <c r="E3046" s="16">
        <f>Amostras!$E$25</f>
        <v>9</v>
      </c>
      <c r="F3046" s="16">
        <f>Amostras!$F$25</f>
        <v>6</v>
      </c>
      <c r="G3046" s="16">
        <f>Amostras!$G$25</f>
        <v>1</v>
      </c>
      <c r="H3046" s="16">
        <f>Amostras!$H$25</f>
        <v>8</v>
      </c>
      <c r="I3046" s="16">
        <f>Amostras!$I$25</f>
        <v>4</v>
      </c>
      <c r="J3046" s="40">
        <f>(C3046*C3021)+(D3046*D3021)+(E3046*E3021)+(F3046*F3021)+(G3046*G3021)+(H3046*H3021)+(I3046*I3021)+$J$5</f>
        <v>-0.35058823529412519</v>
      </c>
      <c r="K3046" s="19">
        <f>Amostras!$J$25</f>
        <v>-1</v>
      </c>
      <c r="L3046" s="2">
        <f t="shared" si="841"/>
        <v>-1</v>
      </c>
      <c r="M3046" s="21">
        <f t="shared" si="839"/>
        <v>0</v>
      </c>
      <c r="N3046">
        <f t="shared" si="840"/>
        <v>0</v>
      </c>
      <c r="O3046">
        <f t="shared" si="833"/>
        <v>0</v>
      </c>
      <c r="P3046">
        <f t="shared" si="834"/>
        <v>0</v>
      </c>
      <c r="Q3046">
        <f t="shared" si="835"/>
        <v>0</v>
      </c>
      <c r="R3046">
        <f t="shared" si="836"/>
        <v>0</v>
      </c>
      <c r="S3046">
        <f t="shared" si="837"/>
        <v>0</v>
      </c>
      <c r="T3046">
        <f t="shared" si="838"/>
        <v>0</v>
      </c>
      <c r="U3046" s="1"/>
    </row>
    <row r="3047" spans="2:21" x14ac:dyDescent="0.25">
      <c r="B3047" s="15">
        <v>23</v>
      </c>
      <c r="C3047" s="16">
        <f>Amostras!$C$26</f>
        <v>4</v>
      </c>
      <c r="D3047" s="16">
        <f>Amostras!$D$26</f>
        <v>4</v>
      </c>
      <c r="E3047" s="16">
        <f>Amostras!$E$26</f>
        <v>8</v>
      </c>
      <c r="F3047" s="16">
        <f>Amostras!$F$26</f>
        <v>0</v>
      </c>
      <c r="G3047" s="16">
        <f>Amostras!$G$26</f>
        <v>0</v>
      </c>
      <c r="H3047" s="16">
        <f>Amostras!$H$26</f>
        <v>5</v>
      </c>
      <c r="I3047" s="16">
        <f>Amostras!$I$26</f>
        <v>9</v>
      </c>
      <c r="J3047" s="40">
        <f>(C3047*C3021)+(D3047*D3021)+(E3047*E3021)+(F3047*F3021)+(G3047*G3021)+(H3047*H3021)+(I3047*I3021)+$J$5</f>
        <v>-1.5019607843137297</v>
      </c>
      <c r="K3047" s="19">
        <f>Amostras!$J$26</f>
        <v>-1</v>
      </c>
      <c r="L3047" s="2">
        <f t="shared" si="841"/>
        <v>-1</v>
      </c>
      <c r="M3047" s="21">
        <f t="shared" si="839"/>
        <v>0</v>
      </c>
      <c r="N3047">
        <f t="shared" si="840"/>
        <v>0</v>
      </c>
      <c r="O3047">
        <f t="shared" si="833"/>
        <v>0</v>
      </c>
      <c r="P3047">
        <f t="shared" si="834"/>
        <v>0</v>
      </c>
      <c r="Q3047">
        <f t="shared" si="835"/>
        <v>0</v>
      </c>
      <c r="R3047">
        <f t="shared" si="836"/>
        <v>0</v>
      </c>
      <c r="S3047">
        <f t="shared" si="837"/>
        <v>0</v>
      </c>
      <c r="T3047">
        <f t="shared" si="838"/>
        <v>0</v>
      </c>
      <c r="U3047" s="1"/>
    </row>
    <row r="3048" spans="2:21" x14ac:dyDescent="0.25">
      <c r="B3048" s="15">
        <v>24</v>
      </c>
      <c r="C3048" s="16">
        <f>Amostras!$C$27</f>
        <v>2</v>
      </c>
      <c r="D3048" s="16">
        <f>Amostras!$D$27</f>
        <v>7</v>
      </c>
      <c r="E3048" s="16">
        <f>Amostras!$E$27</f>
        <v>6</v>
      </c>
      <c r="F3048" s="16">
        <f>Amostras!$F$27</f>
        <v>5</v>
      </c>
      <c r="G3048" s="16">
        <f>Amostras!$G$27</f>
        <v>0</v>
      </c>
      <c r="H3048" s="16">
        <f>Amostras!$H$27</f>
        <v>7</v>
      </c>
      <c r="I3048" s="16">
        <f>Amostras!$I$27</f>
        <v>5</v>
      </c>
      <c r="J3048" s="40">
        <f>(C3048*C3021)+(D3048*D3021)+(E3048*E3021)+(F3048*F3021)+(G3048*G3021)+(H3048*H3021)+(I3048*I3021)+$J$5</f>
        <v>-1.8184313725490286</v>
      </c>
      <c r="K3048" s="19">
        <f>Amostras!$J$27</f>
        <v>-1</v>
      </c>
      <c r="L3048" s="2">
        <f t="shared" si="841"/>
        <v>-1</v>
      </c>
      <c r="M3048" s="21">
        <f t="shared" si="839"/>
        <v>0</v>
      </c>
      <c r="N3048">
        <f t="shared" si="840"/>
        <v>0</v>
      </c>
      <c r="O3048">
        <f t="shared" si="833"/>
        <v>0</v>
      </c>
      <c r="P3048">
        <f t="shared" si="834"/>
        <v>0</v>
      </c>
      <c r="Q3048">
        <f t="shared" si="835"/>
        <v>0</v>
      </c>
      <c r="R3048">
        <f t="shared" si="836"/>
        <v>0</v>
      </c>
      <c r="S3048">
        <f t="shared" si="837"/>
        <v>0</v>
      </c>
      <c r="T3048">
        <f t="shared" si="838"/>
        <v>0</v>
      </c>
      <c r="U3048" s="1"/>
    </row>
    <row r="3049" spans="2:21" x14ac:dyDescent="0.25">
      <c r="B3049" s="15">
        <v>25</v>
      </c>
      <c r="C3049" s="16">
        <f>Amostras!$C$28</f>
        <v>1</v>
      </c>
      <c r="D3049" s="16">
        <f>Amostras!$D$28</f>
        <v>5</v>
      </c>
      <c r="E3049" s="16">
        <f>Amostras!$E$28</f>
        <v>1</v>
      </c>
      <c r="F3049" s="16">
        <f>Amostras!$F$28</f>
        <v>2</v>
      </c>
      <c r="G3049" s="16">
        <f>Amostras!$G$28</f>
        <v>7</v>
      </c>
      <c r="H3049" s="16">
        <f>Amostras!$H$28</f>
        <v>3</v>
      </c>
      <c r="I3049" s="16">
        <f>Amostras!$I$28</f>
        <v>0</v>
      </c>
      <c r="J3049" s="40">
        <f>(C3049*C3021)+(D3049*D3021)+(E3049*E3021)+(F3049*F3021)+(G3049*G3021)+(H3049*H3021)+(I3049*I3021)+$J$5</f>
        <v>-1.0823529411764721</v>
      </c>
      <c r="K3049" s="19">
        <f>Amostras!$J$28</f>
        <v>-1</v>
      </c>
      <c r="L3049" s="2">
        <f t="shared" si="841"/>
        <v>-1</v>
      </c>
      <c r="M3049" s="21">
        <f t="shared" si="839"/>
        <v>0</v>
      </c>
      <c r="N3049">
        <f t="shared" si="840"/>
        <v>0</v>
      </c>
      <c r="O3049">
        <f t="shared" si="833"/>
        <v>0</v>
      </c>
      <c r="P3049">
        <f t="shared" si="834"/>
        <v>0</v>
      </c>
      <c r="Q3049">
        <f t="shared" si="835"/>
        <v>0</v>
      </c>
      <c r="R3049">
        <f t="shared" si="836"/>
        <v>0</v>
      </c>
      <c r="S3049">
        <f t="shared" si="837"/>
        <v>0</v>
      </c>
      <c r="T3049">
        <f t="shared" si="838"/>
        <v>0</v>
      </c>
      <c r="U3049" s="1"/>
    </row>
    <row r="3050" spans="2:21" x14ac:dyDescent="0.25">
      <c r="B3050" s="15">
        <v>26</v>
      </c>
      <c r="C3050" s="16">
        <f>Amostras!$C$29</f>
        <v>9</v>
      </c>
      <c r="D3050" s="16">
        <f>Amostras!$D$29</f>
        <v>6</v>
      </c>
      <c r="E3050" s="16">
        <f>Amostras!$E$29</f>
        <v>3</v>
      </c>
      <c r="F3050" s="16">
        <f>Amostras!$F$29</f>
        <v>4</v>
      </c>
      <c r="G3050" s="16">
        <f>Amostras!$G$29</f>
        <v>2</v>
      </c>
      <c r="H3050" s="16">
        <f>Amostras!$H$29</f>
        <v>9</v>
      </c>
      <c r="I3050" s="16">
        <f>Amostras!$I$29</f>
        <v>8</v>
      </c>
      <c r="J3050" s="40">
        <f>(C3050*C3021)+(D3050*D3021)+(E3050*E3021)+(F3050*F3021)+(G3050*G3021)+(H3050*H3021)+(I3050*I3021)+$J$5</f>
        <v>1.7039215686274458</v>
      </c>
      <c r="K3050" s="19">
        <f>Amostras!$J$29</f>
        <v>1</v>
      </c>
      <c r="L3050" s="2">
        <f t="shared" si="841"/>
        <v>1</v>
      </c>
      <c r="M3050" s="21">
        <f t="shared" si="839"/>
        <v>0</v>
      </c>
      <c r="N3050">
        <f t="shared" si="840"/>
        <v>0</v>
      </c>
      <c r="O3050">
        <f t="shared" si="833"/>
        <v>0</v>
      </c>
      <c r="P3050">
        <f t="shared" si="834"/>
        <v>0</v>
      </c>
      <c r="Q3050">
        <f t="shared" si="835"/>
        <v>0</v>
      </c>
      <c r="R3050">
        <f t="shared" si="836"/>
        <v>0</v>
      </c>
      <c r="S3050">
        <f t="shared" si="837"/>
        <v>0</v>
      </c>
      <c r="T3050">
        <f t="shared" si="838"/>
        <v>0</v>
      </c>
      <c r="U3050" s="1"/>
    </row>
    <row r="3051" spans="2:21" x14ac:dyDescent="0.25">
      <c r="B3051" s="15">
        <v>27</v>
      </c>
      <c r="C3051" s="16">
        <f>Amostras!$C$30</f>
        <v>7</v>
      </c>
      <c r="D3051" s="16">
        <f>Amostras!$D$30</f>
        <v>5</v>
      </c>
      <c r="E3051" s="16">
        <f>Amostras!$E$30</f>
        <v>9</v>
      </c>
      <c r="F3051" s="16">
        <f>Amostras!$F$30</f>
        <v>5</v>
      </c>
      <c r="G3051" s="16">
        <f>Amostras!$G$30</f>
        <v>5</v>
      </c>
      <c r="H3051" s="16">
        <f>Amostras!$H$30</f>
        <v>6</v>
      </c>
      <c r="I3051" s="16">
        <f>Amostras!$I$30</f>
        <v>1</v>
      </c>
      <c r="J3051" s="40">
        <f>(C3051*C3021)+(D3051*D3021)+(E3051*E3021)+(F3051*F3021)+(G3051*G3021)+(H3051*H3021)+(I3051*I3021)+$J$5</f>
        <v>2.2074509803921538</v>
      </c>
      <c r="K3051" s="19">
        <f>Amostras!$J$30</f>
        <v>1</v>
      </c>
      <c r="L3051" s="2">
        <f t="shared" si="841"/>
        <v>1</v>
      </c>
      <c r="M3051" s="21">
        <f t="shared" si="839"/>
        <v>0</v>
      </c>
      <c r="N3051">
        <f t="shared" si="840"/>
        <v>0</v>
      </c>
      <c r="O3051">
        <f t="shared" si="833"/>
        <v>0</v>
      </c>
      <c r="P3051">
        <f t="shared" si="834"/>
        <v>0</v>
      </c>
      <c r="Q3051">
        <f t="shared" si="835"/>
        <v>0</v>
      </c>
      <c r="R3051">
        <f t="shared" si="836"/>
        <v>0</v>
      </c>
      <c r="S3051">
        <f t="shared" si="837"/>
        <v>0</v>
      </c>
      <c r="T3051">
        <f t="shared" si="838"/>
        <v>0</v>
      </c>
      <c r="U3051" s="1"/>
    </row>
    <row r="3052" spans="2:21" x14ac:dyDescent="0.25">
      <c r="B3052" s="15">
        <v>28</v>
      </c>
      <c r="C3052" s="16">
        <f>Amostras!$C$31</f>
        <v>5</v>
      </c>
      <c r="D3052" s="16">
        <f>Amostras!$D$31</f>
        <v>1</v>
      </c>
      <c r="E3052" s="16">
        <f>Amostras!$E$31</f>
        <v>2</v>
      </c>
      <c r="F3052" s="16">
        <f>Amostras!$F$31</f>
        <v>9</v>
      </c>
      <c r="G3052" s="16">
        <f>Amostras!$G$31</f>
        <v>4</v>
      </c>
      <c r="H3052" s="16">
        <f>Amostras!$H$31</f>
        <v>5</v>
      </c>
      <c r="I3052" s="16">
        <f>Amostras!$I$31</f>
        <v>1</v>
      </c>
      <c r="J3052" s="40">
        <f>(C3052*C3021)+(D3052*D3021)+(E3052*E3021)+(F3052*F3021)+(G3052*G3021)+(H3052*H3021)+(I3052*I3021)+$J$5</f>
        <v>0.71176470588234997</v>
      </c>
      <c r="K3052" s="19">
        <f>Amostras!$J$31</f>
        <v>1</v>
      </c>
      <c r="L3052" s="2">
        <f t="shared" si="841"/>
        <v>1</v>
      </c>
      <c r="M3052" s="21">
        <f t="shared" si="839"/>
        <v>0</v>
      </c>
      <c r="N3052">
        <f t="shared" si="840"/>
        <v>0</v>
      </c>
      <c r="O3052">
        <f t="shared" si="833"/>
        <v>0</v>
      </c>
      <c r="P3052">
        <f t="shared" si="834"/>
        <v>0</v>
      </c>
      <c r="Q3052">
        <f t="shared" si="835"/>
        <v>0</v>
      </c>
      <c r="R3052">
        <f t="shared" si="836"/>
        <v>0</v>
      </c>
      <c r="S3052">
        <f t="shared" si="837"/>
        <v>0</v>
      </c>
      <c r="T3052">
        <f t="shared" si="838"/>
        <v>0</v>
      </c>
      <c r="U3052" s="1"/>
    </row>
    <row r="3053" spans="2:21" x14ac:dyDescent="0.25">
      <c r="B3053" s="15">
        <v>29</v>
      </c>
      <c r="C3053" s="16">
        <f>Amostras!$C$32</f>
        <v>6</v>
      </c>
      <c r="D3053" s="16">
        <f>Amostras!$D$32</f>
        <v>9</v>
      </c>
      <c r="E3053" s="16">
        <f>Amostras!$E$32</f>
        <v>9</v>
      </c>
      <c r="F3053" s="16">
        <f>Amostras!$F$32</f>
        <v>9</v>
      </c>
      <c r="G3053" s="16">
        <f>Amostras!$G$32</f>
        <v>6</v>
      </c>
      <c r="H3053" s="16">
        <f>Amostras!$H$32</f>
        <v>4</v>
      </c>
      <c r="I3053" s="16">
        <f>Amostras!$I$32</f>
        <v>8</v>
      </c>
      <c r="J3053" s="40">
        <f>(C3053*C3021)+(D3053*D3021)+(E3053*E3021)+(F3053*F3021)+(G3053*G3021)+(H3053*H3021)+(I3053*I3021)+$J$5</f>
        <v>1.1866666666666568</v>
      </c>
      <c r="K3053" s="19">
        <f>Amostras!$J$32</f>
        <v>1</v>
      </c>
      <c r="L3053" s="2">
        <f t="shared" si="841"/>
        <v>1</v>
      </c>
      <c r="M3053" s="21">
        <f t="shared" si="839"/>
        <v>0</v>
      </c>
      <c r="N3053">
        <f t="shared" si="840"/>
        <v>0</v>
      </c>
      <c r="O3053">
        <f t="shared" si="833"/>
        <v>0</v>
      </c>
      <c r="P3053">
        <f t="shared" si="834"/>
        <v>0</v>
      </c>
      <c r="Q3053">
        <f t="shared" si="835"/>
        <v>0</v>
      </c>
      <c r="R3053">
        <f t="shared" si="836"/>
        <v>0</v>
      </c>
      <c r="S3053">
        <f t="shared" si="837"/>
        <v>0</v>
      </c>
      <c r="T3053">
        <f t="shared" si="838"/>
        <v>0</v>
      </c>
      <c r="U3053" s="1"/>
    </row>
    <row r="3054" spans="2:21" x14ac:dyDescent="0.25">
      <c r="B3054" s="15">
        <v>30</v>
      </c>
      <c r="C3054" s="16">
        <f>Amostras!$C$33</f>
        <v>6</v>
      </c>
      <c r="D3054" s="16">
        <f>Amostras!$D$33</f>
        <v>1</v>
      </c>
      <c r="E3054" s="16">
        <f>Amostras!$E$33</f>
        <v>0</v>
      </c>
      <c r="F3054" s="16">
        <f>Amostras!$F$33</f>
        <v>8</v>
      </c>
      <c r="G3054" s="16">
        <f>Amostras!$G$33</f>
        <v>1</v>
      </c>
      <c r="H3054" s="16">
        <f>Amostras!$H$33</f>
        <v>1</v>
      </c>
      <c r="I3054" s="16">
        <f>Amostras!$I$33</f>
        <v>6</v>
      </c>
      <c r="J3054" s="40">
        <f>(C3054*C3021)+(D3054*D3021)+(E3054*E3021)+(F3054*F3021)+(G3054*G3021)+(H3054*H3021)+(I3054*I3021)+$J$5</f>
        <v>-1.058823529412134E-2</v>
      </c>
      <c r="K3054" s="19">
        <f>Amostras!$J$33</f>
        <v>1</v>
      </c>
      <c r="L3054" s="2">
        <f t="shared" si="841"/>
        <v>-1</v>
      </c>
      <c r="M3054" s="21">
        <f t="shared" si="839"/>
        <v>2</v>
      </c>
      <c r="N3054">
        <f t="shared" si="840"/>
        <v>0.12</v>
      </c>
      <c r="O3054">
        <f t="shared" si="833"/>
        <v>0.02</v>
      </c>
      <c r="P3054">
        <f t="shared" si="834"/>
        <v>0</v>
      </c>
      <c r="Q3054">
        <f t="shared" si="835"/>
        <v>0.16</v>
      </c>
      <c r="R3054">
        <f t="shared" si="836"/>
        <v>0.02</v>
      </c>
      <c r="S3054">
        <f t="shared" si="837"/>
        <v>0.02</v>
      </c>
      <c r="T3054">
        <f t="shared" si="838"/>
        <v>0.12</v>
      </c>
      <c r="U3054" s="1"/>
    </row>
    <row r="3055" spans="2:21" x14ac:dyDescent="0.25">
      <c r="B3055" s="15">
        <v>31</v>
      </c>
      <c r="C3055" s="16">
        <f>Amostras!$C$34</f>
        <v>8</v>
      </c>
      <c r="D3055" s="16">
        <f>Amostras!$D$34</f>
        <v>2</v>
      </c>
      <c r="E3055" s="16">
        <f>Amostras!$E$34</f>
        <v>0</v>
      </c>
      <c r="F3055" s="16">
        <f>Amostras!$F$34</f>
        <v>5</v>
      </c>
      <c r="G3055" s="16">
        <f>Amostras!$G$34</f>
        <v>7</v>
      </c>
      <c r="H3055" s="16">
        <f>Amostras!$H$34</f>
        <v>3</v>
      </c>
      <c r="I3055" s="16">
        <f>Amostras!$I$34</f>
        <v>9</v>
      </c>
      <c r="J3055" s="40">
        <f>(C3055*C3021)+(D3055*D3021)+(E3055*E3021)+(F3055*F3021)+(G3055*G3021)+(H3055*H3021)+(I3055*I3021)+$J$5</f>
        <v>1.5160784313725495</v>
      </c>
      <c r="K3055" s="19">
        <f>Amostras!$J$34</f>
        <v>1</v>
      </c>
      <c r="L3055" s="2">
        <f t="shared" si="841"/>
        <v>1</v>
      </c>
      <c r="M3055" s="21">
        <f t="shared" si="839"/>
        <v>0</v>
      </c>
      <c r="N3055">
        <f t="shared" si="840"/>
        <v>0</v>
      </c>
      <c r="O3055">
        <f t="shared" si="833"/>
        <v>0</v>
      </c>
      <c r="P3055">
        <f t="shared" si="834"/>
        <v>0</v>
      </c>
      <c r="Q3055">
        <f t="shared" si="835"/>
        <v>0</v>
      </c>
      <c r="R3055">
        <f t="shared" si="836"/>
        <v>0</v>
      </c>
      <c r="S3055">
        <f t="shared" si="837"/>
        <v>0</v>
      </c>
      <c r="T3055">
        <f t="shared" si="838"/>
        <v>0</v>
      </c>
      <c r="U3055" s="1"/>
    </row>
    <row r="3056" spans="2:21" x14ac:dyDescent="0.25">
      <c r="B3056" s="15">
        <v>32</v>
      </c>
      <c r="C3056" s="16">
        <f>Amostras!$C$35</f>
        <v>9</v>
      </c>
      <c r="D3056" s="16">
        <f>Amostras!$D$35</f>
        <v>6</v>
      </c>
      <c r="E3056" s="16">
        <f>Amostras!$E$35</f>
        <v>9</v>
      </c>
      <c r="F3056" s="16">
        <f>Amostras!$F$35</f>
        <v>4</v>
      </c>
      <c r="G3056" s="16">
        <f>Amostras!$G$35</f>
        <v>3</v>
      </c>
      <c r="H3056" s="16">
        <f>Amostras!$H$35</f>
        <v>8</v>
      </c>
      <c r="I3056" s="16">
        <f>Amostras!$I$35</f>
        <v>0</v>
      </c>
      <c r="J3056" s="40">
        <f>(C3056*C3021)+(D3056*D3021)+(E3056*E3021)+(F3056*F3021)+(G3056*G3021)+(H3056*H3021)+(I3056*I3021)+$J$5</f>
        <v>3.1294117647058775</v>
      </c>
      <c r="K3056" s="19">
        <f>Amostras!$J$35</f>
        <v>1</v>
      </c>
      <c r="L3056" s="2">
        <f t="shared" si="841"/>
        <v>1</v>
      </c>
      <c r="M3056" s="21">
        <f t="shared" si="839"/>
        <v>0</v>
      </c>
      <c r="N3056">
        <f t="shared" si="840"/>
        <v>0</v>
      </c>
      <c r="O3056">
        <f t="shared" si="833"/>
        <v>0</v>
      </c>
      <c r="P3056">
        <f t="shared" si="834"/>
        <v>0</v>
      </c>
      <c r="Q3056">
        <f t="shared" si="835"/>
        <v>0</v>
      </c>
      <c r="R3056">
        <f t="shared" si="836"/>
        <v>0</v>
      </c>
      <c r="S3056">
        <f t="shared" si="837"/>
        <v>0</v>
      </c>
      <c r="T3056">
        <f t="shared" si="838"/>
        <v>0</v>
      </c>
      <c r="U3056" s="1"/>
    </row>
    <row r="3057" spans="2:21" x14ac:dyDescent="0.25">
      <c r="B3057" s="15">
        <v>33</v>
      </c>
      <c r="C3057" s="16">
        <f>Amostras!$C$36</f>
        <v>8</v>
      </c>
      <c r="D3057" s="16">
        <f>Amostras!$D$36</f>
        <v>6</v>
      </c>
      <c r="E3057" s="16">
        <f>Amostras!$E$36</f>
        <v>4</v>
      </c>
      <c r="F3057" s="16">
        <f>Amostras!$F$36</f>
        <v>7</v>
      </c>
      <c r="G3057" s="16">
        <f>Amostras!$G$36</f>
        <v>4</v>
      </c>
      <c r="H3057" s="16">
        <f>Amostras!$H$36</f>
        <v>9</v>
      </c>
      <c r="I3057" s="16">
        <f>Amostras!$I$36</f>
        <v>3</v>
      </c>
      <c r="J3057" s="40">
        <f>(C3057*C3021)+(D3057*D3021)+(E3057*E3021)+(F3057*F3021)+(G3057*G3021)+(H3057*H3021)+(I3057*I3021)+$J$5</f>
        <v>2.2796078431372493</v>
      </c>
      <c r="K3057" s="19">
        <f>Amostras!$J$36</f>
        <v>1</v>
      </c>
      <c r="L3057" s="2">
        <f t="shared" si="841"/>
        <v>1</v>
      </c>
      <c r="M3057" s="21">
        <f t="shared" si="839"/>
        <v>0</v>
      </c>
      <c r="N3057">
        <f t="shared" si="840"/>
        <v>0</v>
      </c>
      <c r="O3057">
        <f t="shared" si="833"/>
        <v>0</v>
      </c>
      <c r="P3057">
        <f t="shared" si="834"/>
        <v>0</v>
      </c>
      <c r="Q3057">
        <f t="shared" si="835"/>
        <v>0</v>
      </c>
      <c r="R3057">
        <f t="shared" si="836"/>
        <v>0</v>
      </c>
      <c r="S3057">
        <f t="shared" si="837"/>
        <v>0</v>
      </c>
      <c r="T3057">
        <f t="shared" si="838"/>
        <v>0</v>
      </c>
      <c r="U3057" s="1"/>
    </row>
    <row r="3058" spans="2:21" x14ac:dyDescent="0.25">
      <c r="B3058" s="15">
        <v>34</v>
      </c>
      <c r="C3058" s="16">
        <f>Amostras!$C$37</f>
        <v>8</v>
      </c>
      <c r="D3058" s="16">
        <f>Amostras!$D$37</f>
        <v>9</v>
      </c>
      <c r="E3058" s="16">
        <f>Amostras!$E$37</f>
        <v>0</v>
      </c>
      <c r="F3058" s="16">
        <f>Amostras!$F$37</f>
        <v>0</v>
      </c>
      <c r="G3058" s="16">
        <f>Amostras!$G$37</f>
        <v>1</v>
      </c>
      <c r="H3058" s="16">
        <f>Amostras!$H$37</f>
        <v>0</v>
      </c>
      <c r="I3058" s="16">
        <f>Amostras!$I$37</f>
        <v>9</v>
      </c>
      <c r="J3058" s="40">
        <f>(C3058*C3021)+(D3058*D3021)+(E3058*E3021)+(F3058*F3021)+(G3058*G3021)+(H3058*H3021)+(I3058*I3021)+$J$5</f>
        <v>0.61215686274509196</v>
      </c>
      <c r="K3058" s="19">
        <f>Amostras!$J$37</f>
        <v>1</v>
      </c>
      <c r="L3058" s="2">
        <f t="shared" si="841"/>
        <v>1</v>
      </c>
      <c r="M3058" s="21">
        <f t="shared" si="839"/>
        <v>0</v>
      </c>
      <c r="N3058">
        <f t="shared" si="840"/>
        <v>0</v>
      </c>
      <c r="O3058">
        <f t="shared" si="833"/>
        <v>0</v>
      </c>
      <c r="P3058">
        <f t="shared" si="834"/>
        <v>0</v>
      </c>
      <c r="Q3058">
        <f t="shared" si="835"/>
        <v>0</v>
      </c>
      <c r="R3058">
        <f t="shared" si="836"/>
        <v>0</v>
      </c>
      <c r="S3058">
        <f t="shared" si="837"/>
        <v>0</v>
      </c>
      <c r="T3058">
        <f t="shared" si="838"/>
        <v>0</v>
      </c>
      <c r="U3058" s="1"/>
    </row>
    <row r="3059" spans="2:21" x14ac:dyDescent="0.25">
      <c r="B3059" s="15">
        <v>35</v>
      </c>
      <c r="C3059" s="16">
        <f>Amostras!$C$38</f>
        <v>9</v>
      </c>
      <c r="D3059" s="16">
        <f>Amostras!$D$38</f>
        <v>6</v>
      </c>
      <c r="E3059" s="16">
        <f>Amostras!$E$38</f>
        <v>0</v>
      </c>
      <c r="F3059" s="16">
        <f>Amostras!$F$38</f>
        <v>8</v>
      </c>
      <c r="G3059" s="16">
        <f>Amostras!$G$38</f>
        <v>4</v>
      </c>
      <c r="H3059" s="16">
        <f>Amostras!$H$38</f>
        <v>1</v>
      </c>
      <c r="I3059" s="16">
        <f>Amostras!$I$38</f>
        <v>1</v>
      </c>
      <c r="J3059" s="40">
        <f>(C3059*C3021)+(D3059*D3021)+(E3059*E3021)+(F3059*F3021)+(G3059*G3021)+(H3059*H3021)+(I3059*I3021)+$J$5</f>
        <v>2.8854901960784263</v>
      </c>
      <c r="K3059" s="19">
        <f>Amostras!$J$38</f>
        <v>1</v>
      </c>
      <c r="L3059" s="2">
        <f t="shared" si="841"/>
        <v>1</v>
      </c>
      <c r="M3059" s="21">
        <f t="shared" si="839"/>
        <v>0</v>
      </c>
      <c r="N3059">
        <f t="shared" si="840"/>
        <v>0</v>
      </c>
      <c r="O3059">
        <f t="shared" si="833"/>
        <v>0</v>
      </c>
      <c r="P3059">
        <f t="shared" si="834"/>
        <v>0</v>
      </c>
      <c r="Q3059">
        <f t="shared" si="835"/>
        <v>0</v>
      </c>
      <c r="R3059">
        <f t="shared" si="836"/>
        <v>0</v>
      </c>
      <c r="S3059">
        <f t="shared" si="837"/>
        <v>0</v>
      </c>
      <c r="T3059">
        <f t="shared" si="838"/>
        <v>0</v>
      </c>
      <c r="U3059" s="1"/>
    </row>
    <row r="3060" spans="2:21" x14ac:dyDescent="0.25">
      <c r="B3060" s="15">
        <v>36</v>
      </c>
      <c r="C3060" s="16">
        <f>Amostras!$C$39</f>
        <v>7</v>
      </c>
      <c r="D3060" s="16">
        <f>Amostras!$D$39</f>
        <v>0</v>
      </c>
      <c r="E3060" s="16">
        <f>Amostras!$E$39</f>
        <v>0</v>
      </c>
      <c r="F3060" s="16">
        <f>Amostras!$F$39</f>
        <v>8</v>
      </c>
      <c r="G3060" s="16">
        <f>Amostras!$G$39</f>
        <v>8</v>
      </c>
      <c r="H3060" s="16">
        <f>Amostras!$H$39</f>
        <v>6</v>
      </c>
      <c r="I3060" s="16">
        <f>Amostras!$I$39</f>
        <v>8</v>
      </c>
      <c r="J3060" s="40">
        <f>(C3060*C3021)+(D3060*D3021)+(E3060*E3021)+(F3060*F3021)+(G3060*G3021)+(H3060*H3021)+(I3060*I3021)+$J$5</f>
        <v>1.3403921568627473</v>
      </c>
      <c r="K3060" s="19">
        <f>Amostras!$J$39</f>
        <v>1</v>
      </c>
      <c r="L3060" s="2">
        <f t="shared" si="841"/>
        <v>1</v>
      </c>
      <c r="M3060" s="21">
        <f t="shared" si="839"/>
        <v>0</v>
      </c>
      <c r="N3060">
        <f t="shared" si="840"/>
        <v>0</v>
      </c>
      <c r="O3060">
        <f t="shared" si="833"/>
        <v>0</v>
      </c>
      <c r="P3060">
        <f t="shared" si="834"/>
        <v>0</v>
      </c>
      <c r="Q3060">
        <f t="shared" si="835"/>
        <v>0</v>
      </c>
      <c r="R3060">
        <f t="shared" si="836"/>
        <v>0</v>
      </c>
      <c r="S3060">
        <f t="shared" si="837"/>
        <v>0</v>
      </c>
      <c r="T3060">
        <f t="shared" si="838"/>
        <v>0</v>
      </c>
      <c r="U3060" s="1"/>
    </row>
    <row r="3061" spans="2:21" x14ac:dyDescent="0.25">
      <c r="B3061" s="15">
        <v>37</v>
      </c>
      <c r="C3061" s="16">
        <f>Amostras!$C$40</f>
        <v>8</v>
      </c>
      <c r="D3061" s="16">
        <f>Amostras!$D$40</f>
        <v>6</v>
      </c>
      <c r="E3061" s="16">
        <f>Amostras!$E$40</f>
        <v>9</v>
      </c>
      <c r="F3061" s="16">
        <f>Amostras!$F$40</f>
        <v>8</v>
      </c>
      <c r="G3061" s="16">
        <f>Amostras!$G$40</f>
        <v>9</v>
      </c>
      <c r="H3061" s="16">
        <f>Amostras!$H$40</f>
        <v>6</v>
      </c>
      <c r="I3061" s="16">
        <f>Amostras!$I$40</f>
        <v>0</v>
      </c>
      <c r="J3061" s="40">
        <f>(C3061*C3021)+(D3061*D3021)+(E3061*E3021)+(F3061*F3021)+(G3061*G3021)+(H3061*H3021)+(I3061*I3021)+$J$5</f>
        <v>3.6399999999999952</v>
      </c>
      <c r="K3061" s="19">
        <f>Amostras!$J$40</f>
        <v>1</v>
      </c>
      <c r="L3061" s="2">
        <f t="shared" si="841"/>
        <v>1</v>
      </c>
      <c r="M3061" s="21">
        <f t="shared" si="839"/>
        <v>0</v>
      </c>
      <c r="N3061">
        <f t="shared" si="840"/>
        <v>0</v>
      </c>
      <c r="O3061">
        <f t="shared" si="833"/>
        <v>0</v>
      </c>
      <c r="P3061">
        <f t="shared" si="834"/>
        <v>0</v>
      </c>
      <c r="Q3061">
        <f t="shared" si="835"/>
        <v>0</v>
      </c>
      <c r="R3061">
        <f t="shared" si="836"/>
        <v>0</v>
      </c>
      <c r="S3061">
        <f t="shared" si="837"/>
        <v>0</v>
      </c>
      <c r="T3061">
        <f t="shared" si="838"/>
        <v>0</v>
      </c>
      <c r="U3061" s="1"/>
    </row>
    <row r="3062" spans="2:21" x14ac:dyDescent="0.25">
      <c r="B3062" s="15">
        <v>38</v>
      </c>
      <c r="C3062" s="16">
        <f>Amostras!$C$41</f>
        <v>5</v>
      </c>
      <c r="D3062" s="16">
        <f>Amostras!$D$41</f>
        <v>0</v>
      </c>
      <c r="E3062" s="16">
        <f>Amostras!$E$41</f>
        <v>7</v>
      </c>
      <c r="F3062" s="16">
        <f>Amostras!$F$41</f>
        <v>8</v>
      </c>
      <c r="G3062" s="16">
        <f>Amostras!$G$41</f>
        <v>4</v>
      </c>
      <c r="H3062" s="16">
        <f>Amostras!$H$41</f>
        <v>6</v>
      </c>
      <c r="I3062" s="16">
        <f>Amostras!$I$41</f>
        <v>0</v>
      </c>
      <c r="J3062" s="40">
        <f>(C3062*C3021)+(D3062*D3021)+(E3062*E3021)+(F3062*F3021)+(G3062*G3021)+(H3062*H3021)+(I3062*I3021)+$J$5</f>
        <v>0.97843137254901746</v>
      </c>
      <c r="K3062" s="19">
        <f>Amostras!$J$41</f>
        <v>1</v>
      </c>
      <c r="L3062" s="2">
        <f t="shared" si="841"/>
        <v>1</v>
      </c>
      <c r="M3062" s="21">
        <f t="shared" si="839"/>
        <v>0</v>
      </c>
      <c r="N3062">
        <f t="shared" si="840"/>
        <v>0</v>
      </c>
      <c r="O3062">
        <f t="shared" si="833"/>
        <v>0</v>
      </c>
      <c r="P3062">
        <f t="shared" si="834"/>
        <v>0</v>
      </c>
      <c r="Q3062">
        <f t="shared" si="835"/>
        <v>0</v>
      </c>
      <c r="R3062">
        <f t="shared" si="836"/>
        <v>0</v>
      </c>
      <c r="S3062">
        <f t="shared" si="837"/>
        <v>0</v>
      </c>
      <c r="T3062">
        <f t="shared" si="838"/>
        <v>0</v>
      </c>
      <c r="U3062" s="1"/>
    </row>
    <row r="3063" spans="2:21" x14ac:dyDescent="0.25">
      <c r="B3063" s="15">
        <v>39</v>
      </c>
      <c r="C3063" s="16">
        <f>Amostras!$C$42</f>
        <v>7</v>
      </c>
      <c r="D3063" s="16">
        <f>Amostras!$D$42</f>
        <v>8</v>
      </c>
      <c r="E3063" s="16">
        <f>Amostras!$E$42</f>
        <v>9</v>
      </c>
      <c r="F3063" s="16">
        <f>Amostras!$F$42</f>
        <v>7</v>
      </c>
      <c r="G3063" s="16">
        <f>Amostras!$G$42</f>
        <v>8</v>
      </c>
      <c r="H3063" s="16">
        <f>Amostras!$H$42</f>
        <v>1</v>
      </c>
      <c r="I3063" s="16">
        <f>Amostras!$I$42</f>
        <v>4</v>
      </c>
      <c r="J3063" s="40">
        <f>(C3063*C3021)+(D3063*D3021)+(E3063*E3021)+(F3063*F3021)+(G3063*G3021)+(H3063*H3021)+(I3063*I3021)+$J$5</f>
        <v>2.4062745098039144</v>
      </c>
      <c r="K3063" s="19">
        <f>Amostras!$J$42</f>
        <v>1</v>
      </c>
      <c r="L3063" s="2">
        <f t="shared" si="841"/>
        <v>1</v>
      </c>
      <c r="M3063" s="21">
        <f t="shared" si="839"/>
        <v>0</v>
      </c>
      <c r="N3063">
        <f t="shared" si="840"/>
        <v>0</v>
      </c>
      <c r="O3063">
        <f t="shared" si="833"/>
        <v>0</v>
      </c>
      <c r="P3063">
        <f t="shared" si="834"/>
        <v>0</v>
      </c>
      <c r="Q3063">
        <f t="shared" si="835"/>
        <v>0</v>
      </c>
      <c r="R3063">
        <f t="shared" si="836"/>
        <v>0</v>
      </c>
      <c r="S3063">
        <f t="shared" si="837"/>
        <v>0</v>
      </c>
      <c r="T3063">
        <f t="shared" si="838"/>
        <v>0</v>
      </c>
      <c r="U3063" s="1"/>
    </row>
    <row r="3064" spans="2:21" x14ac:dyDescent="0.25">
      <c r="B3064" s="15">
        <v>40</v>
      </c>
      <c r="C3064" s="16">
        <f>Amostras!$C$43</f>
        <v>9</v>
      </c>
      <c r="D3064" s="16">
        <f>Amostras!$D$43</f>
        <v>7</v>
      </c>
      <c r="E3064" s="16">
        <f>Amostras!$E$43</f>
        <v>2</v>
      </c>
      <c r="F3064" s="16">
        <f>Amostras!$F$43</f>
        <v>9</v>
      </c>
      <c r="G3064" s="16">
        <f>Amostras!$G$43</f>
        <v>2</v>
      </c>
      <c r="H3064" s="16">
        <f>Amostras!$H$43</f>
        <v>5</v>
      </c>
      <c r="I3064" s="16">
        <f>Amostras!$I$43</f>
        <v>9</v>
      </c>
      <c r="J3064" s="40">
        <f>(C3064*C3021)+(D3064*D3021)+(E3064*E3021)+(F3064*F3021)+(G3064*G3021)+(H3064*H3021)+(I3064*I3021)+$J$5</f>
        <v>1.73529411764705</v>
      </c>
      <c r="K3064" s="19">
        <f>Amostras!$J$43</f>
        <v>1</v>
      </c>
      <c r="L3064" s="2">
        <f t="shared" si="841"/>
        <v>1</v>
      </c>
      <c r="M3064" s="21">
        <f t="shared" si="839"/>
        <v>0</v>
      </c>
      <c r="N3064">
        <f t="shared" si="840"/>
        <v>0</v>
      </c>
      <c r="O3064">
        <f t="shared" si="833"/>
        <v>0</v>
      </c>
      <c r="P3064">
        <f t="shared" si="834"/>
        <v>0</v>
      </c>
      <c r="Q3064">
        <f t="shared" si="835"/>
        <v>0</v>
      </c>
      <c r="R3064">
        <f t="shared" si="836"/>
        <v>0</v>
      </c>
      <c r="S3064">
        <f t="shared" si="837"/>
        <v>0</v>
      </c>
      <c r="T3064">
        <f t="shared" si="838"/>
        <v>0</v>
      </c>
      <c r="U3064" s="1"/>
    </row>
    <row r="3065" spans="2:21" x14ac:dyDescent="0.25">
      <c r="B3065" s="15">
        <v>41</v>
      </c>
      <c r="C3065" s="16">
        <f>Amostras!$C$44</f>
        <v>8</v>
      </c>
      <c r="D3065" s="16">
        <f>Amostras!$D$44</f>
        <v>2</v>
      </c>
      <c r="E3065" s="16">
        <f>Amostras!$E$44</f>
        <v>7</v>
      </c>
      <c r="F3065" s="16">
        <f>Amostras!$F$44</f>
        <v>1</v>
      </c>
      <c r="G3065" s="16">
        <f>Amostras!$G$44</f>
        <v>0</v>
      </c>
      <c r="H3065" s="16">
        <f>Amostras!$H$44</f>
        <v>2</v>
      </c>
      <c r="I3065" s="16">
        <f>Amostras!$I$44</f>
        <v>7</v>
      </c>
      <c r="J3065" s="40">
        <f>(C3065*C3021)+(D3065*D3021)+(E3065*E3021)+(F3065*F3021)+(G3065*G3021)+(H3065*H3021)+(I3065*I3021)+$J$5</f>
        <v>0.82823529411764607</v>
      </c>
      <c r="K3065" s="19">
        <f>Amostras!$J$44</f>
        <v>1</v>
      </c>
      <c r="L3065" s="2">
        <f t="shared" si="841"/>
        <v>1</v>
      </c>
      <c r="M3065" s="21">
        <f t="shared" si="839"/>
        <v>0</v>
      </c>
      <c r="N3065">
        <f t="shared" si="840"/>
        <v>0</v>
      </c>
      <c r="O3065">
        <f t="shared" si="833"/>
        <v>0</v>
      </c>
      <c r="P3065">
        <f t="shared" si="834"/>
        <v>0</v>
      </c>
      <c r="Q3065">
        <f t="shared" si="835"/>
        <v>0</v>
      </c>
      <c r="R3065">
        <f t="shared" si="836"/>
        <v>0</v>
      </c>
      <c r="S3065">
        <f t="shared" si="837"/>
        <v>0</v>
      </c>
      <c r="T3065">
        <f t="shared" si="838"/>
        <v>0</v>
      </c>
      <c r="U3065" s="1"/>
    </row>
    <row r="3066" spans="2:21" x14ac:dyDescent="0.25">
      <c r="B3066" s="15">
        <v>42</v>
      </c>
      <c r="C3066" s="16">
        <f>Amostras!$C$45</f>
        <v>8</v>
      </c>
      <c r="D3066" s="16">
        <f>Amostras!$D$45</f>
        <v>1</v>
      </c>
      <c r="E3066" s="16">
        <f>Amostras!$E$45</f>
        <v>3</v>
      </c>
      <c r="F3066" s="16">
        <f>Amostras!$F$45</f>
        <v>3</v>
      </c>
      <c r="G3066" s="16">
        <f>Amostras!$G$45</f>
        <v>8</v>
      </c>
      <c r="H3066" s="16">
        <f>Amostras!$H$45</f>
        <v>0</v>
      </c>
      <c r="I3066" s="16">
        <f>Amostras!$I$45</f>
        <v>4</v>
      </c>
      <c r="J3066" s="40">
        <f>(C3066*C3021)+(D3066*D3021)+(E3066*E3021)+(F3066*F3021)+(G3066*G3021)+(H3066*H3021)+(I3066*I3021)+$J$5</f>
        <v>2.2949019607843164</v>
      </c>
      <c r="K3066" s="19">
        <f>Amostras!$J$45</f>
        <v>1</v>
      </c>
      <c r="L3066" s="2">
        <f t="shared" si="841"/>
        <v>1</v>
      </c>
      <c r="M3066" s="21">
        <f t="shared" si="839"/>
        <v>0</v>
      </c>
      <c r="N3066">
        <f t="shared" si="840"/>
        <v>0</v>
      </c>
      <c r="O3066">
        <f t="shared" si="833"/>
        <v>0</v>
      </c>
      <c r="P3066">
        <f t="shared" si="834"/>
        <v>0</v>
      </c>
      <c r="Q3066">
        <f t="shared" si="835"/>
        <v>0</v>
      </c>
      <c r="R3066">
        <f t="shared" si="836"/>
        <v>0</v>
      </c>
      <c r="S3066">
        <f t="shared" si="837"/>
        <v>0</v>
      </c>
      <c r="T3066">
        <f t="shared" si="838"/>
        <v>0</v>
      </c>
      <c r="U3066" s="1"/>
    </row>
    <row r="3067" spans="2:21" x14ac:dyDescent="0.25">
      <c r="B3067" s="15">
        <v>43</v>
      </c>
      <c r="C3067" s="16">
        <f>Amostras!$C$46</f>
        <v>7</v>
      </c>
      <c r="D3067" s="16">
        <f>Amostras!$D$46</f>
        <v>9</v>
      </c>
      <c r="E3067" s="16">
        <f>Amostras!$E$46</f>
        <v>7</v>
      </c>
      <c r="F3067" s="16">
        <f>Amostras!$F$46</f>
        <v>3</v>
      </c>
      <c r="G3067" s="16">
        <f>Amostras!$G$46</f>
        <v>8</v>
      </c>
      <c r="H3067" s="16">
        <f>Amostras!$H$46</f>
        <v>7</v>
      </c>
      <c r="I3067" s="16">
        <f>Amostras!$I$46</f>
        <v>7</v>
      </c>
      <c r="J3067" s="40">
        <f>(C3067*C3021)+(D3067*D3021)+(E3067*E3021)+(F3067*F3021)+(G3067*G3021)+(H3067*H3021)+(I3067*I3021)+$J$5</f>
        <v>1.8603921568627406</v>
      </c>
      <c r="K3067" s="19">
        <f>Amostras!$J$46</f>
        <v>1</v>
      </c>
      <c r="L3067" s="2">
        <f t="shared" si="841"/>
        <v>1</v>
      </c>
      <c r="M3067" s="21">
        <f t="shared" si="839"/>
        <v>0</v>
      </c>
      <c r="N3067">
        <f t="shared" si="840"/>
        <v>0</v>
      </c>
      <c r="O3067">
        <f t="shared" si="833"/>
        <v>0</v>
      </c>
      <c r="P3067">
        <f t="shared" si="834"/>
        <v>0</v>
      </c>
      <c r="Q3067">
        <f t="shared" si="835"/>
        <v>0</v>
      </c>
      <c r="R3067">
        <f t="shared" si="836"/>
        <v>0</v>
      </c>
      <c r="S3067">
        <f t="shared" si="837"/>
        <v>0</v>
      </c>
      <c r="T3067">
        <f t="shared" si="838"/>
        <v>0</v>
      </c>
      <c r="U3067" s="1"/>
    </row>
    <row r="3068" spans="2:21" x14ac:dyDescent="0.25">
      <c r="B3068" s="15">
        <v>44</v>
      </c>
      <c r="C3068" s="16">
        <f>Amostras!$C$47</f>
        <v>5</v>
      </c>
      <c r="D3068" s="16">
        <f>Amostras!$D$47</f>
        <v>4</v>
      </c>
      <c r="E3068" s="16">
        <f>Amostras!$E$47</f>
        <v>2</v>
      </c>
      <c r="F3068" s="16">
        <f>Amostras!$F$47</f>
        <v>6</v>
      </c>
      <c r="G3068" s="16">
        <f>Amostras!$G$47</f>
        <v>9</v>
      </c>
      <c r="H3068" s="16">
        <f>Amostras!$H$47</f>
        <v>1</v>
      </c>
      <c r="I3068" s="16">
        <f>Amostras!$I$47</f>
        <v>6</v>
      </c>
      <c r="J3068" s="40">
        <f>(C3068*C3021)+(D3068*D3021)+(E3068*E3021)+(F3068*F3021)+(G3068*G3021)+(H3068*H3021)+(I3068*I3021)+$J$5</f>
        <v>0.75568627450980186</v>
      </c>
      <c r="K3068" s="19">
        <f>Amostras!$J$47</f>
        <v>1</v>
      </c>
      <c r="L3068" s="2">
        <f t="shared" si="841"/>
        <v>1</v>
      </c>
      <c r="M3068" s="21">
        <f t="shared" si="839"/>
        <v>0</v>
      </c>
      <c r="N3068">
        <f t="shared" si="840"/>
        <v>0</v>
      </c>
      <c r="O3068">
        <f t="shared" si="833"/>
        <v>0</v>
      </c>
      <c r="P3068">
        <f t="shared" si="834"/>
        <v>0</v>
      </c>
      <c r="Q3068">
        <f t="shared" si="835"/>
        <v>0</v>
      </c>
      <c r="R3068">
        <f t="shared" si="836"/>
        <v>0</v>
      </c>
      <c r="S3068">
        <f t="shared" si="837"/>
        <v>0</v>
      </c>
      <c r="T3068">
        <f t="shared" si="838"/>
        <v>0</v>
      </c>
      <c r="U3068" s="1"/>
    </row>
    <row r="3069" spans="2:21" x14ac:dyDescent="0.25">
      <c r="B3069" s="15">
        <v>45</v>
      </c>
      <c r="C3069" s="16">
        <f>Amostras!$C$48</f>
        <v>9</v>
      </c>
      <c r="D3069" s="16">
        <f>Amostras!$D$48</f>
        <v>1</v>
      </c>
      <c r="E3069" s="16">
        <f>Amostras!$E$48</f>
        <v>5</v>
      </c>
      <c r="F3069" s="16">
        <f>Amostras!$F$48</f>
        <v>3</v>
      </c>
      <c r="G3069" s="16">
        <f>Amostras!$G$48</f>
        <v>4</v>
      </c>
      <c r="H3069" s="16">
        <f>Amostras!$H$48</f>
        <v>7</v>
      </c>
      <c r="I3069" s="16">
        <f>Amostras!$I$48</f>
        <v>3</v>
      </c>
      <c r="J3069" s="40">
        <f>(C3069*C3021)+(D3069*D3021)+(E3069*E3021)+(F3069*F3021)+(G3069*G3021)+(H3069*H3021)+(I3069*I3021)+$J$5</f>
        <v>2.5090196078431406</v>
      </c>
      <c r="K3069" s="19">
        <f>Amostras!$J$48</f>
        <v>1</v>
      </c>
      <c r="L3069" s="2">
        <f t="shared" si="841"/>
        <v>1</v>
      </c>
      <c r="M3069" s="21">
        <f t="shared" si="839"/>
        <v>0</v>
      </c>
      <c r="N3069">
        <f t="shared" si="840"/>
        <v>0</v>
      </c>
      <c r="O3069">
        <f t="shared" si="833"/>
        <v>0</v>
      </c>
      <c r="P3069">
        <f t="shared" si="834"/>
        <v>0</v>
      </c>
      <c r="Q3069">
        <f t="shared" si="835"/>
        <v>0</v>
      </c>
      <c r="R3069">
        <f t="shared" si="836"/>
        <v>0</v>
      </c>
      <c r="S3069">
        <f t="shared" si="837"/>
        <v>0</v>
      </c>
      <c r="T3069">
        <f t="shared" si="838"/>
        <v>0</v>
      </c>
      <c r="U3069" s="1"/>
    </row>
    <row r="3070" spans="2:21" x14ac:dyDescent="0.25">
      <c r="B3070" s="15">
        <v>46</v>
      </c>
      <c r="C3070" s="16">
        <f>Amostras!$C$49</f>
        <v>5</v>
      </c>
      <c r="D3070" s="16">
        <f>Amostras!$D$49</f>
        <v>8</v>
      </c>
      <c r="E3070" s="16">
        <f>Amostras!$E$49</f>
        <v>5</v>
      </c>
      <c r="F3070" s="16">
        <f>Amostras!$F$49</f>
        <v>0</v>
      </c>
      <c r="G3070" s="16">
        <f>Amostras!$G$49</f>
        <v>2</v>
      </c>
      <c r="H3070" s="16">
        <f>Amostras!$H$49</f>
        <v>7</v>
      </c>
      <c r="I3070" s="16">
        <f>Amostras!$I$49</f>
        <v>1</v>
      </c>
      <c r="J3070" s="40">
        <f>(C3070*C3021)+(D3070*D3021)+(E3070*E3021)+(F3070*F3021)+(G3070*G3021)+(H3070*H3021)+(I3070*I3021)+$J$5</f>
        <v>0.41529411764705459</v>
      </c>
      <c r="K3070" s="19">
        <f>Amostras!$J$49</f>
        <v>1</v>
      </c>
      <c r="L3070" s="2">
        <f t="shared" si="841"/>
        <v>1</v>
      </c>
      <c r="M3070" s="21">
        <f t="shared" si="839"/>
        <v>0</v>
      </c>
      <c r="N3070">
        <f t="shared" si="840"/>
        <v>0</v>
      </c>
      <c r="O3070">
        <f t="shared" si="833"/>
        <v>0</v>
      </c>
      <c r="P3070">
        <f t="shared" si="834"/>
        <v>0</v>
      </c>
      <c r="Q3070">
        <f t="shared" si="835"/>
        <v>0</v>
      </c>
      <c r="R3070">
        <f t="shared" si="836"/>
        <v>0</v>
      </c>
      <c r="S3070">
        <f t="shared" si="837"/>
        <v>0</v>
      </c>
      <c r="T3070">
        <f t="shared" si="838"/>
        <v>0</v>
      </c>
      <c r="U3070" s="1"/>
    </row>
    <row r="3071" spans="2:21" x14ac:dyDescent="0.25">
      <c r="B3071" s="15">
        <v>47</v>
      </c>
      <c r="C3071" s="16">
        <f>Amostras!$C$50</f>
        <v>8</v>
      </c>
      <c r="D3071" s="16">
        <f>Amostras!$D$50</f>
        <v>3</v>
      </c>
      <c r="E3071" s="16">
        <f>Amostras!$E$50</f>
        <v>4</v>
      </c>
      <c r="F3071" s="16">
        <f>Amostras!$F$50</f>
        <v>4</v>
      </c>
      <c r="G3071" s="16">
        <f>Amostras!$G$50</f>
        <v>8</v>
      </c>
      <c r="H3071" s="16">
        <f>Amostras!$H$50</f>
        <v>6</v>
      </c>
      <c r="I3071" s="16">
        <f>Amostras!$I$50</f>
        <v>0</v>
      </c>
      <c r="J3071" s="40">
        <f>(C3071*C3021)+(D3071*D3021)+(E3071*E3021)+(F3071*F3021)+(G3071*G3021)+(H3071*H3021)+(I3071*I3021)+$J$5</f>
        <v>3.0211764705882365</v>
      </c>
      <c r="K3071" s="19">
        <f>Amostras!$J$50</f>
        <v>1</v>
      </c>
      <c r="L3071" s="2">
        <f t="shared" si="841"/>
        <v>1</v>
      </c>
      <c r="M3071" s="21">
        <f t="shared" si="839"/>
        <v>0</v>
      </c>
      <c r="N3071">
        <f t="shared" si="840"/>
        <v>0</v>
      </c>
      <c r="O3071">
        <f t="shared" si="833"/>
        <v>0</v>
      </c>
      <c r="P3071">
        <f t="shared" si="834"/>
        <v>0</v>
      </c>
      <c r="Q3071">
        <f t="shared" si="835"/>
        <v>0</v>
      </c>
      <c r="R3071">
        <f t="shared" si="836"/>
        <v>0</v>
      </c>
      <c r="S3071">
        <f t="shared" si="837"/>
        <v>0</v>
      </c>
      <c r="T3071">
        <f t="shared" si="838"/>
        <v>0</v>
      </c>
      <c r="U3071" s="1"/>
    </row>
    <row r="3072" spans="2:21" x14ac:dyDescent="0.25">
      <c r="B3072" s="15">
        <v>48</v>
      </c>
      <c r="C3072" s="16">
        <f>Amostras!$C$51</f>
        <v>6</v>
      </c>
      <c r="D3072" s="16">
        <f>Amostras!$D$51</f>
        <v>0</v>
      </c>
      <c r="E3072" s="16">
        <f>Amostras!$E$51</f>
        <v>3</v>
      </c>
      <c r="F3072" s="16">
        <f>Amostras!$F$51</f>
        <v>8</v>
      </c>
      <c r="G3072" s="16">
        <f>Amostras!$G$51</f>
        <v>8</v>
      </c>
      <c r="H3072" s="16">
        <f>Amostras!$H$51</f>
        <v>5</v>
      </c>
      <c r="I3072" s="16">
        <f>Amostras!$I$51</f>
        <v>0</v>
      </c>
      <c r="J3072" s="40">
        <f>(C3072*C3021)+(D3072*D3021)+(E3072*E3021)+(F3072*F3021)+(G3072*G3021)+(H3072*H3021)+(I3072*I3021)+$J$5</f>
        <v>1.9525490196078445</v>
      </c>
      <c r="K3072" s="19">
        <f>Amostras!$J$51</f>
        <v>1</v>
      </c>
      <c r="L3072" s="2">
        <f t="shared" si="841"/>
        <v>1</v>
      </c>
      <c r="M3072" s="21">
        <f t="shared" si="839"/>
        <v>0</v>
      </c>
      <c r="N3072">
        <f t="shared" si="840"/>
        <v>0</v>
      </c>
      <c r="O3072">
        <f t="shared" si="833"/>
        <v>0</v>
      </c>
      <c r="P3072">
        <f t="shared" si="834"/>
        <v>0</v>
      </c>
      <c r="Q3072">
        <f t="shared" si="835"/>
        <v>0</v>
      </c>
      <c r="R3072">
        <f t="shared" si="836"/>
        <v>0</v>
      </c>
      <c r="S3072">
        <f t="shared" si="837"/>
        <v>0</v>
      </c>
      <c r="T3072">
        <f t="shared" si="838"/>
        <v>0</v>
      </c>
      <c r="U3072" s="1"/>
    </row>
    <row r="3073" spans="2:21" x14ac:dyDescent="0.25">
      <c r="B3073" s="15">
        <v>49</v>
      </c>
      <c r="C3073" s="16">
        <f>Amostras!$C$52</f>
        <v>6</v>
      </c>
      <c r="D3073" s="16">
        <f>Amostras!$D$52</f>
        <v>1</v>
      </c>
      <c r="E3073" s="16">
        <f>Amostras!$E$52</f>
        <v>4</v>
      </c>
      <c r="F3073" s="16">
        <f>Amostras!$F$52</f>
        <v>6</v>
      </c>
      <c r="G3073" s="16">
        <f>Amostras!$G$52</f>
        <v>7</v>
      </c>
      <c r="H3073" s="16">
        <f>Amostras!$H$52</f>
        <v>4</v>
      </c>
      <c r="I3073" s="16">
        <f>Amostras!$I$52</f>
        <v>9</v>
      </c>
      <c r="J3073" s="40">
        <f>(C3073*C3021)+(D3073*D3021)+(E3073*E3021)+(F3073*F3021)+(G3073*G3021)+(H3073*H3021)+(I3073*I3021)+$J$5</f>
        <v>0.61215686274509729</v>
      </c>
      <c r="K3073" s="19">
        <f>Amostras!$J$52</f>
        <v>1</v>
      </c>
      <c r="L3073" s="2">
        <f t="shared" si="841"/>
        <v>1</v>
      </c>
      <c r="M3073" s="21">
        <f t="shared" si="839"/>
        <v>0</v>
      </c>
      <c r="N3073">
        <f t="shared" si="840"/>
        <v>0</v>
      </c>
      <c r="O3073">
        <f t="shared" si="833"/>
        <v>0</v>
      </c>
      <c r="P3073">
        <f t="shared" si="834"/>
        <v>0</v>
      </c>
      <c r="Q3073">
        <f t="shared" si="835"/>
        <v>0</v>
      </c>
      <c r="R3073">
        <f t="shared" si="836"/>
        <v>0</v>
      </c>
      <c r="S3073">
        <f t="shared" si="837"/>
        <v>0</v>
      </c>
      <c r="T3073">
        <f t="shared" si="838"/>
        <v>0</v>
      </c>
      <c r="U3073" s="1"/>
    </row>
    <row r="3074" spans="2:21" x14ac:dyDescent="0.25">
      <c r="B3074" s="15">
        <v>50</v>
      </c>
      <c r="C3074" s="16">
        <f>Amostras!$C$53</f>
        <v>6</v>
      </c>
      <c r="D3074" s="16">
        <f>Amostras!$D$53</f>
        <v>9</v>
      </c>
      <c r="E3074" s="16">
        <f>Amostras!$E$53</f>
        <v>0</v>
      </c>
      <c r="F3074" s="16">
        <f>Amostras!$F$53</f>
        <v>9</v>
      </c>
      <c r="G3074" s="16">
        <f>Amostras!$G$53</f>
        <v>4</v>
      </c>
      <c r="H3074" s="16">
        <f>Amostras!$H$53</f>
        <v>9</v>
      </c>
      <c r="I3074" s="16">
        <f>Amostras!$I$53</f>
        <v>7</v>
      </c>
      <c r="J3074" s="40">
        <f>(C3074*C3021)+(D3074*D3021)+(E3074*E3021)+(F3074*F3021)+(G3074*G3021)+(H3074*H3021)+(I3074*I3021)+$J$5</f>
        <v>0.69843137254901055</v>
      </c>
      <c r="K3074" s="19">
        <f>Amostras!$J$53</f>
        <v>1</v>
      </c>
      <c r="L3074" s="2">
        <f t="shared" si="841"/>
        <v>1</v>
      </c>
      <c r="M3074" s="21">
        <f t="shared" si="839"/>
        <v>0</v>
      </c>
      <c r="N3074">
        <f t="shared" si="840"/>
        <v>0</v>
      </c>
      <c r="O3074">
        <f t="shared" si="833"/>
        <v>0</v>
      </c>
      <c r="P3074">
        <f t="shared" si="834"/>
        <v>0</v>
      </c>
      <c r="Q3074">
        <f t="shared" si="835"/>
        <v>0</v>
      </c>
      <c r="R3074">
        <f t="shared" si="836"/>
        <v>0</v>
      </c>
      <c r="S3074">
        <f t="shared" si="837"/>
        <v>0</v>
      </c>
      <c r="T3074">
        <f t="shared" si="838"/>
        <v>0</v>
      </c>
      <c r="U3074" s="1"/>
    </row>
    <row r="3075" spans="2:21" x14ac:dyDescent="0.25">
      <c r="B3075" s="45" t="s">
        <v>37</v>
      </c>
      <c r="C3075" s="45"/>
      <c r="D3075" s="45"/>
      <c r="E3075" s="45"/>
      <c r="F3075" s="45"/>
      <c r="G3075" s="45"/>
      <c r="H3075" s="45"/>
      <c r="I3075" s="45"/>
      <c r="J3075" s="45"/>
      <c r="K3075" s="45"/>
      <c r="L3075" s="45"/>
      <c r="M3075" s="46"/>
      <c r="N3075" s="22">
        <f>AVERAGE(N3024:N3074)</f>
        <v>2.352941176470588E-3</v>
      </c>
      <c r="O3075" s="22">
        <f t="shared" ref="O3075:T3075" si="842">AVERAGE(O3024:O3074)</f>
        <v>7.8431372549019594E-4</v>
      </c>
      <c r="P3075" s="22">
        <f t="shared" si="842"/>
        <v>3.1372549019607842E-3</v>
      </c>
      <c r="Q3075" s="22">
        <f t="shared" si="842"/>
        <v>2.7450980392156863E-3</v>
      </c>
      <c r="R3075" s="22">
        <f t="shared" si="842"/>
        <v>-3.9215686274509764E-4</v>
      </c>
      <c r="S3075" s="22">
        <f t="shared" si="842"/>
        <v>1.5686274509803921E-3</v>
      </c>
      <c r="T3075" s="22">
        <f t="shared" si="842"/>
        <v>4.3137254901960782E-3</v>
      </c>
      <c r="U3075" s="1"/>
    </row>
    <row r="3078" spans="2:21" x14ac:dyDescent="0.25">
      <c r="B3078" s="44" t="s">
        <v>17</v>
      </c>
      <c r="C3078" s="11" t="s">
        <v>8</v>
      </c>
      <c r="D3078" s="11" t="s">
        <v>9</v>
      </c>
      <c r="E3078" s="11" t="s">
        <v>10</v>
      </c>
      <c r="F3078" s="11" t="s">
        <v>11</v>
      </c>
      <c r="G3078" s="11" t="s">
        <v>12</v>
      </c>
      <c r="H3078" s="11" t="s">
        <v>13</v>
      </c>
      <c r="I3078" s="11" t="s">
        <v>14</v>
      </c>
      <c r="J3078" s="12" t="s">
        <v>15</v>
      </c>
      <c r="K3078" s="39" t="s">
        <v>38</v>
      </c>
      <c r="L3078" s="20">
        <v>53</v>
      </c>
    </row>
    <row r="3079" spans="2:21" x14ac:dyDescent="0.25">
      <c r="B3079" s="44"/>
      <c r="C3079" s="23">
        <f>N3075+C3021</f>
        <v>0.54352941176470615</v>
      </c>
      <c r="D3079" s="23">
        <f t="shared" ref="D3079" si="843">O3075+D3021</f>
        <v>3.4509803921567744E-2</v>
      </c>
      <c r="E3079" s="23">
        <f t="shared" ref="E3079" si="844">P3075+E3021</f>
        <v>4.352941176470565E-2</v>
      </c>
      <c r="F3079" s="23">
        <f t="shared" ref="F3079" si="845">Q3075+F3021</f>
        <v>4.3921568627450398E-2</v>
      </c>
      <c r="G3079" s="23">
        <f t="shared" ref="G3079" si="846">R3075+G3021</f>
        <v>0.15058823529411811</v>
      </c>
      <c r="H3079" s="23">
        <f t="shared" ref="H3079" si="847">S3075+H3021</f>
        <v>1.0980392156862917E-2</v>
      </c>
      <c r="I3079" s="23">
        <f t="shared" ref="I3079" si="848">T3075+I3021</f>
        <v>-0.12588235294117656</v>
      </c>
      <c r="J3079" s="13">
        <f>$J$5</f>
        <v>-3</v>
      </c>
    </row>
    <row r="3081" spans="2:21" x14ac:dyDescent="0.25">
      <c r="B3081" s="15" t="s">
        <v>21</v>
      </c>
      <c r="C3081" s="15" t="s">
        <v>1</v>
      </c>
      <c r="D3081" s="15" t="s">
        <v>2</v>
      </c>
      <c r="E3081" s="15" t="s">
        <v>3</v>
      </c>
      <c r="F3081" s="15" t="s">
        <v>4</v>
      </c>
      <c r="G3081" s="15" t="s">
        <v>5</v>
      </c>
      <c r="H3081" s="15" t="s">
        <v>6</v>
      </c>
      <c r="I3081" s="15" t="s">
        <v>7</v>
      </c>
      <c r="J3081" s="18" t="s">
        <v>23</v>
      </c>
      <c r="K3081" s="17" t="s">
        <v>22</v>
      </c>
      <c r="L3081" s="5" t="s">
        <v>36</v>
      </c>
      <c r="M3081" s="20" t="s">
        <v>24</v>
      </c>
      <c r="N3081" s="5" t="s">
        <v>25</v>
      </c>
      <c r="O3081" s="5" t="s">
        <v>26</v>
      </c>
      <c r="P3081" s="5" t="s">
        <v>27</v>
      </c>
      <c r="Q3081" s="5" t="s">
        <v>28</v>
      </c>
      <c r="R3081" s="5" t="s">
        <v>29</v>
      </c>
      <c r="S3081" s="5" t="s">
        <v>30</v>
      </c>
      <c r="T3081" s="5" t="s">
        <v>31</v>
      </c>
      <c r="U3081" s="1"/>
    </row>
    <row r="3082" spans="2:21" x14ac:dyDescent="0.25">
      <c r="B3082" s="15" t="s">
        <v>0</v>
      </c>
      <c r="C3082" s="16">
        <f>Amostras!$C$3</f>
        <v>4</v>
      </c>
      <c r="D3082" s="16">
        <f>Amostras!$D$3</f>
        <v>9</v>
      </c>
      <c r="E3082" s="16">
        <f>Amostras!$E$3</f>
        <v>9</v>
      </c>
      <c r="F3082" s="16">
        <f>Amostras!$F$3</f>
        <v>4</v>
      </c>
      <c r="G3082" s="16">
        <f>Amostras!$G$3</f>
        <v>7</v>
      </c>
      <c r="H3082" s="16">
        <f>Amostras!$H$3</f>
        <v>9</v>
      </c>
      <c r="I3082" s="16">
        <f>Amostras!$I$3</f>
        <v>9</v>
      </c>
      <c r="J3082" s="40">
        <f>(C3082*C3079)+(D3082*D3079)+(E3082*E3079)+(F3082*F3079)+(G3082*G3079)+(H3082*H3079)+(I3082*I3079)+$J$5</f>
        <v>7.2156862745091033E-2</v>
      </c>
      <c r="K3082" s="19">
        <f>Amostras!$J$3</f>
        <v>1</v>
      </c>
      <c r="L3082" s="2">
        <f>IF(J3082&gt;=0,1,-1)</f>
        <v>1</v>
      </c>
      <c r="M3082" s="21">
        <f>K3082-L3082</f>
        <v>0</v>
      </c>
      <c r="N3082">
        <f>$E$2*$M3082*C3082</f>
        <v>0</v>
      </c>
      <c r="O3082">
        <f t="shared" ref="O3082:O3132" si="849">$E$2*$M3082*D3082</f>
        <v>0</v>
      </c>
      <c r="P3082">
        <f t="shared" ref="P3082:P3132" si="850">$E$2*$M3082*E3082</f>
        <v>0</v>
      </c>
      <c r="Q3082">
        <f t="shared" ref="Q3082:Q3132" si="851">$E$2*$M3082*F3082</f>
        <v>0</v>
      </c>
      <c r="R3082">
        <f t="shared" ref="R3082:R3132" si="852">$E$2*$M3082*G3082</f>
        <v>0</v>
      </c>
      <c r="S3082">
        <f t="shared" ref="S3082:S3132" si="853">$E$2*$M3082*H3082</f>
        <v>0</v>
      </c>
      <c r="T3082">
        <f t="shared" ref="T3082:T3132" si="854">$E$2*$M3082*I3082</f>
        <v>0</v>
      </c>
      <c r="U3082" s="1"/>
    </row>
    <row r="3083" spans="2:21" x14ac:dyDescent="0.25">
      <c r="B3083" s="15">
        <v>1</v>
      </c>
      <c r="C3083" s="16">
        <f>Amostras!$C$4</f>
        <v>2</v>
      </c>
      <c r="D3083" s="16">
        <f>Amostras!$D$4</f>
        <v>0</v>
      </c>
      <c r="E3083" s="16">
        <f>Amostras!$E$4</f>
        <v>6</v>
      </c>
      <c r="F3083" s="16">
        <f>Amostras!$F$4</f>
        <v>3</v>
      </c>
      <c r="G3083" s="16">
        <f>Amostras!$G$4</f>
        <v>2</v>
      </c>
      <c r="H3083" s="16">
        <f>Amostras!$H$4</f>
        <v>1</v>
      </c>
      <c r="I3083" s="16">
        <f>Amostras!$I$4</f>
        <v>7</v>
      </c>
      <c r="J3083" s="40">
        <f>(C3083*C3079)+(D3083*D3079)+(E3083*E3079)+(F3083*F3079)+(G3083*G3079)+(H3083*H3079)+(I3083*I3079)+$J$5</f>
        <v>-2.0890196078431393</v>
      </c>
      <c r="K3083" s="19">
        <f>Amostras!$J$4</f>
        <v>-1</v>
      </c>
      <c r="L3083" s="2">
        <f>IF(J3083&gt;=0,1,-1)</f>
        <v>-1</v>
      </c>
      <c r="M3083" s="21">
        <f t="shared" ref="M3083:M3132" si="855">K3083-L3083</f>
        <v>0</v>
      </c>
      <c r="N3083">
        <f t="shared" ref="N3083:N3132" si="856">$E$2*$M3083*C3083</f>
        <v>0</v>
      </c>
      <c r="O3083">
        <f t="shared" si="849"/>
        <v>0</v>
      </c>
      <c r="P3083">
        <f t="shared" si="850"/>
        <v>0</v>
      </c>
      <c r="Q3083">
        <f t="shared" si="851"/>
        <v>0</v>
      </c>
      <c r="R3083">
        <f t="shared" si="852"/>
        <v>0</v>
      </c>
      <c r="S3083">
        <f t="shared" si="853"/>
        <v>0</v>
      </c>
      <c r="T3083">
        <f t="shared" si="854"/>
        <v>0</v>
      </c>
      <c r="U3083" s="1"/>
    </row>
    <row r="3084" spans="2:21" x14ac:dyDescent="0.25">
      <c r="B3084" s="15">
        <v>2</v>
      </c>
      <c r="C3084" s="16">
        <f>Amostras!$C$5</f>
        <v>3</v>
      </c>
      <c r="D3084" s="16">
        <f>Amostras!$D$5</f>
        <v>9</v>
      </c>
      <c r="E3084" s="16">
        <f>Amostras!$E$5</f>
        <v>1</v>
      </c>
      <c r="F3084" s="16">
        <f>Amostras!$F$5</f>
        <v>9</v>
      </c>
      <c r="G3084" s="16">
        <f>Amostras!$G$5</f>
        <v>8</v>
      </c>
      <c r="H3084" s="16">
        <f>Amostras!$H$5</f>
        <v>7</v>
      </c>
      <c r="I3084" s="16">
        <f>Amostras!$I$5</f>
        <v>7</v>
      </c>
      <c r="J3084" s="40">
        <f>(C3084*C3079)+(D3084*D3079)+(E3084*E3079)+(F3084*F3079)+(G3084*G3079)+(H3084*H3079)+(I3084*I3079)+$J$5</f>
        <v>-0.21960784313726389</v>
      </c>
      <c r="K3084" s="19">
        <f>Amostras!$J$5</f>
        <v>-1</v>
      </c>
      <c r="L3084" s="2">
        <f t="shared" ref="L3084:L3132" si="857">IF(J3084&gt;=0,1,-1)</f>
        <v>-1</v>
      </c>
      <c r="M3084" s="21">
        <f t="shared" si="855"/>
        <v>0</v>
      </c>
      <c r="N3084">
        <f t="shared" si="856"/>
        <v>0</v>
      </c>
      <c r="O3084">
        <f t="shared" si="849"/>
        <v>0</v>
      </c>
      <c r="P3084">
        <f t="shared" si="850"/>
        <v>0</v>
      </c>
      <c r="Q3084">
        <f t="shared" si="851"/>
        <v>0</v>
      </c>
      <c r="R3084">
        <f t="shared" si="852"/>
        <v>0</v>
      </c>
      <c r="S3084">
        <f t="shared" si="853"/>
        <v>0</v>
      </c>
      <c r="T3084">
        <f t="shared" si="854"/>
        <v>0</v>
      </c>
      <c r="U3084" s="1"/>
    </row>
    <row r="3085" spans="2:21" x14ac:dyDescent="0.25">
      <c r="B3085" s="15">
        <v>3</v>
      </c>
      <c r="C3085" s="16">
        <f>Amostras!$C$6</f>
        <v>3</v>
      </c>
      <c r="D3085" s="16">
        <f>Amostras!$D$6</f>
        <v>2</v>
      </c>
      <c r="E3085" s="16">
        <f>Amostras!$E$6</f>
        <v>6</v>
      </c>
      <c r="F3085" s="16">
        <f>Amostras!$F$6</f>
        <v>5</v>
      </c>
      <c r="G3085" s="16">
        <f>Amostras!$G$6</f>
        <v>4</v>
      </c>
      <c r="H3085" s="16">
        <f>Amostras!$H$6</f>
        <v>1</v>
      </c>
      <c r="I3085" s="16">
        <f>Amostras!$I$6</f>
        <v>7</v>
      </c>
      <c r="J3085" s="40">
        <f>(C3085*C3079)+(D3085*D3079)+(E3085*E3079)+(F3085*F3079)+(G3085*G3079)+(H3085*H3079)+(I3085*I3079)+$J$5</f>
        <v>-1.0874509803921608</v>
      </c>
      <c r="K3085" s="19">
        <f>Amostras!$J$6</f>
        <v>-1</v>
      </c>
      <c r="L3085" s="2">
        <f t="shared" si="857"/>
        <v>-1</v>
      </c>
      <c r="M3085" s="21">
        <f t="shared" si="855"/>
        <v>0</v>
      </c>
      <c r="N3085">
        <f t="shared" si="856"/>
        <v>0</v>
      </c>
      <c r="O3085">
        <f t="shared" si="849"/>
        <v>0</v>
      </c>
      <c r="P3085">
        <f t="shared" si="850"/>
        <v>0</v>
      </c>
      <c r="Q3085">
        <f t="shared" si="851"/>
        <v>0</v>
      </c>
      <c r="R3085">
        <f t="shared" si="852"/>
        <v>0</v>
      </c>
      <c r="S3085">
        <f t="shared" si="853"/>
        <v>0</v>
      </c>
      <c r="T3085">
        <f t="shared" si="854"/>
        <v>0</v>
      </c>
      <c r="U3085" s="1"/>
    </row>
    <row r="3086" spans="2:21" x14ac:dyDescent="0.25">
      <c r="B3086" s="15">
        <v>4</v>
      </c>
      <c r="C3086" s="16">
        <f>Amostras!$C$7</f>
        <v>2</v>
      </c>
      <c r="D3086" s="16">
        <f>Amostras!$D$7</f>
        <v>2</v>
      </c>
      <c r="E3086" s="16">
        <f>Amostras!$E$7</f>
        <v>4</v>
      </c>
      <c r="F3086" s="16">
        <f>Amostras!$F$7</f>
        <v>9</v>
      </c>
      <c r="G3086" s="16">
        <f>Amostras!$G$7</f>
        <v>3</v>
      </c>
      <c r="H3086" s="16">
        <f>Amostras!$H$7</f>
        <v>6</v>
      </c>
      <c r="I3086" s="16">
        <f>Amostras!$I$7</f>
        <v>8</v>
      </c>
      <c r="J3086" s="40">
        <f>(C3086*C3079)+(D3086*D3079)+(E3086*E3079)+(F3086*F3079)+(G3086*G3079)+(H3086*H3079)+(I3086*I3079)+$J$5</f>
        <v>-1.763921568627457</v>
      </c>
      <c r="K3086" s="19">
        <f>Amostras!$J$7</f>
        <v>-1</v>
      </c>
      <c r="L3086" s="2">
        <f t="shared" si="857"/>
        <v>-1</v>
      </c>
      <c r="M3086" s="21">
        <f t="shared" si="855"/>
        <v>0</v>
      </c>
      <c r="N3086">
        <f t="shared" si="856"/>
        <v>0</v>
      </c>
      <c r="O3086">
        <f t="shared" si="849"/>
        <v>0</v>
      </c>
      <c r="P3086">
        <f t="shared" si="850"/>
        <v>0</v>
      </c>
      <c r="Q3086">
        <f t="shared" si="851"/>
        <v>0</v>
      </c>
      <c r="R3086">
        <f t="shared" si="852"/>
        <v>0</v>
      </c>
      <c r="S3086">
        <f t="shared" si="853"/>
        <v>0</v>
      </c>
      <c r="T3086">
        <f t="shared" si="854"/>
        <v>0</v>
      </c>
      <c r="U3086" s="1"/>
    </row>
    <row r="3087" spans="2:21" x14ac:dyDescent="0.25">
      <c r="B3087" s="15">
        <v>5</v>
      </c>
      <c r="C3087" s="16">
        <f>Amostras!$C$8</f>
        <v>1</v>
      </c>
      <c r="D3087" s="16">
        <f>Amostras!$D$8</f>
        <v>9</v>
      </c>
      <c r="E3087" s="16">
        <f>Amostras!$E$8</f>
        <v>2</v>
      </c>
      <c r="F3087" s="16">
        <f>Amostras!$F$8</f>
        <v>6</v>
      </c>
      <c r="G3087" s="16">
        <f>Amostras!$G$8</f>
        <v>2</v>
      </c>
      <c r="H3087" s="16">
        <f>Amostras!$H$8</f>
        <v>9</v>
      </c>
      <c r="I3087" s="16">
        <f>Amostras!$I$8</f>
        <v>4</v>
      </c>
      <c r="J3087" s="40">
        <f>(C3087*C3079)+(D3087*D3079)+(E3087*E3079)+(F3087*F3079)+(G3087*G3079)+(H3087*H3079)+(I3087*I3079)+$J$5</f>
        <v>-1.8988235294117741</v>
      </c>
      <c r="K3087" s="19">
        <f>Amostras!$J$8</f>
        <v>-1</v>
      </c>
      <c r="L3087" s="2">
        <f t="shared" si="857"/>
        <v>-1</v>
      </c>
      <c r="M3087" s="21">
        <f t="shared" si="855"/>
        <v>0</v>
      </c>
      <c r="N3087">
        <f t="shared" si="856"/>
        <v>0</v>
      </c>
      <c r="O3087">
        <f t="shared" si="849"/>
        <v>0</v>
      </c>
      <c r="P3087">
        <f t="shared" si="850"/>
        <v>0</v>
      </c>
      <c r="Q3087">
        <f t="shared" si="851"/>
        <v>0</v>
      </c>
      <c r="R3087">
        <f t="shared" si="852"/>
        <v>0</v>
      </c>
      <c r="S3087">
        <f t="shared" si="853"/>
        <v>0</v>
      </c>
      <c r="T3087">
        <f t="shared" si="854"/>
        <v>0</v>
      </c>
      <c r="U3087" s="1"/>
    </row>
    <row r="3088" spans="2:21" x14ac:dyDescent="0.25">
      <c r="B3088" s="15">
        <v>6</v>
      </c>
      <c r="C3088" s="16">
        <f>Amostras!$C$9</f>
        <v>4</v>
      </c>
      <c r="D3088" s="16">
        <f>Amostras!$D$9</f>
        <v>8</v>
      </c>
      <c r="E3088" s="16">
        <f>Amostras!$E$9</f>
        <v>1</v>
      </c>
      <c r="F3088" s="16">
        <f>Amostras!$F$9</f>
        <v>5</v>
      </c>
      <c r="G3088" s="16">
        <f>Amostras!$G$9</f>
        <v>9</v>
      </c>
      <c r="H3088" s="16">
        <f>Amostras!$H$9</f>
        <v>6</v>
      </c>
      <c r="I3088" s="16">
        <f>Amostras!$I$9</f>
        <v>4</v>
      </c>
      <c r="J3088" s="40">
        <f>(C3088*C3079)+(D3088*D3079)+(E3088*E3079)+(F3088*F3079)+(G3088*G3079)+(H3088*H3079)+(I3088*I3079)+$J$5</f>
        <v>0.63098039215685819</v>
      </c>
      <c r="K3088" s="19">
        <f>Amostras!$J$9</f>
        <v>-1</v>
      </c>
      <c r="L3088" s="2">
        <f t="shared" si="857"/>
        <v>1</v>
      </c>
      <c r="M3088" s="21">
        <f t="shared" si="855"/>
        <v>-2</v>
      </c>
      <c r="N3088">
        <f t="shared" si="856"/>
        <v>-0.08</v>
      </c>
      <c r="O3088">
        <f t="shared" si="849"/>
        <v>-0.16</v>
      </c>
      <c r="P3088">
        <f t="shared" si="850"/>
        <v>-0.02</v>
      </c>
      <c r="Q3088">
        <f t="shared" si="851"/>
        <v>-0.1</v>
      </c>
      <c r="R3088">
        <f t="shared" si="852"/>
        <v>-0.18</v>
      </c>
      <c r="S3088">
        <f t="shared" si="853"/>
        <v>-0.12</v>
      </c>
      <c r="T3088">
        <f t="shared" si="854"/>
        <v>-0.08</v>
      </c>
      <c r="U3088" s="1"/>
    </row>
    <row r="3089" spans="2:21" x14ac:dyDescent="0.25">
      <c r="B3089" s="15">
        <v>7</v>
      </c>
      <c r="C3089" s="16">
        <f>Amostras!$C$10</f>
        <v>1</v>
      </c>
      <c r="D3089" s="16">
        <f>Amostras!$D$10</f>
        <v>1</v>
      </c>
      <c r="E3089" s="16">
        <f>Amostras!$E$10</f>
        <v>4</v>
      </c>
      <c r="F3089" s="16">
        <f>Amostras!$F$10</f>
        <v>0</v>
      </c>
      <c r="G3089" s="16">
        <f>Amostras!$G$10</f>
        <v>1</v>
      </c>
      <c r="H3089" s="16">
        <f>Amostras!$H$10</f>
        <v>5</v>
      </c>
      <c r="I3089" s="16">
        <f>Amostras!$I$10</f>
        <v>6</v>
      </c>
      <c r="J3089" s="40">
        <f>(C3089*C3079)+(D3089*D3079)+(E3089*E3079)+(F3089*F3079)+(G3089*G3079)+(H3089*H3079)+(I3089*I3079)+$J$5</f>
        <v>-2.79764705882353</v>
      </c>
      <c r="K3089" s="19">
        <f>Amostras!$J$10</f>
        <v>-1</v>
      </c>
      <c r="L3089" s="2">
        <f t="shared" si="857"/>
        <v>-1</v>
      </c>
      <c r="M3089" s="21">
        <f t="shared" si="855"/>
        <v>0</v>
      </c>
      <c r="N3089">
        <f t="shared" si="856"/>
        <v>0</v>
      </c>
      <c r="O3089">
        <f t="shared" si="849"/>
        <v>0</v>
      </c>
      <c r="P3089">
        <f t="shared" si="850"/>
        <v>0</v>
      </c>
      <c r="Q3089">
        <f t="shared" si="851"/>
        <v>0</v>
      </c>
      <c r="R3089">
        <f t="shared" si="852"/>
        <v>0</v>
      </c>
      <c r="S3089">
        <f t="shared" si="853"/>
        <v>0</v>
      </c>
      <c r="T3089">
        <f t="shared" si="854"/>
        <v>0</v>
      </c>
      <c r="U3089" s="1"/>
    </row>
    <row r="3090" spans="2:21" x14ac:dyDescent="0.25">
      <c r="B3090" s="15">
        <v>8</v>
      </c>
      <c r="C3090" s="16">
        <f>Amostras!$C$11</f>
        <v>3</v>
      </c>
      <c r="D3090" s="16">
        <f>Amostras!$D$11</f>
        <v>6</v>
      </c>
      <c r="E3090" s="16">
        <f>Amostras!$E$11</f>
        <v>1</v>
      </c>
      <c r="F3090" s="16">
        <f>Amostras!$F$11</f>
        <v>6</v>
      </c>
      <c r="G3090" s="16">
        <f>Amostras!$G$11</f>
        <v>1</v>
      </c>
      <c r="H3090" s="16">
        <f>Amostras!$H$11</f>
        <v>4</v>
      </c>
      <c r="I3090" s="16">
        <f>Amostras!$I$11</f>
        <v>8</v>
      </c>
      <c r="J3090" s="40">
        <f>(C3090*C3079)+(D3090*D3079)+(E3090*E3079)+(F3090*F3079)+(G3090*G3079)+(H3090*H3079)+(I3090*I3079)+$J$5</f>
        <v>-1.6678431372549101</v>
      </c>
      <c r="K3090" s="19">
        <f>Amostras!$J$11</f>
        <v>-1</v>
      </c>
      <c r="L3090" s="2">
        <f t="shared" si="857"/>
        <v>-1</v>
      </c>
      <c r="M3090" s="21">
        <f t="shared" si="855"/>
        <v>0</v>
      </c>
      <c r="N3090">
        <f t="shared" si="856"/>
        <v>0</v>
      </c>
      <c r="O3090">
        <f t="shared" si="849"/>
        <v>0</v>
      </c>
      <c r="P3090">
        <f t="shared" si="850"/>
        <v>0</v>
      </c>
      <c r="Q3090">
        <f t="shared" si="851"/>
        <v>0</v>
      </c>
      <c r="R3090">
        <f t="shared" si="852"/>
        <v>0</v>
      </c>
      <c r="S3090">
        <f t="shared" si="853"/>
        <v>0</v>
      </c>
      <c r="T3090">
        <f t="shared" si="854"/>
        <v>0</v>
      </c>
      <c r="U3090" s="1"/>
    </row>
    <row r="3091" spans="2:21" x14ac:dyDescent="0.25">
      <c r="B3091" s="15">
        <v>9</v>
      </c>
      <c r="C3091" s="16">
        <f>Amostras!$C$12</f>
        <v>1</v>
      </c>
      <c r="D3091" s="16">
        <f>Amostras!$D$12</f>
        <v>3</v>
      </c>
      <c r="E3091" s="16">
        <f>Amostras!$E$12</f>
        <v>4</v>
      </c>
      <c r="F3091" s="16">
        <f>Amostras!$F$12</f>
        <v>7</v>
      </c>
      <c r="G3091" s="16">
        <f>Amostras!$G$12</f>
        <v>1</v>
      </c>
      <c r="H3091" s="16">
        <f>Amostras!$H$12</f>
        <v>3</v>
      </c>
      <c r="I3091" s="16">
        <f>Amostras!$I$12</f>
        <v>1</v>
      </c>
      <c r="J3091" s="40">
        <f>(C3091*C3079)+(D3091*D3079)+(E3091*E3079)+(F3091*F3079)+(G3091*G3079)+(H3091*H3079)+(I3091*I3079)+$J$5</f>
        <v>-1.8137254901960849</v>
      </c>
      <c r="K3091" s="19">
        <f>Amostras!$J$12</f>
        <v>-1</v>
      </c>
      <c r="L3091" s="2">
        <f t="shared" si="857"/>
        <v>-1</v>
      </c>
      <c r="M3091" s="21">
        <f t="shared" si="855"/>
        <v>0</v>
      </c>
      <c r="N3091">
        <f t="shared" si="856"/>
        <v>0</v>
      </c>
      <c r="O3091">
        <f t="shared" si="849"/>
        <v>0</v>
      </c>
      <c r="P3091">
        <f t="shared" si="850"/>
        <v>0</v>
      </c>
      <c r="Q3091">
        <f t="shared" si="851"/>
        <v>0</v>
      </c>
      <c r="R3091">
        <f t="shared" si="852"/>
        <v>0</v>
      </c>
      <c r="S3091">
        <f t="shared" si="853"/>
        <v>0</v>
      </c>
      <c r="T3091">
        <f t="shared" si="854"/>
        <v>0</v>
      </c>
      <c r="U3091" s="1"/>
    </row>
    <row r="3092" spans="2:21" x14ac:dyDescent="0.25">
      <c r="B3092" s="15">
        <v>10</v>
      </c>
      <c r="C3092" s="16">
        <f>Amostras!$C$13</f>
        <v>3</v>
      </c>
      <c r="D3092" s="16">
        <f>Amostras!$D$13</f>
        <v>2</v>
      </c>
      <c r="E3092" s="16">
        <f>Amostras!$E$13</f>
        <v>2</v>
      </c>
      <c r="F3092" s="16">
        <f>Amostras!$F$13</f>
        <v>3</v>
      </c>
      <c r="G3092" s="16">
        <f>Amostras!$G$13</f>
        <v>9</v>
      </c>
      <c r="H3092" s="16">
        <f>Amostras!$H$13</f>
        <v>5</v>
      </c>
      <c r="I3092" s="16">
        <f>Amostras!$I$13</f>
        <v>8</v>
      </c>
      <c r="J3092" s="40">
        <f>(C3092*C3079)+(D3092*D3079)+(E3092*E3079)+(F3092*F3079)+(G3092*G3079)+(H3092*H3079)+(I3092*I3079)+$J$5</f>
        <v>-0.67843137254901853</v>
      </c>
      <c r="K3092" s="19">
        <f>Amostras!$J$13</f>
        <v>-1</v>
      </c>
      <c r="L3092" s="2">
        <f t="shared" si="857"/>
        <v>-1</v>
      </c>
      <c r="M3092" s="21">
        <f t="shared" si="855"/>
        <v>0</v>
      </c>
      <c r="N3092">
        <f t="shared" si="856"/>
        <v>0</v>
      </c>
      <c r="O3092">
        <f t="shared" si="849"/>
        <v>0</v>
      </c>
      <c r="P3092">
        <f t="shared" si="850"/>
        <v>0</v>
      </c>
      <c r="Q3092">
        <f t="shared" si="851"/>
        <v>0</v>
      </c>
      <c r="R3092">
        <f t="shared" si="852"/>
        <v>0</v>
      </c>
      <c r="S3092">
        <f t="shared" si="853"/>
        <v>0</v>
      </c>
      <c r="T3092">
        <f t="shared" si="854"/>
        <v>0</v>
      </c>
      <c r="U3092" s="1"/>
    </row>
    <row r="3093" spans="2:21" x14ac:dyDescent="0.25">
      <c r="B3093" s="15">
        <v>11</v>
      </c>
      <c r="C3093" s="16">
        <f>Amostras!$C$14</f>
        <v>2</v>
      </c>
      <c r="D3093" s="16">
        <f>Amostras!$D$14</f>
        <v>8</v>
      </c>
      <c r="E3093" s="16">
        <f>Amostras!$E$14</f>
        <v>9</v>
      </c>
      <c r="F3093" s="16">
        <f>Amostras!$F$14</f>
        <v>7</v>
      </c>
      <c r="G3093" s="16">
        <f>Amostras!$G$14</f>
        <v>2</v>
      </c>
      <c r="H3093" s="16">
        <f>Amostras!$H$14</f>
        <v>7</v>
      </c>
      <c r="I3093" s="16">
        <f>Amostras!$I$14</f>
        <v>6</v>
      </c>
      <c r="J3093" s="40">
        <f>(C3093*C3079)+(D3093*D3079)+(E3093*E3079)+(F3093*F3079)+(G3093*G3079)+(H3093*H3079)+(I3093*I3079)+$J$5</f>
        <v>-1.3149019607843249</v>
      </c>
      <c r="K3093" s="19">
        <f>Amostras!$J$14</f>
        <v>-1</v>
      </c>
      <c r="L3093" s="2">
        <f t="shared" si="857"/>
        <v>-1</v>
      </c>
      <c r="M3093" s="21">
        <f t="shared" si="855"/>
        <v>0</v>
      </c>
      <c r="N3093">
        <f t="shared" si="856"/>
        <v>0</v>
      </c>
      <c r="O3093">
        <f t="shared" si="849"/>
        <v>0</v>
      </c>
      <c r="P3093">
        <f t="shared" si="850"/>
        <v>0</v>
      </c>
      <c r="Q3093">
        <f t="shared" si="851"/>
        <v>0</v>
      </c>
      <c r="R3093">
        <f t="shared" si="852"/>
        <v>0</v>
      </c>
      <c r="S3093">
        <f t="shared" si="853"/>
        <v>0</v>
      </c>
      <c r="T3093">
        <f t="shared" si="854"/>
        <v>0</v>
      </c>
      <c r="U3093" s="1"/>
    </row>
    <row r="3094" spans="2:21" x14ac:dyDescent="0.25">
      <c r="B3094" s="15">
        <v>12</v>
      </c>
      <c r="C3094" s="16">
        <f>Amostras!$C$15</f>
        <v>2</v>
      </c>
      <c r="D3094" s="16">
        <f>Amostras!$D$15</f>
        <v>6</v>
      </c>
      <c r="E3094" s="16">
        <f>Amostras!$E$15</f>
        <v>2</v>
      </c>
      <c r="F3094" s="16">
        <f>Amostras!$F$15</f>
        <v>6</v>
      </c>
      <c r="G3094" s="16">
        <f>Amostras!$G$15</f>
        <v>0</v>
      </c>
      <c r="H3094" s="16">
        <f>Amostras!$H$15</f>
        <v>6</v>
      </c>
      <c r="I3094" s="16">
        <f>Amostras!$I$15</f>
        <v>9</v>
      </c>
      <c r="J3094" s="40">
        <f>(C3094*C3079)+(D3094*D3079)+(E3094*E3079)+(F3094*F3079)+(G3094*G3079)+(H3094*H3079)+(I3094*I3079)+$J$5</f>
        <v>-2.422352941176479</v>
      </c>
      <c r="K3094" s="19">
        <f>Amostras!$J$15</f>
        <v>-1</v>
      </c>
      <c r="L3094" s="2">
        <f t="shared" si="857"/>
        <v>-1</v>
      </c>
      <c r="M3094" s="21">
        <f t="shared" si="855"/>
        <v>0</v>
      </c>
      <c r="N3094">
        <f t="shared" si="856"/>
        <v>0</v>
      </c>
      <c r="O3094">
        <f t="shared" si="849"/>
        <v>0</v>
      </c>
      <c r="P3094">
        <f t="shared" si="850"/>
        <v>0</v>
      </c>
      <c r="Q3094">
        <f t="shared" si="851"/>
        <v>0</v>
      </c>
      <c r="R3094">
        <f t="shared" si="852"/>
        <v>0</v>
      </c>
      <c r="S3094">
        <f t="shared" si="853"/>
        <v>0</v>
      </c>
      <c r="T3094">
        <f t="shared" si="854"/>
        <v>0</v>
      </c>
      <c r="U3094" s="1"/>
    </row>
    <row r="3095" spans="2:21" x14ac:dyDescent="0.25">
      <c r="B3095" s="15">
        <v>13</v>
      </c>
      <c r="C3095" s="16">
        <f>Amostras!$C$16</f>
        <v>1</v>
      </c>
      <c r="D3095" s="16">
        <f>Amostras!$D$16</f>
        <v>1</v>
      </c>
      <c r="E3095" s="16">
        <f>Amostras!$E$16</f>
        <v>5</v>
      </c>
      <c r="F3095" s="16">
        <f>Amostras!$F$16</f>
        <v>2</v>
      </c>
      <c r="G3095" s="16">
        <f>Amostras!$G$16</f>
        <v>5</v>
      </c>
      <c r="H3095" s="16">
        <f>Amostras!$H$16</f>
        <v>4</v>
      </c>
      <c r="I3095" s="16">
        <f>Amostras!$I$16</f>
        <v>9</v>
      </c>
      <c r="J3095" s="40">
        <f>(C3095*C3079)+(D3095*D3079)+(E3095*E3079)+(F3095*F3079)+(G3095*G3079)+(H3095*H3079)+(I3095*I3079)+$J$5</f>
        <v>-2.4525490196078437</v>
      </c>
      <c r="K3095" s="19">
        <f>Amostras!$J$16</f>
        <v>-1</v>
      </c>
      <c r="L3095" s="2">
        <f t="shared" si="857"/>
        <v>-1</v>
      </c>
      <c r="M3095" s="21">
        <f t="shared" si="855"/>
        <v>0</v>
      </c>
      <c r="N3095">
        <f t="shared" si="856"/>
        <v>0</v>
      </c>
      <c r="O3095">
        <f t="shared" si="849"/>
        <v>0</v>
      </c>
      <c r="P3095">
        <f t="shared" si="850"/>
        <v>0</v>
      </c>
      <c r="Q3095">
        <f t="shared" si="851"/>
        <v>0</v>
      </c>
      <c r="R3095">
        <f t="shared" si="852"/>
        <v>0</v>
      </c>
      <c r="S3095">
        <f t="shared" si="853"/>
        <v>0</v>
      </c>
      <c r="T3095">
        <f t="shared" si="854"/>
        <v>0</v>
      </c>
      <c r="U3095" s="1"/>
    </row>
    <row r="3096" spans="2:21" x14ac:dyDescent="0.25">
      <c r="B3096" s="15">
        <v>14</v>
      </c>
      <c r="C3096" s="16">
        <f>Amostras!$C$17</f>
        <v>3</v>
      </c>
      <c r="D3096" s="16">
        <f>Amostras!$D$17</f>
        <v>5</v>
      </c>
      <c r="E3096" s="16">
        <f>Amostras!$E$17</f>
        <v>5</v>
      </c>
      <c r="F3096" s="16">
        <f>Amostras!$F$17</f>
        <v>6</v>
      </c>
      <c r="G3096" s="16">
        <f>Amostras!$G$17</f>
        <v>1</v>
      </c>
      <c r="H3096" s="16">
        <f>Amostras!$H$17</f>
        <v>2</v>
      </c>
      <c r="I3096" s="16">
        <f>Amostras!$I$17</f>
        <v>8</v>
      </c>
      <c r="J3096" s="40">
        <f>(C3096*C3079)+(D3096*D3079)+(E3096*E3079)+(F3096*F3079)+(G3096*G3079)+(H3096*H3079)+(I3096*I3079)+$J$5</f>
        <v>-1.5501960784313806</v>
      </c>
      <c r="K3096" s="19">
        <f>Amostras!$J$17</f>
        <v>-1</v>
      </c>
      <c r="L3096" s="2">
        <f t="shared" si="857"/>
        <v>-1</v>
      </c>
      <c r="M3096" s="21">
        <f t="shared" si="855"/>
        <v>0</v>
      </c>
      <c r="N3096">
        <f t="shared" si="856"/>
        <v>0</v>
      </c>
      <c r="O3096">
        <f t="shared" si="849"/>
        <v>0</v>
      </c>
      <c r="P3096">
        <f t="shared" si="850"/>
        <v>0</v>
      </c>
      <c r="Q3096">
        <f t="shared" si="851"/>
        <v>0</v>
      </c>
      <c r="R3096">
        <f t="shared" si="852"/>
        <v>0</v>
      </c>
      <c r="S3096">
        <f t="shared" si="853"/>
        <v>0</v>
      </c>
      <c r="T3096">
        <f t="shared" si="854"/>
        <v>0</v>
      </c>
      <c r="U3096" s="1"/>
    </row>
    <row r="3097" spans="2:21" x14ac:dyDescent="0.25">
      <c r="B3097" s="15">
        <v>15</v>
      </c>
      <c r="C3097" s="16">
        <f>Amostras!$C$18</f>
        <v>1</v>
      </c>
      <c r="D3097" s="16">
        <f>Amostras!$D$18</f>
        <v>1</v>
      </c>
      <c r="E3097" s="16">
        <f>Amostras!$E$18</f>
        <v>4</v>
      </c>
      <c r="F3097" s="16">
        <f>Amostras!$F$18</f>
        <v>9</v>
      </c>
      <c r="G3097" s="16">
        <f>Amostras!$G$18</f>
        <v>4</v>
      </c>
      <c r="H3097" s="16">
        <f>Amostras!$H$18</f>
        <v>9</v>
      </c>
      <c r="I3097" s="16">
        <f>Amostras!$I$18</f>
        <v>3</v>
      </c>
      <c r="J3097" s="40">
        <f>(C3097*C3079)+(D3097*D3079)+(E3097*E3079)+(F3097*F3079)+(G3097*G3079)+(H3097*H3079)+(I3097*I3079)+$J$5</f>
        <v>-1.5290196078431406</v>
      </c>
      <c r="K3097" s="19">
        <f>Amostras!$J$18</f>
        <v>-1</v>
      </c>
      <c r="L3097" s="2">
        <f t="shared" si="857"/>
        <v>-1</v>
      </c>
      <c r="M3097" s="21">
        <f t="shared" si="855"/>
        <v>0</v>
      </c>
      <c r="N3097">
        <f t="shared" si="856"/>
        <v>0</v>
      </c>
      <c r="O3097">
        <f t="shared" si="849"/>
        <v>0</v>
      </c>
      <c r="P3097">
        <f t="shared" si="850"/>
        <v>0</v>
      </c>
      <c r="Q3097">
        <f t="shared" si="851"/>
        <v>0</v>
      </c>
      <c r="R3097">
        <f t="shared" si="852"/>
        <v>0</v>
      </c>
      <c r="S3097">
        <f t="shared" si="853"/>
        <v>0</v>
      </c>
      <c r="T3097">
        <f t="shared" si="854"/>
        <v>0</v>
      </c>
      <c r="U3097" s="1"/>
    </row>
    <row r="3098" spans="2:21" x14ac:dyDescent="0.25">
      <c r="B3098" s="15">
        <v>16</v>
      </c>
      <c r="C3098" s="16">
        <f>Amostras!$C$19</f>
        <v>4</v>
      </c>
      <c r="D3098" s="16">
        <f>Amostras!$D$19</f>
        <v>6</v>
      </c>
      <c r="E3098" s="16">
        <f>Amostras!$E$19</f>
        <v>0</v>
      </c>
      <c r="F3098" s="16">
        <f>Amostras!$F$19</f>
        <v>0</v>
      </c>
      <c r="G3098" s="16">
        <f>Amostras!$G$19</f>
        <v>2</v>
      </c>
      <c r="H3098" s="16">
        <f>Amostras!$H$19</f>
        <v>4</v>
      </c>
      <c r="I3098" s="16">
        <f>Amostras!$I$19</f>
        <v>1</v>
      </c>
      <c r="J3098" s="40">
        <f>(C3098*C3079)+(D3098*D3079)+(E3098*E3079)+(F3098*F3079)+(G3098*G3079)+(H3098*H3079)+(I3098*I3079)+$J$5</f>
        <v>-0.39960784313725739</v>
      </c>
      <c r="K3098" s="19">
        <f>Amostras!$J$19</f>
        <v>-1</v>
      </c>
      <c r="L3098" s="2">
        <f t="shared" si="857"/>
        <v>-1</v>
      </c>
      <c r="M3098" s="21">
        <f t="shared" si="855"/>
        <v>0</v>
      </c>
      <c r="N3098">
        <f t="shared" si="856"/>
        <v>0</v>
      </c>
      <c r="O3098">
        <f t="shared" si="849"/>
        <v>0</v>
      </c>
      <c r="P3098">
        <f t="shared" si="850"/>
        <v>0</v>
      </c>
      <c r="Q3098">
        <f t="shared" si="851"/>
        <v>0</v>
      </c>
      <c r="R3098">
        <f t="shared" si="852"/>
        <v>0</v>
      </c>
      <c r="S3098">
        <f t="shared" si="853"/>
        <v>0</v>
      </c>
      <c r="T3098">
        <f t="shared" si="854"/>
        <v>0</v>
      </c>
      <c r="U3098" s="1"/>
    </row>
    <row r="3099" spans="2:21" x14ac:dyDescent="0.25">
      <c r="B3099" s="15">
        <v>17</v>
      </c>
      <c r="C3099" s="16">
        <f>Amostras!$C$20</f>
        <v>2</v>
      </c>
      <c r="D3099" s="16">
        <f>Amostras!$D$20</f>
        <v>5</v>
      </c>
      <c r="E3099" s="16">
        <f>Amostras!$E$20</f>
        <v>8</v>
      </c>
      <c r="F3099" s="16">
        <f>Amostras!$F$20</f>
        <v>9</v>
      </c>
      <c r="G3099" s="16">
        <f>Amostras!$G$20</f>
        <v>3</v>
      </c>
      <c r="H3099" s="16">
        <f>Amostras!$H$20</f>
        <v>3</v>
      </c>
      <c r="I3099" s="16">
        <f>Amostras!$I$20</f>
        <v>3</v>
      </c>
      <c r="J3099" s="40">
        <f>(C3099*C3079)+(D3099*D3079)+(E3099*E3079)+(F3099*F3079)+(G3099*G3079)+(H3099*H3079)+(I3099*I3079)+$J$5</f>
        <v>-0.88980392156863664</v>
      </c>
      <c r="K3099" s="19">
        <f>Amostras!$J$20</f>
        <v>-1</v>
      </c>
      <c r="L3099" s="2">
        <f t="shared" si="857"/>
        <v>-1</v>
      </c>
      <c r="M3099" s="21">
        <f t="shared" si="855"/>
        <v>0</v>
      </c>
      <c r="N3099">
        <f t="shared" si="856"/>
        <v>0</v>
      </c>
      <c r="O3099">
        <f t="shared" si="849"/>
        <v>0</v>
      </c>
      <c r="P3099">
        <f t="shared" si="850"/>
        <v>0</v>
      </c>
      <c r="Q3099">
        <f t="shared" si="851"/>
        <v>0</v>
      </c>
      <c r="R3099">
        <f t="shared" si="852"/>
        <v>0</v>
      </c>
      <c r="S3099">
        <f t="shared" si="853"/>
        <v>0</v>
      </c>
      <c r="T3099">
        <f t="shared" si="854"/>
        <v>0</v>
      </c>
      <c r="U3099" s="1"/>
    </row>
    <row r="3100" spans="2:21" x14ac:dyDescent="0.25">
      <c r="B3100" s="15">
        <v>18</v>
      </c>
      <c r="C3100" s="16">
        <f>Amostras!$C$21</f>
        <v>1</v>
      </c>
      <c r="D3100" s="16">
        <f>Amostras!$D$21</f>
        <v>9</v>
      </c>
      <c r="E3100" s="16">
        <f>Amostras!$E$21</f>
        <v>8</v>
      </c>
      <c r="F3100" s="16">
        <f>Amostras!$F$21</f>
        <v>0</v>
      </c>
      <c r="G3100" s="16">
        <f>Amostras!$G$21</f>
        <v>9</v>
      </c>
      <c r="H3100" s="16">
        <f>Amostras!$H$21</f>
        <v>6</v>
      </c>
      <c r="I3100" s="16">
        <f>Amostras!$I$21</f>
        <v>9</v>
      </c>
      <c r="J3100" s="40">
        <f>(C3100*C3079)+(D3100*D3079)+(E3100*E3079)+(F3100*F3079)+(G3100*G3079)+(H3100*H3079)+(I3100*I3079)+$J$5</f>
        <v>-1.5094117647058876</v>
      </c>
      <c r="K3100" s="19">
        <f>Amostras!$J$21</f>
        <v>-1</v>
      </c>
      <c r="L3100" s="2">
        <f t="shared" si="857"/>
        <v>-1</v>
      </c>
      <c r="M3100" s="21">
        <f t="shared" si="855"/>
        <v>0</v>
      </c>
      <c r="N3100">
        <f t="shared" si="856"/>
        <v>0</v>
      </c>
      <c r="O3100">
        <f t="shared" si="849"/>
        <v>0</v>
      </c>
      <c r="P3100">
        <f t="shared" si="850"/>
        <v>0</v>
      </c>
      <c r="Q3100">
        <f t="shared" si="851"/>
        <v>0</v>
      </c>
      <c r="R3100">
        <f t="shared" si="852"/>
        <v>0</v>
      </c>
      <c r="S3100">
        <f t="shared" si="853"/>
        <v>0</v>
      </c>
      <c r="T3100">
        <f t="shared" si="854"/>
        <v>0</v>
      </c>
      <c r="U3100" s="1"/>
    </row>
    <row r="3101" spans="2:21" x14ac:dyDescent="0.25">
      <c r="B3101" s="15">
        <v>19</v>
      </c>
      <c r="C3101" s="16">
        <f>Amostras!$C$22</f>
        <v>4</v>
      </c>
      <c r="D3101" s="16">
        <f>Amostras!$D$22</f>
        <v>2</v>
      </c>
      <c r="E3101" s="16">
        <f>Amostras!$E$22</f>
        <v>9</v>
      </c>
      <c r="F3101" s="16">
        <f>Amostras!$F$22</f>
        <v>4</v>
      </c>
      <c r="G3101" s="16">
        <f>Amostras!$G$22</f>
        <v>4</v>
      </c>
      <c r="H3101" s="16">
        <f>Amostras!$H$22</f>
        <v>1</v>
      </c>
      <c r="I3101" s="16">
        <f>Amostras!$I$22</f>
        <v>3</v>
      </c>
      <c r="J3101" s="40">
        <f>(C3101*C3079)+(D3101*D3079)+(E3101*E3079)+(F3101*F3079)+(G3101*G3079)+(H3101*H3079)+(I3101*I3079)+$J$5</f>
        <v>4.6274509803918562E-2</v>
      </c>
      <c r="K3101" s="19">
        <f>Amostras!$J$22</f>
        <v>-1</v>
      </c>
      <c r="L3101" s="2">
        <f t="shared" si="857"/>
        <v>1</v>
      </c>
      <c r="M3101" s="21">
        <f t="shared" si="855"/>
        <v>-2</v>
      </c>
      <c r="N3101">
        <f t="shared" si="856"/>
        <v>-0.08</v>
      </c>
      <c r="O3101">
        <f t="shared" si="849"/>
        <v>-0.04</v>
      </c>
      <c r="P3101">
        <f t="shared" si="850"/>
        <v>-0.18</v>
      </c>
      <c r="Q3101">
        <f t="shared" si="851"/>
        <v>-0.08</v>
      </c>
      <c r="R3101">
        <f t="shared" si="852"/>
        <v>-0.08</v>
      </c>
      <c r="S3101">
        <f t="shared" si="853"/>
        <v>-0.02</v>
      </c>
      <c r="T3101">
        <f t="shared" si="854"/>
        <v>-0.06</v>
      </c>
      <c r="U3101" s="1"/>
    </row>
    <row r="3102" spans="2:21" x14ac:dyDescent="0.25">
      <c r="B3102" s="15">
        <v>20</v>
      </c>
      <c r="C3102" s="16">
        <f>Amostras!$C$23</f>
        <v>3</v>
      </c>
      <c r="D3102" s="16">
        <f>Amostras!$D$23</f>
        <v>4</v>
      </c>
      <c r="E3102" s="16">
        <f>Amostras!$E$23</f>
        <v>3</v>
      </c>
      <c r="F3102" s="16">
        <f>Amostras!$F$23</f>
        <v>3</v>
      </c>
      <c r="G3102" s="16">
        <f>Amostras!$G$23</f>
        <v>9</v>
      </c>
      <c r="H3102" s="16">
        <f>Amostras!$H$23</f>
        <v>6</v>
      </c>
      <c r="I3102" s="16">
        <f>Amostras!$I$23</f>
        <v>9</v>
      </c>
      <c r="J3102" s="40">
        <f>(C3102*C3079)+(D3102*D3079)+(E3102*E3079)+(F3102*F3079)+(G3102*G3079)+(H3102*H3079)+(I3102*I3079)+$J$5</f>
        <v>-0.68078431372549097</v>
      </c>
      <c r="K3102" s="19">
        <f>Amostras!$J$23</f>
        <v>-1</v>
      </c>
      <c r="L3102" s="2">
        <f t="shared" si="857"/>
        <v>-1</v>
      </c>
      <c r="M3102" s="21">
        <f t="shared" si="855"/>
        <v>0</v>
      </c>
      <c r="N3102">
        <f t="shared" si="856"/>
        <v>0</v>
      </c>
      <c r="O3102">
        <f t="shared" si="849"/>
        <v>0</v>
      </c>
      <c r="P3102">
        <f t="shared" si="850"/>
        <v>0</v>
      </c>
      <c r="Q3102">
        <f t="shared" si="851"/>
        <v>0</v>
      </c>
      <c r="R3102">
        <f t="shared" si="852"/>
        <v>0</v>
      </c>
      <c r="S3102">
        <f t="shared" si="853"/>
        <v>0</v>
      </c>
      <c r="T3102">
        <f t="shared" si="854"/>
        <v>0</v>
      </c>
      <c r="U3102" s="1"/>
    </row>
    <row r="3103" spans="2:21" x14ac:dyDescent="0.25">
      <c r="B3103" s="15">
        <v>21</v>
      </c>
      <c r="C3103" s="16">
        <f>Amostras!$C$24</f>
        <v>1</v>
      </c>
      <c r="D3103" s="16">
        <f>Amostras!$D$24</f>
        <v>0</v>
      </c>
      <c r="E3103" s="16">
        <f>Amostras!$E$24</f>
        <v>9</v>
      </c>
      <c r="F3103" s="16">
        <f>Amostras!$F$24</f>
        <v>9</v>
      </c>
      <c r="G3103" s="16">
        <f>Amostras!$G$24</f>
        <v>4</v>
      </c>
      <c r="H3103" s="16">
        <f>Amostras!$H$24</f>
        <v>0</v>
      </c>
      <c r="I3103" s="16">
        <f>Amostras!$I$24</f>
        <v>8</v>
      </c>
      <c r="J3103" s="40">
        <f>(C3103*C3079)+(D3103*D3079)+(E3103*E3079)+(F3103*F3079)+(G3103*G3079)+(H3103*H3079)+(I3103*I3079)+$J$5</f>
        <v>-2.0741176470588294</v>
      </c>
      <c r="K3103" s="19">
        <f>Amostras!$J$24</f>
        <v>-1</v>
      </c>
      <c r="L3103" s="2">
        <f t="shared" si="857"/>
        <v>-1</v>
      </c>
      <c r="M3103" s="21">
        <f t="shared" si="855"/>
        <v>0</v>
      </c>
      <c r="N3103">
        <f t="shared" si="856"/>
        <v>0</v>
      </c>
      <c r="O3103">
        <f t="shared" si="849"/>
        <v>0</v>
      </c>
      <c r="P3103">
        <f t="shared" si="850"/>
        <v>0</v>
      </c>
      <c r="Q3103">
        <f t="shared" si="851"/>
        <v>0</v>
      </c>
      <c r="R3103">
        <f t="shared" si="852"/>
        <v>0</v>
      </c>
      <c r="S3103">
        <f t="shared" si="853"/>
        <v>0</v>
      </c>
      <c r="T3103">
        <f t="shared" si="854"/>
        <v>0</v>
      </c>
      <c r="U3103" s="1"/>
    </row>
    <row r="3104" spans="2:21" x14ac:dyDescent="0.25">
      <c r="B3104" s="15">
        <v>22</v>
      </c>
      <c r="C3104" s="16">
        <f>Amostras!$C$25</f>
        <v>4</v>
      </c>
      <c r="D3104" s="16">
        <f>Amostras!$D$25</f>
        <v>5</v>
      </c>
      <c r="E3104" s="16">
        <f>Amostras!$E$25</f>
        <v>9</v>
      </c>
      <c r="F3104" s="16">
        <f>Amostras!$F$25</f>
        <v>6</v>
      </c>
      <c r="G3104" s="16">
        <f>Amostras!$G$25</f>
        <v>1</v>
      </c>
      <c r="H3104" s="16">
        <f>Amostras!$H$25</f>
        <v>8</v>
      </c>
      <c r="I3104" s="16">
        <f>Amostras!$I$25</f>
        <v>4</v>
      </c>
      <c r="J3104" s="40">
        <f>(C3104*C3079)+(D3104*D3079)+(E3104*E3079)+(F3104*F3079)+(G3104*G3079)+(H3104*H3079)+(I3104*I3079)+$J$5</f>
        <v>-0.26313725490196838</v>
      </c>
      <c r="K3104" s="19">
        <f>Amostras!$J$25</f>
        <v>-1</v>
      </c>
      <c r="L3104" s="2">
        <f t="shared" si="857"/>
        <v>-1</v>
      </c>
      <c r="M3104" s="21">
        <f t="shared" si="855"/>
        <v>0</v>
      </c>
      <c r="N3104">
        <f t="shared" si="856"/>
        <v>0</v>
      </c>
      <c r="O3104">
        <f t="shared" si="849"/>
        <v>0</v>
      </c>
      <c r="P3104">
        <f t="shared" si="850"/>
        <v>0</v>
      </c>
      <c r="Q3104">
        <f t="shared" si="851"/>
        <v>0</v>
      </c>
      <c r="R3104">
        <f t="shared" si="852"/>
        <v>0</v>
      </c>
      <c r="S3104">
        <f t="shared" si="853"/>
        <v>0</v>
      </c>
      <c r="T3104">
        <f t="shared" si="854"/>
        <v>0</v>
      </c>
      <c r="U3104" s="1"/>
    </row>
    <row r="3105" spans="2:21" x14ac:dyDescent="0.25">
      <c r="B3105" s="15">
        <v>23</v>
      </c>
      <c r="C3105" s="16">
        <f>Amostras!$C$26</f>
        <v>4</v>
      </c>
      <c r="D3105" s="16">
        <f>Amostras!$D$26</f>
        <v>4</v>
      </c>
      <c r="E3105" s="16">
        <f>Amostras!$E$26</f>
        <v>8</v>
      </c>
      <c r="F3105" s="16">
        <f>Amostras!$F$26</f>
        <v>0</v>
      </c>
      <c r="G3105" s="16">
        <f>Amostras!$G$26</f>
        <v>0</v>
      </c>
      <c r="H3105" s="16">
        <f>Amostras!$H$26</f>
        <v>5</v>
      </c>
      <c r="I3105" s="16">
        <f>Amostras!$I$26</f>
        <v>9</v>
      </c>
      <c r="J3105" s="40">
        <f>(C3105*C3079)+(D3105*D3079)+(E3105*E3079)+(F3105*F3079)+(G3105*G3079)+(H3105*H3079)+(I3105*I3079)+$J$5</f>
        <v>-1.4176470588235337</v>
      </c>
      <c r="K3105" s="19">
        <f>Amostras!$J$26</f>
        <v>-1</v>
      </c>
      <c r="L3105" s="2">
        <f t="shared" si="857"/>
        <v>-1</v>
      </c>
      <c r="M3105" s="21">
        <f t="shared" si="855"/>
        <v>0</v>
      </c>
      <c r="N3105">
        <f t="shared" si="856"/>
        <v>0</v>
      </c>
      <c r="O3105">
        <f t="shared" si="849"/>
        <v>0</v>
      </c>
      <c r="P3105">
        <f t="shared" si="850"/>
        <v>0</v>
      </c>
      <c r="Q3105">
        <f t="shared" si="851"/>
        <v>0</v>
      </c>
      <c r="R3105">
        <f t="shared" si="852"/>
        <v>0</v>
      </c>
      <c r="S3105">
        <f t="shared" si="853"/>
        <v>0</v>
      </c>
      <c r="T3105">
        <f t="shared" si="854"/>
        <v>0</v>
      </c>
      <c r="U3105" s="1"/>
    </row>
    <row r="3106" spans="2:21" x14ac:dyDescent="0.25">
      <c r="B3106" s="15">
        <v>24</v>
      </c>
      <c r="C3106" s="16">
        <f>Amostras!$C$27</f>
        <v>2</v>
      </c>
      <c r="D3106" s="16">
        <f>Amostras!$D$27</f>
        <v>7</v>
      </c>
      <c r="E3106" s="16">
        <f>Amostras!$E$27</f>
        <v>6</v>
      </c>
      <c r="F3106" s="16">
        <f>Amostras!$F$27</f>
        <v>5</v>
      </c>
      <c r="G3106" s="16">
        <f>Amostras!$G$27</f>
        <v>0</v>
      </c>
      <c r="H3106" s="16">
        <f>Amostras!$H$27</f>
        <v>7</v>
      </c>
      <c r="I3106" s="16">
        <f>Amostras!$I$27</f>
        <v>5</v>
      </c>
      <c r="J3106" s="40">
        <f>(C3106*C3079)+(D3106*D3079)+(E3106*E3079)+(F3106*F3079)+(G3106*G3079)+(H3106*H3079)+(I3106*I3079)+$J$5</f>
        <v>-1.7431372549019701</v>
      </c>
      <c r="K3106" s="19">
        <f>Amostras!$J$27</f>
        <v>-1</v>
      </c>
      <c r="L3106" s="2">
        <f t="shared" si="857"/>
        <v>-1</v>
      </c>
      <c r="M3106" s="21">
        <f t="shared" si="855"/>
        <v>0</v>
      </c>
      <c r="N3106">
        <f t="shared" si="856"/>
        <v>0</v>
      </c>
      <c r="O3106">
        <f t="shared" si="849"/>
        <v>0</v>
      </c>
      <c r="P3106">
        <f t="shared" si="850"/>
        <v>0</v>
      </c>
      <c r="Q3106">
        <f t="shared" si="851"/>
        <v>0</v>
      </c>
      <c r="R3106">
        <f t="shared" si="852"/>
        <v>0</v>
      </c>
      <c r="S3106">
        <f t="shared" si="853"/>
        <v>0</v>
      </c>
      <c r="T3106">
        <f t="shared" si="854"/>
        <v>0</v>
      </c>
      <c r="U3106" s="1"/>
    </row>
    <row r="3107" spans="2:21" x14ac:dyDescent="0.25">
      <c r="B3107" s="15">
        <v>25</v>
      </c>
      <c r="C3107" s="16">
        <f>Amostras!$C$28</f>
        <v>1</v>
      </c>
      <c r="D3107" s="16">
        <f>Amostras!$D$28</f>
        <v>5</v>
      </c>
      <c r="E3107" s="16">
        <f>Amostras!$E$28</f>
        <v>1</v>
      </c>
      <c r="F3107" s="16">
        <f>Amostras!$F$28</f>
        <v>2</v>
      </c>
      <c r="G3107" s="16">
        <f>Amostras!$G$28</f>
        <v>7</v>
      </c>
      <c r="H3107" s="16">
        <f>Amostras!$H$28</f>
        <v>3</v>
      </c>
      <c r="I3107" s="16">
        <f>Amostras!$I$28</f>
        <v>0</v>
      </c>
      <c r="J3107" s="40">
        <f>(C3107*C3079)+(D3107*D3079)+(E3107*E3079)+(F3107*F3079)+(G3107*G3079)+(H3107*H3079)+(I3107*I3079)+$J$5</f>
        <v>-1.0654901960784333</v>
      </c>
      <c r="K3107" s="19">
        <f>Amostras!$J$28</f>
        <v>-1</v>
      </c>
      <c r="L3107" s="2">
        <f t="shared" si="857"/>
        <v>-1</v>
      </c>
      <c r="M3107" s="21">
        <f t="shared" si="855"/>
        <v>0</v>
      </c>
      <c r="N3107">
        <f t="shared" si="856"/>
        <v>0</v>
      </c>
      <c r="O3107">
        <f t="shared" si="849"/>
        <v>0</v>
      </c>
      <c r="P3107">
        <f t="shared" si="850"/>
        <v>0</v>
      </c>
      <c r="Q3107">
        <f t="shared" si="851"/>
        <v>0</v>
      </c>
      <c r="R3107">
        <f t="shared" si="852"/>
        <v>0</v>
      </c>
      <c r="S3107">
        <f t="shared" si="853"/>
        <v>0</v>
      </c>
      <c r="T3107">
        <f t="shared" si="854"/>
        <v>0</v>
      </c>
      <c r="U3107" s="1"/>
    </row>
    <row r="3108" spans="2:21" x14ac:dyDescent="0.25">
      <c r="B3108" s="15">
        <v>26</v>
      </c>
      <c r="C3108" s="16">
        <f>Amostras!$C$29</f>
        <v>9</v>
      </c>
      <c r="D3108" s="16">
        <f>Amostras!$D$29</f>
        <v>6</v>
      </c>
      <c r="E3108" s="16">
        <f>Amostras!$E$29</f>
        <v>3</v>
      </c>
      <c r="F3108" s="16">
        <f>Amostras!$F$29</f>
        <v>4</v>
      </c>
      <c r="G3108" s="16">
        <f>Amostras!$G$29</f>
        <v>2</v>
      </c>
      <c r="H3108" s="16">
        <f>Amostras!$H$29</f>
        <v>9</v>
      </c>
      <c r="I3108" s="16">
        <f>Amostras!$I$29</f>
        <v>8</v>
      </c>
      <c r="J3108" s="40">
        <f>(C3108*C3079)+(D3108*D3079)+(E3108*E3079)+(F3108*F3079)+(G3108*G3079)+(H3108*H3079)+(I3108*I3079)+$J$5</f>
        <v>1.7980392156862699</v>
      </c>
      <c r="K3108" s="19">
        <f>Amostras!$J$29</f>
        <v>1</v>
      </c>
      <c r="L3108" s="2">
        <f t="shared" si="857"/>
        <v>1</v>
      </c>
      <c r="M3108" s="21">
        <f t="shared" si="855"/>
        <v>0</v>
      </c>
      <c r="N3108">
        <f t="shared" si="856"/>
        <v>0</v>
      </c>
      <c r="O3108">
        <f t="shared" si="849"/>
        <v>0</v>
      </c>
      <c r="P3108">
        <f t="shared" si="850"/>
        <v>0</v>
      </c>
      <c r="Q3108">
        <f t="shared" si="851"/>
        <v>0</v>
      </c>
      <c r="R3108">
        <f t="shared" si="852"/>
        <v>0</v>
      </c>
      <c r="S3108">
        <f t="shared" si="853"/>
        <v>0</v>
      </c>
      <c r="T3108">
        <f t="shared" si="854"/>
        <v>0</v>
      </c>
      <c r="U3108" s="1"/>
    </row>
    <row r="3109" spans="2:21" x14ac:dyDescent="0.25">
      <c r="B3109" s="15">
        <v>27</v>
      </c>
      <c r="C3109" s="16">
        <f>Amostras!$C$30</f>
        <v>7</v>
      </c>
      <c r="D3109" s="16">
        <f>Amostras!$D$30</f>
        <v>5</v>
      </c>
      <c r="E3109" s="16">
        <f>Amostras!$E$30</f>
        <v>9</v>
      </c>
      <c r="F3109" s="16">
        <f>Amostras!$F$30</f>
        <v>5</v>
      </c>
      <c r="G3109" s="16">
        <f>Amostras!$G$30</f>
        <v>5</v>
      </c>
      <c r="H3109" s="16">
        <f>Amostras!$H$30</f>
        <v>6</v>
      </c>
      <c r="I3109" s="16">
        <f>Amostras!$I$30</f>
        <v>1</v>
      </c>
      <c r="J3109" s="40">
        <f>(C3109*C3079)+(D3109*D3079)+(E3109*E3079)+(F3109*F3079)+(G3109*G3079)+(H3109*H3079)+(I3109*I3079)+$J$5</f>
        <v>2.2815686274509765</v>
      </c>
      <c r="K3109" s="19">
        <f>Amostras!$J$30</f>
        <v>1</v>
      </c>
      <c r="L3109" s="2">
        <f t="shared" si="857"/>
        <v>1</v>
      </c>
      <c r="M3109" s="21">
        <f t="shared" si="855"/>
        <v>0</v>
      </c>
      <c r="N3109">
        <f t="shared" si="856"/>
        <v>0</v>
      </c>
      <c r="O3109">
        <f t="shared" si="849"/>
        <v>0</v>
      </c>
      <c r="P3109">
        <f t="shared" si="850"/>
        <v>0</v>
      </c>
      <c r="Q3109">
        <f t="shared" si="851"/>
        <v>0</v>
      </c>
      <c r="R3109">
        <f t="shared" si="852"/>
        <v>0</v>
      </c>
      <c r="S3109">
        <f t="shared" si="853"/>
        <v>0</v>
      </c>
      <c r="T3109">
        <f t="shared" si="854"/>
        <v>0</v>
      </c>
      <c r="U3109" s="1"/>
    </row>
    <row r="3110" spans="2:21" x14ac:dyDescent="0.25">
      <c r="B3110" s="15">
        <v>28</v>
      </c>
      <c r="C3110" s="16">
        <f>Amostras!$C$31</f>
        <v>5</v>
      </c>
      <c r="D3110" s="16">
        <f>Amostras!$D$31</f>
        <v>1</v>
      </c>
      <c r="E3110" s="16">
        <f>Amostras!$E$31</f>
        <v>2</v>
      </c>
      <c r="F3110" s="16">
        <f>Amostras!$F$31</f>
        <v>9</v>
      </c>
      <c r="G3110" s="16">
        <f>Amostras!$G$31</f>
        <v>4</v>
      </c>
      <c r="H3110" s="16">
        <f>Amostras!$H$31</f>
        <v>5</v>
      </c>
      <c r="I3110" s="16">
        <f>Amostras!$I$31</f>
        <v>1</v>
      </c>
      <c r="J3110" s="40">
        <f>(C3110*C3079)+(D3110*D3079)+(E3110*E3079)+(F3110*F3079)+(G3110*G3079)+(H3110*H3079)+(I3110*I3079)+$J$5</f>
        <v>0.76588235294117402</v>
      </c>
      <c r="K3110" s="19">
        <f>Amostras!$J$31</f>
        <v>1</v>
      </c>
      <c r="L3110" s="2">
        <f t="shared" si="857"/>
        <v>1</v>
      </c>
      <c r="M3110" s="21">
        <f t="shared" si="855"/>
        <v>0</v>
      </c>
      <c r="N3110">
        <f t="shared" si="856"/>
        <v>0</v>
      </c>
      <c r="O3110">
        <f t="shared" si="849"/>
        <v>0</v>
      </c>
      <c r="P3110">
        <f t="shared" si="850"/>
        <v>0</v>
      </c>
      <c r="Q3110">
        <f t="shared" si="851"/>
        <v>0</v>
      </c>
      <c r="R3110">
        <f t="shared" si="852"/>
        <v>0</v>
      </c>
      <c r="S3110">
        <f t="shared" si="853"/>
        <v>0</v>
      </c>
      <c r="T3110">
        <f t="shared" si="854"/>
        <v>0</v>
      </c>
      <c r="U3110" s="1"/>
    </row>
    <row r="3111" spans="2:21" x14ac:dyDescent="0.25">
      <c r="B3111" s="15">
        <v>29</v>
      </c>
      <c r="C3111" s="16">
        <f>Amostras!$C$32</f>
        <v>6</v>
      </c>
      <c r="D3111" s="16">
        <f>Amostras!$D$32</f>
        <v>9</v>
      </c>
      <c r="E3111" s="16">
        <f>Amostras!$E$32</f>
        <v>9</v>
      </c>
      <c r="F3111" s="16">
        <f>Amostras!$F$32</f>
        <v>9</v>
      </c>
      <c r="G3111" s="16">
        <f>Amostras!$G$32</f>
        <v>6</v>
      </c>
      <c r="H3111" s="16">
        <f>Amostras!$H$32</f>
        <v>4</v>
      </c>
      <c r="I3111" s="16">
        <f>Amostras!$I$32</f>
        <v>8</v>
      </c>
      <c r="J3111" s="40">
        <f>(C3111*C3079)+(D3111*D3079)+(E3111*E3079)+(F3111*F3079)+(G3111*G3079)+(H3111*H3079)+(I3111*I3079)+$J$5</f>
        <v>1.2992156862744988</v>
      </c>
      <c r="K3111" s="19">
        <f>Amostras!$J$32</f>
        <v>1</v>
      </c>
      <c r="L3111" s="2">
        <f t="shared" si="857"/>
        <v>1</v>
      </c>
      <c r="M3111" s="21">
        <f t="shared" si="855"/>
        <v>0</v>
      </c>
      <c r="N3111">
        <f t="shared" si="856"/>
        <v>0</v>
      </c>
      <c r="O3111">
        <f t="shared" si="849"/>
        <v>0</v>
      </c>
      <c r="P3111">
        <f t="shared" si="850"/>
        <v>0</v>
      </c>
      <c r="Q3111">
        <f t="shared" si="851"/>
        <v>0</v>
      </c>
      <c r="R3111">
        <f t="shared" si="852"/>
        <v>0</v>
      </c>
      <c r="S3111">
        <f t="shared" si="853"/>
        <v>0</v>
      </c>
      <c r="T3111">
        <f t="shared" si="854"/>
        <v>0</v>
      </c>
      <c r="U3111" s="1"/>
    </row>
    <row r="3112" spans="2:21" x14ac:dyDescent="0.25">
      <c r="B3112" s="15">
        <v>30</v>
      </c>
      <c r="C3112" s="16">
        <f>Amostras!$C$33</f>
        <v>6</v>
      </c>
      <c r="D3112" s="16">
        <f>Amostras!$D$33</f>
        <v>1</v>
      </c>
      <c r="E3112" s="16">
        <f>Amostras!$E$33</f>
        <v>0</v>
      </c>
      <c r="F3112" s="16">
        <f>Amostras!$F$33</f>
        <v>8</v>
      </c>
      <c r="G3112" s="16">
        <f>Amostras!$G$33</f>
        <v>1</v>
      </c>
      <c r="H3112" s="16">
        <f>Amostras!$H$33</f>
        <v>1</v>
      </c>
      <c r="I3112" s="16">
        <f>Amostras!$I$33</f>
        <v>6</v>
      </c>
      <c r="J3112" s="40">
        <f>(C3112*C3079)+(D3112*D3079)+(E3112*E3079)+(F3112*F3079)+(G3112*G3079)+(H3112*H3079)+(I3112*I3079)+$J$5</f>
        <v>5.3333333333329236E-2</v>
      </c>
      <c r="K3112" s="19">
        <f>Amostras!$J$33</f>
        <v>1</v>
      </c>
      <c r="L3112" s="2">
        <f t="shared" si="857"/>
        <v>1</v>
      </c>
      <c r="M3112" s="21">
        <f t="shared" si="855"/>
        <v>0</v>
      </c>
      <c r="N3112">
        <f t="shared" si="856"/>
        <v>0</v>
      </c>
      <c r="O3112">
        <f t="shared" si="849"/>
        <v>0</v>
      </c>
      <c r="P3112">
        <f t="shared" si="850"/>
        <v>0</v>
      </c>
      <c r="Q3112">
        <f t="shared" si="851"/>
        <v>0</v>
      </c>
      <c r="R3112">
        <f t="shared" si="852"/>
        <v>0</v>
      </c>
      <c r="S3112">
        <f t="shared" si="853"/>
        <v>0</v>
      </c>
      <c r="T3112">
        <f t="shared" si="854"/>
        <v>0</v>
      </c>
      <c r="U3112" s="1"/>
    </row>
    <row r="3113" spans="2:21" x14ac:dyDescent="0.25">
      <c r="B3113" s="15">
        <v>31</v>
      </c>
      <c r="C3113" s="16">
        <f>Amostras!$C$34</f>
        <v>8</v>
      </c>
      <c r="D3113" s="16">
        <f>Amostras!$D$34</f>
        <v>2</v>
      </c>
      <c r="E3113" s="16">
        <f>Amostras!$E$34</f>
        <v>0</v>
      </c>
      <c r="F3113" s="16">
        <f>Amostras!$F$34</f>
        <v>5</v>
      </c>
      <c r="G3113" s="16">
        <f>Amostras!$G$34</f>
        <v>7</v>
      </c>
      <c r="H3113" s="16">
        <f>Amostras!$H$34</f>
        <v>3</v>
      </c>
      <c r="I3113" s="16">
        <f>Amostras!$I$34</f>
        <v>9</v>
      </c>
      <c r="J3113" s="40">
        <f>(C3113*C3079)+(D3113*D3079)+(E3113*E3079)+(F3113*F3079)+(G3113*G3079)+(H3113*H3079)+(I3113*I3079)+$J$5</f>
        <v>1.5909803921568635</v>
      </c>
      <c r="K3113" s="19">
        <f>Amostras!$J$34</f>
        <v>1</v>
      </c>
      <c r="L3113" s="2">
        <f t="shared" si="857"/>
        <v>1</v>
      </c>
      <c r="M3113" s="21">
        <f t="shared" si="855"/>
        <v>0</v>
      </c>
      <c r="N3113">
        <f t="shared" si="856"/>
        <v>0</v>
      </c>
      <c r="O3113">
        <f t="shared" si="849"/>
        <v>0</v>
      </c>
      <c r="P3113">
        <f t="shared" si="850"/>
        <v>0</v>
      </c>
      <c r="Q3113">
        <f t="shared" si="851"/>
        <v>0</v>
      </c>
      <c r="R3113">
        <f t="shared" si="852"/>
        <v>0</v>
      </c>
      <c r="S3113">
        <f t="shared" si="853"/>
        <v>0</v>
      </c>
      <c r="T3113">
        <f t="shared" si="854"/>
        <v>0</v>
      </c>
      <c r="U3113" s="1"/>
    </row>
    <row r="3114" spans="2:21" x14ac:dyDescent="0.25">
      <c r="B3114" s="15">
        <v>32</v>
      </c>
      <c r="C3114" s="16">
        <f>Amostras!$C$35</f>
        <v>9</v>
      </c>
      <c r="D3114" s="16">
        <f>Amostras!$D$35</f>
        <v>6</v>
      </c>
      <c r="E3114" s="16">
        <f>Amostras!$E$35</f>
        <v>9</v>
      </c>
      <c r="F3114" s="16">
        <f>Amostras!$F$35</f>
        <v>4</v>
      </c>
      <c r="G3114" s="16">
        <f>Amostras!$G$35</f>
        <v>3</v>
      </c>
      <c r="H3114" s="16">
        <f>Amostras!$H$35</f>
        <v>8</v>
      </c>
      <c r="I3114" s="16">
        <f>Amostras!$I$35</f>
        <v>0</v>
      </c>
      <c r="J3114" s="40">
        <f>(C3114*C3079)+(D3114*D3079)+(E3114*E3079)+(F3114*F3079)+(G3114*G3079)+(H3114*H3079)+(I3114*I3079)+$J$5</f>
        <v>3.2058823529411722</v>
      </c>
      <c r="K3114" s="19">
        <f>Amostras!$J$35</f>
        <v>1</v>
      </c>
      <c r="L3114" s="2">
        <f t="shared" si="857"/>
        <v>1</v>
      </c>
      <c r="M3114" s="21">
        <f t="shared" si="855"/>
        <v>0</v>
      </c>
      <c r="N3114">
        <f t="shared" si="856"/>
        <v>0</v>
      </c>
      <c r="O3114">
        <f t="shared" si="849"/>
        <v>0</v>
      </c>
      <c r="P3114">
        <f t="shared" si="850"/>
        <v>0</v>
      </c>
      <c r="Q3114">
        <f t="shared" si="851"/>
        <v>0</v>
      </c>
      <c r="R3114">
        <f t="shared" si="852"/>
        <v>0</v>
      </c>
      <c r="S3114">
        <f t="shared" si="853"/>
        <v>0</v>
      </c>
      <c r="T3114">
        <f t="shared" si="854"/>
        <v>0</v>
      </c>
      <c r="U3114" s="1"/>
    </row>
    <row r="3115" spans="2:21" x14ac:dyDescent="0.25">
      <c r="B3115" s="15">
        <v>33</v>
      </c>
      <c r="C3115" s="16">
        <f>Amostras!$C$36</f>
        <v>8</v>
      </c>
      <c r="D3115" s="16">
        <f>Amostras!$D$36</f>
        <v>6</v>
      </c>
      <c r="E3115" s="16">
        <f>Amostras!$E$36</f>
        <v>4</v>
      </c>
      <c r="F3115" s="16">
        <f>Amostras!$F$36</f>
        <v>7</v>
      </c>
      <c r="G3115" s="16">
        <f>Amostras!$G$36</f>
        <v>4</v>
      </c>
      <c r="H3115" s="16">
        <f>Amostras!$H$36</f>
        <v>9</v>
      </c>
      <c r="I3115" s="16">
        <f>Amostras!$I$36</f>
        <v>3</v>
      </c>
      <c r="J3115" s="40">
        <f>(C3115*C3079)+(D3115*D3079)+(E3115*E3079)+(F3115*F3079)+(G3115*G3079)+(H3115*H3079)+(I3115*I3079)+$J$5</f>
        <v>2.3603921568627397</v>
      </c>
      <c r="K3115" s="19">
        <f>Amostras!$J$36</f>
        <v>1</v>
      </c>
      <c r="L3115" s="2">
        <f t="shared" si="857"/>
        <v>1</v>
      </c>
      <c r="M3115" s="21">
        <f t="shared" si="855"/>
        <v>0</v>
      </c>
      <c r="N3115">
        <f t="shared" si="856"/>
        <v>0</v>
      </c>
      <c r="O3115">
        <f t="shared" si="849"/>
        <v>0</v>
      </c>
      <c r="P3115">
        <f t="shared" si="850"/>
        <v>0</v>
      </c>
      <c r="Q3115">
        <f t="shared" si="851"/>
        <v>0</v>
      </c>
      <c r="R3115">
        <f t="shared" si="852"/>
        <v>0</v>
      </c>
      <c r="S3115">
        <f t="shared" si="853"/>
        <v>0</v>
      </c>
      <c r="T3115">
        <f t="shared" si="854"/>
        <v>0</v>
      </c>
      <c r="U3115" s="1"/>
    </row>
    <row r="3116" spans="2:21" x14ac:dyDescent="0.25">
      <c r="B3116" s="15">
        <v>34</v>
      </c>
      <c r="C3116" s="16">
        <f>Amostras!$C$37</f>
        <v>8</v>
      </c>
      <c r="D3116" s="16">
        <f>Amostras!$D$37</f>
        <v>9</v>
      </c>
      <c r="E3116" s="16">
        <f>Amostras!$E$37</f>
        <v>0</v>
      </c>
      <c r="F3116" s="16">
        <f>Amostras!$F$37</f>
        <v>0</v>
      </c>
      <c r="G3116" s="16">
        <f>Amostras!$G$37</f>
        <v>1</v>
      </c>
      <c r="H3116" s="16">
        <f>Amostras!$H$37</f>
        <v>0</v>
      </c>
      <c r="I3116" s="16">
        <f>Amostras!$I$37</f>
        <v>9</v>
      </c>
      <c r="J3116" s="40">
        <f>(C3116*C3079)+(D3116*D3079)+(E3116*E3079)+(F3116*F3079)+(G3116*G3079)+(H3116*H3079)+(I3116*I3079)+$J$5</f>
        <v>0.67647058823528816</v>
      </c>
      <c r="K3116" s="19">
        <f>Amostras!$J$37</f>
        <v>1</v>
      </c>
      <c r="L3116" s="2">
        <f t="shared" si="857"/>
        <v>1</v>
      </c>
      <c r="M3116" s="21">
        <f t="shared" si="855"/>
        <v>0</v>
      </c>
      <c r="N3116">
        <f t="shared" si="856"/>
        <v>0</v>
      </c>
      <c r="O3116">
        <f t="shared" si="849"/>
        <v>0</v>
      </c>
      <c r="P3116">
        <f t="shared" si="850"/>
        <v>0</v>
      </c>
      <c r="Q3116">
        <f t="shared" si="851"/>
        <v>0</v>
      </c>
      <c r="R3116">
        <f t="shared" si="852"/>
        <v>0</v>
      </c>
      <c r="S3116">
        <f t="shared" si="853"/>
        <v>0</v>
      </c>
      <c r="T3116">
        <f t="shared" si="854"/>
        <v>0</v>
      </c>
      <c r="U3116" s="1"/>
    </row>
    <row r="3117" spans="2:21" x14ac:dyDescent="0.25">
      <c r="B3117" s="15">
        <v>35</v>
      </c>
      <c r="C3117" s="16">
        <f>Amostras!$C$38</f>
        <v>9</v>
      </c>
      <c r="D3117" s="16">
        <f>Amostras!$D$38</f>
        <v>6</v>
      </c>
      <c r="E3117" s="16">
        <f>Amostras!$E$38</f>
        <v>0</v>
      </c>
      <c r="F3117" s="16">
        <f>Amostras!$F$38</f>
        <v>8</v>
      </c>
      <c r="G3117" s="16">
        <f>Amostras!$G$38</f>
        <v>4</v>
      </c>
      <c r="H3117" s="16">
        <f>Amostras!$H$38</f>
        <v>1</v>
      </c>
      <c r="I3117" s="16">
        <f>Amostras!$I$38</f>
        <v>1</v>
      </c>
      <c r="J3117" s="40">
        <f>(C3117*C3079)+(D3117*D3079)+(E3117*E3079)+(F3117*F3079)+(G3117*G3079)+(H3117*H3079)+(I3117*I3079)+$J$5</f>
        <v>2.9376470588235239</v>
      </c>
      <c r="K3117" s="19">
        <f>Amostras!$J$38</f>
        <v>1</v>
      </c>
      <c r="L3117" s="2">
        <f t="shared" si="857"/>
        <v>1</v>
      </c>
      <c r="M3117" s="21">
        <f t="shared" si="855"/>
        <v>0</v>
      </c>
      <c r="N3117">
        <f t="shared" si="856"/>
        <v>0</v>
      </c>
      <c r="O3117">
        <f t="shared" si="849"/>
        <v>0</v>
      </c>
      <c r="P3117">
        <f t="shared" si="850"/>
        <v>0</v>
      </c>
      <c r="Q3117">
        <f t="shared" si="851"/>
        <v>0</v>
      </c>
      <c r="R3117">
        <f t="shared" si="852"/>
        <v>0</v>
      </c>
      <c r="S3117">
        <f t="shared" si="853"/>
        <v>0</v>
      </c>
      <c r="T3117">
        <f t="shared" si="854"/>
        <v>0</v>
      </c>
      <c r="U3117" s="1"/>
    </row>
    <row r="3118" spans="2:21" x14ac:dyDescent="0.25">
      <c r="B3118" s="15">
        <v>36</v>
      </c>
      <c r="C3118" s="16">
        <f>Amostras!$C$39</f>
        <v>7</v>
      </c>
      <c r="D3118" s="16">
        <f>Amostras!$D$39</f>
        <v>0</v>
      </c>
      <c r="E3118" s="16">
        <f>Amostras!$E$39</f>
        <v>0</v>
      </c>
      <c r="F3118" s="16">
        <f>Amostras!$F$39</f>
        <v>8</v>
      </c>
      <c r="G3118" s="16">
        <f>Amostras!$G$39</f>
        <v>8</v>
      </c>
      <c r="H3118" s="16">
        <f>Amostras!$H$39</f>
        <v>6</v>
      </c>
      <c r="I3118" s="16">
        <f>Amostras!$I$39</f>
        <v>8</v>
      </c>
      <c r="J3118" s="40">
        <f>(C3118*C3079)+(D3118*D3079)+(E3118*E3079)+(F3118*F3079)+(G3118*G3079)+(H3118*H3079)+(I3118*I3079)+$J$5</f>
        <v>1.419607843137257</v>
      </c>
      <c r="K3118" s="19">
        <f>Amostras!$J$39</f>
        <v>1</v>
      </c>
      <c r="L3118" s="2">
        <f t="shared" si="857"/>
        <v>1</v>
      </c>
      <c r="M3118" s="21">
        <f t="shared" si="855"/>
        <v>0</v>
      </c>
      <c r="N3118">
        <f t="shared" si="856"/>
        <v>0</v>
      </c>
      <c r="O3118">
        <f t="shared" si="849"/>
        <v>0</v>
      </c>
      <c r="P3118">
        <f t="shared" si="850"/>
        <v>0</v>
      </c>
      <c r="Q3118">
        <f t="shared" si="851"/>
        <v>0</v>
      </c>
      <c r="R3118">
        <f t="shared" si="852"/>
        <v>0</v>
      </c>
      <c r="S3118">
        <f t="shared" si="853"/>
        <v>0</v>
      </c>
      <c r="T3118">
        <f t="shared" si="854"/>
        <v>0</v>
      </c>
      <c r="U3118" s="1"/>
    </row>
    <row r="3119" spans="2:21" x14ac:dyDescent="0.25">
      <c r="B3119" s="15">
        <v>37</v>
      </c>
      <c r="C3119" s="16">
        <f>Amostras!$C$40</f>
        <v>8</v>
      </c>
      <c r="D3119" s="16">
        <f>Amostras!$D$40</f>
        <v>6</v>
      </c>
      <c r="E3119" s="16">
        <f>Amostras!$E$40</f>
        <v>9</v>
      </c>
      <c r="F3119" s="16">
        <f>Amostras!$F$40</f>
        <v>8</v>
      </c>
      <c r="G3119" s="16">
        <f>Amostras!$G$40</f>
        <v>9</v>
      </c>
      <c r="H3119" s="16">
        <f>Amostras!$H$40</f>
        <v>6</v>
      </c>
      <c r="I3119" s="16">
        <f>Amostras!$I$40</f>
        <v>0</v>
      </c>
      <c r="J3119" s="40">
        <f>(C3119*C3079)+(D3119*D3079)+(E3119*E3079)+(F3119*F3079)+(G3119*G3079)+(H3119*H3079)+(I3119*I3079)+$J$5</f>
        <v>3.7196078431372515</v>
      </c>
      <c r="K3119" s="19">
        <f>Amostras!$J$40</f>
        <v>1</v>
      </c>
      <c r="L3119" s="2">
        <f t="shared" si="857"/>
        <v>1</v>
      </c>
      <c r="M3119" s="21">
        <f t="shared" si="855"/>
        <v>0</v>
      </c>
      <c r="N3119">
        <f t="shared" si="856"/>
        <v>0</v>
      </c>
      <c r="O3119">
        <f t="shared" si="849"/>
        <v>0</v>
      </c>
      <c r="P3119">
        <f t="shared" si="850"/>
        <v>0</v>
      </c>
      <c r="Q3119">
        <f t="shared" si="851"/>
        <v>0</v>
      </c>
      <c r="R3119">
        <f t="shared" si="852"/>
        <v>0</v>
      </c>
      <c r="S3119">
        <f t="shared" si="853"/>
        <v>0</v>
      </c>
      <c r="T3119">
        <f t="shared" si="854"/>
        <v>0</v>
      </c>
      <c r="U3119" s="1"/>
    </row>
    <row r="3120" spans="2:21" x14ac:dyDescent="0.25">
      <c r="B3120" s="15">
        <v>38</v>
      </c>
      <c r="C3120" s="16">
        <f>Amostras!$C$41</f>
        <v>5</v>
      </c>
      <c r="D3120" s="16">
        <f>Amostras!$D$41</f>
        <v>0</v>
      </c>
      <c r="E3120" s="16">
        <f>Amostras!$E$41</f>
        <v>7</v>
      </c>
      <c r="F3120" s="16">
        <f>Amostras!$F$41</f>
        <v>8</v>
      </c>
      <c r="G3120" s="16">
        <f>Amostras!$G$41</f>
        <v>4</v>
      </c>
      <c r="H3120" s="16">
        <f>Amostras!$H$41</f>
        <v>6</v>
      </c>
      <c r="I3120" s="16">
        <f>Amostras!$I$41</f>
        <v>0</v>
      </c>
      <c r="J3120" s="40">
        <f>(C3120*C3079)+(D3120*D3079)+(E3120*E3079)+(F3120*F3079)+(G3120*G3079)+(H3120*H3079)+(I3120*I3079)+$J$5</f>
        <v>1.0419607843137237</v>
      </c>
      <c r="K3120" s="19">
        <f>Amostras!$J$41</f>
        <v>1</v>
      </c>
      <c r="L3120" s="2">
        <f t="shared" si="857"/>
        <v>1</v>
      </c>
      <c r="M3120" s="21">
        <f t="shared" si="855"/>
        <v>0</v>
      </c>
      <c r="N3120">
        <f t="shared" si="856"/>
        <v>0</v>
      </c>
      <c r="O3120">
        <f t="shared" si="849"/>
        <v>0</v>
      </c>
      <c r="P3120">
        <f t="shared" si="850"/>
        <v>0</v>
      </c>
      <c r="Q3120">
        <f t="shared" si="851"/>
        <v>0</v>
      </c>
      <c r="R3120">
        <f t="shared" si="852"/>
        <v>0</v>
      </c>
      <c r="S3120">
        <f t="shared" si="853"/>
        <v>0</v>
      </c>
      <c r="T3120">
        <f t="shared" si="854"/>
        <v>0</v>
      </c>
      <c r="U3120" s="1"/>
    </row>
    <row r="3121" spans="2:21" x14ac:dyDescent="0.25">
      <c r="B3121" s="15">
        <v>39</v>
      </c>
      <c r="C3121" s="16">
        <f>Amostras!$C$42</f>
        <v>7</v>
      </c>
      <c r="D3121" s="16">
        <f>Amostras!$D$42</f>
        <v>8</v>
      </c>
      <c r="E3121" s="16">
        <f>Amostras!$E$42</f>
        <v>9</v>
      </c>
      <c r="F3121" s="16">
        <f>Amostras!$F$42</f>
        <v>7</v>
      </c>
      <c r="G3121" s="16">
        <f>Amostras!$G$42</f>
        <v>8</v>
      </c>
      <c r="H3121" s="16">
        <f>Amostras!$H$42</f>
        <v>1</v>
      </c>
      <c r="I3121" s="16">
        <f>Amostras!$I$42</f>
        <v>4</v>
      </c>
      <c r="J3121" s="40">
        <f>(C3121*C3079)+(D3121*D3079)+(E3121*E3079)+(F3121*F3079)+(G3121*G3079)+(H3121*H3079)+(I3121*I3079)+$J$5</f>
        <v>2.4921568627450901</v>
      </c>
      <c r="K3121" s="19">
        <f>Amostras!$J$42</f>
        <v>1</v>
      </c>
      <c r="L3121" s="2">
        <f t="shared" si="857"/>
        <v>1</v>
      </c>
      <c r="M3121" s="21">
        <f t="shared" si="855"/>
        <v>0</v>
      </c>
      <c r="N3121">
        <f t="shared" si="856"/>
        <v>0</v>
      </c>
      <c r="O3121">
        <f t="shared" si="849"/>
        <v>0</v>
      </c>
      <c r="P3121">
        <f t="shared" si="850"/>
        <v>0</v>
      </c>
      <c r="Q3121">
        <f t="shared" si="851"/>
        <v>0</v>
      </c>
      <c r="R3121">
        <f t="shared" si="852"/>
        <v>0</v>
      </c>
      <c r="S3121">
        <f t="shared" si="853"/>
        <v>0</v>
      </c>
      <c r="T3121">
        <f t="shared" si="854"/>
        <v>0</v>
      </c>
      <c r="U3121" s="1"/>
    </row>
    <row r="3122" spans="2:21" x14ac:dyDescent="0.25">
      <c r="B3122" s="15">
        <v>40</v>
      </c>
      <c r="C3122" s="16">
        <f>Amostras!$C$43</f>
        <v>9</v>
      </c>
      <c r="D3122" s="16">
        <f>Amostras!$D$43</f>
        <v>7</v>
      </c>
      <c r="E3122" s="16">
        <f>Amostras!$E$43</f>
        <v>2</v>
      </c>
      <c r="F3122" s="16">
        <f>Amostras!$F$43</f>
        <v>9</v>
      </c>
      <c r="G3122" s="16">
        <f>Amostras!$G$43</f>
        <v>2</v>
      </c>
      <c r="H3122" s="16">
        <f>Amostras!$H$43</f>
        <v>5</v>
      </c>
      <c r="I3122" s="16">
        <f>Amostras!$I$43</f>
        <v>9</v>
      </c>
      <c r="J3122" s="40">
        <f>(C3122*C3079)+(D3122*D3079)+(E3122*E3079)+(F3122*F3079)+(G3122*G3079)+(H3122*H3079)+(I3122*I3079)+$J$5</f>
        <v>1.8388235294117559</v>
      </c>
      <c r="K3122" s="19">
        <f>Amostras!$J$43</f>
        <v>1</v>
      </c>
      <c r="L3122" s="2">
        <f t="shared" si="857"/>
        <v>1</v>
      </c>
      <c r="M3122" s="21">
        <f t="shared" si="855"/>
        <v>0</v>
      </c>
      <c r="N3122">
        <f t="shared" si="856"/>
        <v>0</v>
      </c>
      <c r="O3122">
        <f t="shared" si="849"/>
        <v>0</v>
      </c>
      <c r="P3122">
        <f t="shared" si="850"/>
        <v>0</v>
      </c>
      <c r="Q3122">
        <f t="shared" si="851"/>
        <v>0</v>
      </c>
      <c r="R3122">
        <f t="shared" si="852"/>
        <v>0</v>
      </c>
      <c r="S3122">
        <f t="shared" si="853"/>
        <v>0</v>
      </c>
      <c r="T3122">
        <f t="shared" si="854"/>
        <v>0</v>
      </c>
      <c r="U3122" s="1"/>
    </row>
    <row r="3123" spans="2:21" x14ac:dyDescent="0.25">
      <c r="B3123" s="15">
        <v>41</v>
      </c>
      <c r="C3123" s="16">
        <f>Amostras!$C$44</f>
        <v>8</v>
      </c>
      <c r="D3123" s="16">
        <f>Amostras!$D$44</f>
        <v>2</v>
      </c>
      <c r="E3123" s="16">
        <f>Amostras!$E$44</f>
        <v>7</v>
      </c>
      <c r="F3123" s="16">
        <f>Amostras!$F$44</f>
        <v>1</v>
      </c>
      <c r="G3123" s="16">
        <f>Amostras!$G$44</f>
        <v>0</v>
      </c>
      <c r="H3123" s="16">
        <f>Amostras!$H$44</f>
        <v>2</v>
      </c>
      <c r="I3123" s="16">
        <f>Amostras!$I$44</f>
        <v>7</v>
      </c>
      <c r="J3123" s="40">
        <f>(C3123*C3079)+(D3123*D3079)+(E3123*E3079)+(F3123*F3079)+(G3123*G3079)+(H3123*H3079)+(I3123*I3079)+$J$5</f>
        <v>0.90666666666666451</v>
      </c>
      <c r="K3123" s="19">
        <f>Amostras!$J$44</f>
        <v>1</v>
      </c>
      <c r="L3123" s="2">
        <f t="shared" si="857"/>
        <v>1</v>
      </c>
      <c r="M3123" s="21">
        <f t="shared" si="855"/>
        <v>0</v>
      </c>
      <c r="N3123">
        <f t="shared" si="856"/>
        <v>0</v>
      </c>
      <c r="O3123">
        <f t="shared" si="849"/>
        <v>0</v>
      </c>
      <c r="P3123">
        <f t="shared" si="850"/>
        <v>0</v>
      </c>
      <c r="Q3123">
        <f t="shared" si="851"/>
        <v>0</v>
      </c>
      <c r="R3123">
        <f t="shared" si="852"/>
        <v>0</v>
      </c>
      <c r="S3123">
        <f t="shared" si="853"/>
        <v>0</v>
      </c>
      <c r="T3123">
        <f t="shared" si="854"/>
        <v>0</v>
      </c>
      <c r="U3123" s="1"/>
    </row>
    <row r="3124" spans="2:21" x14ac:dyDescent="0.25">
      <c r="B3124" s="15">
        <v>42</v>
      </c>
      <c r="C3124" s="16">
        <f>Amostras!$C$45</f>
        <v>8</v>
      </c>
      <c r="D3124" s="16">
        <f>Amostras!$D$45</f>
        <v>1</v>
      </c>
      <c r="E3124" s="16">
        <f>Amostras!$E$45</f>
        <v>3</v>
      </c>
      <c r="F3124" s="16">
        <f>Amostras!$F$45</f>
        <v>3</v>
      </c>
      <c r="G3124" s="16">
        <f>Amostras!$G$45</f>
        <v>8</v>
      </c>
      <c r="H3124" s="16">
        <f>Amostras!$H$45</f>
        <v>0</v>
      </c>
      <c r="I3124" s="16">
        <f>Amostras!$I$45</f>
        <v>4</v>
      </c>
      <c r="J3124" s="40">
        <f>(C3124*C3079)+(D3124*D3079)+(E3124*E3079)+(F3124*F3079)+(G3124*G3079)+(H3124*H3079)+(I3124*I3079)+$J$5</f>
        <v>2.3462745098039237</v>
      </c>
      <c r="K3124" s="19">
        <f>Amostras!$J$45</f>
        <v>1</v>
      </c>
      <c r="L3124" s="2">
        <f t="shared" si="857"/>
        <v>1</v>
      </c>
      <c r="M3124" s="21">
        <f t="shared" si="855"/>
        <v>0</v>
      </c>
      <c r="N3124">
        <f t="shared" si="856"/>
        <v>0</v>
      </c>
      <c r="O3124">
        <f t="shared" si="849"/>
        <v>0</v>
      </c>
      <c r="P3124">
        <f t="shared" si="850"/>
        <v>0</v>
      </c>
      <c r="Q3124">
        <f t="shared" si="851"/>
        <v>0</v>
      </c>
      <c r="R3124">
        <f t="shared" si="852"/>
        <v>0</v>
      </c>
      <c r="S3124">
        <f t="shared" si="853"/>
        <v>0</v>
      </c>
      <c r="T3124">
        <f t="shared" si="854"/>
        <v>0</v>
      </c>
      <c r="U3124" s="1"/>
    </row>
    <row r="3125" spans="2:21" x14ac:dyDescent="0.25">
      <c r="B3125" s="15">
        <v>43</v>
      </c>
      <c r="C3125" s="16">
        <f>Amostras!$C$46</f>
        <v>7</v>
      </c>
      <c r="D3125" s="16">
        <f>Amostras!$D$46</f>
        <v>9</v>
      </c>
      <c r="E3125" s="16">
        <f>Amostras!$E$46</f>
        <v>7</v>
      </c>
      <c r="F3125" s="16">
        <f>Amostras!$F$46</f>
        <v>3</v>
      </c>
      <c r="G3125" s="16">
        <f>Amostras!$G$46</f>
        <v>8</v>
      </c>
      <c r="H3125" s="16">
        <f>Amostras!$H$46</f>
        <v>7</v>
      </c>
      <c r="I3125" s="16">
        <f>Amostras!$I$46</f>
        <v>7</v>
      </c>
      <c r="J3125" s="40">
        <f>(C3125*C3079)+(D3125*D3079)+(E3125*E3079)+(F3125*F3079)+(G3125*G3079)+(H3125*H3079)+(I3125*I3079)+$J$5</f>
        <v>1.9521568627450927</v>
      </c>
      <c r="K3125" s="19">
        <f>Amostras!$J$46</f>
        <v>1</v>
      </c>
      <c r="L3125" s="2">
        <f t="shared" si="857"/>
        <v>1</v>
      </c>
      <c r="M3125" s="21">
        <f t="shared" si="855"/>
        <v>0</v>
      </c>
      <c r="N3125">
        <f t="shared" si="856"/>
        <v>0</v>
      </c>
      <c r="O3125">
        <f t="shared" si="849"/>
        <v>0</v>
      </c>
      <c r="P3125">
        <f t="shared" si="850"/>
        <v>0</v>
      </c>
      <c r="Q3125">
        <f t="shared" si="851"/>
        <v>0</v>
      </c>
      <c r="R3125">
        <f t="shared" si="852"/>
        <v>0</v>
      </c>
      <c r="S3125">
        <f t="shared" si="853"/>
        <v>0</v>
      </c>
      <c r="T3125">
        <f t="shared" si="854"/>
        <v>0</v>
      </c>
      <c r="U3125" s="1"/>
    </row>
    <row r="3126" spans="2:21" x14ac:dyDescent="0.25">
      <c r="B3126" s="15">
        <v>44</v>
      </c>
      <c r="C3126" s="16">
        <f>Amostras!$C$47</f>
        <v>5</v>
      </c>
      <c r="D3126" s="16">
        <f>Amostras!$D$47</f>
        <v>4</v>
      </c>
      <c r="E3126" s="16">
        <f>Amostras!$E$47</f>
        <v>2</v>
      </c>
      <c r="F3126" s="16">
        <f>Amostras!$F$47</f>
        <v>6</v>
      </c>
      <c r="G3126" s="16">
        <f>Amostras!$G$47</f>
        <v>9</v>
      </c>
      <c r="H3126" s="16">
        <f>Amostras!$H$47</f>
        <v>1</v>
      </c>
      <c r="I3126" s="16">
        <f>Amostras!$I$47</f>
        <v>6</v>
      </c>
      <c r="J3126" s="40">
        <f>(C3126*C3079)+(D3126*D3079)+(E3126*E3079)+(F3126*F3079)+(G3126*G3079)+(H3126*H3079)+(I3126*I3079)+$J$5</f>
        <v>0.81725490196078177</v>
      </c>
      <c r="K3126" s="19">
        <f>Amostras!$J$47</f>
        <v>1</v>
      </c>
      <c r="L3126" s="2">
        <f t="shared" si="857"/>
        <v>1</v>
      </c>
      <c r="M3126" s="21">
        <f t="shared" si="855"/>
        <v>0</v>
      </c>
      <c r="N3126">
        <f t="shared" si="856"/>
        <v>0</v>
      </c>
      <c r="O3126">
        <f t="shared" si="849"/>
        <v>0</v>
      </c>
      <c r="P3126">
        <f t="shared" si="850"/>
        <v>0</v>
      </c>
      <c r="Q3126">
        <f t="shared" si="851"/>
        <v>0</v>
      </c>
      <c r="R3126">
        <f t="shared" si="852"/>
        <v>0</v>
      </c>
      <c r="S3126">
        <f t="shared" si="853"/>
        <v>0</v>
      </c>
      <c r="T3126">
        <f t="shared" si="854"/>
        <v>0</v>
      </c>
      <c r="U3126" s="1"/>
    </row>
    <row r="3127" spans="2:21" x14ac:dyDescent="0.25">
      <c r="B3127" s="15">
        <v>45</v>
      </c>
      <c r="C3127" s="16">
        <f>Amostras!$C$48</f>
        <v>9</v>
      </c>
      <c r="D3127" s="16">
        <f>Amostras!$D$48</f>
        <v>1</v>
      </c>
      <c r="E3127" s="16">
        <f>Amostras!$E$48</f>
        <v>5</v>
      </c>
      <c r="F3127" s="16">
        <f>Amostras!$F$48</f>
        <v>3</v>
      </c>
      <c r="G3127" s="16">
        <f>Amostras!$G$48</f>
        <v>4</v>
      </c>
      <c r="H3127" s="16">
        <f>Amostras!$H$48</f>
        <v>7</v>
      </c>
      <c r="I3127" s="16">
        <f>Amostras!$I$48</f>
        <v>3</v>
      </c>
      <c r="J3127" s="40">
        <f>(C3127*C3079)+(D3127*D3079)+(E3127*E3079)+(F3127*F3079)+(G3127*G3079)+(H3127*H3079)+(I3127*I3079)+$J$5</f>
        <v>2.577254901960786</v>
      </c>
      <c r="K3127" s="19">
        <f>Amostras!$J$48</f>
        <v>1</v>
      </c>
      <c r="L3127" s="2">
        <f t="shared" si="857"/>
        <v>1</v>
      </c>
      <c r="M3127" s="21">
        <f t="shared" si="855"/>
        <v>0</v>
      </c>
      <c r="N3127">
        <f t="shared" si="856"/>
        <v>0</v>
      </c>
      <c r="O3127">
        <f t="shared" si="849"/>
        <v>0</v>
      </c>
      <c r="P3127">
        <f t="shared" si="850"/>
        <v>0</v>
      </c>
      <c r="Q3127">
        <f t="shared" si="851"/>
        <v>0</v>
      </c>
      <c r="R3127">
        <f t="shared" si="852"/>
        <v>0</v>
      </c>
      <c r="S3127">
        <f t="shared" si="853"/>
        <v>0</v>
      </c>
      <c r="T3127">
        <f t="shared" si="854"/>
        <v>0</v>
      </c>
      <c r="U3127" s="1"/>
    </row>
    <row r="3128" spans="2:21" x14ac:dyDescent="0.25">
      <c r="B3128" s="15">
        <v>46</v>
      </c>
      <c r="C3128" s="16">
        <f>Amostras!$C$49</f>
        <v>5</v>
      </c>
      <c r="D3128" s="16">
        <f>Amostras!$D$49</f>
        <v>8</v>
      </c>
      <c r="E3128" s="16">
        <f>Amostras!$E$49</f>
        <v>5</v>
      </c>
      <c r="F3128" s="16">
        <f>Amostras!$F$49</f>
        <v>0</v>
      </c>
      <c r="G3128" s="16">
        <f>Amostras!$G$49</f>
        <v>2</v>
      </c>
      <c r="H3128" s="16">
        <f>Amostras!$H$49</f>
        <v>7</v>
      </c>
      <c r="I3128" s="16">
        <f>Amostras!$I$49</f>
        <v>1</v>
      </c>
      <c r="J3128" s="40">
        <f>(C3128*C3079)+(D3128*D3079)+(E3128*E3079)+(F3128*F3079)+(G3128*G3079)+(H3128*H3079)+(I3128*I3079)+$J$5</f>
        <v>0.46352941176470086</v>
      </c>
      <c r="K3128" s="19">
        <f>Amostras!$J$49</f>
        <v>1</v>
      </c>
      <c r="L3128" s="2">
        <f t="shared" si="857"/>
        <v>1</v>
      </c>
      <c r="M3128" s="21">
        <f t="shared" si="855"/>
        <v>0</v>
      </c>
      <c r="N3128">
        <f t="shared" si="856"/>
        <v>0</v>
      </c>
      <c r="O3128">
        <f t="shared" si="849"/>
        <v>0</v>
      </c>
      <c r="P3128">
        <f t="shared" si="850"/>
        <v>0</v>
      </c>
      <c r="Q3128">
        <f t="shared" si="851"/>
        <v>0</v>
      </c>
      <c r="R3128">
        <f t="shared" si="852"/>
        <v>0</v>
      </c>
      <c r="S3128">
        <f t="shared" si="853"/>
        <v>0</v>
      </c>
      <c r="T3128">
        <f t="shared" si="854"/>
        <v>0</v>
      </c>
      <c r="U3128" s="1"/>
    </row>
    <row r="3129" spans="2:21" x14ac:dyDescent="0.25">
      <c r="B3129" s="15">
        <v>47</v>
      </c>
      <c r="C3129" s="16">
        <f>Amostras!$C$50</f>
        <v>8</v>
      </c>
      <c r="D3129" s="16">
        <f>Amostras!$D$50</f>
        <v>3</v>
      </c>
      <c r="E3129" s="16">
        <f>Amostras!$E$50</f>
        <v>4</v>
      </c>
      <c r="F3129" s="16">
        <f>Amostras!$F$50</f>
        <v>4</v>
      </c>
      <c r="G3129" s="16">
        <f>Amostras!$G$50</f>
        <v>8</v>
      </c>
      <c r="H3129" s="16">
        <f>Amostras!$H$50</f>
        <v>6</v>
      </c>
      <c r="I3129" s="16">
        <f>Amostras!$I$50</f>
        <v>0</v>
      </c>
      <c r="J3129" s="40">
        <f>(C3129*C3079)+(D3129*D3079)+(E3129*E3079)+(F3129*F3079)+(G3129*G3079)+(H3129*H3079)+(I3129*I3079)+$J$5</f>
        <v>3.072156862745099</v>
      </c>
      <c r="K3129" s="19">
        <f>Amostras!$J$50</f>
        <v>1</v>
      </c>
      <c r="L3129" s="2">
        <f t="shared" si="857"/>
        <v>1</v>
      </c>
      <c r="M3129" s="21">
        <f t="shared" si="855"/>
        <v>0</v>
      </c>
      <c r="N3129">
        <f t="shared" si="856"/>
        <v>0</v>
      </c>
      <c r="O3129">
        <f t="shared" si="849"/>
        <v>0</v>
      </c>
      <c r="P3129">
        <f t="shared" si="850"/>
        <v>0</v>
      </c>
      <c r="Q3129">
        <f t="shared" si="851"/>
        <v>0</v>
      </c>
      <c r="R3129">
        <f t="shared" si="852"/>
        <v>0</v>
      </c>
      <c r="S3129">
        <f t="shared" si="853"/>
        <v>0</v>
      </c>
      <c r="T3129">
        <f t="shared" si="854"/>
        <v>0</v>
      </c>
      <c r="U3129" s="1"/>
    </row>
    <row r="3130" spans="2:21" x14ac:dyDescent="0.25">
      <c r="B3130" s="15">
        <v>48</v>
      </c>
      <c r="C3130" s="16">
        <f>Amostras!$C$51</f>
        <v>6</v>
      </c>
      <c r="D3130" s="16">
        <f>Amostras!$D$51</f>
        <v>0</v>
      </c>
      <c r="E3130" s="16">
        <f>Amostras!$E$51</f>
        <v>3</v>
      </c>
      <c r="F3130" s="16">
        <f>Amostras!$F$51</f>
        <v>8</v>
      </c>
      <c r="G3130" s="16">
        <f>Amostras!$G$51</f>
        <v>8</v>
      </c>
      <c r="H3130" s="16">
        <f>Amostras!$H$51</f>
        <v>5</v>
      </c>
      <c r="I3130" s="16">
        <f>Amostras!$I$51</f>
        <v>0</v>
      </c>
      <c r="J3130" s="40">
        <f>(C3130*C3079)+(D3130*D3079)+(E3130*E3079)+(F3130*F3079)+(G3130*G3079)+(H3130*H3079)+(I3130*I3079)+$J$5</f>
        <v>2.0027450980392159</v>
      </c>
      <c r="K3130" s="19">
        <f>Amostras!$J$51</f>
        <v>1</v>
      </c>
      <c r="L3130" s="2">
        <f t="shared" si="857"/>
        <v>1</v>
      </c>
      <c r="M3130" s="21">
        <f t="shared" si="855"/>
        <v>0</v>
      </c>
      <c r="N3130">
        <f t="shared" si="856"/>
        <v>0</v>
      </c>
      <c r="O3130">
        <f t="shared" si="849"/>
        <v>0</v>
      </c>
      <c r="P3130">
        <f t="shared" si="850"/>
        <v>0</v>
      </c>
      <c r="Q3130">
        <f t="shared" si="851"/>
        <v>0</v>
      </c>
      <c r="R3130">
        <f t="shared" si="852"/>
        <v>0</v>
      </c>
      <c r="S3130">
        <f t="shared" si="853"/>
        <v>0</v>
      </c>
      <c r="T3130">
        <f t="shared" si="854"/>
        <v>0</v>
      </c>
      <c r="U3130" s="1"/>
    </row>
    <row r="3131" spans="2:21" x14ac:dyDescent="0.25">
      <c r="B3131" s="15">
        <v>49</v>
      </c>
      <c r="C3131" s="16">
        <f>Amostras!$C$52</f>
        <v>6</v>
      </c>
      <c r="D3131" s="16">
        <f>Amostras!$D$52</f>
        <v>1</v>
      </c>
      <c r="E3131" s="16">
        <f>Amostras!$E$52</f>
        <v>4</v>
      </c>
      <c r="F3131" s="16">
        <f>Amostras!$F$52</f>
        <v>6</v>
      </c>
      <c r="G3131" s="16">
        <f>Amostras!$G$52</f>
        <v>7</v>
      </c>
      <c r="H3131" s="16">
        <f>Amostras!$H$52</f>
        <v>4</v>
      </c>
      <c r="I3131" s="16">
        <f>Amostras!$I$52</f>
        <v>9</v>
      </c>
      <c r="J3131" s="40">
        <f>(C3131*C3079)+(D3131*D3079)+(E3131*E3079)+(F3131*F3079)+(G3131*G3079)+(H3131*H3079)+(I3131*I3079)+$J$5</f>
        <v>0.69843137254901944</v>
      </c>
      <c r="K3131" s="19">
        <f>Amostras!$J$52</f>
        <v>1</v>
      </c>
      <c r="L3131" s="2">
        <f t="shared" si="857"/>
        <v>1</v>
      </c>
      <c r="M3131" s="21">
        <f t="shared" si="855"/>
        <v>0</v>
      </c>
      <c r="N3131">
        <f t="shared" si="856"/>
        <v>0</v>
      </c>
      <c r="O3131">
        <f t="shared" si="849"/>
        <v>0</v>
      </c>
      <c r="P3131">
        <f t="shared" si="850"/>
        <v>0</v>
      </c>
      <c r="Q3131">
        <f t="shared" si="851"/>
        <v>0</v>
      </c>
      <c r="R3131">
        <f t="shared" si="852"/>
        <v>0</v>
      </c>
      <c r="S3131">
        <f t="shared" si="853"/>
        <v>0</v>
      </c>
      <c r="T3131">
        <f t="shared" si="854"/>
        <v>0</v>
      </c>
      <c r="U3131" s="1"/>
    </row>
    <row r="3132" spans="2:21" x14ac:dyDescent="0.25">
      <c r="B3132" s="15">
        <v>50</v>
      </c>
      <c r="C3132" s="16">
        <f>Amostras!$C$53</f>
        <v>6</v>
      </c>
      <c r="D3132" s="16">
        <f>Amostras!$D$53</f>
        <v>9</v>
      </c>
      <c r="E3132" s="16">
        <f>Amostras!$E$53</f>
        <v>0</v>
      </c>
      <c r="F3132" s="16">
        <f>Amostras!$F$53</f>
        <v>9</v>
      </c>
      <c r="G3132" s="16">
        <f>Amostras!$G$53</f>
        <v>4</v>
      </c>
      <c r="H3132" s="16">
        <f>Amostras!$H$53</f>
        <v>9</v>
      </c>
      <c r="I3132" s="16">
        <f>Amostras!$I$53</f>
        <v>7</v>
      </c>
      <c r="J3132" s="40">
        <f>(C3132*C3079)+(D3132*D3079)+(E3132*E3079)+(F3132*F3079)+(G3132*G3079)+(H3132*H3079)+(I3132*I3079)+$J$5</f>
        <v>0.78705882352940293</v>
      </c>
      <c r="K3132" s="19">
        <f>Amostras!$J$53</f>
        <v>1</v>
      </c>
      <c r="L3132" s="2">
        <f t="shared" si="857"/>
        <v>1</v>
      </c>
      <c r="M3132" s="21">
        <f t="shared" si="855"/>
        <v>0</v>
      </c>
      <c r="N3132">
        <f t="shared" si="856"/>
        <v>0</v>
      </c>
      <c r="O3132">
        <f t="shared" si="849"/>
        <v>0</v>
      </c>
      <c r="P3132">
        <f t="shared" si="850"/>
        <v>0</v>
      </c>
      <c r="Q3132">
        <f t="shared" si="851"/>
        <v>0</v>
      </c>
      <c r="R3132">
        <f t="shared" si="852"/>
        <v>0</v>
      </c>
      <c r="S3132">
        <f t="shared" si="853"/>
        <v>0</v>
      </c>
      <c r="T3132">
        <f t="shared" si="854"/>
        <v>0</v>
      </c>
      <c r="U3132" s="1"/>
    </row>
    <row r="3133" spans="2:21" x14ac:dyDescent="0.25">
      <c r="B3133" s="45" t="s">
        <v>37</v>
      </c>
      <c r="C3133" s="45"/>
      <c r="D3133" s="45"/>
      <c r="E3133" s="45"/>
      <c r="F3133" s="45"/>
      <c r="G3133" s="45"/>
      <c r="H3133" s="45"/>
      <c r="I3133" s="45"/>
      <c r="J3133" s="45"/>
      <c r="K3133" s="45"/>
      <c r="L3133" s="45"/>
      <c r="M3133" s="46"/>
      <c r="N3133" s="22">
        <f>AVERAGE(N3082:N3132)</f>
        <v>-3.1372549019607842E-3</v>
      </c>
      <c r="O3133" s="22">
        <f t="shared" ref="O3133:T3133" si="858">AVERAGE(O3082:O3132)</f>
        <v>-3.9215686274509803E-3</v>
      </c>
      <c r="P3133" s="22">
        <f t="shared" si="858"/>
        <v>-3.9215686274509803E-3</v>
      </c>
      <c r="Q3133" s="22">
        <f t="shared" si="858"/>
        <v>-3.529411764705882E-3</v>
      </c>
      <c r="R3133" s="22">
        <f t="shared" si="858"/>
        <v>-5.0980392156862748E-3</v>
      </c>
      <c r="S3133" s="22">
        <f t="shared" si="858"/>
        <v>-2.7450980392156859E-3</v>
      </c>
      <c r="T3133" s="22">
        <f t="shared" si="858"/>
        <v>-2.7450980392156863E-3</v>
      </c>
      <c r="U3133" s="1"/>
    </row>
    <row r="3136" spans="2:21" x14ac:dyDescent="0.25">
      <c r="B3136" s="44" t="s">
        <v>17</v>
      </c>
      <c r="C3136" s="11" t="s">
        <v>8</v>
      </c>
      <c r="D3136" s="11" t="s">
        <v>9</v>
      </c>
      <c r="E3136" s="11" t="s">
        <v>10</v>
      </c>
      <c r="F3136" s="11" t="s">
        <v>11</v>
      </c>
      <c r="G3136" s="11" t="s">
        <v>12</v>
      </c>
      <c r="H3136" s="11" t="s">
        <v>13</v>
      </c>
      <c r="I3136" s="11" t="s">
        <v>14</v>
      </c>
      <c r="J3136" s="12" t="s">
        <v>15</v>
      </c>
      <c r="K3136" s="39" t="s">
        <v>38</v>
      </c>
      <c r="L3136" s="20">
        <v>54</v>
      </c>
    </row>
    <row r="3137" spans="2:21" x14ac:dyDescent="0.25">
      <c r="B3137" s="44"/>
      <c r="C3137" s="23">
        <f>N3133+C3079</f>
        <v>0.54039215686274533</v>
      </c>
      <c r="D3137" s="23">
        <f t="shared" ref="D3137" si="859">O3133+D3079</f>
        <v>3.0588235294116764E-2</v>
      </c>
      <c r="E3137" s="23">
        <f t="shared" ref="E3137" si="860">P3133+E3079</f>
        <v>3.960784313725467E-2</v>
      </c>
      <c r="F3137" s="23">
        <f t="shared" ref="F3137" si="861">Q3133+F3079</f>
        <v>4.0392156862744513E-2</v>
      </c>
      <c r="G3137" s="23">
        <f t="shared" ref="G3137" si="862">R3133+G3079</f>
        <v>0.14549019607843183</v>
      </c>
      <c r="H3137" s="23">
        <f t="shared" ref="H3137" si="863">S3133+H3079</f>
        <v>8.2352941176472311E-3</v>
      </c>
      <c r="I3137" s="23">
        <f t="shared" ref="I3137" si="864">T3133+I3079</f>
        <v>-0.12862745098039224</v>
      </c>
      <c r="J3137" s="13">
        <f>$J$5</f>
        <v>-3</v>
      </c>
    </row>
    <row r="3139" spans="2:21" x14ac:dyDescent="0.25">
      <c r="B3139" s="15" t="s">
        <v>21</v>
      </c>
      <c r="C3139" s="15" t="s">
        <v>1</v>
      </c>
      <c r="D3139" s="15" t="s">
        <v>2</v>
      </c>
      <c r="E3139" s="15" t="s">
        <v>3</v>
      </c>
      <c r="F3139" s="15" t="s">
        <v>4</v>
      </c>
      <c r="G3139" s="15" t="s">
        <v>5</v>
      </c>
      <c r="H3139" s="15" t="s">
        <v>6</v>
      </c>
      <c r="I3139" s="15" t="s">
        <v>7</v>
      </c>
      <c r="J3139" s="18" t="s">
        <v>23</v>
      </c>
      <c r="K3139" s="17" t="s">
        <v>22</v>
      </c>
      <c r="L3139" s="5" t="s">
        <v>36</v>
      </c>
      <c r="M3139" s="20" t="s">
        <v>24</v>
      </c>
      <c r="N3139" s="5" t="s">
        <v>25</v>
      </c>
      <c r="O3139" s="5" t="s">
        <v>26</v>
      </c>
      <c r="P3139" s="5" t="s">
        <v>27</v>
      </c>
      <c r="Q3139" s="5" t="s">
        <v>28</v>
      </c>
      <c r="R3139" s="5" t="s">
        <v>29</v>
      </c>
      <c r="S3139" s="5" t="s">
        <v>30</v>
      </c>
      <c r="T3139" s="5" t="s">
        <v>31</v>
      </c>
      <c r="U3139" s="1"/>
    </row>
    <row r="3140" spans="2:21" x14ac:dyDescent="0.25">
      <c r="B3140" s="15" t="s">
        <v>0</v>
      </c>
      <c r="C3140" s="16">
        <f>Amostras!$C$3</f>
        <v>4</v>
      </c>
      <c r="D3140" s="16">
        <f>Amostras!$D$3</f>
        <v>9</v>
      </c>
      <c r="E3140" s="16">
        <f>Amostras!$E$3</f>
        <v>9</v>
      </c>
      <c r="F3140" s="16">
        <f>Amostras!$F$3</f>
        <v>4</v>
      </c>
      <c r="G3140" s="16">
        <f>Amostras!$G$3</f>
        <v>7</v>
      </c>
      <c r="H3140" s="16">
        <f>Amostras!$H$3</f>
        <v>9</v>
      </c>
      <c r="I3140" s="16">
        <f>Amostras!$I$3</f>
        <v>9</v>
      </c>
      <c r="J3140" s="40">
        <f>(C3140*C3137)+(D3140*D3137)+(E3140*E3137)+(F3140*F3137)+(G3140*G3137)+(H3140*H3137)+(I3140*I3137)+$J$5</f>
        <v>-0.1101960784313798</v>
      </c>
      <c r="K3140" s="19">
        <f>Amostras!$J$3</f>
        <v>1</v>
      </c>
      <c r="L3140" s="2">
        <f>IF(J3140&gt;=0,1,-1)</f>
        <v>-1</v>
      </c>
      <c r="M3140" s="21">
        <f>K3140-L3140</f>
        <v>2</v>
      </c>
      <c r="N3140">
        <f>$E$2*$M3140*C3140</f>
        <v>0.08</v>
      </c>
      <c r="O3140">
        <f t="shared" ref="O3140:O3190" si="865">$E$2*$M3140*D3140</f>
        <v>0.18</v>
      </c>
      <c r="P3140">
        <f t="shared" ref="P3140:P3190" si="866">$E$2*$M3140*E3140</f>
        <v>0.18</v>
      </c>
      <c r="Q3140">
        <f t="shared" ref="Q3140:Q3190" si="867">$E$2*$M3140*F3140</f>
        <v>0.08</v>
      </c>
      <c r="R3140">
        <f t="shared" ref="R3140:R3190" si="868">$E$2*$M3140*G3140</f>
        <v>0.14000000000000001</v>
      </c>
      <c r="S3140">
        <f t="shared" ref="S3140:S3190" si="869">$E$2*$M3140*H3140</f>
        <v>0.18</v>
      </c>
      <c r="T3140">
        <f t="shared" ref="T3140:T3190" si="870">$E$2*$M3140*I3140</f>
        <v>0.18</v>
      </c>
      <c r="U3140" s="1"/>
    </row>
    <row r="3141" spans="2:21" x14ac:dyDescent="0.25">
      <c r="B3141" s="15">
        <v>1</v>
      </c>
      <c r="C3141" s="16">
        <f>Amostras!$C$4</f>
        <v>2</v>
      </c>
      <c r="D3141" s="16">
        <f>Amostras!$D$4</f>
        <v>0</v>
      </c>
      <c r="E3141" s="16">
        <f>Amostras!$E$4</f>
        <v>6</v>
      </c>
      <c r="F3141" s="16">
        <f>Amostras!$F$4</f>
        <v>3</v>
      </c>
      <c r="G3141" s="16">
        <f>Amostras!$G$4</f>
        <v>2</v>
      </c>
      <c r="H3141" s="16">
        <f>Amostras!$H$4</f>
        <v>1</v>
      </c>
      <c r="I3141" s="16">
        <f>Amostras!$I$4</f>
        <v>7</v>
      </c>
      <c r="J3141" s="40">
        <f>(C3141*C3137)+(D3141*D3137)+(E3141*E3137)+(F3141*F3137)+(G3141*G3137)+(H3141*H3137)+(I3141*I3137)+$J$5</f>
        <v>-2.1615686274509827</v>
      </c>
      <c r="K3141" s="19">
        <f>Amostras!$J$4</f>
        <v>-1</v>
      </c>
      <c r="L3141" s="2">
        <f>IF(J3141&gt;=0,1,-1)</f>
        <v>-1</v>
      </c>
      <c r="M3141" s="21">
        <f t="shared" ref="M3141:M3190" si="871">K3141-L3141</f>
        <v>0</v>
      </c>
      <c r="N3141">
        <f t="shared" ref="N3141:N3190" si="872">$E$2*$M3141*C3141</f>
        <v>0</v>
      </c>
      <c r="O3141">
        <f t="shared" si="865"/>
        <v>0</v>
      </c>
      <c r="P3141">
        <f t="shared" si="866"/>
        <v>0</v>
      </c>
      <c r="Q3141">
        <f t="shared" si="867"/>
        <v>0</v>
      </c>
      <c r="R3141">
        <f t="shared" si="868"/>
        <v>0</v>
      </c>
      <c r="S3141">
        <f t="shared" si="869"/>
        <v>0</v>
      </c>
      <c r="T3141">
        <f t="shared" si="870"/>
        <v>0</v>
      </c>
      <c r="U3141" s="1"/>
    </row>
    <row r="3142" spans="2:21" x14ac:dyDescent="0.25">
      <c r="B3142" s="15">
        <v>2</v>
      </c>
      <c r="C3142" s="16">
        <f>Amostras!$C$5</f>
        <v>3</v>
      </c>
      <c r="D3142" s="16">
        <f>Amostras!$D$5</f>
        <v>9</v>
      </c>
      <c r="E3142" s="16">
        <f>Amostras!$E$5</f>
        <v>1</v>
      </c>
      <c r="F3142" s="16">
        <f>Amostras!$F$5</f>
        <v>9</v>
      </c>
      <c r="G3142" s="16">
        <f>Amostras!$G$5</f>
        <v>8</v>
      </c>
      <c r="H3142" s="16">
        <f>Amostras!$H$5</f>
        <v>7</v>
      </c>
      <c r="I3142" s="16">
        <f>Amostras!$I$5</f>
        <v>7</v>
      </c>
      <c r="J3142" s="40">
        <f>(C3142*C3137)+(D3142*D3137)+(E3142*E3137)+(F3142*F3137)+(G3142*G3137)+(H3142*H3137)+(I3142*I3137)+$J$5</f>
        <v>-0.3792156862745184</v>
      </c>
      <c r="K3142" s="19">
        <f>Amostras!$J$5</f>
        <v>-1</v>
      </c>
      <c r="L3142" s="2">
        <f t="shared" ref="L3142:L3190" si="873">IF(J3142&gt;=0,1,-1)</f>
        <v>-1</v>
      </c>
      <c r="M3142" s="21">
        <f t="shared" si="871"/>
        <v>0</v>
      </c>
      <c r="N3142">
        <f t="shared" si="872"/>
        <v>0</v>
      </c>
      <c r="O3142">
        <f t="shared" si="865"/>
        <v>0</v>
      </c>
      <c r="P3142">
        <f t="shared" si="866"/>
        <v>0</v>
      </c>
      <c r="Q3142">
        <f t="shared" si="867"/>
        <v>0</v>
      </c>
      <c r="R3142">
        <f t="shared" si="868"/>
        <v>0</v>
      </c>
      <c r="S3142">
        <f t="shared" si="869"/>
        <v>0</v>
      </c>
      <c r="T3142">
        <f t="shared" si="870"/>
        <v>0</v>
      </c>
      <c r="U3142" s="1"/>
    </row>
    <row r="3143" spans="2:21" x14ac:dyDescent="0.25">
      <c r="B3143" s="15">
        <v>3</v>
      </c>
      <c r="C3143" s="16">
        <f>Amostras!$C$6</f>
        <v>3</v>
      </c>
      <c r="D3143" s="16">
        <f>Amostras!$D$6</f>
        <v>2</v>
      </c>
      <c r="E3143" s="16">
        <f>Amostras!$E$6</f>
        <v>6</v>
      </c>
      <c r="F3143" s="16">
        <f>Amostras!$F$6</f>
        <v>5</v>
      </c>
      <c r="G3143" s="16">
        <f>Amostras!$G$6</f>
        <v>4</v>
      </c>
      <c r="H3143" s="16">
        <f>Amostras!$H$6</f>
        <v>1</v>
      </c>
      <c r="I3143" s="16">
        <f>Amostras!$I$6</f>
        <v>7</v>
      </c>
      <c r="J3143" s="40">
        <f>(C3143*C3137)+(D3143*D3137)+(E3143*E3137)+(F3143*F3137)+(G3143*G3137)+(H3143*H3137)+(I3143*I3137)+$J$5</f>
        <v>-1.1882352941176511</v>
      </c>
      <c r="K3143" s="19">
        <f>Amostras!$J$6</f>
        <v>-1</v>
      </c>
      <c r="L3143" s="2">
        <f t="shared" si="873"/>
        <v>-1</v>
      </c>
      <c r="M3143" s="21">
        <f t="shared" si="871"/>
        <v>0</v>
      </c>
      <c r="N3143">
        <f t="shared" si="872"/>
        <v>0</v>
      </c>
      <c r="O3143">
        <f t="shared" si="865"/>
        <v>0</v>
      </c>
      <c r="P3143">
        <f t="shared" si="866"/>
        <v>0</v>
      </c>
      <c r="Q3143">
        <f t="shared" si="867"/>
        <v>0</v>
      </c>
      <c r="R3143">
        <f t="shared" si="868"/>
        <v>0</v>
      </c>
      <c r="S3143">
        <f t="shared" si="869"/>
        <v>0</v>
      </c>
      <c r="T3143">
        <f t="shared" si="870"/>
        <v>0</v>
      </c>
      <c r="U3143" s="1"/>
    </row>
    <row r="3144" spans="2:21" x14ac:dyDescent="0.25">
      <c r="B3144" s="15">
        <v>4</v>
      </c>
      <c r="C3144" s="16">
        <f>Amostras!$C$7</f>
        <v>2</v>
      </c>
      <c r="D3144" s="16">
        <f>Amostras!$D$7</f>
        <v>2</v>
      </c>
      <c r="E3144" s="16">
        <f>Amostras!$E$7</f>
        <v>4</v>
      </c>
      <c r="F3144" s="16">
        <f>Amostras!$F$7</f>
        <v>9</v>
      </c>
      <c r="G3144" s="16">
        <f>Amostras!$G$7</f>
        <v>3</v>
      </c>
      <c r="H3144" s="16">
        <f>Amostras!$H$7</f>
        <v>6</v>
      </c>
      <c r="I3144" s="16">
        <f>Amostras!$I$7</f>
        <v>8</v>
      </c>
      <c r="J3144" s="40">
        <f>(C3144*C3137)+(D3144*D3137)+(E3144*E3137)+(F3144*F3137)+(G3144*G3137)+(H3144*H3137)+(I3144*I3137)+$J$5</f>
        <v>-1.8792156862745153</v>
      </c>
      <c r="K3144" s="19">
        <f>Amostras!$J$7</f>
        <v>-1</v>
      </c>
      <c r="L3144" s="2">
        <f t="shared" si="873"/>
        <v>-1</v>
      </c>
      <c r="M3144" s="21">
        <f t="shared" si="871"/>
        <v>0</v>
      </c>
      <c r="N3144">
        <f t="shared" si="872"/>
        <v>0</v>
      </c>
      <c r="O3144">
        <f t="shared" si="865"/>
        <v>0</v>
      </c>
      <c r="P3144">
        <f t="shared" si="866"/>
        <v>0</v>
      </c>
      <c r="Q3144">
        <f t="shared" si="867"/>
        <v>0</v>
      </c>
      <c r="R3144">
        <f t="shared" si="868"/>
        <v>0</v>
      </c>
      <c r="S3144">
        <f t="shared" si="869"/>
        <v>0</v>
      </c>
      <c r="T3144">
        <f t="shared" si="870"/>
        <v>0</v>
      </c>
      <c r="U3144" s="1"/>
    </row>
    <row r="3145" spans="2:21" x14ac:dyDescent="0.25">
      <c r="B3145" s="15">
        <v>5</v>
      </c>
      <c r="C3145" s="16">
        <f>Amostras!$C$8</f>
        <v>1</v>
      </c>
      <c r="D3145" s="16">
        <f>Amostras!$D$8</f>
        <v>9</v>
      </c>
      <c r="E3145" s="16">
        <f>Amostras!$E$8</f>
        <v>2</v>
      </c>
      <c r="F3145" s="16">
        <f>Amostras!$F$8</f>
        <v>6</v>
      </c>
      <c r="G3145" s="16">
        <f>Amostras!$G$8</f>
        <v>2</v>
      </c>
      <c r="H3145" s="16">
        <f>Amostras!$H$8</f>
        <v>9</v>
      </c>
      <c r="I3145" s="16">
        <f>Amostras!$I$8</f>
        <v>4</v>
      </c>
      <c r="J3145" s="40">
        <f>(C3145*C3137)+(D3145*D3137)+(E3145*E3137)+(F3145*F3137)+(G3145*G3137)+(H3145*H3137)+(I3145*I3137)+$J$5</f>
        <v>-2.0121568627451074</v>
      </c>
      <c r="K3145" s="19">
        <f>Amostras!$J$8</f>
        <v>-1</v>
      </c>
      <c r="L3145" s="2">
        <f t="shared" si="873"/>
        <v>-1</v>
      </c>
      <c r="M3145" s="21">
        <f t="shared" si="871"/>
        <v>0</v>
      </c>
      <c r="N3145">
        <f t="shared" si="872"/>
        <v>0</v>
      </c>
      <c r="O3145">
        <f t="shared" si="865"/>
        <v>0</v>
      </c>
      <c r="P3145">
        <f t="shared" si="866"/>
        <v>0</v>
      </c>
      <c r="Q3145">
        <f t="shared" si="867"/>
        <v>0</v>
      </c>
      <c r="R3145">
        <f t="shared" si="868"/>
        <v>0</v>
      </c>
      <c r="S3145">
        <f t="shared" si="869"/>
        <v>0</v>
      </c>
      <c r="T3145">
        <f t="shared" si="870"/>
        <v>0</v>
      </c>
      <c r="U3145" s="1"/>
    </row>
    <row r="3146" spans="2:21" x14ac:dyDescent="0.25">
      <c r="B3146" s="15">
        <v>6</v>
      </c>
      <c r="C3146" s="16">
        <f>Amostras!$C$9</f>
        <v>4</v>
      </c>
      <c r="D3146" s="16">
        <f>Amostras!$D$9</f>
        <v>8</v>
      </c>
      <c r="E3146" s="16">
        <f>Amostras!$E$9</f>
        <v>1</v>
      </c>
      <c r="F3146" s="16">
        <f>Amostras!$F$9</f>
        <v>5</v>
      </c>
      <c r="G3146" s="16">
        <f>Amostras!$G$9</f>
        <v>9</v>
      </c>
      <c r="H3146" s="16">
        <f>Amostras!$H$9</f>
        <v>6</v>
      </c>
      <c r="I3146" s="16">
        <f>Amostras!$I$9</f>
        <v>4</v>
      </c>
      <c r="J3146" s="40">
        <f>(C3146*C3137)+(D3146*D3137)+(E3146*E3137)+(F3146*F3137)+(G3146*G3137)+(H3146*H3137)+(I3146*I3137)+$J$5</f>
        <v>0.49215686274509363</v>
      </c>
      <c r="K3146" s="19">
        <f>Amostras!$J$9</f>
        <v>-1</v>
      </c>
      <c r="L3146" s="2">
        <f t="shared" si="873"/>
        <v>1</v>
      </c>
      <c r="M3146" s="21">
        <f t="shared" si="871"/>
        <v>-2</v>
      </c>
      <c r="N3146">
        <f t="shared" si="872"/>
        <v>-0.08</v>
      </c>
      <c r="O3146">
        <f t="shared" si="865"/>
        <v>-0.16</v>
      </c>
      <c r="P3146">
        <f t="shared" si="866"/>
        <v>-0.02</v>
      </c>
      <c r="Q3146">
        <f t="shared" si="867"/>
        <v>-0.1</v>
      </c>
      <c r="R3146">
        <f t="shared" si="868"/>
        <v>-0.18</v>
      </c>
      <c r="S3146">
        <f t="shared" si="869"/>
        <v>-0.12</v>
      </c>
      <c r="T3146">
        <f t="shared" si="870"/>
        <v>-0.08</v>
      </c>
      <c r="U3146" s="1"/>
    </row>
    <row r="3147" spans="2:21" x14ac:dyDescent="0.25">
      <c r="B3147" s="15">
        <v>7</v>
      </c>
      <c r="C3147" s="16">
        <f>Amostras!$C$10</f>
        <v>1</v>
      </c>
      <c r="D3147" s="16">
        <f>Amostras!$D$10</f>
        <v>1</v>
      </c>
      <c r="E3147" s="16">
        <f>Amostras!$E$10</f>
        <v>4</v>
      </c>
      <c r="F3147" s="16">
        <f>Amostras!$F$10</f>
        <v>0</v>
      </c>
      <c r="G3147" s="16">
        <f>Amostras!$G$10</f>
        <v>1</v>
      </c>
      <c r="H3147" s="16">
        <f>Amostras!$H$10</f>
        <v>5</v>
      </c>
      <c r="I3147" s="16">
        <f>Amostras!$I$10</f>
        <v>6</v>
      </c>
      <c r="J3147" s="40">
        <f>(C3147*C3137)+(D3147*D3137)+(E3147*E3137)+(F3147*F3137)+(G3147*G3137)+(H3147*H3137)+(I3147*I3137)+$J$5</f>
        <v>-2.8556862745098046</v>
      </c>
      <c r="K3147" s="19">
        <f>Amostras!$J$10</f>
        <v>-1</v>
      </c>
      <c r="L3147" s="2">
        <f t="shared" si="873"/>
        <v>-1</v>
      </c>
      <c r="M3147" s="21">
        <f t="shared" si="871"/>
        <v>0</v>
      </c>
      <c r="N3147">
        <f t="shared" si="872"/>
        <v>0</v>
      </c>
      <c r="O3147">
        <f t="shared" si="865"/>
        <v>0</v>
      </c>
      <c r="P3147">
        <f t="shared" si="866"/>
        <v>0</v>
      </c>
      <c r="Q3147">
        <f t="shared" si="867"/>
        <v>0</v>
      </c>
      <c r="R3147">
        <f t="shared" si="868"/>
        <v>0</v>
      </c>
      <c r="S3147">
        <f t="shared" si="869"/>
        <v>0</v>
      </c>
      <c r="T3147">
        <f t="shared" si="870"/>
        <v>0</v>
      </c>
      <c r="U3147" s="1"/>
    </row>
    <row r="3148" spans="2:21" x14ac:dyDescent="0.25">
      <c r="B3148" s="15">
        <v>8</v>
      </c>
      <c r="C3148" s="16">
        <f>Amostras!$C$11</f>
        <v>3</v>
      </c>
      <c r="D3148" s="16">
        <f>Amostras!$D$11</f>
        <v>6</v>
      </c>
      <c r="E3148" s="16">
        <f>Amostras!$E$11</f>
        <v>1</v>
      </c>
      <c r="F3148" s="16">
        <f>Amostras!$F$11</f>
        <v>6</v>
      </c>
      <c r="G3148" s="16">
        <f>Amostras!$G$11</f>
        <v>1</v>
      </c>
      <c r="H3148" s="16">
        <f>Amostras!$H$11</f>
        <v>4</v>
      </c>
      <c r="I3148" s="16">
        <f>Amostras!$I$11</f>
        <v>8</v>
      </c>
      <c r="J3148" s="40">
        <f>(C3148*C3137)+(D3148*D3137)+(E3148*E3137)+(F3148*F3137)+(G3148*G3137)+(H3148*H3137)+(I3148*I3137)+$J$5</f>
        <v>-1.7639215686274587</v>
      </c>
      <c r="K3148" s="19">
        <f>Amostras!$J$11</f>
        <v>-1</v>
      </c>
      <c r="L3148" s="2">
        <f t="shared" si="873"/>
        <v>-1</v>
      </c>
      <c r="M3148" s="21">
        <f t="shared" si="871"/>
        <v>0</v>
      </c>
      <c r="N3148">
        <f t="shared" si="872"/>
        <v>0</v>
      </c>
      <c r="O3148">
        <f t="shared" si="865"/>
        <v>0</v>
      </c>
      <c r="P3148">
        <f t="shared" si="866"/>
        <v>0</v>
      </c>
      <c r="Q3148">
        <f t="shared" si="867"/>
        <v>0</v>
      </c>
      <c r="R3148">
        <f t="shared" si="868"/>
        <v>0</v>
      </c>
      <c r="S3148">
        <f t="shared" si="869"/>
        <v>0</v>
      </c>
      <c r="T3148">
        <f t="shared" si="870"/>
        <v>0</v>
      </c>
      <c r="U3148" s="1"/>
    </row>
    <row r="3149" spans="2:21" x14ac:dyDescent="0.25">
      <c r="B3149" s="15">
        <v>9</v>
      </c>
      <c r="C3149" s="16">
        <f>Amostras!$C$12</f>
        <v>1</v>
      </c>
      <c r="D3149" s="16">
        <f>Amostras!$D$12</f>
        <v>3</v>
      </c>
      <c r="E3149" s="16">
        <f>Amostras!$E$12</f>
        <v>4</v>
      </c>
      <c r="F3149" s="16">
        <f>Amostras!$F$12</f>
        <v>7</v>
      </c>
      <c r="G3149" s="16">
        <f>Amostras!$G$12</f>
        <v>1</v>
      </c>
      <c r="H3149" s="16">
        <f>Amostras!$H$12</f>
        <v>3</v>
      </c>
      <c r="I3149" s="16">
        <f>Amostras!$I$12</f>
        <v>1</v>
      </c>
      <c r="J3149" s="40">
        <f>(C3149*C3137)+(D3149*D3137)+(E3149*E3137)+(F3149*F3137)+(G3149*G3137)+(H3149*H3137)+(I3149*I3137)+$J$5</f>
        <v>-1.8850980392156926</v>
      </c>
      <c r="K3149" s="19">
        <f>Amostras!$J$12</f>
        <v>-1</v>
      </c>
      <c r="L3149" s="2">
        <f t="shared" si="873"/>
        <v>-1</v>
      </c>
      <c r="M3149" s="21">
        <f t="shared" si="871"/>
        <v>0</v>
      </c>
      <c r="N3149">
        <f t="shared" si="872"/>
        <v>0</v>
      </c>
      <c r="O3149">
        <f t="shared" si="865"/>
        <v>0</v>
      </c>
      <c r="P3149">
        <f t="shared" si="866"/>
        <v>0</v>
      </c>
      <c r="Q3149">
        <f t="shared" si="867"/>
        <v>0</v>
      </c>
      <c r="R3149">
        <f t="shared" si="868"/>
        <v>0</v>
      </c>
      <c r="S3149">
        <f t="shared" si="869"/>
        <v>0</v>
      </c>
      <c r="T3149">
        <f t="shared" si="870"/>
        <v>0</v>
      </c>
      <c r="U3149" s="1"/>
    </row>
    <row r="3150" spans="2:21" x14ac:dyDescent="0.25">
      <c r="B3150" s="15">
        <v>10</v>
      </c>
      <c r="C3150" s="16">
        <f>Amostras!$C$13</f>
        <v>3</v>
      </c>
      <c r="D3150" s="16">
        <f>Amostras!$D$13</f>
        <v>2</v>
      </c>
      <c r="E3150" s="16">
        <f>Amostras!$E$13</f>
        <v>2</v>
      </c>
      <c r="F3150" s="16">
        <f>Amostras!$F$13</f>
        <v>3</v>
      </c>
      <c r="G3150" s="16">
        <f>Amostras!$G$13</f>
        <v>9</v>
      </c>
      <c r="H3150" s="16">
        <f>Amostras!$H$13</f>
        <v>5</v>
      </c>
      <c r="I3150" s="16">
        <f>Amostras!$I$13</f>
        <v>8</v>
      </c>
      <c r="J3150" s="40">
        <f>(C3150*C3137)+(D3150*D3137)+(E3150*E3137)+(F3150*F3137)+(G3150*G3137)+(H3150*H3137)+(I3150*I3137)+$J$5</f>
        <v>-0.79568627450980278</v>
      </c>
      <c r="K3150" s="19">
        <f>Amostras!$J$13</f>
        <v>-1</v>
      </c>
      <c r="L3150" s="2">
        <f t="shared" si="873"/>
        <v>-1</v>
      </c>
      <c r="M3150" s="21">
        <f t="shared" si="871"/>
        <v>0</v>
      </c>
      <c r="N3150">
        <f t="shared" si="872"/>
        <v>0</v>
      </c>
      <c r="O3150">
        <f t="shared" si="865"/>
        <v>0</v>
      </c>
      <c r="P3150">
        <f t="shared" si="866"/>
        <v>0</v>
      </c>
      <c r="Q3150">
        <f t="shared" si="867"/>
        <v>0</v>
      </c>
      <c r="R3150">
        <f t="shared" si="868"/>
        <v>0</v>
      </c>
      <c r="S3150">
        <f t="shared" si="869"/>
        <v>0</v>
      </c>
      <c r="T3150">
        <f t="shared" si="870"/>
        <v>0</v>
      </c>
      <c r="U3150" s="1"/>
    </row>
    <row r="3151" spans="2:21" x14ac:dyDescent="0.25">
      <c r="B3151" s="15">
        <v>11</v>
      </c>
      <c r="C3151" s="16">
        <f>Amostras!$C$14</f>
        <v>2</v>
      </c>
      <c r="D3151" s="16">
        <f>Amostras!$D$14</f>
        <v>8</v>
      </c>
      <c r="E3151" s="16">
        <f>Amostras!$E$14</f>
        <v>9</v>
      </c>
      <c r="F3151" s="16">
        <f>Amostras!$F$14</f>
        <v>7</v>
      </c>
      <c r="G3151" s="16">
        <f>Amostras!$G$14</f>
        <v>2</v>
      </c>
      <c r="H3151" s="16">
        <f>Amostras!$H$14</f>
        <v>7</v>
      </c>
      <c r="I3151" s="16">
        <f>Amostras!$I$14</f>
        <v>6</v>
      </c>
      <c r="J3151" s="40">
        <f>(C3151*C3137)+(D3151*D3137)+(E3151*E3137)+(F3151*F3137)+(G3151*G3137)+(H3151*H3137)+(I3151*I3137)+$J$5</f>
        <v>-1.4584313725490303</v>
      </c>
      <c r="K3151" s="19">
        <f>Amostras!$J$14</f>
        <v>-1</v>
      </c>
      <c r="L3151" s="2">
        <f t="shared" si="873"/>
        <v>-1</v>
      </c>
      <c r="M3151" s="21">
        <f t="shared" si="871"/>
        <v>0</v>
      </c>
      <c r="N3151">
        <f t="shared" si="872"/>
        <v>0</v>
      </c>
      <c r="O3151">
        <f t="shared" si="865"/>
        <v>0</v>
      </c>
      <c r="P3151">
        <f t="shared" si="866"/>
        <v>0</v>
      </c>
      <c r="Q3151">
        <f t="shared" si="867"/>
        <v>0</v>
      </c>
      <c r="R3151">
        <f t="shared" si="868"/>
        <v>0</v>
      </c>
      <c r="S3151">
        <f t="shared" si="869"/>
        <v>0</v>
      </c>
      <c r="T3151">
        <f t="shared" si="870"/>
        <v>0</v>
      </c>
      <c r="U3151" s="1"/>
    </row>
    <row r="3152" spans="2:21" x14ac:dyDescent="0.25">
      <c r="B3152" s="15">
        <v>12</v>
      </c>
      <c r="C3152" s="16">
        <f>Amostras!$C$15</f>
        <v>2</v>
      </c>
      <c r="D3152" s="16">
        <f>Amostras!$D$15</f>
        <v>6</v>
      </c>
      <c r="E3152" s="16">
        <f>Amostras!$E$15</f>
        <v>2</v>
      </c>
      <c r="F3152" s="16">
        <f>Amostras!$F$15</f>
        <v>6</v>
      </c>
      <c r="G3152" s="16">
        <f>Amostras!$G$15</f>
        <v>0</v>
      </c>
      <c r="H3152" s="16">
        <f>Amostras!$H$15</f>
        <v>6</v>
      </c>
      <c r="I3152" s="16">
        <f>Amostras!$I$15</f>
        <v>9</v>
      </c>
      <c r="J3152" s="40">
        <f>(C3152*C3137)+(D3152*D3137)+(E3152*E3137)+(F3152*F3137)+(G3152*G3137)+(H3152*H3137)+(I3152*I3137)+$J$5</f>
        <v>-2.5223529411764791</v>
      </c>
      <c r="K3152" s="19">
        <f>Amostras!$J$15</f>
        <v>-1</v>
      </c>
      <c r="L3152" s="2">
        <f t="shared" si="873"/>
        <v>-1</v>
      </c>
      <c r="M3152" s="21">
        <f t="shared" si="871"/>
        <v>0</v>
      </c>
      <c r="N3152">
        <f t="shared" si="872"/>
        <v>0</v>
      </c>
      <c r="O3152">
        <f t="shared" si="865"/>
        <v>0</v>
      </c>
      <c r="P3152">
        <f t="shared" si="866"/>
        <v>0</v>
      </c>
      <c r="Q3152">
        <f t="shared" si="867"/>
        <v>0</v>
      </c>
      <c r="R3152">
        <f t="shared" si="868"/>
        <v>0</v>
      </c>
      <c r="S3152">
        <f t="shared" si="869"/>
        <v>0</v>
      </c>
      <c r="T3152">
        <f t="shared" si="870"/>
        <v>0</v>
      </c>
      <c r="U3152" s="1"/>
    </row>
    <row r="3153" spans="2:21" x14ac:dyDescent="0.25">
      <c r="B3153" s="15">
        <v>13</v>
      </c>
      <c r="C3153" s="16">
        <f>Amostras!$C$16</f>
        <v>1</v>
      </c>
      <c r="D3153" s="16">
        <f>Amostras!$D$16</f>
        <v>1</v>
      </c>
      <c r="E3153" s="16">
        <f>Amostras!$E$16</f>
        <v>5</v>
      </c>
      <c r="F3153" s="16">
        <f>Amostras!$F$16</f>
        <v>2</v>
      </c>
      <c r="G3153" s="16">
        <f>Amostras!$G$16</f>
        <v>5</v>
      </c>
      <c r="H3153" s="16">
        <f>Amostras!$H$16</f>
        <v>4</v>
      </c>
      <c r="I3153" s="16">
        <f>Amostras!$I$16</f>
        <v>9</v>
      </c>
      <c r="J3153" s="40">
        <f>(C3153*C3137)+(D3153*D3137)+(E3153*E3137)+(F3153*F3137)+(G3153*G3137)+(H3153*H3137)+(I3153*I3137)+$J$5</f>
        <v>-2.5474509803921572</v>
      </c>
      <c r="K3153" s="19">
        <f>Amostras!$J$16</f>
        <v>-1</v>
      </c>
      <c r="L3153" s="2">
        <f t="shared" si="873"/>
        <v>-1</v>
      </c>
      <c r="M3153" s="21">
        <f t="shared" si="871"/>
        <v>0</v>
      </c>
      <c r="N3153">
        <f t="shared" si="872"/>
        <v>0</v>
      </c>
      <c r="O3153">
        <f t="shared" si="865"/>
        <v>0</v>
      </c>
      <c r="P3153">
        <f t="shared" si="866"/>
        <v>0</v>
      </c>
      <c r="Q3153">
        <f t="shared" si="867"/>
        <v>0</v>
      </c>
      <c r="R3153">
        <f t="shared" si="868"/>
        <v>0</v>
      </c>
      <c r="S3153">
        <f t="shared" si="869"/>
        <v>0</v>
      </c>
      <c r="T3153">
        <f t="shared" si="870"/>
        <v>0</v>
      </c>
      <c r="U3153" s="1"/>
    </row>
    <row r="3154" spans="2:21" x14ac:dyDescent="0.25">
      <c r="B3154" s="15">
        <v>14</v>
      </c>
      <c r="C3154" s="16">
        <f>Amostras!$C$17</f>
        <v>3</v>
      </c>
      <c r="D3154" s="16">
        <f>Amostras!$D$17</f>
        <v>5</v>
      </c>
      <c r="E3154" s="16">
        <f>Amostras!$E$17</f>
        <v>5</v>
      </c>
      <c r="F3154" s="16">
        <f>Amostras!$F$17</f>
        <v>6</v>
      </c>
      <c r="G3154" s="16">
        <f>Amostras!$G$17</f>
        <v>1</v>
      </c>
      <c r="H3154" s="16">
        <f>Amostras!$H$17</f>
        <v>2</v>
      </c>
      <c r="I3154" s="16">
        <f>Amostras!$I$17</f>
        <v>8</v>
      </c>
      <c r="J3154" s="40">
        <f>(C3154*C3137)+(D3154*D3137)+(E3154*E3137)+(F3154*F3137)+(G3154*G3137)+(H3154*H3137)+(I3154*I3137)+$J$5</f>
        <v>-1.6525490196078514</v>
      </c>
      <c r="K3154" s="19">
        <f>Amostras!$J$17</f>
        <v>-1</v>
      </c>
      <c r="L3154" s="2">
        <f t="shared" si="873"/>
        <v>-1</v>
      </c>
      <c r="M3154" s="21">
        <f t="shared" si="871"/>
        <v>0</v>
      </c>
      <c r="N3154">
        <f t="shared" si="872"/>
        <v>0</v>
      </c>
      <c r="O3154">
        <f t="shared" si="865"/>
        <v>0</v>
      </c>
      <c r="P3154">
        <f t="shared" si="866"/>
        <v>0</v>
      </c>
      <c r="Q3154">
        <f t="shared" si="867"/>
        <v>0</v>
      </c>
      <c r="R3154">
        <f t="shared" si="868"/>
        <v>0</v>
      </c>
      <c r="S3154">
        <f t="shared" si="869"/>
        <v>0</v>
      </c>
      <c r="T3154">
        <f t="shared" si="870"/>
        <v>0</v>
      </c>
      <c r="U3154" s="1"/>
    </row>
    <row r="3155" spans="2:21" x14ac:dyDescent="0.25">
      <c r="B3155" s="15">
        <v>15</v>
      </c>
      <c r="C3155" s="16">
        <f>Amostras!$C$18</f>
        <v>1</v>
      </c>
      <c r="D3155" s="16">
        <f>Amostras!$D$18</f>
        <v>1</v>
      </c>
      <c r="E3155" s="16">
        <f>Amostras!$E$18</f>
        <v>4</v>
      </c>
      <c r="F3155" s="16">
        <f>Amostras!$F$18</f>
        <v>9</v>
      </c>
      <c r="G3155" s="16">
        <f>Amostras!$G$18</f>
        <v>4</v>
      </c>
      <c r="H3155" s="16">
        <f>Amostras!$H$18</f>
        <v>9</v>
      </c>
      <c r="I3155" s="16">
        <f>Amostras!$I$18</f>
        <v>3</v>
      </c>
      <c r="J3155" s="40">
        <f>(C3155*C3137)+(D3155*D3137)+(E3155*E3137)+(F3155*F3137)+(G3155*G3137)+(H3155*H3137)+(I3155*I3137)+$J$5</f>
        <v>-1.6368627450980429</v>
      </c>
      <c r="K3155" s="19">
        <f>Amostras!$J$18</f>
        <v>-1</v>
      </c>
      <c r="L3155" s="2">
        <f t="shared" si="873"/>
        <v>-1</v>
      </c>
      <c r="M3155" s="21">
        <f t="shared" si="871"/>
        <v>0</v>
      </c>
      <c r="N3155">
        <f t="shared" si="872"/>
        <v>0</v>
      </c>
      <c r="O3155">
        <f t="shared" si="865"/>
        <v>0</v>
      </c>
      <c r="P3155">
        <f t="shared" si="866"/>
        <v>0</v>
      </c>
      <c r="Q3155">
        <f t="shared" si="867"/>
        <v>0</v>
      </c>
      <c r="R3155">
        <f t="shared" si="868"/>
        <v>0</v>
      </c>
      <c r="S3155">
        <f t="shared" si="869"/>
        <v>0</v>
      </c>
      <c r="T3155">
        <f t="shared" si="870"/>
        <v>0</v>
      </c>
      <c r="U3155" s="1"/>
    </row>
    <row r="3156" spans="2:21" x14ac:dyDescent="0.25">
      <c r="B3156" s="15">
        <v>16</v>
      </c>
      <c r="C3156" s="16">
        <f>Amostras!$C$19</f>
        <v>4</v>
      </c>
      <c r="D3156" s="16">
        <f>Amostras!$D$19</f>
        <v>6</v>
      </c>
      <c r="E3156" s="16">
        <f>Amostras!$E$19</f>
        <v>0</v>
      </c>
      <c r="F3156" s="16">
        <f>Amostras!$F$19</f>
        <v>0</v>
      </c>
      <c r="G3156" s="16">
        <f>Amostras!$G$19</f>
        <v>2</v>
      </c>
      <c r="H3156" s="16">
        <f>Amostras!$H$19</f>
        <v>4</v>
      </c>
      <c r="I3156" s="16">
        <f>Amostras!$I$19</f>
        <v>1</v>
      </c>
      <c r="J3156" s="40">
        <f>(C3156*C3137)+(D3156*D3137)+(E3156*E3137)+(F3156*F3137)+(G3156*G3137)+(H3156*H3137)+(I3156*I3137)+$J$5</f>
        <v>-0.45960784313725789</v>
      </c>
      <c r="K3156" s="19">
        <f>Amostras!$J$19</f>
        <v>-1</v>
      </c>
      <c r="L3156" s="2">
        <f t="shared" si="873"/>
        <v>-1</v>
      </c>
      <c r="M3156" s="21">
        <f t="shared" si="871"/>
        <v>0</v>
      </c>
      <c r="N3156">
        <f t="shared" si="872"/>
        <v>0</v>
      </c>
      <c r="O3156">
        <f t="shared" si="865"/>
        <v>0</v>
      </c>
      <c r="P3156">
        <f t="shared" si="866"/>
        <v>0</v>
      </c>
      <c r="Q3156">
        <f t="shared" si="867"/>
        <v>0</v>
      </c>
      <c r="R3156">
        <f t="shared" si="868"/>
        <v>0</v>
      </c>
      <c r="S3156">
        <f t="shared" si="869"/>
        <v>0</v>
      </c>
      <c r="T3156">
        <f t="shared" si="870"/>
        <v>0</v>
      </c>
      <c r="U3156" s="1"/>
    </row>
    <row r="3157" spans="2:21" x14ac:dyDescent="0.25">
      <c r="B3157" s="15">
        <v>17</v>
      </c>
      <c r="C3157" s="16">
        <f>Amostras!$C$20</f>
        <v>2</v>
      </c>
      <c r="D3157" s="16">
        <f>Amostras!$D$20</f>
        <v>5</v>
      </c>
      <c r="E3157" s="16">
        <f>Amostras!$E$20</f>
        <v>8</v>
      </c>
      <c r="F3157" s="16">
        <f>Amostras!$F$20</f>
        <v>9</v>
      </c>
      <c r="G3157" s="16">
        <f>Amostras!$G$20</f>
        <v>3</v>
      </c>
      <c r="H3157" s="16">
        <f>Amostras!$H$20</f>
        <v>3</v>
      </c>
      <c r="I3157" s="16">
        <f>Amostras!$I$20</f>
        <v>3</v>
      </c>
      <c r="J3157" s="40">
        <f>(C3157*C3137)+(D3157*D3137)+(E3157*E3137)+(F3157*F3137)+(G3157*G3137)+(H3157*H3137)+(I3157*I3137)+$J$5</f>
        <v>-1.0105882352941271</v>
      </c>
      <c r="K3157" s="19">
        <f>Amostras!$J$20</f>
        <v>-1</v>
      </c>
      <c r="L3157" s="2">
        <f t="shared" si="873"/>
        <v>-1</v>
      </c>
      <c r="M3157" s="21">
        <f t="shared" si="871"/>
        <v>0</v>
      </c>
      <c r="N3157">
        <f t="shared" si="872"/>
        <v>0</v>
      </c>
      <c r="O3157">
        <f t="shared" si="865"/>
        <v>0</v>
      </c>
      <c r="P3157">
        <f t="shared" si="866"/>
        <v>0</v>
      </c>
      <c r="Q3157">
        <f t="shared" si="867"/>
        <v>0</v>
      </c>
      <c r="R3157">
        <f t="shared" si="868"/>
        <v>0</v>
      </c>
      <c r="S3157">
        <f t="shared" si="869"/>
        <v>0</v>
      </c>
      <c r="T3157">
        <f t="shared" si="870"/>
        <v>0</v>
      </c>
      <c r="U3157" s="1"/>
    </row>
    <row r="3158" spans="2:21" x14ac:dyDescent="0.25">
      <c r="B3158" s="15">
        <v>18</v>
      </c>
      <c r="C3158" s="16">
        <f>Amostras!$C$21</f>
        <v>1</v>
      </c>
      <c r="D3158" s="16">
        <f>Amostras!$D$21</f>
        <v>9</v>
      </c>
      <c r="E3158" s="16">
        <f>Amostras!$E$21</f>
        <v>8</v>
      </c>
      <c r="F3158" s="16">
        <f>Amostras!$F$21</f>
        <v>0</v>
      </c>
      <c r="G3158" s="16">
        <f>Amostras!$G$21</f>
        <v>9</v>
      </c>
      <c r="H3158" s="16">
        <f>Amostras!$H$21</f>
        <v>6</v>
      </c>
      <c r="I3158" s="16">
        <f>Amostras!$I$21</f>
        <v>9</v>
      </c>
      <c r="J3158" s="40">
        <f>(C3158*C3137)+(D3158*D3137)+(E3158*E3137)+(F3158*F3137)+(G3158*G3137)+(H3158*H3137)+(I3158*I3137)+$J$5</f>
        <v>-1.6662745098039264</v>
      </c>
      <c r="K3158" s="19">
        <f>Amostras!$J$21</f>
        <v>-1</v>
      </c>
      <c r="L3158" s="2">
        <f t="shared" si="873"/>
        <v>-1</v>
      </c>
      <c r="M3158" s="21">
        <f t="shared" si="871"/>
        <v>0</v>
      </c>
      <c r="N3158">
        <f t="shared" si="872"/>
        <v>0</v>
      </c>
      <c r="O3158">
        <f t="shared" si="865"/>
        <v>0</v>
      </c>
      <c r="P3158">
        <f t="shared" si="866"/>
        <v>0</v>
      </c>
      <c r="Q3158">
        <f t="shared" si="867"/>
        <v>0</v>
      </c>
      <c r="R3158">
        <f t="shared" si="868"/>
        <v>0</v>
      </c>
      <c r="S3158">
        <f t="shared" si="869"/>
        <v>0</v>
      </c>
      <c r="T3158">
        <f t="shared" si="870"/>
        <v>0</v>
      </c>
      <c r="U3158" s="1"/>
    </row>
    <row r="3159" spans="2:21" x14ac:dyDescent="0.25">
      <c r="B3159" s="15">
        <v>19</v>
      </c>
      <c r="C3159" s="16">
        <f>Amostras!$C$22</f>
        <v>4</v>
      </c>
      <c r="D3159" s="16">
        <f>Amostras!$D$22</f>
        <v>2</v>
      </c>
      <c r="E3159" s="16">
        <f>Amostras!$E$22</f>
        <v>9</v>
      </c>
      <c r="F3159" s="16">
        <f>Amostras!$F$22</f>
        <v>4</v>
      </c>
      <c r="G3159" s="16">
        <f>Amostras!$G$22</f>
        <v>4</v>
      </c>
      <c r="H3159" s="16">
        <f>Amostras!$H$22</f>
        <v>1</v>
      </c>
      <c r="I3159" s="16">
        <f>Amostras!$I$22</f>
        <v>3</v>
      </c>
      <c r="J3159" s="40">
        <f>(C3159*C3137)+(D3159*D3137)+(E3159*E3137)+(F3159*F3137)+(G3159*G3137)+(H3159*H3137)+(I3159*I3137)+$J$5</f>
        <v>-5.4901960784317527E-2</v>
      </c>
      <c r="K3159" s="19">
        <f>Amostras!$J$22</f>
        <v>-1</v>
      </c>
      <c r="L3159" s="2">
        <f t="shared" si="873"/>
        <v>-1</v>
      </c>
      <c r="M3159" s="21">
        <f t="shared" si="871"/>
        <v>0</v>
      </c>
      <c r="N3159">
        <f t="shared" si="872"/>
        <v>0</v>
      </c>
      <c r="O3159">
        <f t="shared" si="865"/>
        <v>0</v>
      </c>
      <c r="P3159">
        <f t="shared" si="866"/>
        <v>0</v>
      </c>
      <c r="Q3159">
        <f t="shared" si="867"/>
        <v>0</v>
      </c>
      <c r="R3159">
        <f t="shared" si="868"/>
        <v>0</v>
      </c>
      <c r="S3159">
        <f t="shared" si="869"/>
        <v>0</v>
      </c>
      <c r="T3159">
        <f t="shared" si="870"/>
        <v>0</v>
      </c>
      <c r="U3159" s="1"/>
    </row>
    <row r="3160" spans="2:21" x14ac:dyDescent="0.25">
      <c r="B3160" s="15">
        <v>20</v>
      </c>
      <c r="C3160" s="16">
        <f>Amostras!$C$23</f>
        <v>3</v>
      </c>
      <c r="D3160" s="16">
        <f>Amostras!$D$23</f>
        <v>4</v>
      </c>
      <c r="E3160" s="16">
        <f>Amostras!$E$23</f>
        <v>3</v>
      </c>
      <c r="F3160" s="16">
        <f>Amostras!$F$23</f>
        <v>3</v>
      </c>
      <c r="G3160" s="16">
        <f>Amostras!$G$23</f>
        <v>9</v>
      </c>
      <c r="H3160" s="16">
        <f>Amostras!$H$23</f>
        <v>6</v>
      </c>
      <c r="I3160" s="16">
        <f>Amostras!$I$23</f>
        <v>9</v>
      </c>
      <c r="J3160" s="40">
        <f>(C3160*C3137)+(D3160*D3137)+(E3160*E3137)+(F3160*F3137)+(G3160*G3137)+(H3160*H3137)+(I3160*I3137)+$J$5</f>
        <v>-0.81529411764705895</v>
      </c>
      <c r="K3160" s="19">
        <f>Amostras!$J$23</f>
        <v>-1</v>
      </c>
      <c r="L3160" s="2">
        <f t="shared" si="873"/>
        <v>-1</v>
      </c>
      <c r="M3160" s="21">
        <f t="shared" si="871"/>
        <v>0</v>
      </c>
      <c r="N3160">
        <f t="shared" si="872"/>
        <v>0</v>
      </c>
      <c r="O3160">
        <f t="shared" si="865"/>
        <v>0</v>
      </c>
      <c r="P3160">
        <f t="shared" si="866"/>
        <v>0</v>
      </c>
      <c r="Q3160">
        <f t="shared" si="867"/>
        <v>0</v>
      </c>
      <c r="R3160">
        <f t="shared" si="868"/>
        <v>0</v>
      </c>
      <c r="S3160">
        <f t="shared" si="869"/>
        <v>0</v>
      </c>
      <c r="T3160">
        <f t="shared" si="870"/>
        <v>0</v>
      </c>
      <c r="U3160" s="1"/>
    </row>
    <row r="3161" spans="2:21" x14ac:dyDescent="0.25">
      <c r="B3161" s="15">
        <v>21</v>
      </c>
      <c r="C3161" s="16">
        <f>Amostras!$C$24</f>
        <v>1</v>
      </c>
      <c r="D3161" s="16">
        <f>Amostras!$D$24</f>
        <v>0</v>
      </c>
      <c r="E3161" s="16">
        <f>Amostras!$E$24</f>
        <v>9</v>
      </c>
      <c r="F3161" s="16">
        <f>Amostras!$F$24</f>
        <v>9</v>
      </c>
      <c r="G3161" s="16">
        <f>Amostras!$G$24</f>
        <v>4</v>
      </c>
      <c r="H3161" s="16">
        <f>Amostras!$H$24</f>
        <v>0</v>
      </c>
      <c r="I3161" s="16">
        <f>Amostras!$I$24</f>
        <v>8</v>
      </c>
      <c r="J3161" s="40">
        <f>(C3161*C3137)+(D3161*D3137)+(E3161*E3137)+(F3161*F3137)+(G3161*G3137)+(H3161*H3137)+(I3161*I3137)+$J$5</f>
        <v>-2.1866666666666728</v>
      </c>
      <c r="K3161" s="19">
        <f>Amostras!$J$24</f>
        <v>-1</v>
      </c>
      <c r="L3161" s="2">
        <f t="shared" si="873"/>
        <v>-1</v>
      </c>
      <c r="M3161" s="21">
        <f t="shared" si="871"/>
        <v>0</v>
      </c>
      <c r="N3161">
        <f t="shared" si="872"/>
        <v>0</v>
      </c>
      <c r="O3161">
        <f t="shared" si="865"/>
        <v>0</v>
      </c>
      <c r="P3161">
        <f t="shared" si="866"/>
        <v>0</v>
      </c>
      <c r="Q3161">
        <f t="shared" si="867"/>
        <v>0</v>
      </c>
      <c r="R3161">
        <f t="shared" si="868"/>
        <v>0</v>
      </c>
      <c r="S3161">
        <f t="shared" si="869"/>
        <v>0</v>
      </c>
      <c r="T3161">
        <f t="shared" si="870"/>
        <v>0</v>
      </c>
      <c r="U3161" s="1"/>
    </row>
    <row r="3162" spans="2:21" x14ac:dyDescent="0.25">
      <c r="B3162" s="15">
        <v>22</v>
      </c>
      <c r="C3162" s="16">
        <f>Amostras!$C$25</f>
        <v>4</v>
      </c>
      <c r="D3162" s="16">
        <f>Amostras!$D$25</f>
        <v>5</v>
      </c>
      <c r="E3162" s="16">
        <f>Amostras!$E$25</f>
        <v>9</v>
      </c>
      <c r="F3162" s="16">
        <f>Amostras!$F$25</f>
        <v>6</v>
      </c>
      <c r="G3162" s="16">
        <f>Amostras!$G$25</f>
        <v>1</v>
      </c>
      <c r="H3162" s="16">
        <f>Amostras!$H$25</f>
        <v>8</v>
      </c>
      <c r="I3162" s="16">
        <f>Amostras!$I$25</f>
        <v>4</v>
      </c>
      <c r="J3162" s="40">
        <f>(C3162*C3137)+(D3162*D3137)+(E3162*E3137)+(F3162*F3137)+(G3162*G3137)+(H3162*H3137)+(I3162*I3137)+$J$5</f>
        <v>-0.3898039215686353</v>
      </c>
      <c r="K3162" s="19">
        <f>Amostras!$J$25</f>
        <v>-1</v>
      </c>
      <c r="L3162" s="2">
        <f t="shared" si="873"/>
        <v>-1</v>
      </c>
      <c r="M3162" s="21">
        <f t="shared" si="871"/>
        <v>0</v>
      </c>
      <c r="N3162">
        <f t="shared" si="872"/>
        <v>0</v>
      </c>
      <c r="O3162">
        <f t="shared" si="865"/>
        <v>0</v>
      </c>
      <c r="P3162">
        <f t="shared" si="866"/>
        <v>0</v>
      </c>
      <c r="Q3162">
        <f t="shared" si="867"/>
        <v>0</v>
      </c>
      <c r="R3162">
        <f t="shared" si="868"/>
        <v>0</v>
      </c>
      <c r="S3162">
        <f t="shared" si="869"/>
        <v>0</v>
      </c>
      <c r="T3162">
        <f t="shared" si="870"/>
        <v>0</v>
      </c>
      <c r="U3162" s="1"/>
    </row>
    <row r="3163" spans="2:21" x14ac:dyDescent="0.25">
      <c r="B3163" s="15">
        <v>23</v>
      </c>
      <c r="C3163" s="16">
        <f>Amostras!$C$26</f>
        <v>4</v>
      </c>
      <c r="D3163" s="16">
        <f>Amostras!$D$26</f>
        <v>4</v>
      </c>
      <c r="E3163" s="16">
        <f>Amostras!$E$26</f>
        <v>8</v>
      </c>
      <c r="F3163" s="16">
        <f>Amostras!$F$26</f>
        <v>0</v>
      </c>
      <c r="G3163" s="16">
        <f>Amostras!$G$26</f>
        <v>0</v>
      </c>
      <c r="H3163" s="16">
        <f>Amostras!$H$26</f>
        <v>5</v>
      </c>
      <c r="I3163" s="16">
        <f>Amostras!$I$26</f>
        <v>9</v>
      </c>
      <c r="J3163" s="40">
        <f>(C3163*C3137)+(D3163*D3137)+(E3163*E3137)+(F3163*F3137)+(G3163*G3137)+(H3163*H3137)+(I3163*I3137)+$J$5</f>
        <v>-1.5156862745098081</v>
      </c>
      <c r="K3163" s="19">
        <f>Amostras!$J$26</f>
        <v>-1</v>
      </c>
      <c r="L3163" s="2">
        <f t="shared" si="873"/>
        <v>-1</v>
      </c>
      <c r="M3163" s="21">
        <f t="shared" si="871"/>
        <v>0</v>
      </c>
      <c r="N3163">
        <f t="shared" si="872"/>
        <v>0</v>
      </c>
      <c r="O3163">
        <f t="shared" si="865"/>
        <v>0</v>
      </c>
      <c r="P3163">
        <f t="shared" si="866"/>
        <v>0</v>
      </c>
      <c r="Q3163">
        <f t="shared" si="867"/>
        <v>0</v>
      </c>
      <c r="R3163">
        <f t="shared" si="868"/>
        <v>0</v>
      </c>
      <c r="S3163">
        <f t="shared" si="869"/>
        <v>0</v>
      </c>
      <c r="T3163">
        <f t="shared" si="870"/>
        <v>0</v>
      </c>
      <c r="U3163" s="1"/>
    </row>
    <row r="3164" spans="2:21" x14ac:dyDescent="0.25">
      <c r="B3164" s="15">
        <v>24</v>
      </c>
      <c r="C3164" s="16">
        <f>Amostras!$C$27</f>
        <v>2</v>
      </c>
      <c r="D3164" s="16">
        <f>Amostras!$D$27</f>
        <v>7</v>
      </c>
      <c r="E3164" s="16">
        <f>Amostras!$E$27</f>
        <v>6</v>
      </c>
      <c r="F3164" s="16">
        <f>Amostras!$F$27</f>
        <v>5</v>
      </c>
      <c r="G3164" s="16">
        <f>Amostras!$G$27</f>
        <v>0</v>
      </c>
      <c r="H3164" s="16">
        <f>Amostras!$H$27</f>
        <v>7</v>
      </c>
      <c r="I3164" s="16">
        <f>Amostras!$I$27</f>
        <v>5</v>
      </c>
      <c r="J3164" s="40">
        <f>(C3164*C3137)+(D3164*D3137)+(E3164*E3137)+(F3164*F3137)+(G3164*G3137)+(H3164*H3137)+(I3164*I3137)+$J$5</f>
        <v>-1.8509803921568719</v>
      </c>
      <c r="K3164" s="19">
        <f>Amostras!$J$27</f>
        <v>-1</v>
      </c>
      <c r="L3164" s="2">
        <f t="shared" si="873"/>
        <v>-1</v>
      </c>
      <c r="M3164" s="21">
        <f t="shared" si="871"/>
        <v>0</v>
      </c>
      <c r="N3164">
        <f t="shared" si="872"/>
        <v>0</v>
      </c>
      <c r="O3164">
        <f t="shared" si="865"/>
        <v>0</v>
      </c>
      <c r="P3164">
        <f t="shared" si="866"/>
        <v>0</v>
      </c>
      <c r="Q3164">
        <f t="shared" si="867"/>
        <v>0</v>
      </c>
      <c r="R3164">
        <f t="shared" si="868"/>
        <v>0</v>
      </c>
      <c r="S3164">
        <f t="shared" si="869"/>
        <v>0</v>
      </c>
      <c r="T3164">
        <f t="shared" si="870"/>
        <v>0</v>
      </c>
      <c r="U3164" s="1"/>
    </row>
    <row r="3165" spans="2:21" x14ac:dyDescent="0.25">
      <c r="B3165" s="15">
        <v>25</v>
      </c>
      <c r="C3165" s="16">
        <f>Amostras!$C$28</f>
        <v>1</v>
      </c>
      <c r="D3165" s="16">
        <f>Amostras!$D$28</f>
        <v>5</v>
      </c>
      <c r="E3165" s="16">
        <f>Amostras!$E$28</f>
        <v>1</v>
      </c>
      <c r="F3165" s="16">
        <f>Amostras!$F$28</f>
        <v>2</v>
      </c>
      <c r="G3165" s="16">
        <f>Amostras!$G$28</f>
        <v>7</v>
      </c>
      <c r="H3165" s="16">
        <f>Amostras!$H$28</f>
        <v>3</v>
      </c>
      <c r="I3165" s="16">
        <f>Amostras!$I$28</f>
        <v>0</v>
      </c>
      <c r="J3165" s="40">
        <f>(C3165*C3137)+(D3165*D3137)+(E3165*E3137)+(F3165*F3137)+(G3165*G3137)+(H3165*H3137)+(I3165*I3137)+$J$5</f>
        <v>-1.1431372549019625</v>
      </c>
      <c r="K3165" s="19">
        <f>Amostras!$J$28</f>
        <v>-1</v>
      </c>
      <c r="L3165" s="2">
        <f t="shared" si="873"/>
        <v>-1</v>
      </c>
      <c r="M3165" s="21">
        <f t="shared" si="871"/>
        <v>0</v>
      </c>
      <c r="N3165">
        <f t="shared" si="872"/>
        <v>0</v>
      </c>
      <c r="O3165">
        <f t="shared" si="865"/>
        <v>0</v>
      </c>
      <c r="P3165">
        <f t="shared" si="866"/>
        <v>0</v>
      </c>
      <c r="Q3165">
        <f t="shared" si="867"/>
        <v>0</v>
      </c>
      <c r="R3165">
        <f t="shared" si="868"/>
        <v>0</v>
      </c>
      <c r="S3165">
        <f t="shared" si="869"/>
        <v>0</v>
      </c>
      <c r="T3165">
        <f t="shared" si="870"/>
        <v>0</v>
      </c>
      <c r="U3165" s="1"/>
    </row>
    <row r="3166" spans="2:21" x14ac:dyDescent="0.25">
      <c r="B3166" s="15">
        <v>26</v>
      </c>
      <c r="C3166" s="16">
        <f>Amostras!$C$29</f>
        <v>9</v>
      </c>
      <c r="D3166" s="16">
        <f>Amostras!$D$29</f>
        <v>6</v>
      </c>
      <c r="E3166" s="16">
        <f>Amostras!$E$29</f>
        <v>3</v>
      </c>
      <c r="F3166" s="16">
        <f>Amostras!$F$29</f>
        <v>4</v>
      </c>
      <c r="G3166" s="16">
        <f>Amostras!$G$29</f>
        <v>2</v>
      </c>
      <c r="H3166" s="16">
        <f>Amostras!$H$29</f>
        <v>9</v>
      </c>
      <c r="I3166" s="16">
        <f>Amostras!$I$29</f>
        <v>8</v>
      </c>
      <c r="J3166" s="40">
        <f>(C3166*C3137)+(D3166*D3137)+(E3166*E3137)+(F3166*F3137)+(G3166*G3137)+(H3166*H3137)+(I3166*I3137)+$J$5</f>
        <v>1.6635294117647028</v>
      </c>
      <c r="K3166" s="19">
        <f>Amostras!$J$29</f>
        <v>1</v>
      </c>
      <c r="L3166" s="2">
        <f t="shared" si="873"/>
        <v>1</v>
      </c>
      <c r="M3166" s="21">
        <f t="shared" si="871"/>
        <v>0</v>
      </c>
      <c r="N3166">
        <f t="shared" si="872"/>
        <v>0</v>
      </c>
      <c r="O3166">
        <f t="shared" si="865"/>
        <v>0</v>
      </c>
      <c r="P3166">
        <f t="shared" si="866"/>
        <v>0</v>
      </c>
      <c r="Q3166">
        <f t="shared" si="867"/>
        <v>0</v>
      </c>
      <c r="R3166">
        <f t="shared" si="868"/>
        <v>0</v>
      </c>
      <c r="S3166">
        <f t="shared" si="869"/>
        <v>0</v>
      </c>
      <c r="T3166">
        <f t="shared" si="870"/>
        <v>0</v>
      </c>
      <c r="U3166" s="1"/>
    </row>
    <row r="3167" spans="2:21" x14ac:dyDescent="0.25">
      <c r="B3167" s="15">
        <v>27</v>
      </c>
      <c r="C3167" s="16">
        <f>Amostras!$C$30</f>
        <v>7</v>
      </c>
      <c r="D3167" s="16">
        <f>Amostras!$D$30</f>
        <v>5</v>
      </c>
      <c r="E3167" s="16">
        <f>Amostras!$E$30</f>
        <v>9</v>
      </c>
      <c r="F3167" s="16">
        <f>Amostras!$F$30</f>
        <v>5</v>
      </c>
      <c r="G3167" s="16">
        <f>Amostras!$G$30</f>
        <v>5</v>
      </c>
      <c r="H3167" s="16">
        <f>Amostras!$H$30</f>
        <v>6</v>
      </c>
      <c r="I3167" s="16">
        <f>Amostras!$I$30</f>
        <v>1</v>
      </c>
      <c r="J3167" s="40">
        <f>(C3167*C3137)+(D3167*D3137)+(E3167*E3137)+(F3167*F3137)+(G3167*G3137)+(H3167*H3137)+(I3167*I3137)+$J$5</f>
        <v>2.1423529411764672</v>
      </c>
      <c r="K3167" s="19">
        <f>Amostras!$J$30</f>
        <v>1</v>
      </c>
      <c r="L3167" s="2">
        <f t="shared" si="873"/>
        <v>1</v>
      </c>
      <c r="M3167" s="21">
        <f t="shared" si="871"/>
        <v>0</v>
      </c>
      <c r="N3167">
        <f t="shared" si="872"/>
        <v>0</v>
      </c>
      <c r="O3167">
        <f t="shared" si="865"/>
        <v>0</v>
      </c>
      <c r="P3167">
        <f t="shared" si="866"/>
        <v>0</v>
      </c>
      <c r="Q3167">
        <f t="shared" si="867"/>
        <v>0</v>
      </c>
      <c r="R3167">
        <f t="shared" si="868"/>
        <v>0</v>
      </c>
      <c r="S3167">
        <f t="shared" si="869"/>
        <v>0</v>
      </c>
      <c r="T3167">
        <f t="shared" si="870"/>
        <v>0</v>
      </c>
      <c r="U3167" s="1"/>
    </row>
    <row r="3168" spans="2:21" x14ac:dyDescent="0.25">
      <c r="B3168" s="15">
        <v>28</v>
      </c>
      <c r="C3168" s="16">
        <f>Amostras!$C$31</f>
        <v>5</v>
      </c>
      <c r="D3168" s="16">
        <f>Amostras!$D$31</f>
        <v>1</v>
      </c>
      <c r="E3168" s="16">
        <f>Amostras!$E$31</f>
        <v>2</v>
      </c>
      <c r="F3168" s="16">
        <f>Amostras!$F$31</f>
        <v>9</v>
      </c>
      <c r="G3168" s="16">
        <f>Amostras!$G$31</f>
        <v>4</v>
      </c>
      <c r="H3168" s="16">
        <f>Amostras!$H$31</f>
        <v>5</v>
      </c>
      <c r="I3168" s="16">
        <f>Amostras!$I$31</f>
        <v>1</v>
      </c>
      <c r="J3168" s="40">
        <f>(C3168*C3137)+(D3168*D3137)+(E3168*E3137)+(F3168*F3137)+(G3168*G3137)+(H3168*H3137)+(I3168*I3137)+$J$5</f>
        <v>0.66980392156862445</v>
      </c>
      <c r="K3168" s="19">
        <f>Amostras!$J$31</f>
        <v>1</v>
      </c>
      <c r="L3168" s="2">
        <f t="shared" si="873"/>
        <v>1</v>
      </c>
      <c r="M3168" s="21">
        <f t="shared" si="871"/>
        <v>0</v>
      </c>
      <c r="N3168">
        <f t="shared" si="872"/>
        <v>0</v>
      </c>
      <c r="O3168">
        <f t="shared" si="865"/>
        <v>0</v>
      </c>
      <c r="P3168">
        <f t="shared" si="866"/>
        <v>0</v>
      </c>
      <c r="Q3168">
        <f t="shared" si="867"/>
        <v>0</v>
      </c>
      <c r="R3168">
        <f t="shared" si="868"/>
        <v>0</v>
      </c>
      <c r="S3168">
        <f t="shared" si="869"/>
        <v>0</v>
      </c>
      <c r="T3168">
        <f t="shared" si="870"/>
        <v>0</v>
      </c>
      <c r="U3168" s="1"/>
    </row>
    <row r="3169" spans="2:21" x14ac:dyDescent="0.25">
      <c r="B3169" s="15">
        <v>29</v>
      </c>
      <c r="C3169" s="16">
        <f>Amostras!$C$32</f>
        <v>6</v>
      </c>
      <c r="D3169" s="16">
        <f>Amostras!$D$32</f>
        <v>9</v>
      </c>
      <c r="E3169" s="16">
        <f>Amostras!$E$32</f>
        <v>9</v>
      </c>
      <c r="F3169" s="16">
        <f>Amostras!$F$32</f>
        <v>9</v>
      </c>
      <c r="G3169" s="16">
        <f>Amostras!$G$32</f>
        <v>6</v>
      </c>
      <c r="H3169" s="16">
        <f>Amostras!$H$32</f>
        <v>4</v>
      </c>
      <c r="I3169" s="16">
        <f>Amostras!$I$32</f>
        <v>8</v>
      </c>
      <c r="J3169" s="40">
        <f>(C3169*C3137)+(D3169*D3137)+(E3169*E3137)+(F3169*F3137)+(G3169*G3137)+(H3169*H3137)+(I3169*I3137)+$J$5</f>
        <v>1.1145098039215586</v>
      </c>
      <c r="K3169" s="19">
        <f>Amostras!$J$32</f>
        <v>1</v>
      </c>
      <c r="L3169" s="2">
        <f t="shared" si="873"/>
        <v>1</v>
      </c>
      <c r="M3169" s="21">
        <f t="shared" si="871"/>
        <v>0</v>
      </c>
      <c r="N3169">
        <f t="shared" si="872"/>
        <v>0</v>
      </c>
      <c r="O3169">
        <f t="shared" si="865"/>
        <v>0</v>
      </c>
      <c r="P3169">
        <f t="shared" si="866"/>
        <v>0</v>
      </c>
      <c r="Q3169">
        <f t="shared" si="867"/>
        <v>0</v>
      </c>
      <c r="R3169">
        <f t="shared" si="868"/>
        <v>0</v>
      </c>
      <c r="S3169">
        <f t="shared" si="869"/>
        <v>0</v>
      </c>
      <c r="T3169">
        <f t="shared" si="870"/>
        <v>0</v>
      </c>
      <c r="U3169" s="1"/>
    </row>
    <row r="3170" spans="2:21" x14ac:dyDescent="0.25">
      <c r="B3170" s="15">
        <v>30</v>
      </c>
      <c r="C3170" s="16">
        <f>Amostras!$C$33</f>
        <v>6</v>
      </c>
      <c r="D3170" s="16">
        <f>Amostras!$D$33</f>
        <v>1</v>
      </c>
      <c r="E3170" s="16">
        <f>Amostras!$E$33</f>
        <v>0</v>
      </c>
      <c r="F3170" s="16">
        <f>Amostras!$F$33</f>
        <v>8</v>
      </c>
      <c r="G3170" s="16">
        <f>Amostras!$G$33</f>
        <v>1</v>
      </c>
      <c r="H3170" s="16">
        <f>Amostras!$H$33</f>
        <v>1</v>
      </c>
      <c r="I3170" s="16">
        <f>Amostras!$I$33</f>
        <v>6</v>
      </c>
      <c r="J3170" s="40">
        <f>(C3170*C3137)+(D3170*D3137)+(E3170*E3137)+(F3170*F3137)+(G3170*G3137)+(H3170*H3137)+(I3170*I3137)+$J$5</f>
        <v>-2.1960784313729498E-2</v>
      </c>
      <c r="K3170" s="19">
        <f>Amostras!$J$33</f>
        <v>1</v>
      </c>
      <c r="L3170" s="2">
        <f t="shared" si="873"/>
        <v>-1</v>
      </c>
      <c r="M3170" s="21">
        <f t="shared" si="871"/>
        <v>2</v>
      </c>
      <c r="N3170">
        <f t="shared" si="872"/>
        <v>0.12</v>
      </c>
      <c r="O3170">
        <f t="shared" si="865"/>
        <v>0.02</v>
      </c>
      <c r="P3170">
        <f t="shared" si="866"/>
        <v>0</v>
      </c>
      <c r="Q3170">
        <f t="shared" si="867"/>
        <v>0.16</v>
      </c>
      <c r="R3170">
        <f t="shared" si="868"/>
        <v>0.02</v>
      </c>
      <c r="S3170">
        <f t="shared" si="869"/>
        <v>0.02</v>
      </c>
      <c r="T3170">
        <f t="shared" si="870"/>
        <v>0.12</v>
      </c>
      <c r="U3170" s="1"/>
    </row>
    <row r="3171" spans="2:21" x14ac:dyDescent="0.25">
      <c r="B3171" s="15">
        <v>31</v>
      </c>
      <c r="C3171" s="16">
        <f>Amostras!$C$34</f>
        <v>8</v>
      </c>
      <c r="D3171" s="16">
        <f>Amostras!$D$34</f>
        <v>2</v>
      </c>
      <c r="E3171" s="16">
        <f>Amostras!$E$34</f>
        <v>0</v>
      </c>
      <c r="F3171" s="16">
        <f>Amostras!$F$34</f>
        <v>5</v>
      </c>
      <c r="G3171" s="16">
        <f>Amostras!$G$34</f>
        <v>7</v>
      </c>
      <c r="H3171" s="16">
        <f>Amostras!$H$34</f>
        <v>3</v>
      </c>
      <c r="I3171" s="16">
        <f>Amostras!$I$34</f>
        <v>9</v>
      </c>
      <c r="J3171" s="40">
        <f>(C3171*C3137)+(D3171*D3137)+(E3171*E3137)+(F3171*F3137)+(G3171*G3137)+(H3171*H3137)+(I3171*I3137)+$J$5</f>
        <v>1.4717647058823538</v>
      </c>
      <c r="K3171" s="19">
        <f>Amostras!$J$34</f>
        <v>1</v>
      </c>
      <c r="L3171" s="2">
        <f t="shared" si="873"/>
        <v>1</v>
      </c>
      <c r="M3171" s="21">
        <f t="shared" si="871"/>
        <v>0</v>
      </c>
      <c r="N3171">
        <f t="shared" si="872"/>
        <v>0</v>
      </c>
      <c r="O3171">
        <f t="shared" si="865"/>
        <v>0</v>
      </c>
      <c r="P3171">
        <f t="shared" si="866"/>
        <v>0</v>
      </c>
      <c r="Q3171">
        <f t="shared" si="867"/>
        <v>0</v>
      </c>
      <c r="R3171">
        <f t="shared" si="868"/>
        <v>0</v>
      </c>
      <c r="S3171">
        <f t="shared" si="869"/>
        <v>0</v>
      </c>
      <c r="T3171">
        <f t="shared" si="870"/>
        <v>0</v>
      </c>
      <c r="U3171" s="1"/>
    </row>
    <row r="3172" spans="2:21" x14ac:dyDescent="0.25">
      <c r="B3172" s="15">
        <v>32</v>
      </c>
      <c r="C3172" s="16">
        <f>Amostras!$C$35</f>
        <v>9</v>
      </c>
      <c r="D3172" s="16">
        <f>Amostras!$D$35</f>
        <v>6</v>
      </c>
      <c r="E3172" s="16">
        <f>Amostras!$E$35</f>
        <v>9</v>
      </c>
      <c r="F3172" s="16">
        <f>Amostras!$F$35</f>
        <v>4</v>
      </c>
      <c r="G3172" s="16">
        <f>Amostras!$G$35</f>
        <v>3</v>
      </c>
      <c r="H3172" s="16">
        <f>Amostras!$H$35</f>
        <v>8</v>
      </c>
      <c r="I3172" s="16">
        <f>Amostras!$I$35</f>
        <v>0</v>
      </c>
      <c r="J3172" s="40">
        <f>(C3172*C3137)+(D3172*D3137)+(E3172*E3137)+(F3172*F3137)+(G3172*G3137)+(H3172*H3137)+(I3172*I3137)+$J$5</f>
        <v>3.0674509803921532</v>
      </c>
      <c r="K3172" s="19">
        <f>Amostras!$J$35</f>
        <v>1</v>
      </c>
      <c r="L3172" s="2">
        <f t="shared" si="873"/>
        <v>1</v>
      </c>
      <c r="M3172" s="21">
        <f t="shared" si="871"/>
        <v>0</v>
      </c>
      <c r="N3172">
        <f t="shared" si="872"/>
        <v>0</v>
      </c>
      <c r="O3172">
        <f t="shared" si="865"/>
        <v>0</v>
      </c>
      <c r="P3172">
        <f t="shared" si="866"/>
        <v>0</v>
      </c>
      <c r="Q3172">
        <f t="shared" si="867"/>
        <v>0</v>
      </c>
      <c r="R3172">
        <f t="shared" si="868"/>
        <v>0</v>
      </c>
      <c r="S3172">
        <f t="shared" si="869"/>
        <v>0</v>
      </c>
      <c r="T3172">
        <f t="shared" si="870"/>
        <v>0</v>
      </c>
      <c r="U3172" s="1"/>
    </row>
    <row r="3173" spans="2:21" x14ac:dyDescent="0.25">
      <c r="B3173" s="15">
        <v>33</v>
      </c>
      <c r="C3173" s="16">
        <f>Amostras!$C$36</f>
        <v>8</v>
      </c>
      <c r="D3173" s="16">
        <f>Amostras!$D$36</f>
        <v>6</v>
      </c>
      <c r="E3173" s="16">
        <f>Amostras!$E$36</f>
        <v>4</v>
      </c>
      <c r="F3173" s="16">
        <f>Amostras!$F$36</f>
        <v>7</v>
      </c>
      <c r="G3173" s="16">
        <f>Amostras!$G$36</f>
        <v>4</v>
      </c>
      <c r="H3173" s="16">
        <f>Amostras!$H$36</f>
        <v>9</v>
      </c>
      <c r="I3173" s="16">
        <f>Amostras!$I$36</f>
        <v>3</v>
      </c>
      <c r="J3173" s="40">
        <f>(C3173*C3137)+(D3173*D3137)+(E3173*E3137)+(F3173*F3137)+(G3173*G3137)+(H3173*H3137)+(I3173*I3137)+$J$5</f>
        <v>2.2180392156862698</v>
      </c>
      <c r="K3173" s="19">
        <f>Amostras!$J$36</f>
        <v>1</v>
      </c>
      <c r="L3173" s="2">
        <f t="shared" si="873"/>
        <v>1</v>
      </c>
      <c r="M3173" s="21">
        <f t="shared" si="871"/>
        <v>0</v>
      </c>
      <c r="N3173">
        <f t="shared" si="872"/>
        <v>0</v>
      </c>
      <c r="O3173">
        <f t="shared" si="865"/>
        <v>0</v>
      </c>
      <c r="P3173">
        <f t="shared" si="866"/>
        <v>0</v>
      </c>
      <c r="Q3173">
        <f t="shared" si="867"/>
        <v>0</v>
      </c>
      <c r="R3173">
        <f t="shared" si="868"/>
        <v>0</v>
      </c>
      <c r="S3173">
        <f t="shared" si="869"/>
        <v>0</v>
      </c>
      <c r="T3173">
        <f t="shared" si="870"/>
        <v>0</v>
      </c>
      <c r="U3173" s="1"/>
    </row>
    <row r="3174" spans="2:21" x14ac:dyDescent="0.25">
      <c r="B3174" s="15">
        <v>34</v>
      </c>
      <c r="C3174" s="16">
        <f>Amostras!$C$37</f>
        <v>8</v>
      </c>
      <c r="D3174" s="16">
        <f>Amostras!$D$37</f>
        <v>9</v>
      </c>
      <c r="E3174" s="16">
        <f>Amostras!$E$37</f>
        <v>0</v>
      </c>
      <c r="F3174" s="16">
        <f>Amostras!$F$37</f>
        <v>0</v>
      </c>
      <c r="G3174" s="16">
        <f>Amostras!$G$37</f>
        <v>1</v>
      </c>
      <c r="H3174" s="16">
        <f>Amostras!$H$37</f>
        <v>0</v>
      </c>
      <c r="I3174" s="16">
        <f>Amostras!$I$37</f>
        <v>9</v>
      </c>
      <c r="J3174" s="40">
        <f>(C3174*C3137)+(D3174*D3137)+(E3174*E3137)+(F3174*F3137)+(G3174*G3137)+(H3174*H3137)+(I3174*I3137)+$J$5</f>
        <v>0.58627450980391593</v>
      </c>
      <c r="K3174" s="19">
        <f>Amostras!$J$37</f>
        <v>1</v>
      </c>
      <c r="L3174" s="2">
        <f t="shared" si="873"/>
        <v>1</v>
      </c>
      <c r="M3174" s="21">
        <f t="shared" si="871"/>
        <v>0</v>
      </c>
      <c r="N3174">
        <f t="shared" si="872"/>
        <v>0</v>
      </c>
      <c r="O3174">
        <f t="shared" si="865"/>
        <v>0</v>
      </c>
      <c r="P3174">
        <f t="shared" si="866"/>
        <v>0</v>
      </c>
      <c r="Q3174">
        <f t="shared" si="867"/>
        <v>0</v>
      </c>
      <c r="R3174">
        <f t="shared" si="868"/>
        <v>0</v>
      </c>
      <c r="S3174">
        <f t="shared" si="869"/>
        <v>0</v>
      </c>
      <c r="T3174">
        <f t="shared" si="870"/>
        <v>0</v>
      </c>
      <c r="U3174" s="1"/>
    </row>
    <row r="3175" spans="2:21" x14ac:dyDescent="0.25">
      <c r="B3175" s="15">
        <v>35</v>
      </c>
      <c r="C3175" s="16">
        <f>Amostras!$C$38</f>
        <v>9</v>
      </c>
      <c r="D3175" s="16">
        <f>Amostras!$D$38</f>
        <v>6</v>
      </c>
      <c r="E3175" s="16">
        <f>Amostras!$E$38</f>
        <v>0</v>
      </c>
      <c r="F3175" s="16">
        <f>Amostras!$F$38</f>
        <v>8</v>
      </c>
      <c r="G3175" s="16">
        <f>Amostras!$G$38</f>
        <v>4</v>
      </c>
      <c r="H3175" s="16">
        <f>Amostras!$H$38</f>
        <v>1</v>
      </c>
      <c r="I3175" s="16">
        <f>Amostras!$I$38</f>
        <v>1</v>
      </c>
      <c r="J3175" s="40">
        <f>(C3175*C3137)+(D3175*D3137)+(E3175*E3137)+(F3175*F3137)+(G3175*G3137)+(H3175*H3137)+(I3175*I3137)+$J$5</f>
        <v>2.8317647058823479</v>
      </c>
      <c r="K3175" s="19">
        <f>Amostras!$J$38</f>
        <v>1</v>
      </c>
      <c r="L3175" s="2">
        <f t="shared" si="873"/>
        <v>1</v>
      </c>
      <c r="M3175" s="21">
        <f t="shared" si="871"/>
        <v>0</v>
      </c>
      <c r="N3175">
        <f t="shared" si="872"/>
        <v>0</v>
      </c>
      <c r="O3175">
        <f t="shared" si="865"/>
        <v>0</v>
      </c>
      <c r="P3175">
        <f t="shared" si="866"/>
        <v>0</v>
      </c>
      <c r="Q3175">
        <f t="shared" si="867"/>
        <v>0</v>
      </c>
      <c r="R3175">
        <f t="shared" si="868"/>
        <v>0</v>
      </c>
      <c r="S3175">
        <f t="shared" si="869"/>
        <v>0</v>
      </c>
      <c r="T3175">
        <f t="shared" si="870"/>
        <v>0</v>
      </c>
      <c r="U3175" s="1"/>
    </row>
    <row r="3176" spans="2:21" x14ac:dyDescent="0.25">
      <c r="B3176" s="15">
        <v>36</v>
      </c>
      <c r="C3176" s="16">
        <f>Amostras!$C$39</f>
        <v>7</v>
      </c>
      <c r="D3176" s="16">
        <f>Amostras!$D$39</f>
        <v>0</v>
      </c>
      <c r="E3176" s="16">
        <f>Amostras!$E$39</f>
        <v>0</v>
      </c>
      <c r="F3176" s="16">
        <f>Amostras!$F$39</f>
        <v>8</v>
      </c>
      <c r="G3176" s="16">
        <f>Amostras!$G$39</f>
        <v>8</v>
      </c>
      <c r="H3176" s="16">
        <f>Amostras!$H$39</f>
        <v>6</v>
      </c>
      <c r="I3176" s="16">
        <f>Amostras!$I$39</f>
        <v>8</v>
      </c>
      <c r="J3176" s="40">
        <f>(C3176*C3137)+(D3176*D3137)+(E3176*E3137)+(F3176*F3137)+(G3176*G3137)+(H3176*H3137)+(I3176*I3137)+$J$5</f>
        <v>1.2901960784313733</v>
      </c>
      <c r="K3176" s="19">
        <f>Amostras!$J$39</f>
        <v>1</v>
      </c>
      <c r="L3176" s="2">
        <f t="shared" si="873"/>
        <v>1</v>
      </c>
      <c r="M3176" s="21">
        <f t="shared" si="871"/>
        <v>0</v>
      </c>
      <c r="N3176">
        <f t="shared" si="872"/>
        <v>0</v>
      </c>
      <c r="O3176">
        <f t="shared" si="865"/>
        <v>0</v>
      </c>
      <c r="P3176">
        <f t="shared" si="866"/>
        <v>0</v>
      </c>
      <c r="Q3176">
        <f t="shared" si="867"/>
        <v>0</v>
      </c>
      <c r="R3176">
        <f t="shared" si="868"/>
        <v>0</v>
      </c>
      <c r="S3176">
        <f t="shared" si="869"/>
        <v>0</v>
      </c>
      <c r="T3176">
        <f t="shared" si="870"/>
        <v>0</v>
      </c>
      <c r="U3176" s="1"/>
    </row>
    <row r="3177" spans="2:21" x14ac:dyDescent="0.25">
      <c r="B3177" s="15">
        <v>37</v>
      </c>
      <c r="C3177" s="16">
        <f>Amostras!$C$40</f>
        <v>8</v>
      </c>
      <c r="D3177" s="16">
        <f>Amostras!$D$40</f>
        <v>6</v>
      </c>
      <c r="E3177" s="16">
        <f>Amostras!$E$40</f>
        <v>9</v>
      </c>
      <c r="F3177" s="16">
        <f>Amostras!$F$40</f>
        <v>8</v>
      </c>
      <c r="G3177" s="16">
        <f>Amostras!$G$40</f>
        <v>9</v>
      </c>
      <c r="H3177" s="16">
        <f>Amostras!$H$40</f>
        <v>6</v>
      </c>
      <c r="I3177" s="16">
        <f>Amostras!$I$40</f>
        <v>0</v>
      </c>
      <c r="J3177" s="40">
        <f>(C3177*C3137)+(D3177*D3137)+(E3177*E3137)+(F3177*F3137)+(G3177*G3137)+(H3177*H3137)+(I3177*I3137)+$J$5</f>
        <v>3.5450980392156826</v>
      </c>
      <c r="K3177" s="19">
        <f>Amostras!$J$40</f>
        <v>1</v>
      </c>
      <c r="L3177" s="2">
        <f t="shared" si="873"/>
        <v>1</v>
      </c>
      <c r="M3177" s="21">
        <f t="shared" si="871"/>
        <v>0</v>
      </c>
      <c r="N3177">
        <f t="shared" si="872"/>
        <v>0</v>
      </c>
      <c r="O3177">
        <f t="shared" si="865"/>
        <v>0</v>
      </c>
      <c r="P3177">
        <f t="shared" si="866"/>
        <v>0</v>
      </c>
      <c r="Q3177">
        <f t="shared" si="867"/>
        <v>0</v>
      </c>
      <c r="R3177">
        <f t="shared" si="868"/>
        <v>0</v>
      </c>
      <c r="S3177">
        <f t="shared" si="869"/>
        <v>0</v>
      </c>
      <c r="T3177">
        <f t="shared" si="870"/>
        <v>0</v>
      </c>
      <c r="U3177" s="1"/>
    </row>
    <row r="3178" spans="2:21" x14ac:dyDescent="0.25">
      <c r="B3178" s="15">
        <v>38</v>
      </c>
      <c r="C3178" s="16">
        <f>Amostras!$C$41</f>
        <v>5</v>
      </c>
      <c r="D3178" s="16">
        <f>Amostras!$D$41</f>
        <v>0</v>
      </c>
      <c r="E3178" s="16">
        <f>Amostras!$E$41</f>
        <v>7</v>
      </c>
      <c r="F3178" s="16">
        <f>Amostras!$F$41</f>
        <v>8</v>
      </c>
      <c r="G3178" s="16">
        <f>Amostras!$G$41</f>
        <v>4</v>
      </c>
      <c r="H3178" s="16">
        <f>Amostras!$H$41</f>
        <v>6</v>
      </c>
      <c r="I3178" s="16">
        <f>Amostras!$I$41</f>
        <v>0</v>
      </c>
      <c r="J3178" s="40">
        <f>(C3178*C3137)+(D3178*D3137)+(E3178*E3137)+(F3178*F3137)+(G3178*G3137)+(H3178*H3137)+(I3178*I3137)+$J$5</f>
        <v>0.93372549019607609</v>
      </c>
      <c r="K3178" s="19">
        <f>Amostras!$J$41</f>
        <v>1</v>
      </c>
      <c r="L3178" s="2">
        <f t="shared" si="873"/>
        <v>1</v>
      </c>
      <c r="M3178" s="21">
        <f t="shared" si="871"/>
        <v>0</v>
      </c>
      <c r="N3178">
        <f t="shared" si="872"/>
        <v>0</v>
      </c>
      <c r="O3178">
        <f t="shared" si="865"/>
        <v>0</v>
      </c>
      <c r="P3178">
        <f t="shared" si="866"/>
        <v>0</v>
      </c>
      <c r="Q3178">
        <f t="shared" si="867"/>
        <v>0</v>
      </c>
      <c r="R3178">
        <f t="shared" si="868"/>
        <v>0</v>
      </c>
      <c r="S3178">
        <f t="shared" si="869"/>
        <v>0</v>
      </c>
      <c r="T3178">
        <f t="shared" si="870"/>
        <v>0</v>
      </c>
      <c r="U3178" s="1"/>
    </row>
    <row r="3179" spans="2:21" x14ac:dyDescent="0.25">
      <c r="B3179" s="15">
        <v>39</v>
      </c>
      <c r="C3179" s="16">
        <f>Amostras!$C$42</f>
        <v>7</v>
      </c>
      <c r="D3179" s="16">
        <f>Amostras!$D$42</f>
        <v>8</v>
      </c>
      <c r="E3179" s="16">
        <f>Amostras!$E$42</f>
        <v>9</v>
      </c>
      <c r="F3179" s="16">
        <f>Amostras!$F$42</f>
        <v>7</v>
      </c>
      <c r="G3179" s="16">
        <f>Amostras!$G$42</f>
        <v>8</v>
      </c>
      <c r="H3179" s="16">
        <f>Amostras!$H$42</f>
        <v>1</v>
      </c>
      <c r="I3179" s="16">
        <f>Amostras!$I$42</f>
        <v>4</v>
      </c>
      <c r="J3179" s="40">
        <f>(C3179*C3137)+(D3179*D3137)+(E3179*E3137)+(F3179*F3137)+(G3179*G3137)+(H3179*H3137)+(I3179*I3137)+$J$5</f>
        <v>2.3243137254901889</v>
      </c>
      <c r="K3179" s="19">
        <f>Amostras!$J$42</f>
        <v>1</v>
      </c>
      <c r="L3179" s="2">
        <f t="shared" si="873"/>
        <v>1</v>
      </c>
      <c r="M3179" s="21">
        <f t="shared" si="871"/>
        <v>0</v>
      </c>
      <c r="N3179">
        <f t="shared" si="872"/>
        <v>0</v>
      </c>
      <c r="O3179">
        <f t="shared" si="865"/>
        <v>0</v>
      </c>
      <c r="P3179">
        <f t="shared" si="866"/>
        <v>0</v>
      </c>
      <c r="Q3179">
        <f t="shared" si="867"/>
        <v>0</v>
      </c>
      <c r="R3179">
        <f t="shared" si="868"/>
        <v>0</v>
      </c>
      <c r="S3179">
        <f t="shared" si="869"/>
        <v>0</v>
      </c>
      <c r="T3179">
        <f t="shared" si="870"/>
        <v>0</v>
      </c>
      <c r="U3179" s="1"/>
    </row>
    <row r="3180" spans="2:21" x14ac:dyDescent="0.25">
      <c r="B3180" s="15">
        <v>40</v>
      </c>
      <c r="C3180" s="16">
        <f>Amostras!$C$43</f>
        <v>9</v>
      </c>
      <c r="D3180" s="16">
        <f>Amostras!$D$43</f>
        <v>7</v>
      </c>
      <c r="E3180" s="16">
        <f>Amostras!$E$43</f>
        <v>2</v>
      </c>
      <c r="F3180" s="16">
        <f>Amostras!$F$43</f>
        <v>9</v>
      </c>
      <c r="G3180" s="16">
        <f>Amostras!$G$43</f>
        <v>2</v>
      </c>
      <c r="H3180" s="16">
        <f>Amostras!$H$43</f>
        <v>5</v>
      </c>
      <c r="I3180" s="16">
        <f>Amostras!$I$43</f>
        <v>9</v>
      </c>
      <c r="J3180" s="40">
        <f>(C3180*C3137)+(D3180*D3137)+(E3180*E3137)+(F3180*F3137)+(G3180*G3137)+(H3180*H3137)+(I3180*I3137)+$J$5</f>
        <v>1.6949019607843052</v>
      </c>
      <c r="K3180" s="19">
        <f>Amostras!$J$43</f>
        <v>1</v>
      </c>
      <c r="L3180" s="2">
        <f t="shared" si="873"/>
        <v>1</v>
      </c>
      <c r="M3180" s="21">
        <f t="shared" si="871"/>
        <v>0</v>
      </c>
      <c r="N3180">
        <f t="shared" si="872"/>
        <v>0</v>
      </c>
      <c r="O3180">
        <f t="shared" si="865"/>
        <v>0</v>
      </c>
      <c r="P3180">
        <f t="shared" si="866"/>
        <v>0</v>
      </c>
      <c r="Q3180">
        <f t="shared" si="867"/>
        <v>0</v>
      </c>
      <c r="R3180">
        <f t="shared" si="868"/>
        <v>0</v>
      </c>
      <c r="S3180">
        <f t="shared" si="869"/>
        <v>0</v>
      </c>
      <c r="T3180">
        <f t="shared" si="870"/>
        <v>0</v>
      </c>
      <c r="U3180" s="1"/>
    </row>
    <row r="3181" spans="2:21" x14ac:dyDescent="0.25">
      <c r="B3181" s="15">
        <v>41</v>
      </c>
      <c r="C3181" s="16">
        <f>Amostras!$C$44</f>
        <v>8</v>
      </c>
      <c r="D3181" s="16">
        <f>Amostras!$D$44</f>
        <v>2</v>
      </c>
      <c r="E3181" s="16">
        <f>Amostras!$E$44</f>
        <v>7</v>
      </c>
      <c r="F3181" s="16">
        <f>Amostras!$F$44</f>
        <v>1</v>
      </c>
      <c r="G3181" s="16">
        <f>Amostras!$G$44</f>
        <v>0</v>
      </c>
      <c r="H3181" s="16">
        <f>Amostras!$H$44</f>
        <v>2</v>
      </c>
      <c r="I3181" s="16">
        <f>Amostras!$I$44</f>
        <v>7</v>
      </c>
      <c r="J3181" s="40">
        <f>(C3181*C3137)+(D3181*D3137)+(E3181*E3137)+(F3181*F3137)+(G3181*G3137)+(H3181*H3137)+(I3181*I3137)+$J$5</f>
        <v>0.81803921568627214</v>
      </c>
      <c r="K3181" s="19">
        <f>Amostras!$J$44</f>
        <v>1</v>
      </c>
      <c r="L3181" s="2">
        <f t="shared" si="873"/>
        <v>1</v>
      </c>
      <c r="M3181" s="21">
        <f t="shared" si="871"/>
        <v>0</v>
      </c>
      <c r="N3181">
        <f t="shared" si="872"/>
        <v>0</v>
      </c>
      <c r="O3181">
        <f t="shared" si="865"/>
        <v>0</v>
      </c>
      <c r="P3181">
        <f t="shared" si="866"/>
        <v>0</v>
      </c>
      <c r="Q3181">
        <f t="shared" si="867"/>
        <v>0</v>
      </c>
      <c r="R3181">
        <f t="shared" si="868"/>
        <v>0</v>
      </c>
      <c r="S3181">
        <f t="shared" si="869"/>
        <v>0</v>
      </c>
      <c r="T3181">
        <f t="shared" si="870"/>
        <v>0</v>
      </c>
      <c r="U3181" s="1"/>
    </row>
    <row r="3182" spans="2:21" x14ac:dyDescent="0.25">
      <c r="B3182" s="15">
        <v>42</v>
      </c>
      <c r="C3182" s="16">
        <f>Amostras!$C$45</f>
        <v>8</v>
      </c>
      <c r="D3182" s="16">
        <f>Amostras!$D$45</f>
        <v>1</v>
      </c>
      <c r="E3182" s="16">
        <f>Amostras!$E$45</f>
        <v>3</v>
      </c>
      <c r="F3182" s="16">
        <f>Amostras!$F$45</f>
        <v>3</v>
      </c>
      <c r="G3182" s="16">
        <f>Amostras!$G$45</f>
        <v>8</v>
      </c>
      <c r="H3182" s="16">
        <f>Amostras!$H$45</f>
        <v>0</v>
      </c>
      <c r="I3182" s="16">
        <f>Amostras!$I$45</f>
        <v>4</v>
      </c>
      <c r="J3182" s="40">
        <f>(C3182*C3137)+(D3182*D3137)+(E3182*E3137)+(F3182*F3137)+(G3182*G3137)+(H3182*H3137)+(I3182*I3137)+$J$5</f>
        <v>2.2431372549019626</v>
      </c>
      <c r="K3182" s="19">
        <f>Amostras!$J$45</f>
        <v>1</v>
      </c>
      <c r="L3182" s="2">
        <f t="shared" si="873"/>
        <v>1</v>
      </c>
      <c r="M3182" s="21">
        <f t="shared" si="871"/>
        <v>0</v>
      </c>
      <c r="N3182">
        <f t="shared" si="872"/>
        <v>0</v>
      </c>
      <c r="O3182">
        <f t="shared" si="865"/>
        <v>0</v>
      </c>
      <c r="P3182">
        <f t="shared" si="866"/>
        <v>0</v>
      </c>
      <c r="Q3182">
        <f t="shared" si="867"/>
        <v>0</v>
      </c>
      <c r="R3182">
        <f t="shared" si="868"/>
        <v>0</v>
      </c>
      <c r="S3182">
        <f t="shared" si="869"/>
        <v>0</v>
      </c>
      <c r="T3182">
        <f t="shared" si="870"/>
        <v>0</v>
      </c>
      <c r="U3182" s="1"/>
    </row>
    <row r="3183" spans="2:21" x14ac:dyDescent="0.25">
      <c r="B3183" s="15">
        <v>43</v>
      </c>
      <c r="C3183" s="16">
        <f>Amostras!$C$46</f>
        <v>7</v>
      </c>
      <c r="D3183" s="16">
        <f>Amostras!$D$46</f>
        <v>9</v>
      </c>
      <c r="E3183" s="16">
        <f>Amostras!$E$46</f>
        <v>7</v>
      </c>
      <c r="F3183" s="16">
        <f>Amostras!$F$46</f>
        <v>3</v>
      </c>
      <c r="G3183" s="16">
        <f>Amostras!$G$46</f>
        <v>8</v>
      </c>
      <c r="H3183" s="16">
        <f>Amostras!$H$46</f>
        <v>7</v>
      </c>
      <c r="I3183" s="16">
        <f>Amostras!$I$46</f>
        <v>7</v>
      </c>
      <c r="J3183" s="40">
        <f>(C3183*C3137)+(D3183*D3137)+(E3183*E3137)+(F3183*F3137)+(G3183*G3137)+(H3183*H3137)+(I3183*I3137)+$J$5</f>
        <v>1.7776470588235229</v>
      </c>
      <c r="K3183" s="19">
        <f>Amostras!$J$46</f>
        <v>1</v>
      </c>
      <c r="L3183" s="2">
        <f t="shared" si="873"/>
        <v>1</v>
      </c>
      <c r="M3183" s="21">
        <f t="shared" si="871"/>
        <v>0</v>
      </c>
      <c r="N3183">
        <f t="shared" si="872"/>
        <v>0</v>
      </c>
      <c r="O3183">
        <f t="shared" si="865"/>
        <v>0</v>
      </c>
      <c r="P3183">
        <f t="shared" si="866"/>
        <v>0</v>
      </c>
      <c r="Q3183">
        <f t="shared" si="867"/>
        <v>0</v>
      </c>
      <c r="R3183">
        <f t="shared" si="868"/>
        <v>0</v>
      </c>
      <c r="S3183">
        <f t="shared" si="869"/>
        <v>0</v>
      </c>
      <c r="T3183">
        <f t="shared" si="870"/>
        <v>0</v>
      </c>
      <c r="U3183" s="1"/>
    </row>
    <row r="3184" spans="2:21" x14ac:dyDescent="0.25">
      <c r="B3184" s="15">
        <v>44</v>
      </c>
      <c r="C3184" s="16">
        <f>Amostras!$C$47</f>
        <v>5</v>
      </c>
      <c r="D3184" s="16">
        <f>Amostras!$D$47</f>
        <v>4</v>
      </c>
      <c r="E3184" s="16">
        <f>Amostras!$E$47</f>
        <v>2</v>
      </c>
      <c r="F3184" s="16">
        <f>Amostras!$F$47</f>
        <v>6</v>
      </c>
      <c r="G3184" s="16">
        <f>Amostras!$G$47</f>
        <v>9</v>
      </c>
      <c r="H3184" s="16">
        <f>Amostras!$H$47</f>
        <v>1</v>
      </c>
      <c r="I3184" s="16">
        <f>Amostras!$I$47</f>
        <v>6</v>
      </c>
      <c r="J3184" s="40">
        <f>(C3184*C3137)+(D3184*D3137)+(E3184*E3137)+(F3184*F3137)+(G3184*G3137)+(H3184*H3137)+(I3184*I3137)+$J$5</f>
        <v>0.69176470588235084</v>
      </c>
      <c r="K3184" s="19">
        <f>Amostras!$J$47</f>
        <v>1</v>
      </c>
      <c r="L3184" s="2">
        <f t="shared" si="873"/>
        <v>1</v>
      </c>
      <c r="M3184" s="21">
        <f t="shared" si="871"/>
        <v>0</v>
      </c>
      <c r="N3184">
        <f t="shared" si="872"/>
        <v>0</v>
      </c>
      <c r="O3184">
        <f t="shared" si="865"/>
        <v>0</v>
      </c>
      <c r="P3184">
        <f t="shared" si="866"/>
        <v>0</v>
      </c>
      <c r="Q3184">
        <f t="shared" si="867"/>
        <v>0</v>
      </c>
      <c r="R3184">
        <f t="shared" si="868"/>
        <v>0</v>
      </c>
      <c r="S3184">
        <f t="shared" si="869"/>
        <v>0</v>
      </c>
      <c r="T3184">
        <f t="shared" si="870"/>
        <v>0</v>
      </c>
      <c r="U3184" s="1"/>
    </row>
    <row r="3185" spans="2:21" x14ac:dyDescent="0.25">
      <c r="B3185" s="15">
        <v>45</v>
      </c>
      <c r="C3185" s="16">
        <f>Amostras!$C$48</f>
        <v>9</v>
      </c>
      <c r="D3185" s="16">
        <f>Amostras!$D$48</f>
        <v>1</v>
      </c>
      <c r="E3185" s="16">
        <f>Amostras!$E$48</f>
        <v>5</v>
      </c>
      <c r="F3185" s="16">
        <f>Amostras!$F$48</f>
        <v>3</v>
      </c>
      <c r="G3185" s="16">
        <f>Amostras!$G$48</f>
        <v>4</v>
      </c>
      <c r="H3185" s="16">
        <f>Amostras!$H$48</f>
        <v>7</v>
      </c>
      <c r="I3185" s="16">
        <f>Amostras!$I$48</f>
        <v>3</v>
      </c>
      <c r="J3185" s="40">
        <f>(C3185*C3137)+(D3185*D3137)+(E3185*E3137)+(F3185*F3137)+(G3185*G3137)+(H3185*H3137)+(I3185*I3137)+$J$5</f>
        <v>2.4670588235294124</v>
      </c>
      <c r="K3185" s="19">
        <f>Amostras!$J$48</f>
        <v>1</v>
      </c>
      <c r="L3185" s="2">
        <f t="shared" si="873"/>
        <v>1</v>
      </c>
      <c r="M3185" s="21">
        <f t="shared" si="871"/>
        <v>0</v>
      </c>
      <c r="N3185">
        <f t="shared" si="872"/>
        <v>0</v>
      </c>
      <c r="O3185">
        <f t="shared" si="865"/>
        <v>0</v>
      </c>
      <c r="P3185">
        <f t="shared" si="866"/>
        <v>0</v>
      </c>
      <c r="Q3185">
        <f t="shared" si="867"/>
        <v>0</v>
      </c>
      <c r="R3185">
        <f t="shared" si="868"/>
        <v>0</v>
      </c>
      <c r="S3185">
        <f t="shared" si="869"/>
        <v>0</v>
      </c>
      <c r="T3185">
        <f t="shared" si="870"/>
        <v>0</v>
      </c>
      <c r="U3185" s="1"/>
    </row>
    <row r="3186" spans="2:21" x14ac:dyDescent="0.25">
      <c r="B3186" s="15">
        <v>46</v>
      </c>
      <c r="C3186" s="16">
        <f>Amostras!$C$49</f>
        <v>5</v>
      </c>
      <c r="D3186" s="16">
        <f>Amostras!$D$49</f>
        <v>8</v>
      </c>
      <c r="E3186" s="16">
        <f>Amostras!$E$49</f>
        <v>5</v>
      </c>
      <c r="F3186" s="16">
        <f>Amostras!$F$49</f>
        <v>0</v>
      </c>
      <c r="G3186" s="16">
        <f>Amostras!$G$49</f>
        <v>2</v>
      </c>
      <c r="H3186" s="16">
        <f>Amostras!$H$49</f>
        <v>7</v>
      </c>
      <c r="I3186" s="16">
        <f>Amostras!$I$49</f>
        <v>1</v>
      </c>
      <c r="J3186" s="40">
        <f>(C3186*C3137)+(D3186*D3137)+(E3186*E3137)+(F3186*F3137)+(G3186*G3137)+(H3186*H3137)+(I3186*I3137)+$J$5</f>
        <v>0.36470588235293588</v>
      </c>
      <c r="K3186" s="19">
        <f>Amostras!$J$49</f>
        <v>1</v>
      </c>
      <c r="L3186" s="2">
        <f t="shared" si="873"/>
        <v>1</v>
      </c>
      <c r="M3186" s="21">
        <f t="shared" si="871"/>
        <v>0</v>
      </c>
      <c r="N3186">
        <f t="shared" si="872"/>
        <v>0</v>
      </c>
      <c r="O3186">
        <f t="shared" si="865"/>
        <v>0</v>
      </c>
      <c r="P3186">
        <f t="shared" si="866"/>
        <v>0</v>
      </c>
      <c r="Q3186">
        <f t="shared" si="867"/>
        <v>0</v>
      </c>
      <c r="R3186">
        <f t="shared" si="868"/>
        <v>0</v>
      </c>
      <c r="S3186">
        <f t="shared" si="869"/>
        <v>0</v>
      </c>
      <c r="T3186">
        <f t="shared" si="870"/>
        <v>0</v>
      </c>
      <c r="U3186" s="1"/>
    </row>
    <row r="3187" spans="2:21" x14ac:dyDescent="0.25">
      <c r="B3187" s="15">
        <v>47</v>
      </c>
      <c r="C3187" s="16">
        <f>Amostras!$C$50</f>
        <v>8</v>
      </c>
      <c r="D3187" s="16">
        <f>Amostras!$D$50</f>
        <v>3</v>
      </c>
      <c r="E3187" s="16">
        <f>Amostras!$E$50</f>
        <v>4</v>
      </c>
      <c r="F3187" s="16">
        <f>Amostras!$F$50</f>
        <v>4</v>
      </c>
      <c r="G3187" s="16">
        <f>Amostras!$G$50</f>
        <v>8</v>
      </c>
      <c r="H3187" s="16">
        <f>Amostras!$H$50</f>
        <v>6</v>
      </c>
      <c r="I3187" s="16">
        <f>Amostras!$I$50</f>
        <v>0</v>
      </c>
      <c r="J3187" s="40">
        <f>(C3187*C3137)+(D3187*D3137)+(E3187*E3137)+(F3187*F3137)+(G3187*G3137)+(H3187*H3137)+(I3187*I3137)+$J$5</f>
        <v>2.948235294117648</v>
      </c>
      <c r="K3187" s="19">
        <f>Amostras!$J$50</f>
        <v>1</v>
      </c>
      <c r="L3187" s="2">
        <f t="shared" si="873"/>
        <v>1</v>
      </c>
      <c r="M3187" s="21">
        <f t="shared" si="871"/>
        <v>0</v>
      </c>
      <c r="N3187">
        <f t="shared" si="872"/>
        <v>0</v>
      </c>
      <c r="O3187">
        <f t="shared" si="865"/>
        <v>0</v>
      </c>
      <c r="P3187">
        <f t="shared" si="866"/>
        <v>0</v>
      </c>
      <c r="Q3187">
        <f t="shared" si="867"/>
        <v>0</v>
      </c>
      <c r="R3187">
        <f t="shared" si="868"/>
        <v>0</v>
      </c>
      <c r="S3187">
        <f t="shared" si="869"/>
        <v>0</v>
      </c>
      <c r="T3187">
        <f t="shared" si="870"/>
        <v>0</v>
      </c>
      <c r="U3187" s="1"/>
    </row>
    <row r="3188" spans="2:21" x14ac:dyDescent="0.25">
      <c r="B3188" s="15">
        <v>48</v>
      </c>
      <c r="C3188" s="16">
        <f>Amostras!$C$51</f>
        <v>6</v>
      </c>
      <c r="D3188" s="16">
        <f>Amostras!$D$51</f>
        <v>0</v>
      </c>
      <c r="E3188" s="16">
        <f>Amostras!$E$51</f>
        <v>3</v>
      </c>
      <c r="F3188" s="16">
        <f>Amostras!$F$51</f>
        <v>8</v>
      </c>
      <c r="G3188" s="16">
        <f>Amostras!$G$51</f>
        <v>8</v>
      </c>
      <c r="H3188" s="16">
        <f>Amostras!$H$51</f>
        <v>5</v>
      </c>
      <c r="I3188" s="16">
        <f>Amostras!$I$51</f>
        <v>0</v>
      </c>
      <c r="J3188" s="40">
        <f>(C3188*C3137)+(D3188*D3137)+(E3188*E3137)+(F3188*F3137)+(G3188*G3137)+(H3188*H3137)+(I3188*I3137)+$J$5</f>
        <v>1.8894117647058826</v>
      </c>
      <c r="K3188" s="19">
        <f>Amostras!$J$51</f>
        <v>1</v>
      </c>
      <c r="L3188" s="2">
        <f t="shared" si="873"/>
        <v>1</v>
      </c>
      <c r="M3188" s="21">
        <f t="shared" si="871"/>
        <v>0</v>
      </c>
      <c r="N3188">
        <f t="shared" si="872"/>
        <v>0</v>
      </c>
      <c r="O3188">
        <f t="shared" si="865"/>
        <v>0</v>
      </c>
      <c r="P3188">
        <f t="shared" si="866"/>
        <v>0</v>
      </c>
      <c r="Q3188">
        <f t="shared" si="867"/>
        <v>0</v>
      </c>
      <c r="R3188">
        <f t="shared" si="868"/>
        <v>0</v>
      </c>
      <c r="S3188">
        <f t="shared" si="869"/>
        <v>0</v>
      </c>
      <c r="T3188">
        <f t="shared" si="870"/>
        <v>0</v>
      </c>
      <c r="U3188" s="1"/>
    </row>
    <row r="3189" spans="2:21" x14ac:dyDescent="0.25">
      <c r="B3189" s="15">
        <v>49</v>
      </c>
      <c r="C3189" s="16">
        <f>Amostras!$C$52</f>
        <v>6</v>
      </c>
      <c r="D3189" s="16">
        <f>Amostras!$D$52</f>
        <v>1</v>
      </c>
      <c r="E3189" s="16">
        <f>Amostras!$E$52</f>
        <v>4</v>
      </c>
      <c r="F3189" s="16">
        <f>Amostras!$F$52</f>
        <v>6</v>
      </c>
      <c r="G3189" s="16">
        <f>Amostras!$G$52</f>
        <v>7</v>
      </c>
      <c r="H3189" s="16">
        <f>Amostras!$H$52</f>
        <v>4</v>
      </c>
      <c r="I3189" s="16">
        <f>Amostras!$I$52</f>
        <v>9</v>
      </c>
      <c r="J3189" s="40">
        <f>(C3189*C3137)+(D3189*D3137)+(E3189*E3137)+(F3189*F3137)+(G3189*G3137)+(H3189*H3137)+(I3189*I3137)+$J$5</f>
        <v>0.5674509803921568</v>
      </c>
      <c r="K3189" s="19">
        <f>Amostras!$J$52</f>
        <v>1</v>
      </c>
      <c r="L3189" s="2">
        <f t="shared" si="873"/>
        <v>1</v>
      </c>
      <c r="M3189" s="21">
        <f t="shared" si="871"/>
        <v>0</v>
      </c>
      <c r="N3189">
        <f t="shared" si="872"/>
        <v>0</v>
      </c>
      <c r="O3189">
        <f t="shared" si="865"/>
        <v>0</v>
      </c>
      <c r="P3189">
        <f t="shared" si="866"/>
        <v>0</v>
      </c>
      <c r="Q3189">
        <f t="shared" si="867"/>
        <v>0</v>
      </c>
      <c r="R3189">
        <f t="shared" si="868"/>
        <v>0</v>
      </c>
      <c r="S3189">
        <f t="shared" si="869"/>
        <v>0</v>
      </c>
      <c r="T3189">
        <f t="shared" si="870"/>
        <v>0</v>
      </c>
      <c r="U3189" s="1"/>
    </row>
    <row r="3190" spans="2:21" x14ac:dyDescent="0.25">
      <c r="B3190" s="15">
        <v>50</v>
      </c>
      <c r="C3190" s="16">
        <f>Amostras!$C$53</f>
        <v>6</v>
      </c>
      <c r="D3190" s="16">
        <f>Amostras!$D$53</f>
        <v>9</v>
      </c>
      <c r="E3190" s="16">
        <f>Amostras!$E$53</f>
        <v>0</v>
      </c>
      <c r="F3190" s="16">
        <f>Amostras!$F$53</f>
        <v>9</v>
      </c>
      <c r="G3190" s="16">
        <f>Amostras!$G$53</f>
        <v>4</v>
      </c>
      <c r="H3190" s="16">
        <f>Amostras!$H$53</f>
        <v>9</v>
      </c>
      <c r="I3190" s="16">
        <f>Amostras!$I$53</f>
        <v>7</v>
      </c>
      <c r="J3190" s="40">
        <f>(C3190*C3137)+(D3190*D3137)+(E3190*E3137)+(F3190*F3137)+(G3190*G3137)+(H3190*H3137)+(I3190*I3137)+$J$5</f>
        <v>0.63686274509803109</v>
      </c>
      <c r="K3190" s="19">
        <f>Amostras!$J$53</f>
        <v>1</v>
      </c>
      <c r="L3190" s="2">
        <f t="shared" si="873"/>
        <v>1</v>
      </c>
      <c r="M3190" s="21">
        <f t="shared" si="871"/>
        <v>0</v>
      </c>
      <c r="N3190">
        <f t="shared" si="872"/>
        <v>0</v>
      </c>
      <c r="O3190">
        <f t="shared" si="865"/>
        <v>0</v>
      </c>
      <c r="P3190">
        <f t="shared" si="866"/>
        <v>0</v>
      </c>
      <c r="Q3190">
        <f t="shared" si="867"/>
        <v>0</v>
      </c>
      <c r="R3190">
        <f t="shared" si="868"/>
        <v>0</v>
      </c>
      <c r="S3190">
        <f t="shared" si="869"/>
        <v>0</v>
      </c>
      <c r="T3190">
        <f t="shared" si="870"/>
        <v>0</v>
      </c>
      <c r="U3190" s="1"/>
    </row>
    <row r="3191" spans="2:21" x14ac:dyDescent="0.25">
      <c r="B3191" s="45" t="s">
        <v>37</v>
      </c>
      <c r="C3191" s="45"/>
      <c r="D3191" s="45"/>
      <c r="E3191" s="45"/>
      <c r="F3191" s="45"/>
      <c r="G3191" s="45"/>
      <c r="H3191" s="45"/>
      <c r="I3191" s="45"/>
      <c r="J3191" s="45"/>
      <c r="K3191" s="45"/>
      <c r="L3191" s="45"/>
      <c r="M3191" s="46"/>
      <c r="N3191" s="22">
        <f>AVERAGE(N3140:N3190)</f>
        <v>2.352941176470588E-3</v>
      </c>
      <c r="O3191" s="22">
        <f t="shared" ref="O3191:T3191" si="874">AVERAGE(O3140:O3190)</f>
        <v>7.8431372549019594E-4</v>
      </c>
      <c r="P3191" s="22">
        <f t="shared" si="874"/>
        <v>3.1372549019607842E-3</v>
      </c>
      <c r="Q3191" s="22">
        <f t="shared" si="874"/>
        <v>2.7450980392156863E-3</v>
      </c>
      <c r="R3191" s="22">
        <f t="shared" si="874"/>
        <v>-3.9215686274509764E-4</v>
      </c>
      <c r="S3191" s="22">
        <f t="shared" si="874"/>
        <v>1.5686274509803921E-3</v>
      </c>
      <c r="T3191" s="22">
        <f t="shared" si="874"/>
        <v>4.3137254901960782E-3</v>
      </c>
      <c r="U3191" s="1"/>
    </row>
    <row r="3194" spans="2:21" x14ac:dyDescent="0.25">
      <c r="B3194" s="44" t="s">
        <v>17</v>
      </c>
      <c r="C3194" s="11" t="s">
        <v>8</v>
      </c>
      <c r="D3194" s="11" t="s">
        <v>9</v>
      </c>
      <c r="E3194" s="11" t="s">
        <v>10</v>
      </c>
      <c r="F3194" s="11" t="s">
        <v>11</v>
      </c>
      <c r="G3194" s="11" t="s">
        <v>12</v>
      </c>
      <c r="H3194" s="11" t="s">
        <v>13</v>
      </c>
      <c r="I3194" s="11" t="s">
        <v>14</v>
      </c>
      <c r="J3194" s="12" t="s">
        <v>15</v>
      </c>
      <c r="K3194" s="39" t="s">
        <v>38</v>
      </c>
      <c r="L3194" s="20">
        <v>55</v>
      </c>
    </row>
    <row r="3195" spans="2:21" x14ac:dyDescent="0.25">
      <c r="B3195" s="44"/>
      <c r="C3195" s="23">
        <f>N3191+C3137</f>
        <v>0.54274509803921589</v>
      </c>
      <c r="D3195" s="23">
        <f t="shared" ref="D3195" si="875">O3191+D3137</f>
        <v>3.1372549019606961E-2</v>
      </c>
      <c r="E3195" s="23">
        <f t="shared" ref="E3195" si="876">P3191+E3137</f>
        <v>4.2745098039215453E-2</v>
      </c>
      <c r="F3195" s="23">
        <f t="shared" ref="F3195" si="877">Q3191+F3137</f>
        <v>4.3137254901960201E-2</v>
      </c>
      <c r="G3195" s="23">
        <f t="shared" ref="G3195" si="878">R3191+G3137</f>
        <v>0.14509803921568673</v>
      </c>
      <c r="H3195" s="23">
        <f t="shared" ref="H3195" si="879">S3191+H3137</f>
        <v>9.8039215686276226E-3</v>
      </c>
      <c r="I3195" s="23">
        <f t="shared" ref="I3195" si="880">T3191+I3137</f>
        <v>-0.12431372549019616</v>
      </c>
      <c r="J3195" s="13">
        <f>$J$5</f>
        <v>-3</v>
      </c>
    </row>
    <row r="3197" spans="2:21" x14ac:dyDescent="0.25">
      <c r="B3197" s="15" t="s">
        <v>21</v>
      </c>
      <c r="C3197" s="15" t="s">
        <v>1</v>
      </c>
      <c r="D3197" s="15" t="s">
        <v>2</v>
      </c>
      <c r="E3197" s="15" t="s">
        <v>3</v>
      </c>
      <c r="F3197" s="15" t="s">
        <v>4</v>
      </c>
      <c r="G3197" s="15" t="s">
        <v>5</v>
      </c>
      <c r="H3197" s="15" t="s">
        <v>6</v>
      </c>
      <c r="I3197" s="15" t="s">
        <v>7</v>
      </c>
      <c r="J3197" s="18" t="s">
        <v>23</v>
      </c>
      <c r="K3197" s="17" t="s">
        <v>22</v>
      </c>
      <c r="L3197" s="5" t="s">
        <v>36</v>
      </c>
      <c r="M3197" s="20" t="s">
        <v>24</v>
      </c>
      <c r="N3197" s="5" t="s">
        <v>25</v>
      </c>
      <c r="O3197" s="5" t="s">
        <v>26</v>
      </c>
      <c r="P3197" s="5" t="s">
        <v>27</v>
      </c>
      <c r="Q3197" s="5" t="s">
        <v>28</v>
      </c>
      <c r="R3197" s="5" t="s">
        <v>29</v>
      </c>
      <c r="S3197" s="5" t="s">
        <v>30</v>
      </c>
      <c r="T3197" s="5" t="s">
        <v>31</v>
      </c>
      <c r="U3197" s="1"/>
    </row>
    <row r="3198" spans="2:21" x14ac:dyDescent="0.25">
      <c r="B3198" s="15" t="s">
        <v>0</v>
      </c>
      <c r="C3198" s="16">
        <f>Amostras!$C$3</f>
        <v>4</v>
      </c>
      <c r="D3198" s="16">
        <f>Amostras!$D$3</f>
        <v>9</v>
      </c>
      <c r="E3198" s="16">
        <f>Amostras!$E$3</f>
        <v>9</v>
      </c>
      <c r="F3198" s="16">
        <f>Amostras!$F$3</f>
        <v>4</v>
      </c>
      <c r="G3198" s="16">
        <f>Amostras!$G$3</f>
        <v>7</v>
      </c>
      <c r="H3198" s="16">
        <f>Amostras!$H$3</f>
        <v>9</v>
      </c>
      <c r="I3198" s="16">
        <f>Amostras!$I$3</f>
        <v>9</v>
      </c>
      <c r="J3198" s="40">
        <f>(C3198*C3195)+(D3198*D3195)+(E3198*E3195)+(F3198*F3195)+(G3198*G3195)+(H3198*H3195)+(I3198*I3195)+$J$5</f>
        <v>-4.3137254902041455E-3</v>
      </c>
      <c r="K3198" s="19">
        <f>Amostras!$J$3</f>
        <v>1</v>
      </c>
      <c r="L3198" s="2">
        <f>IF(J3198&gt;=0,1,-1)</f>
        <v>-1</v>
      </c>
      <c r="M3198" s="21">
        <f>K3198-L3198</f>
        <v>2</v>
      </c>
      <c r="N3198">
        <f>$E$2*$M3198*C3198</f>
        <v>0.08</v>
      </c>
      <c r="O3198">
        <f t="shared" ref="O3198:O3248" si="881">$E$2*$M3198*D3198</f>
        <v>0.18</v>
      </c>
      <c r="P3198">
        <f t="shared" ref="P3198:P3248" si="882">$E$2*$M3198*E3198</f>
        <v>0.18</v>
      </c>
      <c r="Q3198">
        <f t="shared" ref="Q3198:Q3248" si="883">$E$2*$M3198*F3198</f>
        <v>0.08</v>
      </c>
      <c r="R3198">
        <f t="shared" ref="R3198:R3248" si="884">$E$2*$M3198*G3198</f>
        <v>0.14000000000000001</v>
      </c>
      <c r="S3198">
        <f t="shared" ref="S3198:S3248" si="885">$E$2*$M3198*H3198</f>
        <v>0.18</v>
      </c>
      <c r="T3198">
        <f t="shared" ref="T3198:T3248" si="886">$E$2*$M3198*I3198</f>
        <v>0.18</v>
      </c>
      <c r="U3198" s="1"/>
    </row>
    <row r="3199" spans="2:21" x14ac:dyDescent="0.25">
      <c r="B3199" s="15">
        <v>1</v>
      </c>
      <c r="C3199" s="16">
        <f>Amostras!$C$4</f>
        <v>2</v>
      </c>
      <c r="D3199" s="16">
        <f>Amostras!$D$4</f>
        <v>0</v>
      </c>
      <c r="E3199" s="16">
        <f>Amostras!$E$4</f>
        <v>6</v>
      </c>
      <c r="F3199" s="16">
        <f>Amostras!$F$4</f>
        <v>3</v>
      </c>
      <c r="G3199" s="16">
        <f>Amostras!$G$4</f>
        <v>2</v>
      </c>
      <c r="H3199" s="16">
        <f>Amostras!$H$4</f>
        <v>1</v>
      </c>
      <c r="I3199" s="16">
        <f>Amostras!$I$4</f>
        <v>7</v>
      </c>
      <c r="J3199" s="40">
        <f>(C3199*C3195)+(D3199*D3195)+(E3199*E3195)+(F3199*F3195)+(G3199*G3195)+(H3199*H3195)+(I3199*I3195)+$J$5</f>
        <v>-2.0988235294117672</v>
      </c>
      <c r="K3199" s="19">
        <f>Amostras!$J$4</f>
        <v>-1</v>
      </c>
      <c r="L3199" s="2">
        <f>IF(J3199&gt;=0,1,-1)</f>
        <v>-1</v>
      </c>
      <c r="M3199" s="21">
        <f t="shared" ref="M3199:M3248" si="887">K3199-L3199</f>
        <v>0</v>
      </c>
      <c r="N3199">
        <f t="shared" ref="N3199:N3248" si="888">$E$2*$M3199*C3199</f>
        <v>0</v>
      </c>
      <c r="O3199">
        <f t="shared" si="881"/>
        <v>0</v>
      </c>
      <c r="P3199">
        <f t="shared" si="882"/>
        <v>0</v>
      </c>
      <c r="Q3199">
        <f t="shared" si="883"/>
        <v>0</v>
      </c>
      <c r="R3199">
        <f t="shared" si="884"/>
        <v>0</v>
      </c>
      <c r="S3199">
        <f t="shared" si="885"/>
        <v>0</v>
      </c>
      <c r="T3199">
        <f t="shared" si="886"/>
        <v>0</v>
      </c>
      <c r="U3199" s="1"/>
    </row>
    <row r="3200" spans="2:21" x14ac:dyDescent="0.25">
      <c r="B3200" s="15">
        <v>2</v>
      </c>
      <c r="C3200" s="16">
        <f>Amostras!$C$5</f>
        <v>3</v>
      </c>
      <c r="D3200" s="16">
        <f>Amostras!$D$5</f>
        <v>9</v>
      </c>
      <c r="E3200" s="16">
        <f>Amostras!$E$5</f>
        <v>1</v>
      </c>
      <c r="F3200" s="16">
        <f>Amostras!$F$5</f>
        <v>9</v>
      </c>
      <c r="G3200" s="16">
        <f>Amostras!$G$5</f>
        <v>8</v>
      </c>
      <c r="H3200" s="16">
        <f>Amostras!$H$5</f>
        <v>7</v>
      </c>
      <c r="I3200" s="16">
        <f>Amostras!$I$5</f>
        <v>7</v>
      </c>
      <c r="J3200" s="40">
        <f>(C3200*C3195)+(D3200*D3195)+(E3200*E3195)+(F3200*F3195)+(G3200*G3195)+(H3200*H3195)+(I3200*I3195)+$J$5</f>
        <v>-0.29921568627451833</v>
      </c>
      <c r="K3200" s="19">
        <f>Amostras!$J$5</f>
        <v>-1</v>
      </c>
      <c r="L3200" s="2">
        <f t="shared" ref="L3200:L3248" si="889">IF(J3200&gt;=0,1,-1)</f>
        <v>-1</v>
      </c>
      <c r="M3200" s="21">
        <f t="shared" si="887"/>
        <v>0</v>
      </c>
      <c r="N3200">
        <f t="shared" si="888"/>
        <v>0</v>
      </c>
      <c r="O3200">
        <f t="shared" si="881"/>
        <v>0</v>
      </c>
      <c r="P3200">
        <f t="shared" si="882"/>
        <v>0</v>
      </c>
      <c r="Q3200">
        <f t="shared" si="883"/>
        <v>0</v>
      </c>
      <c r="R3200">
        <f t="shared" si="884"/>
        <v>0</v>
      </c>
      <c r="S3200">
        <f t="shared" si="885"/>
        <v>0</v>
      </c>
      <c r="T3200">
        <f t="shared" si="886"/>
        <v>0</v>
      </c>
      <c r="U3200" s="1"/>
    </row>
    <row r="3201" spans="2:21" x14ac:dyDescent="0.25">
      <c r="B3201" s="15">
        <v>3</v>
      </c>
      <c r="C3201" s="16">
        <f>Amostras!$C$6</f>
        <v>3</v>
      </c>
      <c r="D3201" s="16">
        <f>Amostras!$D$6</f>
        <v>2</v>
      </c>
      <c r="E3201" s="16">
        <f>Amostras!$E$6</f>
        <v>6</v>
      </c>
      <c r="F3201" s="16">
        <f>Amostras!$F$6</f>
        <v>5</v>
      </c>
      <c r="G3201" s="16">
        <f>Amostras!$G$6</f>
        <v>4</v>
      </c>
      <c r="H3201" s="16">
        <f>Amostras!$H$6</f>
        <v>1</v>
      </c>
      <c r="I3201" s="16">
        <f>Amostras!$I$6</f>
        <v>7</v>
      </c>
      <c r="J3201" s="40">
        <f>(C3201*C3195)+(D3201*D3195)+(E3201*E3195)+(F3201*F3195)+(G3201*G3195)+(H3201*H3195)+(I3201*I3195)+$J$5</f>
        <v>-1.1168627450980433</v>
      </c>
      <c r="K3201" s="19">
        <f>Amostras!$J$6</f>
        <v>-1</v>
      </c>
      <c r="L3201" s="2">
        <f t="shared" si="889"/>
        <v>-1</v>
      </c>
      <c r="M3201" s="21">
        <f t="shared" si="887"/>
        <v>0</v>
      </c>
      <c r="N3201">
        <f t="shared" si="888"/>
        <v>0</v>
      </c>
      <c r="O3201">
        <f t="shared" si="881"/>
        <v>0</v>
      </c>
      <c r="P3201">
        <f t="shared" si="882"/>
        <v>0</v>
      </c>
      <c r="Q3201">
        <f t="shared" si="883"/>
        <v>0</v>
      </c>
      <c r="R3201">
        <f t="shared" si="884"/>
        <v>0</v>
      </c>
      <c r="S3201">
        <f t="shared" si="885"/>
        <v>0</v>
      </c>
      <c r="T3201">
        <f t="shared" si="886"/>
        <v>0</v>
      </c>
      <c r="U3201" s="1"/>
    </row>
    <row r="3202" spans="2:21" x14ac:dyDescent="0.25">
      <c r="B3202" s="15">
        <v>4</v>
      </c>
      <c r="C3202" s="16">
        <f>Amostras!$C$7</f>
        <v>2</v>
      </c>
      <c r="D3202" s="16">
        <f>Amostras!$D$7</f>
        <v>2</v>
      </c>
      <c r="E3202" s="16">
        <f>Amostras!$E$7</f>
        <v>4</v>
      </c>
      <c r="F3202" s="16">
        <f>Amostras!$F$7</f>
        <v>9</v>
      </c>
      <c r="G3202" s="16">
        <f>Amostras!$G$7</f>
        <v>3</v>
      </c>
      <c r="H3202" s="16">
        <f>Amostras!$H$7</f>
        <v>6</v>
      </c>
      <c r="I3202" s="16">
        <f>Amostras!$I$7</f>
        <v>8</v>
      </c>
      <c r="J3202" s="40">
        <f>(C3202*C3195)+(D3202*D3195)+(E3202*E3195)+(F3202*F3195)+(G3202*G3195)+(H3202*H3195)+(I3202*I3195)+$J$5</f>
        <v>-1.792941176470594</v>
      </c>
      <c r="K3202" s="19">
        <f>Amostras!$J$7</f>
        <v>-1</v>
      </c>
      <c r="L3202" s="2">
        <f t="shared" si="889"/>
        <v>-1</v>
      </c>
      <c r="M3202" s="21">
        <f t="shared" si="887"/>
        <v>0</v>
      </c>
      <c r="N3202">
        <f t="shared" si="888"/>
        <v>0</v>
      </c>
      <c r="O3202">
        <f t="shared" si="881"/>
        <v>0</v>
      </c>
      <c r="P3202">
        <f t="shared" si="882"/>
        <v>0</v>
      </c>
      <c r="Q3202">
        <f t="shared" si="883"/>
        <v>0</v>
      </c>
      <c r="R3202">
        <f t="shared" si="884"/>
        <v>0</v>
      </c>
      <c r="S3202">
        <f t="shared" si="885"/>
        <v>0</v>
      </c>
      <c r="T3202">
        <f t="shared" si="886"/>
        <v>0</v>
      </c>
      <c r="U3202" s="1"/>
    </row>
    <row r="3203" spans="2:21" x14ac:dyDescent="0.25">
      <c r="B3203" s="15">
        <v>5</v>
      </c>
      <c r="C3203" s="16">
        <f>Amostras!$C$8</f>
        <v>1</v>
      </c>
      <c r="D3203" s="16">
        <f>Amostras!$D$8</f>
        <v>9</v>
      </c>
      <c r="E3203" s="16">
        <f>Amostras!$E$8</f>
        <v>2</v>
      </c>
      <c r="F3203" s="16">
        <f>Amostras!$F$8</f>
        <v>6</v>
      </c>
      <c r="G3203" s="16">
        <f>Amostras!$G$8</f>
        <v>2</v>
      </c>
      <c r="H3203" s="16">
        <f>Amostras!$H$8</f>
        <v>9</v>
      </c>
      <c r="I3203" s="16">
        <f>Amostras!$I$8</f>
        <v>4</v>
      </c>
      <c r="J3203" s="40">
        <f>(C3203*C3195)+(D3203*D3195)+(E3203*E3195)+(F3203*F3195)+(G3203*G3195)+(H3203*H3195)+(I3203*I3195)+$J$5</f>
        <v>-1.9494117647058917</v>
      </c>
      <c r="K3203" s="19">
        <f>Amostras!$J$8</f>
        <v>-1</v>
      </c>
      <c r="L3203" s="2">
        <f t="shared" si="889"/>
        <v>-1</v>
      </c>
      <c r="M3203" s="21">
        <f t="shared" si="887"/>
        <v>0</v>
      </c>
      <c r="N3203">
        <f t="shared" si="888"/>
        <v>0</v>
      </c>
      <c r="O3203">
        <f t="shared" si="881"/>
        <v>0</v>
      </c>
      <c r="P3203">
        <f t="shared" si="882"/>
        <v>0</v>
      </c>
      <c r="Q3203">
        <f t="shared" si="883"/>
        <v>0</v>
      </c>
      <c r="R3203">
        <f t="shared" si="884"/>
        <v>0</v>
      </c>
      <c r="S3203">
        <f t="shared" si="885"/>
        <v>0</v>
      </c>
      <c r="T3203">
        <f t="shared" si="886"/>
        <v>0</v>
      </c>
      <c r="U3203" s="1"/>
    </row>
    <row r="3204" spans="2:21" x14ac:dyDescent="0.25">
      <c r="B3204" s="15">
        <v>6</v>
      </c>
      <c r="C3204" s="16">
        <f>Amostras!$C$9</f>
        <v>4</v>
      </c>
      <c r="D3204" s="16">
        <f>Amostras!$D$9</f>
        <v>8</v>
      </c>
      <c r="E3204" s="16">
        <f>Amostras!$E$9</f>
        <v>1</v>
      </c>
      <c r="F3204" s="16">
        <f>Amostras!$F$9</f>
        <v>5</v>
      </c>
      <c r="G3204" s="16">
        <f>Amostras!$G$9</f>
        <v>9</v>
      </c>
      <c r="H3204" s="16">
        <f>Amostras!$H$9</f>
        <v>6</v>
      </c>
      <c r="I3204" s="16">
        <f>Amostras!$I$9</f>
        <v>4</v>
      </c>
      <c r="J3204" s="40">
        <f>(C3204*C3195)+(D3204*D3195)+(E3204*E3195)+(F3204*F3195)+(G3204*G3195)+(H3204*H3195)+(I3204*I3195)+$J$5</f>
        <v>0.54784313725489708</v>
      </c>
      <c r="K3204" s="19">
        <f>Amostras!$J$9</f>
        <v>-1</v>
      </c>
      <c r="L3204" s="2">
        <f t="shared" si="889"/>
        <v>1</v>
      </c>
      <c r="M3204" s="21">
        <f t="shared" si="887"/>
        <v>-2</v>
      </c>
      <c r="N3204">
        <f t="shared" si="888"/>
        <v>-0.08</v>
      </c>
      <c r="O3204">
        <f t="shared" si="881"/>
        <v>-0.16</v>
      </c>
      <c r="P3204">
        <f t="shared" si="882"/>
        <v>-0.02</v>
      </c>
      <c r="Q3204">
        <f t="shared" si="883"/>
        <v>-0.1</v>
      </c>
      <c r="R3204">
        <f t="shared" si="884"/>
        <v>-0.18</v>
      </c>
      <c r="S3204">
        <f t="shared" si="885"/>
        <v>-0.12</v>
      </c>
      <c r="T3204">
        <f t="shared" si="886"/>
        <v>-0.08</v>
      </c>
      <c r="U3204" s="1"/>
    </row>
    <row r="3205" spans="2:21" x14ac:dyDescent="0.25">
      <c r="B3205" s="15">
        <v>7</v>
      </c>
      <c r="C3205" s="16">
        <f>Amostras!$C$10</f>
        <v>1</v>
      </c>
      <c r="D3205" s="16">
        <f>Amostras!$D$10</f>
        <v>1</v>
      </c>
      <c r="E3205" s="16">
        <f>Amostras!$E$10</f>
        <v>4</v>
      </c>
      <c r="F3205" s="16">
        <f>Amostras!$F$10</f>
        <v>0</v>
      </c>
      <c r="G3205" s="16">
        <f>Amostras!$G$10</f>
        <v>1</v>
      </c>
      <c r="H3205" s="16">
        <f>Amostras!$H$10</f>
        <v>5</v>
      </c>
      <c r="I3205" s="16">
        <f>Amostras!$I$10</f>
        <v>6</v>
      </c>
      <c r="J3205" s="40">
        <f>(C3205*C3195)+(D3205*D3195)+(E3205*E3195)+(F3205*F3195)+(G3205*G3195)+(H3205*H3195)+(I3205*I3195)+$J$5</f>
        <v>-2.8066666666666675</v>
      </c>
      <c r="K3205" s="19">
        <f>Amostras!$J$10</f>
        <v>-1</v>
      </c>
      <c r="L3205" s="2">
        <f t="shared" si="889"/>
        <v>-1</v>
      </c>
      <c r="M3205" s="21">
        <f t="shared" si="887"/>
        <v>0</v>
      </c>
      <c r="N3205">
        <f t="shared" si="888"/>
        <v>0</v>
      </c>
      <c r="O3205">
        <f t="shared" si="881"/>
        <v>0</v>
      </c>
      <c r="P3205">
        <f t="shared" si="882"/>
        <v>0</v>
      </c>
      <c r="Q3205">
        <f t="shared" si="883"/>
        <v>0</v>
      </c>
      <c r="R3205">
        <f t="shared" si="884"/>
        <v>0</v>
      </c>
      <c r="S3205">
        <f t="shared" si="885"/>
        <v>0</v>
      </c>
      <c r="T3205">
        <f t="shared" si="886"/>
        <v>0</v>
      </c>
      <c r="U3205" s="1"/>
    </row>
    <row r="3206" spans="2:21" x14ac:dyDescent="0.25">
      <c r="B3206" s="15">
        <v>8</v>
      </c>
      <c r="C3206" s="16">
        <f>Amostras!$C$11</f>
        <v>3</v>
      </c>
      <c r="D3206" s="16">
        <f>Amostras!$D$11</f>
        <v>6</v>
      </c>
      <c r="E3206" s="16">
        <f>Amostras!$E$11</f>
        <v>1</v>
      </c>
      <c r="F3206" s="16">
        <f>Amostras!$F$11</f>
        <v>6</v>
      </c>
      <c r="G3206" s="16">
        <f>Amostras!$G$11</f>
        <v>1</v>
      </c>
      <c r="H3206" s="16">
        <f>Amostras!$H$11</f>
        <v>4</v>
      </c>
      <c r="I3206" s="16">
        <f>Amostras!$I$11</f>
        <v>8</v>
      </c>
      <c r="J3206" s="40">
        <f>(C3206*C3195)+(D3206*D3195)+(E3206*E3195)+(F3206*F3195)+(G3206*G3195)+(H3206*H3195)+(I3206*I3195)+$J$5</f>
        <v>-1.6921568627451058</v>
      </c>
      <c r="K3206" s="19">
        <f>Amostras!$J$11</f>
        <v>-1</v>
      </c>
      <c r="L3206" s="2">
        <f t="shared" si="889"/>
        <v>-1</v>
      </c>
      <c r="M3206" s="21">
        <f t="shared" si="887"/>
        <v>0</v>
      </c>
      <c r="N3206">
        <f t="shared" si="888"/>
        <v>0</v>
      </c>
      <c r="O3206">
        <f t="shared" si="881"/>
        <v>0</v>
      </c>
      <c r="P3206">
        <f t="shared" si="882"/>
        <v>0</v>
      </c>
      <c r="Q3206">
        <f t="shared" si="883"/>
        <v>0</v>
      </c>
      <c r="R3206">
        <f t="shared" si="884"/>
        <v>0</v>
      </c>
      <c r="S3206">
        <f t="shared" si="885"/>
        <v>0</v>
      </c>
      <c r="T3206">
        <f t="shared" si="886"/>
        <v>0</v>
      </c>
      <c r="U3206" s="1"/>
    </row>
    <row r="3207" spans="2:21" x14ac:dyDescent="0.25">
      <c r="B3207" s="15">
        <v>9</v>
      </c>
      <c r="C3207" s="16">
        <f>Amostras!$C$12</f>
        <v>1</v>
      </c>
      <c r="D3207" s="16">
        <f>Amostras!$D$12</f>
        <v>3</v>
      </c>
      <c r="E3207" s="16">
        <f>Amostras!$E$12</f>
        <v>4</v>
      </c>
      <c r="F3207" s="16">
        <f>Amostras!$F$12</f>
        <v>7</v>
      </c>
      <c r="G3207" s="16">
        <f>Amostras!$G$12</f>
        <v>1</v>
      </c>
      <c r="H3207" s="16">
        <f>Amostras!$H$12</f>
        <v>3</v>
      </c>
      <c r="I3207" s="16">
        <f>Amostras!$I$12</f>
        <v>1</v>
      </c>
      <c r="J3207" s="40">
        <f>(C3207*C3195)+(D3207*D3195)+(E3207*E3195)+(F3207*F3195)+(G3207*G3195)+(H3207*H3195)+(I3207*I3195)+$J$5</f>
        <v>-1.8400000000000067</v>
      </c>
      <c r="K3207" s="19">
        <f>Amostras!$J$12</f>
        <v>-1</v>
      </c>
      <c r="L3207" s="2">
        <f t="shared" si="889"/>
        <v>-1</v>
      </c>
      <c r="M3207" s="21">
        <f t="shared" si="887"/>
        <v>0</v>
      </c>
      <c r="N3207">
        <f t="shared" si="888"/>
        <v>0</v>
      </c>
      <c r="O3207">
        <f t="shared" si="881"/>
        <v>0</v>
      </c>
      <c r="P3207">
        <f t="shared" si="882"/>
        <v>0</v>
      </c>
      <c r="Q3207">
        <f t="shared" si="883"/>
        <v>0</v>
      </c>
      <c r="R3207">
        <f t="shared" si="884"/>
        <v>0</v>
      </c>
      <c r="S3207">
        <f t="shared" si="885"/>
        <v>0</v>
      </c>
      <c r="T3207">
        <f t="shared" si="886"/>
        <v>0</v>
      </c>
      <c r="U3207" s="1"/>
    </row>
    <row r="3208" spans="2:21" x14ac:dyDescent="0.25">
      <c r="B3208" s="15">
        <v>10</v>
      </c>
      <c r="C3208" s="16">
        <f>Amostras!$C$13</f>
        <v>3</v>
      </c>
      <c r="D3208" s="16">
        <f>Amostras!$D$13</f>
        <v>2</v>
      </c>
      <c r="E3208" s="16">
        <f>Amostras!$E$13</f>
        <v>2</v>
      </c>
      <c r="F3208" s="16">
        <f>Amostras!$F$13</f>
        <v>3</v>
      </c>
      <c r="G3208" s="16">
        <f>Amostras!$G$13</f>
        <v>9</v>
      </c>
      <c r="H3208" s="16">
        <f>Amostras!$H$13</f>
        <v>5</v>
      </c>
      <c r="I3208" s="16">
        <f>Amostras!$I$13</f>
        <v>8</v>
      </c>
      <c r="J3208" s="40">
        <f>(C3208*C3195)+(D3208*D3195)+(E3208*E3195)+(F3208*F3195)+(G3208*G3195)+(H3208*H3195)+(I3208*I3195)+$J$5</f>
        <v>-0.73372549019607769</v>
      </c>
      <c r="K3208" s="19">
        <f>Amostras!$J$13</f>
        <v>-1</v>
      </c>
      <c r="L3208" s="2">
        <f t="shared" si="889"/>
        <v>-1</v>
      </c>
      <c r="M3208" s="21">
        <f t="shared" si="887"/>
        <v>0</v>
      </c>
      <c r="N3208">
        <f t="shared" si="888"/>
        <v>0</v>
      </c>
      <c r="O3208">
        <f t="shared" si="881"/>
        <v>0</v>
      </c>
      <c r="P3208">
        <f t="shared" si="882"/>
        <v>0</v>
      </c>
      <c r="Q3208">
        <f t="shared" si="883"/>
        <v>0</v>
      </c>
      <c r="R3208">
        <f t="shared" si="884"/>
        <v>0</v>
      </c>
      <c r="S3208">
        <f t="shared" si="885"/>
        <v>0</v>
      </c>
      <c r="T3208">
        <f t="shared" si="886"/>
        <v>0</v>
      </c>
      <c r="U3208" s="1"/>
    </row>
    <row r="3209" spans="2:21" x14ac:dyDescent="0.25">
      <c r="B3209" s="15">
        <v>11</v>
      </c>
      <c r="C3209" s="16">
        <f>Amostras!$C$14</f>
        <v>2</v>
      </c>
      <c r="D3209" s="16">
        <f>Amostras!$D$14</f>
        <v>8</v>
      </c>
      <c r="E3209" s="16">
        <f>Amostras!$E$14</f>
        <v>9</v>
      </c>
      <c r="F3209" s="16">
        <f>Amostras!$F$14</f>
        <v>7</v>
      </c>
      <c r="G3209" s="16">
        <f>Amostras!$G$14</f>
        <v>2</v>
      </c>
      <c r="H3209" s="16">
        <f>Amostras!$H$14</f>
        <v>7</v>
      </c>
      <c r="I3209" s="16">
        <f>Amostras!$I$14</f>
        <v>6</v>
      </c>
      <c r="J3209" s="40">
        <f>(C3209*C3195)+(D3209*D3195)+(E3209*E3195)+(F3209*F3195)+(G3209*G3195)+(H3209*H3195)+(I3209*I3195)+$J$5</f>
        <v>-1.3639215686274628</v>
      </c>
      <c r="K3209" s="19">
        <f>Amostras!$J$14</f>
        <v>-1</v>
      </c>
      <c r="L3209" s="2">
        <f t="shared" si="889"/>
        <v>-1</v>
      </c>
      <c r="M3209" s="21">
        <f t="shared" si="887"/>
        <v>0</v>
      </c>
      <c r="N3209">
        <f t="shared" si="888"/>
        <v>0</v>
      </c>
      <c r="O3209">
        <f t="shared" si="881"/>
        <v>0</v>
      </c>
      <c r="P3209">
        <f t="shared" si="882"/>
        <v>0</v>
      </c>
      <c r="Q3209">
        <f t="shared" si="883"/>
        <v>0</v>
      </c>
      <c r="R3209">
        <f t="shared" si="884"/>
        <v>0</v>
      </c>
      <c r="S3209">
        <f t="shared" si="885"/>
        <v>0</v>
      </c>
      <c r="T3209">
        <f t="shared" si="886"/>
        <v>0</v>
      </c>
      <c r="U3209" s="1"/>
    </row>
    <row r="3210" spans="2:21" x14ac:dyDescent="0.25">
      <c r="B3210" s="15">
        <v>12</v>
      </c>
      <c r="C3210" s="16">
        <f>Amostras!$C$15</f>
        <v>2</v>
      </c>
      <c r="D3210" s="16">
        <f>Amostras!$D$15</f>
        <v>6</v>
      </c>
      <c r="E3210" s="16">
        <f>Amostras!$E$15</f>
        <v>2</v>
      </c>
      <c r="F3210" s="16">
        <f>Amostras!$F$15</f>
        <v>6</v>
      </c>
      <c r="G3210" s="16">
        <f>Amostras!$G$15</f>
        <v>0</v>
      </c>
      <c r="H3210" s="16">
        <f>Amostras!$H$15</f>
        <v>6</v>
      </c>
      <c r="I3210" s="16">
        <f>Amostras!$I$15</f>
        <v>9</v>
      </c>
      <c r="J3210" s="40">
        <f>(C3210*C3195)+(D3210*D3195)+(E3210*E3195)+(F3210*F3195)+(G3210*G3195)+(H3210*H3195)+(I3210*I3195)+$J$5</f>
        <v>-2.4419607843137339</v>
      </c>
      <c r="K3210" s="19">
        <f>Amostras!$J$15</f>
        <v>-1</v>
      </c>
      <c r="L3210" s="2">
        <f t="shared" si="889"/>
        <v>-1</v>
      </c>
      <c r="M3210" s="21">
        <f t="shared" si="887"/>
        <v>0</v>
      </c>
      <c r="N3210">
        <f t="shared" si="888"/>
        <v>0</v>
      </c>
      <c r="O3210">
        <f t="shared" si="881"/>
        <v>0</v>
      </c>
      <c r="P3210">
        <f t="shared" si="882"/>
        <v>0</v>
      </c>
      <c r="Q3210">
        <f t="shared" si="883"/>
        <v>0</v>
      </c>
      <c r="R3210">
        <f t="shared" si="884"/>
        <v>0</v>
      </c>
      <c r="S3210">
        <f t="shared" si="885"/>
        <v>0</v>
      </c>
      <c r="T3210">
        <f t="shared" si="886"/>
        <v>0</v>
      </c>
      <c r="U3210" s="1"/>
    </row>
    <row r="3211" spans="2:21" x14ac:dyDescent="0.25">
      <c r="B3211" s="15">
        <v>13</v>
      </c>
      <c r="C3211" s="16">
        <f>Amostras!$C$16</f>
        <v>1</v>
      </c>
      <c r="D3211" s="16">
        <f>Amostras!$D$16</f>
        <v>1</v>
      </c>
      <c r="E3211" s="16">
        <f>Amostras!$E$16</f>
        <v>5</v>
      </c>
      <c r="F3211" s="16">
        <f>Amostras!$F$16</f>
        <v>2</v>
      </c>
      <c r="G3211" s="16">
        <f>Amostras!$G$16</f>
        <v>5</v>
      </c>
      <c r="H3211" s="16">
        <f>Amostras!$H$16</f>
        <v>4</v>
      </c>
      <c r="I3211" s="16">
        <f>Amostras!$I$16</f>
        <v>9</v>
      </c>
      <c r="J3211" s="40">
        <f>(C3211*C3195)+(D3211*D3195)+(E3211*E3195)+(F3211*F3195)+(G3211*G3195)+(H3211*H3195)+(I3211*I3195)+$J$5</f>
        <v>-2.4800000000000009</v>
      </c>
      <c r="K3211" s="19">
        <f>Amostras!$J$16</f>
        <v>-1</v>
      </c>
      <c r="L3211" s="2">
        <f t="shared" si="889"/>
        <v>-1</v>
      </c>
      <c r="M3211" s="21">
        <f t="shared" si="887"/>
        <v>0</v>
      </c>
      <c r="N3211">
        <f t="shared" si="888"/>
        <v>0</v>
      </c>
      <c r="O3211">
        <f t="shared" si="881"/>
        <v>0</v>
      </c>
      <c r="P3211">
        <f t="shared" si="882"/>
        <v>0</v>
      </c>
      <c r="Q3211">
        <f t="shared" si="883"/>
        <v>0</v>
      </c>
      <c r="R3211">
        <f t="shared" si="884"/>
        <v>0</v>
      </c>
      <c r="S3211">
        <f t="shared" si="885"/>
        <v>0</v>
      </c>
      <c r="T3211">
        <f t="shared" si="886"/>
        <v>0</v>
      </c>
      <c r="U3211" s="1"/>
    </row>
    <row r="3212" spans="2:21" x14ac:dyDescent="0.25">
      <c r="B3212" s="15">
        <v>14</v>
      </c>
      <c r="C3212" s="16">
        <f>Amostras!$C$17</f>
        <v>3</v>
      </c>
      <c r="D3212" s="16">
        <f>Amostras!$D$17</f>
        <v>5</v>
      </c>
      <c r="E3212" s="16">
        <f>Amostras!$E$17</f>
        <v>5</v>
      </c>
      <c r="F3212" s="16">
        <f>Amostras!$F$17</f>
        <v>6</v>
      </c>
      <c r="G3212" s="16">
        <f>Amostras!$G$17</f>
        <v>1</v>
      </c>
      <c r="H3212" s="16">
        <f>Amostras!$H$17</f>
        <v>2</v>
      </c>
      <c r="I3212" s="16">
        <f>Amostras!$I$17</f>
        <v>8</v>
      </c>
      <c r="J3212" s="40">
        <f>(C3212*C3195)+(D3212*D3195)+(E3212*E3195)+(F3212*F3195)+(G3212*G3195)+(H3212*H3195)+(I3212*I3195)+$J$5</f>
        <v>-1.5721568627451061</v>
      </c>
      <c r="K3212" s="19">
        <f>Amostras!$J$17</f>
        <v>-1</v>
      </c>
      <c r="L3212" s="2">
        <f t="shared" si="889"/>
        <v>-1</v>
      </c>
      <c r="M3212" s="21">
        <f t="shared" si="887"/>
        <v>0</v>
      </c>
      <c r="N3212">
        <f t="shared" si="888"/>
        <v>0</v>
      </c>
      <c r="O3212">
        <f t="shared" si="881"/>
        <v>0</v>
      </c>
      <c r="P3212">
        <f t="shared" si="882"/>
        <v>0</v>
      </c>
      <c r="Q3212">
        <f t="shared" si="883"/>
        <v>0</v>
      </c>
      <c r="R3212">
        <f t="shared" si="884"/>
        <v>0</v>
      </c>
      <c r="S3212">
        <f t="shared" si="885"/>
        <v>0</v>
      </c>
      <c r="T3212">
        <f t="shared" si="886"/>
        <v>0</v>
      </c>
      <c r="U3212" s="1"/>
    </row>
    <row r="3213" spans="2:21" x14ac:dyDescent="0.25">
      <c r="B3213" s="15">
        <v>15</v>
      </c>
      <c r="C3213" s="16">
        <f>Amostras!$C$18</f>
        <v>1</v>
      </c>
      <c r="D3213" s="16">
        <f>Amostras!$D$18</f>
        <v>1</v>
      </c>
      <c r="E3213" s="16">
        <f>Amostras!$E$18</f>
        <v>4</v>
      </c>
      <c r="F3213" s="16">
        <f>Amostras!$F$18</f>
        <v>9</v>
      </c>
      <c r="G3213" s="16">
        <f>Amostras!$G$18</f>
        <v>4</v>
      </c>
      <c r="H3213" s="16">
        <f>Amostras!$H$18</f>
        <v>9</v>
      </c>
      <c r="I3213" s="16">
        <f>Amostras!$I$18</f>
        <v>3</v>
      </c>
      <c r="J3213" s="40">
        <f>(C3213*C3195)+(D3213*D3195)+(E3213*E3195)+(F3213*F3195)+(G3213*G3195)+(H3213*H3195)+(I3213*I3195)+$J$5</f>
        <v>-1.5709803921568668</v>
      </c>
      <c r="K3213" s="19">
        <f>Amostras!$J$18</f>
        <v>-1</v>
      </c>
      <c r="L3213" s="2">
        <f t="shared" si="889"/>
        <v>-1</v>
      </c>
      <c r="M3213" s="21">
        <f t="shared" si="887"/>
        <v>0</v>
      </c>
      <c r="N3213">
        <f t="shared" si="888"/>
        <v>0</v>
      </c>
      <c r="O3213">
        <f t="shared" si="881"/>
        <v>0</v>
      </c>
      <c r="P3213">
        <f t="shared" si="882"/>
        <v>0</v>
      </c>
      <c r="Q3213">
        <f t="shared" si="883"/>
        <v>0</v>
      </c>
      <c r="R3213">
        <f t="shared" si="884"/>
        <v>0</v>
      </c>
      <c r="S3213">
        <f t="shared" si="885"/>
        <v>0</v>
      </c>
      <c r="T3213">
        <f t="shared" si="886"/>
        <v>0</v>
      </c>
      <c r="U3213" s="1"/>
    </row>
    <row r="3214" spans="2:21" x14ac:dyDescent="0.25">
      <c r="B3214" s="15">
        <v>16</v>
      </c>
      <c r="C3214" s="16">
        <f>Amostras!$C$19</f>
        <v>4</v>
      </c>
      <c r="D3214" s="16">
        <f>Amostras!$D$19</f>
        <v>6</v>
      </c>
      <c r="E3214" s="16">
        <f>Amostras!$E$19</f>
        <v>0</v>
      </c>
      <c r="F3214" s="16">
        <f>Amostras!$F$19</f>
        <v>0</v>
      </c>
      <c r="G3214" s="16">
        <f>Amostras!$G$19</f>
        <v>2</v>
      </c>
      <c r="H3214" s="16">
        <f>Amostras!$H$19</f>
        <v>4</v>
      </c>
      <c r="I3214" s="16">
        <f>Amostras!$I$19</f>
        <v>1</v>
      </c>
      <c r="J3214" s="40">
        <f>(C3214*C3195)+(D3214*D3195)+(E3214*E3195)+(F3214*F3195)+(G3214*G3195)+(H3214*H3195)+(I3214*I3195)+$J$5</f>
        <v>-0.4356862745098069</v>
      </c>
      <c r="K3214" s="19">
        <f>Amostras!$J$19</f>
        <v>-1</v>
      </c>
      <c r="L3214" s="2">
        <f t="shared" si="889"/>
        <v>-1</v>
      </c>
      <c r="M3214" s="21">
        <f t="shared" si="887"/>
        <v>0</v>
      </c>
      <c r="N3214">
        <f t="shared" si="888"/>
        <v>0</v>
      </c>
      <c r="O3214">
        <f t="shared" si="881"/>
        <v>0</v>
      </c>
      <c r="P3214">
        <f t="shared" si="882"/>
        <v>0</v>
      </c>
      <c r="Q3214">
        <f t="shared" si="883"/>
        <v>0</v>
      </c>
      <c r="R3214">
        <f t="shared" si="884"/>
        <v>0</v>
      </c>
      <c r="S3214">
        <f t="shared" si="885"/>
        <v>0</v>
      </c>
      <c r="T3214">
        <f t="shared" si="886"/>
        <v>0</v>
      </c>
      <c r="U3214" s="1"/>
    </row>
    <row r="3215" spans="2:21" x14ac:dyDescent="0.25">
      <c r="B3215" s="15">
        <v>17</v>
      </c>
      <c r="C3215" s="16">
        <f>Amostras!$C$20</f>
        <v>2</v>
      </c>
      <c r="D3215" s="16">
        <f>Amostras!$D$20</f>
        <v>5</v>
      </c>
      <c r="E3215" s="16">
        <f>Amostras!$E$20</f>
        <v>8</v>
      </c>
      <c r="F3215" s="16">
        <f>Amostras!$F$20</f>
        <v>9</v>
      </c>
      <c r="G3215" s="16">
        <f>Amostras!$G$20</f>
        <v>3</v>
      </c>
      <c r="H3215" s="16">
        <f>Amostras!$H$20</f>
        <v>3</v>
      </c>
      <c r="I3215" s="16">
        <f>Amostras!$I$20</f>
        <v>3</v>
      </c>
      <c r="J3215" s="40">
        <f>(C3215*C3195)+(D3215*D3195)+(E3215*E3195)+(F3215*F3195)+(G3215*G3195)+(H3215*H3195)+(I3215*I3195)+$J$5</f>
        <v>-0.93568627450981312</v>
      </c>
      <c r="K3215" s="19">
        <f>Amostras!$J$20</f>
        <v>-1</v>
      </c>
      <c r="L3215" s="2">
        <f t="shared" si="889"/>
        <v>-1</v>
      </c>
      <c r="M3215" s="21">
        <f t="shared" si="887"/>
        <v>0</v>
      </c>
      <c r="N3215">
        <f t="shared" si="888"/>
        <v>0</v>
      </c>
      <c r="O3215">
        <f t="shared" si="881"/>
        <v>0</v>
      </c>
      <c r="P3215">
        <f t="shared" si="882"/>
        <v>0</v>
      </c>
      <c r="Q3215">
        <f t="shared" si="883"/>
        <v>0</v>
      </c>
      <c r="R3215">
        <f t="shared" si="884"/>
        <v>0</v>
      </c>
      <c r="S3215">
        <f t="shared" si="885"/>
        <v>0</v>
      </c>
      <c r="T3215">
        <f t="shared" si="886"/>
        <v>0</v>
      </c>
      <c r="U3215" s="1"/>
    </row>
    <row r="3216" spans="2:21" x14ac:dyDescent="0.25">
      <c r="B3216" s="15">
        <v>18</v>
      </c>
      <c r="C3216" s="16">
        <f>Amostras!$C$21</f>
        <v>1</v>
      </c>
      <c r="D3216" s="16">
        <f>Amostras!$D$21</f>
        <v>9</v>
      </c>
      <c r="E3216" s="16">
        <f>Amostras!$E$21</f>
        <v>8</v>
      </c>
      <c r="F3216" s="16">
        <f>Amostras!$F$21</f>
        <v>0</v>
      </c>
      <c r="G3216" s="16">
        <f>Amostras!$G$21</f>
        <v>9</v>
      </c>
      <c r="H3216" s="16">
        <f>Amostras!$H$21</f>
        <v>6</v>
      </c>
      <c r="I3216" s="16">
        <f>Amostras!$I$21</f>
        <v>9</v>
      </c>
      <c r="J3216" s="40">
        <f>(C3216*C3195)+(D3216*D3195)+(E3216*E3195)+(F3216*F3195)+(G3216*G3195)+(H3216*H3195)+(I3216*I3195)+$J$5</f>
        <v>-1.587058823529417</v>
      </c>
      <c r="K3216" s="19">
        <f>Amostras!$J$21</f>
        <v>-1</v>
      </c>
      <c r="L3216" s="2">
        <f t="shared" si="889"/>
        <v>-1</v>
      </c>
      <c r="M3216" s="21">
        <f t="shared" si="887"/>
        <v>0</v>
      </c>
      <c r="N3216">
        <f t="shared" si="888"/>
        <v>0</v>
      </c>
      <c r="O3216">
        <f t="shared" si="881"/>
        <v>0</v>
      </c>
      <c r="P3216">
        <f t="shared" si="882"/>
        <v>0</v>
      </c>
      <c r="Q3216">
        <f t="shared" si="883"/>
        <v>0</v>
      </c>
      <c r="R3216">
        <f t="shared" si="884"/>
        <v>0</v>
      </c>
      <c r="S3216">
        <f t="shared" si="885"/>
        <v>0</v>
      </c>
      <c r="T3216">
        <f t="shared" si="886"/>
        <v>0</v>
      </c>
      <c r="U3216" s="1"/>
    </row>
    <row r="3217" spans="2:21" x14ac:dyDescent="0.25">
      <c r="B3217" s="15">
        <v>19</v>
      </c>
      <c r="C3217" s="16">
        <f>Amostras!$C$22</f>
        <v>4</v>
      </c>
      <c r="D3217" s="16">
        <f>Amostras!$D$22</f>
        <v>2</v>
      </c>
      <c r="E3217" s="16">
        <f>Amostras!$E$22</f>
        <v>9</v>
      </c>
      <c r="F3217" s="16">
        <f>Amostras!$F$22</f>
        <v>4</v>
      </c>
      <c r="G3217" s="16">
        <f>Amostras!$G$22</f>
        <v>4</v>
      </c>
      <c r="H3217" s="16">
        <f>Amostras!$H$22</f>
        <v>1</v>
      </c>
      <c r="I3217" s="16">
        <f>Amostras!$I$22</f>
        <v>3</v>
      </c>
      <c r="J3217" s="40">
        <f>(C3217*C3195)+(D3217*D3195)+(E3217*E3195)+(F3217*F3195)+(G3217*G3195)+(H3217*H3195)+(I3217*I3195)+$J$5</f>
        <v>8.2352941176435657E-3</v>
      </c>
      <c r="K3217" s="19">
        <f>Amostras!$J$22</f>
        <v>-1</v>
      </c>
      <c r="L3217" s="2">
        <f t="shared" si="889"/>
        <v>1</v>
      </c>
      <c r="M3217" s="21">
        <f t="shared" si="887"/>
        <v>-2</v>
      </c>
      <c r="N3217">
        <f t="shared" si="888"/>
        <v>-0.08</v>
      </c>
      <c r="O3217">
        <f t="shared" si="881"/>
        <v>-0.04</v>
      </c>
      <c r="P3217">
        <f t="shared" si="882"/>
        <v>-0.18</v>
      </c>
      <c r="Q3217">
        <f t="shared" si="883"/>
        <v>-0.08</v>
      </c>
      <c r="R3217">
        <f t="shared" si="884"/>
        <v>-0.08</v>
      </c>
      <c r="S3217">
        <f t="shared" si="885"/>
        <v>-0.02</v>
      </c>
      <c r="T3217">
        <f t="shared" si="886"/>
        <v>-0.06</v>
      </c>
      <c r="U3217" s="1"/>
    </row>
    <row r="3218" spans="2:21" x14ac:dyDescent="0.25">
      <c r="B3218" s="15">
        <v>20</v>
      </c>
      <c r="C3218" s="16">
        <f>Amostras!$C$23</f>
        <v>3</v>
      </c>
      <c r="D3218" s="16">
        <f>Amostras!$D$23</f>
        <v>4</v>
      </c>
      <c r="E3218" s="16">
        <f>Amostras!$E$23</f>
        <v>3</v>
      </c>
      <c r="F3218" s="16">
        <f>Amostras!$F$23</f>
        <v>3</v>
      </c>
      <c r="G3218" s="16">
        <f>Amostras!$G$23</f>
        <v>9</v>
      </c>
      <c r="H3218" s="16">
        <f>Amostras!$H$23</f>
        <v>6</v>
      </c>
      <c r="I3218" s="16">
        <f>Amostras!$I$23</f>
        <v>9</v>
      </c>
      <c r="J3218" s="40">
        <f>(C3218*C3195)+(D3218*D3195)+(E3218*E3195)+(F3218*F3195)+(G3218*G3195)+(H3218*H3195)+(I3218*I3195)+$J$5</f>
        <v>-0.74274509803921696</v>
      </c>
      <c r="K3218" s="19">
        <f>Amostras!$J$23</f>
        <v>-1</v>
      </c>
      <c r="L3218" s="2">
        <f t="shared" si="889"/>
        <v>-1</v>
      </c>
      <c r="M3218" s="21">
        <f t="shared" si="887"/>
        <v>0</v>
      </c>
      <c r="N3218">
        <f t="shared" si="888"/>
        <v>0</v>
      </c>
      <c r="O3218">
        <f t="shared" si="881"/>
        <v>0</v>
      </c>
      <c r="P3218">
        <f t="shared" si="882"/>
        <v>0</v>
      </c>
      <c r="Q3218">
        <f t="shared" si="883"/>
        <v>0</v>
      </c>
      <c r="R3218">
        <f t="shared" si="884"/>
        <v>0</v>
      </c>
      <c r="S3218">
        <f t="shared" si="885"/>
        <v>0</v>
      </c>
      <c r="T3218">
        <f t="shared" si="886"/>
        <v>0</v>
      </c>
      <c r="U3218" s="1"/>
    </row>
    <row r="3219" spans="2:21" x14ac:dyDescent="0.25">
      <c r="B3219" s="15">
        <v>21</v>
      </c>
      <c r="C3219" s="16">
        <f>Amostras!$C$24</f>
        <v>1</v>
      </c>
      <c r="D3219" s="16">
        <f>Amostras!$D$24</f>
        <v>0</v>
      </c>
      <c r="E3219" s="16">
        <f>Amostras!$E$24</f>
        <v>9</v>
      </c>
      <c r="F3219" s="16">
        <f>Amostras!$F$24</f>
        <v>9</v>
      </c>
      <c r="G3219" s="16">
        <f>Amostras!$G$24</f>
        <v>4</v>
      </c>
      <c r="H3219" s="16">
        <f>Amostras!$H$24</f>
        <v>0</v>
      </c>
      <c r="I3219" s="16">
        <f>Amostras!$I$24</f>
        <v>8</v>
      </c>
      <c r="J3219" s="40">
        <f>(C3219*C3195)+(D3219*D3195)+(E3219*E3195)+(F3219*F3195)+(G3219*G3195)+(H3219*H3195)+(I3219*I3195)+$J$5</f>
        <v>-2.0984313725490256</v>
      </c>
      <c r="K3219" s="19">
        <f>Amostras!$J$24</f>
        <v>-1</v>
      </c>
      <c r="L3219" s="2">
        <f t="shared" si="889"/>
        <v>-1</v>
      </c>
      <c r="M3219" s="21">
        <f t="shared" si="887"/>
        <v>0</v>
      </c>
      <c r="N3219">
        <f t="shared" si="888"/>
        <v>0</v>
      </c>
      <c r="O3219">
        <f t="shared" si="881"/>
        <v>0</v>
      </c>
      <c r="P3219">
        <f t="shared" si="882"/>
        <v>0</v>
      </c>
      <c r="Q3219">
        <f t="shared" si="883"/>
        <v>0</v>
      </c>
      <c r="R3219">
        <f t="shared" si="884"/>
        <v>0</v>
      </c>
      <c r="S3219">
        <f t="shared" si="885"/>
        <v>0</v>
      </c>
      <c r="T3219">
        <f t="shared" si="886"/>
        <v>0</v>
      </c>
      <c r="U3219" s="1"/>
    </row>
    <row r="3220" spans="2:21" x14ac:dyDescent="0.25">
      <c r="B3220" s="15">
        <v>22</v>
      </c>
      <c r="C3220" s="16">
        <f>Amostras!$C$25</f>
        <v>4</v>
      </c>
      <c r="D3220" s="16">
        <f>Amostras!$D$25</f>
        <v>5</v>
      </c>
      <c r="E3220" s="16">
        <f>Amostras!$E$25</f>
        <v>9</v>
      </c>
      <c r="F3220" s="16">
        <f>Amostras!$F$25</f>
        <v>6</v>
      </c>
      <c r="G3220" s="16">
        <f>Amostras!$G$25</f>
        <v>1</v>
      </c>
      <c r="H3220" s="16">
        <f>Amostras!$H$25</f>
        <v>8</v>
      </c>
      <c r="I3220" s="16">
        <f>Amostras!$I$25</f>
        <v>4</v>
      </c>
      <c r="J3220" s="40">
        <f>(C3220*C3195)+(D3220*D3195)+(E3220*E3195)+(F3220*F3195)+(G3220*G3195)+(H3220*H3195)+(I3220*I3195)+$J$5</f>
        <v>-0.30235294117647848</v>
      </c>
      <c r="K3220" s="19">
        <f>Amostras!$J$25</f>
        <v>-1</v>
      </c>
      <c r="L3220" s="2">
        <f t="shared" si="889"/>
        <v>-1</v>
      </c>
      <c r="M3220" s="21">
        <f t="shared" si="887"/>
        <v>0</v>
      </c>
      <c r="N3220">
        <f t="shared" si="888"/>
        <v>0</v>
      </c>
      <c r="O3220">
        <f t="shared" si="881"/>
        <v>0</v>
      </c>
      <c r="P3220">
        <f t="shared" si="882"/>
        <v>0</v>
      </c>
      <c r="Q3220">
        <f t="shared" si="883"/>
        <v>0</v>
      </c>
      <c r="R3220">
        <f t="shared" si="884"/>
        <v>0</v>
      </c>
      <c r="S3220">
        <f t="shared" si="885"/>
        <v>0</v>
      </c>
      <c r="T3220">
        <f t="shared" si="886"/>
        <v>0</v>
      </c>
      <c r="U3220" s="1"/>
    </row>
    <row r="3221" spans="2:21" x14ac:dyDescent="0.25">
      <c r="B3221" s="15">
        <v>23</v>
      </c>
      <c r="C3221" s="16">
        <f>Amostras!$C$26</f>
        <v>4</v>
      </c>
      <c r="D3221" s="16">
        <f>Amostras!$D$26</f>
        <v>4</v>
      </c>
      <c r="E3221" s="16">
        <f>Amostras!$E$26</f>
        <v>8</v>
      </c>
      <c r="F3221" s="16">
        <f>Amostras!$F$26</f>
        <v>0</v>
      </c>
      <c r="G3221" s="16">
        <f>Amostras!$G$26</f>
        <v>0</v>
      </c>
      <c r="H3221" s="16">
        <f>Amostras!$H$26</f>
        <v>5</v>
      </c>
      <c r="I3221" s="16">
        <f>Amostras!$I$26</f>
        <v>9</v>
      </c>
      <c r="J3221" s="40">
        <f>(C3221*C3195)+(D3221*D3195)+(E3221*E3195)+(F3221*F3195)+(G3221*G3195)+(H3221*H3195)+(I3221*I3195)+$J$5</f>
        <v>-1.4313725490196125</v>
      </c>
      <c r="K3221" s="19">
        <f>Amostras!$J$26</f>
        <v>-1</v>
      </c>
      <c r="L3221" s="2">
        <f t="shared" si="889"/>
        <v>-1</v>
      </c>
      <c r="M3221" s="21">
        <f t="shared" si="887"/>
        <v>0</v>
      </c>
      <c r="N3221">
        <f t="shared" si="888"/>
        <v>0</v>
      </c>
      <c r="O3221">
        <f t="shared" si="881"/>
        <v>0</v>
      </c>
      <c r="P3221">
        <f t="shared" si="882"/>
        <v>0</v>
      </c>
      <c r="Q3221">
        <f t="shared" si="883"/>
        <v>0</v>
      </c>
      <c r="R3221">
        <f t="shared" si="884"/>
        <v>0</v>
      </c>
      <c r="S3221">
        <f t="shared" si="885"/>
        <v>0</v>
      </c>
      <c r="T3221">
        <f t="shared" si="886"/>
        <v>0</v>
      </c>
      <c r="U3221" s="1"/>
    </row>
    <row r="3222" spans="2:21" x14ac:dyDescent="0.25">
      <c r="B3222" s="15">
        <v>24</v>
      </c>
      <c r="C3222" s="16">
        <f>Amostras!$C$27</f>
        <v>2</v>
      </c>
      <c r="D3222" s="16">
        <f>Amostras!$D$27</f>
        <v>7</v>
      </c>
      <c r="E3222" s="16">
        <f>Amostras!$E$27</f>
        <v>6</v>
      </c>
      <c r="F3222" s="16">
        <f>Amostras!$F$27</f>
        <v>5</v>
      </c>
      <c r="G3222" s="16">
        <f>Amostras!$G$27</f>
        <v>0</v>
      </c>
      <c r="H3222" s="16">
        <f>Amostras!$H$27</f>
        <v>7</v>
      </c>
      <c r="I3222" s="16">
        <f>Amostras!$I$27</f>
        <v>5</v>
      </c>
      <c r="J3222" s="40">
        <f>(C3222*C3195)+(D3222*D3195)+(E3222*E3195)+(F3222*F3195)+(G3222*G3195)+(H3222*H3195)+(I3222*I3195)+$J$5</f>
        <v>-1.7756862745098134</v>
      </c>
      <c r="K3222" s="19">
        <f>Amostras!$J$27</f>
        <v>-1</v>
      </c>
      <c r="L3222" s="2">
        <f t="shared" si="889"/>
        <v>-1</v>
      </c>
      <c r="M3222" s="21">
        <f t="shared" si="887"/>
        <v>0</v>
      </c>
      <c r="N3222">
        <f t="shared" si="888"/>
        <v>0</v>
      </c>
      <c r="O3222">
        <f t="shared" si="881"/>
        <v>0</v>
      </c>
      <c r="P3222">
        <f t="shared" si="882"/>
        <v>0</v>
      </c>
      <c r="Q3222">
        <f t="shared" si="883"/>
        <v>0</v>
      </c>
      <c r="R3222">
        <f t="shared" si="884"/>
        <v>0</v>
      </c>
      <c r="S3222">
        <f t="shared" si="885"/>
        <v>0</v>
      </c>
      <c r="T3222">
        <f t="shared" si="886"/>
        <v>0</v>
      </c>
      <c r="U3222" s="1"/>
    </row>
    <row r="3223" spans="2:21" x14ac:dyDescent="0.25">
      <c r="B3223" s="15">
        <v>25</v>
      </c>
      <c r="C3223" s="16">
        <f>Amostras!$C$28</f>
        <v>1</v>
      </c>
      <c r="D3223" s="16">
        <f>Amostras!$D$28</f>
        <v>5</v>
      </c>
      <c r="E3223" s="16">
        <f>Amostras!$E$28</f>
        <v>1</v>
      </c>
      <c r="F3223" s="16">
        <f>Amostras!$F$28</f>
        <v>2</v>
      </c>
      <c r="G3223" s="16">
        <f>Amostras!$G$28</f>
        <v>7</v>
      </c>
      <c r="H3223" s="16">
        <f>Amostras!$H$28</f>
        <v>3</v>
      </c>
      <c r="I3223" s="16">
        <f>Amostras!$I$28</f>
        <v>0</v>
      </c>
      <c r="J3223" s="40">
        <f>(C3223*C3195)+(D3223*D3195)+(E3223*E3195)+(F3223*F3195)+(G3223*G3195)+(H3223*H3195)+(I3223*I3195)+$J$5</f>
        <v>-1.1262745098039233</v>
      </c>
      <c r="K3223" s="19">
        <f>Amostras!$J$28</f>
        <v>-1</v>
      </c>
      <c r="L3223" s="2">
        <f t="shared" si="889"/>
        <v>-1</v>
      </c>
      <c r="M3223" s="21">
        <f t="shared" si="887"/>
        <v>0</v>
      </c>
      <c r="N3223">
        <f t="shared" si="888"/>
        <v>0</v>
      </c>
      <c r="O3223">
        <f t="shared" si="881"/>
        <v>0</v>
      </c>
      <c r="P3223">
        <f t="shared" si="882"/>
        <v>0</v>
      </c>
      <c r="Q3223">
        <f t="shared" si="883"/>
        <v>0</v>
      </c>
      <c r="R3223">
        <f t="shared" si="884"/>
        <v>0</v>
      </c>
      <c r="S3223">
        <f t="shared" si="885"/>
        <v>0</v>
      </c>
      <c r="T3223">
        <f t="shared" si="886"/>
        <v>0</v>
      </c>
      <c r="U3223" s="1"/>
    </row>
    <row r="3224" spans="2:21" x14ac:dyDescent="0.25">
      <c r="B3224" s="15">
        <v>26</v>
      </c>
      <c r="C3224" s="16">
        <f>Amostras!$C$29</f>
        <v>9</v>
      </c>
      <c r="D3224" s="16">
        <f>Amostras!$D$29</f>
        <v>6</v>
      </c>
      <c r="E3224" s="16">
        <f>Amostras!$E$29</f>
        <v>3</v>
      </c>
      <c r="F3224" s="16">
        <f>Amostras!$F$29</f>
        <v>4</v>
      </c>
      <c r="G3224" s="16">
        <f>Amostras!$G$29</f>
        <v>2</v>
      </c>
      <c r="H3224" s="16">
        <f>Amostras!$H$29</f>
        <v>9</v>
      </c>
      <c r="I3224" s="16">
        <f>Amostras!$I$29</f>
        <v>8</v>
      </c>
      <c r="J3224" s="40">
        <f>(C3224*C3195)+(D3224*D3195)+(E3224*E3195)+(F3224*F3195)+(G3224*G3195)+(H3224*H3195)+(I3224*I3195)+$J$5</f>
        <v>1.7576470588235251</v>
      </c>
      <c r="K3224" s="19">
        <f>Amostras!$J$29</f>
        <v>1</v>
      </c>
      <c r="L3224" s="2">
        <f t="shared" si="889"/>
        <v>1</v>
      </c>
      <c r="M3224" s="21">
        <f t="shared" si="887"/>
        <v>0</v>
      </c>
      <c r="N3224">
        <f t="shared" si="888"/>
        <v>0</v>
      </c>
      <c r="O3224">
        <f t="shared" si="881"/>
        <v>0</v>
      </c>
      <c r="P3224">
        <f t="shared" si="882"/>
        <v>0</v>
      </c>
      <c r="Q3224">
        <f t="shared" si="883"/>
        <v>0</v>
      </c>
      <c r="R3224">
        <f t="shared" si="884"/>
        <v>0</v>
      </c>
      <c r="S3224">
        <f t="shared" si="885"/>
        <v>0</v>
      </c>
      <c r="T3224">
        <f t="shared" si="886"/>
        <v>0</v>
      </c>
      <c r="U3224" s="1"/>
    </row>
    <row r="3225" spans="2:21" x14ac:dyDescent="0.25">
      <c r="B3225" s="15">
        <v>27</v>
      </c>
      <c r="C3225" s="16">
        <f>Amostras!$C$30</f>
        <v>7</v>
      </c>
      <c r="D3225" s="16">
        <f>Amostras!$D$30</f>
        <v>5</v>
      </c>
      <c r="E3225" s="16">
        <f>Amostras!$E$30</f>
        <v>9</v>
      </c>
      <c r="F3225" s="16">
        <f>Amostras!$F$30</f>
        <v>5</v>
      </c>
      <c r="G3225" s="16">
        <f>Amostras!$G$30</f>
        <v>5</v>
      </c>
      <c r="H3225" s="16">
        <f>Amostras!$H$30</f>
        <v>6</v>
      </c>
      <c r="I3225" s="16">
        <f>Amostras!$I$30</f>
        <v>1</v>
      </c>
      <c r="J3225" s="40">
        <f>(C3225*C3195)+(D3225*D3195)+(E3225*E3195)+(F3225*F3195)+(G3225*G3195)+(H3225*H3195)+(I3225*I3195)+$J$5</f>
        <v>2.2164705882352891</v>
      </c>
      <c r="K3225" s="19">
        <f>Amostras!$J$30</f>
        <v>1</v>
      </c>
      <c r="L3225" s="2">
        <f t="shared" si="889"/>
        <v>1</v>
      </c>
      <c r="M3225" s="21">
        <f t="shared" si="887"/>
        <v>0</v>
      </c>
      <c r="N3225">
        <f t="shared" si="888"/>
        <v>0</v>
      </c>
      <c r="O3225">
        <f t="shared" si="881"/>
        <v>0</v>
      </c>
      <c r="P3225">
        <f t="shared" si="882"/>
        <v>0</v>
      </c>
      <c r="Q3225">
        <f t="shared" si="883"/>
        <v>0</v>
      </c>
      <c r="R3225">
        <f t="shared" si="884"/>
        <v>0</v>
      </c>
      <c r="S3225">
        <f t="shared" si="885"/>
        <v>0</v>
      </c>
      <c r="T3225">
        <f t="shared" si="886"/>
        <v>0</v>
      </c>
      <c r="U3225" s="1"/>
    </row>
    <row r="3226" spans="2:21" x14ac:dyDescent="0.25">
      <c r="B3226" s="15">
        <v>28</v>
      </c>
      <c r="C3226" s="16">
        <f>Amostras!$C$31</f>
        <v>5</v>
      </c>
      <c r="D3226" s="16">
        <f>Amostras!$D$31</f>
        <v>1</v>
      </c>
      <c r="E3226" s="16">
        <f>Amostras!$E$31</f>
        <v>2</v>
      </c>
      <c r="F3226" s="16">
        <f>Amostras!$F$31</f>
        <v>9</v>
      </c>
      <c r="G3226" s="16">
        <f>Amostras!$G$31</f>
        <v>4</v>
      </c>
      <c r="H3226" s="16">
        <f>Amostras!$H$31</f>
        <v>5</v>
      </c>
      <c r="I3226" s="16">
        <f>Amostras!$I$31</f>
        <v>1</v>
      </c>
      <c r="J3226" s="40">
        <f>(C3226*C3195)+(D3226*D3195)+(E3226*E3195)+(F3226*F3195)+(G3226*G3195)+(H3226*H3195)+(I3226*I3195)+$J$5</f>
        <v>0.72392156862744761</v>
      </c>
      <c r="K3226" s="19">
        <f>Amostras!$J$31</f>
        <v>1</v>
      </c>
      <c r="L3226" s="2">
        <f t="shared" si="889"/>
        <v>1</v>
      </c>
      <c r="M3226" s="21">
        <f t="shared" si="887"/>
        <v>0</v>
      </c>
      <c r="N3226">
        <f t="shared" si="888"/>
        <v>0</v>
      </c>
      <c r="O3226">
        <f t="shared" si="881"/>
        <v>0</v>
      </c>
      <c r="P3226">
        <f t="shared" si="882"/>
        <v>0</v>
      </c>
      <c r="Q3226">
        <f t="shared" si="883"/>
        <v>0</v>
      </c>
      <c r="R3226">
        <f t="shared" si="884"/>
        <v>0</v>
      </c>
      <c r="S3226">
        <f t="shared" si="885"/>
        <v>0</v>
      </c>
      <c r="T3226">
        <f t="shared" si="886"/>
        <v>0</v>
      </c>
      <c r="U3226" s="1"/>
    </row>
    <row r="3227" spans="2:21" x14ac:dyDescent="0.25">
      <c r="B3227" s="15">
        <v>29</v>
      </c>
      <c r="C3227" s="16">
        <f>Amostras!$C$32</f>
        <v>6</v>
      </c>
      <c r="D3227" s="16">
        <f>Amostras!$D$32</f>
        <v>9</v>
      </c>
      <c r="E3227" s="16">
        <f>Amostras!$E$32</f>
        <v>9</v>
      </c>
      <c r="F3227" s="16">
        <f>Amostras!$F$32</f>
        <v>9</v>
      </c>
      <c r="G3227" s="16">
        <f>Amostras!$G$32</f>
        <v>6</v>
      </c>
      <c r="H3227" s="16">
        <f>Amostras!$H$32</f>
        <v>4</v>
      </c>
      <c r="I3227" s="16">
        <f>Amostras!$I$32</f>
        <v>8</v>
      </c>
      <c r="J3227" s="40">
        <f>(C3227*C3195)+(D3227*D3195)+(E3227*E3195)+(F3227*F3195)+(G3227*G3195)+(H3227*H3195)+(I3227*I3195)+$J$5</f>
        <v>1.2270588235294007</v>
      </c>
      <c r="K3227" s="19">
        <f>Amostras!$J$32</f>
        <v>1</v>
      </c>
      <c r="L3227" s="2">
        <f t="shared" si="889"/>
        <v>1</v>
      </c>
      <c r="M3227" s="21">
        <f t="shared" si="887"/>
        <v>0</v>
      </c>
      <c r="N3227">
        <f t="shared" si="888"/>
        <v>0</v>
      </c>
      <c r="O3227">
        <f t="shared" si="881"/>
        <v>0</v>
      </c>
      <c r="P3227">
        <f t="shared" si="882"/>
        <v>0</v>
      </c>
      <c r="Q3227">
        <f t="shared" si="883"/>
        <v>0</v>
      </c>
      <c r="R3227">
        <f t="shared" si="884"/>
        <v>0</v>
      </c>
      <c r="S3227">
        <f t="shared" si="885"/>
        <v>0</v>
      </c>
      <c r="T3227">
        <f t="shared" si="886"/>
        <v>0</v>
      </c>
      <c r="U3227" s="1"/>
    </row>
    <row r="3228" spans="2:21" x14ac:dyDescent="0.25">
      <c r="B3228" s="15">
        <v>30</v>
      </c>
      <c r="C3228" s="16">
        <f>Amostras!$C$33</f>
        <v>6</v>
      </c>
      <c r="D3228" s="16">
        <f>Amostras!$D$33</f>
        <v>1</v>
      </c>
      <c r="E3228" s="16">
        <f>Amostras!$E$33</f>
        <v>0</v>
      </c>
      <c r="F3228" s="16">
        <f>Amostras!$F$33</f>
        <v>8</v>
      </c>
      <c r="G3228" s="16">
        <f>Amostras!$G$33</f>
        <v>1</v>
      </c>
      <c r="H3228" s="16">
        <f>Amostras!$H$33</f>
        <v>1</v>
      </c>
      <c r="I3228" s="16">
        <f>Amostras!$I$33</f>
        <v>6</v>
      </c>
      <c r="J3228" s="40">
        <f>(C3228*C3195)+(D3228*D3195)+(E3228*E3195)+(F3228*F3195)+(G3228*G3195)+(H3228*H3195)+(I3228*I3195)+$J$5</f>
        <v>4.1960784313720634E-2</v>
      </c>
      <c r="K3228" s="19">
        <f>Amostras!$J$33</f>
        <v>1</v>
      </c>
      <c r="L3228" s="2">
        <f t="shared" si="889"/>
        <v>1</v>
      </c>
      <c r="M3228" s="21">
        <f t="shared" si="887"/>
        <v>0</v>
      </c>
      <c r="N3228">
        <f t="shared" si="888"/>
        <v>0</v>
      </c>
      <c r="O3228">
        <f t="shared" si="881"/>
        <v>0</v>
      </c>
      <c r="P3228">
        <f t="shared" si="882"/>
        <v>0</v>
      </c>
      <c r="Q3228">
        <f t="shared" si="883"/>
        <v>0</v>
      </c>
      <c r="R3228">
        <f t="shared" si="884"/>
        <v>0</v>
      </c>
      <c r="S3228">
        <f t="shared" si="885"/>
        <v>0</v>
      </c>
      <c r="T3228">
        <f t="shared" si="886"/>
        <v>0</v>
      </c>
      <c r="U3228" s="1"/>
    </row>
    <row r="3229" spans="2:21" x14ac:dyDescent="0.25">
      <c r="B3229" s="15">
        <v>31</v>
      </c>
      <c r="C3229" s="16">
        <f>Amostras!$C$34</f>
        <v>8</v>
      </c>
      <c r="D3229" s="16">
        <f>Amostras!$D$34</f>
        <v>2</v>
      </c>
      <c r="E3229" s="16">
        <f>Amostras!$E$34</f>
        <v>0</v>
      </c>
      <c r="F3229" s="16">
        <f>Amostras!$F$34</f>
        <v>5</v>
      </c>
      <c r="G3229" s="16">
        <f>Amostras!$G$34</f>
        <v>7</v>
      </c>
      <c r="H3229" s="16">
        <f>Amostras!$H$34</f>
        <v>3</v>
      </c>
      <c r="I3229" s="16">
        <f>Amostras!$I$34</f>
        <v>9</v>
      </c>
      <c r="J3229" s="40">
        <f>(C3229*C3195)+(D3229*D3195)+(E3229*E3195)+(F3229*F3195)+(G3229*G3195)+(H3229*H3195)+(I3229*I3195)+$J$5</f>
        <v>1.5466666666666669</v>
      </c>
      <c r="K3229" s="19">
        <f>Amostras!$J$34</f>
        <v>1</v>
      </c>
      <c r="L3229" s="2">
        <f t="shared" si="889"/>
        <v>1</v>
      </c>
      <c r="M3229" s="21">
        <f t="shared" si="887"/>
        <v>0</v>
      </c>
      <c r="N3229">
        <f t="shared" si="888"/>
        <v>0</v>
      </c>
      <c r="O3229">
        <f t="shared" si="881"/>
        <v>0</v>
      </c>
      <c r="P3229">
        <f t="shared" si="882"/>
        <v>0</v>
      </c>
      <c r="Q3229">
        <f t="shared" si="883"/>
        <v>0</v>
      </c>
      <c r="R3229">
        <f t="shared" si="884"/>
        <v>0</v>
      </c>
      <c r="S3229">
        <f t="shared" si="885"/>
        <v>0</v>
      </c>
      <c r="T3229">
        <f t="shared" si="886"/>
        <v>0</v>
      </c>
      <c r="U3229" s="1"/>
    </row>
    <row r="3230" spans="2:21" x14ac:dyDescent="0.25">
      <c r="B3230" s="15">
        <v>32</v>
      </c>
      <c r="C3230" s="16">
        <f>Amostras!$C$35</f>
        <v>9</v>
      </c>
      <c r="D3230" s="16">
        <f>Amostras!$D$35</f>
        <v>6</v>
      </c>
      <c r="E3230" s="16">
        <f>Amostras!$E$35</f>
        <v>9</v>
      </c>
      <c r="F3230" s="16">
        <f>Amostras!$F$35</f>
        <v>4</v>
      </c>
      <c r="G3230" s="16">
        <f>Amostras!$G$35</f>
        <v>3</v>
      </c>
      <c r="H3230" s="16">
        <f>Amostras!$H$35</f>
        <v>8</v>
      </c>
      <c r="I3230" s="16">
        <f>Amostras!$I$35</f>
        <v>0</v>
      </c>
      <c r="J3230" s="40">
        <f>(C3230*C3195)+(D3230*D3195)+(E3230*E3195)+(F3230*F3195)+(G3230*G3195)+(H3230*H3195)+(I3230*I3195)+$J$5</f>
        <v>3.1439215686274462</v>
      </c>
      <c r="K3230" s="19">
        <f>Amostras!$J$35</f>
        <v>1</v>
      </c>
      <c r="L3230" s="2">
        <f t="shared" si="889"/>
        <v>1</v>
      </c>
      <c r="M3230" s="21">
        <f t="shared" si="887"/>
        <v>0</v>
      </c>
      <c r="N3230">
        <f t="shared" si="888"/>
        <v>0</v>
      </c>
      <c r="O3230">
        <f t="shared" si="881"/>
        <v>0</v>
      </c>
      <c r="P3230">
        <f t="shared" si="882"/>
        <v>0</v>
      </c>
      <c r="Q3230">
        <f t="shared" si="883"/>
        <v>0</v>
      </c>
      <c r="R3230">
        <f t="shared" si="884"/>
        <v>0</v>
      </c>
      <c r="S3230">
        <f t="shared" si="885"/>
        <v>0</v>
      </c>
      <c r="T3230">
        <f t="shared" si="886"/>
        <v>0</v>
      </c>
      <c r="U3230" s="1"/>
    </row>
    <row r="3231" spans="2:21" x14ac:dyDescent="0.25">
      <c r="B3231" s="15">
        <v>33</v>
      </c>
      <c r="C3231" s="16">
        <f>Amostras!$C$36</f>
        <v>8</v>
      </c>
      <c r="D3231" s="16">
        <f>Amostras!$D$36</f>
        <v>6</v>
      </c>
      <c r="E3231" s="16">
        <f>Amostras!$E$36</f>
        <v>4</v>
      </c>
      <c r="F3231" s="16">
        <f>Amostras!$F$36</f>
        <v>7</v>
      </c>
      <c r="G3231" s="16">
        <f>Amostras!$G$36</f>
        <v>4</v>
      </c>
      <c r="H3231" s="16">
        <f>Amostras!$H$36</f>
        <v>9</v>
      </c>
      <c r="I3231" s="16">
        <f>Amostras!$I$36</f>
        <v>3</v>
      </c>
      <c r="J3231" s="40">
        <f>(C3231*C3195)+(D3231*D3195)+(E3231*E3195)+(F3231*F3195)+(G3231*G3195)+(H3231*H3195)+(I3231*I3195)+$J$5</f>
        <v>2.2988235294117594</v>
      </c>
      <c r="K3231" s="19">
        <f>Amostras!$J$36</f>
        <v>1</v>
      </c>
      <c r="L3231" s="2">
        <f t="shared" si="889"/>
        <v>1</v>
      </c>
      <c r="M3231" s="21">
        <f t="shared" si="887"/>
        <v>0</v>
      </c>
      <c r="N3231">
        <f t="shared" si="888"/>
        <v>0</v>
      </c>
      <c r="O3231">
        <f t="shared" si="881"/>
        <v>0</v>
      </c>
      <c r="P3231">
        <f t="shared" si="882"/>
        <v>0</v>
      </c>
      <c r="Q3231">
        <f t="shared" si="883"/>
        <v>0</v>
      </c>
      <c r="R3231">
        <f t="shared" si="884"/>
        <v>0</v>
      </c>
      <c r="S3231">
        <f t="shared" si="885"/>
        <v>0</v>
      </c>
      <c r="T3231">
        <f t="shared" si="886"/>
        <v>0</v>
      </c>
      <c r="U3231" s="1"/>
    </row>
    <row r="3232" spans="2:21" x14ac:dyDescent="0.25">
      <c r="B3232" s="15">
        <v>34</v>
      </c>
      <c r="C3232" s="16">
        <f>Amostras!$C$37</f>
        <v>8</v>
      </c>
      <c r="D3232" s="16">
        <f>Amostras!$D$37</f>
        <v>9</v>
      </c>
      <c r="E3232" s="16">
        <f>Amostras!$E$37</f>
        <v>0</v>
      </c>
      <c r="F3232" s="16">
        <f>Amostras!$F$37</f>
        <v>0</v>
      </c>
      <c r="G3232" s="16">
        <f>Amostras!$G$37</f>
        <v>1</v>
      </c>
      <c r="H3232" s="16">
        <f>Amostras!$H$37</f>
        <v>0</v>
      </c>
      <c r="I3232" s="16">
        <f>Amostras!$I$37</f>
        <v>9</v>
      </c>
      <c r="J3232" s="40">
        <f>(C3232*C3195)+(D3232*D3195)+(E3232*E3195)+(F3232*F3195)+(G3232*G3195)+(H3232*H3195)+(I3232*I3195)+$J$5</f>
        <v>0.65058823529411081</v>
      </c>
      <c r="K3232" s="19">
        <f>Amostras!$J$37</f>
        <v>1</v>
      </c>
      <c r="L3232" s="2">
        <f t="shared" si="889"/>
        <v>1</v>
      </c>
      <c r="M3232" s="21">
        <f t="shared" si="887"/>
        <v>0</v>
      </c>
      <c r="N3232">
        <f t="shared" si="888"/>
        <v>0</v>
      </c>
      <c r="O3232">
        <f t="shared" si="881"/>
        <v>0</v>
      </c>
      <c r="P3232">
        <f t="shared" si="882"/>
        <v>0</v>
      </c>
      <c r="Q3232">
        <f t="shared" si="883"/>
        <v>0</v>
      </c>
      <c r="R3232">
        <f t="shared" si="884"/>
        <v>0</v>
      </c>
      <c r="S3232">
        <f t="shared" si="885"/>
        <v>0</v>
      </c>
      <c r="T3232">
        <f t="shared" si="886"/>
        <v>0</v>
      </c>
      <c r="U3232" s="1"/>
    </row>
    <row r="3233" spans="2:21" x14ac:dyDescent="0.25">
      <c r="B3233" s="15">
        <v>35</v>
      </c>
      <c r="C3233" s="16">
        <f>Amostras!$C$38</f>
        <v>9</v>
      </c>
      <c r="D3233" s="16">
        <f>Amostras!$D$38</f>
        <v>6</v>
      </c>
      <c r="E3233" s="16">
        <f>Amostras!$E$38</f>
        <v>0</v>
      </c>
      <c r="F3233" s="16">
        <f>Amostras!$F$38</f>
        <v>8</v>
      </c>
      <c r="G3233" s="16">
        <f>Amostras!$G$38</f>
        <v>4</v>
      </c>
      <c r="H3233" s="16">
        <f>Amostras!$H$38</f>
        <v>1</v>
      </c>
      <c r="I3233" s="16">
        <f>Amostras!$I$38</f>
        <v>1</v>
      </c>
      <c r="J3233" s="40">
        <f>(C3233*C3195)+(D3233*D3195)+(E3233*E3195)+(F3233*F3195)+(G3233*G3195)+(H3233*H3195)+(I3233*I3195)+$J$5</f>
        <v>2.8839215686274446</v>
      </c>
      <c r="K3233" s="19">
        <f>Amostras!$J$38</f>
        <v>1</v>
      </c>
      <c r="L3233" s="2">
        <f t="shared" si="889"/>
        <v>1</v>
      </c>
      <c r="M3233" s="21">
        <f t="shared" si="887"/>
        <v>0</v>
      </c>
      <c r="N3233">
        <f t="shared" si="888"/>
        <v>0</v>
      </c>
      <c r="O3233">
        <f t="shared" si="881"/>
        <v>0</v>
      </c>
      <c r="P3233">
        <f t="shared" si="882"/>
        <v>0</v>
      </c>
      <c r="Q3233">
        <f t="shared" si="883"/>
        <v>0</v>
      </c>
      <c r="R3233">
        <f t="shared" si="884"/>
        <v>0</v>
      </c>
      <c r="S3233">
        <f t="shared" si="885"/>
        <v>0</v>
      </c>
      <c r="T3233">
        <f t="shared" si="886"/>
        <v>0</v>
      </c>
      <c r="U3233" s="1"/>
    </row>
    <row r="3234" spans="2:21" x14ac:dyDescent="0.25">
      <c r="B3234" s="15">
        <v>36</v>
      </c>
      <c r="C3234" s="16">
        <f>Amostras!$C$39</f>
        <v>7</v>
      </c>
      <c r="D3234" s="16">
        <f>Amostras!$D$39</f>
        <v>0</v>
      </c>
      <c r="E3234" s="16">
        <f>Amostras!$E$39</f>
        <v>0</v>
      </c>
      <c r="F3234" s="16">
        <f>Amostras!$F$39</f>
        <v>8</v>
      </c>
      <c r="G3234" s="16">
        <f>Amostras!$G$39</f>
        <v>8</v>
      </c>
      <c r="H3234" s="16">
        <f>Amostras!$H$39</f>
        <v>6</v>
      </c>
      <c r="I3234" s="16">
        <f>Amostras!$I$39</f>
        <v>8</v>
      </c>
      <c r="J3234" s="40">
        <f>(C3234*C3195)+(D3234*D3195)+(E3234*E3195)+(F3234*F3195)+(G3234*G3195)+(H3234*H3195)+(I3234*I3195)+$J$5</f>
        <v>1.369411764705883</v>
      </c>
      <c r="K3234" s="19">
        <f>Amostras!$J$39</f>
        <v>1</v>
      </c>
      <c r="L3234" s="2">
        <f t="shared" si="889"/>
        <v>1</v>
      </c>
      <c r="M3234" s="21">
        <f t="shared" si="887"/>
        <v>0</v>
      </c>
      <c r="N3234">
        <f t="shared" si="888"/>
        <v>0</v>
      </c>
      <c r="O3234">
        <f t="shared" si="881"/>
        <v>0</v>
      </c>
      <c r="P3234">
        <f t="shared" si="882"/>
        <v>0</v>
      </c>
      <c r="Q3234">
        <f t="shared" si="883"/>
        <v>0</v>
      </c>
      <c r="R3234">
        <f t="shared" si="884"/>
        <v>0</v>
      </c>
      <c r="S3234">
        <f t="shared" si="885"/>
        <v>0</v>
      </c>
      <c r="T3234">
        <f t="shared" si="886"/>
        <v>0</v>
      </c>
      <c r="U3234" s="1"/>
    </row>
    <row r="3235" spans="2:21" x14ac:dyDescent="0.25">
      <c r="B3235" s="15">
        <v>37</v>
      </c>
      <c r="C3235" s="16">
        <f>Amostras!$C$40</f>
        <v>8</v>
      </c>
      <c r="D3235" s="16">
        <f>Amostras!$D$40</f>
        <v>6</v>
      </c>
      <c r="E3235" s="16">
        <f>Amostras!$E$40</f>
        <v>9</v>
      </c>
      <c r="F3235" s="16">
        <f>Amostras!$F$40</f>
        <v>8</v>
      </c>
      <c r="G3235" s="16">
        <f>Amostras!$G$40</f>
        <v>9</v>
      </c>
      <c r="H3235" s="16">
        <f>Amostras!$H$40</f>
        <v>6</v>
      </c>
      <c r="I3235" s="16">
        <f>Amostras!$I$40</f>
        <v>0</v>
      </c>
      <c r="J3235" s="40">
        <f>(C3235*C3195)+(D3235*D3195)+(E3235*E3195)+(F3235*F3195)+(G3235*G3195)+(H3235*H3195)+(I3235*I3195)+$J$5</f>
        <v>3.6247058823529361</v>
      </c>
      <c r="K3235" s="19">
        <f>Amostras!$J$40</f>
        <v>1</v>
      </c>
      <c r="L3235" s="2">
        <f t="shared" si="889"/>
        <v>1</v>
      </c>
      <c r="M3235" s="21">
        <f t="shared" si="887"/>
        <v>0</v>
      </c>
      <c r="N3235">
        <f t="shared" si="888"/>
        <v>0</v>
      </c>
      <c r="O3235">
        <f t="shared" si="881"/>
        <v>0</v>
      </c>
      <c r="P3235">
        <f t="shared" si="882"/>
        <v>0</v>
      </c>
      <c r="Q3235">
        <f t="shared" si="883"/>
        <v>0</v>
      </c>
      <c r="R3235">
        <f t="shared" si="884"/>
        <v>0</v>
      </c>
      <c r="S3235">
        <f t="shared" si="885"/>
        <v>0</v>
      </c>
      <c r="T3235">
        <f t="shared" si="886"/>
        <v>0</v>
      </c>
      <c r="U3235" s="1"/>
    </row>
    <row r="3236" spans="2:21" x14ac:dyDescent="0.25">
      <c r="B3236" s="15">
        <v>38</v>
      </c>
      <c r="C3236" s="16">
        <f>Amostras!$C$41</f>
        <v>5</v>
      </c>
      <c r="D3236" s="16">
        <f>Amostras!$D$41</f>
        <v>0</v>
      </c>
      <c r="E3236" s="16">
        <f>Amostras!$E$41</f>
        <v>7</v>
      </c>
      <c r="F3236" s="16">
        <f>Amostras!$F$41</f>
        <v>8</v>
      </c>
      <c r="G3236" s="16">
        <f>Amostras!$G$41</f>
        <v>4</v>
      </c>
      <c r="H3236" s="16">
        <f>Amostras!$H$41</f>
        <v>6</v>
      </c>
      <c r="I3236" s="16">
        <f>Amostras!$I$41</f>
        <v>0</v>
      </c>
      <c r="J3236" s="40">
        <f>(C3236*C3195)+(D3236*D3195)+(E3236*E3195)+(F3236*F3195)+(G3236*G3195)+(H3236*H3195)+(I3236*I3195)+$J$5</f>
        <v>0.99725490196078193</v>
      </c>
      <c r="K3236" s="19">
        <f>Amostras!$J$41</f>
        <v>1</v>
      </c>
      <c r="L3236" s="2">
        <f t="shared" si="889"/>
        <v>1</v>
      </c>
      <c r="M3236" s="21">
        <f t="shared" si="887"/>
        <v>0</v>
      </c>
      <c r="N3236">
        <f t="shared" si="888"/>
        <v>0</v>
      </c>
      <c r="O3236">
        <f t="shared" si="881"/>
        <v>0</v>
      </c>
      <c r="P3236">
        <f t="shared" si="882"/>
        <v>0</v>
      </c>
      <c r="Q3236">
        <f t="shared" si="883"/>
        <v>0</v>
      </c>
      <c r="R3236">
        <f t="shared" si="884"/>
        <v>0</v>
      </c>
      <c r="S3236">
        <f t="shared" si="885"/>
        <v>0</v>
      </c>
      <c r="T3236">
        <f t="shared" si="886"/>
        <v>0</v>
      </c>
      <c r="U3236" s="1"/>
    </row>
    <row r="3237" spans="2:21" x14ac:dyDescent="0.25">
      <c r="B3237" s="15">
        <v>39</v>
      </c>
      <c r="C3237" s="16">
        <f>Amostras!$C$42</f>
        <v>7</v>
      </c>
      <c r="D3237" s="16">
        <f>Amostras!$D$42</f>
        <v>8</v>
      </c>
      <c r="E3237" s="16">
        <f>Amostras!$E$42</f>
        <v>9</v>
      </c>
      <c r="F3237" s="16">
        <f>Amostras!$F$42</f>
        <v>7</v>
      </c>
      <c r="G3237" s="16">
        <f>Amostras!$G$42</f>
        <v>8</v>
      </c>
      <c r="H3237" s="16">
        <f>Amostras!$H$42</f>
        <v>1</v>
      </c>
      <c r="I3237" s="16">
        <f>Amostras!$I$42</f>
        <v>4</v>
      </c>
      <c r="J3237" s="40">
        <f>(C3237*C3195)+(D3237*D3195)+(E3237*E3195)+(F3237*F3195)+(G3237*G3195)+(H3237*H3195)+(I3237*I3195)+$J$5</f>
        <v>2.4101960784313645</v>
      </c>
      <c r="K3237" s="19">
        <f>Amostras!$J$42</f>
        <v>1</v>
      </c>
      <c r="L3237" s="2">
        <f t="shared" si="889"/>
        <v>1</v>
      </c>
      <c r="M3237" s="21">
        <f t="shared" si="887"/>
        <v>0</v>
      </c>
      <c r="N3237">
        <f t="shared" si="888"/>
        <v>0</v>
      </c>
      <c r="O3237">
        <f t="shared" si="881"/>
        <v>0</v>
      </c>
      <c r="P3237">
        <f t="shared" si="882"/>
        <v>0</v>
      </c>
      <c r="Q3237">
        <f t="shared" si="883"/>
        <v>0</v>
      </c>
      <c r="R3237">
        <f t="shared" si="884"/>
        <v>0</v>
      </c>
      <c r="S3237">
        <f t="shared" si="885"/>
        <v>0</v>
      </c>
      <c r="T3237">
        <f t="shared" si="886"/>
        <v>0</v>
      </c>
      <c r="U3237" s="1"/>
    </row>
    <row r="3238" spans="2:21" x14ac:dyDescent="0.25">
      <c r="B3238" s="15">
        <v>40</v>
      </c>
      <c r="C3238" s="16">
        <f>Amostras!$C$43</f>
        <v>9</v>
      </c>
      <c r="D3238" s="16">
        <f>Amostras!$D$43</f>
        <v>7</v>
      </c>
      <c r="E3238" s="16">
        <f>Amostras!$E$43</f>
        <v>2</v>
      </c>
      <c r="F3238" s="16">
        <f>Amostras!$F$43</f>
        <v>9</v>
      </c>
      <c r="G3238" s="16">
        <f>Amostras!$G$43</f>
        <v>2</v>
      </c>
      <c r="H3238" s="16">
        <f>Amostras!$H$43</f>
        <v>5</v>
      </c>
      <c r="I3238" s="16">
        <f>Amostras!$I$43</f>
        <v>9</v>
      </c>
      <c r="J3238" s="40">
        <f>(C3238*C3195)+(D3238*D3195)+(E3238*E3195)+(F3238*F3195)+(G3238*G3195)+(H3238*H3195)+(I3238*I3195)+$J$5</f>
        <v>1.7984313725490111</v>
      </c>
      <c r="K3238" s="19">
        <f>Amostras!$J$43</f>
        <v>1</v>
      </c>
      <c r="L3238" s="2">
        <f t="shared" si="889"/>
        <v>1</v>
      </c>
      <c r="M3238" s="21">
        <f t="shared" si="887"/>
        <v>0</v>
      </c>
      <c r="N3238">
        <f t="shared" si="888"/>
        <v>0</v>
      </c>
      <c r="O3238">
        <f t="shared" si="881"/>
        <v>0</v>
      </c>
      <c r="P3238">
        <f t="shared" si="882"/>
        <v>0</v>
      </c>
      <c r="Q3238">
        <f t="shared" si="883"/>
        <v>0</v>
      </c>
      <c r="R3238">
        <f t="shared" si="884"/>
        <v>0</v>
      </c>
      <c r="S3238">
        <f t="shared" si="885"/>
        <v>0</v>
      </c>
      <c r="T3238">
        <f t="shared" si="886"/>
        <v>0</v>
      </c>
      <c r="U3238" s="1"/>
    </row>
    <row r="3239" spans="2:21" x14ac:dyDescent="0.25">
      <c r="B3239" s="15">
        <v>41</v>
      </c>
      <c r="C3239" s="16">
        <f>Amostras!$C$44</f>
        <v>8</v>
      </c>
      <c r="D3239" s="16">
        <f>Amostras!$D$44</f>
        <v>2</v>
      </c>
      <c r="E3239" s="16">
        <f>Amostras!$E$44</f>
        <v>7</v>
      </c>
      <c r="F3239" s="16">
        <f>Amostras!$F$44</f>
        <v>1</v>
      </c>
      <c r="G3239" s="16">
        <f>Amostras!$G$44</f>
        <v>0</v>
      </c>
      <c r="H3239" s="16">
        <f>Amostras!$H$44</f>
        <v>2</v>
      </c>
      <c r="I3239" s="16">
        <f>Amostras!$I$44</f>
        <v>7</v>
      </c>
      <c r="J3239" s="40">
        <f>(C3239*C3195)+(D3239*D3195)+(E3239*E3195)+(F3239*F3195)+(G3239*G3195)+(H3239*H3195)+(I3239*I3195)+$J$5</f>
        <v>0.89647058823529147</v>
      </c>
      <c r="K3239" s="19">
        <f>Amostras!$J$44</f>
        <v>1</v>
      </c>
      <c r="L3239" s="2">
        <f t="shared" si="889"/>
        <v>1</v>
      </c>
      <c r="M3239" s="21">
        <f t="shared" si="887"/>
        <v>0</v>
      </c>
      <c r="N3239">
        <f t="shared" si="888"/>
        <v>0</v>
      </c>
      <c r="O3239">
        <f t="shared" si="881"/>
        <v>0</v>
      </c>
      <c r="P3239">
        <f t="shared" si="882"/>
        <v>0</v>
      </c>
      <c r="Q3239">
        <f t="shared" si="883"/>
        <v>0</v>
      </c>
      <c r="R3239">
        <f t="shared" si="884"/>
        <v>0</v>
      </c>
      <c r="S3239">
        <f t="shared" si="885"/>
        <v>0</v>
      </c>
      <c r="T3239">
        <f t="shared" si="886"/>
        <v>0</v>
      </c>
      <c r="U3239" s="1"/>
    </row>
    <row r="3240" spans="2:21" x14ac:dyDescent="0.25">
      <c r="B3240" s="15">
        <v>42</v>
      </c>
      <c r="C3240" s="16">
        <f>Amostras!$C$45</f>
        <v>8</v>
      </c>
      <c r="D3240" s="16">
        <f>Amostras!$D$45</f>
        <v>1</v>
      </c>
      <c r="E3240" s="16">
        <f>Amostras!$E$45</f>
        <v>3</v>
      </c>
      <c r="F3240" s="16">
        <f>Amostras!$F$45</f>
        <v>3</v>
      </c>
      <c r="G3240" s="16">
        <f>Amostras!$G$45</f>
        <v>8</v>
      </c>
      <c r="H3240" s="16">
        <f>Amostras!$H$45</f>
        <v>0</v>
      </c>
      <c r="I3240" s="16">
        <f>Amostras!$I$45</f>
        <v>4</v>
      </c>
      <c r="J3240" s="40">
        <f>(C3240*C3195)+(D3240*D3195)+(E3240*E3195)+(F3240*F3195)+(G3240*G3195)+(H3240*H3195)+(I3240*I3195)+$J$5</f>
        <v>2.2945098039215708</v>
      </c>
      <c r="K3240" s="19">
        <f>Amostras!$J$45</f>
        <v>1</v>
      </c>
      <c r="L3240" s="2">
        <f t="shared" si="889"/>
        <v>1</v>
      </c>
      <c r="M3240" s="21">
        <f t="shared" si="887"/>
        <v>0</v>
      </c>
      <c r="N3240">
        <f t="shared" si="888"/>
        <v>0</v>
      </c>
      <c r="O3240">
        <f t="shared" si="881"/>
        <v>0</v>
      </c>
      <c r="P3240">
        <f t="shared" si="882"/>
        <v>0</v>
      </c>
      <c r="Q3240">
        <f t="shared" si="883"/>
        <v>0</v>
      </c>
      <c r="R3240">
        <f t="shared" si="884"/>
        <v>0</v>
      </c>
      <c r="S3240">
        <f t="shared" si="885"/>
        <v>0</v>
      </c>
      <c r="T3240">
        <f t="shared" si="886"/>
        <v>0</v>
      </c>
      <c r="U3240" s="1"/>
    </row>
    <row r="3241" spans="2:21" x14ac:dyDescent="0.25">
      <c r="B3241" s="15">
        <v>43</v>
      </c>
      <c r="C3241" s="16">
        <f>Amostras!$C$46</f>
        <v>7</v>
      </c>
      <c r="D3241" s="16">
        <f>Amostras!$D$46</f>
        <v>9</v>
      </c>
      <c r="E3241" s="16">
        <f>Amostras!$E$46</f>
        <v>7</v>
      </c>
      <c r="F3241" s="16">
        <f>Amostras!$F$46</f>
        <v>3</v>
      </c>
      <c r="G3241" s="16">
        <f>Amostras!$G$46</f>
        <v>8</v>
      </c>
      <c r="H3241" s="16">
        <f>Amostras!$H$46</f>
        <v>7</v>
      </c>
      <c r="I3241" s="16">
        <f>Amostras!$I$46</f>
        <v>7</v>
      </c>
      <c r="J3241" s="40">
        <f>(C3241*C3195)+(D3241*D3195)+(E3241*E3195)+(F3241*F3195)+(G3241*G3195)+(H3241*H3195)+(I3241*I3195)+$J$5</f>
        <v>1.8694117647058777</v>
      </c>
      <c r="K3241" s="19">
        <f>Amostras!$J$46</f>
        <v>1</v>
      </c>
      <c r="L3241" s="2">
        <f t="shared" si="889"/>
        <v>1</v>
      </c>
      <c r="M3241" s="21">
        <f t="shared" si="887"/>
        <v>0</v>
      </c>
      <c r="N3241">
        <f t="shared" si="888"/>
        <v>0</v>
      </c>
      <c r="O3241">
        <f t="shared" si="881"/>
        <v>0</v>
      </c>
      <c r="P3241">
        <f t="shared" si="882"/>
        <v>0</v>
      </c>
      <c r="Q3241">
        <f t="shared" si="883"/>
        <v>0</v>
      </c>
      <c r="R3241">
        <f t="shared" si="884"/>
        <v>0</v>
      </c>
      <c r="S3241">
        <f t="shared" si="885"/>
        <v>0</v>
      </c>
      <c r="T3241">
        <f t="shared" si="886"/>
        <v>0</v>
      </c>
      <c r="U3241" s="1"/>
    </row>
    <row r="3242" spans="2:21" x14ac:dyDescent="0.25">
      <c r="B3242" s="15">
        <v>44</v>
      </c>
      <c r="C3242" s="16">
        <f>Amostras!$C$47</f>
        <v>5</v>
      </c>
      <c r="D3242" s="16">
        <f>Amostras!$D$47</f>
        <v>4</v>
      </c>
      <c r="E3242" s="16">
        <f>Amostras!$E$47</f>
        <v>2</v>
      </c>
      <c r="F3242" s="16">
        <f>Amostras!$F$47</f>
        <v>6</v>
      </c>
      <c r="G3242" s="16">
        <f>Amostras!$G$47</f>
        <v>9</v>
      </c>
      <c r="H3242" s="16">
        <f>Amostras!$H$47</f>
        <v>1</v>
      </c>
      <c r="I3242" s="16">
        <f>Amostras!$I$47</f>
        <v>6</v>
      </c>
      <c r="J3242" s="40">
        <f>(C3242*C3195)+(D3242*D3195)+(E3242*E3195)+(F3242*F3195)+(G3242*G3195)+(H3242*H3195)+(I3242*I3195)+$J$5</f>
        <v>0.75333333333332986</v>
      </c>
      <c r="K3242" s="19">
        <f>Amostras!$J$47</f>
        <v>1</v>
      </c>
      <c r="L3242" s="2">
        <f t="shared" si="889"/>
        <v>1</v>
      </c>
      <c r="M3242" s="21">
        <f t="shared" si="887"/>
        <v>0</v>
      </c>
      <c r="N3242">
        <f t="shared" si="888"/>
        <v>0</v>
      </c>
      <c r="O3242">
        <f t="shared" si="881"/>
        <v>0</v>
      </c>
      <c r="P3242">
        <f t="shared" si="882"/>
        <v>0</v>
      </c>
      <c r="Q3242">
        <f t="shared" si="883"/>
        <v>0</v>
      </c>
      <c r="R3242">
        <f t="shared" si="884"/>
        <v>0</v>
      </c>
      <c r="S3242">
        <f t="shared" si="885"/>
        <v>0</v>
      </c>
      <c r="T3242">
        <f t="shared" si="886"/>
        <v>0</v>
      </c>
      <c r="U3242" s="1"/>
    </row>
    <row r="3243" spans="2:21" x14ac:dyDescent="0.25">
      <c r="B3243" s="15">
        <v>45</v>
      </c>
      <c r="C3243" s="16">
        <f>Amostras!$C$48</f>
        <v>9</v>
      </c>
      <c r="D3243" s="16">
        <f>Amostras!$D$48</f>
        <v>1</v>
      </c>
      <c r="E3243" s="16">
        <f>Amostras!$E$48</f>
        <v>5</v>
      </c>
      <c r="F3243" s="16">
        <f>Amostras!$F$48</f>
        <v>3</v>
      </c>
      <c r="G3243" s="16">
        <f>Amostras!$G$48</f>
        <v>4</v>
      </c>
      <c r="H3243" s="16">
        <f>Amostras!$H$48</f>
        <v>7</v>
      </c>
      <c r="I3243" s="16">
        <f>Amostras!$I$48</f>
        <v>3</v>
      </c>
      <c r="J3243" s="40">
        <f>(C3243*C3195)+(D3243*D3195)+(E3243*E3195)+(F3243*F3195)+(G3243*G3195)+(H3243*H3195)+(I3243*I3195)+$J$5</f>
        <v>2.5352941176470605</v>
      </c>
      <c r="K3243" s="19">
        <f>Amostras!$J$48</f>
        <v>1</v>
      </c>
      <c r="L3243" s="2">
        <f t="shared" si="889"/>
        <v>1</v>
      </c>
      <c r="M3243" s="21">
        <f t="shared" si="887"/>
        <v>0</v>
      </c>
      <c r="N3243">
        <f t="shared" si="888"/>
        <v>0</v>
      </c>
      <c r="O3243">
        <f t="shared" si="881"/>
        <v>0</v>
      </c>
      <c r="P3243">
        <f t="shared" si="882"/>
        <v>0</v>
      </c>
      <c r="Q3243">
        <f t="shared" si="883"/>
        <v>0</v>
      </c>
      <c r="R3243">
        <f t="shared" si="884"/>
        <v>0</v>
      </c>
      <c r="S3243">
        <f t="shared" si="885"/>
        <v>0</v>
      </c>
      <c r="T3243">
        <f t="shared" si="886"/>
        <v>0</v>
      </c>
      <c r="U3243" s="1"/>
    </row>
    <row r="3244" spans="2:21" x14ac:dyDescent="0.25">
      <c r="B3244" s="15">
        <v>46</v>
      </c>
      <c r="C3244" s="16">
        <f>Amostras!$C$49</f>
        <v>5</v>
      </c>
      <c r="D3244" s="16">
        <f>Amostras!$D$49</f>
        <v>8</v>
      </c>
      <c r="E3244" s="16">
        <f>Amostras!$E$49</f>
        <v>5</v>
      </c>
      <c r="F3244" s="16">
        <f>Amostras!$F$49</f>
        <v>0</v>
      </c>
      <c r="G3244" s="16">
        <f>Amostras!$G$49</f>
        <v>2</v>
      </c>
      <c r="H3244" s="16">
        <f>Amostras!$H$49</f>
        <v>7</v>
      </c>
      <c r="I3244" s="16">
        <f>Amostras!$I$49</f>
        <v>1</v>
      </c>
      <c r="J3244" s="40">
        <f>(C3244*C3195)+(D3244*D3195)+(E3244*E3195)+(F3244*F3195)+(G3244*G3195)+(H3244*H3195)+(I3244*I3195)+$J$5</f>
        <v>0.41294117647058259</v>
      </c>
      <c r="K3244" s="19">
        <f>Amostras!$J$49</f>
        <v>1</v>
      </c>
      <c r="L3244" s="2">
        <f t="shared" si="889"/>
        <v>1</v>
      </c>
      <c r="M3244" s="21">
        <f t="shared" si="887"/>
        <v>0</v>
      </c>
      <c r="N3244">
        <f t="shared" si="888"/>
        <v>0</v>
      </c>
      <c r="O3244">
        <f t="shared" si="881"/>
        <v>0</v>
      </c>
      <c r="P3244">
        <f t="shared" si="882"/>
        <v>0</v>
      </c>
      <c r="Q3244">
        <f t="shared" si="883"/>
        <v>0</v>
      </c>
      <c r="R3244">
        <f t="shared" si="884"/>
        <v>0</v>
      </c>
      <c r="S3244">
        <f t="shared" si="885"/>
        <v>0</v>
      </c>
      <c r="T3244">
        <f t="shared" si="886"/>
        <v>0</v>
      </c>
      <c r="U3244" s="1"/>
    </row>
    <row r="3245" spans="2:21" x14ac:dyDescent="0.25">
      <c r="B3245" s="15">
        <v>47</v>
      </c>
      <c r="C3245" s="16">
        <f>Amostras!$C$50</f>
        <v>8</v>
      </c>
      <c r="D3245" s="16">
        <f>Amostras!$D$50</f>
        <v>3</v>
      </c>
      <c r="E3245" s="16">
        <f>Amostras!$E$50</f>
        <v>4</v>
      </c>
      <c r="F3245" s="16">
        <f>Amostras!$F$50</f>
        <v>4</v>
      </c>
      <c r="G3245" s="16">
        <f>Amostras!$G$50</f>
        <v>8</v>
      </c>
      <c r="H3245" s="16">
        <f>Amostras!$H$50</f>
        <v>6</v>
      </c>
      <c r="I3245" s="16">
        <f>Amostras!$I$50</f>
        <v>0</v>
      </c>
      <c r="J3245" s="40">
        <f>(C3245*C3195)+(D3245*D3195)+(E3245*E3195)+(F3245*F3195)+(G3245*G3195)+(H3245*H3195)+(I3245*I3195)+$J$5</f>
        <v>2.9992156862745096</v>
      </c>
      <c r="K3245" s="19">
        <f>Amostras!$J$50</f>
        <v>1</v>
      </c>
      <c r="L3245" s="2">
        <f t="shared" si="889"/>
        <v>1</v>
      </c>
      <c r="M3245" s="21">
        <f t="shared" si="887"/>
        <v>0</v>
      </c>
      <c r="N3245">
        <f t="shared" si="888"/>
        <v>0</v>
      </c>
      <c r="O3245">
        <f t="shared" si="881"/>
        <v>0</v>
      </c>
      <c r="P3245">
        <f t="shared" si="882"/>
        <v>0</v>
      </c>
      <c r="Q3245">
        <f t="shared" si="883"/>
        <v>0</v>
      </c>
      <c r="R3245">
        <f t="shared" si="884"/>
        <v>0</v>
      </c>
      <c r="S3245">
        <f t="shared" si="885"/>
        <v>0</v>
      </c>
      <c r="T3245">
        <f t="shared" si="886"/>
        <v>0</v>
      </c>
      <c r="U3245" s="1"/>
    </row>
    <row r="3246" spans="2:21" x14ac:dyDescent="0.25">
      <c r="B3246" s="15">
        <v>48</v>
      </c>
      <c r="C3246" s="16">
        <f>Amostras!$C$51</f>
        <v>6</v>
      </c>
      <c r="D3246" s="16">
        <f>Amostras!$D$51</f>
        <v>0</v>
      </c>
      <c r="E3246" s="16">
        <f>Amostras!$E$51</f>
        <v>3</v>
      </c>
      <c r="F3246" s="16">
        <f>Amostras!$F$51</f>
        <v>8</v>
      </c>
      <c r="G3246" s="16">
        <f>Amostras!$G$51</f>
        <v>8</v>
      </c>
      <c r="H3246" s="16">
        <f>Amostras!$H$51</f>
        <v>5</v>
      </c>
      <c r="I3246" s="16">
        <f>Amostras!$I$51</f>
        <v>0</v>
      </c>
      <c r="J3246" s="40">
        <f>(C3246*C3195)+(D3246*D3195)+(E3246*E3195)+(F3246*F3195)+(G3246*G3195)+(H3246*H3195)+(I3246*I3195)+$J$5</f>
        <v>1.9396078431372548</v>
      </c>
      <c r="K3246" s="19">
        <f>Amostras!$J$51</f>
        <v>1</v>
      </c>
      <c r="L3246" s="2">
        <f t="shared" si="889"/>
        <v>1</v>
      </c>
      <c r="M3246" s="21">
        <f t="shared" si="887"/>
        <v>0</v>
      </c>
      <c r="N3246">
        <f t="shared" si="888"/>
        <v>0</v>
      </c>
      <c r="O3246">
        <f t="shared" si="881"/>
        <v>0</v>
      </c>
      <c r="P3246">
        <f t="shared" si="882"/>
        <v>0</v>
      </c>
      <c r="Q3246">
        <f t="shared" si="883"/>
        <v>0</v>
      </c>
      <c r="R3246">
        <f t="shared" si="884"/>
        <v>0</v>
      </c>
      <c r="S3246">
        <f t="shared" si="885"/>
        <v>0</v>
      </c>
      <c r="T3246">
        <f t="shared" si="886"/>
        <v>0</v>
      </c>
      <c r="U3246" s="1"/>
    </row>
    <row r="3247" spans="2:21" x14ac:dyDescent="0.25">
      <c r="B3247" s="15">
        <v>49</v>
      </c>
      <c r="C3247" s="16">
        <f>Amostras!$C$52</f>
        <v>6</v>
      </c>
      <c r="D3247" s="16">
        <f>Amostras!$D$52</f>
        <v>1</v>
      </c>
      <c r="E3247" s="16">
        <f>Amostras!$E$52</f>
        <v>4</v>
      </c>
      <c r="F3247" s="16">
        <f>Amostras!$F$52</f>
        <v>6</v>
      </c>
      <c r="G3247" s="16">
        <f>Amostras!$G$52</f>
        <v>7</v>
      </c>
      <c r="H3247" s="16">
        <f>Amostras!$H$52</f>
        <v>4</v>
      </c>
      <c r="I3247" s="16">
        <f>Amostras!$I$52</f>
        <v>9</v>
      </c>
      <c r="J3247" s="40">
        <f>(C3247*C3195)+(D3247*D3195)+(E3247*E3195)+(F3247*F3195)+(G3247*G3195)+(H3247*H3195)+(I3247*I3195)+$J$5</f>
        <v>0.65372549019607762</v>
      </c>
      <c r="K3247" s="19">
        <f>Amostras!$J$52</f>
        <v>1</v>
      </c>
      <c r="L3247" s="2">
        <f t="shared" si="889"/>
        <v>1</v>
      </c>
      <c r="M3247" s="21">
        <f t="shared" si="887"/>
        <v>0</v>
      </c>
      <c r="N3247">
        <f t="shared" si="888"/>
        <v>0</v>
      </c>
      <c r="O3247">
        <f t="shared" si="881"/>
        <v>0</v>
      </c>
      <c r="P3247">
        <f t="shared" si="882"/>
        <v>0</v>
      </c>
      <c r="Q3247">
        <f t="shared" si="883"/>
        <v>0</v>
      </c>
      <c r="R3247">
        <f t="shared" si="884"/>
        <v>0</v>
      </c>
      <c r="S3247">
        <f t="shared" si="885"/>
        <v>0</v>
      </c>
      <c r="T3247">
        <f t="shared" si="886"/>
        <v>0</v>
      </c>
      <c r="U3247" s="1"/>
    </row>
    <row r="3248" spans="2:21" x14ac:dyDescent="0.25">
      <c r="B3248" s="15">
        <v>50</v>
      </c>
      <c r="C3248" s="16">
        <f>Amostras!$C$53</f>
        <v>6</v>
      </c>
      <c r="D3248" s="16">
        <f>Amostras!$D$53</f>
        <v>9</v>
      </c>
      <c r="E3248" s="16">
        <f>Amostras!$E$53</f>
        <v>0</v>
      </c>
      <c r="F3248" s="16">
        <f>Amostras!$F$53</f>
        <v>9</v>
      </c>
      <c r="G3248" s="16">
        <f>Amostras!$G$53</f>
        <v>4</v>
      </c>
      <c r="H3248" s="16">
        <f>Amostras!$H$53</f>
        <v>9</v>
      </c>
      <c r="I3248" s="16">
        <f>Amostras!$I$53</f>
        <v>7</v>
      </c>
      <c r="J3248" s="40">
        <f>(C3248*C3195)+(D3248*D3195)+(E3248*E3195)+(F3248*F3195)+(G3248*G3195)+(H3248*H3195)+(I3248*I3195)+$J$5</f>
        <v>0.72549019607842169</v>
      </c>
      <c r="K3248" s="19">
        <f>Amostras!$J$53</f>
        <v>1</v>
      </c>
      <c r="L3248" s="2">
        <f t="shared" si="889"/>
        <v>1</v>
      </c>
      <c r="M3248" s="21">
        <f t="shared" si="887"/>
        <v>0</v>
      </c>
      <c r="N3248">
        <f t="shared" si="888"/>
        <v>0</v>
      </c>
      <c r="O3248">
        <f t="shared" si="881"/>
        <v>0</v>
      </c>
      <c r="P3248">
        <f t="shared" si="882"/>
        <v>0</v>
      </c>
      <c r="Q3248">
        <f t="shared" si="883"/>
        <v>0</v>
      </c>
      <c r="R3248">
        <f t="shared" si="884"/>
        <v>0</v>
      </c>
      <c r="S3248">
        <f t="shared" si="885"/>
        <v>0</v>
      </c>
      <c r="T3248">
        <f t="shared" si="886"/>
        <v>0</v>
      </c>
      <c r="U3248" s="1"/>
    </row>
    <row r="3249" spans="2:21" x14ac:dyDescent="0.25">
      <c r="B3249" s="45" t="s">
        <v>37</v>
      </c>
      <c r="C3249" s="45"/>
      <c r="D3249" s="45"/>
      <c r="E3249" s="45"/>
      <c r="F3249" s="45"/>
      <c r="G3249" s="45"/>
      <c r="H3249" s="45"/>
      <c r="I3249" s="45"/>
      <c r="J3249" s="45"/>
      <c r="K3249" s="45"/>
      <c r="L3249" s="45"/>
      <c r="M3249" s="46"/>
      <c r="N3249" s="22">
        <f>AVERAGE(N3198:N3248)</f>
        <v>-1.5686274509803921E-3</v>
      </c>
      <c r="O3249" s="22">
        <f t="shared" ref="O3249:T3249" si="890">AVERAGE(O3198:O3248)</f>
        <v>-3.9215686274509824E-4</v>
      </c>
      <c r="P3249" s="22">
        <f t="shared" si="890"/>
        <v>-3.9215686274509786E-4</v>
      </c>
      <c r="Q3249" s="22">
        <f t="shared" si="890"/>
        <v>-1.9607843137254902E-3</v>
      </c>
      <c r="R3249" s="22">
        <f t="shared" si="890"/>
        <v>-2.352941176470588E-3</v>
      </c>
      <c r="S3249" s="22">
        <f t="shared" si="890"/>
        <v>7.8431372549019594E-4</v>
      </c>
      <c r="T3249" s="22">
        <f t="shared" si="890"/>
        <v>7.8431372549019594E-4</v>
      </c>
      <c r="U3249" s="1"/>
    </row>
    <row r="3252" spans="2:21" x14ac:dyDescent="0.25">
      <c r="B3252" s="44" t="s">
        <v>17</v>
      </c>
      <c r="C3252" s="11" t="s">
        <v>8</v>
      </c>
      <c r="D3252" s="11" t="s">
        <v>9</v>
      </c>
      <c r="E3252" s="11" t="s">
        <v>10</v>
      </c>
      <c r="F3252" s="11" t="s">
        <v>11</v>
      </c>
      <c r="G3252" s="11" t="s">
        <v>12</v>
      </c>
      <c r="H3252" s="11" t="s">
        <v>13</v>
      </c>
      <c r="I3252" s="11" t="s">
        <v>14</v>
      </c>
      <c r="J3252" s="12" t="s">
        <v>15</v>
      </c>
      <c r="K3252" s="39" t="s">
        <v>38</v>
      </c>
      <c r="L3252" s="20">
        <v>56</v>
      </c>
    </row>
    <row r="3253" spans="2:21" x14ac:dyDescent="0.25">
      <c r="B3253" s="44"/>
      <c r="C3253" s="23">
        <f>N3249+C3195</f>
        <v>0.54117647058823548</v>
      </c>
      <c r="D3253" s="23">
        <f t="shared" ref="D3253" si="891">O3249+D3195</f>
        <v>3.0980392156861863E-2</v>
      </c>
      <c r="E3253" s="23">
        <f t="shared" ref="E3253" si="892">P3249+E3195</f>
        <v>4.2352941176470357E-2</v>
      </c>
      <c r="F3253" s="23">
        <f t="shared" ref="F3253" si="893">Q3249+F3195</f>
        <v>4.1176470588234711E-2</v>
      </c>
      <c r="G3253" s="23">
        <f t="shared" ref="G3253" si="894">R3249+G3195</f>
        <v>0.14274509803921615</v>
      </c>
      <c r="H3253" s="23">
        <f t="shared" ref="H3253" si="895">S3249+H3195</f>
        <v>1.0588235294117818E-2</v>
      </c>
      <c r="I3253" s="23">
        <f t="shared" ref="I3253" si="896">T3249+I3195</f>
        <v>-0.12352941176470597</v>
      </c>
      <c r="J3253" s="13">
        <f>$J$5</f>
        <v>-3</v>
      </c>
    </row>
    <row r="3255" spans="2:21" x14ac:dyDescent="0.25">
      <c r="B3255" s="15" t="s">
        <v>21</v>
      </c>
      <c r="C3255" s="15" t="s">
        <v>1</v>
      </c>
      <c r="D3255" s="15" t="s">
        <v>2</v>
      </c>
      <c r="E3255" s="15" t="s">
        <v>3</v>
      </c>
      <c r="F3255" s="15" t="s">
        <v>4</v>
      </c>
      <c r="G3255" s="15" t="s">
        <v>5</v>
      </c>
      <c r="H3255" s="15" t="s">
        <v>6</v>
      </c>
      <c r="I3255" s="15" t="s">
        <v>7</v>
      </c>
      <c r="J3255" s="18" t="s">
        <v>23</v>
      </c>
      <c r="K3255" s="17" t="s">
        <v>22</v>
      </c>
      <c r="L3255" s="5" t="s">
        <v>36</v>
      </c>
      <c r="M3255" s="20" t="s">
        <v>24</v>
      </c>
      <c r="N3255" s="5" t="s">
        <v>25</v>
      </c>
      <c r="O3255" s="5" t="s">
        <v>26</v>
      </c>
      <c r="P3255" s="5" t="s">
        <v>27</v>
      </c>
      <c r="Q3255" s="5" t="s">
        <v>28</v>
      </c>
      <c r="R3255" s="5" t="s">
        <v>29</v>
      </c>
      <c r="S3255" s="5" t="s">
        <v>30</v>
      </c>
      <c r="T3255" s="5" t="s">
        <v>31</v>
      </c>
      <c r="U3255" s="1"/>
    </row>
    <row r="3256" spans="2:21" x14ac:dyDescent="0.25">
      <c r="B3256" s="15" t="s">
        <v>0</v>
      </c>
      <c r="C3256" s="16">
        <f>Amostras!$C$3</f>
        <v>4</v>
      </c>
      <c r="D3256" s="16">
        <f>Amostras!$D$3</f>
        <v>9</v>
      </c>
      <c r="E3256" s="16">
        <f>Amostras!$E$3</f>
        <v>9</v>
      </c>
      <c r="F3256" s="16">
        <f>Amostras!$F$3</f>
        <v>4</v>
      </c>
      <c r="G3256" s="16">
        <f>Amostras!$G$3</f>
        <v>7</v>
      </c>
      <c r="H3256" s="16">
        <f>Amostras!$H$3</f>
        <v>9</v>
      </c>
      <c r="I3256" s="16">
        <f>Amostras!$I$3</f>
        <v>9</v>
      </c>
      <c r="J3256" s="40">
        <f>(C3256*C3253)+(D3256*D3253)+(E3256*E3253)+(F3256*F3253)+(G3256*G3253)+(H3256*H3253)+(I3256*I3253)+$J$5</f>
        <v>-2.78431372549095E-2</v>
      </c>
      <c r="K3256" s="19">
        <f>Amostras!$J$3</f>
        <v>1</v>
      </c>
      <c r="L3256" s="2">
        <f>IF(J3256&gt;=0,1,-1)</f>
        <v>-1</v>
      </c>
      <c r="M3256" s="21">
        <f>K3256-L3256</f>
        <v>2</v>
      </c>
      <c r="N3256">
        <f>$E$2*$M3256*C3256</f>
        <v>0.08</v>
      </c>
      <c r="O3256">
        <f t="shared" ref="O3256:O3306" si="897">$E$2*$M3256*D3256</f>
        <v>0.18</v>
      </c>
      <c r="P3256">
        <f t="shared" ref="P3256:P3306" si="898">$E$2*$M3256*E3256</f>
        <v>0.18</v>
      </c>
      <c r="Q3256">
        <f t="shared" ref="Q3256:Q3306" si="899">$E$2*$M3256*F3256</f>
        <v>0.08</v>
      </c>
      <c r="R3256">
        <f t="shared" ref="R3256:R3306" si="900">$E$2*$M3256*G3256</f>
        <v>0.14000000000000001</v>
      </c>
      <c r="S3256">
        <f t="shared" ref="S3256:S3306" si="901">$E$2*$M3256*H3256</f>
        <v>0.18</v>
      </c>
      <c r="T3256">
        <f t="shared" ref="T3256:T3306" si="902">$E$2*$M3256*I3256</f>
        <v>0.18</v>
      </c>
      <c r="U3256" s="1"/>
    </row>
    <row r="3257" spans="2:21" x14ac:dyDescent="0.25">
      <c r="B3257" s="15">
        <v>1</v>
      </c>
      <c r="C3257" s="16">
        <f>Amostras!$C$4</f>
        <v>2</v>
      </c>
      <c r="D3257" s="16">
        <f>Amostras!$D$4</f>
        <v>0</v>
      </c>
      <c r="E3257" s="16">
        <f>Amostras!$E$4</f>
        <v>6</v>
      </c>
      <c r="F3257" s="16">
        <f>Amostras!$F$4</f>
        <v>3</v>
      </c>
      <c r="G3257" s="16">
        <f>Amostras!$G$4</f>
        <v>2</v>
      </c>
      <c r="H3257" s="16">
        <f>Amostras!$H$4</f>
        <v>1</v>
      </c>
      <c r="I3257" s="16">
        <f>Amostras!$I$4</f>
        <v>7</v>
      </c>
      <c r="J3257" s="40">
        <f>(C3257*C3253)+(D3257*D3253)+(E3257*E3253)+(F3257*F3253)+(G3257*G3253)+(H3257*H3253)+(I3257*I3253)+$J$5</f>
        <v>-2.1086274509803942</v>
      </c>
      <c r="K3257" s="19">
        <f>Amostras!$J$4</f>
        <v>-1</v>
      </c>
      <c r="L3257" s="2">
        <f>IF(J3257&gt;=0,1,-1)</f>
        <v>-1</v>
      </c>
      <c r="M3257" s="21">
        <f t="shared" ref="M3257:M3306" si="903">K3257-L3257</f>
        <v>0</v>
      </c>
      <c r="N3257">
        <f t="shared" ref="N3257:N3306" si="904">$E$2*$M3257*C3257</f>
        <v>0</v>
      </c>
      <c r="O3257">
        <f t="shared" si="897"/>
        <v>0</v>
      </c>
      <c r="P3257">
        <f t="shared" si="898"/>
        <v>0</v>
      </c>
      <c r="Q3257">
        <f t="shared" si="899"/>
        <v>0</v>
      </c>
      <c r="R3257">
        <f t="shared" si="900"/>
        <v>0</v>
      </c>
      <c r="S3257">
        <f t="shared" si="901"/>
        <v>0</v>
      </c>
      <c r="T3257">
        <f t="shared" si="902"/>
        <v>0</v>
      </c>
      <c r="U3257" s="1"/>
    </row>
    <row r="3258" spans="2:21" x14ac:dyDescent="0.25">
      <c r="B3258" s="15">
        <v>2</v>
      </c>
      <c r="C3258" s="16">
        <f>Amostras!$C$5</f>
        <v>3</v>
      </c>
      <c r="D3258" s="16">
        <f>Amostras!$D$5</f>
        <v>9</v>
      </c>
      <c r="E3258" s="16">
        <f>Amostras!$E$5</f>
        <v>1</v>
      </c>
      <c r="F3258" s="16">
        <f>Amostras!$F$5</f>
        <v>9</v>
      </c>
      <c r="G3258" s="16">
        <f>Amostras!$G$5</f>
        <v>8</v>
      </c>
      <c r="H3258" s="16">
        <f>Amostras!$H$5</f>
        <v>7</v>
      </c>
      <c r="I3258" s="16">
        <f>Amostras!$I$5</f>
        <v>7</v>
      </c>
      <c r="J3258" s="40">
        <f>(C3258*C3253)+(D3258*D3253)+(E3258*E3253)+(F3258*F3253)+(G3258*G3253)+(H3258*H3253)+(I3258*I3253)+$J$5</f>
        <v>-0.33333333333334192</v>
      </c>
      <c r="K3258" s="19">
        <f>Amostras!$J$5</f>
        <v>-1</v>
      </c>
      <c r="L3258" s="2">
        <f t="shared" ref="L3258:L3306" si="905">IF(J3258&gt;=0,1,-1)</f>
        <v>-1</v>
      </c>
      <c r="M3258" s="21">
        <f t="shared" si="903"/>
        <v>0</v>
      </c>
      <c r="N3258">
        <f t="shared" si="904"/>
        <v>0</v>
      </c>
      <c r="O3258">
        <f t="shared" si="897"/>
        <v>0</v>
      </c>
      <c r="P3258">
        <f t="shared" si="898"/>
        <v>0</v>
      </c>
      <c r="Q3258">
        <f t="shared" si="899"/>
        <v>0</v>
      </c>
      <c r="R3258">
        <f t="shared" si="900"/>
        <v>0</v>
      </c>
      <c r="S3258">
        <f t="shared" si="901"/>
        <v>0</v>
      </c>
      <c r="T3258">
        <f t="shared" si="902"/>
        <v>0</v>
      </c>
      <c r="U3258" s="1"/>
    </row>
    <row r="3259" spans="2:21" x14ac:dyDescent="0.25">
      <c r="B3259" s="15">
        <v>3</v>
      </c>
      <c r="C3259" s="16">
        <f>Amostras!$C$6</f>
        <v>3</v>
      </c>
      <c r="D3259" s="16">
        <f>Amostras!$D$6</f>
        <v>2</v>
      </c>
      <c r="E3259" s="16">
        <f>Amostras!$E$6</f>
        <v>6</v>
      </c>
      <c r="F3259" s="16">
        <f>Amostras!$F$6</f>
        <v>5</v>
      </c>
      <c r="G3259" s="16">
        <f>Amostras!$G$6</f>
        <v>4</v>
      </c>
      <c r="H3259" s="16">
        <f>Amostras!$H$6</f>
        <v>1</v>
      </c>
      <c r="I3259" s="16">
        <f>Amostras!$I$6</f>
        <v>7</v>
      </c>
      <c r="J3259" s="40">
        <f>(C3259*C3253)+(D3259*D3253)+(E3259*E3253)+(F3259*F3253)+(G3259*G3253)+(H3259*H3253)+(I3259*I3253)+$J$5</f>
        <v>-1.1376470588235339</v>
      </c>
      <c r="K3259" s="19">
        <f>Amostras!$J$6</f>
        <v>-1</v>
      </c>
      <c r="L3259" s="2">
        <f t="shared" si="905"/>
        <v>-1</v>
      </c>
      <c r="M3259" s="21">
        <f t="shared" si="903"/>
        <v>0</v>
      </c>
      <c r="N3259">
        <f t="shared" si="904"/>
        <v>0</v>
      </c>
      <c r="O3259">
        <f t="shared" si="897"/>
        <v>0</v>
      </c>
      <c r="P3259">
        <f t="shared" si="898"/>
        <v>0</v>
      </c>
      <c r="Q3259">
        <f t="shared" si="899"/>
        <v>0</v>
      </c>
      <c r="R3259">
        <f t="shared" si="900"/>
        <v>0</v>
      </c>
      <c r="S3259">
        <f t="shared" si="901"/>
        <v>0</v>
      </c>
      <c r="T3259">
        <f t="shared" si="902"/>
        <v>0</v>
      </c>
      <c r="U3259" s="1"/>
    </row>
    <row r="3260" spans="2:21" x14ac:dyDescent="0.25">
      <c r="B3260" s="15">
        <v>4</v>
      </c>
      <c r="C3260" s="16">
        <f>Amostras!$C$7</f>
        <v>2</v>
      </c>
      <c r="D3260" s="16">
        <f>Amostras!$D$7</f>
        <v>2</v>
      </c>
      <c r="E3260" s="16">
        <f>Amostras!$E$7</f>
        <v>4</v>
      </c>
      <c r="F3260" s="16">
        <f>Amostras!$F$7</f>
        <v>9</v>
      </c>
      <c r="G3260" s="16">
        <f>Amostras!$G$7</f>
        <v>3</v>
      </c>
      <c r="H3260" s="16">
        <f>Amostras!$H$7</f>
        <v>6</v>
      </c>
      <c r="I3260" s="16">
        <f>Amostras!$I$7</f>
        <v>8</v>
      </c>
      <c r="J3260" s="40">
        <f>(C3260*C3253)+(D3260*D3253)+(E3260*E3253)+(F3260*F3253)+(G3260*G3253)+(H3260*H3253)+(I3260*I3253)+$J$5</f>
        <v>-1.8121568627451039</v>
      </c>
      <c r="K3260" s="19">
        <f>Amostras!$J$7</f>
        <v>-1</v>
      </c>
      <c r="L3260" s="2">
        <f t="shared" si="905"/>
        <v>-1</v>
      </c>
      <c r="M3260" s="21">
        <f t="shared" si="903"/>
        <v>0</v>
      </c>
      <c r="N3260">
        <f t="shared" si="904"/>
        <v>0</v>
      </c>
      <c r="O3260">
        <f t="shared" si="897"/>
        <v>0</v>
      </c>
      <c r="P3260">
        <f t="shared" si="898"/>
        <v>0</v>
      </c>
      <c r="Q3260">
        <f t="shared" si="899"/>
        <v>0</v>
      </c>
      <c r="R3260">
        <f t="shared" si="900"/>
        <v>0</v>
      </c>
      <c r="S3260">
        <f t="shared" si="901"/>
        <v>0</v>
      </c>
      <c r="T3260">
        <f t="shared" si="902"/>
        <v>0</v>
      </c>
      <c r="U3260" s="1"/>
    </row>
    <row r="3261" spans="2:21" x14ac:dyDescent="0.25">
      <c r="B3261" s="15">
        <v>5</v>
      </c>
      <c r="C3261" s="16">
        <f>Amostras!$C$8</f>
        <v>1</v>
      </c>
      <c r="D3261" s="16">
        <f>Amostras!$D$8</f>
        <v>9</v>
      </c>
      <c r="E3261" s="16">
        <f>Amostras!$E$8</f>
        <v>2</v>
      </c>
      <c r="F3261" s="16">
        <f>Amostras!$F$8</f>
        <v>6</v>
      </c>
      <c r="G3261" s="16">
        <f>Amostras!$G$8</f>
        <v>2</v>
      </c>
      <c r="H3261" s="16">
        <f>Amostras!$H$8</f>
        <v>9</v>
      </c>
      <c r="I3261" s="16">
        <f>Amostras!$I$8</f>
        <v>4</v>
      </c>
      <c r="J3261" s="40">
        <f>(C3261*C3253)+(D3261*D3253)+(E3261*E3253)+(F3261*F3253)+(G3261*G3253)+(H3261*H3253)+(I3261*I3253)+$J$5</f>
        <v>-1.96156862745099</v>
      </c>
      <c r="K3261" s="19">
        <f>Amostras!$J$8</f>
        <v>-1</v>
      </c>
      <c r="L3261" s="2">
        <f t="shared" si="905"/>
        <v>-1</v>
      </c>
      <c r="M3261" s="21">
        <f t="shared" si="903"/>
        <v>0</v>
      </c>
      <c r="N3261">
        <f t="shared" si="904"/>
        <v>0</v>
      </c>
      <c r="O3261">
        <f t="shared" si="897"/>
        <v>0</v>
      </c>
      <c r="P3261">
        <f t="shared" si="898"/>
        <v>0</v>
      </c>
      <c r="Q3261">
        <f t="shared" si="899"/>
        <v>0</v>
      </c>
      <c r="R3261">
        <f t="shared" si="900"/>
        <v>0</v>
      </c>
      <c r="S3261">
        <f t="shared" si="901"/>
        <v>0</v>
      </c>
      <c r="T3261">
        <f t="shared" si="902"/>
        <v>0</v>
      </c>
      <c r="U3261" s="1"/>
    </row>
    <row r="3262" spans="2:21" x14ac:dyDescent="0.25">
      <c r="B3262" s="15">
        <v>6</v>
      </c>
      <c r="C3262" s="16">
        <f>Amostras!$C$9</f>
        <v>4</v>
      </c>
      <c r="D3262" s="16">
        <f>Amostras!$D$9</f>
        <v>8</v>
      </c>
      <c r="E3262" s="16">
        <f>Amostras!$E$9</f>
        <v>1</v>
      </c>
      <c r="F3262" s="16">
        <f>Amostras!$F$9</f>
        <v>5</v>
      </c>
      <c r="G3262" s="16">
        <f>Amostras!$G$9</f>
        <v>9</v>
      </c>
      <c r="H3262" s="16">
        <f>Amostras!$H$9</f>
        <v>6</v>
      </c>
      <c r="I3262" s="16">
        <f>Amostras!$I$9</f>
        <v>4</v>
      </c>
      <c r="J3262" s="40">
        <f>(C3262*C3253)+(D3262*D3253)+(E3262*E3253)+(F3262*F3253)+(G3262*G3253)+(H3262*H3253)+(I3262*I3253)+$J$5</f>
        <v>0.51490196078430861</v>
      </c>
      <c r="K3262" s="19">
        <f>Amostras!$J$9</f>
        <v>-1</v>
      </c>
      <c r="L3262" s="2">
        <f t="shared" si="905"/>
        <v>1</v>
      </c>
      <c r="M3262" s="21">
        <f t="shared" si="903"/>
        <v>-2</v>
      </c>
      <c r="N3262">
        <f t="shared" si="904"/>
        <v>-0.08</v>
      </c>
      <c r="O3262">
        <f t="shared" si="897"/>
        <v>-0.16</v>
      </c>
      <c r="P3262">
        <f t="shared" si="898"/>
        <v>-0.02</v>
      </c>
      <c r="Q3262">
        <f t="shared" si="899"/>
        <v>-0.1</v>
      </c>
      <c r="R3262">
        <f t="shared" si="900"/>
        <v>-0.18</v>
      </c>
      <c r="S3262">
        <f t="shared" si="901"/>
        <v>-0.12</v>
      </c>
      <c r="T3262">
        <f t="shared" si="902"/>
        <v>-0.08</v>
      </c>
      <c r="U3262" s="1"/>
    </row>
    <row r="3263" spans="2:21" x14ac:dyDescent="0.25">
      <c r="B3263" s="15">
        <v>7</v>
      </c>
      <c r="C3263" s="16">
        <f>Amostras!$C$10</f>
        <v>1</v>
      </c>
      <c r="D3263" s="16">
        <f>Amostras!$D$10</f>
        <v>1</v>
      </c>
      <c r="E3263" s="16">
        <f>Amostras!$E$10</f>
        <v>4</v>
      </c>
      <c r="F3263" s="16">
        <f>Amostras!$F$10</f>
        <v>0</v>
      </c>
      <c r="G3263" s="16">
        <f>Amostras!$G$10</f>
        <v>1</v>
      </c>
      <c r="H3263" s="16">
        <f>Amostras!$H$10</f>
        <v>5</v>
      </c>
      <c r="I3263" s="16">
        <f>Amostras!$I$10</f>
        <v>6</v>
      </c>
      <c r="J3263" s="40">
        <f>(C3263*C3253)+(D3263*D3253)+(E3263*E3253)+(F3263*F3253)+(G3263*G3253)+(H3263*H3253)+(I3263*I3253)+$J$5</f>
        <v>-2.8039215686274517</v>
      </c>
      <c r="K3263" s="19">
        <f>Amostras!$J$10</f>
        <v>-1</v>
      </c>
      <c r="L3263" s="2">
        <f t="shared" si="905"/>
        <v>-1</v>
      </c>
      <c r="M3263" s="21">
        <f t="shared" si="903"/>
        <v>0</v>
      </c>
      <c r="N3263">
        <f t="shared" si="904"/>
        <v>0</v>
      </c>
      <c r="O3263">
        <f t="shared" si="897"/>
        <v>0</v>
      </c>
      <c r="P3263">
        <f t="shared" si="898"/>
        <v>0</v>
      </c>
      <c r="Q3263">
        <f t="shared" si="899"/>
        <v>0</v>
      </c>
      <c r="R3263">
        <f t="shared" si="900"/>
        <v>0</v>
      </c>
      <c r="S3263">
        <f t="shared" si="901"/>
        <v>0</v>
      </c>
      <c r="T3263">
        <f t="shared" si="902"/>
        <v>0</v>
      </c>
      <c r="U3263" s="1"/>
    </row>
    <row r="3264" spans="2:21" x14ac:dyDescent="0.25">
      <c r="B3264" s="15">
        <v>8</v>
      </c>
      <c r="C3264" s="16">
        <f>Amostras!$C$11</f>
        <v>3</v>
      </c>
      <c r="D3264" s="16">
        <f>Amostras!$D$11</f>
        <v>6</v>
      </c>
      <c r="E3264" s="16">
        <f>Amostras!$E$11</f>
        <v>1</v>
      </c>
      <c r="F3264" s="16">
        <f>Amostras!$F$11</f>
        <v>6</v>
      </c>
      <c r="G3264" s="16">
        <f>Amostras!$G$11</f>
        <v>1</v>
      </c>
      <c r="H3264" s="16">
        <f>Amostras!$H$11</f>
        <v>4</v>
      </c>
      <c r="I3264" s="16">
        <f>Amostras!$I$11</f>
        <v>8</v>
      </c>
      <c r="J3264" s="40">
        <f>(C3264*C3253)+(D3264*D3253)+(E3264*E3253)+(F3264*F3253)+(G3264*G3253)+(H3264*H3253)+(I3264*I3253)+$J$5</f>
        <v>-1.7043137254902045</v>
      </c>
      <c r="K3264" s="19">
        <f>Amostras!$J$11</f>
        <v>-1</v>
      </c>
      <c r="L3264" s="2">
        <f t="shared" si="905"/>
        <v>-1</v>
      </c>
      <c r="M3264" s="21">
        <f t="shared" si="903"/>
        <v>0</v>
      </c>
      <c r="N3264">
        <f t="shared" si="904"/>
        <v>0</v>
      </c>
      <c r="O3264">
        <f t="shared" si="897"/>
        <v>0</v>
      </c>
      <c r="P3264">
        <f t="shared" si="898"/>
        <v>0</v>
      </c>
      <c r="Q3264">
        <f t="shared" si="899"/>
        <v>0</v>
      </c>
      <c r="R3264">
        <f t="shared" si="900"/>
        <v>0</v>
      </c>
      <c r="S3264">
        <f t="shared" si="901"/>
        <v>0</v>
      </c>
      <c r="T3264">
        <f t="shared" si="902"/>
        <v>0</v>
      </c>
      <c r="U3264" s="1"/>
    </row>
    <row r="3265" spans="2:21" x14ac:dyDescent="0.25">
      <c r="B3265" s="15">
        <v>9</v>
      </c>
      <c r="C3265" s="16">
        <f>Amostras!$C$12</f>
        <v>1</v>
      </c>
      <c r="D3265" s="16">
        <f>Amostras!$D$12</f>
        <v>3</v>
      </c>
      <c r="E3265" s="16">
        <f>Amostras!$E$12</f>
        <v>4</v>
      </c>
      <c r="F3265" s="16">
        <f>Amostras!$F$12</f>
        <v>7</v>
      </c>
      <c r="G3265" s="16">
        <f>Amostras!$G$12</f>
        <v>1</v>
      </c>
      <c r="H3265" s="16">
        <f>Amostras!$H$12</f>
        <v>3</v>
      </c>
      <c r="I3265" s="16">
        <f>Amostras!$I$12</f>
        <v>1</v>
      </c>
      <c r="J3265" s="40">
        <f>(C3265*C3253)+(D3265*D3253)+(E3265*E3253)+(F3265*F3253)+(G3265*G3253)+(H3265*H3253)+(I3265*I3253)+$J$5</f>
        <v>-1.8572549019607909</v>
      </c>
      <c r="K3265" s="19">
        <f>Amostras!$J$12</f>
        <v>-1</v>
      </c>
      <c r="L3265" s="2">
        <f t="shared" si="905"/>
        <v>-1</v>
      </c>
      <c r="M3265" s="21">
        <f t="shared" si="903"/>
        <v>0</v>
      </c>
      <c r="N3265">
        <f t="shared" si="904"/>
        <v>0</v>
      </c>
      <c r="O3265">
        <f t="shared" si="897"/>
        <v>0</v>
      </c>
      <c r="P3265">
        <f t="shared" si="898"/>
        <v>0</v>
      </c>
      <c r="Q3265">
        <f t="shared" si="899"/>
        <v>0</v>
      </c>
      <c r="R3265">
        <f t="shared" si="900"/>
        <v>0</v>
      </c>
      <c r="S3265">
        <f t="shared" si="901"/>
        <v>0</v>
      </c>
      <c r="T3265">
        <f t="shared" si="902"/>
        <v>0</v>
      </c>
      <c r="U3265" s="1"/>
    </row>
    <row r="3266" spans="2:21" x14ac:dyDescent="0.25">
      <c r="B3266" s="15">
        <v>10</v>
      </c>
      <c r="C3266" s="16">
        <f>Amostras!$C$13</f>
        <v>3</v>
      </c>
      <c r="D3266" s="16">
        <f>Amostras!$D$13</f>
        <v>2</v>
      </c>
      <c r="E3266" s="16">
        <f>Amostras!$E$13</f>
        <v>2</v>
      </c>
      <c r="F3266" s="16">
        <f>Amostras!$F$13</f>
        <v>3</v>
      </c>
      <c r="G3266" s="16">
        <f>Amostras!$G$13</f>
        <v>9</v>
      </c>
      <c r="H3266" s="16">
        <f>Amostras!$H$13</f>
        <v>5</v>
      </c>
      <c r="I3266" s="16">
        <f>Amostras!$I$13</f>
        <v>8</v>
      </c>
      <c r="J3266" s="40">
        <f>(C3266*C3253)+(D3266*D3253)+(E3266*E3253)+(F3266*F3253)+(G3266*G3253)+(H3266*H3253)+(I3266*I3253)+$J$5</f>
        <v>-0.7568627450980383</v>
      </c>
      <c r="K3266" s="19">
        <f>Amostras!$J$13</f>
        <v>-1</v>
      </c>
      <c r="L3266" s="2">
        <f t="shared" si="905"/>
        <v>-1</v>
      </c>
      <c r="M3266" s="21">
        <f t="shared" si="903"/>
        <v>0</v>
      </c>
      <c r="N3266">
        <f t="shared" si="904"/>
        <v>0</v>
      </c>
      <c r="O3266">
        <f t="shared" si="897"/>
        <v>0</v>
      </c>
      <c r="P3266">
        <f t="shared" si="898"/>
        <v>0</v>
      </c>
      <c r="Q3266">
        <f t="shared" si="899"/>
        <v>0</v>
      </c>
      <c r="R3266">
        <f t="shared" si="900"/>
        <v>0</v>
      </c>
      <c r="S3266">
        <f t="shared" si="901"/>
        <v>0</v>
      </c>
      <c r="T3266">
        <f t="shared" si="902"/>
        <v>0</v>
      </c>
      <c r="U3266" s="1"/>
    </row>
    <row r="3267" spans="2:21" x14ac:dyDescent="0.25">
      <c r="B3267" s="15">
        <v>11</v>
      </c>
      <c r="C3267" s="16">
        <f>Amostras!$C$14</f>
        <v>2</v>
      </c>
      <c r="D3267" s="16">
        <f>Amostras!$D$14</f>
        <v>8</v>
      </c>
      <c r="E3267" s="16">
        <f>Amostras!$E$14</f>
        <v>9</v>
      </c>
      <c r="F3267" s="16">
        <f>Amostras!$F$14</f>
        <v>7</v>
      </c>
      <c r="G3267" s="16">
        <f>Amostras!$G$14</f>
        <v>2</v>
      </c>
      <c r="H3267" s="16">
        <f>Amostras!$H$14</f>
        <v>7</v>
      </c>
      <c r="I3267" s="16">
        <f>Amostras!$I$14</f>
        <v>6</v>
      </c>
      <c r="J3267" s="40">
        <f>(C3267*C3253)+(D3267*D3253)+(E3267*E3253)+(F3267*F3253)+(G3267*G3253)+(H3267*H3253)+(I3267*I3253)+$J$5</f>
        <v>-1.3819607843137365</v>
      </c>
      <c r="K3267" s="19">
        <f>Amostras!$J$14</f>
        <v>-1</v>
      </c>
      <c r="L3267" s="2">
        <f t="shared" si="905"/>
        <v>-1</v>
      </c>
      <c r="M3267" s="21">
        <f t="shared" si="903"/>
        <v>0</v>
      </c>
      <c r="N3267">
        <f t="shared" si="904"/>
        <v>0</v>
      </c>
      <c r="O3267">
        <f t="shared" si="897"/>
        <v>0</v>
      </c>
      <c r="P3267">
        <f t="shared" si="898"/>
        <v>0</v>
      </c>
      <c r="Q3267">
        <f t="shared" si="899"/>
        <v>0</v>
      </c>
      <c r="R3267">
        <f t="shared" si="900"/>
        <v>0</v>
      </c>
      <c r="S3267">
        <f t="shared" si="901"/>
        <v>0</v>
      </c>
      <c r="T3267">
        <f t="shared" si="902"/>
        <v>0</v>
      </c>
      <c r="U3267" s="1"/>
    </row>
    <row r="3268" spans="2:21" x14ac:dyDescent="0.25">
      <c r="B3268" s="15">
        <v>12</v>
      </c>
      <c r="C3268" s="16">
        <f>Amostras!$C$15</f>
        <v>2</v>
      </c>
      <c r="D3268" s="16">
        <f>Amostras!$D$15</f>
        <v>6</v>
      </c>
      <c r="E3268" s="16">
        <f>Amostras!$E$15</f>
        <v>2</v>
      </c>
      <c r="F3268" s="16">
        <f>Amostras!$F$15</f>
        <v>6</v>
      </c>
      <c r="G3268" s="16">
        <f>Amostras!$G$15</f>
        <v>0</v>
      </c>
      <c r="H3268" s="16">
        <f>Amostras!$H$15</f>
        <v>6</v>
      </c>
      <c r="I3268" s="16">
        <f>Amostras!$I$15</f>
        <v>9</v>
      </c>
      <c r="J3268" s="40">
        <f>(C3268*C3253)+(D3268*D3253)+(E3268*E3253)+(F3268*F3253)+(G3268*G3253)+(H3268*H3253)+(I3268*I3253)+$J$5</f>
        <v>-2.4482352941176559</v>
      </c>
      <c r="K3268" s="19">
        <f>Amostras!$J$15</f>
        <v>-1</v>
      </c>
      <c r="L3268" s="2">
        <f t="shared" si="905"/>
        <v>-1</v>
      </c>
      <c r="M3268" s="21">
        <f t="shared" si="903"/>
        <v>0</v>
      </c>
      <c r="N3268">
        <f t="shared" si="904"/>
        <v>0</v>
      </c>
      <c r="O3268">
        <f t="shared" si="897"/>
        <v>0</v>
      </c>
      <c r="P3268">
        <f t="shared" si="898"/>
        <v>0</v>
      </c>
      <c r="Q3268">
        <f t="shared" si="899"/>
        <v>0</v>
      </c>
      <c r="R3268">
        <f t="shared" si="900"/>
        <v>0</v>
      </c>
      <c r="S3268">
        <f t="shared" si="901"/>
        <v>0</v>
      </c>
      <c r="T3268">
        <f t="shared" si="902"/>
        <v>0</v>
      </c>
      <c r="U3268" s="1"/>
    </row>
    <row r="3269" spans="2:21" x14ac:dyDescent="0.25">
      <c r="B3269" s="15">
        <v>13</v>
      </c>
      <c r="C3269" s="16">
        <f>Amostras!$C$16</f>
        <v>1</v>
      </c>
      <c r="D3269" s="16">
        <f>Amostras!$D$16</f>
        <v>1</v>
      </c>
      <c r="E3269" s="16">
        <f>Amostras!$E$16</f>
        <v>5</v>
      </c>
      <c r="F3269" s="16">
        <f>Amostras!$F$16</f>
        <v>2</v>
      </c>
      <c r="G3269" s="16">
        <f>Amostras!$G$16</f>
        <v>5</v>
      </c>
      <c r="H3269" s="16">
        <f>Amostras!$H$16</f>
        <v>4</v>
      </c>
      <c r="I3269" s="16">
        <f>Amostras!$I$16</f>
        <v>9</v>
      </c>
      <c r="J3269" s="40">
        <f>(C3269*C3253)+(D3269*D3253)+(E3269*E3253)+(F3269*F3253)+(G3269*G3253)+(H3269*H3253)+(I3269*I3253)+$J$5</f>
        <v>-2.4894117647058831</v>
      </c>
      <c r="K3269" s="19">
        <f>Amostras!$J$16</f>
        <v>-1</v>
      </c>
      <c r="L3269" s="2">
        <f t="shared" si="905"/>
        <v>-1</v>
      </c>
      <c r="M3269" s="21">
        <f t="shared" si="903"/>
        <v>0</v>
      </c>
      <c r="N3269">
        <f t="shared" si="904"/>
        <v>0</v>
      </c>
      <c r="O3269">
        <f t="shared" si="897"/>
        <v>0</v>
      </c>
      <c r="P3269">
        <f t="shared" si="898"/>
        <v>0</v>
      </c>
      <c r="Q3269">
        <f t="shared" si="899"/>
        <v>0</v>
      </c>
      <c r="R3269">
        <f t="shared" si="900"/>
        <v>0</v>
      </c>
      <c r="S3269">
        <f t="shared" si="901"/>
        <v>0</v>
      </c>
      <c r="T3269">
        <f t="shared" si="902"/>
        <v>0</v>
      </c>
      <c r="U3269" s="1"/>
    </row>
    <row r="3270" spans="2:21" x14ac:dyDescent="0.25">
      <c r="B3270" s="15">
        <v>14</v>
      </c>
      <c r="C3270" s="16">
        <f>Amostras!$C$17</f>
        <v>3</v>
      </c>
      <c r="D3270" s="16">
        <f>Amostras!$D$17</f>
        <v>5</v>
      </c>
      <c r="E3270" s="16">
        <f>Amostras!$E$17</f>
        <v>5</v>
      </c>
      <c r="F3270" s="16">
        <f>Amostras!$F$17</f>
        <v>6</v>
      </c>
      <c r="G3270" s="16">
        <f>Amostras!$G$17</f>
        <v>1</v>
      </c>
      <c r="H3270" s="16">
        <f>Amostras!$H$17</f>
        <v>2</v>
      </c>
      <c r="I3270" s="16">
        <f>Amostras!$I$17</f>
        <v>8</v>
      </c>
      <c r="J3270" s="40">
        <f>(C3270*C3253)+(D3270*D3253)+(E3270*E3253)+(F3270*F3253)+(G3270*G3253)+(H3270*H3253)+(I3270*I3253)+$J$5</f>
        <v>-1.5870588235294203</v>
      </c>
      <c r="K3270" s="19">
        <f>Amostras!$J$17</f>
        <v>-1</v>
      </c>
      <c r="L3270" s="2">
        <f t="shared" si="905"/>
        <v>-1</v>
      </c>
      <c r="M3270" s="21">
        <f t="shared" si="903"/>
        <v>0</v>
      </c>
      <c r="N3270">
        <f t="shared" si="904"/>
        <v>0</v>
      </c>
      <c r="O3270">
        <f t="shared" si="897"/>
        <v>0</v>
      </c>
      <c r="P3270">
        <f t="shared" si="898"/>
        <v>0</v>
      </c>
      <c r="Q3270">
        <f t="shared" si="899"/>
        <v>0</v>
      </c>
      <c r="R3270">
        <f t="shared" si="900"/>
        <v>0</v>
      </c>
      <c r="S3270">
        <f t="shared" si="901"/>
        <v>0</v>
      </c>
      <c r="T3270">
        <f t="shared" si="902"/>
        <v>0</v>
      </c>
      <c r="U3270" s="1"/>
    </row>
    <row r="3271" spans="2:21" x14ac:dyDescent="0.25">
      <c r="B3271" s="15">
        <v>15</v>
      </c>
      <c r="C3271" s="16">
        <f>Amostras!$C$18</f>
        <v>1</v>
      </c>
      <c r="D3271" s="16">
        <f>Amostras!$D$18</f>
        <v>1</v>
      </c>
      <c r="E3271" s="16">
        <f>Amostras!$E$18</f>
        <v>4</v>
      </c>
      <c r="F3271" s="16">
        <f>Amostras!$F$18</f>
        <v>9</v>
      </c>
      <c r="G3271" s="16">
        <f>Amostras!$G$18</f>
        <v>4</v>
      </c>
      <c r="H3271" s="16">
        <f>Amostras!$H$18</f>
        <v>9</v>
      </c>
      <c r="I3271" s="16">
        <f>Amostras!$I$18</f>
        <v>3</v>
      </c>
      <c r="J3271" s="40">
        <f>(C3271*C3253)+(D3271*D3253)+(E3271*E3253)+(F3271*F3253)+(G3271*G3253)+(H3271*H3253)+(I3271*I3253)+$J$5</f>
        <v>-1.5921568627451019</v>
      </c>
      <c r="K3271" s="19">
        <f>Amostras!$J$18</f>
        <v>-1</v>
      </c>
      <c r="L3271" s="2">
        <f t="shared" si="905"/>
        <v>-1</v>
      </c>
      <c r="M3271" s="21">
        <f t="shared" si="903"/>
        <v>0</v>
      </c>
      <c r="N3271">
        <f t="shared" si="904"/>
        <v>0</v>
      </c>
      <c r="O3271">
        <f t="shared" si="897"/>
        <v>0</v>
      </c>
      <c r="P3271">
        <f t="shared" si="898"/>
        <v>0</v>
      </c>
      <c r="Q3271">
        <f t="shared" si="899"/>
        <v>0</v>
      </c>
      <c r="R3271">
        <f t="shared" si="900"/>
        <v>0</v>
      </c>
      <c r="S3271">
        <f t="shared" si="901"/>
        <v>0</v>
      </c>
      <c r="T3271">
        <f t="shared" si="902"/>
        <v>0</v>
      </c>
      <c r="U3271" s="1"/>
    </row>
    <row r="3272" spans="2:21" x14ac:dyDescent="0.25">
      <c r="B3272" s="15">
        <v>16</v>
      </c>
      <c r="C3272" s="16">
        <f>Amostras!$C$19</f>
        <v>4</v>
      </c>
      <c r="D3272" s="16">
        <f>Amostras!$D$19</f>
        <v>6</v>
      </c>
      <c r="E3272" s="16">
        <f>Amostras!$E$19</f>
        <v>0</v>
      </c>
      <c r="F3272" s="16">
        <f>Amostras!$F$19</f>
        <v>0</v>
      </c>
      <c r="G3272" s="16">
        <f>Amostras!$G$19</f>
        <v>2</v>
      </c>
      <c r="H3272" s="16">
        <f>Amostras!$H$19</f>
        <v>4</v>
      </c>
      <c r="I3272" s="16">
        <f>Amostras!$I$19</f>
        <v>1</v>
      </c>
      <c r="J3272" s="40">
        <f>(C3272*C3253)+(D3272*D3253)+(E3272*E3253)+(F3272*F3253)+(G3272*G3253)+(H3272*H3253)+(I3272*I3253)+$J$5</f>
        <v>-0.44509803921568913</v>
      </c>
      <c r="K3272" s="19">
        <f>Amostras!$J$19</f>
        <v>-1</v>
      </c>
      <c r="L3272" s="2">
        <f t="shared" si="905"/>
        <v>-1</v>
      </c>
      <c r="M3272" s="21">
        <f t="shared" si="903"/>
        <v>0</v>
      </c>
      <c r="N3272">
        <f t="shared" si="904"/>
        <v>0</v>
      </c>
      <c r="O3272">
        <f t="shared" si="897"/>
        <v>0</v>
      </c>
      <c r="P3272">
        <f t="shared" si="898"/>
        <v>0</v>
      </c>
      <c r="Q3272">
        <f t="shared" si="899"/>
        <v>0</v>
      </c>
      <c r="R3272">
        <f t="shared" si="900"/>
        <v>0</v>
      </c>
      <c r="S3272">
        <f t="shared" si="901"/>
        <v>0</v>
      </c>
      <c r="T3272">
        <f t="shared" si="902"/>
        <v>0</v>
      </c>
      <c r="U3272" s="1"/>
    </row>
    <row r="3273" spans="2:21" x14ac:dyDescent="0.25">
      <c r="B3273" s="15">
        <v>17</v>
      </c>
      <c r="C3273" s="16">
        <f>Amostras!$C$20</f>
        <v>2</v>
      </c>
      <c r="D3273" s="16">
        <f>Amostras!$D$20</f>
        <v>5</v>
      </c>
      <c r="E3273" s="16">
        <f>Amostras!$E$20</f>
        <v>8</v>
      </c>
      <c r="F3273" s="16">
        <f>Amostras!$F$20</f>
        <v>9</v>
      </c>
      <c r="G3273" s="16">
        <f>Amostras!$G$20</f>
        <v>3</v>
      </c>
      <c r="H3273" s="16">
        <f>Amostras!$H$20</f>
        <v>3</v>
      </c>
      <c r="I3273" s="16">
        <f>Amostras!$I$20</f>
        <v>3</v>
      </c>
      <c r="J3273" s="40">
        <f>(C3273*C3253)+(D3273*D3253)+(E3273*E3253)+(F3273*F3253)+(G3273*G3253)+(H3273*H3253)+(I3273*I3253)+$J$5</f>
        <v>-0.9639215686274607</v>
      </c>
      <c r="K3273" s="19">
        <f>Amostras!$J$20</f>
        <v>-1</v>
      </c>
      <c r="L3273" s="2">
        <f t="shared" si="905"/>
        <v>-1</v>
      </c>
      <c r="M3273" s="21">
        <f t="shared" si="903"/>
        <v>0</v>
      </c>
      <c r="N3273">
        <f t="shared" si="904"/>
        <v>0</v>
      </c>
      <c r="O3273">
        <f t="shared" si="897"/>
        <v>0</v>
      </c>
      <c r="P3273">
        <f t="shared" si="898"/>
        <v>0</v>
      </c>
      <c r="Q3273">
        <f t="shared" si="899"/>
        <v>0</v>
      </c>
      <c r="R3273">
        <f t="shared" si="900"/>
        <v>0</v>
      </c>
      <c r="S3273">
        <f t="shared" si="901"/>
        <v>0</v>
      </c>
      <c r="T3273">
        <f t="shared" si="902"/>
        <v>0</v>
      </c>
      <c r="U3273" s="1"/>
    </row>
    <row r="3274" spans="2:21" x14ac:dyDescent="0.25">
      <c r="B3274" s="15">
        <v>18</v>
      </c>
      <c r="C3274" s="16">
        <f>Amostras!$C$21</f>
        <v>1</v>
      </c>
      <c r="D3274" s="16">
        <f>Amostras!$D$21</f>
        <v>9</v>
      </c>
      <c r="E3274" s="16">
        <f>Amostras!$E$21</f>
        <v>8</v>
      </c>
      <c r="F3274" s="16">
        <f>Amostras!$F$21</f>
        <v>0</v>
      </c>
      <c r="G3274" s="16">
        <f>Amostras!$G$21</f>
        <v>9</v>
      </c>
      <c r="H3274" s="16">
        <f>Amostras!$H$21</f>
        <v>6</v>
      </c>
      <c r="I3274" s="16">
        <f>Amostras!$I$21</f>
        <v>9</v>
      </c>
      <c r="J3274" s="40">
        <f>(C3274*C3253)+(D3274*D3253)+(E3274*E3253)+(F3274*F3253)+(G3274*G3253)+(H3274*H3253)+(I3274*I3253)+$J$5</f>
        <v>-1.6047058823529465</v>
      </c>
      <c r="K3274" s="19">
        <f>Amostras!$J$21</f>
        <v>-1</v>
      </c>
      <c r="L3274" s="2">
        <f t="shared" si="905"/>
        <v>-1</v>
      </c>
      <c r="M3274" s="21">
        <f t="shared" si="903"/>
        <v>0</v>
      </c>
      <c r="N3274">
        <f t="shared" si="904"/>
        <v>0</v>
      </c>
      <c r="O3274">
        <f t="shared" si="897"/>
        <v>0</v>
      </c>
      <c r="P3274">
        <f t="shared" si="898"/>
        <v>0</v>
      </c>
      <c r="Q3274">
        <f t="shared" si="899"/>
        <v>0</v>
      </c>
      <c r="R3274">
        <f t="shared" si="900"/>
        <v>0</v>
      </c>
      <c r="S3274">
        <f t="shared" si="901"/>
        <v>0</v>
      </c>
      <c r="T3274">
        <f t="shared" si="902"/>
        <v>0</v>
      </c>
      <c r="U3274" s="1"/>
    </row>
    <row r="3275" spans="2:21" x14ac:dyDescent="0.25">
      <c r="B3275" s="15">
        <v>19</v>
      </c>
      <c r="C3275" s="16">
        <f>Amostras!$C$22</f>
        <v>4</v>
      </c>
      <c r="D3275" s="16">
        <f>Amostras!$D$22</f>
        <v>2</v>
      </c>
      <c r="E3275" s="16">
        <f>Amostras!$E$22</f>
        <v>9</v>
      </c>
      <c r="F3275" s="16">
        <f>Amostras!$F$22</f>
        <v>4</v>
      </c>
      <c r="G3275" s="16">
        <f>Amostras!$G$22</f>
        <v>4</v>
      </c>
      <c r="H3275" s="16">
        <f>Amostras!$H$22</f>
        <v>1</v>
      </c>
      <c r="I3275" s="16">
        <f>Amostras!$I$22</f>
        <v>3</v>
      </c>
      <c r="J3275" s="40">
        <f>(C3275*C3253)+(D3275*D3253)+(E3275*E3253)+(F3275*F3253)+(G3275*G3253)+(H3275*H3253)+(I3275*I3253)+$J$5</f>
        <v>-1.6470588235297789E-2</v>
      </c>
      <c r="K3275" s="19">
        <f>Amostras!$J$22</f>
        <v>-1</v>
      </c>
      <c r="L3275" s="2">
        <f t="shared" si="905"/>
        <v>-1</v>
      </c>
      <c r="M3275" s="21">
        <f t="shared" si="903"/>
        <v>0</v>
      </c>
      <c r="N3275">
        <f t="shared" si="904"/>
        <v>0</v>
      </c>
      <c r="O3275">
        <f t="shared" si="897"/>
        <v>0</v>
      </c>
      <c r="P3275">
        <f t="shared" si="898"/>
        <v>0</v>
      </c>
      <c r="Q3275">
        <f t="shared" si="899"/>
        <v>0</v>
      </c>
      <c r="R3275">
        <f t="shared" si="900"/>
        <v>0</v>
      </c>
      <c r="S3275">
        <f t="shared" si="901"/>
        <v>0</v>
      </c>
      <c r="T3275">
        <f t="shared" si="902"/>
        <v>0</v>
      </c>
      <c r="U3275" s="1"/>
    </row>
    <row r="3276" spans="2:21" x14ac:dyDescent="0.25">
      <c r="B3276" s="15">
        <v>20</v>
      </c>
      <c r="C3276" s="16">
        <f>Amostras!$C$23</f>
        <v>3</v>
      </c>
      <c r="D3276" s="16">
        <f>Amostras!$D$23</f>
        <v>4</v>
      </c>
      <c r="E3276" s="16">
        <f>Amostras!$E$23</f>
        <v>3</v>
      </c>
      <c r="F3276" s="16">
        <f>Amostras!$F$23</f>
        <v>3</v>
      </c>
      <c r="G3276" s="16">
        <f>Amostras!$G$23</f>
        <v>9</v>
      </c>
      <c r="H3276" s="16">
        <f>Amostras!$H$23</f>
        <v>6</v>
      </c>
      <c r="I3276" s="16">
        <f>Amostras!$I$23</f>
        <v>9</v>
      </c>
      <c r="J3276" s="40">
        <f>(C3276*C3253)+(D3276*D3253)+(E3276*E3253)+(F3276*F3253)+(G3276*G3253)+(H3276*H3253)+(I3276*I3253)+$J$5</f>
        <v>-0.76549019607843238</v>
      </c>
      <c r="K3276" s="19">
        <f>Amostras!$J$23</f>
        <v>-1</v>
      </c>
      <c r="L3276" s="2">
        <f t="shared" si="905"/>
        <v>-1</v>
      </c>
      <c r="M3276" s="21">
        <f t="shared" si="903"/>
        <v>0</v>
      </c>
      <c r="N3276">
        <f t="shared" si="904"/>
        <v>0</v>
      </c>
      <c r="O3276">
        <f t="shared" si="897"/>
        <v>0</v>
      </c>
      <c r="P3276">
        <f t="shared" si="898"/>
        <v>0</v>
      </c>
      <c r="Q3276">
        <f t="shared" si="899"/>
        <v>0</v>
      </c>
      <c r="R3276">
        <f t="shared" si="900"/>
        <v>0</v>
      </c>
      <c r="S3276">
        <f t="shared" si="901"/>
        <v>0</v>
      </c>
      <c r="T3276">
        <f t="shared" si="902"/>
        <v>0</v>
      </c>
      <c r="U3276" s="1"/>
    </row>
    <row r="3277" spans="2:21" x14ac:dyDescent="0.25">
      <c r="B3277" s="15">
        <v>21</v>
      </c>
      <c r="C3277" s="16">
        <f>Amostras!$C$24</f>
        <v>1</v>
      </c>
      <c r="D3277" s="16">
        <f>Amostras!$D$24</f>
        <v>0</v>
      </c>
      <c r="E3277" s="16">
        <f>Amostras!$E$24</f>
        <v>9</v>
      </c>
      <c r="F3277" s="16">
        <f>Amostras!$F$24</f>
        <v>9</v>
      </c>
      <c r="G3277" s="16">
        <f>Amostras!$G$24</f>
        <v>4</v>
      </c>
      <c r="H3277" s="16">
        <f>Amostras!$H$24</f>
        <v>0</v>
      </c>
      <c r="I3277" s="16">
        <f>Amostras!$I$24</f>
        <v>8</v>
      </c>
      <c r="J3277" s="40">
        <f>(C3277*C3253)+(D3277*D3253)+(E3277*E3253)+(F3277*F3253)+(G3277*G3253)+(H3277*H3253)+(I3277*I3253)+$J$5</f>
        <v>-2.124313725490202</v>
      </c>
      <c r="K3277" s="19">
        <f>Amostras!$J$24</f>
        <v>-1</v>
      </c>
      <c r="L3277" s="2">
        <f t="shared" si="905"/>
        <v>-1</v>
      </c>
      <c r="M3277" s="21">
        <f t="shared" si="903"/>
        <v>0</v>
      </c>
      <c r="N3277">
        <f t="shared" si="904"/>
        <v>0</v>
      </c>
      <c r="O3277">
        <f t="shared" si="897"/>
        <v>0</v>
      </c>
      <c r="P3277">
        <f t="shared" si="898"/>
        <v>0</v>
      </c>
      <c r="Q3277">
        <f t="shared" si="899"/>
        <v>0</v>
      </c>
      <c r="R3277">
        <f t="shared" si="900"/>
        <v>0</v>
      </c>
      <c r="S3277">
        <f t="shared" si="901"/>
        <v>0</v>
      </c>
      <c r="T3277">
        <f t="shared" si="902"/>
        <v>0</v>
      </c>
      <c r="U3277" s="1"/>
    </row>
    <row r="3278" spans="2:21" x14ac:dyDescent="0.25">
      <c r="B3278" s="15">
        <v>22</v>
      </c>
      <c r="C3278" s="16">
        <f>Amostras!$C$25</f>
        <v>4</v>
      </c>
      <c r="D3278" s="16">
        <f>Amostras!$D$25</f>
        <v>5</v>
      </c>
      <c r="E3278" s="16">
        <f>Amostras!$E$25</f>
        <v>9</v>
      </c>
      <c r="F3278" s="16">
        <f>Amostras!$F$25</f>
        <v>6</v>
      </c>
      <c r="G3278" s="16">
        <f>Amostras!$G$25</f>
        <v>1</v>
      </c>
      <c r="H3278" s="16">
        <f>Amostras!$H$25</f>
        <v>8</v>
      </c>
      <c r="I3278" s="16">
        <f>Amostras!$I$25</f>
        <v>4</v>
      </c>
      <c r="J3278" s="40">
        <f>(C3278*C3253)+(D3278*D3253)+(E3278*E3253)+(F3278*F3253)+(G3278*G3253)+(H3278*H3253)+(I3278*I3253)+$J$5</f>
        <v>-0.31882352941177272</v>
      </c>
      <c r="K3278" s="19">
        <f>Amostras!$J$25</f>
        <v>-1</v>
      </c>
      <c r="L3278" s="2">
        <f t="shared" si="905"/>
        <v>-1</v>
      </c>
      <c r="M3278" s="21">
        <f t="shared" si="903"/>
        <v>0</v>
      </c>
      <c r="N3278">
        <f t="shared" si="904"/>
        <v>0</v>
      </c>
      <c r="O3278">
        <f t="shared" si="897"/>
        <v>0</v>
      </c>
      <c r="P3278">
        <f t="shared" si="898"/>
        <v>0</v>
      </c>
      <c r="Q3278">
        <f t="shared" si="899"/>
        <v>0</v>
      </c>
      <c r="R3278">
        <f t="shared" si="900"/>
        <v>0</v>
      </c>
      <c r="S3278">
        <f t="shared" si="901"/>
        <v>0</v>
      </c>
      <c r="T3278">
        <f t="shared" si="902"/>
        <v>0</v>
      </c>
      <c r="U3278" s="1"/>
    </row>
    <row r="3279" spans="2:21" x14ac:dyDescent="0.25">
      <c r="B3279" s="15">
        <v>23</v>
      </c>
      <c r="C3279" s="16">
        <f>Amostras!$C$26</f>
        <v>4</v>
      </c>
      <c r="D3279" s="16">
        <f>Amostras!$D$26</f>
        <v>4</v>
      </c>
      <c r="E3279" s="16">
        <f>Amostras!$E$26</f>
        <v>8</v>
      </c>
      <c r="F3279" s="16">
        <f>Amostras!$F$26</f>
        <v>0</v>
      </c>
      <c r="G3279" s="16">
        <f>Amostras!$G$26</f>
        <v>0</v>
      </c>
      <c r="H3279" s="16">
        <f>Amostras!$H$26</f>
        <v>5</v>
      </c>
      <c r="I3279" s="16">
        <f>Amostras!$I$26</f>
        <v>9</v>
      </c>
      <c r="J3279" s="40">
        <f>(C3279*C3253)+(D3279*D3253)+(E3279*E3253)+(F3279*F3253)+(G3279*G3253)+(H3279*H3253)+(I3279*I3253)+$J$5</f>
        <v>-1.4313725490196123</v>
      </c>
      <c r="K3279" s="19">
        <f>Amostras!$J$26</f>
        <v>-1</v>
      </c>
      <c r="L3279" s="2">
        <f t="shared" si="905"/>
        <v>-1</v>
      </c>
      <c r="M3279" s="21">
        <f t="shared" si="903"/>
        <v>0</v>
      </c>
      <c r="N3279">
        <f t="shared" si="904"/>
        <v>0</v>
      </c>
      <c r="O3279">
        <f t="shared" si="897"/>
        <v>0</v>
      </c>
      <c r="P3279">
        <f t="shared" si="898"/>
        <v>0</v>
      </c>
      <c r="Q3279">
        <f t="shared" si="899"/>
        <v>0</v>
      </c>
      <c r="R3279">
        <f t="shared" si="900"/>
        <v>0</v>
      </c>
      <c r="S3279">
        <f t="shared" si="901"/>
        <v>0</v>
      </c>
      <c r="T3279">
        <f t="shared" si="902"/>
        <v>0</v>
      </c>
      <c r="U3279" s="1"/>
    </row>
    <row r="3280" spans="2:21" x14ac:dyDescent="0.25">
      <c r="B3280" s="15">
        <v>24</v>
      </c>
      <c r="C3280" s="16">
        <f>Amostras!$C$27</f>
        <v>2</v>
      </c>
      <c r="D3280" s="16">
        <f>Amostras!$D$27</f>
        <v>7</v>
      </c>
      <c r="E3280" s="16">
        <f>Amostras!$E$27</f>
        <v>6</v>
      </c>
      <c r="F3280" s="16">
        <f>Amostras!$F$27</f>
        <v>5</v>
      </c>
      <c r="G3280" s="16">
        <f>Amostras!$G$27</f>
        <v>0</v>
      </c>
      <c r="H3280" s="16">
        <f>Amostras!$H$27</f>
        <v>7</v>
      </c>
      <c r="I3280" s="16">
        <f>Amostras!$I$27</f>
        <v>5</v>
      </c>
      <c r="J3280" s="40">
        <f>(C3280*C3253)+(D3280*D3253)+(E3280*E3253)+(F3280*F3253)+(G3280*G3253)+(H3280*H3253)+(I3280*I3253)+$J$5</f>
        <v>-1.7843137254902055</v>
      </c>
      <c r="K3280" s="19">
        <f>Amostras!$J$27</f>
        <v>-1</v>
      </c>
      <c r="L3280" s="2">
        <f t="shared" si="905"/>
        <v>-1</v>
      </c>
      <c r="M3280" s="21">
        <f t="shared" si="903"/>
        <v>0</v>
      </c>
      <c r="N3280">
        <f t="shared" si="904"/>
        <v>0</v>
      </c>
      <c r="O3280">
        <f t="shared" si="897"/>
        <v>0</v>
      </c>
      <c r="P3280">
        <f t="shared" si="898"/>
        <v>0</v>
      </c>
      <c r="Q3280">
        <f t="shared" si="899"/>
        <v>0</v>
      </c>
      <c r="R3280">
        <f t="shared" si="900"/>
        <v>0</v>
      </c>
      <c r="S3280">
        <f t="shared" si="901"/>
        <v>0</v>
      </c>
      <c r="T3280">
        <f t="shared" si="902"/>
        <v>0</v>
      </c>
      <c r="U3280" s="1"/>
    </row>
    <row r="3281" spans="2:21" x14ac:dyDescent="0.25">
      <c r="B3281" s="15">
        <v>25</v>
      </c>
      <c r="C3281" s="16">
        <f>Amostras!$C$28</f>
        <v>1</v>
      </c>
      <c r="D3281" s="16">
        <f>Amostras!$D$28</f>
        <v>5</v>
      </c>
      <c r="E3281" s="16">
        <f>Amostras!$E$28</f>
        <v>1</v>
      </c>
      <c r="F3281" s="16">
        <f>Amostras!$F$28</f>
        <v>2</v>
      </c>
      <c r="G3281" s="16">
        <f>Amostras!$G$28</f>
        <v>7</v>
      </c>
      <c r="H3281" s="16">
        <f>Amostras!$H$28</f>
        <v>3</v>
      </c>
      <c r="I3281" s="16">
        <f>Amostras!$I$28</f>
        <v>0</v>
      </c>
      <c r="J3281" s="40">
        <f>(C3281*C3253)+(D3281*D3253)+(E3281*E3253)+(F3281*F3253)+(G3281*G3253)+(H3281*H3253)+(I3281*I3253)+$J$5</f>
        <v>-1.148235294117649</v>
      </c>
      <c r="K3281" s="19">
        <f>Amostras!$J$28</f>
        <v>-1</v>
      </c>
      <c r="L3281" s="2">
        <f t="shared" si="905"/>
        <v>-1</v>
      </c>
      <c r="M3281" s="21">
        <f t="shared" si="903"/>
        <v>0</v>
      </c>
      <c r="N3281">
        <f t="shared" si="904"/>
        <v>0</v>
      </c>
      <c r="O3281">
        <f t="shared" si="897"/>
        <v>0</v>
      </c>
      <c r="P3281">
        <f t="shared" si="898"/>
        <v>0</v>
      </c>
      <c r="Q3281">
        <f t="shared" si="899"/>
        <v>0</v>
      </c>
      <c r="R3281">
        <f t="shared" si="900"/>
        <v>0</v>
      </c>
      <c r="S3281">
        <f t="shared" si="901"/>
        <v>0</v>
      </c>
      <c r="T3281">
        <f t="shared" si="902"/>
        <v>0</v>
      </c>
      <c r="U3281" s="1"/>
    </row>
    <row r="3282" spans="2:21" x14ac:dyDescent="0.25">
      <c r="B3282" s="15">
        <v>26</v>
      </c>
      <c r="C3282" s="16">
        <f>Amostras!$C$29</f>
        <v>9</v>
      </c>
      <c r="D3282" s="16">
        <f>Amostras!$D$29</f>
        <v>6</v>
      </c>
      <c r="E3282" s="16">
        <f>Amostras!$E$29</f>
        <v>3</v>
      </c>
      <c r="F3282" s="16">
        <f>Amostras!$F$29</f>
        <v>4</v>
      </c>
      <c r="G3282" s="16">
        <f>Amostras!$G$29</f>
        <v>2</v>
      </c>
      <c r="H3282" s="16">
        <f>Amostras!$H$29</f>
        <v>9</v>
      </c>
      <c r="I3282" s="16">
        <f>Amostras!$I$29</f>
        <v>8</v>
      </c>
      <c r="J3282" s="40">
        <f>(C3282*C3253)+(D3282*D3253)+(E3282*E3253)+(F3282*F3253)+(G3282*G3253)+(H3282*H3253)+(I3282*I3253)+$J$5</f>
        <v>1.7407843137254835</v>
      </c>
      <c r="K3282" s="19">
        <f>Amostras!$J$29</f>
        <v>1</v>
      </c>
      <c r="L3282" s="2">
        <f t="shared" si="905"/>
        <v>1</v>
      </c>
      <c r="M3282" s="21">
        <f t="shared" si="903"/>
        <v>0</v>
      </c>
      <c r="N3282">
        <f t="shared" si="904"/>
        <v>0</v>
      </c>
      <c r="O3282">
        <f t="shared" si="897"/>
        <v>0</v>
      </c>
      <c r="P3282">
        <f t="shared" si="898"/>
        <v>0</v>
      </c>
      <c r="Q3282">
        <f t="shared" si="899"/>
        <v>0</v>
      </c>
      <c r="R3282">
        <f t="shared" si="900"/>
        <v>0</v>
      </c>
      <c r="S3282">
        <f t="shared" si="901"/>
        <v>0</v>
      </c>
      <c r="T3282">
        <f t="shared" si="902"/>
        <v>0</v>
      </c>
      <c r="U3282" s="1"/>
    </row>
    <row r="3283" spans="2:21" x14ac:dyDescent="0.25">
      <c r="B3283" s="15">
        <v>27</v>
      </c>
      <c r="C3283" s="16">
        <f>Amostras!$C$30</f>
        <v>7</v>
      </c>
      <c r="D3283" s="16">
        <f>Amostras!$D$30</f>
        <v>5</v>
      </c>
      <c r="E3283" s="16">
        <f>Amostras!$E$30</f>
        <v>9</v>
      </c>
      <c r="F3283" s="16">
        <f>Amostras!$F$30</f>
        <v>5</v>
      </c>
      <c r="G3283" s="16">
        <f>Amostras!$G$30</f>
        <v>5</v>
      </c>
      <c r="H3283" s="16">
        <f>Amostras!$H$30</f>
        <v>6</v>
      </c>
      <c r="I3283" s="16">
        <f>Amostras!$I$30</f>
        <v>1</v>
      </c>
      <c r="J3283" s="40">
        <f>(C3283*C3253)+(D3283*D3253)+(E3283*E3253)+(F3283*F3253)+(G3283*G3253)+(H3283*H3253)+(I3283*I3253)+$J$5</f>
        <v>2.1839215686274462</v>
      </c>
      <c r="K3283" s="19">
        <f>Amostras!$J$30</f>
        <v>1</v>
      </c>
      <c r="L3283" s="2">
        <f t="shared" si="905"/>
        <v>1</v>
      </c>
      <c r="M3283" s="21">
        <f t="shared" si="903"/>
        <v>0</v>
      </c>
      <c r="N3283">
        <f t="shared" si="904"/>
        <v>0</v>
      </c>
      <c r="O3283">
        <f t="shared" si="897"/>
        <v>0</v>
      </c>
      <c r="P3283">
        <f t="shared" si="898"/>
        <v>0</v>
      </c>
      <c r="Q3283">
        <f t="shared" si="899"/>
        <v>0</v>
      </c>
      <c r="R3283">
        <f t="shared" si="900"/>
        <v>0</v>
      </c>
      <c r="S3283">
        <f t="shared" si="901"/>
        <v>0</v>
      </c>
      <c r="T3283">
        <f t="shared" si="902"/>
        <v>0</v>
      </c>
      <c r="U3283" s="1"/>
    </row>
    <row r="3284" spans="2:21" x14ac:dyDescent="0.25">
      <c r="B3284" s="15">
        <v>28</v>
      </c>
      <c r="C3284" s="16">
        <f>Amostras!$C$31</f>
        <v>5</v>
      </c>
      <c r="D3284" s="16">
        <f>Amostras!$D$31</f>
        <v>1</v>
      </c>
      <c r="E3284" s="16">
        <f>Amostras!$E$31</f>
        <v>2</v>
      </c>
      <c r="F3284" s="16">
        <f>Amostras!$F$31</f>
        <v>9</v>
      </c>
      <c r="G3284" s="16">
        <f>Amostras!$G$31</f>
        <v>4</v>
      </c>
      <c r="H3284" s="16">
        <f>Amostras!$H$31</f>
        <v>5</v>
      </c>
      <c r="I3284" s="16">
        <f>Amostras!$I$31</f>
        <v>1</v>
      </c>
      <c r="J3284" s="40">
        <f>(C3284*C3253)+(D3284*D3253)+(E3284*E3253)+(F3284*F3253)+(G3284*G3253)+(H3284*H3253)+(I3284*I3253)+$J$5</f>
        <v>0.69254901960783988</v>
      </c>
      <c r="K3284" s="19">
        <f>Amostras!$J$31</f>
        <v>1</v>
      </c>
      <c r="L3284" s="2">
        <f t="shared" si="905"/>
        <v>1</v>
      </c>
      <c r="M3284" s="21">
        <f t="shared" si="903"/>
        <v>0</v>
      </c>
      <c r="N3284">
        <f t="shared" si="904"/>
        <v>0</v>
      </c>
      <c r="O3284">
        <f t="shared" si="897"/>
        <v>0</v>
      </c>
      <c r="P3284">
        <f t="shared" si="898"/>
        <v>0</v>
      </c>
      <c r="Q3284">
        <f t="shared" si="899"/>
        <v>0</v>
      </c>
      <c r="R3284">
        <f t="shared" si="900"/>
        <v>0</v>
      </c>
      <c r="S3284">
        <f t="shared" si="901"/>
        <v>0</v>
      </c>
      <c r="T3284">
        <f t="shared" si="902"/>
        <v>0</v>
      </c>
      <c r="U3284" s="1"/>
    </row>
    <row r="3285" spans="2:21" x14ac:dyDescent="0.25">
      <c r="B3285" s="15">
        <v>29</v>
      </c>
      <c r="C3285" s="16">
        <f>Amostras!$C$32</f>
        <v>6</v>
      </c>
      <c r="D3285" s="16">
        <f>Amostras!$D$32</f>
        <v>9</v>
      </c>
      <c r="E3285" s="16">
        <f>Amostras!$E$32</f>
        <v>9</v>
      </c>
      <c r="F3285" s="16">
        <f>Amostras!$F$32</f>
        <v>9</v>
      </c>
      <c r="G3285" s="16">
        <f>Amostras!$G$32</f>
        <v>6</v>
      </c>
      <c r="H3285" s="16">
        <f>Amostras!$H$32</f>
        <v>4</v>
      </c>
      <c r="I3285" s="16">
        <f>Amostras!$I$32</f>
        <v>8</v>
      </c>
      <c r="J3285" s="40">
        <f>(C3285*C3253)+(D3285*D3253)+(E3285*E3253)+(F3285*F3253)+(G3285*G3253)+(H3285*H3253)+(I3285*I3253)+$J$5</f>
        <v>1.1882352941176348</v>
      </c>
      <c r="K3285" s="19">
        <f>Amostras!$J$32</f>
        <v>1</v>
      </c>
      <c r="L3285" s="2">
        <f t="shared" si="905"/>
        <v>1</v>
      </c>
      <c r="M3285" s="21">
        <f t="shared" si="903"/>
        <v>0</v>
      </c>
      <c r="N3285">
        <f t="shared" si="904"/>
        <v>0</v>
      </c>
      <c r="O3285">
        <f t="shared" si="897"/>
        <v>0</v>
      </c>
      <c r="P3285">
        <f t="shared" si="898"/>
        <v>0</v>
      </c>
      <c r="Q3285">
        <f t="shared" si="899"/>
        <v>0</v>
      </c>
      <c r="R3285">
        <f t="shared" si="900"/>
        <v>0</v>
      </c>
      <c r="S3285">
        <f t="shared" si="901"/>
        <v>0</v>
      </c>
      <c r="T3285">
        <f t="shared" si="902"/>
        <v>0</v>
      </c>
      <c r="U3285" s="1"/>
    </row>
    <row r="3286" spans="2:21" x14ac:dyDescent="0.25">
      <c r="B3286" s="15">
        <v>30</v>
      </c>
      <c r="C3286" s="16">
        <f>Amostras!$C$33</f>
        <v>6</v>
      </c>
      <c r="D3286" s="16">
        <f>Amostras!$D$33</f>
        <v>1</v>
      </c>
      <c r="E3286" s="16">
        <f>Amostras!$E$33</f>
        <v>0</v>
      </c>
      <c r="F3286" s="16">
        <f>Amostras!$F$33</f>
        <v>8</v>
      </c>
      <c r="G3286" s="16">
        <f>Amostras!$G$33</f>
        <v>1</v>
      </c>
      <c r="H3286" s="16">
        <f>Amostras!$H$33</f>
        <v>1</v>
      </c>
      <c r="I3286" s="16">
        <f>Amostras!$I$33</f>
        <v>6</v>
      </c>
      <c r="J3286" s="40">
        <f>(C3286*C3253)+(D3286*D3253)+(E3286*E3253)+(F3286*F3253)+(G3286*G3253)+(H3286*H3253)+(I3286*I3253)+$J$5</f>
        <v>1.9607843137249947E-2</v>
      </c>
      <c r="K3286" s="19">
        <f>Amostras!$J$33</f>
        <v>1</v>
      </c>
      <c r="L3286" s="2">
        <f t="shared" si="905"/>
        <v>1</v>
      </c>
      <c r="M3286" s="21">
        <f t="shared" si="903"/>
        <v>0</v>
      </c>
      <c r="N3286">
        <f t="shared" si="904"/>
        <v>0</v>
      </c>
      <c r="O3286">
        <f t="shared" si="897"/>
        <v>0</v>
      </c>
      <c r="P3286">
        <f t="shared" si="898"/>
        <v>0</v>
      </c>
      <c r="Q3286">
        <f t="shared" si="899"/>
        <v>0</v>
      </c>
      <c r="R3286">
        <f t="shared" si="900"/>
        <v>0</v>
      </c>
      <c r="S3286">
        <f t="shared" si="901"/>
        <v>0</v>
      </c>
      <c r="T3286">
        <f t="shared" si="902"/>
        <v>0</v>
      </c>
      <c r="U3286" s="1"/>
    </row>
    <row r="3287" spans="2:21" x14ac:dyDescent="0.25">
      <c r="B3287" s="15">
        <v>31</v>
      </c>
      <c r="C3287" s="16">
        <f>Amostras!$C$34</f>
        <v>8</v>
      </c>
      <c r="D3287" s="16">
        <f>Amostras!$D$34</f>
        <v>2</v>
      </c>
      <c r="E3287" s="16">
        <f>Amostras!$E$34</f>
        <v>0</v>
      </c>
      <c r="F3287" s="16">
        <f>Amostras!$F$34</f>
        <v>5</v>
      </c>
      <c r="G3287" s="16">
        <f>Amostras!$G$34</f>
        <v>7</v>
      </c>
      <c r="H3287" s="16">
        <f>Amostras!$H$34</f>
        <v>3</v>
      </c>
      <c r="I3287" s="16">
        <f>Amostras!$I$34</f>
        <v>9</v>
      </c>
      <c r="J3287" s="40">
        <f>(C3287*C3253)+(D3287*D3253)+(E3287*E3253)+(F3287*F3253)+(G3287*G3253)+(H3287*H3253)+(I3287*I3253)+$J$5</f>
        <v>1.5164705882352942</v>
      </c>
      <c r="K3287" s="19">
        <f>Amostras!$J$34</f>
        <v>1</v>
      </c>
      <c r="L3287" s="2">
        <f t="shared" si="905"/>
        <v>1</v>
      </c>
      <c r="M3287" s="21">
        <f t="shared" si="903"/>
        <v>0</v>
      </c>
      <c r="N3287">
        <f t="shared" si="904"/>
        <v>0</v>
      </c>
      <c r="O3287">
        <f t="shared" si="897"/>
        <v>0</v>
      </c>
      <c r="P3287">
        <f t="shared" si="898"/>
        <v>0</v>
      </c>
      <c r="Q3287">
        <f t="shared" si="899"/>
        <v>0</v>
      </c>
      <c r="R3287">
        <f t="shared" si="900"/>
        <v>0</v>
      </c>
      <c r="S3287">
        <f t="shared" si="901"/>
        <v>0</v>
      </c>
      <c r="T3287">
        <f t="shared" si="902"/>
        <v>0</v>
      </c>
      <c r="U3287" s="1"/>
    </row>
    <row r="3288" spans="2:21" x14ac:dyDescent="0.25">
      <c r="B3288" s="15">
        <v>32</v>
      </c>
      <c r="C3288" s="16">
        <f>Amostras!$C$35</f>
        <v>9</v>
      </c>
      <c r="D3288" s="16">
        <f>Amostras!$D$35</f>
        <v>6</v>
      </c>
      <c r="E3288" s="16">
        <f>Amostras!$E$35</f>
        <v>9</v>
      </c>
      <c r="F3288" s="16">
        <f>Amostras!$F$35</f>
        <v>4</v>
      </c>
      <c r="G3288" s="16">
        <f>Amostras!$G$35</f>
        <v>3</v>
      </c>
      <c r="H3288" s="16">
        <f>Amostras!$H$35</f>
        <v>8</v>
      </c>
      <c r="I3288" s="16">
        <f>Amostras!$I$35</f>
        <v>0</v>
      </c>
      <c r="J3288" s="40">
        <f>(C3288*C3253)+(D3288*D3253)+(E3288*E3253)+(F3288*F3253)+(G3288*G3253)+(H3288*H3253)+(I3288*I3253)+$J$5</f>
        <v>3.1152941176470526</v>
      </c>
      <c r="K3288" s="19">
        <f>Amostras!$J$35</f>
        <v>1</v>
      </c>
      <c r="L3288" s="2">
        <f t="shared" si="905"/>
        <v>1</v>
      </c>
      <c r="M3288" s="21">
        <f t="shared" si="903"/>
        <v>0</v>
      </c>
      <c r="N3288">
        <f t="shared" si="904"/>
        <v>0</v>
      </c>
      <c r="O3288">
        <f t="shared" si="897"/>
        <v>0</v>
      </c>
      <c r="P3288">
        <f t="shared" si="898"/>
        <v>0</v>
      </c>
      <c r="Q3288">
        <f t="shared" si="899"/>
        <v>0</v>
      </c>
      <c r="R3288">
        <f t="shared" si="900"/>
        <v>0</v>
      </c>
      <c r="S3288">
        <f t="shared" si="901"/>
        <v>0</v>
      </c>
      <c r="T3288">
        <f t="shared" si="902"/>
        <v>0</v>
      </c>
      <c r="U3288" s="1"/>
    </row>
    <row r="3289" spans="2:21" x14ac:dyDescent="0.25">
      <c r="B3289" s="15">
        <v>33</v>
      </c>
      <c r="C3289" s="16">
        <f>Amostras!$C$36</f>
        <v>8</v>
      </c>
      <c r="D3289" s="16">
        <f>Amostras!$D$36</f>
        <v>6</v>
      </c>
      <c r="E3289" s="16">
        <f>Amostras!$E$36</f>
        <v>4</v>
      </c>
      <c r="F3289" s="16">
        <f>Amostras!$F$36</f>
        <v>7</v>
      </c>
      <c r="G3289" s="16">
        <f>Amostras!$G$36</f>
        <v>4</v>
      </c>
      <c r="H3289" s="16">
        <f>Amostras!$H$36</f>
        <v>9</v>
      </c>
      <c r="I3289" s="16">
        <f>Amostras!$I$36</f>
        <v>3</v>
      </c>
      <c r="J3289" s="40">
        <f>(C3289*C3253)+(D3289*D3253)+(E3289*E3253)+(F3289*F3253)+(G3289*G3253)+(H3289*H3253)+(I3289*I3253)+$J$5</f>
        <v>2.2686274509803859</v>
      </c>
      <c r="K3289" s="19">
        <f>Amostras!$J$36</f>
        <v>1</v>
      </c>
      <c r="L3289" s="2">
        <f t="shared" si="905"/>
        <v>1</v>
      </c>
      <c r="M3289" s="21">
        <f t="shared" si="903"/>
        <v>0</v>
      </c>
      <c r="N3289">
        <f t="shared" si="904"/>
        <v>0</v>
      </c>
      <c r="O3289">
        <f t="shared" si="897"/>
        <v>0</v>
      </c>
      <c r="P3289">
        <f t="shared" si="898"/>
        <v>0</v>
      </c>
      <c r="Q3289">
        <f t="shared" si="899"/>
        <v>0</v>
      </c>
      <c r="R3289">
        <f t="shared" si="900"/>
        <v>0</v>
      </c>
      <c r="S3289">
        <f t="shared" si="901"/>
        <v>0</v>
      </c>
      <c r="T3289">
        <f t="shared" si="902"/>
        <v>0</v>
      </c>
      <c r="U3289" s="1"/>
    </row>
    <row r="3290" spans="2:21" x14ac:dyDescent="0.25">
      <c r="B3290" s="15">
        <v>34</v>
      </c>
      <c r="C3290" s="16">
        <f>Amostras!$C$37</f>
        <v>8</v>
      </c>
      <c r="D3290" s="16">
        <f>Amostras!$D$37</f>
        <v>9</v>
      </c>
      <c r="E3290" s="16">
        <f>Amostras!$E$37</f>
        <v>0</v>
      </c>
      <c r="F3290" s="16">
        <f>Amostras!$F$37</f>
        <v>0</v>
      </c>
      <c r="G3290" s="16">
        <f>Amostras!$G$37</f>
        <v>1</v>
      </c>
      <c r="H3290" s="16">
        <f>Amostras!$H$37</f>
        <v>0</v>
      </c>
      <c r="I3290" s="16">
        <f>Amostras!$I$37</f>
        <v>9</v>
      </c>
      <c r="J3290" s="40">
        <f>(C3290*C3253)+(D3290*D3253)+(E3290*E3253)+(F3290*F3253)+(G3290*G3253)+(H3290*H3253)+(I3290*I3253)+$J$5</f>
        <v>0.63921568627450398</v>
      </c>
      <c r="K3290" s="19">
        <f>Amostras!$J$37</f>
        <v>1</v>
      </c>
      <c r="L3290" s="2">
        <f t="shared" si="905"/>
        <v>1</v>
      </c>
      <c r="M3290" s="21">
        <f t="shared" si="903"/>
        <v>0</v>
      </c>
      <c r="N3290">
        <f t="shared" si="904"/>
        <v>0</v>
      </c>
      <c r="O3290">
        <f t="shared" si="897"/>
        <v>0</v>
      </c>
      <c r="P3290">
        <f t="shared" si="898"/>
        <v>0</v>
      </c>
      <c r="Q3290">
        <f t="shared" si="899"/>
        <v>0</v>
      </c>
      <c r="R3290">
        <f t="shared" si="900"/>
        <v>0</v>
      </c>
      <c r="S3290">
        <f t="shared" si="901"/>
        <v>0</v>
      </c>
      <c r="T3290">
        <f t="shared" si="902"/>
        <v>0</v>
      </c>
      <c r="U3290" s="1"/>
    </row>
    <row r="3291" spans="2:21" x14ac:dyDescent="0.25">
      <c r="B3291" s="15">
        <v>35</v>
      </c>
      <c r="C3291" s="16">
        <f>Amostras!$C$38</f>
        <v>9</v>
      </c>
      <c r="D3291" s="16">
        <f>Amostras!$D$38</f>
        <v>6</v>
      </c>
      <c r="E3291" s="16">
        <f>Amostras!$E$38</f>
        <v>0</v>
      </c>
      <c r="F3291" s="16">
        <f>Amostras!$F$38</f>
        <v>8</v>
      </c>
      <c r="G3291" s="16">
        <f>Amostras!$G$38</f>
        <v>4</v>
      </c>
      <c r="H3291" s="16">
        <f>Amostras!$H$38</f>
        <v>1</v>
      </c>
      <c r="I3291" s="16">
        <f>Amostras!$I$38</f>
        <v>1</v>
      </c>
      <c r="J3291" s="40">
        <f>(C3291*C3253)+(D3291*D3253)+(E3291*E3253)+(F3291*F3253)+(G3291*G3253)+(H3291*H3253)+(I3291*I3253)+$J$5</f>
        <v>2.8439215686274437</v>
      </c>
      <c r="K3291" s="19">
        <f>Amostras!$J$38</f>
        <v>1</v>
      </c>
      <c r="L3291" s="2">
        <f t="shared" si="905"/>
        <v>1</v>
      </c>
      <c r="M3291" s="21">
        <f t="shared" si="903"/>
        <v>0</v>
      </c>
      <c r="N3291">
        <f t="shared" si="904"/>
        <v>0</v>
      </c>
      <c r="O3291">
        <f t="shared" si="897"/>
        <v>0</v>
      </c>
      <c r="P3291">
        <f t="shared" si="898"/>
        <v>0</v>
      </c>
      <c r="Q3291">
        <f t="shared" si="899"/>
        <v>0</v>
      </c>
      <c r="R3291">
        <f t="shared" si="900"/>
        <v>0</v>
      </c>
      <c r="S3291">
        <f t="shared" si="901"/>
        <v>0</v>
      </c>
      <c r="T3291">
        <f t="shared" si="902"/>
        <v>0</v>
      </c>
      <c r="U3291" s="1"/>
    </row>
    <row r="3292" spans="2:21" x14ac:dyDescent="0.25">
      <c r="B3292" s="15">
        <v>36</v>
      </c>
      <c r="C3292" s="16">
        <f>Amostras!$C$39</f>
        <v>7</v>
      </c>
      <c r="D3292" s="16">
        <f>Amostras!$D$39</f>
        <v>0</v>
      </c>
      <c r="E3292" s="16">
        <f>Amostras!$E$39</f>
        <v>0</v>
      </c>
      <c r="F3292" s="16">
        <f>Amostras!$F$39</f>
        <v>8</v>
      </c>
      <c r="G3292" s="16">
        <f>Amostras!$G$39</f>
        <v>8</v>
      </c>
      <c r="H3292" s="16">
        <f>Amostras!$H$39</f>
        <v>6</v>
      </c>
      <c r="I3292" s="16">
        <f>Amostras!$I$39</f>
        <v>8</v>
      </c>
      <c r="J3292" s="40">
        <f>(C3292*C3253)+(D3292*D3253)+(E3292*E3253)+(F3292*F3253)+(G3292*G3253)+(H3292*H3253)+(I3292*I3253)+$J$5</f>
        <v>1.3349019607843138</v>
      </c>
      <c r="K3292" s="19">
        <f>Amostras!$J$39</f>
        <v>1</v>
      </c>
      <c r="L3292" s="2">
        <f t="shared" si="905"/>
        <v>1</v>
      </c>
      <c r="M3292" s="21">
        <f t="shared" si="903"/>
        <v>0</v>
      </c>
      <c r="N3292">
        <f t="shared" si="904"/>
        <v>0</v>
      </c>
      <c r="O3292">
        <f t="shared" si="897"/>
        <v>0</v>
      </c>
      <c r="P3292">
        <f t="shared" si="898"/>
        <v>0</v>
      </c>
      <c r="Q3292">
        <f t="shared" si="899"/>
        <v>0</v>
      </c>
      <c r="R3292">
        <f t="shared" si="900"/>
        <v>0</v>
      </c>
      <c r="S3292">
        <f t="shared" si="901"/>
        <v>0</v>
      </c>
      <c r="T3292">
        <f t="shared" si="902"/>
        <v>0</v>
      </c>
      <c r="U3292" s="1"/>
    </row>
    <row r="3293" spans="2:21" x14ac:dyDescent="0.25">
      <c r="B3293" s="15">
        <v>37</v>
      </c>
      <c r="C3293" s="16">
        <f>Amostras!$C$40</f>
        <v>8</v>
      </c>
      <c r="D3293" s="16">
        <f>Amostras!$D$40</f>
        <v>6</v>
      </c>
      <c r="E3293" s="16">
        <f>Amostras!$E$40</f>
        <v>9</v>
      </c>
      <c r="F3293" s="16">
        <f>Amostras!$F$40</f>
        <v>8</v>
      </c>
      <c r="G3293" s="16">
        <f>Amostras!$G$40</f>
        <v>9</v>
      </c>
      <c r="H3293" s="16">
        <f>Amostras!$H$40</f>
        <v>6</v>
      </c>
      <c r="I3293" s="16">
        <f>Amostras!$I$40</f>
        <v>0</v>
      </c>
      <c r="J3293" s="40">
        <f>(C3293*C3253)+(D3293*D3253)+(E3293*E3253)+(F3293*F3253)+(G3293*G3253)+(H3293*H3253)+(I3293*I3253)+$J$5</f>
        <v>3.5741176470588174</v>
      </c>
      <c r="K3293" s="19">
        <f>Amostras!$J$40</f>
        <v>1</v>
      </c>
      <c r="L3293" s="2">
        <f t="shared" si="905"/>
        <v>1</v>
      </c>
      <c r="M3293" s="21">
        <f t="shared" si="903"/>
        <v>0</v>
      </c>
      <c r="N3293">
        <f t="shared" si="904"/>
        <v>0</v>
      </c>
      <c r="O3293">
        <f t="shared" si="897"/>
        <v>0</v>
      </c>
      <c r="P3293">
        <f t="shared" si="898"/>
        <v>0</v>
      </c>
      <c r="Q3293">
        <f t="shared" si="899"/>
        <v>0</v>
      </c>
      <c r="R3293">
        <f t="shared" si="900"/>
        <v>0</v>
      </c>
      <c r="S3293">
        <f t="shared" si="901"/>
        <v>0</v>
      </c>
      <c r="T3293">
        <f t="shared" si="902"/>
        <v>0</v>
      </c>
      <c r="U3293" s="1"/>
    </row>
    <row r="3294" spans="2:21" x14ac:dyDescent="0.25">
      <c r="B3294" s="15">
        <v>38</v>
      </c>
      <c r="C3294" s="16">
        <f>Amostras!$C$41</f>
        <v>5</v>
      </c>
      <c r="D3294" s="16">
        <f>Amostras!$D$41</f>
        <v>0</v>
      </c>
      <c r="E3294" s="16">
        <f>Amostras!$E$41</f>
        <v>7</v>
      </c>
      <c r="F3294" s="16">
        <f>Amostras!$F$41</f>
        <v>8</v>
      </c>
      <c r="G3294" s="16">
        <f>Amostras!$G$41</f>
        <v>4</v>
      </c>
      <c r="H3294" s="16">
        <f>Amostras!$H$41</f>
        <v>6</v>
      </c>
      <c r="I3294" s="16">
        <f>Amostras!$I$41</f>
        <v>0</v>
      </c>
      <c r="J3294" s="40">
        <f>(C3294*C3253)+(D3294*D3253)+(E3294*E3253)+(F3294*F3253)+(G3294*G3253)+(H3294*H3253)+(I3294*I3253)+$J$5</f>
        <v>0.96627450980391938</v>
      </c>
      <c r="K3294" s="19">
        <f>Amostras!$J$41</f>
        <v>1</v>
      </c>
      <c r="L3294" s="2">
        <f t="shared" si="905"/>
        <v>1</v>
      </c>
      <c r="M3294" s="21">
        <f t="shared" si="903"/>
        <v>0</v>
      </c>
      <c r="N3294">
        <f t="shared" si="904"/>
        <v>0</v>
      </c>
      <c r="O3294">
        <f t="shared" si="897"/>
        <v>0</v>
      </c>
      <c r="P3294">
        <f t="shared" si="898"/>
        <v>0</v>
      </c>
      <c r="Q3294">
        <f t="shared" si="899"/>
        <v>0</v>
      </c>
      <c r="R3294">
        <f t="shared" si="900"/>
        <v>0</v>
      </c>
      <c r="S3294">
        <f t="shared" si="901"/>
        <v>0</v>
      </c>
      <c r="T3294">
        <f t="shared" si="902"/>
        <v>0</v>
      </c>
      <c r="U3294" s="1"/>
    </row>
    <row r="3295" spans="2:21" x14ac:dyDescent="0.25">
      <c r="B3295" s="15">
        <v>39</v>
      </c>
      <c r="C3295" s="16">
        <f>Amostras!$C$42</f>
        <v>7</v>
      </c>
      <c r="D3295" s="16">
        <f>Amostras!$D$42</f>
        <v>8</v>
      </c>
      <c r="E3295" s="16">
        <f>Amostras!$E$42</f>
        <v>9</v>
      </c>
      <c r="F3295" s="16">
        <f>Amostras!$F$42</f>
        <v>7</v>
      </c>
      <c r="G3295" s="16">
        <f>Amostras!$G$42</f>
        <v>8</v>
      </c>
      <c r="H3295" s="16">
        <f>Amostras!$H$42</f>
        <v>1</v>
      </c>
      <c r="I3295" s="16">
        <f>Amostras!$I$42</f>
        <v>4</v>
      </c>
      <c r="J3295" s="40">
        <f>(C3295*C3253)+(D3295*D3253)+(E3295*E3253)+(F3295*F3253)+(G3295*G3253)+(H3295*H3253)+(I3295*I3253)+$J$5</f>
        <v>2.3639215686274424</v>
      </c>
      <c r="K3295" s="19">
        <f>Amostras!$J$42</f>
        <v>1</v>
      </c>
      <c r="L3295" s="2">
        <f t="shared" si="905"/>
        <v>1</v>
      </c>
      <c r="M3295" s="21">
        <f t="shared" si="903"/>
        <v>0</v>
      </c>
      <c r="N3295">
        <f t="shared" si="904"/>
        <v>0</v>
      </c>
      <c r="O3295">
        <f t="shared" si="897"/>
        <v>0</v>
      </c>
      <c r="P3295">
        <f t="shared" si="898"/>
        <v>0</v>
      </c>
      <c r="Q3295">
        <f t="shared" si="899"/>
        <v>0</v>
      </c>
      <c r="R3295">
        <f t="shared" si="900"/>
        <v>0</v>
      </c>
      <c r="S3295">
        <f t="shared" si="901"/>
        <v>0</v>
      </c>
      <c r="T3295">
        <f t="shared" si="902"/>
        <v>0</v>
      </c>
      <c r="U3295" s="1"/>
    </row>
    <row r="3296" spans="2:21" x14ac:dyDescent="0.25">
      <c r="B3296" s="15">
        <v>40</v>
      </c>
      <c r="C3296" s="16">
        <f>Amostras!$C$43</f>
        <v>9</v>
      </c>
      <c r="D3296" s="16">
        <f>Amostras!$D$43</f>
        <v>7</v>
      </c>
      <c r="E3296" s="16">
        <f>Amostras!$E$43</f>
        <v>2</v>
      </c>
      <c r="F3296" s="16">
        <f>Amostras!$F$43</f>
        <v>9</v>
      </c>
      <c r="G3296" s="16">
        <f>Amostras!$G$43</f>
        <v>2</v>
      </c>
      <c r="H3296" s="16">
        <f>Amostras!$H$43</f>
        <v>5</v>
      </c>
      <c r="I3296" s="16">
        <f>Amostras!$I$43</f>
        <v>9</v>
      </c>
      <c r="J3296" s="40">
        <f>(C3296*C3253)+(D3296*D3253)+(E3296*E3253)+(F3296*F3253)+(G3296*G3253)+(H3296*H3253)+(I3296*I3253)+$J$5</f>
        <v>1.7694117647058727</v>
      </c>
      <c r="K3296" s="19">
        <f>Amostras!$J$43</f>
        <v>1</v>
      </c>
      <c r="L3296" s="2">
        <f t="shared" si="905"/>
        <v>1</v>
      </c>
      <c r="M3296" s="21">
        <f t="shared" si="903"/>
        <v>0</v>
      </c>
      <c r="N3296">
        <f t="shared" si="904"/>
        <v>0</v>
      </c>
      <c r="O3296">
        <f t="shared" si="897"/>
        <v>0</v>
      </c>
      <c r="P3296">
        <f t="shared" si="898"/>
        <v>0</v>
      </c>
      <c r="Q3296">
        <f t="shared" si="899"/>
        <v>0</v>
      </c>
      <c r="R3296">
        <f t="shared" si="900"/>
        <v>0</v>
      </c>
      <c r="S3296">
        <f t="shared" si="901"/>
        <v>0</v>
      </c>
      <c r="T3296">
        <f t="shared" si="902"/>
        <v>0</v>
      </c>
      <c r="U3296" s="1"/>
    </row>
    <row r="3297" spans="2:21" x14ac:dyDescent="0.25">
      <c r="B3297" s="15">
        <v>41</v>
      </c>
      <c r="C3297" s="16">
        <f>Amostras!$C$44</f>
        <v>8</v>
      </c>
      <c r="D3297" s="16">
        <f>Amostras!$D$44</f>
        <v>2</v>
      </c>
      <c r="E3297" s="16">
        <f>Amostras!$E$44</f>
        <v>7</v>
      </c>
      <c r="F3297" s="16">
        <f>Amostras!$F$44</f>
        <v>1</v>
      </c>
      <c r="G3297" s="16">
        <f>Amostras!$G$44</f>
        <v>0</v>
      </c>
      <c r="H3297" s="16">
        <f>Amostras!$H$44</f>
        <v>2</v>
      </c>
      <c r="I3297" s="16">
        <f>Amostras!$I$44</f>
        <v>7</v>
      </c>
      <c r="J3297" s="40">
        <f>(C3297*C3253)+(D3297*D3253)+(E3297*E3253)+(F3297*F3253)+(G3297*G3253)+(H3297*H3253)+(I3297*I3253)+$J$5</f>
        <v>0.88549019607842894</v>
      </c>
      <c r="K3297" s="19">
        <f>Amostras!$J$44</f>
        <v>1</v>
      </c>
      <c r="L3297" s="2">
        <f t="shared" si="905"/>
        <v>1</v>
      </c>
      <c r="M3297" s="21">
        <f t="shared" si="903"/>
        <v>0</v>
      </c>
      <c r="N3297">
        <f t="shared" si="904"/>
        <v>0</v>
      </c>
      <c r="O3297">
        <f t="shared" si="897"/>
        <v>0</v>
      </c>
      <c r="P3297">
        <f t="shared" si="898"/>
        <v>0</v>
      </c>
      <c r="Q3297">
        <f t="shared" si="899"/>
        <v>0</v>
      </c>
      <c r="R3297">
        <f t="shared" si="900"/>
        <v>0</v>
      </c>
      <c r="S3297">
        <f t="shared" si="901"/>
        <v>0</v>
      </c>
      <c r="T3297">
        <f t="shared" si="902"/>
        <v>0</v>
      </c>
      <c r="U3297" s="1"/>
    </row>
    <row r="3298" spans="2:21" x14ac:dyDescent="0.25">
      <c r="B3298" s="15">
        <v>42</v>
      </c>
      <c r="C3298" s="16">
        <f>Amostras!$C$45</f>
        <v>8</v>
      </c>
      <c r="D3298" s="16">
        <f>Amostras!$D$45</f>
        <v>1</v>
      </c>
      <c r="E3298" s="16">
        <f>Amostras!$E$45</f>
        <v>3</v>
      </c>
      <c r="F3298" s="16">
        <f>Amostras!$F$45</f>
        <v>3</v>
      </c>
      <c r="G3298" s="16">
        <f>Amostras!$G$45</f>
        <v>8</v>
      </c>
      <c r="H3298" s="16">
        <f>Amostras!$H$45</f>
        <v>0</v>
      </c>
      <c r="I3298" s="16">
        <f>Amostras!$I$45</f>
        <v>4</v>
      </c>
      <c r="J3298" s="40">
        <f>(C3298*C3253)+(D3298*D3253)+(E3298*E3253)+(F3298*F3253)+(G3298*G3253)+(H3298*H3253)+(I3298*I3253)+$J$5</f>
        <v>2.2588235294117673</v>
      </c>
      <c r="K3298" s="19">
        <f>Amostras!$J$45</f>
        <v>1</v>
      </c>
      <c r="L3298" s="2">
        <f t="shared" si="905"/>
        <v>1</v>
      </c>
      <c r="M3298" s="21">
        <f t="shared" si="903"/>
        <v>0</v>
      </c>
      <c r="N3298">
        <f t="shared" si="904"/>
        <v>0</v>
      </c>
      <c r="O3298">
        <f t="shared" si="897"/>
        <v>0</v>
      </c>
      <c r="P3298">
        <f t="shared" si="898"/>
        <v>0</v>
      </c>
      <c r="Q3298">
        <f t="shared" si="899"/>
        <v>0</v>
      </c>
      <c r="R3298">
        <f t="shared" si="900"/>
        <v>0</v>
      </c>
      <c r="S3298">
        <f t="shared" si="901"/>
        <v>0</v>
      </c>
      <c r="T3298">
        <f t="shared" si="902"/>
        <v>0</v>
      </c>
      <c r="U3298" s="1"/>
    </row>
    <row r="3299" spans="2:21" x14ac:dyDescent="0.25">
      <c r="B3299" s="15">
        <v>43</v>
      </c>
      <c r="C3299" s="16">
        <f>Amostras!$C$46</f>
        <v>7</v>
      </c>
      <c r="D3299" s="16">
        <f>Amostras!$D$46</f>
        <v>9</v>
      </c>
      <c r="E3299" s="16">
        <f>Amostras!$E$46</f>
        <v>7</v>
      </c>
      <c r="F3299" s="16">
        <f>Amostras!$F$46</f>
        <v>3</v>
      </c>
      <c r="G3299" s="16">
        <f>Amostras!$G$46</f>
        <v>8</v>
      </c>
      <c r="H3299" s="16">
        <f>Amostras!$H$46</f>
        <v>7</v>
      </c>
      <c r="I3299" s="16">
        <f>Amostras!$I$46</f>
        <v>7</v>
      </c>
      <c r="J3299" s="40">
        <f>(C3299*C3253)+(D3299*D3253)+(E3299*E3253)+(F3299*F3253)+(G3299*G3253)+(H3299*H3253)+(I3299*I3253)+$J$5</f>
        <v>1.8384313725490147</v>
      </c>
      <c r="K3299" s="19">
        <f>Amostras!$J$46</f>
        <v>1</v>
      </c>
      <c r="L3299" s="2">
        <f t="shared" si="905"/>
        <v>1</v>
      </c>
      <c r="M3299" s="21">
        <f t="shared" si="903"/>
        <v>0</v>
      </c>
      <c r="N3299">
        <f t="shared" si="904"/>
        <v>0</v>
      </c>
      <c r="O3299">
        <f t="shared" si="897"/>
        <v>0</v>
      </c>
      <c r="P3299">
        <f t="shared" si="898"/>
        <v>0</v>
      </c>
      <c r="Q3299">
        <f t="shared" si="899"/>
        <v>0</v>
      </c>
      <c r="R3299">
        <f t="shared" si="900"/>
        <v>0</v>
      </c>
      <c r="S3299">
        <f t="shared" si="901"/>
        <v>0</v>
      </c>
      <c r="T3299">
        <f t="shared" si="902"/>
        <v>0</v>
      </c>
      <c r="U3299" s="1"/>
    </row>
    <row r="3300" spans="2:21" x14ac:dyDescent="0.25">
      <c r="B3300" s="15">
        <v>44</v>
      </c>
      <c r="C3300" s="16">
        <f>Amostras!$C$47</f>
        <v>5</v>
      </c>
      <c r="D3300" s="16">
        <f>Amostras!$D$47</f>
        <v>4</v>
      </c>
      <c r="E3300" s="16">
        <f>Amostras!$E$47</f>
        <v>2</v>
      </c>
      <c r="F3300" s="16">
        <f>Amostras!$F$47</f>
        <v>6</v>
      </c>
      <c r="G3300" s="16">
        <f>Amostras!$G$47</f>
        <v>9</v>
      </c>
      <c r="H3300" s="16">
        <f>Amostras!$H$47</f>
        <v>1</v>
      </c>
      <c r="I3300" s="16">
        <f>Amostras!$I$47</f>
        <v>6</v>
      </c>
      <c r="J3300" s="40">
        <f>(C3300*C3253)+(D3300*D3253)+(E3300*E3253)+(F3300*F3253)+(G3300*G3253)+(H3300*H3253)+(I3300*I3253)+$J$5</f>
        <v>0.71568627450980093</v>
      </c>
      <c r="K3300" s="19">
        <f>Amostras!$J$47</f>
        <v>1</v>
      </c>
      <c r="L3300" s="2">
        <f t="shared" si="905"/>
        <v>1</v>
      </c>
      <c r="M3300" s="21">
        <f t="shared" si="903"/>
        <v>0</v>
      </c>
      <c r="N3300">
        <f t="shared" si="904"/>
        <v>0</v>
      </c>
      <c r="O3300">
        <f t="shared" si="897"/>
        <v>0</v>
      </c>
      <c r="P3300">
        <f t="shared" si="898"/>
        <v>0</v>
      </c>
      <c r="Q3300">
        <f t="shared" si="899"/>
        <v>0</v>
      </c>
      <c r="R3300">
        <f t="shared" si="900"/>
        <v>0</v>
      </c>
      <c r="S3300">
        <f t="shared" si="901"/>
        <v>0</v>
      </c>
      <c r="T3300">
        <f t="shared" si="902"/>
        <v>0</v>
      </c>
      <c r="U3300" s="1"/>
    </row>
    <row r="3301" spans="2:21" x14ac:dyDescent="0.25">
      <c r="B3301" s="15">
        <v>45</v>
      </c>
      <c r="C3301" s="16">
        <f>Amostras!$C$48</f>
        <v>9</v>
      </c>
      <c r="D3301" s="16">
        <f>Amostras!$D$48</f>
        <v>1</v>
      </c>
      <c r="E3301" s="16">
        <f>Amostras!$E$48</f>
        <v>5</v>
      </c>
      <c r="F3301" s="16">
        <f>Amostras!$F$48</f>
        <v>3</v>
      </c>
      <c r="G3301" s="16">
        <f>Amostras!$G$48</f>
        <v>4</v>
      </c>
      <c r="H3301" s="16">
        <f>Amostras!$H$48</f>
        <v>7</v>
      </c>
      <c r="I3301" s="16">
        <f>Amostras!$I$48</f>
        <v>3</v>
      </c>
      <c r="J3301" s="40">
        <f>(C3301*C3253)+(D3301*D3253)+(E3301*E3253)+(F3301*F3253)+(G3301*G3253)+(H3301*H3253)+(I3301*I3253)+$J$5</f>
        <v>2.511372549019609</v>
      </c>
      <c r="K3301" s="19">
        <f>Amostras!$J$48</f>
        <v>1</v>
      </c>
      <c r="L3301" s="2">
        <f t="shared" si="905"/>
        <v>1</v>
      </c>
      <c r="M3301" s="21">
        <f t="shared" si="903"/>
        <v>0</v>
      </c>
      <c r="N3301">
        <f t="shared" si="904"/>
        <v>0</v>
      </c>
      <c r="O3301">
        <f t="shared" si="897"/>
        <v>0</v>
      </c>
      <c r="P3301">
        <f t="shared" si="898"/>
        <v>0</v>
      </c>
      <c r="Q3301">
        <f t="shared" si="899"/>
        <v>0</v>
      </c>
      <c r="R3301">
        <f t="shared" si="900"/>
        <v>0</v>
      </c>
      <c r="S3301">
        <f t="shared" si="901"/>
        <v>0</v>
      </c>
      <c r="T3301">
        <f t="shared" si="902"/>
        <v>0</v>
      </c>
      <c r="U3301" s="1"/>
    </row>
    <row r="3302" spans="2:21" x14ac:dyDescent="0.25">
      <c r="B3302" s="15">
        <v>46</v>
      </c>
      <c r="C3302" s="16">
        <f>Amostras!$C$49</f>
        <v>5</v>
      </c>
      <c r="D3302" s="16">
        <f>Amostras!$D$49</f>
        <v>8</v>
      </c>
      <c r="E3302" s="16">
        <f>Amostras!$E$49</f>
        <v>5</v>
      </c>
      <c r="F3302" s="16">
        <f>Amostras!$F$49</f>
        <v>0</v>
      </c>
      <c r="G3302" s="16">
        <f>Amostras!$G$49</f>
        <v>2</v>
      </c>
      <c r="H3302" s="16">
        <f>Amostras!$H$49</f>
        <v>7</v>
      </c>
      <c r="I3302" s="16">
        <f>Amostras!$I$49</f>
        <v>1</v>
      </c>
      <c r="J3302" s="40">
        <f>(C3302*C3253)+(D3302*D3253)+(E3302*E3253)+(F3302*F3253)+(G3302*G3253)+(H3302*H3253)+(I3302*I3253)+$J$5</f>
        <v>0.40156862745097532</v>
      </c>
      <c r="K3302" s="19">
        <f>Amostras!$J$49</f>
        <v>1</v>
      </c>
      <c r="L3302" s="2">
        <f t="shared" si="905"/>
        <v>1</v>
      </c>
      <c r="M3302" s="21">
        <f t="shared" si="903"/>
        <v>0</v>
      </c>
      <c r="N3302">
        <f t="shared" si="904"/>
        <v>0</v>
      </c>
      <c r="O3302">
        <f t="shared" si="897"/>
        <v>0</v>
      </c>
      <c r="P3302">
        <f t="shared" si="898"/>
        <v>0</v>
      </c>
      <c r="Q3302">
        <f t="shared" si="899"/>
        <v>0</v>
      </c>
      <c r="R3302">
        <f t="shared" si="900"/>
        <v>0</v>
      </c>
      <c r="S3302">
        <f t="shared" si="901"/>
        <v>0</v>
      </c>
      <c r="T3302">
        <f t="shared" si="902"/>
        <v>0</v>
      </c>
      <c r="U3302" s="1"/>
    </row>
    <row r="3303" spans="2:21" x14ac:dyDescent="0.25">
      <c r="B3303" s="15">
        <v>47</v>
      </c>
      <c r="C3303" s="16">
        <f>Amostras!$C$50</f>
        <v>8</v>
      </c>
      <c r="D3303" s="16">
        <f>Amostras!$D$50</f>
        <v>3</v>
      </c>
      <c r="E3303" s="16">
        <f>Amostras!$E$50</f>
        <v>4</v>
      </c>
      <c r="F3303" s="16">
        <f>Amostras!$F$50</f>
        <v>4</v>
      </c>
      <c r="G3303" s="16">
        <f>Amostras!$G$50</f>
        <v>8</v>
      </c>
      <c r="H3303" s="16">
        <f>Amostras!$H$50</f>
        <v>6</v>
      </c>
      <c r="I3303" s="16">
        <f>Amostras!$I$50</f>
        <v>0</v>
      </c>
      <c r="J3303" s="40">
        <f>(C3303*C3253)+(D3303*D3253)+(E3303*E3253)+(F3303*F3253)+(G3303*G3253)+(H3303*H3253)+(I3303*I3253)+$J$5</f>
        <v>2.9619607843137246</v>
      </c>
      <c r="K3303" s="19">
        <f>Amostras!$J$50</f>
        <v>1</v>
      </c>
      <c r="L3303" s="2">
        <f t="shared" si="905"/>
        <v>1</v>
      </c>
      <c r="M3303" s="21">
        <f t="shared" si="903"/>
        <v>0</v>
      </c>
      <c r="N3303">
        <f t="shared" si="904"/>
        <v>0</v>
      </c>
      <c r="O3303">
        <f t="shared" si="897"/>
        <v>0</v>
      </c>
      <c r="P3303">
        <f t="shared" si="898"/>
        <v>0</v>
      </c>
      <c r="Q3303">
        <f t="shared" si="899"/>
        <v>0</v>
      </c>
      <c r="R3303">
        <f t="shared" si="900"/>
        <v>0</v>
      </c>
      <c r="S3303">
        <f t="shared" si="901"/>
        <v>0</v>
      </c>
      <c r="T3303">
        <f t="shared" si="902"/>
        <v>0</v>
      </c>
      <c r="U3303" s="1"/>
    </row>
    <row r="3304" spans="2:21" x14ac:dyDescent="0.25">
      <c r="B3304" s="15">
        <v>48</v>
      </c>
      <c r="C3304" s="16">
        <f>Amostras!$C$51</f>
        <v>6</v>
      </c>
      <c r="D3304" s="16">
        <f>Amostras!$D$51</f>
        <v>0</v>
      </c>
      <c r="E3304" s="16">
        <f>Amostras!$E$51</f>
        <v>3</v>
      </c>
      <c r="F3304" s="16">
        <f>Amostras!$F$51</f>
        <v>8</v>
      </c>
      <c r="G3304" s="16">
        <f>Amostras!$G$51</f>
        <v>8</v>
      </c>
      <c r="H3304" s="16">
        <f>Amostras!$H$51</f>
        <v>5</v>
      </c>
      <c r="I3304" s="16">
        <f>Amostras!$I$51</f>
        <v>0</v>
      </c>
      <c r="J3304" s="40">
        <f>(C3304*C3253)+(D3304*D3253)+(E3304*E3253)+(F3304*F3253)+(G3304*G3253)+(H3304*H3253)+(I3304*I3253)+$J$5</f>
        <v>1.8984313725490196</v>
      </c>
      <c r="K3304" s="19">
        <f>Amostras!$J$51</f>
        <v>1</v>
      </c>
      <c r="L3304" s="2">
        <f t="shared" si="905"/>
        <v>1</v>
      </c>
      <c r="M3304" s="21">
        <f t="shared" si="903"/>
        <v>0</v>
      </c>
      <c r="N3304">
        <f t="shared" si="904"/>
        <v>0</v>
      </c>
      <c r="O3304">
        <f t="shared" si="897"/>
        <v>0</v>
      </c>
      <c r="P3304">
        <f t="shared" si="898"/>
        <v>0</v>
      </c>
      <c r="Q3304">
        <f t="shared" si="899"/>
        <v>0</v>
      </c>
      <c r="R3304">
        <f t="shared" si="900"/>
        <v>0</v>
      </c>
      <c r="S3304">
        <f t="shared" si="901"/>
        <v>0</v>
      </c>
      <c r="T3304">
        <f t="shared" si="902"/>
        <v>0</v>
      </c>
      <c r="U3304" s="1"/>
    </row>
    <row r="3305" spans="2:21" x14ac:dyDescent="0.25">
      <c r="B3305" s="15">
        <v>49</v>
      </c>
      <c r="C3305" s="16">
        <f>Amostras!$C$52</f>
        <v>6</v>
      </c>
      <c r="D3305" s="16">
        <f>Amostras!$D$52</f>
        <v>1</v>
      </c>
      <c r="E3305" s="16">
        <f>Amostras!$E$52</f>
        <v>4</v>
      </c>
      <c r="F3305" s="16">
        <f>Amostras!$F$52</f>
        <v>6</v>
      </c>
      <c r="G3305" s="16">
        <f>Amostras!$G$52</f>
        <v>7</v>
      </c>
      <c r="H3305" s="16">
        <f>Amostras!$H$52</f>
        <v>4</v>
      </c>
      <c r="I3305" s="16">
        <f>Amostras!$I$52</f>
        <v>9</v>
      </c>
      <c r="J3305" s="40">
        <f>(C3305*C3253)+(D3305*D3253)+(E3305*E3253)+(F3305*F3253)+(G3305*G3253)+(H3305*H3253)+(I3305*I3253)+$J$5</f>
        <v>0.62431372549019493</v>
      </c>
      <c r="K3305" s="19">
        <f>Amostras!$J$52</f>
        <v>1</v>
      </c>
      <c r="L3305" s="2">
        <f t="shared" si="905"/>
        <v>1</v>
      </c>
      <c r="M3305" s="21">
        <f t="shared" si="903"/>
        <v>0</v>
      </c>
      <c r="N3305">
        <f t="shared" si="904"/>
        <v>0</v>
      </c>
      <c r="O3305">
        <f t="shared" si="897"/>
        <v>0</v>
      </c>
      <c r="P3305">
        <f t="shared" si="898"/>
        <v>0</v>
      </c>
      <c r="Q3305">
        <f t="shared" si="899"/>
        <v>0</v>
      </c>
      <c r="R3305">
        <f t="shared" si="900"/>
        <v>0</v>
      </c>
      <c r="S3305">
        <f t="shared" si="901"/>
        <v>0</v>
      </c>
      <c r="T3305">
        <f t="shared" si="902"/>
        <v>0</v>
      </c>
      <c r="U3305" s="1"/>
    </row>
    <row r="3306" spans="2:21" x14ac:dyDescent="0.25">
      <c r="B3306" s="15">
        <v>50</v>
      </c>
      <c r="C3306" s="16">
        <f>Amostras!$C$53</f>
        <v>6</v>
      </c>
      <c r="D3306" s="16">
        <f>Amostras!$D$53</f>
        <v>9</v>
      </c>
      <c r="E3306" s="16">
        <f>Amostras!$E$53</f>
        <v>0</v>
      </c>
      <c r="F3306" s="16">
        <f>Amostras!$F$53</f>
        <v>9</v>
      </c>
      <c r="G3306" s="16">
        <f>Amostras!$G$53</f>
        <v>4</v>
      </c>
      <c r="H3306" s="16">
        <f>Amostras!$H$53</f>
        <v>9</v>
      </c>
      <c r="I3306" s="16">
        <f>Amostras!$I$53</f>
        <v>7</v>
      </c>
      <c r="J3306" s="40">
        <f>(C3306*C3253)+(D3306*D3253)+(E3306*E3253)+(F3306*F3253)+(G3306*G3253)+(H3306*H3253)+(I3306*I3253)+$J$5</f>
        <v>0.69803921568626492</v>
      </c>
      <c r="K3306" s="19">
        <f>Amostras!$J$53</f>
        <v>1</v>
      </c>
      <c r="L3306" s="2">
        <f t="shared" si="905"/>
        <v>1</v>
      </c>
      <c r="M3306" s="21">
        <f t="shared" si="903"/>
        <v>0</v>
      </c>
      <c r="N3306">
        <f t="shared" si="904"/>
        <v>0</v>
      </c>
      <c r="O3306">
        <f t="shared" si="897"/>
        <v>0</v>
      </c>
      <c r="P3306">
        <f t="shared" si="898"/>
        <v>0</v>
      </c>
      <c r="Q3306">
        <f t="shared" si="899"/>
        <v>0</v>
      </c>
      <c r="R3306">
        <f t="shared" si="900"/>
        <v>0</v>
      </c>
      <c r="S3306">
        <f t="shared" si="901"/>
        <v>0</v>
      </c>
      <c r="T3306">
        <f t="shared" si="902"/>
        <v>0</v>
      </c>
      <c r="U3306" s="1"/>
    </row>
    <row r="3307" spans="2:21" x14ac:dyDescent="0.25">
      <c r="B3307" s="45" t="s">
        <v>37</v>
      </c>
      <c r="C3307" s="45"/>
      <c r="D3307" s="45"/>
      <c r="E3307" s="45"/>
      <c r="F3307" s="45"/>
      <c r="G3307" s="45"/>
      <c r="H3307" s="45"/>
      <c r="I3307" s="45"/>
      <c r="J3307" s="45"/>
      <c r="K3307" s="45"/>
      <c r="L3307" s="45"/>
      <c r="M3307" s="46"/>
      <c r="N3307" s="22">
        <f>AVERAGE(N3256:N3306)</f>
        <v>0</v>
      </c>
      <c r="O3307" s="22">
        <f t="shared" ref="O3307:T3307" si="906">AVERAGE(O3256:O3306)</f>
        <v>3.9215686274509786E-4</v>
      </c>
      <c r="P3307" s="22">
        <f t="shared" si="906"/>
        <v>3.1372549019607842E-3</v>
      </c>
      <c r="Q3307" s="22">
        <f t="shared" si="906"/>
        <v>-3.9215686274509813E-4</v>
      </c>
      <c r="R3307" s="22">
        <f t="shared" si="906"/>
        <v>-7.8431372549019572E-4</v>
      </c>
      <c r="S3307" s="22">
        <f t="shared" si="906"/>
        <v>1.176470588235294E-3</v>
      </c>
      <c r="T3307" s="22">
        <f t="shared" si="906"/>
        <v>1.9607843137254902E-3</v>
      </c>
      <c r="U3307" s="1"/>
    </row>
    <row r="3310" spans="2:21" x14ac:dyDescent="0.25">
      <c r="B3310" s="44" t="s">
        <v>17</v>
      </c>
      <c r="C3310" s="11" t="s">
        <v>8</v>
      </c>
      <c r="D3310" s="11" t="s">
        <v>9</v>
      </c>
      <c r="E3310" s="11" t="s">
        <v>10</v>
      </c>
      <c r="F3310" s="11" t="s">
        <v>11</v>
      </c>
      <c r="G3310" s="11" t="s">
        <v>12</v>
      </c>
      <c r="H3310" s="11" t="s">
        <v>13</v>
      </c>
      <c r="I3310" s="11" t="s">
        <v>14</v>
      </c>
      <c r="J3310" s="12" t="s">
        <v>15</v>
      </c>
      <c r="K3310" s="39" t="s">
        <v>38</v>
      </c>
      <c r="L3310" s="20">
        <v>57</v>
      </c>
    </row>
    <row r="3311" spans="2:21" x14ac:dyDescent="0.25">
      <c r="B3311" s="44"/>
      <c r="C3311" s="23">
        <f>N3307+C3253</f>
        <v>0.54117647058823548</v>
      </c>
      <c r="D3311" s="23">
        <f t="shared" ref="D3311" si="907">O3307+D3253</f>
        <v>3.1372549019606961E-2</v>
      </c>
      <c r="E3311" s="23">
        <f t="shared" ref="E3311" si="908">P3307+E3253</f>
        <v>4.549019607843114E-2</v>
      </c>
      <c r="F3311" s="23">
        <f t="shared" ref="F3311" si="909">Q3307+F3253</f>
        <v>4.0784313725489615E-2</v>
      </c>
      <c r="G3311" s="23">
        <f t="shared" ref="G3311" si="910">R3307+G3253</f>
        <v>0.14196078431372594</v>
      </c>
      <c r="H3311" s="23">
        <f t="shared" ref="H3311" si="911">S3307+H3253</f>
        <v>1.1764705882353113E-2</v>
      </c>
      <c r="I3311" s="23">
        <f t="shared" ref="I3311" si="912">T3307+I3253</f>
        <v>-0.12156862745098049</v>
      </c>
      <c r="J3311" s="13">
        <f>$J$5</f>
        <v>-3</v>
      </c>
    </row>
    <row r="3313" spans="2:21" x14ac:dyDescent="0.25">
      <c r="B3313" s="15" t="s">
        <v>21</v>
      </c>
      <c r="C3313" s="15" t="s">
        <v>1</v>
      </c>
      <c r="D3313" s="15" t="s">
        <v>2</v>
      </c>
      <c r="E3313" s="15" t="s">
        <v>3</v>
      </c>
      <c r="F3313" s="15" t="s">
        <v>4</v>
      </c>
      <c r="G3313" s="15" t="s">
        <v>5</v>
      </c>
      <c r="H3313" s="15" t="s">
        <v>6</v>
      </c>
      <c r="I3313" s="15" t="s">
        <v>7</v>
      </c>
      <c r="J3313" s="18" t="s">
        <v>23</v>
      </c>
      <c r="K3313" s="17" t="s">
        <v>22</v>
      </c>
      <c r="L3313" s="5" t="s">
        <v>36</v>
      </c>
      <c r="M3313" s="20" t="s">
        <v>24</v>
      </c>
      <c r="N3313" s="5" t="s">
        <v>25</v>
      </c>
      <c r="O3313" s="5" t="s">
        <v>26</v>
      </c>
      <c r="P3313" s="5" t="s">
        <v>27</v>
      </c>
      <c r="Q3313" s="5" t="s">
        <v>28</v>
      </c>
      <c r="R3313" s="5" t="s">
        <v>29</v>
      </c>
      <c r="S3313" s="5" t="s">
        <v>30</v>
      </c>
      <c r="T3313" s="5" t="s">
        <v>31</v>
      </c>
      <c r="U3313" s="1"/>
    </row>
    <row r="3314" spans="2:21" x14ac:dyDescent="0.25">
      <c r="B3314" s="15" t="s">
        <v>0</v>
      </c>
      <c r="C3314" s="16">
        <f>Amostras!$C$3</f>
        <v>4</v>
      </c>
      <c r="D3314" s="16">
        <f>Amostras!$D$3</f>
        <v>9</v>
      </c>
      <c r="E3314" s="16">
        <f>Amostras!$E$3</f>
        <v>9</v>
      </c>
      <c r="F3314" s="16">
        <f>Amostras!$F$3</f>
        <v>4</v>
      </c>
      <c r="G3314" s="16">
        <f>Amostras!$G$3</f>
        <v>7</v>
      </c>
      <c r="H3314" s="16">
        <f>Amostras!$H$3</f>
        <v>9</v>
      </c>
      <c r="I3314" s="16">
        <f>Amostras!$I$3</f>
        <v>9</v>
      </c>
      <c r="J3314" s="40">
        <f>(C3314*C3311)+(D3314*D3311)+(E3314*E3311)+(F3314*F3311)+(G3314*G3311)+(H3314*H3311)+(I3314*I3311)+$J$5</f>
        <v>2.5098039215678547E-2</v>
      </c>
      <c r="K3314" s="19">
        <f>Amostras!$J$3</f>
        <v>1</v>
      </c>
      <c r="L3314" s="2">
        <f>IF(J3314&gt;=0,1,-1)</f>
        <v>1</v>
      </c>
      <c r="M3314" s="21">
        <f>K3314-L3314</f>
        <v>0</v>
      </c>
      <c r="N3314">
        <f>$E$2*$M3314*C3314</f>
        <v>0</v>
      </c>
      <c r="O3314">
        <f t="shared" ref="O3314:O3364" si="913">$E$2*$M3314*D3314</f>
        <v>0</v>
      </c>
      <c r="P3314">
        <f t="shared" ref="P3314:P3364" si="914">$E$2*$M3314*E3314</f>
        <v>0</v>
      </c>
      <c r="Q3314">
        <f t="shared" ref="Q3314:Q3364" si="915">$E$2*$M3314*F3314</f>
        <v>0</v>
      </c>
      <c r="R3314">
        <f t="shared" ref="R3314:R3364" si="916">$E$2*$M3314*G3314</f>
        <v>0</v>
      </c>
      <c r="S3314">
        <f t="shared" ref="S3314:S3364" si="917">$E$2*$M3314*H3314</f>
        <v>0</v>
      </c>
      <c r="T3314">
        <f t="shared" ref="T3314:T3364" si="918">$E$2*$M3314*I3314</f>
        <v>0</v>
      </c>
      <c r="U3314" s="1"/>
    </row>
    <row r="3315" spans="2:21" x14ac:dyDescent="0.25">
      <c r="B3315" s="15">
        <v>1</v>
      </c>
      <c r="C3315" s="16">
        <f>Amostras!$C$4</f>
        <v>2</v>
      </c>
      <c r="D3315" s="16">
        <f>Amostras!$D$4</f>
        <v>0</v>
      </c>
      <c r="E3315" s="16">
        <f>Amostras!$E$4</f>
        <v>6</v>
      </c>
      <c r="F3315" s="16">
        <f>Amostras!$F$4</f>
        <v>3</v>
      </c>
      <c r="G3315" s="16">
        <f>Amostras!$G$4</f>
        <v>2</v>
      </c>
      <c r="H3315" s="16">
        <f>Amostras!$H$4</f>
        <v>1</v>
      </c>
      <c r="I3315" s="16">
        <f>Amostras!$I$4</f>
        <v>7</v>
      </c>
      <c r="J3315" s="40">
        <f>(C3315*C3311)+(D3315*D3311)+(E3315*E3311)+(F3315*F3311)+(G3315*G3311)+(H3315*H3311)+(I3315*I3311)+$J$5</f>
        <v>-2.0776470588235316</v>
      </c>
      <c r="K3315" s="19">
        <f>Amostras!$J$4</f>
        <v>-1</v>
      </c>
      <c r="L3315" s="2">
        <f>IF(J3315&gt;=0,1,-1)</f>
        <v>-1</v>
      </c>
      <c r="M3315" s="21">
        <f t="shared" ref="M3315:M3364" si="919">K3315-L3315</f>
        <v>0</v>
      </c>
      <c r="N3315">
        <f t="shared" ref="N3315:N3364" si="920">$E$2*$M3315*C3315</f>
        <v>0</v>
      </c>
      <c r="O3315">
        <f t="shared" si="913"/>
        <v>0</v>
      </c>
      <c r="P3315">
        <f t="shared" si="914"/>
        <v>0</v>
      </c>
      <c r="Q3315">
        <f t="shared" si="915"/>
        <v>0</v>
      </c>
      <c r="R3315">
        <f t="shared" si="916"/>
        <v>0</v>
      </c>
      <c r="S3315">
        <f t="shared" si="917"/>
        <v>0</v>
      </c>
      <c r="T3315">
        <f t="shared" si="918"/>
        <v>0</v>
      </c>
      <c r="U3315" s="1"/>
    </row>
    <row r="3316" spans="2:21" x14ac:dyDescent="0.25">
      <c r="B3316" s="15">
        <v>2</v>
      </c>
      <c r="C3316" s="16">
        <f>Amostras!$C$5</f>
        <v>3</v>
      </c>
      <c r="D3316" s="16">
        <f>Amostras!$D$5</f>
        <v>9</v>
      </c>
      <c r="E3316" s="16">
        <f>Amostras!$E$5</f>
        <v>1</v>
      </c>
      <c r="F3316" s="16">
        <f>Amostras!$F$5</f>
        <v>9</v>
      </c>
      <c r="G3316" s="16">
        <f>Amostras!$G$5</f>
        <v>8</v>
      </c>
      <c r="H3316" s="16">
        <f>Amostras!$H$5</f>
        <v>7</v>
      </c>
      <c r="I3316" s="16">
        <f>Amostras!$I$5</f>
        <v>7</v>
      </c>
      <c r="J3316" s="40">
        <f>(C3316*C3311)+(D3316*D3311)+(E3316*E3311)+(F3316*F3311)+(G3316*G3311)+(H3316*H3311)+(I3316*I3311)+$J$5</f>
        <v>-0.31450980392157746</v>
      </c>
      <c r="K3316" s="19">
        <f>Amostras!$J$5</f>
        <v>-1</v>
      </c>
      <c r="L3316" s="2">
        <f t="shared" ref="L3316:L3364" si="921">IF(J3316&gt;=0,1,-1)</f>
        <v>-1</v>
      </c>
      <c r="M3316" s="21">
        <f t="shared" si="919"/>
        <v>0</v>
      </c>
      <c r="N3316">
        <f t="shared" si="920"/>
        <v>0</v>
      </c>
      <c r="O3316">
        <f t="shared" si="913"/>
        <v>0</v>
      </c>
      <c r="P3316">
        <f t="shared" si="914"/>
        <v>0</v>
      </c>
      <c r="Q3316">
        <f t="shared" si="915"/>
        <v>0</v>
      </c>
      <c r="R3316">
        <f t="shared" si="916"/>
        <v>0</v>
      </c>
      <c r="S3316">
        <f t="shared" si="917"/>
        <v>0</v>
      </c>
      <c r="T3316">
        <f t="shared" si="918"/>
        <v>0</v>
      </c>
      <c r="U3316" s="1"/>
    </row>
    <row r="3317" spans="2:21" x14ac:dyDescent="0.25">
      <c r="B3317" s="15">
        <v>3</v>
      </c>
      <c r="C3317" s="16">
        <f>Amostras!$C$6</f>
        <v>3</v>
      </c>
      <c r="D3317" s="16">
        <f>Amostras!$D$6</f>
        <v>2</v>
      </c>
      <c r="E3317" s="16">
        <f>Amostras!$E$6</f>
        <v>6</v>
      </c>
      <c r="F3317" s="16">
        <f>Amostras!$F$6</f>
        <v>5</v>
      </c>
      <c r="G3317" s="16">
        <f>Amostras!$G$6</f>
        <v>4</v>
      </c>
      <c r="H3317" s="16">
        <f>Amostras!$H$6</f>
        <v>1</v>
      </c>
      <c r="I3317" s="16">
        <f>Amostras!$I$6</f>
        <v>7</v>
      </c>
      <c r="J3317" s="40">
        <f>(C3317*C3311)+(D3317*D3311)+(E3317*E3311)+(F3317*F3311)+(G3317*G3311)+(H3317*H3311)+(I3317*I3311)+$J$5</f>
        <v>-1.1082352941176512</v>
      </c>
      <c r="K3317" s="19">
        <f>Amostras!$J$6</f>
        <v>-1</v>
      </c>
      <c r="L3317" s="2">
        <f t="shared" si="921"/>
        <v>-1</v>
      </c>
      <c r="M3317" s="21">
        <f t="shared" si="919"/>
        <v>0</v>
      </c>
      <c r="N3317">
        <f t="shared" si="920"/>
        <v>0</v>
      </c>
      <c r="O3317">
        <f t="shared" si="913"/>
        <v>0</v>
      </c>
      <c r="P3317">
        <f t="shared" si="914"/>
        <v>0</v>
      </c>
      <c r="Q3317">
        <f t="shared" si="915"/>
        <v>0</v>
      </c>
      <c r="R3317">
        <f t="shared" si="916"/>
        <v>0</v>
      </c>
      <c r="S3317">
        <f t="shared" si="917"/>
        <v>0</v>
      </c>
      <c r="T3317">
        <f t="shared" si="918"/>
        <v>0</v>
      </c>
      <c r="U3317" s="1"/>
    </row>
    <row r="3318" spans="2:21" x14ac:dyDescent="0.25">
      <c r="B3318" s="15">
        <v>4</v>
      </c>
      <c r="C3318" s="16">
        <f>Amostras!$C$7</f>
        <v>2</v>
      </c>
      <c r="D3318" s="16">
        <f>Amostras!$D$7</f>
        <v>2</v>
      </c>
      <c r="E3318" s="16">
        <f>Amostras!$E$7</f>
        <v>4</v>
      </c>
      <c r="F3318" s="16">
        <f>Amostras!$F$7</f>
        <v>9</v>
      </c>
      <c r="G3318" s="16">
        <f>Amostras!$G$7</f>
        <v>3</v>
      </c>
      <c r="H3318" s="16">
        <f>Amostras!$H$7</f>
        <v>6</v>
      </c>
      <c r="I3318" s="16">
        <f>Amostras!$I$7</f>
        <v>8</v>
      </c>
      <c r="J3318" s="40">
        <f>(C3318*C3311)+(D3318*D3311)+(E3318*E3311)+(F3318*F3311)+(G3318*G3311)+(H3318*H3311)+(I3318*I3311)+$J$5</f>
        <v>-1.7819607843137313</v>
      </c>
      <c r="K3318" s="19">
        <f>Amostras!$J$7</f>
        <v>-1</v>
      </c>
      <c r="L3318" s="2">
        <f t="shared" si="921"/>
        <v>-1</v>
      </c>
      <c r="M3318" s="21">
        <f t="shared" si="919"/>
        <v>0</v>
      </c>
      <c r="N3318">
        <f t="shared" si="920"/>
        <v>0</v>
      </c>
      <c r="O3318">
        <f t="shared" si="913"/>
        <v>0</v>
      </c>
      <c r="P3318">
        <f t="shared" si="914"/>
        <v>0</v>
      </c>
      <c r="Q3318">
        <f t="shared" si="915"/>
        <v>0</v>
      </c>
      <c r="R3318">
        <f t="shared" si="916"/>
        <v>0</v>
      </c>
      <c r="S3318">
        <f t="shared" si="917"/>
        <v>0</v>
      </c>
      <c r="T3318">
        <f t="shared" si="918"/>
        <v>0</v>
      </c>
      <c r="U3318" s="1"/>
    </row>
    <row r="3319" spans="2:21" x14ac:dyDescent="0.25">
      <c r="B3319" s="15">
        <v>5</v>
      </c>
      <c r="C3319" s="16">
        <f>Amostras!$C$8</f>
        <v>1</v>
      </c>
      <c r="D3319" s="16">
        <f>Amostras!$D$8</f>
        <v>9</v>
      </c>
      <c r="E3319" s="16">
        <f>Amostras!$E$8</f>
        <v>2</v>
      </c>
      <c r="F3319" s="16">
        <f>Amostras!$F$8</f>
        <v>6</v>
      </c>
      <c r="G3319" s="16">
        <f>Amostras!$G$8</f>
        <v>2</v>
      </c>
      <c r="H3319" s="16">
        <f>Amostras!$H$8</f>
        <v>9</v>
      </c>
      <c r="I3319" s="16">
        <f>Amostras!$I$8</f>
        <v>4</v>
      </c>
      <c r="J3319" s="40">
        <f>(C3319*C3311)+(D3319*D3311)+(E3319*E3311)+(F3319*F3311)+(G3319*G3311)+(H3319*H3311)+(I3319*I3311)+$J$5</f>
        <v>-1.9372549019607939</v>
      </c>
      <c r="K3319" s="19">
        <f>Amostras!$J$8</f>
        <v>-1</v>
      </c>
      <c r="L3319" s="2">
        <f t="shared" si="921"/>
        <v>-1</v>
      </c>
      <c r="M3319" s="21">
        <f t="shared" si="919"/>
        <v>0</v>
      </c>
      <c r="N3319">
        <f t="shared" si="920"/>
        <v>0</v>
      </c>
      <c r="O3319">
        <f t="shared" si="913"/>
        <v>0</v>
      </c>
      <c r="P3319">
        <f t="shared" si="914"/>
        <v>0</v>
      </c>
      <c r="Q3319">
        <f t="shared" si="915"/>
        <v>0</v>
      </c>
      <c r="R3319">
        <f t="shared" si="916"/>
        <v>0</v>
      </c>
      <c r="S3319">
        <f t="shared" si="917"/>
        <v>0</v>
      </c>
      <c r="T3319">
        <f t="shared" si="918"/>
        <v>0</v>
      </c>
      <c r="U3319" s="1"/>
    </row>
    <row r="3320" spans="2:21" x14ac:dyDescent="0.25">
      <c r="B3320" s="15">
        <v>6</v>
      </c>
      <c r="C3320" s="16">
        <f>Amostras!$C$9</f>
        <v>4</v>
      </c>
      <c r="D3320" s="16">
        <f>Amostras!$D$9</f>
        <v>8</v>
      </c>
      <c r="E3320" s="16">
        <f>Amostras!$E$9</f>
        <v>1</v>
      </c>
      <c r="F3320" s="16">
        <f>Amostras!$F$9</f>
        <v>5</v>
      </c>
      <c r="G3320" s="16">
        <f>Amostras!$G$9</f>
        <v>9</v>
      </c>
      <c r="H3320" s="16">
        <f>Amostras!$H$9</f>
        <v>6</v>
      </c>
      <c r="I3320" s="16">
        <f>Amostras!$I$9</f>
        <v>4</v>
      </c>
      <c r="J3320" s="40">
        <f>(C3320*C3311)+(D3320*D3311)+(E3320*E3311)+(F3320*F3311)+(G3320*G3311)+(H3320*H3311)+(I3320*I3311)+$J$5</f>
        <v>0.52705882352940714</v>
      </c>
      <c r="K3320" s="19">
        <f>Amostras!$J$9</f>
        <v>-1</v>
      </c>
      <c r="L3320" s="2">
        <f t="shared" si="921"/>
        <v>1</v>
      </c>
      <c r="M3320" s="21">
        <f t="shared" si="919"/>
        <v>-2</v>
      </c>
      <c r="N3320">
        <f t="shared" si="920"/>
        <v>-0.08</v>
      </c>
      <c r="O3320">
        <f t="shared" si="913"/>
        <v>-0.16</v>
      </c>
      <c r="P3320">
        <f t="shared" si="914"/>
        <v>-0.02</v>
      </c>
      <c r="Q3320">
        <f t="shared" si="915"/>
        <v>-0.1</v>
      </c>
      <c r="R3320">
        <f t="shared" si="916"/>
        <v>-0.18</v>
      </c>
      <c r="S3320">
        <f t="shared" si="917"/>
        <v>-0.12</v>
      </c>
      <c r="T3320">
        <f t="shared" si="918"/>
        <v>-0.08</v>
      </c>
      <c r="U3320" s="1"/>
    </row>
    <row r="3321" spans="2:21" x14ac:dyDescent="0.25">
      <c r="B3321" s="15">
        <v>7</v>
      </c>
      <c r="C3321" s="16">
        <f>Amostras!$C$10</f>
        <v>1</v>
      </c>
      <c r="D3321" s="16">
        <f>Amostras!$D$10</f>
        <v>1</v>
      </c>
      <c r="E3321" s="16">
        <f>Amostras!$E$10</f>
        <v>4</v>
      </c>
      <c r="F3321" s="16">
        <f>Amostras!$F$10</f>
        <v>0</v>
      </c>
      <c r="G3321" s="16">
        <f>Amostras!$G$10</f>
        <v>1</v>
      </c>
      <c r="H3321" s="16">
        <f>Amostras!$H$10</f>
        <v>5</v>
      </c>
      <c r="I3321" s="16">
        <f>Amostras!$I$10</f>
        <v>6</v>
      </c>
      <c r="J3321" s="40">
        <f>(C3321*C3311)+(D3321*D3311)+(E3321*E3311)+(F3321*F3311)+(G3321*G3311)+(H3321*H3311)+(I3321*I3311)+$J$5</f>
        <v>-2.7741176470588242</v>
      </c>
      <c r="K3321" s="19">
        <f>Amostras!$J$10</f>
        <v>-1</v>
      </c>
      <c r="L3321" s="2">
        <f t="shared" si="921"/>
        <v>-1</v>
      </c>
      <c r="M3321" s="21">
        <f t="shared" si="919"/>
        <v>0</v>
      </c>
      <c r="N3321">
        <f t="shared" si="920"/>
        <v>0</v>
      </c>
      <c r="O3321">
        <f t="shared" si="913"/>
        <v>0</v>
      </c>
      <c r="P3321">
        <f t="shared" si="914"/>
        <v>0</v>
      </c>
      <c r="Q3321">
        <f t="shared" si="915"/>
        <v>0</v>
      </c>
      <c r="R3321">
        <f t="shared" si="916"/>
        <v>0</v>
      </c>
      <c r="S3321">
        <f t="shared" si="917"/>
        <v>0</v>
      </c>
      <c r="T3321">
        <f t="shared" si="918"/>
        <v>0</v>
      </c>
      <c r="U3321" s="1"/>
    </row>
    <row r="3322" spans="2:21" x14ac:dyDescent="0.25">
      <c r="B3322" s="15">
        <v>8</v>
      </c>
      <c r="C3322" s="16">
        <f>Amostras!$C$11</f>
        <v>3</v>
      </c>
      <c r="D3322" s="16">
        <f>Amostras!$D$11</f>
        <v>6</v>
      </c>
      <c r="E3322" s="16">
        <f>Amostras!$E$11</f>
        <v>1</v>
      </c>
      <c r="F3322" s="16">
        <f>Amostras!$F$11</f>
        <v>6</v>
      </c>
      <c r="G3322" s="16">
        <f>Amostras!$G$11</f>
        <v>1</v>
      </c>
      <c r="H3322" s="16">
        <f>Amostras!$H$11</f>
        <v>4</v>
      </c>
      <c r="I3322" s="16">
        <f>Amostras!$I$11</f>
        <v>8</v>
      </c>
      <c r="J3322" s="40">
        <f>(C3322*C3311)+(D3322*D3311)+(E3322*E3311)+(F3322*F3311)+(G3322*G3311)+(H3322*H3311)+(I3322*I3311)+$J$5</f>
        <v>-1.6815686274509887</v>
      </c>
      <c r="K3322" s="19">
        <f>Amostras!$J$11</f>
        <v>-1</v>
      </c>
      <c r="L3322" s="2">
        <f t="shared" si="921"/>
        <v>-1</v>
      </c>
      <c r="M3322" s="21">
        <f t="shared" si="919"/>
        <v>0</v>
      </c>
      <c r="N3322">
        <f t="shared" si="920"/>
        <v>0</v>
      </c>
      <c r="O3322">
        <f t="shared" si="913"/>
        <v>0</v>
      </c>
      <c r="P3322">
        <f t="shared" si="914"/>
        <v>0</v>
      </c>
      <c r="Q3322">
        <f t="shared" si="915"/>
        <v>0</v>
      </c>
      <c r="R3322">
        <f t="shared" si="916"/>
        <v>0</v>
      </c>
      <c r="S3322">
        <f t="shared" si="917"/>
        <v>0</v>
      </c>
      <c r="T3322">
        <f t="shared" si="918"/>
        <v>0</v>
      </c>
      <c r="U3322" s="1"/>
    </row>
    <row r="3323" spans="2:21" x14ac:dyDescent="0.25">
      <c r="B3323" s="15">
        <v>9</v>
      </c>
      <c r="C3323" s="16">
        <f>Amostras!$C$12</f>
        <v>1</v>
      </c>
      <c r="D3323" s="16">
        <f>Amostras!$D$12</f>
        <v>3</v>
      </c>
      <c r="E3323" s="16">
        <f>Amostras!$E$12</f>
        <v>4</v>
      </c>
      <c r="F3323" s="16">
        <f>Amostras!$F$12</f>
        <v>7</v>
      </c>
      <c r="G3323" s="16">
        <f>Amostras!$G$12</f>
        <v>1</v>
      </c>
      <c r="H3323" s="16">
        <f>Amostras!$H$12</f>
        <v>3</v>
      </c>
      <c r="I3323" s="16">
        <f>Amostras!$I$12</f>
        <v>1</v>
      </c>
      <c r="J3323" s="40">
        <f>(C3323*C3311)+(D3323*D3311)+(E3323*E3311)+(F3323*F3311)+(G3323*G3311)+(H3323*H3311)+(I3323*I3311)+$J$5</f>
        <v>-1.841568627450987</v>
      </c>
      <c r="K3323" s="19">
        <f>Amostras!$J$12</f>
        <v>-1</v>
      </c>
      <c r="L3323" s="2">
        <f t="shared" si="921"/>
        <v>-1</v>
      </c>
      <c r="M3323" s="21">
        <f t="shared" si="919"/>
        <v>0</v>
      </c>
      <c r="N3323">
        <f t="shared" si="920"/>
        <v>0</v>
      </c>
      <c r="O3323">
        <f t="shared" si="913"/>
        <v>0</v>
      </c>
      <c r="P3323">
        <f t="shared" si="914"/>
        <v>0</v>
      </c>
      <c r="Q3323">
        <f t="shared" si="915"/>
        <v>0</v>
      </c>
      <c r="R3323">
        <f t="shared" si="916"/>
        <v>0</v>
      </c>
      <c r="S3323">
        <f t="shared" si="917"/>
        <v>0</v>
      </c>
      <c r="T3323">
        <f t="shared" si="918"/>
        <v>0</v>
      </c>
      <c r="U3323" s="1"/>
    </row>
    <row r="3324" spans="2:21" x14ac:dyDescent="0.25">
      <c r="B3324" s="15">
        <v>10</v>
      </c>
      <c r="C3324" s="16">
        <f>Amostras!$C$13</f>
        <v>3</v>
      </c>
      <c r="D3324" s="16">
        <f>Amostras!$D$13</f>
        <v>2</v>
      </c>
      <c r="E3324" s="16">
        <f>Amostras!$E$13</f>
        <v>2</v>
      </c>
      <c r="F3324" s="16">
        <f>Amostras!$F$13</f>
        <v>3</v>
      </c>
      <c r="G3324" s="16">
        <f>Amostras!$G$13</f>
        <v>9</v>
      </c>
      <c r="H3324" s="16">
        <f>Amostras!$H$13</f>
        <v>5</v>
      </c>
      <c r="I3324" s="16">
        <f>Amostras!$I$13</f>
        <v>8</v>
      </c>
      <c r="J3324" s="40">
        <f>(C3324*C3311)+(D3324*D3311)+(E3324*E3311)+(F3324*F3311)+(G3324*G3311)+(H3324*H3311)+(I3324*I3311)+$J$5</f>
        <v>-0.73647058823529399</v>
      </c>
      <c r="K3324" s="19">
        <f>Amostras!$J$13</f>
        <v>-1</v>
      </c>
      <c r="L3324" s="2">
        <f t="shared" si="921"/>
        <v>-1</v>
      </c>
      <c r="M3324" s="21">
        <f t="shared" si="919"/>
        <v>0</v>
      </c>
      <c r="N3324">
        <f t="shared" si="920"/>
        <v>0</v>
      </c>
      <c r="O3324">
        <f t="shared" si="913"/>
        <v>0</v>
      </c>
      <c r="P3324">
        <f t="shared" si="914"/>
        <v>0</v>
      </c>
      <c r="Q3324">
        <f t="shared" si="915"/>
        <v>0</v>
      </c>
      <c r="R3324">
        <f t="shared" si="916"/>
        <v>0</v>
      </c>
      <c r="S3324">
        <f t="shared" si="917"/>
        <v>0</v>
      </c>
      <c r="T3324">
        <f t="shared" si="918"/>
        <v>0</v>
      </c>
      <c r="U3324" s="1"/>
    </row>
    <row r="3325" spans="2:21" x14ac:dyDescent="0.25">
      <c r="B3325" s="15">
        <v>11</v>
      </c>
      <c r="C3325" s="16">
        <f>Amostras!$C$14</f>
        <v>2</v>
      </c>
      <c r="D3325" s="16">
        <f>Amostras!$D$14</f>
        <v>8</v>
      </c>
      <c r="E3325" s="16">
        <f>Amostras!$E$14</f>
        <v>9</v>
      </c>
      <c r="F3325" s="16">
        <f>Amostras!$F$14</f>
        <v>7</v>
      </c>
      <c r="G3325" s="16">
        <f>Amostras!$G$14</f>
        <v>2</v>
      </c>
      <c r="H3325" s="16">
        <f>Amostras!$H$14</f>
        <v>7</v>
      </c>
      <c r="I3325" s="16">
        <f>Amostras!$I$14</f>
        <v>6</v>
      </c>
      <c r="J3325" s="40">
        <f>(C3325*C3311)+(D3325*D3311)+(E3325*E3311)+(F3325*F3311)+(G3325*G3311)+(H3325*H3311)+(I3325*I3311)+$J$5</f>
        <v>-1.3349019607843253</v>
      </c>
      <c r="K3325" s="19">
        <f>Amostras!$J$14</f>
        <v>-1</v>
      </c>
      <c r="L3325" s="2">
        <f t="shared" si="921"/>
        <v>-1</v>
      </c>
      <c r="M3325" s="21">
        <f t="shared" si="919"/>
        <v>0</v>
      </c>
      <c r="N3325">
        <f t="shared" si="920"/>
        <v>0</v>
      </c>
      <c r="O3325">
        <f t="shared" si="913"/>
        <v>0</v>
      </c>
      <c r="P3325">
        <f t="shared" si="914"/>
        <v>0</v>
      </c>
      <c r="Q3325">
        <f t="shared" si="915"/>
        <v>0</v>
      </c>
      <c r="R3325">
        <f t="shared" si="916"/>
        <v>0</v>
      </c>
      <c r="S3325">
        <f t="shared" si="917"/>
        <v>0</v>
      </c>
      <c r="T3325">
        <f t="shared" si="918"/>
        <v>0</v>
      </c>
      <c r="U3325" s="1"/>
    </row>
    <row r="3326" spans="2:21" x14ac:dyDescent="0.25">
      <c r="B3326" s="15">
        <v>12</v>
      </c>
      <c r="C3326" s="16">
        <f>Amostras!$C$15</f>
        <v>2</v>
      </c>
      <c r="D3326" s="16">
        <f>Amostras!$D$15</f>
        <v>6</v>
      </c>
      <c r="E3326" s="16">
        <f>Amostras!$E$15</f>
        <v>2</v>
      </c>
      <c r="F3326" s="16">
        <f>Amostras!$F$15</f>
        <v>6</v>
      </c>
      <c r="G3326" s="16">
        <f>Amostras!$G$15</f>
        <v>0</v>
      </c>
      <c r="H3326" s="16">
        <f>Amostras!$H$15</f>
        <v>6</v>
      </c>
      <c r="I3326" s="16">
        <f>Amostras!$I$15</f>
        <v>9</v>
      </c>
      <c r="J3326" s="40">
        <f>(C3326*C3311)+(D3326*D3311)+(E3326*E3311)+(F3326*F3311)+(G3326*G3311)+(H3326*H3311)+(I3326*I3311)+$J$5</f>
        <v>-2.417254901960793</v>
      </c>
      <c r="K3326" s="19">
        <f>Amostras!$J$15</f>
        <v>-1</v>
      </c>
      <c r="L3326" s="2">
        <f t="shared" si="921"/>
        <v>-1</v>
      </c>
      <c r="M3326" s="21">
        <f t="shared" si="919"/>
        <v>0</v>
      </c>
      <c r="N3326">
        <f t="shared" si="920"/>
        <v>0</v>
      </c>
      <c r="O3326">
        <f t="shared" si="913"/>
        <v>0</v>
      </c>
      <c r="P3326">
        <f t="shared" si="914"/>
        <v>0</v>
      </c>
      <c r="Q3326">
        <f t="shared" si="915"/>
        <v>0</v>
      </c>
      <c r="R3326">
        <f t="shared" si="916"/>
        <v>0</v>
      </c>
      <c r="S3326">
        <f t="shared" si="917"/>
        <v>0</v>
      </c>
      <c r="T3326">
        <f t="shared" si="918"/>
        <v>0</v>
      </c>
      <c r="U3326" s="1"/>
    </row>
    <row r="3327" spans="2:21" x14ac:dyDescent="0.25">
      <c r="B3327" s="15">
        <v>13</v>
      </c>
      <c r="C3327" s="16">
        <f>Amostras!$C$16</f>
        <v>1</v>
      </c>
      <c r="D3327" s="16">
        <f>Amostras!$D$16</f>
        <v>1</v>
      </c>
      <c r="E3327" s="16">
        <f>Amostras!$E$16</f>
        <v>5</v>
      </c>
      <c r="F3327" s="16">
        <f>Amostras!$F$16</f>
        <v>2</v>
      </c>
      <c r="G3327" s="16">
        <f>Amostras!$G$16</f>
        <v>5</v>
      </c>
      <c r="H3327" s="16">
        <f>Amostras!$H$16</f>
        <v>4</v>
      </c>
      <c r="I3327" s="16">
        <f>Amostras!$I$16</f>
        <v>9</v>
      </c>
      <c r="J3327" s="40">
        <f>(C3327*C3311)+(D3327*D3311)+(E3327*E3311)+(F3327*F3311)+(G3327*G3311)+(H3327*H3311)+(I3327*I3311)+$J$5</f>
        <v>-2.4556862745098047</v>
      </c>
      <c r="K3327" s="19">
        <f>Amostras!$J$16</f>
        <v>-1</v>
      </c>
      <c r="L3327" s="2">
        <f t="shared" si="921"/>
        <v>-1</v>
      </c>
      <c r="M3327" s="21">
        <f t="shared" si="919"/>
        <v>0</v>
      </c>
      <c r="N3327">
        <f t="shared" si="920"/>
        <v>0</v>
      </c>
      <c r="O3327">
        <f t="shared" si="913"/>
        <v>0</v>
      </c>
      <c r="P3327">
        <f t="shared" si="914"/>
        <v>0</v>
      </c>
      <c r="Q3327">
        <f t="shared" si="915"/>
        <v>0</v>
      </c>
      <c r="R3327">
        <f t="shared" si="916"/>
        <v>0</v>
      </c>
      <c r="S3327">
        <f t="shared" si="917"/>
        <v>0</v>
      </c>
      <c r="T3327">
        <f t="shared" si="918"/>
        <v>0</v>
      </c>
      <c r="U3327" s="1"/>
    </row>
    <row r="3328" spans="2:21" x14ac:dyDescent="0.25">
      <c r="B3328" s="15">
        <v>14</v>
      </c>
      <c r="C3328" s="16">
        <f>Amostras!$C$17</f>
        <v>3</v>
      </c>
      <c r="D3328" s="16">
        <f>Amostras!$D$17</f>
        <v>5</v>
      </c>
      <c r="E3328" s="16">
        <f>Amostras!$E$17</f>
        <v>5</v>
      </c>
      <c r="F3328" s="16">
        <f>Amostras!$F$17</f>
        <v>6</v>
      </c>
      <c r="G3328" s="16">
        <f>Amostras!$G$17</f>
        <v>1</v>
      </c>
      <c r="H3328" s="16">
        <f>Amostras!$H$17</f>
        <v>2</v>
      </c>
      <c r="I3328" s="16">
        <f>Amostras!$I$17</f>
        <v>8</v>
      </c>
      <c r="J3328" s="40">
        <f>(C3328*C3311)+(D3328*D3311)+(E3328*E3311)+(F3328*F3311)+(G3328*G3311)+(H3328*H3311)+(I3328*I3311)+$J$5</f>
        <v>-1.554509803921577</v>
      </c>
      <c r="K3328" s="19">
        <f>Amostras!$J$17</f>
        <v>-1</v>
      </c>
      <c r="L3328" s="2">
        <f t="shared" si="921"/>
        <v>-1</v>
      </c>
      <c r="M3328" s="21">
        <f t="shared" si="919"/>
        <v>0</v>
      </c>
      <c r="N3328">
        <f t="shared" si="920"/>
        <v>0</v>
      </c>
      <c r="O3328">
        <f t="shared" si="913"/>
        <v>0</v>
      </c>
      <c r="P3328">
        <f t="shared" si="914"/>
        <v>0</v>
      </c>
      <c r="Q3328">
        <f t="shared" si="915"/>
        <v>0</v>
      </c>
      <c r="R3328">
        <f t="shared" si="916"/>
        <v>0</v>
      </c>
      <c r="S3328">
        <f t="shared" si="917"/>
        <v>0</v>
      </c>
      <c r="T3328">
        <f t="shared" si="918"/>
        <v>0</v>
      </c>
      <c r="U3328" s="1"/>
    </row>
    <row r="3329" spans="2:21" x14ac:dyDescent="0.25">
      <c r="B3329" s="15">
        <v>15</v>
      </c>
      <c r="C3329" s="16">
        <f>Amostras!$C$18</f>
        <v>1</v>
      </c>
      <c r="D3329" s="16">
        <f>Amostras!$D$18</f>
        <v>1</v>
      </c>
      <c r="E3329" s="16">
        <f>Amostras!$E$18</f>
        <v>4</v>
      </c>
      <c r="F3329" s="16">
        <f>Amostras!$F$18</f>
        <v>9</v>
      </c>
      <c r="G3329" s="16">
        <f>Amostras!$G$18</f>
        <v>4</v>
      </c>
      <c r="H3329" s="16">
        <f>Amostras!$H$18</f>
        <v>9</v>
      </c>
      <c r="I3329" s="16">
        <f>Amostras!$I$18</f>
        <v>3</v>
      </c>
      <c r="J3329" s="40">
        <f>(C3329*C3311)+(D3329*D3311)+(E3329*E3311)+(F3329*F3311)+(G3329*G3311)+(H3329*H3311)+(I3329*I3311)+$J$5</f>
        <v>-1.5694117647058861</v>
      </c>
      <c r="K3329" s="19">
        <f>Amostras!$J$18</f>
        <v>-1</v>
      </c>
      <c r="L3329" s="2">
        <f t="shared" si="921"/>
        <v>-1</v>
      </c>
      <c r="M3329" s="21">
        <f t="shared" si="919"/>
        <v>0</v>
      </c>
      <c r="N3329">
        <f t="shared" si="920"/>
        <v>0</v>
      </c>
      <c r="O3329">
        <f t="shared" si="913"/>
        <v>0</v>
      </c>
      <c r="P3329">
        <f t="shared" si="914"/>
        <v>0</v>
      </c>
      <c r="Q3329">
        <f t="shared" si="915"/>
        <v>0</v>
      </c>
      <c r="R3329">
        <f t="shared" si="916"/>
        <v>0</v>
      </c>
      <c r="S3329">
        <f t="shared" si="917"/>
        <v>0</v>
      </c>
      <c r="T3329">
        <f t="shared" si="918"/>
        <v>0</v>
      </c>
      <c r="U3329" s="1"/>
    </row>
    <row r="3330" spans="2:21" x14ac:dyDescent="0.25">
      <c r="B3330" s="15">
        <v>16</v>
      </c>
      <c r="C3330" s="16">
        <f>Amostras!$C$19</f>
        <v>4</v>
      </c>
      <c r="D3330" s="16">
        <f>Amostras!$D$19</f>
        <v>6</v>
      </c>
      <c r="E3330" s="16">
        <f>Amostras!$E$19</f>
        <v>0</v>
      </c>
      <c r="F3330" s="16">
        <f>Amostras!$F$19</f>
        <v>0</v>
      </c>
      <c r="G3330" s="16">
        <f>Amostras!$G$19</f>
        <v>2</v>
      </c>
      <c r="H3330" s="16">
        <f>Amostras!$H$19</f>
        <v>4</v>
      </c>
      <c r="I3330" s="16">
        <f>Amostras!$I$19</f>
        <v>1</v>
      </c>
      <c r="J3330" s="40">
        <f>(C3330*C3311)+(D3330*D3311)+(E3330*E3311)+(F3330*F3311)+(G3330*G3311)+(H3330*H3311)+(I3330*I3311)+$J$5</f>
        <v>-0.43764705882353239</v>
      </c>
      <c r="K3330" s="19">
        <f>Amostras!$J$19</f>
        <v>-1</v>
      </c>
      <c r="L3330" s="2">
        <f t="shared" si="921"/>
        <v>-1</v>
      </c>
      <c r="M3330" s="21">
        <f t="shared" si="919"/>
        <v>0</v>
      </c>
      <c r="N3330">
        <f t="shared" si="920"/>
        <v>0</v>
      </c>
      <c r="O3330">
        <f t="shared" si="913"/>
        <v>0</v>
      </c>
      <c r="P3330">
        <f t="shared" si="914"/>
        <v>0</v>
      </c>
      <c r="Q3330">
        <f t="shared" si="915"/>
        <v>0</v>
      </c>
      <c r="R3330">
        <f t="shared" si="916"/>
        <v>0</v>
      </c>
      <c r="S3330">
        <f t="shared" si="917"/>
        <v>0</v>
      </c>
      <c r="T3330">
        <f t="shared" si="918"/>
        <v>0</v>
      </c>
      <c r="U3330" s="1"/>
    </row>
    <row r="3331" spans="2:21" x14ac:dyDescent="0.25">
      <c r="B3331" s="15">
        <v>17</v>
      </c>
      <c r="C3331" s="16">
        <f>Amostras!$C$20</f>
        <v>2</v>
      </c>
      <c r="D3331" s="16">
        <f>Amostras!$D$20</f>
        <v>5</v>
      </c>
      <c r="E3331" s="16">
        <f>Amostras!$E$20</f>
        <v>8</v>
      </c>
      <c r="F3331" s="16">
        <f>Amostras!$F$20</f>
        <v>9</v>
      </c>
      <c r="G3331" s="16">
        <f>Amostras!$G$20</f>
        <v>3</v>
      </c>
      <c r="H3331" s="16">
        <f>Amostras!$H$20</f>
        <v>3</v>
      </c>
      <c r="I3331" s="16">
        <f>Amostras!$I$20</f>
        <v>3</v>
      </c>
      <c r="J3331" s="40">
        <f>(C3331*C3311)+(D3331*D3311)+(E3331*E3311)+(F3331*F3311)+(G3331*G3311)+(H3331*H3311)+(I3331*I3311)+$J$5</f>
        <v>-0.93333333333334334</v>
      </c>
      <c r="K3331" s="19">
        <f>Amostras!$J$20</f>
        <v>-1</v>
      </c>
      <c r="L3331" s="2">
        <f t="shared" si="921"/>
        <v>-1</v>
      </c>
      <c r="M3331" s="21">
        <f t="shared" si="919"/>
        <v>0</v>
      </c>
      <c r="N3331">
        <f t="shared" si="920"/>
        <v>0</v>
      </c>
      <c r="O3331">
        <f t="shared" si="913"/>
        <v>0</v>
      </c>
      <c r="P3331">
        <f t="shared" si="914"/>
        <v>0</v>
      </c>
      <c r="Q3331">
        <f t="shared" si="915"/>
        <v>0</v>
      </c>
      <c r="R3331">
        <f t="shared" si="916"/>
        <v>0</v>
      </c>
      <c r="S3331">
        <f t="shared" si="917"/>
        <v>0</v>
      </c>
      <c r="T3331">
        <f t="shared" si="918"/>
        <v>0</v>
      </c>
      <c r="U3331" s="1"/>
    </row>
    <row r="3332" spans="2:21" x14ac:dyDescent="0.25">
      <c r="B3332" s="15">
        <v>18</v>
      </c>
      <c r="C3332" s="16">
        <f>Amostras!$C$21</f>
        <v>1</v>
      </c>
      <c r="D3332" s="16">
        <f>Amostras!$D$21</f>
        <v>9</v>
      </c>
      <c r="E3332" s="16">
        <f>Amostras!$E$21</f>
        <v>8</v>
      </c>
      <c r="F3332" s="16">
        <f>Amostras!$F$21</f>
        <v>0</v>
      </c>
      <c r="G3332" s="16">
        <f>Amostras!$G$21</f>
        <v>9</v>
      </c>
      <c r="H3332" s="16">
        <f>Amostras!$H$21</f>
        <v>6</v>
      </c>
      <c r="I3332" s="16">
        <f>Amostras!$I$21</f>
        <v>9</v>
      </c>
      <c r="J3332" s="40">
        <f>(C3332*C3311)+(D3332*D3311)+(E3332*E3311)+(F3332*F3311)+(G3332*G3311)+(H3332*H3311)+(I3332*I3311)+$J$5</f>
        <v>-1.5584313725490249</v>
      </c>
      <c r="K3332" s="19">
        <f>Amostras!$J$21</f>
        <v>-1</v>
      </c>
      <c r="L3332" s="2">
        <f t="shared" si="921"/>
        <v>-1</v>
      </c>
      <c r="M3332" s="21">
        <f t="shared" si="919"/>
        <v>0</v>
      </c>
      <c r="N3332">
        <f t="shared" si="920"/>
        <v>0</v>
      </c>
      <c r="O3332">
        <f t="shared" si="913"/>
        <v>0</v>
      </c>
      <c r="P3332">
        <f t="shared" si="914"/>
        <v>0</v>
      </c>
      <c r="Q3332">
        <f t="shared" si="915"/>
        <v>0</v>
      </c>
      <c r="R3332">
        <f t="shared" si="916"/>
        <v>0</v>
      </c>
      <c r="S3332">
        <f t="shared" si="917"/>
        <v>0</v>
      </c>
      <c r="T3332">
        <f t="shared" si="918"/>
        <v>0</v>
      </c>
      <c r="U3332" s="1"/>
    </row>
    <row r="3333" spans="2:21" x14ac:dyDescent="0.25">
      <c r="B3333" s="15">
        <v>19</v>
      </c>
      <c r="C3333" s="16">
        <f>Amostras!$C$22</f>
        <v>4</v>
      </c>
      <c r="D3333" s="16">
        <f>Amostras!$D$22</f>
        <v>2</v>
      </c>
      <c r="E3333" s="16">
        <f>Amostras!$E$22</f>
        <v>9</v>
      </c>
      <c r="F3333" s="16">
        <f>Amostras!$F$22</f>
        <v>4</v>
      </c>
      <c r="G3333" s="16">
        <f>Amostras!$G$22</f>
        <v>4</v>
      </c>
      <c r="H3333" s="16">
        <f>Amostras!$H$22</f>
        <v>1</v>
      </c>
      <c r="I3333" s="16">
        <f>Amostras!$I$22</f>
        <v>3</v>
      </c>
      <c r="J3333" s="40">
        <f>(C3333*C3311)+(D3333*D3311)+(E3333*E3311)+(F3333*F3311)+(G3333*G3311)+(H3333*H3311)+(I3333*I3311)+$J$5</f>
        <v>1.4901960784309942E-2</v>
      </c>
      <c r="K3333" s="19">
        <f>Amostras!$J$22</f>
        <v>-1</v>
      </c>
      <c r="L3333" s="2">
        <f t="shared" si="921"/>
        <v>1</v>
      </c>
      <c r="M3333" s="21">
        <f t="shared" si="919"/>
        <v>-2</v>
      </c>
      <c r="N3333">
        <f t="shared" si="920"/>
        <v>-0.08</v>
      </c>
      <c r="O3333">
        <f t="shared" si="913"/>
        <v>-0.04</v>
      </c>
      <c r="P3333">
        <f t="shared" si="914"/>
        <v>-0.18</v>
      </c>
      <c r="Q3333">
        <f t="shared" si="915"/>
        <v>-0.08</v>
      </c>
      <c r="R3333">
        <f t="shared" si="916"/>
        <v>-0.08</v>
      </c>
      <c r="S3333">
        <f t="shared" si="917"/>
        <v>-0.02</v>
      </c>
      <c r="T3333">
        <f t="shared" si="918"/>
        <v>-0.06</v>
      </c>
      <c r="U3333" s="1"/>
    </row>
    <row r="3334" spans="2:21" x14ac:dyDescent="0.25">
      <c r="B3334" s="15">
        <v>20</v>
      </c>
      <c r="C3334" s="16">
        <f>Amostras!$C$23</f>
        <v>3</v>
      </c>
      <c r="D3334" s="16">
        <f>Amostras!$D$23</f>
        <v>4</v>
      </c>
      <c r="E3334" s="16">
        <f>Amostras!$E$23</f>
        <v>3</v>
      </c>
      <c r="F3334" s="16">
        <f>Amostras!$F$23</f>
        <v>3</v>
      </c>
      <c r="G3334" s="16">
        <f>Amostras!$G$23</f>
        <v>9</v>
      </c>
      <c r="H3334" s="16">
        <f>Amostras!$H$23</f>
        <v>6</v>
      </c>
      <c r="I3334" s="16">
        <f>Amostras!$I$23</f>
        <v>9</v>
      </c>
      <c r="J3334" s="40">
        <f>(C3334*C3311)+(D3334*D3311)+(E3334*E3311)+(F3334*F3311)+(G3334*G3311)+(H3334*H3311)+(I3334*I3311)+$J$5</f>
        <v>-0.73803921568627562</v>
      </c>
      <c r="K3334" s="19">
        <f>Amostras!$J$23</f>
        <v>-1</v>
      </c>
      <c r="L3334" s="2">
        <f t="shared" si="921"/>
        <v>-1</v>
      </c>
      <c r="M3334" s="21">
        <f t="shared" si="919"/>
        <v>0</v>
      </c>
      <c r="N3334">
        <f t="shared" si="920"/>
        <v>0</v>
      </c>
      <c r="O3334">
        <f t="shared" si="913"/>
        <v>0</v>
      </c>
      <c r="P3334">
        <f t="shared" si="914"/>
        <v>0</v>
      </c>
      <c r="Q3334">
        <f t="shared" si="915"/>
        <v>0</v>
      </c>
      <c r="R3334">
        <f t="shared" si="916"/>
        <v>0</v>
      </c>
      <c r="S3334">
        <f t="shared" si="917"/>
        <v>0</v>
      </c>
      <c r="T3334">
        <f t="shared" si="918"/>
        <v>0</v>
      </c>
      <c r="U3334" s="1"/>
    </row>
    <row r="3335" spans="2:21" x14ac:dyDescent="0.25">
      <c r="B3335" s="15">
        <v>21</v>
      </c>
      <c r="C3335" s="16">
        <f>Amostras!$C$24</f>
        <v>1</v>
      </c>
      <c r="D3335" s="16">
        <f>Amostras!$D$24</f>
        <v>0</v>
      </c>
      <c r="E3335" s="16">
        <f>Amostras!$E$24</f>
        <v>9</v>
      </c>
      <c r="F3335" s="16">
        <f>Amostras!$F$24</f>
        <v>9</v>
      </c>
      <c r="G3335" s="16">
        <f>Amostras!$G$24</f>
        <v>4</v>
      </c>
      <c r="H3335" s="16">
        <f>Amostras!$H$24</f>
        <v>0</v>
      </c>
      <c r="I3335" s="16">
        <f>Amostras!$I$24</f>
        <v>8</v>
      </c>
      <c r="J3335" s="40">
        <f>(C3335*C3311)+(D3335*D3311)+(E3335*E3311)+(F3335*F3311)+(G3335*G3311)+(H3335*H3311)+(I3335*I3311)+$J$5</f>
        <v>-2.0870588235294179</v>
      </c>
      <c r="K3335" s="19">
        <f>Amostras!$J$24</f>
        <v>-1</v>
      </c>
      <c r="L3335" s="2">
        <f t="shared" si="921"/>
        <v>-1</v>
      </c>
      <c r="M3335" s="21">
        <f t="shared" si="919"/>
        <v>0</v>
      </c>
      <c r="N3335">
        <f t="shared" si="920"/>
        <v>0</v>
      </c>
      <c r="O3335">
        <f t="shared" si="913"/>
        <v>0</v>
      </c>
      <c r="P3335">
        <f t="shared" si="914"/>
        <v>0</v>
      </c>
      <c r="Q3335">
        <f t="shared" si="915"/>
        <v>0</v>
      </c>
      <c r="R3335">
        <f t="shared" si="916"/>
        <v>0</v>
      </c>
      <c r="S3335">
        <f t="shared" si="917"/>
        <v>0</v>
      </c>
      <c r="T3335">
        <f t="shared" si="918"/>
        <v>0</v>
      </c>
      <c r="U3335" s="1"/>
    </row>
    <row r="3336" spans="2:21" x14ac:dyDescent="0.25">
      <c r="B3336" s="15">
        <v>22</v>
      </c>
      <c r="C3336" s="16">
        <f>Amostras!$C$25</f>
        <v>4</v>
      </c>
      <c r="D3336" s="16">
        <f>Amostras!$D$25</f>
        <v>5</v>
      </c>
      <c r="E3336" s="16">
        <f>Amostras!$E$25</f>
        <v>9</v>
      </c>
      <c r="F3336" s="16">
        <f>Amostras!$F$25</f>
        <v>6</v>
      </c>
      <c r="G3336" s="16">
        <f>Amostras!$G$25</f>
        <v>1</v>
      </c>
      <c r="H3336" s="16">
        <f>Amostras!$H$25</f>
        <v>8</v>
      </c>
      <c r="I3336" s="16">
        <f>Amostras!$I$25</f>
        <v>4</v>
      </c>
      <c r="J3336" s="40">
        <f>(C3336*C3311)+(D3336*D3311)+(E3336*E3311)+(F3336*F3311)+(G3336*G3311)+(H3336*H3311)+(I3336*I3311)+$J$5</f>
        <v>-0.27450980392157653</v>
      </c>
      <c r="K3336" s="19">
        <f>Amostras!$J$25</f>
        <v>-1</v>
      </c>
      <c r="L3336" s="2">
        <f t="shared" si="921"/>
        <v>-1</v>
      </c>
      <c r="M3336" s="21">
        <f t="shared" si="919"/>
        <v>0</v>
      </c>
      <c r="N3336">
        <f t="shared" si="920"/>
        <v>0</v>
      </c>
      <c r="O3336">
        <f t="shared" si="913"/>
        <v>0</v>
      </c>
      <c r="P3336">
        <f t="shared" si="914"/>
        <v>0</v>
      </c>
      <c r="Q3336">
        <f t="shared" si="915"/>
        <v>0</v>
      </c>
      <c r="R3336">
        <f t="shared" si="916"/>
        <v>0</v>
      </c>
      <c r="S3336">
        <f t="shared" si="917"/>
        <v>0</v>
      </c>
      <c r="T3336">
        <f t="shared" si="918"/>
        <v>0</v>
      </c>
      <c r="U3336" s="1"/>
    </row>
    <row r="3337" spans="2:21" x14ac:dyDescent="0.25">
      <c r="B3337" s="15">
        <v>23</v>
      </c>
      <c r="C3337" s="16">
        <f>Amostras!$C$26</f>
        <v>4</v>
      </c>
      <c r="D3337" s="16">
        <f>Amostras!$D$26</f>
        <v>4</v>
      </c>
      <c r="E3337" s="16">
        <f>Amostras!$E$26</f>
        <v>8</v>
      </c>
      <c r="F3337" s="16">
        <f>Amostras!$F$26</f>
        <v>0</v>
      </c>
      <c r="G3337" s="16">
        <f>Amostras!$G$26</f>
        <v>0</v>
      </c>
      <c r="H3337" s="16">
        <f>Amostras!$H$26</f>
        <v>5</v>
      </c>
      <c r="I3337" s="16">
        <f>Amostras!$I$26</f>
        <v>9</v>
      </c>
      <c r="J3337" s="40">
        <f>(C3337*C3311)+(D3337*D3311)+(E3337*E3311)+(F3337*F3311)+(G3337*G3311)+(H3337*H3311)+(I3337*I3311)+$J$5</f>
        <v>-1.3811764705882401</v>
      </c>
      <c r="K3337" s="19">
        <f>Amostras!$J$26</f>
        <v>-1</v>
      </c>
      <c r="L3337" s="2">
        <f t="shared" si="921"/>
        <v>-1</v>
      </c>
      <c r="M3337" s="21">
        <f t="shared" si="919"/>
        <v>0</v>
      </c>
      <c r="N3337">
        <f t="shared" si="920"/>
        <v>0</v>
      </c>
      <c r="O3337">
        <f t="shared" si="913"/>
        <v>0</v>
      </c>
      <c r="P3337">
        <f t="shared" si="914"/>
        <v>0</v>
      </c>
      <c r="Q3337">
        <f t="shared" si="915"/>
        <v>0</v>
      </c>
      <c r="R3337">
        <f t="shared" si="916"/>
        <v>0</v>
      </c>
      <c r="S3337">
        <f t="shared" si="917"/>
        <v>0</v>
      </c>
      <c r="T3337">
        <f t="shared" si="918"/>
        <v>0</v>
      </c>
      <c r="U3337" s="1"/>
    </row>
    <row r="3338" spans="2:21" x14ac:dyDescent="0.25">
      <c r="B3338" s="15">
        <v>24</v>
      </c>
      <c r="C3338" s="16">
        <f>Amostras!$C$27</f>
        <v>2</v>
      </c>
      <c r="D3338" s="16">
        <f>Amostras!$D$27</f>
        <v>7</v>
      </c>
      <c r="E3338" s="16">
        <f>Amostras!$E$27</f>
        <v>6</v>
      </c>
      <c r="F3338" s="16">
        <f>Amostras!$F$27</f>
        <v>5</v>
      </c>
      <c r="G3338" s="16">
        <f>Amostras!$G$27</f>
        <v>0</v>
      </c>
      <c r="H3338" s="16">
        <f>Amostras!$H$27</f>
        <v>7</v>
      </c>
      <c r="I3338" s="16">
        <f>Amostras!$I$27</f>
        <v>5</v>
      </c>
      <c r="J3338" s="40">
        <f>(C3338*C3311)+(D3338*D3311)+(E3338*E3311)+(F3338*F3311)+(G3338*G3311)+(H3338*H3311)+(I3338*I3311)+$J$5</f>
        <v>-1.7466666666666759</v>
      </c>
      <c r="K3338" s="19">
        <f>Amostras!$J$27</f>
        <v>-1</v>
      </c>
      <c r="L3338" s="2">
        <f t="shared" si="921"/>
        <v>-1</v>
      </c>
      <c r="M3338" s="21">
        <f t="shared" si="919"/>
        <v>0</v>
      </c>
      <c r="N3338">
        <f t="shared" si="920"/>
        <v>0</v>
      </c>
      <c r="O3338">
        <f t="shared" si="913"/>
        <v>0</v>
      </c>
      <c r="P3338">
        <f t="shared" si="914"/>
        <v>0</v>
      </c>
      <c r="Q3338">
        <f t="shared" si="915"/>
        <v>0</v>
      </c>
      <c r="R3338">
        <f t="shared" si="916"/>
        <v>0</v>
      </c>
      <c r="S3338">
        <f t="shared" si="917"/>
        <v>0</v>
      </c>
      <c r="T3338">
        <f t="shared" si="918"/>
        <v>0</v>
      </c>
      <c r="U3338" s="1"/>
    </row>
    <row r="3339" spans="2:21" x14ac:dyDescent="0.25">
      <c r="B3339" s="15">
        <v>25</v>
      </c>
      <c r="C3339" s="16">
        <f>Amostras!$C$28</f>
        <v>1</v>
      </c>
      <c r="D3339" s="16">
        <f>Amostras!$D$28</f>
        <v>5</v>
      </c>
      <c r="E3339" s="16">
        <f>Amostras!$E$28</f>
        <v>1</v>
      </c>
      <c r="F3339" s="16">
        <f>Amostras!$F$28</f>
        <v>2</v>
      </c>
      <c r="G3339" s="16">
        <f>Amostras!$G$28</f>
        <v>7</v>
      </c>
      <c r="H3339" s="16">
        <f>Amostras!$H$28</f>
        <v>3</v>
      </c>
      <c r="I3339" s="16">
        <f>Amostras!$I$28</f>
        <v>0</v>
      </c>
      <c r="J3339" s="40">
        <f>(C3339*C3311)+(D3339*D3311)+(E3339*E3311)+(F3339*F3311)+(G3339*G3311)+(H3339*H3311)+(I3339*I3311)+$J$5</f>
        <v>-1.1458823529411784</v>
      </c>
      <c r="K3339" s="19">
        <f>Amostras!$J$28</f>
        <v>-1</v>
      </c>
      <c r="L3339" s="2">
        <f t="shared" si="921"/>
        <v>-1</v>
      </c>
      <c r="M3339" s="21">
        <f t="shared" si="919"/>
        <v>0</v>
      </c>
      <c r="N3339">
        <f t="shared" si="920"/>
        <v>0</v>
      </c>
      <c r="O3339">
        <f t="shared" si="913"/>
        <v>0</v>
      </c>
      <c r="P3339">
        <f t="shared" si="914"/>
        <v>0</v>
      </c>
      <c r="Q3339">
        <f t="shared" si="915"/>
        <v>0</v>
      </c>
      <c r="R3339">
        <f t="shared" si="916"/>
        <v>0</v>
      </c>
      <c r="S3339">
        <f t="shared" si="917"/>
        <v>0</v>
      </c>
      <c r="T3339">
        <f t="shared" si="918"/>
        <v>0</v>
      </c>
      <c r="U3339" s="1"/>
    </row>
    <row r="3340" spans="2:21" x14ac:dyDescent="0.25">
      <c r="B3340" s="15">
        <v>26</v>
      </c>
      <c r="C3340" s="16">
        <f>Amostras!$C$29</f>
        <v>9</v>
      </c>
      <c r="D3340" s="16">
        <f>Amostras!$D$29</f>
        <v>6</v>
      </c>
      <c r="E3340" s="16">
        <f>Amostras!$E$29</f>
        <v>3</v>
      </c>
      <c r="F3340" s="16">
        <f>Amostras!$F$29</f>
        <v>4</v>
      </c>
      <c r="G3340" s="16">
        <f>Amostras!$G$29</f>
        <v>2</v>
      </c>
      <c r="H3340" s="16">
        <f>Amostras!$H$29</f>
        <v>9</v>
      </c>
      <c r="I3340" s="16">
        <f>Amostras!$I$29</f>
        <v>8</v>
      </c>
      <c r="J3340" s="40">
        <f>(C3340*C3311)+(D3340*D3311)+(E3340*E3311)+(F3340*F3311)+(G3340*G3311)+(H3340*H3311)+(I3340*I3311)+$J$5</f>
        <v>1.7756862745097983</v>
      </c>
      <c r="K3340" s="19">
        <f>Amostras!$J$29</f>
        <v>1</v>
      </c>
      <c r="L3340" s="2">
        <f t="shared" si="921"/>
        <v>1</v>
      </c>
      <c r="M3340" s="21">
        <f t="shared" si="919"/>
        <v>0</v>
      </c>
      <c r="N3340">
        <f t="shared" si="920"/>
        <v>0</v>
      </c>
      <c r="O3340">
        <f t="shared" si="913"/>
        <v>0</v>
      </c>
      <c r="P3340">
        <f t="shared" si="914"/>
        <v>0</v>
      </c>
      <c r="Q3340">
        <f t="shared" si="915"/>
        <v>0</v>
      </c>
      <c r="R3340">
        <f t="shared" si="916"/>
        <v>0</v>
      </c>
      <c r="S3340">
        <f t="shared" si="917"/>
        <v>0</v>
      </c>
      <c r="T3340">
        <f t="shared" si="918"/>
        <v>0</v>
      </c>
      <c r="U3340" s="1"/>
    </row>
    <row r="3341" spans="2:21" x14ac:dyDescent="0.25">
      <c r="B3341" s="15">
        <v>27</v>
      </c>
      <c r="C3341" s="16">
        <f>Amostras!$C$30</f>
        <v>7</v>
      </c>
      <c r="D3341" s="16">
        <f>Amostras!$D$30</f>
        <v>5</v>
      </c>
      <c r="E3341" s="16">
        <f>Amostras!$E$30</f>
        <v>9</v>
      </c>
      <c r="F3341" s="16">
        <f>Amostras!$F$30</f>
        <v>5</v>
      </c>
      <c r="G3341" s="16">
        <f>Amostras!$G$30</f>
        <v>5</v>
      </c>
      <c r="H3341" s="16">
        <f>Amostras!$H$30</f>
        <v>6</v>
      </c>
      <c r="I3341" s="16">
        <f>Amostras!$I$30</f>
        <v>1</v>
      </c>
      <c r="J3341" s="40">
        <f>(C3341*C3311)+(D3341*D3311)+(E3341*E3311)+(F3341*F3311)+(G3341*G3311)+(H3341*H3311)+(I3341*I3311)+$J$5</f>
        <v>2.2172549019607786</v>
      </c>
      <c r="K3341" s="19">
        <f>Amostras!$J$30</f>
        <v>1</v>
      </c>
      <c r="L3341" s="2">
        <f t="shared" si="921"/>
        <v>1</v>
      </c>
      <c r="M3341" s="21">
        <f t="shared" si="919"/>
        <v>0</v>
      </c>
      <c r="N3341">
        <f t="shared" si="920"/>
        <v>0</v>
      </c>
      <c r="O3341">
        <f t="shared" si="913"/>
        <v>0</v>
      </c>
      <c r="P3341">
        <f t="shared" si="914"/>
        <v>0</v>
      </c>
      <c r="Q3341">
        <f t="shared" si="915"/>
        <v>0</v>
      </c>
      <c r="R3341">
        <f t="shared" si="916"/>
        <v>0</v>
      </c>
      <c r="S3341">
        <f t="shared" si="917"/>
        <v>0</v>
      </c>
      <c r="T3341">
        <f t="shared" si="918"/>
        <v>0</v>
      </c>
      <c r="U3341" s="1"/>
    </row>
    <row r="3342" spans="2:21" x14ac:dyDescent="0.25">
      <c r="B3342" s="15">
        <v>28</v>
      </c>
      <c r="C3342" s="16">
        <f>Amostras!$C$31</f>
        <v>5</v>
      </c>
      <c r="D3342" s="16">
        <f>Amostras!$D$31</f>
        <v>1</v>
      </c>
      <c r="E3342" s="16">
        <f>Amostras!$E$31</f>
        <v>2</v>
      </c>
      <c r="F3342" s="16">
        <f>Amostras!$F$31</f>
        <v>9</v>
      </c>
      <c r="G3342" s="16">
        <f>Amostras!$G$31</f>
        <v>4</v>
      </c>
      <c r="H3342" s="16">
        <f>Amostras!$H$31</f>
        <v>5</v>
      </c>
      <c r="I3342" s="16">
        <f>Amostras!$I$31</f>
        <v>1</v>
      </c>
      <c r="J3342" s="40">
        <f>(C3342*C3311)+(D3342*D3311)+(E3342*E3311)+(F3342*F3311)+(G3342*G3311)+(H3342*H3311)+(I3342*I3311)+$J$5</f>
        <v>0.70039215686274181</v>
      </c>
      <c r="K3342" s="19">
        <f>Amostras!$J$31</f>
        <v>1</v>
      </c>
      <c r="L3342" s="2">
        <f t="shared" si="921"/>
        <v>1</v>
      </c>
      <c r="M3342" s="21">
        <f t="shared" si="919"/>
        <v>0</v>
      </c>
      <c r="N3342">
        <f t="shared" si="920"/>
        <v>0</v>
      </c>
      <c r="O3342">
        <f t="shared" si="913"/>
        <v>0</v>
      </c>
      <c r="P3342">
        <f t="shared" si="914"/>
        <v>0</v>
      </c>
      <c r="Q3342">
        <f t="shared" si="915"/>
        <v>0</v>
      </c>
      <c r="R3342">
        <f t="shared" si="916"/>
        <v>0</v>
      </c>
      <c r="S3342">
        <f t="shared" si="917"/>
        <v>0</v>
      </c>
      <c r="T3342">
        <f t="shared" si="918"/>
        <v>0</v>
      </c>
      <c r="U3342" s="1"/>
    </row>
    <row r="3343" spans="2:21" x14ac:dyDescent="0.25">
      <c r="B3343" s="15">
        <v>29</v>
      </c>
      <c r="C3343" s="16">
        <f>Amostras!$C$32</f>
        <v>6</v>
      </c>
      <c r="D3343" s="16">
        <f>Amostras!$D$32</f>
        <v>9</v>
      </c>
      <c r="E3343" s="16">
        <f>Amostras!$E$32</f>
        <v>9</v>
      </c>
      <c r="F3343" s="16">
        <f>Amostras!$F$32</f>
        <v>9</v>
      </c>
      <c r="G3343" s="16">
        <f>Amostras!$G$32</f>
        <v>6</v>
      </c>
      <c r="H3343" s="16">
        <f>Amostras!$H$32</f>
        <v>4</v>
      </c>
      <c r="I3343" s="16">
        <f>Amostras!$I$32</f>
        <v>8</v>
      </c>
      <c r="J3343" s="40">
        <f>(C3343*C3311)+(D3343*D3311)+(E3343*E3311)+(F3343*F3311)+(G3343*G3311)+(H3343*H3311)+(I3343*I3311)+$J$5</f>
        <v>1.2321568627450858</v>
      </c>
      <c r="K3343" s="19">
        <f>Amostras!$J$32</f>
        <v>1</v>
      </c>
      <c r="L3343" s="2">
        <f t="shared" si="921"/>
        <v>1</v>
      </c>
      <c r="M3343" s="21">
        <f t="shared" si="919"/>
        <v>0</v>
      </c>
      <c r="N3343">
        <f t="shared" si="920"/>
        <v>0</v>
      </c>
      <c r="O3343">
        <f t="shared" si="913"/>
        <v>0</v>
      </c>
      <c r="P3343">
        <f t="shared" si="914"/>
        <v>0</v>
      </c>
      <c r="Q3343">
        <f t="shared" si="915"/>
        <v>0</v>
      </c>
      <c r="R3343">
        <f t="shared" si="916"/>
        <v>0</v>
      </c>
      <c r="S3343">
        <f t="shared" si="917"/>
        <v>0</v>
      </c>
      <c r="T3343">
        <f t="shared" si="918"/>
        <v>0</v>
      </c>
      <c r="U3343" s="1"/>
    </row>
    <row r="3344" spans="2:21" x14ac:dyDescent="0.25">
      <c r="B3344" s="15">
        <v>30</v>
      </c>
      <c r="C3344" s="16">
        <f>Amostras!$C$33</f>
        <v>6</v>
      </c>
      <c r="D3344" s="16">
        <f>Amostras!$D$33</f>
        <v>1</v>
      </c>
      <c r="E3344" s="16">
        <f>Amostras!$E$33</f>
        <v>0</v>
      </c>
      <c r="F3344" s="16">
        <f>Amostras!$F$33</f>
        <v>8</v>
      </c>
      <c r="G3344" s="16">
        <f>Amostras!$G$33</f>
        <v>1</v>
      </c>
      <c r="H3344" s="16">
        <f>Amostras!$H$33</f>
        <v>1</v>
      </c>
      <c r="I3344" s="16">
        <f>Amostras!$I$33</f>
        <v>6</v>
      </c>
      <c r="J3344" s="40">
        <f>(C3344*C3311)+(D3344*D3311)+(E3344*E3311)+(F3344*F3311)+(G3344*G3311)+(H3344*H3311)+(I3344*I3311)+$J$5</f>
        <v>2.9019607843132622E-2</v>
      </c>
      <c r="K3344" s="19">
        <f>Amostras!$J$33</f>
        <v>1</v>
      </c>
      <c r="L3344" s="2">
        <f t="shared" si="921"/>
        <v>1</v>
      </c>
      <c r="M3344" s="21">
        <f t="shared" si="919"/>
        <v>0</v>
      </c>
      <c r="N3344">
        <f t="shared" si="920"/>
        <v>0</v>
      </c>
      <c r="O3344">
        <f t="shared" si="913"/>
        <v>0</v>
      </c>
      <c r="P3344">
        <f t="shared" si="914"/>
        <v>0</v>
      </c>
      <c r="Q3344">
        <f t="shared" si="915"/>
        <v>0</v>
      </c>
      <c r="R3344">
        <f t="shared" si="916"/>
        <v>0</v>
      </c>
      <c r="S3344">
        <f t="shared" si="917"/>
        <v>0</v>
      </c>
      <c r="T3344">
        <f t="shared" si="918"/>
        <v>0</v>
      </c>
      <c r="U3344" s="1"/>
    </row>
    <row r="3345" spans="2:21" x14ac:dyDescent="0.25">
      <c r="B3345" s="15">
        <v>31</v>
      </c>
      <c r="C3345" s="16">
        <f>Amostras!$C$34</f>
        <v>8</v>
      </c>
      <c r="D3345" s="16">
        <f>Amostras!$D$34</f>
        <v>2</v>
      </c>
      <c r="E3345" s="16">
        <f>Amostras!$E$34</f>
        <v>0</v>
      </c>
      <c r="F3345" s="16">
        <f>Amostras!$F$34</f>
        <v>5</v>
      </c>
      <c r="G3345" s="16">
        <f>Amostras!$G$34</f>
        <v>7</v>
      </c>
      <c r="H3345" s="16">
        <f>Amostras!$H$34</f>
        <v>3</v>
      </c>
      <c r="I3345" s="16">
        <f>Amostras!$I$34</f>
        <v>9</v>
      </c>
      <c r="J3345" s="40">
        <f>(C3345*C3311)+(D3345*D3311)+(E3345*E3311)+(F3345*F3311)+(G3345*G3311)+(H3345*H3311)+(I3345*I3311)+$J$5</f>
        <v>1.530980392156863</v>
      </c>
      <c r="K3345" s="19">
        <f>Amostras!$J$34</f>
        <v>1</v>
      </c>
      <c r="L3345" s="2">
        <f t="shared" si="921"/>
        <v>1</v>
      </c>
      <c r="M3345" s="21">
        <f t="shared" si="919"/>
        <v>0</v>
      </c>
      <c r="N3345">
        <f t="shared" si="920"/>
        <v>0</v>
      </c>
      <c r="O3345">
        <f t="shared" si="913"/>
        <v>0</v>
      </c>
      <c r="P3345">
        <f t="shared" si="914"/>
        <v>0</v>
      </c>
      <c r="Q3345">
        <f t="shared" si="915"/>
        <v>0</v>
      </c>
      <c r="R3345">
        <f t="shared" si="916"/>
        <v>0</v>
      </c>
      <c r="S3345">
        <f t="shared" si="917"/>
        <v>0</v>
      </c>
      <c r="T3345">
        <f t="shared" si="918"/>
        <v>0</v>
      </c>
      <c r="U3345" s="1"/>
    </row>
    <row r="3346" spans="2:21" x14ac:dyDescent="0.25">
      <c r="B3346" s="15">
        <v>32</v>
      </c>
      <c r="C3346" s="16">
        <f>Amostras!$C$35</f>
        <v>9</v>
      </c>
      <c r="D3346" s="16">
        <f>Amostras!$D$35</f>
        <v>6</v>
      </c>
      <c r="E3346" s="16">
        <f>Amostras!$E$35</f>
        <v>9</v>
      </c>
      <c r="F3346" s="16">
        <f>Amostras!$F$35</f>
        <v>4</v>
      </c>
      <c r="G3346" s="16">
        <f>Amostras!$G$35</f>
        <v>3</v>
      </c>
      <c r="H3346" s="16">
        <f>Amostras!$H$35</f>
        <v>8</v>
      </c>
      <c r="I3346" s="16">
        <f>Amostras!$I$35</f>
        <v>0</v>
      </c>
      <c r="J3346" s="40">
        <f>(C3346*C3311)+(D3346*D3311)+(E3346*E3311)+(F3346*F3311)+(G3346*G3311)+(H3346*H3311)+(I3346*I3311)+$J$5</f>
        <v>3.1513725490196025</v>
      </c>
      <c r="K3346" s="19">
        <f>Amostras!$J$35</f>
        <v>1</v>
      </c>
      <c r="L3346" s="2">
        <f t="shared" si="921"/>
        <v>1</v>
      </c>
      <c r="M3346" s="21">
        <f t="shared" si="919"/>
        <v>0</v>
      </c>
      <c r="N3346">
        <f t="shared" si="920"/>
        <v>0</v>
      </c>
      <c r="O3346">
        <f t="shared" si="913"/>
        <v>0</v>
      </c>
      <c r="P3346">
        <f t="shared" si="914"/>
        <v>0</v>
      </c>
      <c r="Q3346">
        <f t="shared" si="915"/>
        <v>0</v>
      </c>
      <c r="R3346">
        <f t="shared" si="916"/>
        <v>0</v>
      </c>
      <c r="S3346">
        <f t="shared" si="917"/>
        <v>0</v>
      </c>
      <c r="T3346">
        <f t="shared" si="918"/>
        <v>0</v>
      </c>
      <c r="U3346" s="1"/>
    </row>
    <row r="3347" spans="2:21" x14ac:dyDescent="0.25">
      <c r="B3347" s="15">
        <v>33</v>
      </c>
      <c r="C3347" s="16">
        <f>Amostras!$C$36</f>
        <v>8</v>
      </c>
      <c r="D3347" s="16">
        <f>Amostras!$D$36</f>
        <v>6</v>
      </c>
      <c r="E3347" s="16">
        <f>Amostras!$E$36</f>
        <v>4</v>
      </c>
      <c r="F3347" s="16">
        <f>Amostras!$F$36</f>
        <v>7</v>
      </c>
      <c r="G3347" s="16">
        <f>Amostras!$G$36</f>
        <v>4</v>
      </c>
      <c r="H3347" s="16">
        <f>Amostras!$H$36</f>
        <v>9</v>
      </c>
      <c r="I3347" s="16">
        <f>Amostras!$I$36</f>
        <v>3</v>
      </c>
      <c r="J3347" s="40">
        <f>(C3347*C3311)+(D3347*D3311)+(E3347*E3311)+(F3347*F3311)+(G3347*G3311)+(H3347*H3311)+(I3347*I3311)+$J$5</f>
        <v>2.2941176470588172</v>
      </c>
      <c r="K3347" s="19">
        <f>Amostras!$J$36</f>
        <v>1</v>
      </c>
      <c r="L3347" s="2">
        <f t="shared" si="921"/>
        <v>1</v>
      </c>
      <c r="M3347" s="21">
        <f t="shared" si="919"/>
        <v>0</v>
      </c>
      <c r="N3347">
        <f t="shared" si="920"/>
        <v>0</v>
      </c>
      <c r="O3347">
        <f t="shared" si="913"/>
        <v>0</v>
      </c>
      <c r="P3347">
        <f t="shared" si="914"/>
        <v>0</v>
      </c>
      <c r="Q3347">
        <f t="shared" si="915"/>
        <v>0</v>
      </c>
      <c r="R3347">
        <f t="shared" si="916"/>
        <v>0</v>
      </c>
      <c r="S3347">
        <f t="shared" si="917"/>
        <v>0</v>
      </c>
      <c r="T3347">
        <f t="shared" si="918"/>
        <v>0</v>
      </c>
      <c r="U3347" s="1"/>
    </row>
    <row r="3348" spans="2:21" x14ac:dyDescent="0.25">
      <c r="B3348" s="15">
        <v>34</v>
      </c>
      <c r="C3348" s="16">
        <f>Amostras!$C$37</f>
        <v>8</v>
      </c>
      <c r="D3348" s="16">
        <f>Amostras!$D$37</f>
        <v>9</v>
      </c>
      <c r="E3348" s="16">
        <f>Amostras!$E$37</f>
        <v>0</v>
      </c>
      <c r="F3348" s="16">
        <f>Amostras!$F$37</f>
        <v>0</v>
      </c>
      <c r="G3348" s="16">
        <f>Amostras!$G$37</f>
        <v>1</v>
      </c>
      <c r="H3348" s="16">
        <f>Amostras!$H$37</f>
        <v>0</v>
      </c>
      <c r="I3348" s="16">
        <f>Amostras!$I$37</f>
        <v>9</v>
      </c>
      <c r="J3348" s="40">
        <f>(C3348*C3311)+(D3348*D3311)+(E3348*E3311)+(F3348*F3311)+(G3348*G3311)+(H3348*H3311)+(I3348*I3311)+$J$5</f>
        <v>0.6596078431372483</v>
      </c>
      <c r="K3348" s="19">
        <f>Amostras!$J$37</f>
        <v>1</v>
      </c>
      <c r="L3348" s="2">
        <f t="shared" si="921"/>
        <v>1</v>
      </c>
      <c r="M3348" s="21">
        <f t="shared" si="919"/>
        <v>0</v>
      </c>
      <c r="N3348">
        <f t="shared" si="920"/>
        <v>0</v>
      </c>
      <c r="O3348">
        <f t="shared" si="913"/>
        <v>0</v>
      </c>
      <c r="P3348">
        <f t="shared" si="914"/>
        <v>0</v>
      </c>
      <c r="Q3348">
        <f t="shared" si="915"/>
        <v>0</v>
      </c>
      <c r="R3348">
        <f t="shared" si="916"/>
        <v>0</v>
      </c>
      <c r="S3348">
        <f t="shared" si="917"/>
        <v>0</v>
      </c>
      <c r="T3348">
        <f t="shared" si="918"/>
        <v>0</v>
      </c>
      <c r="U3348" s="1"/>
    </row>
    <row r="3349" spans="2:21" x14ac:dyDescent="0.25">
      <c r="B3349" s="15">
        <v>35</v>
      </c>
      <c r="C3349" s="16">
        <f>Amostras!$C$38</f>
        <v>9</v>
      </c>
      <c r="D3349" s="16">
        <f>Amostras!$D$38</f>
        <v>6</v>
      </c>
      <c r="E3349" s="16">
        <f>Amostras!$E$38</f>
        <v>0</v>
      </c>
      <c r="F3349" s="16">
        <f>Amostras!$F$38</f>
        <v>8</v>
      </c>
      <c r="G3349" s="16">
        <f>Amostras!$G$38</f>
        <v>4</v>
      </c>
      <c r="H3349" s="16">
        <f>Amostras!$H$38</f>
        <v>1</v>
      </c>
      <c r="I3349" s="16">
        <f>Amostras!$I$38</f>
        <v>1</v>
      </c>
      <c r="J3349" s="40">
        <f>(C3349*C3311)+(D3349*D3311)+(E3349*E3311)+(F3349*F3311)+(G3349*G3311)+(H3349*H3311)+(I3349*I3311)+$J$5</f>
        <v>2.8431372549019533</v>
      </c>
      <c r="K3349" s="19">
        <f>Amostras!$J$38</f>
        <v>1</v>
      </c>
      <c r="L3349" s="2">
        <f t="shared" si="921"/>
        <v>1</v>
      </c>
      <c r="M3349" s="21">
        <f t="shared" si="919"/>
        <v>0</v>
      </c>
      <c r="N3349">
        <f t="shared" si="920"/>
        <v>0</v>
      </c>
      <c r="O3349">
        <f t="shared" si="913"/>
        <v>0</v>
      </c>
      <c r="P3349">
        <f t="shared" si="914"/>
        <v>0</v>
      </c>
      <c r="Q3349">
        <f t="shared" si="915"/>
        <v>0</v>
      </c>
      <c r="R3349">
        <f t="shared" si="916"/>
        <v>0</v>
      </c>
      <c r="S3349">
        <f t="shared" si="917"/>
        <v>0</v>
      </c>
      <c r="T3349">
        <f t="shared" si="918"/>
        <v>0</v>
      </c>
      <c r="U3349" s="1"/>
    </row>
    <row r="3350" spans="2:21" x14ac:dyDescent="0.25">
      <c r="B3350" s="15">
        <v>36</v>
      </c>
      <c r="C3350" s="16">
        <f>Amostras!$C$39</f>
        <v>7</v>
      </c>
      <c r="D3350" s="16">
        <f>Amostras!$D$39</f>
        <v>0</v>
      </c>
      <c r="E3350" s="16">
        <f>Amostras!$E$39</f>
        <v>0</v>
      </c>
      <c r="F3350" s="16">
        <f>Amostras!$F$39</f>
        <v>8</v>
      </c>
      <c r="G3350" s="16">
        <f>Amostras!$G$39</f>
        <v>8</v>
      </c>
      <c r="H3350" s="16">
        <f>Amostras!$H$39</f>
        <v>6</v>
      </c>
      <c r="I3350" s="16">
        <f>Amostras!$I$39</f>
        <v>8</v>
      </c>
      <c r="J3350" s="40">
        <f>(C3350*C3311)+(D3350*D3311)+(E3350*E3311)+(F3350*F3311)+(G3350*G3311)+(H3350*H3311)+(I3350*I3311)+$J$5</f>
        <v>1.3482352941176465</v>
      </c>
      <c r="K3350" s="19">
        <f>Amostras!$J$39</f>
        <v>1</v>
      </c>
      <c r="L3350" s="2">
        <f t="shared" si="921"/>
        <v>1</v>
      </c>
      <c r="M3350" s="21">
        <f t="shared" si="919"/>
        <v>0</v>
      </c>
      <c r="N3350">
        <f t="shared" si="920"/>
        <v>0</v>
      </c>
      <c r="O3350">
        <f t="shared" si="913"/>
        <v>0</v>
      </c>
      <c r="P3350">
        <f t="shared" si="914"/>
        <v>0</v>
      </c>
      <c r="Q3350">
        <f t="shared" si="915"/>
        <v>0</v>
      </c>
      <c r="R3350">
        <f t="shared" si="916"/>
        <v>0</v>
      </c>
      <c r="S3350">
        <f t="shared" si="917"/>
        <v>0</v>
      </c>
      <c r="T3350">
        <f t="shared" si="918"/>
        <v>0</v>
      </c>
      <c r="U3350" s="1"/>
    </row>
    <row r="3351" spans="2:21" x14ac:dyDescent="0.25">
      <c r="B3351" s="15">
        <v>37</v>
      </c>
      <c r="C3351" s="16">
        <f>Amostras!$C$40</f>
        <v>8</v>
      </c>
      <c r="D3351" s="16">
        <f>Amostras!$D$40</f>
        <v>6</v>
      </c>
      <c r="E3351" s="16">
        <f>Amostras!$E$40</f>
        <v>9</v>
      </c>
      <c r="F3351" s="16">
        <f>Amostras!$F$40</f>
        <v>8</v>
      </c>
      <c r="G3351" s="16">
        <f>Amostras!$G$40</f>
        <v>9</v>
      </c>
      <c r="H3351" s="16">
        <f>Amostras!$H$40</f>
        <v>6</v>
      </c>
      <c r="I3351" s="16">
        <f>Amostras!$I$40</f>
        <v>0</v>
      </c>
      <c r="J3351" s="40">
        <f>(C3351*C3311)+(D3351*D3311)+(E3351*E3311)+(F3351*F3311)+(G3351*G3311)+(H3351*H3311)+(I3351*I3311)+$J$5</f>
        <v>3.6015686274509751</v>
      </c>
      <c r="K3351" s="19">
        <f>Amostras!$J$40</f>
        <v>1</v>
      </c>
      <c r="L3351" s="2">
        <f t="shared" si="921"/>
        <v>1</v>
      </c>
      <c r="M3351" s="21">
        <f t="shared" si="919"/>
        <v>0</v>
      </c>
      <c r="N3351">
        <f t="shared" si="920"/>
        <v>0</v>
      </c>
      <c r="O3351">
        <f t="shared" si="913"/>
        <v>0</v>
      </c>
      <c r="P3351">
        <f t="shared" si="914"/>
        <v>0</v>
      </c>
      <c r="Q3351">
        <f t="shared" si="915"/>
        <v>0</v>
      </c>
      <c r="R3351">
        <f t="shared" si="916"/>
        <v>0</v>
      </c>
      <c r="S3351">
        <f t="shared" si="917"/>
        <v>0</v>
      </c>
      <c r="T3351">
        <f t="shared" si="918"/>
        <v>0</v>
      </c>
      <c r="U3351" s="1"/>
    </row>
    <row r="3352" spans="2:21" x14ac:dyDescent="0.25">
      <c r="B3352" s="15">
        <v>38</v>
      </c>
      <c r="C3352" s="16">
        <f>Amostras!$C$41</f>
        <v>5</v>
      </c>
      <c r="D3352" s="16">
        <f>Amostras!$D$41</f>
        <v>0</v>
      </c>
      <c r="E3352" s="16">
        <f>Amostras!$E$41</f>
        <v>7</v>
      </c>
      <c r="F3352" s="16">
        <f>Amostras!$F$41</f>
        <v>8</v>
      </c>
      <c r="G3352" s="16">
        <f>Amostras!$G$41</f>
        <v>4</v>
      </c>
      <c r="H3352" s="16">
        <f>Amostras!$H$41</f>
        <v>6</v>
      </c>
      <c r="I3352" s="16">
        <f>Amostras!$I$41</f>
        <v>0</v>
      </c>
      <c r="J3352" s="40">
        <f>(C3352*C3311)+(D3352*D3311)+(E3352*E3311)+(F3352*F3311)+(G3352*G3311)+(H3352*H3311)+(I3352*I3311)+$J$5</f>
        <v>0.98901960784313481</v>
      </c>
      <c r="K3352" s="19">
        <f>Amostras!$J$41</f>
        <v>1</v>
      </c>
      <c r="L3352" s="2">
        <f t="shared" si="921"/>
        <v>1</v>
      </c>
      <c r="M3352" s="21">
        <f t="shared" si="919"/>
        <v>0</v>
      </c>
      <c r="N3352">
        <f t="shared" si="920"/>
        <v>0</v>
      </c>
      <c r="O3352">
        <f t="shared" si="913"/>
        <v>0</v>
      </c>
      <c r="P3352">
        <f t="shared" si="914"/>
        <v>0</v>
      </c>
      <c r="Q3352">
        <f t="shared" si="915"/>
        <v>0</v>
      </c>
      <c r="R3352">
        <f t="shared" si="916"/>
        <v>0</v>
      </c>
      <c r="S3352">
        <f t="shared" si="917"/>
        <v>0</v>
      </c>
      <c r="T3352">
        <f t="shared" si="918"/>
        <v>0</v>
      </c>
      <c r="U3352" s="1"/>
    </row>
    <row r="3353" spans="2:21" x14ac:dyDescent="0.25">
      <c r="B3353" s="15">
        <v>39</v>
      </c>
      <c r="C3353" s="16">
        <f>Amostras!$C$42</f>
        <v>7</v>
      </c>
      <c r="D3353" s="16">
        <f>Amostras!$D$42</f>
        <v>8</v>
      </c>
      <c r="E3353" s="16">
        <f>Amostras!$E$42</f>
        <v>9</v>
      </c>
      <c r="F3353" s="16">
        <f>Amostras!$F$42</f>
        <v>7</v>
      </c>
      <c r="G3353" s="16">
        <f>Amostras!$G$42</f>
        <v>8</v>
      </c>
      <c r="H3353" s="16">
        <f>Amostras!$H$42</f>
        <v>1</v>
      </c>
      <c r="I3353" s="16">
        <f>Amostras!$I$42</f>
        <v>4</v>
      </c>
      <c r="J3353" s="40">
        <f>(C3353*C3311)+(D3353*D3311)+(E3353*E3311)+(F3353*F3311)+(G3353*G3311)+(H3353*H3311)+(I3353*I3311)+$J$5</f>
        <v>2.395294117647051</v>
      </c>
      <c r="K3353" s="19">
        <f>Amostras!$J$42</f>
        <v>1</v>
      </c>
      <c r="L3353" s="2">
        <f t="shared" si="921"/>
        <v>1</v>
      </c>
      <c r="M3353" s="21">
        <f t="shared" si="919"/>
        <v>0</v>
      </c>
      <c r="N3353">
        <f t="shared" si="920"/>
        <v>0</v>
      </c>
      <c r="O3353">
        <f t="shared" si="913"/>
        <v>0</v>
      </c>
      <c r="P3353">
        <f t="shared" si="914"/>
        <v>0</v>
      </c>
      <c r="Q3353">
        <f t="shared" si="915"/>
        <v>0</v>
      </c>
      <c r="R3353">
        <f t="shared" si="916"/>
        <v>0</v>
      </c>
      <c r="S3353">
        <f t="shared" si="917"/>
        <v>0</v>
      </c>
      <c r="T3353">
        <f t="shared" si="918"/>
        <v>0</v>
      </c>
      <c r="U3353" s="1"/>
    </row>
    <row r="3354" spans="2:21" x14ac:dyDescent="0.25">
      <c r="B3354" s="15">
        <v>40</v>
      </c>
      <c r="C3354" s="16">
        <f>Amostras!$C$43</f>
        <v>9</v>
      </c>
      <c r="D3354" s="16">
        <f>Amostras!$D$43</f>
        <v>7</v>
      </c>
      <c r="E3354" s="16">
        <f>Amostras!$E$43</f>
        <v>2</v>
      </c>
      <c r="F3354" s="16">
        <f>Amostras!$F$43</f>
        <v>9</v>
      </c>
      <c r="G3354" s="16">
        <f>Amostras!$G$43</f>
        <v>2</v>
      </c>
      <c r="H3354" s="16">
        <f>Amostras!$H$43</f>
        <v>5</v>
      </c>
      <c r="I3354" s="16">
        <f>Amostras!$I$43</f>
        <v>9</v>
      </c>
      <c r="J3354" s="40">
        <f>(C3354*C3311)+(D3354*D3311)+(E3354*E3311)+(F3354*F3311)+(G3354*G3311)+(H3354*H3311)+(I3354*I3311)+$J$5</f>
        <v>1.7968627450980303</v>
      </c>
      <c r="K3354" s="19">
        <f>Amostras!$J$43</f>
        <v>1</v>
      </c>
      <c r="L3354" s="2">
        <f t="shared" si="921"/>
        <v>1</v>
      </c>
      <c r="M3354" s="21">
        <f t="shared" si="919"/>
        <v>0</v>
      </c>
      <c r="N3354">
        <f t="shared" si="920"/>
        <v>0</v>
      </c>
      <c r="O3354">
        <f t="shared" si="913"/>
        <v>0</v>
      </c>
      <c r="P3354">
        <f t="shared" si="914"/>
        <v>0</v>
      </c>
      <c r="Q3354">
        <f t="shared" si="915"/>
        <v>0</v>
      </c>
      <c r="R3354">
        <f t="shared" si="916"/>
        <v>0</v>
      </c>
      <c r="S3354">
        <f t="shared" si="917"/>
        <v>0</v>
      </c>
      <c r="T3354">
        <f t="shared" si="918"/>
        <v>0</v>
      </c>
      <c r="U3354" s="1"/>
    </row>
    <row r="3355" spans="2:21" x14ac:dyDescent="0.25">
      <c r="B3355" s="15">
        <v>41</v>
      </c>
      <c r="C3355" s="16">
        <f>Amostras!$C$44</f>
        <v>8</v>
      </c>
      <c r="D3355" s="16">
        <f>Amostras!$D$44</f>
        <v>2</v>
      </c>
      <c r="E3355" s="16">
        <f>Amostras!$E$44</f>
        <v>7</v>
      </c>
      <c r="F3355" s="16">
        <f>Amostras!$F$44</f>
        <v>1</v>
      </c>
      <c r="G3355" s="16">
        <f>Amostras!$G$44</f>
        <v>0</v>
      </c>
      <c r="H3355" s="16">
        <f>Amostras!$H$44</f>
        <v>2</v>
      </c>
      <c r="I3355" s="16">
        <f>Amostras!$I$44</f>
        <v>7</v>
      </c>
      <c r="J3355" s="40">
        <f>(C3355*C3311)+(D3355*D3311)+(E3355*E3311)+(F3355*F3311)+(G3355*G3311)+(H3355*H3311)+(I3355*I3311)+$J$5</f>
        <v>0.92392156862744734</v>
      </c>
      <c r="K3355" s="19">
        <f>Amostras!$J$44</f>
        <v>1</v>
      </c>
      <c r="L3355" s="2">
        <f t="shared" si="921"/>
        <v>1</v>
      </c>
      <c r="M3355" s="21">
        <f t="shared" si="919"/>
        <v>0</v>
      </c>
      <c r="N3355">
        <f t="shared" si="920"/>
        <v>0</v>
      </c>
      <c r="O3355">
        <f t="shared" si="913"/>
        <v>0</v>
      </c>
      <c r="P3355">
        <f t="shared" si="914"/>
        <v>0</v>
      </c>
      <c r="Q3355">
        <f t="shared" si="915"/>
        <v>0</v>
      </c>
      <c r="R3355">
        <f t="shared" si="916"/>
        <v>0</v>
      </c>
      <c r="S3355">
        <f t="shared" si="917"/>
        <v>0</v>
      </c>
      <c r="T3355">
        <f t="shared" si="918"/>
        <v>0</v>
      </c>
      <c r="U3355" s="1"/>
    </row>
    <row r="3356" spans="2:21" x14ac:dyDescent="0.25">
      <c r="B3356" s="15">
        <v>42</v>
      </c>
      <c r="C3356" s="16">
        <f>Amostras!$C$45</f>
        <v>8</v>
      </c>
      <c r="D3356" s="16">
        <f>Amostras!$D$45</f>
        <v>1</v>
      </c>
      <c r="E3356" s="16">
        <f>Amostras!$E$45</f>
        <v>3</v>
      </c>
      <c r="F3356" s="16">
        <f>Amostras!$F$45</f>
        <v>3</v>
      </c>
      <c r="G3356" s="16">
        <f>Amostras!$G$45</f>
        <v>8</v>
      </c>
      <c r="H3356" s="16">
        <f>Amostras!$H$45</f>
        <v>0</v>
      </c>
      <c r="I3356" s="16">
        <f>Amostras!$I$45</f>
        <v>4</v>
      </c>
      <c r="J3356" s="40">
        <f>(C3356*C3311)+(D3356*D3311)+(E3356*E3311)+(F3356*F3311)+(G3356*G3311)+(H3356*H3311)+(I3356*I3311)+$J$5</f>
        <v>2.2690196078431386</v>
      </c>
      <c r="K3356" s="19">
        <f>Amostras!$J$45</f>
        <v>1</v>
      </c>
      <c r="L3356" s="2">
        <f t="shared" si="921"/>
        <v>1</v>
      </c>
      <c r="M3356" s="21">
        <f t="shared" si="919"/>
        <v>0</v>
      </c>
      <c r="N3356">
        <f t="shared" si="920"/>
        <v>0</v>
      </c>
      <c r="O3356">
        <f t="shared" si="913"/>
        <v>0</v>
      </c>
      <c r="P3356">
        <f t="shared" si="914"/>
        <v>0</v>
      </c>
      <c r="Q3356">
        <f t="shared" si="915"/>
        <v>0</v>
      </c>
      <c r="R3356">
        <f t="shared" si="916"/>
        <v>0</v>
      </c>
      <c r="S3356">
        <f t="shared" si="917"/>
        <v>0</v>
      </c>
      <c r="T3356">
        <f t="shared" si="918"/>
        <v>0</v>
      </c>
      <c r="U3356" s="1"/>
    </row>
    <row r="3357" spans="2:21" x14ac:dyDescent="0.25">
      <c r="B3357" s="15">
        <v>43</v>
      </c>
      <c r="C3357" s="16">
        <f>Amostras!$C$46</f>
        <v>7</v>
      </c>
      <c r="D3357" s="16">
        <f>Amostras!$D$46</f>
        <v>9</v>
      </c>
      <c r="E3357" s="16">
        <f>Amostras!$E$46</f>
        <v>7</v>
      </c>
      <c r="F3357" s="16">
        <f>Amostras!$F$46</f>
        <v>3</v>
      </c>
      <c r="G3357" s="16">
        <f>Amostras!$G$46</f>
        <v>8</v>
      </c>
      <c r="H3357" s="16">
        <f>Amostras!$H$46</f>
        <v>7</v>
      </c>
      <c r="I3357" s="16">
        <f>Amostras!$I$46</f>
        <v>7</v>
      </c>
      <c r="J3357" s="40">
        <f>(C3357*C3311)+(D3357*D3311)+(E3357*E3311)+(F3357*F3311)+(G3357*G3311)+(H3357*H3311)+(I3357*I3311)+$J$5</f>
        <v>1.8784313725490138</v>
      </c>
      <c r="K3357" s="19">
        <f>Amostras!$J$46</f>
        <v>1</v>
      </c>
      <c r="L3357" s="2">
        <f t="shared" si="921"/>
        <v>1</v>
      </c>
      <c r="M3357" s="21">
        <f t="shared" si="919"/>
        <v>0</v>
      </c>
      <c r="N3357">
        <f t="shared" si="920"/>
        <v>0</v>
      </c>
      <c r="O3357">
        <f t="shared" si="913"/>
        <v>0</v>
      </c>
      <c r="P3357">
        <f t="shared" si="914"/>
        <v>0</v>
      </c>
      <c r="Q3357">
        <f t="shared" si="915"/>
        <v>0</v>
      </c>
      <c r="R3357">
        <f t="shared" si="916"/>
        <v>0</v>
      </c>
      <c r="S3357">
        <f t="shared" si="917"/>
        <v>0</v>
      </c>
      <c r="T3357">
        <f t="shared" si="918"/>
        <v>0</v>
      </c>
      <c r="U3357" s="1"/>
    </row>
    <row r="3358" spans="2:21" x14ac:dyDescent="0.25">
      <c r="B3358" s="15">
        <v>44</v>
      </c>
      <c r="C3358" s="16">
        <f>Amostras!$C$47</f>
        <v>5</v>
      </c>
      <c r="D3358" s="16">
        <f>Amostras!$D$47</f>
        <v>4</v>
      </c>
      <c r="E3358" s="16">
        <f>Amostras!$E$47</f>
        <v>2</v>
      </c>
      <c r="F3358" s="16">
        <f>Amostras!$F$47</f>
        <v>6</v>
      </c>
      <c r="G3358" s="16">
        <f>Amostras!$G$47</f>
        <v>9</v>
      </c>
      <c r="H3358" s="16">
        <f>Amostras!$H$47</f>
        <v>1</v>
      </c>
      <c r="I3358" s="16">
        <f>Amostras!$I$47</f>
        <v>6</v>
      </c>
      <c r="J3358" s="40">
        <f>(C3358*C3311)+(D3358*D3311)+(E3358*E3311)+(F3358*F3311)+(G3358*G3311)+(H3358*H3311)+(I3358*I3311)+$J$5</f>
        <v>0.7270588235294082</v>
      </c>
      <c r="K3358" s="19">
        <f>Amostras!$J$47</f>
        <v>1</v>
      </c>
      <c r="L3358" s="2">
        <f t="shared" si="921"/>
        <v>1</v>
      </c>
      <c r="M3358" s="21">
        <f t="shared" si="919"/>
        <v>0</v>
      </c>
      <c r="N3358">
        <f t="shared" si="920"/>
        <v>0</v>
      </c>
      <c r="O3358">
        <f t="shared" si="913"/>
        <v>0</v>
      </c>
      <c r="P3358">
        <f t="shared" si="914"/>
        <v>0</v>
      </c>
      <c r="Q3358">
        <f t="shared" si="915"/>
        <v>0</v>
      </c>
      <c r="R3358">
        <f t="shared" si="916"/>
        <v>0</v>
      </c>
      <c r="S3358">
        <f t="shared" si="917"/>
        <v>0</v>
      </c>
      <c r="T3358">
        <f t="shared" si="918"/>
        <v>0</v>
      </c>
      <c r="U3358" s="1"/>
    </row>
    <row r="3359" spans="2:21" x14ac:dyDescent="0.25">
      <c r="B3359" s="15">
        <v>45</v>
      </c>
      <c r="C3359" s="16">
        <f>Amostras!$C$48</f>
        <v>9</v>
      </c>
      <c r="D3359" s="16">
        <f>Amostras!$D$48</f>
        <v>1</v>
      </c>
      <c r="E3359" s="16">
        <f>Amostras!$E$48</f>
        <v>5</v>
      </c>
      <c r="F3359" s="16">
        <f>Amostras!$F$48</f>
        <v>3</v>
      </c>
      <c r="G3359" s="16">
        <f>Amostras!$G$48</f>
        <v>4</v>
      </c>
      <c r="H3359" s="16">
        <f>Amostras!$H$48</f>
        <v>7</v>
      </c>
      <c r="I3359" s="16">
        <f>Amostras!$I$48</f>
        <v>3</v>
      </c>
      <c r="J3359" s="40">
        <f>(C3359*C3311)+(D3359*D3311)+(E3359*E3311)+(F3359*F3311)+(G3359*G3311)+(H3359*H3311)+(I3359*I3311)+$J$5</f>
        <v>2.5372549019607842</v>
      </c>
      <c r="K3359" s="19">
        <f>Amostras!$J$48</f>
        <v>1</v>
      </c>
      <c r="L3359" s="2">
        <f t="shared" si="921"/>
        <v>1</v>
      </c>
      <c r="M3359" s="21">
        <f t="shared" si="919"/>
        <v>0</v>
      </c>
      <c r="N3359">
        <f t="shared" si="920"/>
        <v>0</v>
      </c>
      <c r="O3359">
        <f t="shared" si="913"/>
        <v>0</v>
      </c>
      <c r="P3359">
        <f t="shared" si="914"/>
        <v>0</v>
      </c>
      <c r="Q3359">
        <f t="shared" si="915"/>
        <v>0</v>
      </c>
      <c r="R3359">
        <f t="shared" si="916"/>
        <v>0</v>
      </c>
      <c r="S3359">
        <f t="shared" si="917"/>
        <v>0</v>
      </c>
      <c r="T3359">
        <f t="shared" si="918"/>
        <v>0</v>
      </c>
      <c r="U3359" s="1"/>
    </row>
    <row r="3360" spans="2:21" x14ac:dyDescent="0.25">
      <c r="B3360" s="15">
        <v>46</v>
      </c>
      <c r="C3360" s="16">
        <f>Amostras!$C$49</f>
        <v>5</v>
      </c>
      <c r="D3360" s="16">
        <f>Amostras!$D$49</f>
        <v>8</v>
      </c>
      <c r="E3360" s="16">
        <f>Amostras!$E$49</f>
        <v>5</v>
      </c>
      <c r="F3360" s="16">
        <f>Amostras!$F$49</f>
        <v>0</v>
      </c>
      <c r="G3360" s="16">
        <f>Amostras!$G$49</f>
        <v>2</v>
      </c>
      <c r="H3360" s="16">
        <f>Amostras!$H$49</f>
        <v>7</v>
      </c>
      <c r="I3360" s="16">
        <f>Amostras!$I$49</f>
        <v>1</v>
      </c>
      <c r="J3360" s="40">
        <f>(C3360*C3311)+(D3360*D3311)+(E3360*E3311)+(F3360*F3311)+(G3360*G3311)+(H3360*H3311)+(I3360*I3311)+$J$5</f>
        <v>0.42901960784313165</v>
      </c>
      <c r="K3360" s="19">
        <f>Amostras!$J$49</f>
        <v>1</v>
      </c>
      <c r="L3360" s="2">
        <f t="shared" si="921"/>
        <v>1</v>
      </c>
      <c r="M3360" s="21">
        <f t="shared" si="919"/>
        <v>0</v>
      </c>
      <c r="N3360">
        <f t="shared" si="920"/>
        <v>0</v>
      </c>
      <c r="O3360">
        <f t="shared" si="913"/>
        <v>0</v>
      </c>
      <c r="P3360">
        <f t="shared" si="914"/>
        <v>0</v>
      </c>
      <c r="Q3360">
        <f t="shared" si="915"/>
        <v>0</v>
      </c>
      <c r="R3360">
        <f t="shared" si="916"/>
        <v>0</v>
      </c>
      <c r="S3360">
        <f t="shared" si="917"/>
        <v>0</v>
      </c>
      <c r="T3360">
        <f t="shared" si="918"/>
        <v>0</v>
      </c>
      <c r="U3360" s="1"/>
    </row>
    <row r="3361" spans="2:21" x14ac:dyDescent="0.25">
      <c r="B3361" s="15">
        <v>47</v>
      </c>
      <c r="C3361" s="16">
        <f>Amostras!$C$50</f>
        <v>8</v>
      </c>
      <c r="D3361" s="16">
        <f>Amostras!$D$50</f>
        <v>3</v>
      </c>
      <c r="E3361" s="16">
        <f>Amostras!$E$50</f>
        <v>4</v>
      </c>
      <c r="F3361" s="16">
        <f>Amostras!$F$50</f>
        <v>4</v>
      </c>
      <c r="G3361" s="16">
        <f>Amostras!$G$50</f>
        <v>8</v>
      </c>
      <c r="H3361" s="16">
        <f>Amostras!$H$50</f>
        <v>6</v>
      </c>
      <c r="I3361" s="16">
        <f>Amostras!$I$50</f>
        <v>0</v>
      </c>
      <c r="J3361" s="40">
        <f>(C3361*C3311)+(D3361*D3311)+(E3361*E3311)+(F3361*F3311)+(G3361*G3311)+(H3361*H3311)+(I3361*I3311)+$J$5</f>
        <v>2.9749019607843126</v>
      </c>
      <c r="K3361" s="19">
        <f>Amostras!$J$50</f>
        <v>1</v>
      </c>
      <c r="L3361" s="2">
        <f t="shared" si="921"/>
        <v>1</v>
      </c>
      <c r="M3361" s="21">
        <f t="shared" si="919"/>
        <v>0</v>
      </c>
      <c r="N3361">
        <f t="shared" si="920"/>
        <v>0</v>
      </c>
      <c r="O3361">
        <f t="shared" si="913"/>
        <v>0</v>
      </c>
      <c r="P3361">
        <f t="shared" si="914"/>
        <v>0</v>
      </c>
      <c r="Q3361">
        <f t="shared" si="915"/>
        <v>0</v>
      </c>
      <c r="R3361">
        <f t="shared" si="916"/>
        <v>0</v>
      </c>
      <c r="S3361">
        <f t="shared" si="917"/>
        <v>0</v>
      </c>
      <c r="T3361">
        <f t="shared" si="918"/>
        <v>0</v>
      </c>
      <c r="U3361" s="1"/>
    </row>
    <row r="3362" spans="2:21" x14ac:dyDescent="0.25">
      <c r="B3362" s="15">
        <v>48</v>
      </c>
      <c r="C3362" s="16">
        <f>Amostras!$C$51</f>
        <v>6</v>
      </c>
      <c r="D3362" s="16">
        <f>Amostras!$D$51</f>
        <v>0</v>
      </c>
      <c r="E3362" s="16">
        <f>Amostras!$E$51</f>
        <v>3</v>
      </c>
      <c r="F3362" s="16">
        <f>Amostras!$F$51</f>
        <v>8</v>
      </c>
      <c r="G3362" s="16">
        <f>Amostras!$G$51</f>
        <v>8</v>
      </c>
      <c r="H3362" s="16">
        <f>Amostras!$H$51</f>
        <v>5</v>
      </c>
      <c r="I3362" s="16">
        <f>Amostras!$I$51</f>
        <v>0</v>
      </c>
      <c r="J3362" s="40">
        <f>(C3362*C3311)+(D3362*D3311)+(E3362*E3311)+(F3362*F3311)+(G3362*G3311)+(H3362*H3311)+(I3362*I3311)+$J$5</f>
        <v>1.9043137254901961</v>
      </c>
      <c r="K3362" s="19">
        <f>Amostras!$J$51</f>
        <v>1</v>
      </c>
      <c r="L3362" s="2">
        <f t="shared" si="921"/>
        <v>1</v>
      </c>
      <c r="M3362" s="21">
        <f t="shared" si="919"/>
        <v>0</v>
      </c>
      <c r="N3362">
        <f t="shared" si="920"/>
        <v>0</v>
      </c>
      <c r="O3362">
        <f t="shared" si="913"/>
        <v>0</v>
      </c>
      <c r="P3362">
        <f t="shared" si="914"/>
        <v>0</v>
      </c>
      <c r="Q3362">
        <f t="shared" si="915"/>
        <v>0</v>
      </c>
      <c r="R3362">
        <f t="shared" si="916"/>
        <v>0</v>
      </c>
      <c r="S3362">
        <f t="shared" si="917"/>
        <v>0</v>
      </c>
      <c r="T3362">
        <f t="shared" si="918"/>
        <v>0</v>
      </c>
      <c r="U3362" s="1"/>
    </row>
    <row r="3363" spans="2:21" x14ac:dyDescent="0.25">
      <c r="B3363" s="15">
        <v>49</v>
      </c>
      <c r="C3363" s="16">
        <f>Amostras!$C$52</f>
        <v>6</v>
      </c>
      <c r="D3363" s="16">
        <f>Amostras!$D$52</f>
        <v>1</v>
      </c>
      <c r="E3363" s="16">
        <f>Amostras!$E$52</f>
        <v>4</v>
      </c>
      <c r="F3363" s="16">
        <f>Amostras!$F$52</f>
        <v>6</v>
      </c>
      <c r="G3363" s="16">
        <f>Amostras!$G$52</f>
        <v>7</v>
      </c>
      <c r="H3363" s="16">
        <f>Amostras!$H$52</f>
        <v>4</v>
      </c>
      <c r="I3363" s="16">
        <f>Amostras!$I$52</f>
        <v>9</v>
      </c>
      <c r="J3363" s="40">
        <f>(C3363*C3311)+(D3363*D3311)+(E3363*E3311)+(F3363*F3311)+(G3363*G3311)+(H3363*H3311)+(I3363*I3311)+$J$5</f>
        <v>0.65176470588235169</v>
      </c>
      <c r="K3363" s="19">
        <f>Amostras!$J$52</f>
        <v>1</v>
      </c>
      <c r="L3363" s="2">
        <f t="shared" si="921"/>
        <v>1</v>
      </c>
      <c r="M3363" s="21">
        <f t="shared" si="919"/>
        <v>0</v>
      </c>
      <c r="N3363">
        <f t="shared" si="920"/>
        <v>0</v>
      </c>
      <c r="O3363">
        <f t="shared" si="913"/>
        <v>0</v>
      </c>
      <c r="P3363">
        <f t="shared" si="914"/>
        <v>0</v>
      </c>
      <c r="Q3363">
        <f t="shared" si="915"/>
        <v>0</v>
      </c>
      <c r="R3363">
        <f t="shared" si="916"/>
        <v>0</v>
      </c>
      <c r="S3363">
        <f t="shared" si="917"/>
        <v>0</v>
      </c>
      <c r="T3363">
        <f t="shared" si="918"/>
        <v>0</v>
      </c>
      <c r="U3363" s="1"/>
    </row>
    <row r="3364" spans="2:21" x14ac:dyDescent="0.25">
      <c r="B3364" s="15">
        <v>50</v>
      </c>
      <c r="C3364" s="16">
        <f>Amostras!$C$53</f>
        <v>6</v>
      </c>
      <c r="D3364" s="16">
        <f>Amostras!$D$53</f>
        <v>9</v>
      </c>
      <c r="E3364" s="16">
        <f>Amostras!$E$53</f>
        <v>0</v>
      </c>
      <c r="F3364" s="16">
        <f>Amostras!$F$53</f>
        <v>9</v>
      </c>
      <c r="G3364" s="16">
        <f>Amostras!$G$53</f>
        <v>4</v>
      </c>
      <c r="H3364" s="16">
        <f>Amostras!$H$53</f>
        <v>9</v>
      </c>
      <c r="I3364" s="16">
        <f>Amostras!$I$53</f>
        <v>7</v>
      </c>
      <c r="J3364" s="40">
        <f>(C3364*C3311)+(D3364*D3311)+(E3364*E3311)+(F3364*F3311)+(G3364*G3311)+(H3364*H3311)+(I3364*I3311)+$J$5</f>
        <v>0.7192156862745005</v>
      </c>
      <c r="K3364" s="19">
        <f>Amostras!$J$53</f>
        <v>1</v>
      </c>
      <c r="L3364" s="2">
        <f t="shared" si="921"/>
        <v>1</v>
      </c>
      <c r="M3364" s="21">
        <f t="shared" si="919"/>
        <v>0</v>
      </c>
      <c r="N3364">
        <f t="shared" si="920"/>
        <v>0</v>
      </c>
      <c r="O3364">
        <f t="shared" si="913"/>
        <v>0</v>
      </c>
      <c r="P3364">
        <f t="shared" si="914"/>
        <v>0</v>
      </c>
      <c r="Q3364">
        <f t="shared" si="915"/>
        <v>0</v>
      </c>
      <c r="R3364">
        <f t="shared" si="916"/>
        <v>0</v>
      </c>
      <c r="S3364">
        <f t="shared" si="917"/>
        <v>0</v>
      </c>
      <c r="T3364">
        <f t="shared" si="918"/>
        <v>0</v>
      </c>
      <c r="U3364" s="1"/>
    </row>
    <row r="3365" spans="2:21" x14ac:dyDescent="0.25">
      <c r="B3365" s="45" t="s">
        <v>37</v>
      </c>
      <c r="C3365" s="45"/>
      <c r="D3365" s="45"/>
      <c r="E3365" s="45"/>
      <c r="F3365" s="45"/>
      <c r="G3365" s="45"/>
      <c r="H3365" s="45"/>
      <c r="I3365" s="45"/>
      <c r="J3365" s="45"/>
      <c r="K3365" s="45"/>
      <c r="L3365" s="45"/>
      <c r="M3365" s="46"/>
      <c r="N3365" s="22">
        <f>AVERAGE(N3314:N3364)</f>
        <v>-3.1372549019607842E-3</v>
      </c>
      <c r="O3365" s="22">
        <f t="shared" ref="O3365:T3365" si="922">AVERAGE(O3314:O3364)</f>
        <v>-3.9215686274509803E-3</v>
      </c>
      <c r="P3365" s="22">
        <f t="shared" si="922"/>
        <v>-3.9215686274509803E-3</v>
      </c>
      <c r="Q3365" s="22">
        <f t="shared" si="922"/>
        <v>-3.529411764705882E-3</v>
      </c>
      <c r="R3365" s="22">
        <f t="shared" si="922"/>
        <v>-5.0980392156862748E-3</v>
      </c>
      <c r="S3365" s="22">
        <f t="shared" si="922"/>
        <v>-2.7450980392156859E-3</v>
      </c>
      <c r="T3365" s="22">
        <f t="shared" si="922"/>
        <v>-2.7450980392156863E-3</v>
      </c>
      <c r="U3365" s="1"/>
    </row>
    <row r="3368" spans="2:21" x14ac:dyDescent="0.25">
      <c r="B3368" s="44" t="s">
        <v>17</v>
      </c>
      <c r="C3368" s="11" t="s">
        <v>8</v>
      </c>
      <c r="D3368" s="11" t="s">
        <v>9</v>
      </c>
      <c r="E3368" s="11" t="s">
        <v>10</v>
      </c>
      <c r="F3368" s="11" t="s">
        <v>11</v>
      </c>
      <c r="G3368" s="11" t="s">
        <v>12</v>
      </c>
      <c r="H3368" s="11" t="s">
        <v>13</v>
      </c>
      <c r="I3368" s="11" t="s">
        <v>14</v>
      </c>
      <c r="J3368" s="12" t="s">
        <v>15</v>
      </c>
      <c r="K3368" s="39" t="s">
        <v>38</v>
      </c>
      <c r="L3368" s="20">
        <v>58</v>
      </c>
    </row>
    <row r="3369" spans="2:21" x14ac:dyDescent="0.25">
      <c r="B3369" s="44"/>
      <c r="C3369" s="23">
        <f>N3365+C3311</f>
        <v>0.53803921568627466</v>
      </c>
      <c r="D3369" s="23">
        <f t="shared" ref="D3369" si="923">O3365+D3311</f>
        <v>2.7450980392155981E-2</v>
      </c>
      <c r="E3369" s="23">
        <f t="shared" ref="E3369" si="924">P3365+E3311</f>
        <v>4.156862745098016E-2</v>
      </c>
      <c r="F3369" s="23">
        <f t="shared" ref="F3369" si="925">Q3365+F3311</f>
        <v>3.725490196078373E-2</v>
      </c>
      <c r="G3369" s="23">
        <f t="shared" ref="G3369" si="926">R3365+G3311</f>
        <v>0.13686274509803967</v>
      </c>
      <c r="H3369" s="23">
        <f t="shared" ref="H3369" si="927">S3365+H3311</f>
        <v>9.0196078431374269E-3</v>
      </c>
      <c r="I3369" s="23">
        <f t="shared" ref="I3369" si="928">T3365+I3311</f>
        <v>-0.12431372549019618</v>
      </c>
      <c r="J3369" s="13">
        <f>$J$5</f>
        <v>-3</v>
      </c>
    </row>
    <row r="3371" spans="2:21" x14ac:dyDescent="0.25">
      <c r="B3371" s="15" t="s">
        <v>21</v>
      </c>
      <c r="C3371" s="15" t="s">
        <v>1</v>
      </c>
      <c r="D3371" s="15" t="s">
        <v>2</v>
      </c>
      <c r="E3371" s="15" t="s">
        <v>3</v>
      </c>
      <c r="F3371" s="15" t="s">
        <v>4</v>
      </c>
      <c r="G3371" s="15" t="s">
        <v>5</v>
      </c>
      <c r="H3371" s="15" t="s">
        <v>6</v>
      </c>
      <c r="I3371" s="15" t="s">
        <v>7</v>
      </c>
      <c r="J3371" s="18" t="s">
        <v>23</v>
      </c>
      <c r="K3371" s="17" t="s">
        <v>22</v>
      </c>
      <c r="L3371" s="5" t="s">
        <v>36</v>
      </c>
      <c r="M3371" s="20" t="s">
        <v>24</v>
      </c>
      <c r="N3371" s="5" t="s">
        <v>25</v>
      </c>
      <c r="O3371" s="5" t="s">
        <v>26</v>
      </c>
      <c r="P3371" s="5" t="s">
        <v>27</v>
      </c>
      <c r="Q3371" s="5" t="s">
        <v>28</v>
      </c>
      <c r="R3371" s="5" t="s">
        <v>29</v>
      </c>
      <c r="S3371" s="5" t="s">
        <v>30</v>
      </c>
      <c r="T3371" s="5" t="s">
        <v>31</v>
      </c>
      <c r="U3371" s="1"/>
    </row>
    <row r="3372" spans="2:21" x14ac:dyDescent="0.25">
      <c r="B3372" s="15" t="s">
        <v>0</v>
      </c>
      <c r="C3372" s="16">
        <f>Amostras!$C$3</f>
        <v>4</v>
      </c>
      <c r="D3372" s="16">
        <f>Amostras!$D$3</f>
        <v>9</v>
      </c>
      <c r="E3372" s="16">
        <f>Amostras!$E$3</f>
        <v>9</v>
      </c>
      <c r="F3372" s="16">
        <f>Amostras!$F$3</f>
        <v>4</v>
      </c>
      <c r="G3372" s="16">
        <f>Amostras!$G$3</f>
        <v>7</v>
      </c>
      <c r="H3372" s="16">
        <f>Amostras!$H$3</f>
        <v>9</v>
      </c>
      <c r="I3372" s="16">
        <f>Amostras!$I$3</f>
        <v>9</v>
      </c>
      <c r="J3372" s="40">
        <f>(C3372*C3369)+(D3372*D3369)+(E3372*E3369)+(F3372*F3369)+(G3372*G3369)+(H3372*H3369)+(I3372*I3369)+$J$5</f>
        <v>-0.15725490196079228</v>
      </c>
      <c r="K3372" s="19">
        <f>Amostras!$J$3</f>
        <v>1</v>
      </c>
      <c r="L3372" s="2">
        <f>IF(J3372&gt;=0,1,-1)</f>
        <v>-1</v>
      </c>
      <c r="M3372" s="21">
        <f>K3372-L3372</f>
        <v>2</v>
      </c>
      <c r="N3372">
        <f>$E$2*$M3372*C3372</f>
        <v>0.08</v>
      </c>
      <c r="O3372">
        <f t="shared" ref="O3372:O3422" si="929">$E$2*$M3372*D3372</f>
        <v>0.18</v>
      </c>
      <c r="P3372">
        <f t="shared" ref="P3372:P3422" si="930">$E$2*$M3372*E3372</f>
        <v>0.18</v>
      </c>
      <c r="Q3372">
        <f t="shared" ref="Q3372:Q3422" si="931">$E$2*$M3372*F3372</f>
        <v>0.08</v>
      </c>
      <c r="R3372">
        <f t="shared" ref="R3372:R3422" si="932">$E$2*$M3372*G3372</f>
        <v>0.14000000000000001</v>
      </c>
      <c r="S3372">
        <f t="shared" ref="S3372:S3422" si="933">$E$2*$M3372*H3372</f>
        <v>0.18</v>
      </c>
      <c r="T3372">
        <f t="shared" ref="T3372:T3422" si="934">$E$2*$M3372*I3372</f>
        <v>0.18</v>
      </c>
      <c r="U3372" s="1"/>
    </row>
    <row r="3373" spans="2:21" x14ac:dyDescent="0.25">
      <c r="B3373" s="15">
        <v>1</v>
      </c>
      <c r="C3373" s="16">
        <f>Amostras!$C$4</f>
        <v>2</v>
      </c>
      <c r="D3373" s="16">
        <f>Amostras!$D$4</f>
        <v>0</v>
      </c>
      <c r="E3373" s="16">
        <f>Amostras!$E$4</f>
        <v>6</v>
      </c>
      <c r="F3373" s="16">
        <f>Amostras!$F$4</f>
        <v>3</v>
      </c>
      <c r="G3373" s="16">
        <f>Amostras!$G$4</f>
        <v>2</v>
      </c>
      <c r="H3373" s="16">
        <f>Amostras!$H$4</f>
        <v>1</v>
      </c>
      <c r="I3373" s="16">
        <f>Amostras!$I$4</f>
        <v>7</v>
      </c>
      <c r="J3373" s="40">
        <f>(C3373*C3369)+(D3373*D3369)+(E3373*E3369)+(F3373*F3369)+(G3373*G3369)+(H3373*H3369)+(I3373*I3369)+$J$5</f>
        <v>-2.1501960784313749</v>
      </c>
      <c r="K3373" s="19">
        <f>Amostras!$J$4</f>
        <v>-1</v>
      </c>
      <c r="L3373" s="2">
        <f>IF(J3373&gt;=0,1,-1)</f>
        <v>-1</v>
      </c>
      <c r="M3373" s="21">
        <f t="shared" ref="M3373:M3422" si="935">K3373-L3373</f>
        <v>0</v>
      </c>
      <c r="N3373">
        <f t="shared" ref="N3373:N3422" si="936">$E$2*$M3373*C3373</f>
        <v>0</v>
      </c>
      <c r="O3373">
        <f t="shared" si="929"/>
        <v>0</v>
      </c>
      <c r="P3373">
        <f t="shared" si="930"/>
        <v>0</v>
      </c>
      <c r="Q3373">
        <f t="shared" si="931"/>
        <v>0</v>
      </c>
      <c r="R3373">
        <f t="shared" si="932"/>
        <v>0</v>
      </c>
      <c r="S3373">
        <f t="shared" si="933"/>
        <v>0</v>
      </c>
      <c r="T3373">
        <f t="shared" si="934"/>
        <v>0</v>
      </c>
      <c r="U3373" s="1"/>
    </row>
    <row r="3374" spans="2:21" x14ac:dyDescent="0.25">
      <c r="B3374" s="15">
        <v>2</v>
      </c>
      <c r="C3374" s="16">
        <f>Amostras!$C$5</f>
        <v>3</v>
      </c>
      <c r="D3374" s="16">
        <f>Amostras!$D$5</f>
        <v>9</v>
      </c>
      <c r="E3374" s="16">
        <f>Amostras!$E$5</f>
        <v>1</v>
      </c>
      <c r="F3374" s="16">
        <f>Amostras!$F$5</f>
        <v>9</v>
      </c>
      <c r="G3374" s="16">
        <f>Amostras!$G$5</f>
        <v>8</v>
      </c>
      <c r="H3374" s="16">
        <f>Amostras!$H$5</f>
        <v>7</v>
      </c>
      <c r="I3374" s="16">
        <f>Amostras!$I$5</f>
        <v>7</v>
      </c>
      <c r="J3374" s="40">
        <f>(C3374*C3369)+(D3374*D3369)+(E3374*E3369)+(F3374*F3369)+(G3374*G3369)+(H3374*H3369)+(I3374*I3369)+$J$5</f>
        <v>-0.47411764705883286</v>
      </c>
      <c r="K3374" s="19">
        <f>Amostras!$J$5</f>
        <v>-1</v>
      </c>
      <c r="L3374" s="2">
        <f t="shared" ref="L3374:L3422" si="937">IF(J3374&gt;=0,1,-1)</f>
        <v>-1</v>
      </c>
      <c r="M3374" s="21">
        <f t="shared" si="935"/>
        <v>0</v>
      </c>
      <c r="N3374">
        <f t="shared" si="936"/>
        <v>0</v>
      </c>
      <c r="O3374">
        <f t="shared" si="929"/>
        <v>0</v>
      </c>
      <c r="P3374">
        <f t="shared" si="930"/>
        <v>0</v>
      </c>
      <c r="Q3374">
        <f t="shared" si="931"/>
        <v>0</v>
      </c>
      <c r="R3374">
        <f t="shared" si="932"/>
        <v>0</v>
      </c>
      <c r="S3374">
        <f t="shared" si="933"/>
        <v>0</v>
      </c>
      <c r="T3374">
        <f t="shared" si="934"/>
        <v>0</v>
      </c>
      <c r="U3374" s="1"/>
    </row>
    <row r="3375" spans="2:21" x14ac:dyDescent="0.25">
      <c r="B3375" s="15">
        <v>3</v>
      </c>
      <c r="C3375" s="16">
        <f>Amostras!$C$6</f>
        <v>3</v>
      </c>
      <c r="D3375" s="16">
        <f>Amostras!$D$6</f>
        <v>2</v>
      </c>
      <c r="E3375" s="16">
        <f>Amostras!$E$6</f>
        <v>6</v>
      </c>
      <c r="F3375" s="16">
        <f>Amostras!$F$6</f>
        <v>5</v>
      </c>
      <c r="G3375" s="16">
        <f>Amostras!$G$6</f>
        <v>4</v>
      </c>
      <c r="H3375" s="16">
        <f>Amostras!$H$6</f>
        <v>1</v>
      </c>
      <c r="I3375" s="16">
        <f>Amostras!$I$6</f>
        <v>7</v>
      </c>
      <c r="J3375" s="40">
        <f>(C3375*C3369)+(D3375*D3369)+(E3375*E3369)+(F3375*F3369)+(G3375*G3369)+(H3375*H3369)+(I3375*I3369)+$J$5</f>
        <v>-1.2090196078431417</v>
      </c>
      <c r="K3375" s="19">
        <f>Amostras!$J$6</f>
        <v>-1</v>
      </c>
      <c r="L3375" s="2">
        <f t="shared" si="937"/>
        <v>-1</v>
      </c>
      <c r="M3375" s="21">
        <f t="shared" si="935"/>
        <v>0</v>
      </c>
      <c r="N3375">
        <f t="shared" si="936"/>
        <v>0</v>
      </c>
      <c r="O3375">
        <f t="shared" si="929"/>
        <v>0</v>
      </c>
      <c r="P3375">
        <f t="shared" si="930"/>
        <v>0</v>
      </c>
      <c r="Q3375">
        <f t="shared" si="931"/>
        <v>0</v>
      </c>
      <c r="R3375">
        <f t="shared" si="932"/>
        <v>0</v>
      </c>
      <c r="S3375">
        <f t="shared" si="933"/>
        <v>0</v>
      </c>
      <c r="T3375">
        <f t="shared" si="934"/>
        <v>0</v>
      </c>
      <c r="U3375" s="1"/>
    </row>
    <row r="3376" spans="2:21" x14ac:dyDescent="0.25">
      <c r="B3376" s="15">
        <v>4</v>
      </c>
      <c r="C3376" s="16">
        <f>Amostras!$C$7</f>
        <v>2</v>
      </c>
      <c r="D3376" s="16">
        <f>Amostras!$D$7</f>
        <v>2</v>
      </c>
      <c r="E3376" s="16">
        <f>Amostras!$E$7</f>
        <v>4</v>
      </c>
      <c r="F3376" s="16">
        <f>Amostras!$F$7</f>
        <v>9</v>
      </c>
      <c r="G3376" s="16">
        <f>Amostras!$G$7</f>
        <v>3</v>
      </c>
      <c r="H3376" s="16">
        <f>Amostras!$H$7</f>
        <v>6</v>
      </c>
      <c r="I3376" s="16">
        <f>Amostras!$I$7</f>
        <v>8</v>
      </c>
      <c r="J3376" s="40">
        <f>(C3376*C3369)+(D3376*D3369)+(E3376*E3369)+(F3376*F3369)+(G3376*G3369)+(H3376*H3369)+(I3376*I3369)+$J$5</f>
        <v>-1.8972549019607905</v>
      </c>
      <c r="K3376" s="19">
        <f>Amostras!$J$7</f>
        <v>-1</v>
      </c>
      <c r="L3376" s="2">
        <f t="shared" si="937"/>
        <v>-1</v>
      </c>
      <c r="M3376" s="21">
        <f t="shared" si="935"/>
        <v>0</v>
      </c>
      <c r="N3376">
        <f t="shared" si="936"/>
        <v>0</v>
      </c>
      <c r="O3376">
        <f t="shared" si="929"/>
        <v>0</v>
      </c>
      <c r="P3376">
        <f t="shared" si="930"/>
        <v>0</v>
      </c>
      <c r="Q3376">
        <f t="shared" si="931"/>
        <v>0</v>
      </c>
      <c r="R3376">
        <f t="shared" si="932"/>
        <v>0</v>
      </c>
      <c r="S3376">
        <f t="shared" si="933"/>
        <v>0</v>
      </c>
      <c r="T3376">
        <f t="shared" si="934"/>
        <v>0</v>
      </c>
      <c r="U3376" s="1"/>
    </row>
    <row r="3377" spans="2:21" x14ac:dyDescent="0.25">
      <c r="B3377" s="15">
        <v>5</v>
      </c>
      <c r="C3377" s="16">
        <f>Amostras!$C$8</f>
        <v>1</v>
      </c>
      <c r="D3377" s="16">
        <f>Amostras!$D$8</f>
        <v>9</v>
      </c>
      <c r="E3377" s="16">
        <f>Amostras!$E$8</f>
        <v>2</v>
      </c>
      <c r="F3377" s="16">
        <f>Amostras!$F$8</f>
        <v>6</v>
      </c>
      <c r="G3377" s="16">
        <f>Amostras!$G$8</f>
        <v>2</v>
      </c>
      <c r="H3377" s="16">
        <f>Amostras!$H$8</f>
        <v>9</v>
      </c>
      <c r="I3377" s="16">
        <f>Amostras!$I$8</f>
        <v>4</v>
      </c>
      <c r="J3377" s="40">
        <f>(C3377*C3369)+(D3377*D3369)+(E3377*E3369)+(F3377*F3369)+(G3377*G3369)+(H3377*H3369)+(I3377*I3369)+$J$5</f>
        <v>-2.0505882352941271</v>
      </c>
      <c r="K3377" s="19">
        <f>Amostras!$J$8</f>
        <v>-1</v>
      </c>
      <c r="L3377" s="2">
        <f t="shared" si="937"/>
        <v>-1</v>
      </c>
      <c r="M3377" s="21">
        <f t="shared" si="935"/>
        <v>0</v>
      </c>
      <c r="N3377">
        <f t="shared" si="936"/>
        <v>0</v>
      </c>
      <c r="O3377">
        <f t="shared" si="929"/>
        <v>0</v>
      </c>
      <c r="P3377">
        <f t="shared" si="930"/>
        <v>0</v>
      </c>
      <c r="Q3377">
        <f t="shared" si="931"/>
        <v>0</v>
      </c>
      <c r="R3377">
        <f t="shared" si="932"/>
        <v>0</v>
      </c>
      <c r="S3377">
        <f t="shared" si="933"/>
        <v>0</v>
      </c>
      <c r="T3377">
        <f t="shared" si="934"/>
        <v>0</v>
      </c>
      <c r="U3377" s="1"/>
    </row>
    <row r="3378" spans="2:21" x14ac:dyDescent="0.25">
      <c r="B3378" s="15">
        <v>6</v>
      </c>
      <c r="C3378" s="16">
        <f>Amostras!$C$9</f>
        <v>4</v>
      </c>
      <c r="D3378" s="16">
        <f>Amostras!$D$9</f>
        <v>8</v>
      </c>
      <c r="E3378" s="16">
        <f>Amostras!$E$9</f>
        <v>1</v>
      </c>
      <c r="F3378" s="16">
        <f>Amostras!$F$9</f>
        <v>5</v>
      </c>
      <c r="G3378" s="16">
        <f>Amostras!$G$9</f>
        <v>9</v>
      </c>
      <c r="H3378" s="16">
        <f>Amostras!$H$9</f>
        <v>6</v>
      </c>
      <c r="I3378" s="16">
        <f>Amostras!$I$9</f>
        <v>4</v>
      </c>
      <c r="J3378" s="40">
        <f>(C3378*C3369)+(D3378*D3369)+(E3378*E3369)+(F3378*F3369)+(G3378*G3369)+(H3378*H3369)+(I3378*I3369)+$J$5</f>
        <v>0.38823529411764257</v>
      </c>
      <c r="K3378" s="19">
        <f>Amostras!$J$9</f>
        <v>-1</v>
      </c>
      <c r="L3378" s="2">
        <f t="shared" si="937"/>
        <v>1</v>
      </c>
      <c r="M3378" s="21">
        <f t="shared" si="935"/>
        <v>-2</v>
      </c>
      <c r="N3378">
        <f t="shared" si="936"/>
        <v>-0.08</v>
      </c>
      <c r="O3378">
        <f t="shared" si="929"/>
        <v>-0.16</v>
      </c>
      <c r="P3378">
        <f t="shared" si="930"/>
        <v>-0.02</v>
      </c>
      <c r="Q3378">
        <f t="shared" si="931"/>
        <v>-0.1</v>
      </c>
      <c r="R3378">
        <f t="shared" si="932"/>
        <v>-0.18</v>
      </c>
      <c r="S3378">
        <f t="shared" si="933"/>
        <v>-0.12</v>
      </c>
      <c r="T3378">
        <f t="shared" si="934"/>
        <v>-0.08</v>
      </c>
      <c r="U3378" s="1"/>
    </row>
    <row r="3379" spans="2:21" x14ac:dyDescent="0.25">
      <c r="B3379" s="15">
        <v>7</v>
      </c>
      <c r="C3379" s="16">
        <f>Amostras!$C$10</f>
        <v>1</v>
      </c>
      <c r="D3379" s="16">
        <f>Amostras!$D$10</f>
        <v>1</v>
      </c>
      <c r="E3379" s="16">
        <f>Amostras!$E$10</f>
        <v>4</v>
      </c>
      <c r="F3379" s="16">
        <f>Amostras!$F$10</f>
        <v>0</v>
      </c>
      <c r="G3379" s="16">
        <f>Amostras!$G$10</f>
        <v>1</v>
      </c>
      <c r="H3379" s="16">
        <f>Amostras!$H$10</f>
        <v>5</v>
      </c>
      <c r="I3379" s="16">
        <f>Amostras!$I$10</f>
        <v>6</v>
      </c>
      <c r="J3379" s="40">
        <f>(C3379*C3369)+(D3379*D3369)+(E3379*E3369)+(F3379*F3369)+(G3379*G3369)+(H3379*H3369)+(I3379*I3369)+$J$5</f>
        <v>-2.8321568627450988</v>
      </c>
      <c r="K3379" s="19">
        <f>Amostras!$J$10</f>
        <v>-1</v>
      </c>
      <c r="L3379" s="2">
        <f t="shared" si="937"/>
        <v>-1</v>
      </c>
      <c r="M3379" s="21">
        <f t="shared" si="935"/>
        <v>0</v>
      </c>
      <c r="N3379">
        <f t="shared" si="936"/>
        <v>0</v>
      </c>
      <c r="O3379">
        <f t="shared" si="929"/>
        <v>0</v>
      </c>
      <c r="P3379">
        <f t="shared" si="930"/>
        <v>0</v>
      </c>
      <c r="Q3379">
        <f t="shared" si="931"/>
        <v>0</v>
      </c>
      <c r="R3379">
        <f t="shared" si="932"/>
        <v>0</v>
      </c>
      <c r="S3379">
        <f t="shared" si="933"/>
        <v>0</v>
      </c>
      <c r="T3379">
        <f t="shared" si="934"/>
        <v>0</v>
      </c>
      <c r="U3379" s="1"/>
    </row>
    <row r="3380" spans="2:21" x14ac:dyDescent="0.25">
      <c r="B3380" s="15">
        <v>8</v>
      </c>
      <c r="C3380" s="16">
        <f>Amostras!$C$11</f>
        <v>3</v>
      </c>
      <c r="D3380" s="16">
        <f>Amostras!$D$11</f>
        <v>6</v>
      </c>
      <c r="E3380" s="16">
        <f>Amostras!$E$11</f>
        <v>1</v>
      </c>
      <c r="F3380" s="16">
        <f>Amostras!$F$11</f>
        <v>6</v>
      </c>
      <c r="G3380" s="16">
        <f>Amostras!$G$11</f>
        <v>1</v>
      </c>
      <c r="H3380" s="16">
        <f>Amostras!$H$11</f>
        <v>4</v>
      </c>
      <c r="I3380" s="16">
        <f>Amostras!$I$11</f>
        <v>8</v>
      </c>
      <c r="J3380" s="40">
        <f>(C3380*C3369)+(D3380*D3369)+(E3380*E3369)+(F3380*F3369)+(G3380*G3369)+(H3380*H3369)+(I3380*I3369)+$J$5</f>
        <v>-1.7776470588235378</v>
      </c>
      <c r="K3380" s="19">
        <f>Amostras!$J$11</f>
        <v>-1</v>
      </c>
      <c r="L3380" s="2">
        <f t="shared" si="937"/>
        <v>-1</v>
      </c>
      <c r="M3380" s="21">
        <f t="shared" si="935"/>
        <v>0</v>
      </c>
      <c r="N3380">
        <f t="shared" si="936"/>
        <v>0</v>
      </c>
      <c r="O3380">
        <f t="shared" si="929"/>
        <v>0</v>
      </c>
      <c r="P3380">
        <f t="shared" si="930"/>
        <v>0</v>
      </c>
      <c r="Q3380">
        <f t="shared" si="931"/>
        <v>0</v>
      </c>
      <c r="R3380">
        <f t="shared" si="932"/>
        <v>0</v>
      </c>
      <c r="S3380">
        <f t="shared" si="933"/>
        <v>0</v>
      </c>
      <c r="T3380">
        <f t="shared" si="934"/>
        <v>0</v>
      </c>
      <c r="U3380" s="1"/>
    </row>
    <row r="3381" spans="2:21" x14ac:dyDescent="0.25">
      <c r="B3381" s="15">
        <v>9</v>
      </c>
      <c r="C3381" s="16">
        <f>Amostras!$C$12</f>
        <v>1</v>
      </c>
      <c r="D3381" s="16">
        <f>Amostras!$D$12</f>
        <v>3</v>
      </c>
      <c r="E3381" s="16">
        <f>Amostras!$E$12</f>
        <v>4</v>
      </c>
      <c r="F3381" s="16">
        <f>Amostras!$F$12</f>
        <v>7</v>
      </c>
      <c r="G3381" s="16">
        <f>Amostras!$G$12</f>
        <v>1</v>
      </c>
      <c r="H3381" s="16">
        <f>Amostras!$H$12</f>
        <v>3</v>
      </c>
      <c r="I3381" s="16">
        <f>Amostras!$I$12</f>
        <v>1</v>
      </c>
      <c r="J3381" s="40">
        <f>(C3381*C3369)+(D3381*D3369)+(E3381*E3369)+(F3381*F3369)+(G3381*G3369)+(H3381*H3369)+(I3381*I3369)+$J$5</f>
        <v>-1.9129411764705948</v>
      </c>
      <c r="K3381" s="19">
        <f>Amostras!$J$12</f>
        <v>-1</v>
      </c>
      <c r="L3381" s="2">
        <f t="shared" si="937"/>
        <v>-1</v>
      </c>
      <c r="M3381" s="21">
        <f t="shared" si="935"/>
        <v>0</v>
      </c>
      <c r="N3381">
        <f t="shared" si="936"/>
        <v>0</v>
      </c>
      <c r="O3381">
        <f t="shared" si="929"/>
        <v>0</v>
      </c>
      <c r="P3381">
        <f t="shared" si="930"/>
        <v>0</v>
      </c>
      <c r="Q3381">
        <f t="shared" si="931"/>
        <v>0</v>
      </c>
      <c r="R3381">
        <f t="shared" si="932"/>
        <v>0</v>
      </c>
      <c r="S3381">
        <f t="shared" si="933"/>
        <v>0</v>
      </c>
      <c r="T3381">
        <f t="shared" si="934"/>
        <v>0</v>
      </c>
      <c r="U3381" s="1"/>
    </row>
    <row r="3382" spans="2:21" x14ac:dyDescent="0.25">
      <c r="B3382" s="15">
        <v>10</v>
      </c>
      <c r="C3382" s="16">
        <f>Amostras!$C$13</f>
        <v>3</v>
      </c>
      <c r="D3382" s="16">
        <f>Amostras!$D$13</f>
        <v>2</v>
      </c>
      <c r="E3382" s="16">
        <f>Amostras!$E$13</f>
        <v>2</v>
      </c>
      <c r="F3382" s="16">
        <f>Amostras!$F$13</f>
        <v>3</v>
      </c>
      <c r="G3382" s="16">
        <f>Amostras!$G$13</f>
        <v>9</v>
      </c>
      <c r="H3382" s="16">
        <f>Amostras!$H$13</f>
        <v>5</v>
      </c>
      <c r="I3382" s="16">
        <f>Amostras!$I$13</f>
        <v>8</v>
      </c>
      <c r="J3382" s="40">
        <f>(C3382*C3369)+(D3382*D3369)+(E3382*E3369)+(F3382*F3369)+(G3382*G3369)+(H3382*H3369)+(I3382*I3369)+$J$5</f>
        <v>-0.85372549019607735</v>
      </c>
      <c r="K3382" s="19">
        <f>Amostras!$J$13</f>
        <v>-1</v>
      </c>
      <c r="L3382" s="2">
        <f t="shared" si="937"/>
        <v>-1</v>
      </c>
      <c r="M3382" s="21">
        <f t="shared" si="935"/>
        <v>0</v>
      </c>
      <c r="N3382">
        <f t="shared" si="936"/>
        <v>0</v>
      </c>
      <c r="O3382">
        <f t="shared" si="929"/>
        <v>0</v>
      </c>
      <c r="P3382">
        <f t="shared" si="930"/>
        <v>0</v>
      </c>
      <c r="Q3382">
        <f t="shared" si="931"/>
        <v>0</v>
      </c>
      <c r="R3382">
        <f t="shared" si="932"/>
        <v>0</v>
      </c>
      <c r="S3382">
        <f t="shared" si="933"/>
        <v>0</v>
      </c>
      <c r="T3382">
        <f t="shared" si="934"/>
        <v>0</v>
      </c>
      <c r="U3382" s="1"/>
    </row>
    <row r="3383" spans="2:21" x14ac:dyDescent="0.25">
      <c r="B3383" s="15">
        <v>11</v>
      </c>
      <c r="C3383" s="16">
        <f>Amostras!$C$14</f>
        <v>2</v>
      </c>
      <c r="D3383" s="16">
        <f>Amostras!$D$14</f>
        <v>8</v>
      </c>
      <c r="E3383" s="16">
        <f>Amostras!$E$14</f>
        <v>9</v>
      </c>
      <c r="F3383" s="16">
        <f>Amostras!$F$14</f>
        <v>7</v>
      </c>
      <c r="G3383" s="16">
        <f>Amostras!$G$14</f>
        <v>2</v>
      </c>
      <c r="H3383" s="16">
        <f>Amostras!$H$14</f>
        <v>7</v>
      </c>
      <c r="I3383" s="16">
        <f>Amostras!$I$14</f>
        <v>6</v>
      </c>
      <c r="J3383" s="40">
        <f>(C3383*C3369)+(D3383*D3369)+(E3383*E3369)+(F3383*F3369)+(G3383*G3369)+(H3383*H3369)+(I3383*I3369)+$J$5</f>
        <v>-1.4784313725490308</v>
      </c>
      <c r="K3383" s="19">
        <f>Amostras!$J$14</f>
        <v>-1</v>
      </c>
      <c r="L3383" s="2">
        <f t="shared" si="937"/>
        <v>-1</v>
      </c>
      <c r="M3383" s="21">
        <f t="shared" si="935"/>
        <v>0</v>
      </c>
      <c r="N3383">
        <f t="shared" si="936"/>
        <v>0</v>
      </c>
      <c r="O3383">
        <f t="shared" si="929"/>
        <v>0</v>
      </c>
      <c r="P3383">
        <f t="shared" si="930"/>
        <v>0</v>
      </c>
      <c r="Q3383">
        <f t="shared" si="931"/>
        <v>0</v>
      </c>
      <c r="R3383">
        <f t="shared" si="932"/>
        <v>0</v>
      </c>
      <c r="S3383">
        <f t="shared" si="933"/>
        <v>0</v>
      </c>
      <c r="T3383">
        <f t="shared" si="934"/>
        <v>0</v>
      </c>
      <c r="U3383" s="1"/>
    </row>
    <row r="3384" spans="2:21" x14ac:dyDescent="0.25">
      <c r="B3384" s="15">
        <v>12</v>
      </c>
      <c r="C3384" s="16">
        <f>Amostras!$C$15</f>
        <v>2</v>
      </c>
      <c r="D3384" s="16">
        <f>Amostras!$D$15</f>
        <v>6</v>
      </c>
      <c r="E3384" s="16">
        <f>Amostras!$E$15</f>
        <v>2</v>
      </c>
      <c r="F3384" s="16">
        <f>Amostras!$F$15</f>
        <v>6</v>
      </c>
      <c r="G3384" s="16">
        <f>Amostras!$G$15</f>
        <v>0</v>
      </c>
      <c r="H3384" s="16">
        <f>Amostras!$H$15</f>
        <v>6</v>
      </c>
      <c r="I3384" s="16">
        <f>Amostras!$I$15</f>
        <v>9</v>
      </c>
      <c r="J3384" s="40">
        <f>(C3384*C3369)+(D3384*D3369)+(E3384*E3369)+(F3384*F3369)+(G3384*G3369)+(H3384*H3369)+(I3384*I3369)+$J$5</f>
        <v>-2.5172549019607935</v>
      </c>
      <c r="K3384" s="19">
        <f>Amostras!$J$15</f>
        <v>-1</v>
      </c>
      <c r="L3384" s="2">
        <f t="shared" si="937"/>
        <v>-1</v>
      </c>
      <c r="M3384" s="21">
        <f t="shared" si="935"/>
        <v>0</v>
      </c>
      <c r="N3384">
        <f t="shared" si="936"/>
        <v>0</v>
      </c>
      <c r="O3384">
        <f t="shared" si="929"/>
        <v>0</v>
      </c>
      <c r="P3384">
        <f t="shared" si="930"/>
        <v>0</v>
      </c>
      <c r="Q3384">
        <f t="shared" si="931"/>
        <v>0</v>
      </c>
      <c r="R3384">
        <f t="shared" si="932"/>
        <v>0</v>
      </c>
      <c r="S3384">
        <f t="shared" si="933"/>
        <v>0</v>
      </c>
      <c r="T3384">
        <f t="shared" si="934"/>
        <v>0</v>
      </c>
      <c r="U3384" s="1"/>
    </row>
    <row r="3385" spans="2:21" x14ac:dyDescent="0.25">
      <c r="B3385" s="15">
        <v>13</v>
      </c>
      <c r="C3385" s="16">
        <f>Amostras!$C$16</f>
        <v>1</v>
      </c>
      <c r="D3385" s="16">
        <f>Amostras!$D$16</f>
        <v>1</v>
      </c>
      <c r="E3385" s="16">
        <f>Amostras!$E$16</f>
        <v>5</v>
      </c>
      <c r="F3385" s="16">
        <f>Amostras!$F$16</f>
        <v>2</v>
      </c>
      <c r="G3385" s="16">
        <f>Amostras!$G$16</f>
        <v>5</v>
      </c>
      <c r="H3385" s="16">
        <f>Amostras!$H$16</f>
        <v>4</v>
      </c>
      <c r="I3385" s="16">
        <f>Amostras!$I$16</f>
        <v>9</v>
      </c>
      <c r="J3385" s="40">
        <f>(C3385*C3369)+(D3385*D3369)+(E3385*E3369)+(F3385*F3369)+(G3385*G3369)+(H3385*H3369)+(I3385*I3369)+$J$5</f>
        <v>-2.5505882352941187</v>
      </c>
      <c r="K3385" s="19">
        <f>Amostras!$J$16</f>
        <v>-1</v>
      </c>
      <c r="L3385" s="2">
        <f t="shared" si="937"/>
        <v>-1</v>
      </c>
      <c r="M3385" s="21">
        <f t="shared" si="935"/>
        <v>0</v>
      </c>
      <c r="N3385">
        <f t="shared" si="936"/>
        <v>0</v>
      </c>
      <c r="O3385">
        <f t="shared" si="929"/>
        <v>0</v>
      </c>
      <c r="P3385">
        <f t="shared" si="930"/>
        <v>0</v>
      </c>
      <c r="Q3385">
        <f t="shared" si="931"/>
        <v>0</v>
      </c>
      <c r="R3385">
        <f t="shared" si="932"/>
        <v>0</v>
      </c>
      <c r="S3385">
        <f t="shared" si="933"/>
        <v>0</v>
      </c>
      <c r="T3385">
        <f t="shared" si="934"/>
        <v>0</v>
      </c>
      <c r="U3385" s="1"/>
    </row>
    <row r="3386" spans="2:21" x14ac:dyDescent="0.25">
      <c r="B3386" s="15">
        <v>14</v>
      </c>
      <c r="C3386" s="16">
        <f>Amostras!$C$17</f>
        <v>3</v>
      </c>
      <c r="D3386" s="16">
        <f>Amostras!$D$17</f>
        <v>5</v>
      </c>
      <c r="E3386" s="16">
        <f>Amostras!$E$17</f>
        <v>5</v>
      </c>
      <c r="F3386" s="16">
        <f>Amostras!$F$17</f>
        <v>6</v>
      </c>
      <c r="G3386" s="16">
        <f>Amostras!$G$17</f>
        <v>1</v>
      </c>
      <c r="H3386" s="16">
        <f>Amostras!$H$17</f>
        <v>2</v>
      </c>
      <c r="I3386" s="16">
        <f>Amostras!$I$17</f>
        <v>8</v>
      </c>
      <c r="J3386" s="40">
        <f>(C3386*C3369)+(D3386*D3369)+(E3386*E3369)+(F3386*F3369)+(G3386*G3369)+(H3386*H3369)+(I3386*I3369)+$J$5</f>
        <v>-1.6568627450980478</v>
      </c>
      <c r="K3386" s="19">
        <f>Amostras!$J$17</f>
        <v>-1</v>
      </c>
      <c r="L3386" s="2">
        <f t="shared" si="937"/>
        <v>-1</v>
      </c>
      <c r="M3386" s="21">
        <f t="shared" si="935"/>
        <v>0</v>
      </c>
      <c r="N3386">
        <f t="shared" si="936"/>
        <v>0</v>
      </c>
      <c r="O3386">
        <f t="shared" si="929"/>
        <v>0</v>
      </c>
      <c r="P3386">
        <f t="shared" si="930"/>
        <v>0</v>
      </c>
      <c r="Q3386">
        <f t="shared" si="931"/>
        <v>0</v>
      </c>
      <c r="R3386">
        <f t="shared" si="932"/>
        <v>0</v>
      </c>
      <c r="S3386">
        <f t="shared" si="933"/>
        <v>0</v>
      </c>
      <c r="T3386">
        <f t="shared" si="934"/>
        <v>0</v>
      </c>
      <c r="U3386" s="1"/>
    </row>
    <row r="3387" spans="2:21" x14ac:dyDescent="0.25">
      <c r="B3387" s="15">
        <v>15</v>
      </c>
      <c r="C3387" s="16">
        <f>Amostras!$C$18</f>
        <v>1</v>
      </c>
      <c r="D3387" s="16">
        <f>Amostras!$D$18</f>
        <v>1</v>
      </c>
      <c r="E3387" s="16">
        <f>Amostras!$E$18</f>
        <v>4</v>
      </c>
      <c r="F3387" s="16">
        <f>Amostras!$F$18</f>
        <v>9</v>
      </c>
      <c r="G3387" s="16">
        <f>Amostras!$G$18</f>
        <v>4</v>
      </c>
      <c r="H3387" s="16">
        <f>Amostras!$H$18</f>
        <v>9</v>
      </c>
      <c r="I3387" s="16">
        <f>Amostras!$I$18</f>
        <v>3</v>
      </c>
      <c r="J3387" s="40">
        <f>(C3387*C3369)+(D3387*D3369)+(E3387*E3369)+(F3387*F3369)+(G3387*G3369)+(H3387*H3369)+(I3387*I3369)+$J$5</f>
        <v>-1.6772549019607881</v>
      </c>
      <c r="K3387" s="19">
        <f>Amostras!$J$18</f>
        <v>-1</v>
      </c>
      <c r="L3387" s="2">
        <f t="shared" si="937"/>
        <v>-1</v>
      </c>
      <c r="M3387" s="21">
        <f t="shared" si="935"/>
        <v>0</v>
      </c>
      <c r="N3387">
        <f t="shared" si="936"/>
        <v>0</v>
      </c>
      <c r="O3387">
        <f t="shared" si="929"/>
        <v>0</v>
      </c>
      <c r="P3387">
        <f t="shared" si="930"/>
        <v>0</v>
      </c>
      <c r="Q3387">
        <f t="shared" si="931"/>
        <v>0</v>
      </c>
      <c r="R3387">
        <f t="shared" si="932"/>
        <v>0</v>
      </c>
      <c r="S3387">
        <f t="shared" si="933"/>
        <v>0</v>
      </c>
      <c r="T3387">
        <f t="shared" si="934"/>
        <v>0</v>
      </c>
      <c r="U3387" s="1"/>
    </row>
    <row r="3388" spans="2:21" x14ac:dyDescent="0.25">
      <c r="B3388" s="15">
        <v>16</v>
      </c>
      <c r="C3388" s="16">
        <f>Amostras!$C$19</f>
        <v>4</v>
      </c>
      <c r="D3388" s="16">
        <f>Amostras!$D$19</f>
        <v>6</v>
      </c>
      <c r="E3388" s="16">
        <f>Amostras!$E$19</f>
        <v>0</v>
      </c>
      <c r="F3388" s="16">
        <f>Amostras!$F$19</f>
        <v>0</v>
      </c>
      <c r="G3388" s="16">
        <f>Amostras!$G$19</f>
        <v>2</v>
      </c>
      <c r="H3388" s="16">
        <f>Amostras!$H$19</f>
        <v>4</v>
      </c>
      <c r="I3388" s="16">
        <f>Amostras!$I$19</f>
        <v>1</v>
      </c>
      <c r="J3388" s="40">
        <f>(C3388*C3369)+(D3388*D3369)+(E3388*E3369)+(F3388*F3369)+(G3388*G3369)+(H3388*H3369)+(I3388*I3369)+$J$5</f>
        <v>-0.49764705882353288</v>
      </c>
      <c r="K3388" s="19">
        <f>Amostras!$J$19</f>
        <v>-1</v>
      </c>
      <c r="L3388" s="2">
        <f t="shared" si="937"/>
        <v>-1</v>
      </c>
      <c r="M3388" s="21">
        <f t="shared" si="935"/>
        <v>0</v>
      </c>
      <c r="N3388">
        <f t="shared" si="936"/>
        <v>0</v>
      </c>
      <c r="O3388">
        <f t="shared" si="929"/>
        <v>0</v>
      </c>
      <c r="P3388">
        <f t="shared" si="930"/>
        <v>0</v>
      </c>
      <c r="Q3388">
        <f t="shared" si="931"/>
        <v>0</v>
      </c>
      <c r="R3388">
        <f t="shared" si="932"/>
        <v>0</v>
      </c>
      <c r="S3388">
        <f t="shared" si="933"/>
        <v>0</v>
      </c>
      <c r="T3388">
        <f t="shared" si="934"/>
        <v>0</v>
      </c>
      <c r="U3388" s="1"/>
    </row>
    <row r="3389" spans="2:21" x14ac:dyDescent="0.25">
      <c r="B3389" s="15">
        <v>17</v>
      </c>
      <c r="C3389" s="16">
        <f>Amostras!$C$20</f>
        <v>2</v>
      </c>
      <c r="D3389" s="16">
        <f>Amostras!$D$20</f>
        <v>5</v>
      </c>
      <c r="E3389" s="16">
        <f>Amostras!$E$20</f>
        <v>8</v>
      </c>
      <c r="F3389" s="16">
        <f>Amostras!$F$20</f>
        <v>9</v>
      </c>
      <c r="G3389" s="16">
        <f>Amostras!$G$20</f>
        <v>3</v>
      </c>
      <c r="H3389" s="16">
        <f>Amostras!$H$20</f>
        <v>3</v>
      </c>
      <c r="I3389" s="16">
        <f>Amostras!$I$20</f>
        <v>3</v>
      </c>
      <c r="J3389" s="40">
        <f>(C3389*C3369)+(D3389*D3369)+(E3389*E3369)+(F3389*F3369)+(G3389*G3369)+(H3389*H3369)+(I3389*I3369)+$J$5</f>
        <v>-1.0541176470588327</v>
      </c>
      <c r="K3389" s="19">
        <f>Amostras!$J$20</f>
        <v>-1</v>
      </c>
      <c r="L3389" s="2">
        <f t="shared" si="937"/>
        <v>-1</v>
      </c>
      <c r="M3389" s="21">
        <f t="shared" si="935"/>
        <v>0</v>
      </c>
      <c r="N3389">
        <f t="shared" si="936"/>
        <v>0</v>
      </c>
      <c r="O3389">
        <f t="shared" si="929"/>
        <v>0</v>
      </c>
      <c r="P3389">
        <f t="shared" si="930"/>
        <v>0</v>
      </c>
      <c r="Q3389">
        <f t="shared" si="931"/>
        <v>0</v>
      </c>
      <c r="R3389">
        <f t="shared" si="932"/>
        <v>0</v>
      </c>
      <c r="S3389">
        <f t="shared" si="933"/>
        <v>0</v>
      </c>
      <c r="T3389">
        <f t="shared" si="934"/>
        <v>0</v>
      </c>
      <c r="U3389" s="1"/>
    </row>
    <row r="3390" spans="2:21" x14ac:dyDescent="0.25">
      <c r="B3390" s="15">
        <v>18</v>
      </c>
      <c r="C3390" s="16">
        <f>Amostras!$C$21</f>
        <v>1</v>
      </c>
      <c r="D3390" s="16">
        <f>Amostras!$D$21</f>
        <v>9</v>
      </c>
      <c r="E3390" s="16">
        <f>Amostras!$E$21</f>
        <v>8</v>
      </c>
      <c r="F3390" s="16">
        <f>Amostras!$F$21</f>
        <v>0</v>
      </c>
      <c r="G3390" s="16">
        <f>Amostras!$G$21</f>
        <v>9</v>
      </c>
      <c r="H3390" s="16">
        <f>Amostras!$H$21</f>
        <v>6</v>
      </c>
      <c r="I3390" s="16">
        <f>Amostras!$I$21</f>
        <v>9</v>
      </c>
      <c r="J3390" s="40">
        <f>(C3390*C3369)+(D3390*D3369)+(E3390*E3369)+(F3390*F3369)+(G3390*G3369)+(H3390*H3369)+(I3390*I3369)+$J$5</f>
        <v>-1.715294117647064</v>
      </c>
      <c r="K3390" s="19">
        <f>Amostras!$J$21</f>
        <v>-1</v>
      </c>
      <c r="L3390" s="2">
        <f t="shared" si="937"/>
        <v>-1</v>
      </c>
      <c r="M3390" s="21">
        <f t="shared" si="935"/>
        <v>0</v>
      </c>
      <c r="N3390">
        <f t="shared" si="936"/>
        <v>0</v>
      </c>
      <c r="O3390">
        <f t="shared" si="929"/>
        <v>0</v>
      </c>
      <c r="P3390">
        <f t="shared" si="930"/>
        <v>0</v>
      </c>
      <c r="Q3390">
        <f t="shared" si="931"/>
        <v>0</v>
      </c>
      <c r="R3390">
        <f t="shared" si="932"/>
        <v>0</v>
      </c>
      <c r="S3390">
        <f t="shared" si="933"/>
        <v>0</v>
      </c>
      <c r="T3390">
        <f t="shared" si="934"/>
        <v>0</v>
      </c>
      <c r="U3390" s="1"/>
    </row>
    <row r="3391" spans="2:21" x14ac:dyDescent="0.25">
      <c r="B3391" s="15">
        <v>19</v>
      </c>
      <c r="C3391" s="16">
        <f>Amostras!$C$22</f>
        <v>4</v>
      </c>
      <c r="D3391" s="16">
        <f>Amostras!$D$22</f>
        <v>2</v>
      </c>
      <c r="E3391" s="16">
        <f>Amostras!$E$22</f>
        <v>9</v>
      </c>
      <c r="F3391" s="16">
        <f>Amostras!$F$22</f>
        <v>4</v>
      </c>
      <c r="G3391" s="16">
        <f>Amostras!$G$22</f>
        <v>4</v>
      </c>
      <c r="H3391" s="16">
        <f>Amostras!$H$22</f>
        <v>1</v>
      </c>
      <c r="I3391" s="16">
        <f>Amostras!$I$22</f>
        <v>3</v>
      </c>
      <c r="J3391" s="40">
        <f>(C3391*C3369)+(D3391*D3369)+(E3391*E3369)+(F3391*F3369)+(G3391*G3369)+(H3391*H3369)+(I3391*I3369)+$J$5</f>
        <v>-8.6274509803925703E-2</v>
      </c>
      <c r="K3391" s="19">
        <f>Amostras!$J$22</f>
        <v>-1</v>
      </c>
      <c r="L3391" s="2">
        <f t="shared" si="937"/>
        <v>-1</v>
      </c>
      <c r="M3391" s="21">
        <f t="shared" si="935"/>
        <v>0</v>
      </c>
      <c r="N3391">
        <f t="shared" si="936"/>
        <v>0</v>
      </c>
      <c r="O3391">
        <f t="shared" si="929"/>
        <v>0</v>
      </c>
      <c r="P3391">
        <f t="shared" si="930"/>
        <v>0</v>
      </c>
      <c r="Q3391">
        <f t="shared" si="931"/>
        <v>0</v>
      </c>
      <c r="R3391">
        <f t="shared" si="932"/>
        <v>0</v>
      </c>
      <c r="S3391">
        <f t="shared" si="933"/>
        <v>0</v>
      </c>
      <c r="T3391">
        <f t="shared" si="934"/>
        <v>0</v>
      </c>
      <c r="U3391" s="1"/>
    </row>
    <row r="3392" spans="2:21" x14ac:dyDescent="0.25">
      <c r="B3392" s="15">
        <v>20</v>
      </c>
      <c r="C3392" s="16">
        <f>Amostras!$C$23</f>
        <v>3</v>
      </c>
      <c r="D3392" s="16">
        <f>Amostras!$D$23</f>
        <v>4</v>
      </c>
      <c r="E3392" s="16">
        <f>Amostras!$E$23</f>
        <v>3</v>
      </c>
      <c r="F3392" s="16">
        <f>Amostras!$F$23</f>
        <v>3</v>
      </c>
      <c r="G3392" s="16">
        <f>Amostras!$G$23</f>
        <v>9</v>
      </c>
      <c r="H3392" s="16">
        <f>Amostras!$H$23</f>
        <v>6</v>
      </c>
      <c r="I3392" s="16">
        <f>Amostras!$I$23</f>
        <v>9</v>
      </c>
      <c r="J3392" s="40">
        <f>(C3392*C3369)+(D3392*D3369)+(E3392*E3369)+(F3392*F3369)+(G3392*G3369)+(H3392*H3369)+(I3392*I3369)+$J$5</f>
        <v>-0.87254901960784448</v>
      </c>
      <c r="K3392" s="19">
        <f>Amostras!$J$23</f>
        <v>-1</v>
      </c>
      <c r="L3392" s="2">
        <f t="shared" si="937"/>
        <v>-1</v>
      </c>
      <c r="M3392" s="21">
        <f t="shared" si="935"/>
        <v>0</v>
      </c>
      <c r="N3392">
        <f t="shared" si="936"/>
        <v>0</v>
      </c>
      <c r="O3392">
        <f t="shared" si="929"/>
        <v>0</v>
      </c>
      <c r="P3392">
        <f t="shared" si="930"/>
        <v>0</v>
      </c>
      <c r="Q3392">
        <f t="shared" si="931"/>
        <v>0</v>
      </c>
      <c r="R3392">
        <f t="shared" si="932"/>
        <v>0</v>
      </c>
      <c r="S3392">
        <f t="shared" si="933"/>
        <v>0</v>
      </c>
      <c r="T3392">
        <f t="shared" si="934"/>
        <v>0</v>
      </c>
      <c r="U3392" s="1"/>
    </row>
    <row r="3393" spans="2:21" x14ac:dyDescent="0.25">
      <c r="B3393" s="15">
        <v>21</v>
      </c>
      <c r="C3393" s="16">
        <f>Amostras!$C$24</f>
        <v>1</v>
      </c>
      <c r="D3393" s="16">
        <f>Amostras!$D$24</f>
        <v>0</v>
      </c>
      <c r="E3393" s="16">
        <f>Amostras!$E$24</f>
        <v>9</v>
      </c>
      <c r="F3393" s="16">
        <f>Amostras!$F$24</f>
        <v>9</v>
      </c>
      <c r="G3393" s="16">
        <f>Amostras!$G$24</f>
        <v>4</v>
      </c>
      <c r="H3393" s="16">
        <f>Amostras!$H$24</f>
        <v>0</v>
      </c>
      <c r="I3393" s="16">
        <f>Amostras!$I$24</f>
        <v>8</v>
      </c>
      <c r="J3393" s="40">
        <f>(C3393*C3369)+(D3393*D3369)+(E3393*E3369)+(F3393*F3369)+(G3393*G3369)+(H3393*H3369)+(I3393*I3369)+$J$5</f>
        <v>-2.1996078431372608</v>
      </c>
      <c r="K3393" s="19">
        <f>Amostras!$J$24</f>
        <v>-1</v>
      </c>
      <c r="L3393" s="2">
        <f t="shared" si="937"/>
        <v>-1</v>
      </c>
      <c r="M3393" s="21">
        <f t="shared" si="935"/>
        <v>0</v>
      </c>
      <c r="N3393">
        <f t="shared" si="936"/>
        <v>0</v>
      </c>
      <c r="O3393">
        <f t="shared" si="929"/>
        <v>0</v>
      </c>
      <c r="P3393">
        <f t="shared" si="930"/>
        <v>0</v>
      </c>
      <c r="Q3393">
        <f t="shared" si="931"/>
        <v>0</v>
      </c>
      <c r="R3393">
        <f t="shared" si="932"/>
        <v>0</v>
      </c>
      <c r="S3393">
        <f t="shared" si="933"/>
        <v>0</v>
      </c>
      <c r="T3393">
        <f t="shared" si="934"/>
        <v>0</v>
      </c>
      <c r="U3393" s="1"/>
    </row>
    <row r="3394" spans="2:21" x14ac:dyDescent="0.25">
      <c r="B3394" s="15">
        <v>22</v>
      </c>
      <c r="C3394" s="16">
        <f>Amostras!$C$25</f>
        <v>4</v>
      </c>
      <c r="D3394" s="16">
        <f>Amostras!$D$25</f>
        <v>5</v>
      </c>
      <c r="E3394" s="16">
        <f>Amostras!$E$25</f>
        <v>9</v>
      </c>
      <c r="F3394" s="16">
        <f>Amostras!$F$25</f>
        <v>6</v>
      </c>
      <c r="G3394" s="16">
        <f>Amostras!$G$25</f>
        <v>1</v>
      </c>
      <c r="H3394" s="16">
        <f>Amostras!$H$25</f>
        <v>8</v>
      </c>
      <c r="I3394" s="16">
        <f>Amostras!$I$25</f>
        <v>4</v>
      </c>
      <c r="J3394" s="40">
        <f>(C3394*C3369)+(D3394*D3369)+(E3394*E3369)+(F3394*F3369)+(G3394*G3369)+(H3394*H3369)+(I3394*I3369)+$J$5</f>
        <v>-0.40117647058824302</v>
      </c>
      <c r="K3394" s="19">
        <f>Amostras!$J$25</f>
        <v>-1</v>
      </c>
      <c r="L3394" s="2">
        <f t="shared" si="937"/>
        <v>-1</v>
      </c>
      <c r="M3394" s="21">
        <f t="shared" si="935"/>
        <v>0</v>
      </c>
      <c r="N3394">
        <f t="shared" si="936"/>
        <v>0</v>
      </c>
      <c r="O3394">
        <f t="shared" si="929"/>
        <v>0</v>
      </c>
      <c r="P3394">
        <f t="shared" si="930"/>
        <v>0</v>
      </c>
      <c r="Q3394">
        <f t="shared" si="931"/>
        <v>0</v>
      </c>
      <c r="R3394">
        <f t="shared" si="932"/>
        <v>0</v>
      </c>
      <c r="S3394">
        <f t="shared" si="933"/>
        <v>0</v>
      </c>
      <c r="T3394">
        <f t="shared" si="934"/>
        <v>0</v>
      </c>
      <c r="U3394" s="1"/>
    </row>
    <row r="3395" spans="2:21" x14ac:dyDescent="0.25">
      <c r="B3395" s="15">
        <v>23</v>
      </c>
      <c r="C3395" s="16">
        <f>Amostras!$C$26</f>
        <v>4</v>
      </c>
      <c r="D3395" s="16">
        <f>Amostras!$D$26</f>
        <v>4</v>
      </c>
      <c r="E3395" s="16">
        <f>Amostras!$E$26</f>
        <v>8</v>
      </c>
      <c r="F3395" s="16">
        <f>Amostras!$F$26</f>
        <v>0</v>
      </c>
      <c r="G3395" s="16">
        <f>Amostras!$G$26</f>
        <v>0</v>
      </c>
      <c r="H3395" s="16">
        <f>Amostras!$H$26</f>
        <v>5</v>
      </c>
      <c r="I3395" s="16">
        <f>Amostras!$I$26</f>
        <v>9</v>
      </c>
      <c r="J3395" s="40">
        <f>(C3395*C3369)+(D3395*D3369)+(E3395*E3369)+(F3395*F3369)+(G3395*G3369)+(H3395*H3369)+(I3395*I3369)+$J$5</f>
        <v>-1.4792156862745147</v>
      </c>
      <c r="K3395" s="19">
        <f>Amostras!$J$26</f>
        <v>-1</v>
      </c>
      <c r="L3395" s="2">
        <f t="shared" si="937"/>
        <v>-1</v>
      </c>
      <c r="M3395" s="21">
        <f t="shared" si="935"/>
        <v>0</v>
      </c>
      <c r="N3395">
        <f t="shared" si="936"/>
        <v>0</v>
      </c>
      <c r="O3395">
        <f t="shared" si="929"/>
        <v>0</v>
      </c>
      <c r="P3395">
        <f t="shared" si="930"/>
        <v>0</v>
      </c>
      <c r="Q3395">
        <f t="shared" si="931"/>
        <v>0</v>
      </c>
      <c r="R3395">
        <f t="shared" si="932"/>
        <v>0</v>
      </c>
      <c r="S3395">
        <f t="shared" si="933"/>
        <v>0</v>
      </c>
      <c r="T3395">
        <f t="shared" si="934"/>
        <v>0</v>
      </c>
      <c r="U3395" s="1"/>
    </row>
    <row r="3396" spans="2:21" x14ac:dyDescent="0.25">
      <c r="B3396" s="15">
        <v>24</v>
      </c>
      <c r="C3396" s="16">
        <f>Amostras!$C$27</f>
        <v>2</v>
      </c>
      <c r="D3396" s="16">
        <f>Amostras!$D$27</f>
        <v>7</v>
      </c>
      <c r="E3396" s="16">
        <f>Amostras!$E$27</f>
        <v>6</v>
      </c>
      <c r="F3396" s="16">
        <f>Amostras!$F$27</f>
        <v>5</v>
      </c>
      <c r="G3396" s="16">
        <f>Amostras!$G$27</f>
        <v>0</v>
      </c>
      <c r="H3396" s="16">
        <f>Amostras!$H$27</f>
        <v>7</v>
      </c>
      <c r="I3396" s="16">
        <f>Amostras!$I$27</f>
        <v>5</v>
      </c>
      <c r="J3396" s="40">
        <f>(C3396*C3369)+(D3396*D3369)+(E3396*E3369)+(F3396*F3369)+(G3396*G3369)+(H3396*H3369)+(I3396*I3369)+$J$5</f>
        <v>-1.8545098039215782</v>
      </c>
      <c r="K3396" s="19">
        <f>Amostras!$J$27</f>
        <v>-1</v>
      </c>
      <c r="L3396" s="2">
        <f t="shared" si="937"/>
        <v>-1</v>
      </c>
      <c r="M3396" s="21">
        <f t="shared" si="935"/>
        <v>0</v>
      </c>
      <c r="N3396">
        <f t="shared" si="936"/>
        <v>0</v>
      </c>
      <c r="O3396">
        <f t="shared" si="929"/>
        <v>0</v>
      </c>
      <c r="P3396">
        <f t="shared" si="930"/>
        <v>0</v>
      </c>
      <c r="Q3396">
        <f t="shared" si="931"/>
        <v>0</v>
      </c>
      <c r="R3396">
        <f t="shared" si="932"/>
        <v>0</v>
      </c>
      <c r="S3396">
        <f t="shared" si="933"/>
        <v>0</v>
      </c>
      <c r="T3396">
        <f t="shared" si="934"/>
        <v>0</v>
      </c>
      <c r="U3396" s="1"/>
    </row>
    <row r="3397" spans="2:21" x14ac:dyDescent="0.25">
      <c r="B3397" s="15">
        <v>25</v>
      </c>
      <c r="C3397" s="16">
        <f>Amostras!$C$28</f>
        <v>1</v>
      </c>
      <c r="D3397" s="16">
        <f>Amostras!$D$28</f>
        <v>5</v>
      </c>
      <c r="E3397" s="16">
        <f>Amostras!$E$28</f>
        <v>1</v>
      </c>
      <c r="F3397" s="16">
        <f>Amostras!$F$28</f>
        <v>2</v>
      </c>
      <c r="G3397" s="16">
        <f>Amostras!$G$28</f>
        <v>7</v>
      </c>
      <c r="H3397" s="16">
        <f>Amostras!$H$28</f>
        <v>3</v>
      </c>
      <c r="I3397" s="16">
        <f>Amostras!$I$28</f>
        <v>0</v>
      </c>
      <c r="J3397" s="40">
        <f>(C3397*C3369)+(D3397*D3369)+(E3397*E3369)+(F3397*F3369)+(G3397*G3369)+(H3397*H3369)+(I3397*I3369)+$J$5</f>
        <v>-1.223529411764708</v>
      </c>
      <c r="K3397" s="19">
        <f>Amostras!$J$28</f>
        <v>-1</v>
      </c>
      <c r="L3397" s="2">
        <f t="shared" si="937"/>
        <v>-1</v>
      </c>
      <c r="M3397" s="21">
        <f t="shared" si="935"/>
        <v>0</v>
      </c>
      <c r="N3397">
        <f t="shared" si="936"/>
        <v>0</v>
      </c>
      <c r="O3397">
        <f t="shared" si="929"/>
        <v>0</v>
      </c>
      <c r="P3397">
        <f t="shared" si="930"/>
        <v>0</v>
      </c>
      <c r="Q3397">
        <f t="shared" si="931"/>
        <v>0</v>
      </c>
      <c r="R3397">
        <f t="shared" si="932"/>
        <v>0</v>
      </c>
      <c r="S3397">
        <f t="shared" si="933"/>
        <v>0</v>
      </c>
      <c r="T3397">
        <f t="shared" si="934"/>
        <v>0</v>
      </c>
      <c r="U3397" s="1"/>
    </row>
    <row r="3398" spans="2:21" x14ac:dyDescent="0.25">
      <c r="B3398" s="15">
        <v>26</v>
      </c>
      <c r="C3398" s="16">
        <f>Amostras!$C$29</f>
        <v>9</v>
      </c>
      <c r="D3398" s="16">
        <f>Amostras!$D$29</f>
        <v>6</v>
      </c>
      <c r="E3398" s="16">
        <f>Amostras!$E$29</f>
        <v>3</v>
      </c>
      <c r="F3398" s="16">
        <f>Amostras!$F$29</f>
        <v>4</v>
      </c>
      <c r="G3398" s="16">
        <f>Amostras!$G$29</f>
        <v>2</v>
      </c>
      <c r="H3398" s="16">
        <f>Amostras!$H$29</f>
        <v>9</v>
      </c>
      <c r="I3398" s="16">
        <f>Amostras!$I$29</f>
        <v>8</v>
      </c>
      <c r="J3398" s="40">
        <f>(C3398*C3369)+(D3398*D3369)+(E3398*E3369)+(F3398*F3369)+(G3398*G3369)+(H3398*H3369)+(I3398*I3369)+$J$5</f>
        <v>1.6411764705882304</v>
      </c>
      <c r="K3398" s="19">
        <f>Amostras!$J$29</f>
        <v>1</v>
      </c>
      <c r="L3398" s="2">
        <f t="shared" si="937"/>
        <v>1</v>
      </c>
      <c r="M3398" s="21">
        <f t="shared" si="935"/>
        <v>0</v>
      </c>
      <c r="N3398">
        <f t="shared" si="936"/>
        <v>0</v>
      </c>
      <c r="O3398">
        <f t="shared" si="929"/>
        <v>0</v>
      </c>
      <c r="P3398">
        <f t="shared" si="930"/>
        <v>0</v>
      </c>
      <c r="Q3398">
        <f t="shared" si="931"/>
        <v>0</v>
      </c>
      <c r="R3398">
        <f t="shared" si="932"/>
        <v>0</v>
      </c>
      <c r="S3398">
        <f t="shared" si="933"/>
        <v>0</v>
      </c>
      <c r="T3398">
        <f t="shared" si="934"/>
        <v>0</v>
      </c>
      <c r="U3398" s="1"/>
    </row>
    <row r="3399" spans="2:21" x14ac:dyDescent="0.25">
      <c r="B3399" s="15">
        <v>27</v>
      </c>
      <c r="C3399" s="16">
        <f>Amostras!$C$30</f>
        <v>7</v>
      </c>
      <c r="D3399" s="16">
        <f>Amostras!$D$30</f>
        <v>5</v>
      </c>
      <c r="E3399" s="16">
        <f>Amostras!$E$30</f>
        <v>9</v>
      </c>
      <c r="F3399" s="16">
        <f>Amostras!$F$30</f>
        <v>5</v>
      </c>
      <c r="G3399" s="16">
        <f>Amostras!$G$30</f>
        <v>5</v>
      </c>
      <c r="H3399" s="16">
        <f>Amostras!$H$30</f>
        <v>6</v>
      </c>
      <c r="I3399" s="16">
        <f>Amostras!$I$30</f>
        <v>1</v>
      </c>
      <c r="J3399" s="40">
        <f>(C3399*C3369)+(D3399*D3369)+(E3399*E3369)+(F3399*F3369)+(G3399*G3369)+(H3399*H3369)+(I3399*I3369)+$J$5</f>
        <v>2.0780392156862693</v>
      </c>
      <c r="K3399" s="19">
        <f>Amostras!$J$30</f>
        <v>1</v>
      </c>
      <c r="L3399" s="2">
        <f t="shared" si="937"/>
        <v>1</v>
      </c>
      <c r="M3399" s="21">
        <f t="shared" si="935"/>
        <v>0</v>
      </c>
      <c r="N3399">
        <f t="shared" si="936"/>
        <v>0</v>
      </c>
      <c r="O3399">
        <f t="shared" si="929"/>
        <v>0</v>
      </c>
      <c r="P3399">
        <f t="shared" si="930"/>
        <v>0</v>
      </c>
      <c r="Q3399">
        <f t="shared" si="931"/>
        <v>0</v>
      </c>
      <c r="R3399">
        <f t="shared" si="932"/>
        <v>0</v>
      </c>
      <c r="S3399">
        <f t="shared" si="933"/>
        <v>0</v>
      </c>
      <c r="T3399">
        <f t="shared" si="934"/>
        <v>0</v>
      </c>
      <c r="U3399" s="1"/>
    </row>
    <row r="3400" spans="2:21" x14ac:dyDescent="0.25">
      <c r="B3400" s="15">
        <v>28</v>
      </c>
      <c r="C3400" s="16">
        <f>Amostras!$C$31</f>
        <v>5</v>
      </c>
      <c r="D3400" s="16">
        <f>Amostras!$D$31</f>
        <v>1</v>
      </c>
      <c r="E3400" s="16">
        <f>Amostras!$E$31</f>
        <v>2</v>
      </c>
      <c r="F3400" s="16">
        <f>Amostras!$F$31</f>
        <v>9</v>
      </c>
      <c r="G3400" s="16">
        <f>Amostras!$G$31</f>
        <v>4</v>
      </c>
      <c r="H3400" s="16">
        <f>Amostras!$H$31</f>
        <v>5</v>
      </c>
      <c r="I3400" s="16">
        <f>Amostras!$I$31</f>
        <v>1</v>
      </c>
      <c r="J3400" s="40">
        <f>(C3400*C3369)+(D3400*D3369)+(E3400*E3369)+(F3400*F3369)+(G3400*G3369)+(H3400*H3369)+(I3400*I3369)+$J$5</f>
        <v>0.60431372549019224</v>
      </c>
      <c r="K3400" s="19">
        <f>Amostras!$J$31</f>
        <v>1</v>
      </c>
      <c r="L3400" s="2">
        <f t="shared" si="937"/>
        <v>1</v>
      </c>
      <c r="M3400" s="21">
        <f t="shared" si="935"/>
        <v>0</v>
      </c>
      <c r="N3400">
        <f t="shared" si="936"/>
        <v>0</v>
      </c>
      <c r="O3400">
        <f t="shared" si="929"/>
        <v>0</v>
      </c>
      <c r="P3400">
        <f t="shared" si="930"/>
        <v>0</v>
      </c>
      <c r="Q3400">
        <f t="shared" si="931"/>
        <v>0</v>
      </c>
      <c r="R3400">
        <f t="shared" si="932"/>
        <v>0</v>
      </c>
      <c r="S3400">
        <f t="shared" si="933"/>
        <v>0</v>
      </c>
      <c r="T3400">
        <f t="shared" si="934"/>
        <v>0</v>
      </c>
      <c r="U3400" s="1"/>
    </row>
    <row r="3401" spans="2:21" x14ac:dyDescent="0.25">
      <c r="B3401" s="15">
        <v>29</v>
      </c>
      <c r="C3401" s="16">
        <f>Amostras!$C$32</f>
        <v>6</v>
      </c>
      <c r="D3401" s="16">
        <f>Amostras!$D$32</f>
        <v>9</v>
      </c>
      <c r="E3401" s="16">
        <f>Amostras!$E$32</f>
        <v>9</v>
      </c>
      <c r="F3401" s="16">
        <f>Amostras!$F$32</f>
        <v>9</v>
      </c>
      <c r="G3401" s="16">
        <f>Amostras!$G$32</f>
        <v>6</v>
      </c>
      <c r="H3401" s="16">
        <f>Amostras!$H$32</f>
        <v>4</v>
      </c>
      <c r="I3401" s="16">
        <f>Amostras!$I$32</f>
        <v>8</v>
      </c>
      <c r="J3401" s="40">
        <f>(C3401*C3369)+(D3401*D3369)+(E3401*E3369)+(F3401*F3369)+(G3401*G3369)+(H3401*H3369)+(I3401*I3369)+$J$5</f>
        <v>1.0474509803921457</v>
      </c>
      <c r="K3401" s="19">
        <f>Amostras!$J$32</f>
        <v>1</v>
      </c>
      <c r="L3401" s="2">
        <f t="shared" si="937"/>
        <v>1</v>
      </c>
      <c r="M3401" s="21">
        <f t="shared" si="935"/>
        <v>0</v>
      </c>
      <c r="N3401">
        <f t="shared" si="936"/>
        <v>0</v>
      </c>
      <c r="O3401">
        <f t="shared" si="929"/>
        <v>0</v>
      </c>
      <c r="P3401">
        <f t="shared" si="930"/>
        <v>0</v>
      </c>
      <c r="Q3401">
        <f t="shared" si="931"/>
        <v>0</v>
      </c>
      <c r="R3401">
        <f t="shared" si="932"/>
        <v>0</v>
      </c>
      <c r="S3401">
        <f t="shared" si="933"/>
        <v>0</v>
      </c>
      <c r="T3401">
        <f t="shared" si="934"/>
        <v>0</v>
      </c>
      <c r="U3401" s="1"/>
    </row>
    <row r="3402" spans="2:21" x14ac:dyDescent="0.25">
      <c r="B3402" s="15">
        <v>30</v>
      </c>
      <c r="C3402" s="16">
        <f>Amostras!$C$33</f>
        <v>6</v>
      </c>
      <c r="D3402" s="16">
        <f>Amostras!$D$33</f>
        <v>1</v>
      </c>
      <c r="E3402" s="16">
        <f>Amostras!$E$33</f>
        <v>0</v>
      </c>
      <c r="F3402" s="16">
        <f>Amostras!$F$33</f>
        <v>8</v>
      </c>
      <c r="G3402" s="16">
        <f>Amostras!$G$33</f>
        <v>1</v>
      </c>
      <c r="H3402" s="16">
        <f>Amostras!$H$33</f>
        <v>1</v>
      </c>
      <c r="I3402" s="16">
        <f>Amostras!$I$33</f>
        <v>6</v>
      </c>
      <c r="J3402" s="40">
        <f>(C3402*C3369)+(D3402*D3369)+(E3402*E3369)+(F3402*F3369)+(G3402*G3369)+(H3402*H3369)+(I3402*I3369)+$J$5</f>
        <v>-4.6274509803926112E-2</v>
      </c>
      <c r="K3402" s="19">
        <f>Amostras!$J$33</f>
        <v>1</v>
      </c>
      <c r="L3402" s="2">
        <f t="shared" si="937"/>
        <v>-1</v>
      </c>
      <c r="M3402" s="21">
        <f t="shared" si="935"/>
        <v>2</v>
      </c>
      <c r="N3402">
        <f t="shared" si="936"/>
        <v>0.12</v>
      </c>
      <c r="O3402">
        <f t="shared" si="929"/>
        <v>0.02</v>
      </c>
      <c r="P3402">
        <f t="shared" si="930"/>
        <v>0</v>
      </c>
      <c r="Q3402">
        <f t="shared" si="931"/>
        <v>0.16</v>
      </c>
      <c r="R3402">
        <f t="shared" si="932"/>
        <v>0.02</v>
      </c>
      <c r="S3402">
        <f t="shared" si="933"/>
        <v>0.02</v>
      </c>
      <c r="T3402">
        <f t="shared" si="934"/>
        <v>0.12</v>
      </c>
      <c r="U3402" s="1"/>
    </row>
    <row r="3403" spans="2:21" x14ac:dyDescent="0.25">
      <c r="B3403" s="15">
        <v>31</v>
      </c>
      <c r="C3403" s="16">
        <f>Amostras!$C$34</f>
        <v>8</v>
      </c>
      <c r="D3403" s="16">
        <f>Amostras!$D$34</f>
        <v>2</v>
      </c>
      <c r="E3403" s="16">
        <f>Amostras!$E$34</f>
        <v>0</v>
      </c>
      <c r="F3403" s="16">
        <f>Amostras!$F$34</f>
        <v>5</v>
      </c>
      <c r="G3403" s="16">
        <f>Amostras!$G$34</f>
        <v>7</v>
      </c>
      <c r="H3403" s="16">
        <f>Amostras!$H$34</f>
        <v>3</v>
      </c>
      <c r="I3403" s="16">
        <f>Amostras!$I$34</f>
        <v>9</v>
      </c>
      <c r="J3403" s="40">
        <f>(C3403*C3369)+(D3403*D3369)+(E3403*E3369)+(F3403*F3369)+(G3403*G3369)+(H3403*H3369)+(I3403*I3369)+$J$5</f>
        <v>1.4117647058823515</v>
      </c>
      <c r="K3403" s="19">
        <f>Amostras!$J$34</f>
        <v>1</v>
      </c>
      <c r="L3403" s="2">
        <f t="shared" si="937"/>
        <v>1</v>
      </c>
      <c r="M3403" s="21">
        <f t="shared" si="935"/>
        <v>0</v>
      </c>
      <c r="N3403">
        <f t="shared" si="936"/>
        <v>0</v>
      </c>
      <c r="O3403">
        <f t="shared" si="929"/>
        <v>0</v>
      </c>
      <c r="P3403">
        <f t="shared" si="930"/>
        <v>0</v>
      </c>
      <c r="Q3403">
        <f t="shared" si="931"/>
        <v>0</v>
      </c>
      <c r="R3403">
        <f t="shared" si="932"/>
        <v>0</v>
      </c>
      <c r="S3403">
        <f t="shared" si="933"/>
        <v>0</v>
      </c>
      <c r="T3403">
        <f t="shared" si="934"/>
        <v>0</v>
      </c>
      <c r="U3403" s="1"/>
    </row>
    <row r="3404" spans="2:21" x14ac:dyDescent="0.25">
      <c r="B3404" s="15">
        <v>32</v>
      </c>
      <c r="C3404" s="16">
        <f>Amostras!$C$35</f>
        <v>9</v>
      </c>
      <c r="D3404" s="16">
        <f>Amostras!$D$35</f>
        <v>6</v>
      </c>
      <c r="E3404" s="16">
        <f>Amostras!$E$35</f>
        <v>9</v>
      </c>
      <c r="F3404" s="16">
        <f>Amostras!$F$35</f>
        <v>4</v>
      </c>
      <c r="G3404" s="16">
        <f>Amostras!$G$35</f>
        <v>3</v>
      </c>
      <c r="H3404" s="16">
        <f>Amostras!$H$35</f>
        <v>8</v>
      </c>
      <c r="I3404" s="16">
        <f>Amostras!$I$35</f>
        <v>0</v>
      </c>
      <c r="J3404" s="40">
        <f>(C3404*C3369)+(D3404*D3369)+(E3404*E3369)+(F3404*F3369)+(G3404*G3369)+(H3404*H3369)+(I3404*I3369)+$J$5</f>
        <v>3.0129411764705827</v>
      </c>
      <c r="K3404" s="19">
        <f>Amostras!$J$35</f>
        <v>1</v>
      </c>
      <c r="L3404" s="2">
        <f t="shared" si="937"/>
        <v>1</v>
      </c>
      <c r="M3404" s="21">
        <f t="shared" si="935"/>
        <v>0</v>
      </c>
      <c r="N3404">
        <f t="shared" si="936"/>
        <v>0</v>
      </c>
      <c r="O3404">
        <f t="shared" si="929"/>
        <v>0</v>
      </c>
      <c r="P3404">
        <f t="shared" si="930"/>
        <v>0</v>
      </c>
      <c r="Q3404">
        <f t="shared" si="931"/>
        <v>0</v>
      </c>
      <c r="R3404">
        <f t="shared" si="932"/>
        <v>0</v>
      </c>
      <c r="S3404">
        <f t="shared" si="933"/>
        <v>0</v>
      </c>
      <c r="T3404">
        <f t="shared" si="934"/>
        <v>0</v>
      </c>
      <c r="U3404" s="1"/>
    </row>
    <row r="3405" spans="2:21" x14ac:dyDescent="0.25">
      <c r="B3405" s="15">
        <v>33</v>
      </c>
      <c r="C3405" s="16">
        <f>Amostras!$C$36</f>
        <v>8</v>
      </c>
      <c r="D3405" s="16">
        <f>Amostras!$D$36</f>
        <v>6</v>
      </c>
      <c r="E3405" s="16">
        <f>Amostras!$E$36</f>
        <v>4</v>
      </c>
      <c r="F3405" s="16">
        <f>Amostras!$F$36</f>
        <v>7</v>
      </c>
      <c r="G3405" s="16">
        <f>Amostras!$G$36</f>
        <v>4</v>
      </c>
      <c r="H3405" s="16">
        <f>Amostras!$H$36</f>
        <v>9</v>
      </c>
      <c r="I3405" s="16">
        <f>Amostras!$I$36</f>
        <v>3</v>
      </c>
      <c r="J3405" s="40">
        <f>(C3405*C3369)+(D3405*D3369)+(E3405*E3369)+(F3405*F3369)+(G3405*G3369)+(H3405*H3369)+(I3405*I3369)+$J$5</f>
        <v>2.1517647058823473</v>
      </c>
      <c r="K3405" s="19">
        <f>Amostras!$J$36</f>
        <v>1</v>
      </c>
      <c r="L3405" s="2">
        <f t="shared" si="937"/>
        <v>1</v>
      </c>
      <c r="M3405" s="21">
        <f t="shared" si="935"/>
        <v>0</v>
      </c>
      <c r="N3405">
        <f t="shared" si="936"/>
        <v>0</v>
      </c>
      <c r="O3405">
        <f t="shared" si="929"/>
        <v>0</v>
      </c>
      <c r="P3405">
        <f t="shared" si="930"/>
        <v>0</v>
      </c>
      <c r="Q3405">
        <f t="shared" si="931"/>
        <v>0</v>
      </c>
      <c r="R3405">
        <f t="shared" si="932"/>
        <v>0</v>
      </c>
      <c r="S3405">
        <f t="shared" si="933"/>
        <v>0</v>
      </c>
      <c r="T3405">
        <f t="shared" si="934"/>
        <v>0</v>
      </c>
      <c r="U3405" s="1"/>
    </row>
    <row r="3406" spans="2:21" x14ac:dyDescent="0.25">
      <c r="B3406" s="15">
        <v>34</v>
      </c>
      <c r="C3406" s="16">
        <f>Amostras!$C$37</f>
        <v>8</v>
      </c>
      <c r="D3406" s="16">
        <f>Amostras!$D$37</f>
        <v>9</v>
      </c>
      <c r="E3406" s="16">
        <f>Amostras!$E$37</f>
        <v>0</v>
      </c>
      <c r="F3406" s="16">
        <f>Amostras!$F$37</f>
        <v>0</v>
      </c>
      <c r="G3406" s="16">
        <f>Amostras!$G$37</f>
        <v>1</v>
      </c>
      <c r="H3406" s="16">
        <f>Amostras!$H$37</f>
        <v>0</v>
      </c>
      <c r="I3406" s="16">
        <f>Amostras!$I$37</f>
        <v>9</v>
      </c>
      <c r="J3406" s="40">
        <f>(C3406*C3369)+(D3406*D3369)+(E3406*E3369)+(F3406*F3369)+(G3406*G3369)+(H3406*H3369)+(I3406*I3369)+$J$5</f>
        <v>0.56941176470587518</v>
      </c>
      <c r="K3406" s="19">
        <f>Amostras!$J$37</f>
        <v>1</v>
      </c>
      <c r="L3406" s="2">
        <f t="shared" si="937"/>
        <v>1</v>
      </c>
      <c r="M3406" s="21">
        <f t="shared" si="935"/>
        <v>0</v>
      </c>
      <c r="N3406">
        <f t="shared" si="936"/>
        <v>0</v>
      </c>
      <c r="O3406">
        <f t="shared" si="929"/>
        <v>0</v>
      </c>
      <c r="P3406">
        <f t="shared" si="930"/>
        <v>0</v>
      </c>
      <c r="Q3406">
        <f t="shared" si="931"/>
        <v>0</v>
      </c>
      <c r="R3406">
        <f t="shared" si="932"/>
        <v>0</v>
      </c>
      <c r="S3406">
        <f t="shared" si="933"/>
        <v>0</v>
      </c>
      <c r="T3406">
        <f t="shared" si="934"/>
        <v>0</v>
      </c>
      <c r="U3406" s="1"/>
    </row>
    <row r="3407" spans="2:21" x14ac:dyDescent="0.25">
      <c r="B3407" s="15">
        <v>35</v>
      </c>
      <c r="C3407" s="16">
        <f>Amostras!$C$38</f>
        <v>9</v>
      </c>
      <c r="D3407" s="16">
        <f>Amostras!$D$38</f>
        <v>6</v>
      </c>
      <c r="E3407" s="16">
        <f>Amostras!$E$38</f>
        <v>0</v>
      </c>
      <c r="F3407" s="16">
        <f>Amostras!$F$38</f>
        <v>8</v>
      </c>
      <c r="G3407" s="16">
        <f>Amostras!$G$38</f>
        <v>4</v>
      </c>
      <c r="H3407" s="16">
        <f>Amostras!$H$38</f>
        <v>1</v>
      </c>
      <c r="I3407" s="16">
        <f>Amostras!$I$38</f>
        <v>1</v>
      </c>
      <c r="J3407" s="40">
        <f>(C3407*C3369)+(D3407*D3369)+(E3407*E3369)+(F3407*F3369)+(G3407*G3369)+(H3407*H3369)+(I3407*I3369)+$J$5</f>
        <v>2.7372549019607781</v>
      </c>
      <c r="K3407" s="19">
        <f>Amostras!$J$38</f>
        <v>1</v>
      </c>
      <c r="L3407" s="2">
        <f t="shared" si="937"/>
        <v>1</v>
      </c>
      <c r="M3407" s="21">
        <f t="shared" si="935"/>
        <v>0</v>
      </c>
      <c r="N3407">
        <f t="shared" si="936"/>
        <v>0</v>
      </c>
      <c r="O3407">
        <f t="shared" si="929"/>
        <v>0</v>
      </c>
      <c r="P3407">
        <f t="shared" si="930"/>
        <v>0</v>
      </c>
      <c r="Q3407">
        <f t="shared" si="931"/>
        <v>0</v>
      </c>
      <c r="R3407">
        <f t="shared" si="932"/>
        <v>0</v>
      </c>
      <c r="S3407">
        <f t="shared" si="933"/>
        <v>0</v>
      </c>
      <c r="T3407">
        <f t="shared" si="934"/>
        <v>0</v>
      </c>
      <c r="U3407" s="1"/>
    </row>
    <row r="3408" spans="2:21" x14ac:dyDescent="0.25">
      <c r="B3408" s="15">
        <v>36</v>
      </c>
      <c r="C3408" s="16">
        <f>Amostras!$C$39</f>
        <v>7</v>
      </c>
      <c r="D3408" s="16">
        <f>Amostras!$D$39</f>
        <v>0</v>
      </c>
      <c r="E3408" s="16">
        <f>Amostras!$E$39</f>
        <v>0</v>
      </c>
      <c r="F3408" s="16">
        <f>Amostras!$F$39</f>
        <v>8</v>
      </c>
      <c r="G3408" s="16">
        <f>Amostras!$G$39</f>
        <v>8</v>
      </c>
      <c r="H3408" s="16">
        <f>Amostras!$H$39</f>
        <v>6</v>
      </c>
      <c r="I3408" s="16">
        <f>Amostras!$I$39</f>
        <v>8</v>
      </c>
      <c r="J3408" s="40">
        <f>(C3408*C3369)+(D3408*D3369)+(E3408*E3369)+(F3408*F3369)+(G3408*G3369)+(H3408*H3369)+(I3408*I3369)+$J$5</f>
        <v>1.2188235294117655</v>
      </c>
      <c r="K3408" s="19">
        <f>Amostras!$J$39</f>
        <v>1</v>
      </c>
      <c r="L3408" s="2">
        <f t="shared" si="937"/>
        <v>1</v>
      </c>
      <c r="M3408" s="21">
        <f t="shared" si="935"/>
        <v>0</v>
      </c>
      <c r="N3408">
        <f t="shared" si="936"/>
        <v>0</v>
      </c>
      <c r="O3408">
        <f t="shared" si="929"/>
        <v>0</v>
      </c>
      <c r="P3408">
        <f t="shared" si="930"/>
        <v>0</v>
      </c>
      <c r="Q3408">
        <f t="shared" si="931"/>
        <v>0</v>
      </c>
      <c r="R3408">
        <f t="shared" si="932"/>
        <v>0</v>
      </c>
      <c r="S3408">
        <f t="shared" si="933"/>
        <v>0</v>
      </c>
      <c r="T3408">
        <f t="shared" si="934"/>
        <v>0</v>
      </c>
      <c r="U3408" s="1"/>
    </row>
    <row r="3409" spans="2:21" x14ac:dyDescent="0.25">
      <c r="B3409" s="15">
        <v>37</v>
      </c>
      <c r="C3409" s="16">
        <f>Amostras!$C$40</f>
        <v>8</v>
      </c>
      <c r="D3409" s="16">
        <f>Amostras!$D$40</f>
        <v>6</v>
      </c>
      <c r="E3409" s="16">
        <f>Amostras!$E$40</f>
        <v>9</v>
      </c>
      <c r="F3409" s="16">
        <f>Amostras!$F$40</f>
        <v>8</v>
      </c>
      <c r="G3409" s="16">
        <f>Amostras!$G$40</f>
        <v>9</v>
      </c>
      <c r="H3409" s="16">
        <f>Amostras!$H$40</f>
        <v>6</v>
      </c>
      <c r="I3409" s="16">
        <f>Amostras!$I$40</f>
        <v>0</v>
      </c>
      <c r="J3409" s="40">
        <f>(C3409*C3369)+(D3409*D3369)+(E3409*E3369)+(F3409*F3369)+(G3409*G3369)+(H3409*H3369)+(I3409*I3369)+$J$5</f>
        <v>3.4270588235294071</v>
      </c>
      <c r="K3409" s="19">
        <f>Amostras!$J$40</f>
        <v>1</v>
      </c>
      <c r="L3409" s="2">
        <f t="shared" si="937"/>
        <v>1</v>
      </c>
      <c r="M3409" s="21">
        <f t="shared" si="935"/>
        <v>0</v>
      </c>
      <c r="N3409">
        <f t="shared" si="936"/>
        <v>0</v>
      </c>
      <c r="O3409">
        <f t="shared" si="929"/>
        <v>0</v>
      </c>
      <c r="P3409">
        <f t="shared" si="930"/>
        <v>0</v>
      </c>
      <c r="Q3409">
        <f t="shared" si="931"/>
        <v>0</v>
      </c>
      <c r="R3409">
        <f t="shared" si="932"/>
        <v>0</v>
      </c>
      <c r="S3409">
        <f t="shared" si="933"/>
        <v>0</v>
      </c>
      <c r="T3409">
        <f t="shared" si="934"/>
        <v>0</v>
      </c>
      <c r="U3409" s="1"/>
    </row>
    <row r="3410" spans="2:21" x14ac:dyDescent="0.25">
      <c r="B3410" s="15">
        <v>38</v>
      </c>
      <c r="C3410" s="16">
        <f>Amostras!$C$41</f>
        <v>5</v>
      </c>
      <c r="D3410" s="16">
        <f>Amostras!$D$41</f>
        <v>0</v>
      </c>
      <c r="E3410" s="16">
        <f>Amostras!$E$41</f>
        <v>7</v>
      </c>
      <c r="F3410" s="16">
        <f>Amostras!$F$41</f>
        <v>8</v>
      </c>
      <c r="G3410" s="16">
        <f>Amostras!$G$41</f>
        <v>4</v>
      </c>
      <c r="H3410" s="16">
        <f>Amostras!$H$41</f>
        <v>6</v>
      </c>
      <c r="I3410" s="16">
        <f>Amostras!$I$41</f>
        <v>0</v>
      </c>
      <c r="J3410" s="40">
        <f>(C3410*C3369)+(D3410*D3369)+(E3410*E3369)+(F3410*F3369)+(G3410*G3369)+(H3410*H3369)+(I3410*I3369)+$J$5</f>
        <v>0.88078431372548716</v>
      </c>
      <c r="K3410" s="19">
        <f>Amostras!$J$41</f>
        <v>1</v>
      </c>
      <c r="L3410" s="2">
        <f t="shared" si="937"/>
        <v>1</v>
      </c>
      <c r="M3410" s="21">
        <f t="shared" si="935"/>
        <v>0</v>
      </c>
      <c r="N3410">
        <f t="shared" si="936"/>
        <v>0</v>
      </c>
      <c r="O3410">
        <f t="shared" si="929"/>
        <v>0</v>
      </c>
      <c r="P3410">
        <f t="shared" si="930"/>
        <v>0</v>
      </c>
      <c r="Q3410">
        <f t="shared" si="931"/>
        <v>0</v>
      </c>
      <c r="R3410">
        <f t="shared" si="932"/>
        <v>0</v>
      </c>
      <c r="S3410">
        <f t="shared" si="933"/>
        <v>0</v>
      </c>
      <c r="T3410">
        <f t="shared" si="934"/>
        <v>0</v>
      </c>
      <c r="U3410" s="1"/>
    </row>
    <row r="3411" spans="2:21" x14ac:dyDescent="0.25">
      <c r="B3411" s="15">
        <v>39</v>
      </c>
      <c r="C3411" s="16">
        <f>Amostras!$C$42</f>
        <v>7</v>
      </c>
      <c r="D3411" s="16">
        <f>Amostras!$D$42</f>
        <v>8</v>
      </c>
      <c r="E3411" s="16">
        <f>Amostras!$E$42</f>
        <v>9</v>
      </c>
      <c r="F3411" s="16">
        <f>Amostras!$F$42</f>
        <v>7</v>
      </c>
      <c r="G3411" s="16">
        <f>Amostras!$G$42</f>
        <v>8</v>
      </c>
      <c r="H3411" s="16">
        <f>Amostras!$H$42</f>
        <v>1</v>
      </c>
      <c r="I3411" s="16">
        <f>Amostras!$I$42</f>
        <v>4</v>
      </c>
      <c r="J3411" s="40">
        <f>(C3411*C3369)+(D3411*D3369)+(E3411*E3369)+(F3411*F3369)+(G3411*G3369)+(H3411*H3369)+(I3411*I3369)+$J$5</f>
        <v>2.2274509803921472</v>
      </c>
      <c r="K3411" s="19">
        <f>Amostras!$J$42</f>
        <v>1</v>
      </c>
      <c r="L3411" s="2">
        <f t="shared" si="937"/>
        <v>1</v>
      </c>
      <c r="M3411" s="21">
        <f t="shared" si="935"/>
        <v>0</v>
      </c>
      <c r="N3411">
        <f t="shared" si="936"/>
        <v>0</v>
      </c>
      <c r="O3411">
        <f t="shared" si="929"/>
        <v>0</v>
      </c>
      <c r="P3411">
        <f t="shared" si="930"/>
        <v>0</v>
      </c>
      <c r="Q3411">
        <f t="shared" si="931"/>
        <v>0</v>
      </c>
      <c r="R3411">
        <f t="shared" si="932"/>
        <v>0</v>
      </c>
      <c r="S3411">
        <f t="shared" si="933"/>
        <v>0</v>
      </c>
      <c r="T3411">
        <f t="shared" si="934"/>
        <v>0</v>
      </c>
      <c r="U3411" s="1"/>
    </row>
    <row r="3412" spans="2:21" x14ac:dyDescent="0.25">
      <c r="B3412" s="15">
        <v>40</v>
      </c>
      <c r="C3412" s="16">
        <f>Amostras!$C$43</f>
        <v>9</v>
      </c>
      <c r="D3412" s="16">
        <f>Amostras!$D$43</f>
        <v>7</v>
      </c>
      <c r="E3412" s="16">
        <f>Amostras!$E$43</f>
        <v>2</v>
      </c>
      <c r="F3412" s="16">
        <f>Amostras!$F$43</f>
        <v>9</v>
      </c>
      <c r="G3412" s="16">
        <f>Amostras!$G$43</f>
        <v>2</v>
      </c>
      <c r="H3412" s="16">
        <f>Amostras!$H$43</f>
        <v>5</v>
      </c>
      <c r="I3412" s="16">
        <f>Amostras!$I$43</f>
        <v>9</v>
      </c>
      <c r="J3412" s="40">
        <f>(C3412*C3369)+(D3412*D3369)+(E3412*E3369)+(F3412*F3369)+(G3412*G3369)+(H3412*H3369)+(I3412*I3369)+$J$5</f>
        <v>1.6529411764705779</v>
      </c>
      <c r="K3412" s="19">
        <f>Amostras!$J$43</f>
        <v>1</v>
      </c>
      <c r="L3412" s="2">
        <f t="shared" si="937"/>
        <v>1</v>
      </c>
      <c r="M3412" s="21">
        <f t="shared" si="935"/>
        <v>0</v>
      </c>
      <c r="N3412">
        <f t="shared" si="936"/>
        <v>0</v>
      </c>
      <c r="O3412">
        <f t="shared" si="929"/>
        <v>0</v>
      </c>
      <c r="P3412">
        <f t="shared" si="930"/>
        <v>0</v>
      </c>
      <c r="Q3412">
        <f t="shared" si="931"/>
        <v>0</v>
      </c>
      <c r="R3412">
        <f t="shared" si="932"/>
        <v>0</v>
      </c>
      <c r="S3412">
        <f t="shared" si="933"/>
        <v>0</v>
      </c>
      <c r="T3412">
        <f t="shared" si="934"/>
        <v>0</v>
      </c>
      <c r="U3412" s="1"/>
    </row>
    <row r="3413" spans="2:21" x14ac:dyDescent="0.25">
      <c r="B3413" s="15">
        <v>41</v>
      </c>
      <c r="C3413" s="16">
        <f>Amostras!$C$44</f>
        <v>8</v>
      </c>
      <c r="D3413" s="16">
        <f>Amostras!$D$44</f>
        <v>2</v>
      </c>
      <c r="E3413" s="16">
        <f>Amostras!$E$44</f>
        <v>7</v>
      </c>
      <c r="F3413" s="16">
        <f>Amostras!$F$44</f>
        <v>1</v>
      </c>
      <c r="G3413" s="16">
        <f>Amostras!$G$44</f>
        <v>0</v>
      </c>
      <c r="H3413" s="16">
        <f>Amostras!$H$44</f>
        <v>2</v>
      </c>
      <c r="I3413" s="16">
        <f>Amostras!$I$44</f>
        <v>7</v>
      </c>
      <c r="J3413" s="40">
        <f>(C3413*C3369)+(D3413*D3369)+(E3413*E3369)+(F3413*F3369)+(G3413*G3369)+(H3413*H3369)+(I3413*I3369)+$J$5</f>
        <v>0.83529411764705497</v>
      </c>
      <c r="K3413" s="19">
        <f>Amostras!$J$44</f>
        <v>1</v>
      </c>
      <c r="L3413" s="2">
        <f t="shared" si="937"/>
        <v>1</v>
      </c>
      <c r="M3413" s="21">
        <f t="shared" si="935"/>
        <v>0</v>
      </c>
      <c r="N3413">
        <f t="shared" si="936"/>
        <v>0</v>
      </c>
      <c r="O3413">
        <f t="shared" si="929"/>
        <v>0</v>
      </c>
      <c r="P3413">
        <f t="shared" si="930"/>
        <v>0</v>
      </c>
      <c r="Q3413">
        <f t="shared" si="931"/>
        <v>0</v>
      </c>
      <c r="R3413">
        <f t="shared" si="932"/>
        <v>0</v>
      </c>
      <c r="S3413">
        <f t="shared" si="933"/>
        <v>0</v>
      </c>
      <c r="T3413">
        <f t="shared" si="934"/>
        <v>0</v>
      </c>
      <c r="U3413" s="1"/>
    </row>
    <row r="3414" spans="2:21" x14ac:dyDescent="0.25">
      <c r="B3414" s="15">
        <v>42</v>
      </c>
      <c r="C3414" s="16">
        <f>Amostras!$C$45</f>
        <v>8</v>
      </c>
      <c r="D3414" s="16">
        <f>Amostras!$D$45</f>
        <v>1</v>
      </c>
      <c r="E3414" s="16">
        <f>Amostras!$E$45</f>
        <v>3</v>
      </c>
      <c r="F3414" s="16">
        <f>Amostras!$F$45</f>
        <v>3</v>
      </c>
      <c r="G3414" s="16">
        <f>Amostras!$G$45</f>
        <v>8</v>
      </c>
      <c r="H3414" s="16">
        <f>Amostras!$H$45</f>
        <v>0</v>
      </c>
      <c r="I3414" s="16">
        <f>Amostras!$I$45</f>
        <v>4</v>
      </c>
      <c r="J3414" s="40">
        <f>(C3414*C3369)+(D3414*D3369)+(E3414*E3369)+(F3414*F3369)+(G3414*G3369)+(H3414*H3369)+(I3414*I3369)+$J$5</f>
        <v>2.1658823529411766</v>
      </c>
      <c r="K3414" s="19">
        <f>Amostras!$J$45</f>
        <v>1</v>
      </c>
      <c r="L3414" s="2">
        <f t="shared" si="937"/>
        <v>1</v>
      </c>
      <c r="M3414" s="21">
        <f t="shared" si="935"/>
        <v>0</v>
      </c>
      <c r="N3414">
        <f t="shared" si="936"/>
        <v>0</v>
      </c>
      <c r="O3414">
        <f t="shared" si="929"/>
        <v>0</v>
      </c>
      <c r="P3414">
        <f t="shared" si="930"/>
        <v>0</v>
      </c>
      <c r="Q3414">
        <f t="shared" si="931"/>
        <v>0</v>
      </c>
      <c r="R3414">
        <f t="shared" si="932"/>
        <v>0</v>
      </c>
      <c r="S3414">
        <f t="shared" si="933"/>
        <v>0</v>
      </c>
      <c r="T3414">
        <f t="shared" si="934"/>
        <v>0</v>
      </c>
      <c r="U3414" s="1"/>
    </row>
    <row r="3415" spans="2:21" x14ac:dyDescent="0.25">
      <c r="B3415" s="15">
        <v>43</v>
      </c>
      <c r="C3415" s="16">
        <f>Amostras!$C$46</f>
        <v>7</v>
      </c>
      <c r="D3415" s="16">
        <f>Amostras!$D$46</f>
        <v>9</v>
      </c>
      <c r="E3415" s="16">
        <f>Amostras!$E$46</f>
        <v>7</v>
      </c>
      <c r="F3415" s="16">
        <f>Amostras!$F$46</f>
        <v>3</v>
      </c>
      <c r="G3415" s="16">
        <f>Amostras!$G$46</f>
        <v>8</v>
      </c>
      <c r="H3415" s="16">
        <f>Amostras!$H$46</f>
        <v>7</v>
      </c>
      <c r="I3415" s="16">
        <f>Amostras!$I$46</f>
        <v>7</v>
      </c>
      <c r="J3415" s="40">
        <f>(C3415*C3369)+(D3415*D3369)+(E3415*E3369)+(F3415*F3369)+(G3415*G3369)+(H3415*H3369)+(I3415*I3369)+$J$5</f>
        <v>1.703921568627444</v>
      </c>
      <c r="K3415" s="19">
        <f>Amostras!$J$46</f>
        <v>1</v>
      </c>
      <c r="L3415" s="2">
        <f t="shared" si="937"/>
        <v>1</v>
      </c>
      <c r="M3415" s="21">
        <f t="shared" si="935"/>
        <v>0</v>
      </c>
      <c r="N3415">
        <f t="shared" si="936"/>
        <v>0</v>
      </c>
      <c r="O3415">
        <f t="shared" si="929"/>
        <v>0</v>
      </c>
      <c r="P3415">
        <f t="shared" si="930"/>
        <v>0</v>
      </c>
      <c r="Q3415">
        <f t="shared" si="931"/>
        <v>0</v>
      </c>
      <c r="R3415">
        <f t="shared" si="932"/>
        <v>0</v>
      </c>
      <c r="S3415">
        <f t="shared" si="933"/>
        <v>0</v>
      </c>
      <c r="T3415">
        <f t="shared" si="934"/>
        <v>0</v>
      </c>
      <c r="U3415" s="1"/>
    </row>
    <row r="3416" spans="2:21" x14ac:dyDescent="0.25">
      <c r="B3416" s="15">
        <v>44</v>
      </c>
      <c r="C3416" s="16">
        <f>Amostras!$C$47</f>
        <v>5</v>
      </c>
      <c r="D3416" s="16">
        <f>Amostras!$D$47</f>
        <v>4</v>
      </c>
      <c r="E3416" s="16">
        <f>Amostras!$E$47</f>
        <v>2</v>
      </c>
      <c r="F3416" s="16">
        <f>Amostras!$F$47</f>
        <v>6</v>
      </c>
      <c r="G3416" s="16">
        <f>Amostras!$G$47</f>
        <v>9</v>
      </c>
      <c r="H3416" s="16">
        <f>Amostras!$H$47</f>
        <v>1</v>
      </c>
      <c r="I3416" s="16">
        <f>Amostras!$I$47</f>
        <v>6</v>
      </c>
      <c r="J3416" s="40">
        <f>(C3416*C3369)+(D3416*D3369)+(E3416*E3369)+(F3416*F3369)+(G3416*G3369)+(H3416*H3369)+(I3416*I3369)+$J$5</f>
        <v>0.60156862745097728</v>
      </c>
      <c r="K3416" s="19">
        <f>Amostras!$J$47</f>
        <v>1</v>
      </c>
      <c r="L3416" s="2">
        <f t="shared" si="937"/>
        <v>1</v>
      </c>
      <c r="M3416" s="21">
        <f t="shared" si="935"/>
        <v>0</v>
      </c>
      <c r="N3416">
        <f t="shared" si="936"/>
        <v>0</v>
      </c>
      <c r="O3416">
        <f t="shared" si="929"/>
        <v>0</v>
      </c>
      <c r="P3416">
        <f t="shared" si="930"/>
        <v>0</v>
      </c>
      <c r="Q3416">
        <f t="shared" si="931"/>
        <v>0</v>
      </c>
      <c r="R3416">
        <f t="shared" si="932"/>
        <v>0</v>
      </c>
      <c r="S3416">
        <f t="shared" si="933"/>
        <v>0</v>
      </c>
      <c r="T3416">
        <f t="shared" si="934"/>
        <v>0</v>
      </c>
      <c r="U3416" s="1"/>
    </row>
    <row r="3417" spans="2:21" x14ac:dyDescent="0.25">
      <c r="B3417" s="15">
        <v>45</v>
      </c>
      <c r="C3417" s="16">
        <f>Amostras!$C$48</f>
        <v>9</v>
      </c>
      <c r="D3417" s="16">
        <f>Amostras!$D$48</f>
        <v>1</v>
      </c>
      <c r="E3417" s="16">
        <f>Amostras!$E$48</f>
        <v>5</v>
      </c>
      <c r="F3417" s="16">
        <f>Amostras!$F$48</f>
        <v>3</v>
      </c>
      <c r="G3417" s="16">
        <f>Amostras!$G$48</f>
        <v>4</v>
      </c>
      <c r="H3417" s="16">
        <f>Amostras!$H$48</f>
        <v>7</v>
      </c>
      <c r="I3417" s="16">
        <f>Amostras!$I$48</f>
        <v>3</v>
      </c>
      <c r="J3417" s="40">
        <f>(C3417*C3369)+(D3417*D3369)+(E3417*E3369)+(F3417*F3369)+(G3417*G3369)+(H3417*H3369)+(I3417*I3369)+$J$5</f>
        <v>2.4270588235294124</v>
      </c>
      <c r="K3417" s="19">
        <f>Amostras!$J$48</f>
        <v>1</v>
      </c>
      <c r="L3417" s="2">
        <f t="shared" si="937"/>
        <v>1</v>
      </c>
      <c r="M3417" s="21">
        <f t="shared" si="935"/>
        <v>0</v>
      </c>
      <c r="N3417">
        <f t="shared" si="936"/>
        <v>0</v>
      </c>
      <c r="O3417">
        <f t="shared" si="929"/>
        <v>0</v>
      </c>
      <c r="P3417">
        <f t="shared" si="930"/>
        <v>0</v>
      </c>
      <c r="Q3417">
        <f t="shared" si="931"/>
        <v>0</v>
      </c>
      <c r="R3417">
        <f t="shared" si="932"/>
        <v>0</v>
      </c>
      <c r="S3417">
        <f t="shared" si="933"/>
        <v>0</v>
      </c>
      <c r="T3417">
        <f t="shared" si="934"/>
        <v>0</v>
      </c>
      <c r="U3417" s="1"/>
    </row>
    <row r="3418" spans="2:21" x14ac:dyDescent="0.25">
      <c r="B3418" s="15">
        <v>46</v>
      </c>
      <c r="C3418" s="16">
        <f>Amostras!$C$49</f>
        <v>5</v>
      </c>
      <c r="D3418" s="16">
        <f>Amostras!$D$49</f>
        <v>8</v>
      </c>
      <c r="E3418" s="16">
        <f>Amostras!$E$49</f>
        <v>5</v>
      </c>
      <c r="F3418" s="16">
        <f>Amostras!$F$49</f>
        <v>0</v>
      </c>
      <c r="G3418" s="16">
        <f>Amostras!$G$49</f>
        <v>2</v>
      </c>
      <c r="H3418" s="16">
        <f>Amostras!$H$49</f>
        <v>7</v>
      </c>
      <c r="I3418" s="16">
        <f>Amostras!$I$49</f>
        <v>1</v>
      </c>
      <c r="J3418" s="40">
        <f>(C3418*C3369)+(D3418*D3369)+(E3418*E3369)+(F3418*F3369)+(G3418*G3369)+(H3418*H3369)+(I3418*I3369)+$J$5</f>
        <v>0.33019607843136711</v>
      </c>
      <c r="K3418" s="19">
        <f>Amostras!$J$49</f>
        <v>1</v>
      </c>
      <c r="L3418" s="2">
        <f t="shared" si="937"/>
        <v>1</v>
      </c>
      <c r="M3418" s="21">
        <f t="shared" si="935"/>
        <v>0</v>
      </c>
      <c r="N3418">
        <f t="shared" si="936"/>
        <v>0</v>
      </c>
      <c r="O3418">
        <f t="shared" si="929"/>
        <v>0</v>
      </c>
      <c r="P3418">
        <f t="shared" si="930"/>
        <v>0</v>
      </c>
      <c r="Q3418">
        <f t="shared" si="931"/>
        <v>0</v>
      </c>
      <c r="R3418">
        <f t="shared" si="932"/>
        <v>0</v>
      </c>
      <c r="S3418">
        <f t="shared" si="933"/>
        <v>0</v>
      </c>
      <c r="T3418">
        <f t="shared" si="934"/>
        <v>0</v>
      </c>
      <c r="U3418" s="1"/>
    </row>
    <row r="3419" spans="2:21" x14ac:dyDescent="0.25">
      <c r="B3419" s="15">
        <v>47</v>
      </c>
      <c r="C3419" s="16">
        <f>Amostras!$C$50</f>
        <v>8</v>
      </c>
      <c r="D3419" s="16">
        <f>Amostras!$D$50</f>
        <v>3</v>
      </c>
      <c r="E3419" s="16">
        <f>Amostras!$E$50</f>
        <v>4</v>
      </c>
      <c r="F3419" s="16">
        <f>Amostras!$F$50</f>
        <v>4</v>
      </c>
      <c r="G3419" s="16">
        <f>Amostras!$G$50</f>
        <v>8</v>
      </c>
      <c r="H3419" s="16">
        <f>Amostras!$H$50</f>
        <v>6</v>
      </c>
      <c r="I3419" s="16">
        <f>Amostras!$I$50</f>
        <v>0</v>
      </c>
      <c r="J3419" s="40">
        <f>(C3419*C3369)+(D3419*D3369)+(E3419*E3369)+(F3419*F3369)+(G3419*G3369)+(H3419*H3369)+(I3419*I3369)+$J$5</f>
        <v>2.8509803921568624</v>
      </c>
      <c r="K3419" s="19">
        <f>Amostras!$J$50</f>
        <v>1</v>
      </c>
      <c r="L3419" s="2">
        <f t="shared" si="937"/>
        <v>1</v>
      </c>
      <c r="M3419" s="21">
        <f t="shared" si="935"/>
        <v>0</v>
      </c>
      <c r="N3419">
        <f t="shared" si="936"/>
        <v>0</v>
      </c>
      <c r="O3419">
        <f t="shared" si="929"/>
        <v>0</v>
      </c>
      <c r="P3419">
        <f t="shared" si="930"/>
        <v>0</v>
      </c>
      <c r="Q3419">
        <f t="shared" si="931"/>
        <v>0</v>
      </c>
      <c r="R3419">
        <f t="shared" si="932"/>
        <v>0</v>
      </c>
      <c r="S3419">
        <f t="shared" si="933"/>
        <v>0</v>
      </c>
      <c r="T3419">
        <f t="shared" si="934"/>
        <v>0</v>
      </c>
      <c r="U3419" s="1"/>
    </row>
    <row r="3420" spans="2:21" x14ac:dyDescent="0.25">
      <c r="B3420" s="15">
        <v>48</v>
      </c>
      <c r="C3420" s="16">
        <f>Amostras!$C$51</f>
        <v>6</v>
      </c>
      <c r="D3420" s="16">
        <f>Amostras!$D$51</f>
        <v>0</v>
      </c>
      <c r="E3420" s="16">
        <f>Amostras!$E$51</f>
        <v>3</v>
      </c>
      <c r="F3420" s="16">
        <f>Amostras!$F$51</f>
        <v>8</v>
      </c>
      <c r="G3420" s="16">
        <f>Amostras!$G$51</f>
        <v>8</v>
      </c>
      <c r="H3420" s="16">
        <f>Amostras!$H$51</f>
        <v>5</v>
      </c>
      <c r="I3420" s="16">
        <f>Amostras!$I$51</f>
        <v>0</v>
      </c>
      <c r="J3420" s="40">
        <f>(C3420*C3369)+(D3420*D3369)+(E3420*E3369)+(F3420*F3369)+(G3420*G3369)+(H3420*H3369)+(I3420*I3369)+$J$5</f>
        <v>1.7909803921568628</v>
      </c>
      <c r="K3420" s="19">
        <f>Amostras!$J$51</f>
        <v>1</v>
      </c>
      <c r="L3420" s="2">
        <f t="shared" si="937"/>
        <v>1</v>
      </c>
      <c r="M3420" s="21">
        <f t="shared" si="935"/>
        <v>0</v>
      </c>
      <c r="N3420">
        <f t="shared" si="936"/>
        <v>0</v>
      </c>
      <c r="O3420">
        <f t="shared" si="929"/>
        <v>0</v>
      </c>
      <c r="P3420">
        <f t="shared" si="930"/>
        <v>0</v>
      </c>
      <c r="Q3420">
        <f t="shared" si="931"/>
        <v>0</v>
      </c>
      <c r="R3420">
        <f t="shared" si="932"/>
        <v>0</v>
      </c>
      <c r="S3420">
        <f t="shared" si="933"/>
        <v>0</v>
      </c>
      <c r="T3420">
        <f t="shared" si="934"/>
        <v>0</v>
      </c>
      <c r="U3420" s="1"/>
    </row>
    <row r="3421" spans="2:21" x14ac:dyDescent="0.25">
      <c r="B3421" s="15">
        <v>49</v>
      </c>
      <c r="C3421" s="16">
        <f>Amostras!$C$52</f>
        <v>6</v>
      </c>
      <c r="D3421" s="16">
        <f>Amostras!$D$52</f>
        <v>1</v>
      </c>
      <c r="E3421" s="16">
        <f>Amostras!$E$52</f>
        <v>4</v>
      </c>
      <c r="F3421" s="16">
        <f>Amostras!$F$52</f>
        <v>6</v>
      </c>
      <c r="G3421" s="16">
        <f>Amostras!$G$52</f>
        <v>7</v>
      </c>
      <c r="H3421" s="16">
        <f>Amostras!$H$52</f>
        <v>4</v>
      </c>
      <c r="I3421" s="16">
        <f>Amostras!$I$52</f>
        <v>9</v>
      </c>
      <c r="J3421" s="40">
        <f>(C3421*C3369)+(D3421*D3369)+(E3421*E3369)+(F3421*F3369)+(G3421*G3369)+(H3421*H3369)+(I3421*I3369)+$J$5</f>
        <v>0.52078431372548906</v>
      </c>
      <c r="K3421" s="19">
        <f>Amostras!$J$52</f>
        <v>1</v>
      </c>
      <c r="L3421" s="2">
        <f t="shared" si="937"/>
        <v>1</v>
      </c>
      <c r="M3421" s="21">
        <f t="shared" si="935"/>
        <v>0</v>
      </c>
      <c r="N3421">
        <f t="shared" si="936"/>
        <v>0</v>
      </c>
      <c r="O3421">
        <f t="shared" si="929"/>
        <v>0</v>
      </c>
      <c r="P3421">
        <f t="shared" si="930"/>
        <v>0</v>
      </c>
      <c r="Q3421">
        <f t="shared" si="931"/>
        <v>0</v>
      </c>
      <c r="R3421">
        <f t="shared" si="932"/>
        <v>0</v>
      </c>
      <c r="S3421">
        <f t="shared" si="933"/>
        <v>0</v>
      </c>
      <c r="T3421">
        <f t="shared" si="934"/>
        <v>0</v>
      </c>
      <c r="U3421" s="1"/>
    </row>
    <row r="3422" spans="2:21" x14ac:dyDescent="0.25">
      <c r="B3422" s="15">
        <v>50</v>
      </c>
      <c r="C3422" s="16">
        <f>Amostras!$C$53</f>
        <v>6</v>
      </c>
      <c r="D3422" s="16">
        <f>Amostras!$D$53</f>
        <v>9</v>
      </c>
      <c r="E3422" s="16">
        <f>Amostras!$E$53</f>
        <v>0</v>
      </c>
      <c r="F3422" s="16">
        <f>Amostras!$F$53</f>
        <v>9</v>
      </c>
      <c r="G3422" s="16">
        <f>Amostras!$G$53</f>
        <v>4</v>
      </c>
      <c r="H3422" s="16">
        <f>Amostras!$H$53</f>
        <v>9</v>
      </c>
      <c r="I3422" s="16">
        <f>Amostras!$I$53</f>
        <v>7</v>
      </c>
      <c r="J3422" s="40">
        <f>(C3422*C3369)+(D3422*D3369)+(E3422*E3369)+(F3422*F3369)+(G3422*G3369)+(H3422*H3369)+(I3422*I3369)+$J$5</f>
        <v>0.56901960784312777</v>
      </c>
      <c r="K3422" s="19">
        <f>Amostras!$J$53</f>
        <v>1</v>
      </c>
      <c r="L3422" s="2">
        <f t="shared" si="937"/>
        <v>1</v>
      </c>
      <c r="M3422" s="21">
        <f t="shared" si="935"/>
        <v>0</v>
      </c>
      <c r="N3422">
        <f t="shared" si="936"/>
        <v>0</v>
      </c>
      <c r="O3422">
        <f t="shared" si="929"/>
        <v>0</v>
      </c>
      <c r="P3422">
        <f t="shared" si="930"/>
        <v>0</v>
      </c>
      <c r="Q3422">
        <f t="shared" si="931"/>
        <v>0</v>
      </c>
      <c r="R3422">
        <f t="shared" si="932"/>
        <v>0</v>
      </c>
      <c r="S3422">
        <f t="shared" si="933"/>
        <v>0</v>
      </c>
      <c r="T3422">
        <f t="shared" si="934"/>
        <v>0</v>
      </c>
      <c r="U3422" s="1"/>
    </row>
    <row r="3423" spans="2:21" x14ac:dyDescent="0.25">
      <c r="B3423" s="45" t="s">
        <v>37</v>
      </c>
      <c r="C3423" s="45"/>
      <c r="D3423" s="45"/>
      <c r="E3423" s="45"/>
      <c r="F3423" s="45"/>
      <c r="G3423" s="45"/>
      <c r="H3423" s="45"/>
      <c r="I3423" s="45"/>
      <c r="J3423" s="45"/>
      <c r="K3423" s="45"/>
      <c r="L3423" s="45"/>
      <c r="M3423" s="46"/>
      <c r="N3423" s="22">
        <f>AVERAGE(N3372:N3422)</f>
        <v>2.352941176470588E-3</v>
      </c>
      <c r="O3423" s="22">
        <f t="shared" ref="O3423:T3423" si="938">AVERAGE(O3372:O3422)</f>
        <v>7.8431372549019594E-4</v>
      </c>
      <c r="P3423" s="22">
        <f t="shared" si="938"/>
        <v>3.1372549019607842E-3</v>
      </c>
      <c r="Q3423" s="22">
        <f t="shared" si="938"/>
        <v>2.7450980392156863E-3</v>
      </c>
      <c r="R3423" s="22">
        <f t="shared" si="938"/>
        <v>-3.9215686274509764E-4</v>
      </c>
      <c r="S3423" s="22">
        <f t="shared" si="938"/>
        <v>1.5686274509803921E-3</v>
      </c>
      <c r="T3423" s="22">
        <f t="shared" si="938"/>
        <v>4.3137254901960782E-3</v>
      </c>
      <c r="U3423" s="1"/>
    </row>
    <row r="3426" spans="2:21" x14ac:dyDescent="0.25">
      <c r="B3426" s="44" t="s">
        <v>17</v>
      </c>
      <c r="C3426" s="11" t="s">
        <v>8</v>
      </c>
      <c r="D3426" s="11" t="s">
        <v>9</v>
      </c>
      <c r="E3426" s="11" t="s">
        <v>10</v>
      </c>
      <c r="F3426" s="11" t="s">
        <v>11</v>
      </c>
      <c r="G3426" s="11" t="s">
        <v>12</v>
      </c>
      <c r="H3426" s="11" t="s">
        <v>13</v>
      </c>
      <c r="I3426" s="11" t="s">
        <v>14</v>
      </c>
      <c r="J3426" s="12" t="s">
        <v>15</v>
      </c>
      <c r="K3426" s="39" t="s">
        <v>38</v>
      </c>
      <c r="L3426" s="20">
        <v>59</v>
      </c>
    </row>
    <row r="3427" spans="2:21" x14ac:dyDescent="0.25">
      <c r="B3427" s="44"/>
      <c r="C3427" s="23">
        <f>N3423+C3369</f>
        <v>0.54039215686274522</v>
      </c>
      <c r="D3427" s="23">
        <f t="shared" ref="D3427" si="939">O3423+D3369</f>
        <v>2.8235294117646179E-2</v>
      </c>
      <c r="E3427" s="23">
        <f t="shared" ref="E3427" si="940">P3423+E3369</f>
        <v>4.4705882352940943E-2</v>
      </c>
      <c r="F3427" s="23">
        <f t="shared" ref="F3427" si="941">Q3423+F3369</f>
        <v>3.9999999999999418E-2</v>
      </c>
      <c r="G3427" s="23">
        <f t="shared" ref="G3427" si="942">R3423+G3369</f>
        <v>0.13647058823529457</v>
      </c>
      <c r="H3427" s="23">
        <f t="shared" ref="H3427" si="943">S3423+H3369</f>
        <v>1.0588235294117818E-2</v>
      </c>
      <c r="I3427" s="23">
        <f t="shared" ref="I3427" si="944">T3423+I3369</f>
        <v>-0.12000000000000009</v>
      </c>
      <c r="J3427" s="13">
        <f>$J$5</f>
        <v>-3</v>
      </c>
    </row>
    <row r="3429" spans="2:21" x14ac:dyDescent="0.25">
      <c r="B3429" s="15" t="s">
        <v>21</v>
      </c>
      <c r="C3429" s="15" t="s">
        <v>1</v>
      </c>
      <c r="D3429" s="15" t="s">
        <v>2</v>
      </c>
      <c r="E3429" s="15" t="s">
        <v>3</v>
      </c>
      <c r="F3429" s="15" t="s">
        <v>4</v>
      </c>
      <c r="G3429" s="15" t="s">
        <v>5</v>
      </c>
      <c r="H3429" s="15" t="s">
        <v>6</v>
      </c>
      <c r="I3429" s="15" t="s">
        <v>7</v>
      </c>
      <c r="J3429" s="18" t="s">
        <v>23</v>
      </c>
      <c r="K3429" s="17" t="s">
        <v>22</v>
      </c>
      <c r="L3429" s="5" t="s">
        <v>36</v>
      </c>
      <c r="M3429" s="20" t="s">
        <v>24</v>
      </c>
      <c r="N3429" s="5" t="s">
        <v>25</v>
      </c>
      <c r="O3429" s="5" t="s">
        <v>26</v>
      </c>
      <c r="P3429" s="5" t="s">
        <v>27</v>
      </c>
      <c r="Q3429" s="5" t="s">
        <v>28</v>
      </c>
      <c r="R3429" s="5" t="s">
        <v>29</v>
      </c>
      <c r="S3429" s="5" t="s">
        <v>30</v>
      </c>
      <c r="T3429" s="5" t="s">
        <v>31</v>
      </c>
      <c r="U3429" s="1"/>
    </row>
    <row r="3430" spans="2:21" x14ac:dyDescent="0.25">
      <c r="B3430" s="15" t="s">
        <v>0</v>
      </c>
      <c r="C3430" s="16">
        <f>Amostras!$C$3</f>
        <v>4</v>
      </c>
      <c r="D3430" s="16">
        <f>Amostras!$D$3</f>
        <v>9</v>
      </c>
      <c r="E3430" s="16">
        <f>Amostras!$E$3</f>
        <v>9</v>
      </c>
      <c r="F3430" s="16">
        <f>Amostras!$F$3</f>
        <v>4</v>
      </c>
      <c r="G3430" s="16">
        <f>Amostras!$G$3</f>
        <v>7</v>
      </c>
      <c r="H3430" s="16">
        <f>Amostras!$H$3</f>
        <v>9</v>
      </c>
      <c r="I3430" s="16">
        <f>Amostras!$I$3</f>
        <v>9</v>
      </c>
      <c r="J3430" s="40">
        <f>(C3430*C3427)+(D3430*D3427)+(E3430*E3427)+(F3430*F3427)+(G3430*G3427)+(H3430*H3427)+(I3430*I3427)+$J$5</f>
        <v>-5.1372549019616187E-2</v>
      </c>
      <c r="K3430" s="19">
        <f>Amostras!$J$3</f>
        <v>1</v>
      </c>
      <c r="L3430" s="2">
        <f>IF(J3430&gt;=0,1,-1)</f>
        <v>-1</v>
      </c>
      <c r="M3430" s="21">
        <f>K3430-L3430</f>
        <v>2</v>
      </c>
      <c r="N3430">
        <f>$E$2*$M3430*C3430</f>
        <v>0.08</v>
      </c>
      <c r="O3430">
        <f t="shared" ref="O3430:O3480" si="945">$E$2*$M3430*D3430</f>
        <v>0.18</v>
      </c>
      <c r="P3430">
        <f t="shared" ref="P3430:P3480" si="946">$E$2*$M3430*E3430</f>
        <v>0.18</v>
      </c>
      <c r="Q3430">
        <f t="shared" ref="Q3430:Q3480" si="947">$E$2*$M3430*F3430</f>
        <v>0.08</v>
      </c>
      <c r="R3430">
        <f t="shared" ref="R3430:R3480" si="948">$E$2*$M3430*G3430</f>
        <v>0.14000000000000001</v>
      </c>
      <c r="S3430">
        <f t="shared" ref="S3430:S3480" si="949">$E$2*$M3430*H3430</f>
        <v>0.18</v>
      </c>
      <c r="T3430">
        <f t="shared" ref="T3430:T3480" si="950">$E$2*$M3430*I3430</f>
        <v>0.18</v>
      </c>
      <c r="U3430" s="1"/>
    </row>
    <row r="3431" spans="2:21" x14ac:dyDescent="0.25">
      <c r="B3431" s="15">
        <v>1</v>
      </c>
      <c r="C3431" s="16">
        <f>Amostras!$C$4</f>
        <v>2</v>
      </c>
      <c r="D3431" s="16">
        <f>Amostras!$D$4</f>
        <v>0</v>
      </c>
      <c r="E3431" s="16">
        <f>Amostras!$E$4</f>
        <v>6</v>
      </c>
      <c r="F3431" s="16">
        <f>Amostras!$F$4</f>
        <v>3</v>
      </c>
      <c r="G3431" s="16">
        <f>Amostras!$G$4</f>
        <v>2</v>
      </c>
      <c r="H3431" s="16">
        <f>Amostras!$H$4</f>
        <v>1</v>
      </c>
      <c r="I3431" s="16">
        <f>Amostras!$I$4</f>
        <v>7</v>
      </c>
      <c r="J3431" s="40">
        <f>(C3431*C3427)+(D3431*D3427)+(E3431*E3427)+(F3431*F3427)+(G3431*G3427)+(H3431*H3427)+(I3431*I3427)+$J$5</f>
        <v>-2.0874509803921595</v>
      </c>
      <c r="K3431" s="19">
        <f>Amostras!$J$4</f>
        <v>-1</v>
      </c>
      <c r="L3431" s="2">
        <f>IF(J3431&gt;=0,1,-1)</f>
        <v>-1</v>
      </c>
      <c r="M3431" s="21">
        <f t="shared" ref="M3431:M3480" si="951">K3431-L3431</f>
        <v>0</v>
      </c>
      <c r="N3431">
        <f t="shared" ref="N3431:N3480" si="952">$E$2*$M3431*C3431</f>
        <v>0</v>
      </c>
      <c r="O3431">
        <f t="shared" si="945"/>
        <v>0</v>
      </c>
      <c r="P3431">
        <f t="shared" si="946"/>
        <v>0</v>
      </c>
      <c r="Q3431">
        <f t="shared" si="947"/>
        <v>0</v>
      </c>
      <c r="R3431">
        <f t="shared" si="948"/>
        <v>0</v>
      </c>
      <c r="S3431">
        <f t="shared" si="949"/>
        <v>0</v>
      </c>
      <c r="T3431">
        <f t="shared" si="950"/>
        <v>0</v>
      </c>
      <c r="U3431" s="1"/>
    </row>
    <row r="3432" spans="2:21" x14ac:dyDescent="0.25">
      <c r="B3432" s="15">
        <v>2</v>
      </c>
      <c r="C3432" s="16">
        <f>Amostras!$C$5</f>
        <v>3</v>
      </c>
      <c r="D3432" s="16">
        <f>Amostras!$D$5</f>
        <v>9</v>
      </c>
      <c r="E3432" s="16">
        <f>Amostras!$E$5</f>
        <v>1</v>
      </c>
      <c r="F3432" s="16">
        <f>Amostras!$F$5</f>
        <v>9</v>
      </c>
      <c r="G3432" s="16">
        <f>Amostras!$G$5</f>
        <v>8</v>
      </c>
      <c r="H3432" s="16">
        <f>Amostras!$H$5</f>
        <v>7</v>
      </c>
      <c r="I3432" s="16">
        <f>Amostras!$I$5</f>
        <v>7</v>
      </c>
      <c r="J3432" s="40">
        <f>(C3432*C3427)+(D3432*D3427)+(E3432*E3427)+(F3432*F3427)+(G3432*G3427)+(H3432*H3427)+(I3432*I3427)+$J$5</f>
        <v>-0.39411764705883279</v>
      </c>
      <c r="K3432" s="19">
        <f>Amostras!$J$5</f>
        <v>-1</v>
      </c>
      <c r="L3432" s="2">
        <f t="shared" ref="L3432:L3480" si="953">IF(J3432&gt;=0,1,-1)</f>
        <v>-1</v>
      </c>
      <c r="M3432" s="21">
        <f t="shared" si="951"/>
        <v>0</v>
      </c>
      <c r="N3432">
        <f t="shared" si="952"/>
        <v>0</v>
      </c>
      <c r="O3432">
        <f t="shared" si="945"/>
        <v>0</v>
      </c>
      <c r="P3432">
        <f t="shared" si="946"/>
        <v>0</v>
      </c>
      <c r="Q3432">
        <f t="shared" si="947"/>
        <v>0</v>
      </c>
      <c r="R3432">
        <f t="shared" si="948"/>
        <v>0</v>
      </c>
      <c r="S3432">
        <f t="shared" si="949"/>
        <v>0</v>
      </c>
      <c r="T3432">
        <f t="shared" si="950"/>
        <v>0</v>
      </c>
      <c r="U3432" s="1"/>
    </row>
    <row r="3433" spans="2:21" x14ac:dyDescent="0.25">
      <c r="B3433" s="15">
        <v>3</v>
      </c>
      <c r="C3433" s="16">
        <f>Amostras!$C$6</f>
        <v>3</v>
      </c>
      <c r="D3433" s="16">
        <f>Amostras!$D$6</f>
        <v>2</v>
      </c>
      <c r="E3433" s="16">
        <f>Amostras!$E$6</f>
        <v>6</v>
      </c>
      <c r="F3433" s="16">
        <f>Amostras!$F$6</f>
        <v>5</v>
      </c>
      <c r="G3433" s="16">
        <f>Amostras!$G$6</f>
        <v>4</v>
      </c>
      <c r="H3433" s="16">
        <f>Amostras!$H$6</f>
        <v>1</v>
      </c>
      <c r="I3433" s="16">
        <f>Amostras!$I$6</f>
        <v>7</v>
      </c>
      <c r="J3433" s="40">
        <f>(C3433*C3427)+(D3433*D3427)+(E3433*E3427)+(F3433*F3427)+(G3433*G3427)+(H3433*H3427)+(I3433*I3427)+$J$5</f>
        <v>-1.1376470588235339</v>
      </c>
      <c r="K3433" s="19">
        <f>Amostras!$J$6</f>
        <v>-1</v>
      </c>
      <c r="L3433" s="2">
        <f t="shared" si="953"/>
        <v>-1</v>
      </c>
      <c r="M3433" s="21">
        <f t="shared" si="951"/>
        <v>0</v>
      </c>
      <c r="N3433">
        <f t="shared" si="952"/>
        <v>0</v>
      </c>
      <c r="O3433">
        <f t="shared" si="945"/>
        <v>0</v>
      </c>
      <c r="P3433">
        <f t="shared" si="946"/>
        <v>0</v>
      </c>
      <c r="Q3433">
        <f t="shared" si="947"/>
        <v>0</v>
      </c>
      <c r="R3433">
        <f t="shared" si="948"/>
        <v>0</v>
      </c>
      <c r="S3433">
        <f t="shared" si="949"/>
        <v>0</v>
      </c>
      <c r="T3433">
        <f t="shared" si="950"/>
        <v>0</v>
      </c>
      <c r="U3433" s="1"/>
    </row>
    <row r="3434" spans="2:21" x14ac:dyDescent="0.25">
      <c r="B3434" s="15">
        <v>4</v>
      </c>
      <c r="C3434" s="16">
        <f>Amostras!$C$7</f>
        <v>2</v>
      </c>
      <c r="D3434" s="16">
        <f>Amostras!$D$7</f>
        <v>2</v>
      </c>
      <c r="E3434" s="16">
        <f>Amostras!$E$7</f>
        <v>4</v>
      </c>
      <c r="F3434" s="16">
        <f>Amostras!$F$7</f>
        <v>9</v>
      </c>
      <c r="G3434" s="16">
        <f>Amostras!$G$7</f>
        <v>3</v>
      </c>
      <c r="H3434" s="16">
        <f>Amostras!$H$7</f>
        <v>6</v>
      </c>
      <c r="I3434" s="16">
        <f>Amostras!$I$7</f>
        <v>8</v>
      </c>
      <c r="J3434" s="40">
        <f>(C3434*C3427)+(D3434*D3427)+(E3434*E3427)+(F3434*F3427)+(G3434*G3427)+(H3434*H3427)+(I3434*I3427)+$J$5</f>
        <v>-1.8109803921568695</v>
      </c>
      <c r="K3434" s="19">
        <f>Amostras!$J$7</f>
        <v>-1</v>
      </c>
      <c r="L3434" s="2">
        <f t="shared" si="953"/>
        <v>-1</v>
      </c>
      <c r="M3434" s="21">
        <f t="shared" si="951"/>
        <v>0</v>
      </c>
      <c r="N3434">
        <f t="shared" si="952"/>
        <v>0</v>
      </c>
      <c r="O3434">
        <f t="shared" si="945"/>
        <v>0</v>
      </c>
      <c r="P3434">
        <f t="shared" si="946"/>
        <v>0</v>
      </c>
      <c r="Q3434">
        <f t="shared" si="947"/>
        <v>0</v>
      </c>
      <c r="R3434">
        <f t="shared" si="948"/>
        <v>0</v>
      </c>
      <c r="S3434">
        <f t="shared" si="949"/>
        <v>0</v>
      </c>
      <c r="T3434">
        <f t="shared" si="950"/>
        <v>0</v>
      </c>
      <c r="U3434" s="1"/>
    </row>
    <row r="3435" spans="2:21" x14ac:dyDescent="0.25">
      <c r="B3435" s="15">
        <v>5</v>
      </c>
      <c r="C3435" s="16">
        <f>Amostras!$C$8</f>
        <v>1</v>
      </c>
      <c r="D3435" s="16">
        <f>Amostras!$D$8</f>
        <v>9</v>
      </c>
      <c r="E3435" s="16">
        <f>Amostras!$E$8</f>
        <v>2</v>
      </c>
      <c r="F3435" s="16">
        <f>Amostras!$F$8</f>
        <v>6</v>
      </c>
      <c r="G3435" s="16">
        <f>Amostras!$G$8</f>
        <v>2</v>
      </c>
      <c r="H3435" s="16">
        <f>Amostras!$H$8</f>
        <v>9</v>
      </c>
      <c r="I3435" s="16">
        <f>Amostras!$I$8</f>
        <v>4</v>
      </c>
      <c r="J3435" s="40">
        <f>(C3435*C3427)+(D3435*D3427)+(E3435*E3427)+(F3435*F3427)+(G3435*G3427)+(H3435*H3427)+(I3435*I3427)+$J$5</f>
        <v>-1.9878431372549119</v>
      </c>
      <c r="K3435" s="19">
        <f>Amostras!$J$8</f>
        <v>-1</v>
      </c>
      <c r="L3435" s="2">
        <f t="shared" si="953"/>
        <v>-1</v>
      </c>
      <c r="M3435" s="21">
        <f t="shared" si="951"/>
        <v>0</v>
      </c>
      <c r="N3435">
        <f t="shared" si="952"/>
        <v>0</v>
      </c>
      <c r="O3435">
        <f t="shared" si="945"/>
        <v>0</v>
      </c>
      <c r="P3435">
        <f t="shared" si="946"/>
        <v>0</v>
      </c>
      <c r="Q3435">
        <f t="shared" si="947"/>
        <v>0</v>
      </c>
      <c r="R3435">
        <f t="shared" si="948"/>
        <v>0</v>
      </c>
      <c r="S3435">
        <f t="shared" si="949"/>
        <v>0</v>
      </c>
      <c r="T3435">
        <f t="shared" si="950"/>
        <v>0</v>
      </c>
      <c r="U3435" s="1"/>
    </row>
    <row r="3436" spans="2:21" x14ac:dyDescent="0.25">
      <c r="B3436" s="15">
        <v>6</v>
      </c>
      <c r="C3436" s="16">
        <f>Amostras!$C$9</f>
        <v>4</v>
      </c>
      <c r="D3436" s="16">
        <f>Amostras!$D$9</f>
        <v>8</v>
      </c>
      <c r="E3436" s="16">
        <f>Amostras!$E$9</f>
        <v>1</v>
      </c>
      <c r="F3436" s="16">
        <f>Amostras!$F$9</f>
        <v>5</v>
      </c>
      <c r="G3436" s="16">
        <f>Amostras!$G$9</f>
        <v>9</v>
      </c>
      <c r="H3436" s="16">
        <f>Amostras!$H$9</f>
        <v>6</v>
      </c>
      <c r="I3436" s="16">
        <f>Amostras!$I$9</f>
        <v>4</v>
      </c>
      <c r="J3436" s="40">
        <f>(C3436*C3427)+(D3436*D3427)+(E3436*E3427)+(F3436*F3427)+(G3436*G3427)+(H3436*H3427)+(I3436*I3427)+$J$5</f>
        <v>0.44392156862744603</v>
      </c>
      <c r="K3436" s="19">
        <f>Amostras!$J$9</f>
        <v>-1</v>
      </c>
      <c r="L3436" s="2">
        <f t="shared" si="953"/>
        <v>1</v>
      </c>
      <c r="M3436" s="21">
        <f t="shared" si="951"/>
        <v>-2</v>
      </c>
      <c r="N3436">
        <f t="shared" si="952"/>
        <v>-0.08</v>
      </c>
      <c r="O3436">
        <f t="shared" si="945"/>
        <v>-0.16</v>
      </c>
      <c r="P3436">
        <f t="shared" si="946"/>
        <v>-0.02</v>
      </c>
      <c r="Q3436">
        <f t="shared" si="947"/>
        <v>-0.1</v>
      </c>
      <c r="R3436">
        <f t="shared" si="948"/>
        <v>-0.18</v>
      </c>
      <c r="S3436">
        <f t="shared" si="949"/>
        <v>-0.12</v>
      </c>
      <c r="T3436">
        <f t="shared" si="950"/>
        <v>-0.08</v>
      </c>
      <c r="U3436" s="1"/>
    </row>
    <row r="3437" spans="2:21" x14ac:dyDescent="0.25">
      <c r="B3437" s="15">
        <v>7</v>
      </c>
      <c r="C3437" s="16">
        <f>Amostras!$C$10</f>
        <v>1</v>
      </c>
      <c r="D3437" s="16">
        <f>Amostras!$D$10</f>
        <v>1</v>
      </c>
      <c r="E3437" s="16">
        <f>Amostras!$E$10</f>
        <v>4</v>
      </c>
      <c r="F3437" s="16">
        <f>Amostras!$F$10</f>
        <v>0</v>
      </c>
      <c r="G3437" s="16">
        <f>Amostras!$G$10</f>
        <v>1</v>
      </c>
      <c r="H3437" s="16">
        <f>Amostras!$H$10</f>
        <v>5</v>
      </c>
      <c r="I3437" s="16">
        <f>Amostras!$I$10</f>
        <v>6</v>
      </c>
      <c r="J3437" s="40">
        <f>(C3437*C3427)+(D3437*D3427)+(E3437*E3427)+(F3437*F3427)+(G3437*G3427)+(H3437*H3427)+(I3437*I3427)+$J$5</f>
        <v>-2.7831372549019617</v>
      </c>
      <c r="K3437" s="19">
        <f>Amostras!$J$10</f>
        <v>-1</v>
      </c>
      <c r="L3437" s="2">
        <f t="shared" si="953"/>
        <v>-1</v>
      </c>
      <c r="M3437" s="21">
        <f t="shared" si="951"/>
        <v>0</v>
      </c>
      <c r="N3437">
        <f t="shared" si="952"/>
        <v>0</v>
      </c>
      <c r="O3437">
        <f t="shared" si="945"/>
        <v>0</v>
      </c>
      <c r="P3437">
        <f t="shared" si="946"/>
        <v>0</v>
      </c>
      <c r="Q3437">
        <f t="shared" si="947"/>
        <v>0</v>
      </c>
      <c r="R3437">
        <f t="shared" si="948"/>
        <v>0</v>
      </c>
      <c r="S3437">
        <f t="shared" si="949"/>
        <v>0</v>
      </c>
      <c r="T3437">
        <f t="shared" si="950"/>
        <v>0</v>
      </c>
      <c r="U3437" s="1"/>
    </row>
    <row r="3438" spans="2:21" x14ac:dyDescent="0.25">
      <c r="B3438" s="15">
        <v>8</v>
      </c>
      <c r="C3438" s="16">
        <f>Amostras!$C$11</f>
        <v>3</v>
      </c>
      <c r="D3438" s="16">
        <f>Amostras!$D$11</f>
        <v>6</v>
      </c>
      <c r="E3438" s="16">
        <f>Amostras!$E$11</f>
        <v>1</v>
      </c>
      <c r="F3438" s="16">
        <f>Amostras!$F$11</f>
        <v>6</v>
      </c>
      <c r="G3438" s="16">
        <f>Amostras!$G$11</f>
        <v>1</v>
      </c>
      <c r="H3438" s="16">
        <f>Amostras!$H$11</f>
        <v>4</v>
      </c>
      <c r="I3438" s="16">
        <f>Amostras!$I$11</f>
        <v>8</v>
      </c>
      <c r="J3438" s="40">
        <f>(C3438*C3427)+(D3438*D3427)+(E3438*E3427)+(F3438*F3427)+(G3438*G3427)+(H3438*H3427)+(I3438*I3427)+$J$5</f>
        <v>-1.7058823529411846</v>
      </c>
      <c r="K3438" s="19">
        <f>Amostras!$J$11</f>
        <v>-1</v>
      </c>
      <c r="L3438" s="2">
        <f t="shared" si="953"/>
        <v>-1</v>
      </c>
      <c r="M3438" s="21">
        <f t="shared" si="951"/>
        <v>0</v>
      </c>
      <c r="N3438">
        <f t="shared" si="952"/>
        <v>0</v>
      </c>
      <c r="O3438">
        <f t="shared" si="945"/>
        <v>0</v>
      </c>
      <c r="P3438">
        <f t="shared" si="946"/>
        <v>0</v>
      </c>
      <c r="Q3438">
        <f t="shared" si="947"/>
        <v>0</v>
      </c>
      <c r="R3438">
        <f t="shared" si="948"/>
        <v>0</v>
      </c>
      <c r="S3438">
        <f t="shared" si="949"/>
        <v>0</v>
      </c>
      <c r="T3438">
        <f t="shared" si="950"/>
        <v>0</v>
      </c>
      <c r="U3438" s="1"/>
    </row>
    <row r="3439" spans="2:21" x14ac:dyDescent="0.25">
      <c r="B3439" s="15">
        <v>9</v>
      </c>
      <c r="C3439" s="16">
        <f>Amostras!$C$12</f>
        <v>1</v>
      </c>
      <c r="D3439" s="16">
        <f>Amostras!$D$12</f>
        <v>3</v>
      </c>
      <c r="E3439" s="16">
        <f>Amostras!$E$12</f>
        <v>4</v>
      </c>
      <c r="F3439" s="16">
        <f>Amostras!$F$12</f>
        <v>7</v>
      </c>
      <c r="G3439" s="16">
        <f>Amostras!$G$12</f>
        <v>1</v>
      </c>
      <c r="H3439" s="16">
        <f>Amostras!$H$12</f>
        <v>3</v>
      </c>
      <c r="I3439" s="16">
        <f>Amostras!$I$12</f>
        <v>1</v>
      </c>
      <c r="J3439" s="40">
        <f>(C3439*C3427)+(D3439*D3427)+(E3439*E3427)+(F3439*F3427)+(G3439*G3427)+(H3439*H3427)+(I3439*I3427)+$J$5</f>
        <v>-1.8678431372549087</v>
      </c>
      <c r="K3439" s="19">
        <f>Amostras!$J$12</f>
        <v>-1</v>
      </c>
      <c r="L3439" s="2">
        <f t="shared" si="953"/>
        <v>-1</v>
      </c>
      <c r="M3439" s="21">
        <f t="shared" si="951"/>
        <v>0</v>
      </c>
      <c r="N3439">
        <f t="shared" si="952"/>
        <v>0</v>
      </c>
      <c r="O3439">
        <f t="shared" si="945"/>
        <v>0</v>
      </c>
      <c r="P3439">
        <f t="shared" si="946"/>
        <v>0</v>
      </c>
      <c r="Q3439">
        <f t="shared" si="947"/>
        <v>0</v>
      </c>
      <c r="R3439">
        <f t="shared" si="948"/>
        <v>0</v>
      </c>
      <c r="S3439">
        <f t="shared" si="949"/>
        <v>0</v>
      </c>
      <c r="T3439">
        <f t="shared" si="950"/>
        <v>0</v>
      </c>
      <c r="U3439" s="1"/>
    </row>
    <row r="3440" spans="2:21" x14ac:dyDescent="0.25">
      <c r="B3440" s="15">
        <v>10</v>
      </c>
      <c r="C3440" s="16">
        <f>Amostras!$C$13</f>
        <v>3</v>
      </c>
      <c r="D3440" s="16">
        <f>Amostras!$D$13</f>
        <v>2</v>
      </c>
      <c r="E3440" s="16">
        <f>Amostras!$E$13</f>
        <v>2</v>
      </c>
      <c r="F3440" s="16">
        <f>Amostras!$F$13</f>
        <v>3</v>
      </c>
      <c r="G3440" s="16">
        <f>Amostras!$G$13</f>
        <v>9</v>
      </c>
      <c r="H3440" s="16">
        <f>Amostras!$H$13</f>
        <v>5</v>
      </c>
      <c r="I3440" s="16">
        <f>Amostras!$I$13</f>
        <v>8</v>
      </c>
      <c r="J3440" s="40">
        <f>(C3440*C3427)+(D3440*D3427)+(E3440*E3427)+(F3440*F3427)+(G3440*G3427)+(H3440*H3427)+(I3440*I3427)+$J$5</f>
        <v>-0.7917647058823527</v>
      </c>
      <c r="K3440" s="19">
        <f>Amostras!$J$13</f>
        <v>-1</v>
      </c>
      <c r="L3440" s="2">
        <f t="shared" si="953"/>
        <v>-1</v>
      </c>
      <c r="M3440" s="21">
        <f t="shared" si="951"/>
        <v>0</v>
      </c>
      <c r="N3440">
        <f t="shared" si="952"/>
        <v>0</v>
      </c>
      <c r="O3440">
        <f t="shared" si="945"/>
        <v>0</v>
      </c>
      <c r="P3440">
        <f t="shared" si="946"/>
        <v>0</v>
      </c>
      <c r="Q3440">
        <f t="shared" si="947"/>
        <v>0</v>
      </c>
      <c r="R3440">
        <f t="shared" si="948"/>
        <v>0</v>
      </c>
      <c r="S3440">
        <f t="shared" si="949"/>
        <v>0</v>
      </c>
      <c r="T3440">
        <f t="shared" si="950"/>
        <v>0</v>
      </c>
      <c r="U3440" s="1"/>
    </row>
    <row r="3441" spans="2:21" x14ac:dyDescent="0.25">
      <c r="B3441" s="15">
        <v>11</v>
      </c>
      <c r="C3441" s="16">
        <f>Amostras!$C$14</f>
        <v>2</v>
      </c>
      <c r="D3441" s="16">
        <f>Amostras!$D$14</f>
        <v>8</v>
      </c>
      <c r="E3441" s="16">
        <f>Amostras!$E$14</f>
        <v>9</v>
      </c>
      <c r="F3441" s="16">
        <f>Amostras!$F$14</f>
        <v>7</v>
      </c>
      <c r="G3441" s="16">
        <f>Amostras!$G$14</f>
        <v>2</v>
      </c>
      <c r="H3441" s="16">
        <f>Amostras!$H$14</f>
        <v>7</v>
      </c>
      <c r="I3441" s="16">
        <f>Amostras!$I$14</f>
        <v>6</v>
      </c>
      <c r="J3441" s="40">
        <f>(C3441*C3427)+(D3441*D3427)+(E3441*E3427)+(F3441*F3427)+(G3441*G3427)+(H3441*H3427)+(I3441*I3427)+$J$5</f>
        <v>-1.3839215686274624</v>
      </c>
      <c r="K3441" s="19">
        <f>Amostras!$J$14</f>
        <v>-1</v>
      </c>
      <c r="L3441" s="2">
        <f t="shared" si="953"/>
        <v>-1</v>
      </c>
      <c r="M3441" s="21">
        <f t="shared" si="951"/>
        <v>0</v>
      </c>
      <c r="N3441">
        <f t="shared" si="952"/>
        <v>0</v>
      </c>
      <c r="O3441">
        <f t="shared" si="945"/>
        <v>0</v>
      </c>
      <c r="P3441">
        <f t="shared" si="946"/>
        <v>0</v>
      </c>
      <c r="Q3441">
        <f t="shared" si="947"/>
        <v>0</v>
      </c>
      <c r="R3441">
        <f t="shared" si="948"/>
        <v>0</v>
      </c>
      <c r="S3441">
        <f t="shared" si="949"/>
        <v>0</v>
      </c>
      <c r="T3441">
        <f t="shared" si="950"/>
        <v>0</v>
      </c>
      <c r="U3441" s="1"/>
    </row>
    <row r="3442" spans="2:21" x14ac:dyDescent="0.25">
      <c r="B3442" s="15">
        <v>12</v>
      </c>
      <c r="C3442" s="16">
        <f>Amostras!$C$15</f>
        <v>2</v>
      </c>
      <c r="D3442" s="16">
        <f>Amostras!$D$15</f>
        <v>6</v>
      </c>
      <c r="E3442" s="16">
        <f>Amostras!$E$15</f>
        <v>2</v>
      </c>
      <c r="F3442" s="16">
        <f>Amostras!$F$15</f>
        <v>6</v>
      </c>
      <c r="G3442" s="16">
        <f>Amostras!$G$15</f>
        <v>0</v>
      </c>
      <c r="H3442" s="16">
        <f>Amostras!$H$15</f>
        <v>6</v>
      </c>
      <c r="I3442" s="16">
        <f>Amostras!$I$15</f>
        <v>9</v>
      </c>
      <c r="J3442" s="40">
        <f>(C3442*C3427)+(D3442*D3427)+(E3442*E3427)+(F3442*F3427)+(G3442*G3427)+(H3442*H3427)+(I3442*I3427)+$J$5</f>
        <v>-2.4368627450980478</v>
      </c>
      <c r="K3442" s="19">
        <f>Amostras!$J$15</f>
        <v>-1</v>
      </c>
      <c r="L3442" s="2">
        <f t="shared" si="953"/>
        <v>-1</v>
      </c>
      <c r="M3442" s="21">
        <f t="shared" si="951"/>
        <v>0</v>
      </c>
      <c r="N3442">
        <f t="shared" si="952"/>
        <v>0</v>
      </c>
      <c r="O3442">
        <f t="shared" si="945"/>
        <v>0</v>
      </c>
      <c r="P3442">
        <f t="shared" si="946"/>
        <v>0</v>
      </c>
      <c r="Q3442">
        <f t="shared" si="947"/>
        <v>0</v>
      </c>
      <c r="R3442">
        <f t="shared" si="948"/>
        <v>0</v>
      </c>
      <c r="S3442">
        <f t="shared" si="949"/>
        <v>0</v>
      </c>
      <c r="T3442">
        <f t="shared" si="950"/>
        <v>0</v>
      </c>
      <c r="U3442" s="1"/>
    </row>
    <row r="3443" spans="2:21" x14ac:dyDescent="0.25">
      <c r="B3443" s="15">
        <v>13</v>
      </c>
      <c r="C3443" s="16">
        <f>Amostras!$C$16</f>
        <v>1</v>
      </c>
      <c r="D3443" s="16">
        <f>Amostras!$D$16</f>
        <v>1</v>
      </c>
      <c r="E3443" s="16">
        <f>Amostras!$E$16</f>
        <v>5</v>
      </c>
      <c r="F3443" s="16">
        <f>Amostras!$F$16</f>
        <v>2</v>
      </c>
      <c r="G3443" s="16">
        <f>Amostras!$G$16</f>
        <v>5</v>
      </c>
      <c r="H3443" s="16">
        <f>Amostras!$H$16</f>
        <v>4</v>
      </c>
      <c r="I3443" s="16">
        <f>Amostras!$I$16</f>
        <v>9</v>
      </c>
      <c r="J3443" s="40">
        <f>(C3443*C3427)+(D3443*D3427)+(E3443*E3427)+(F3443*F3427)+(G3443*G3427)+(H3443*H3427)+(I3443*I3427)+$J$5</f>
        <v>-2.4831372549019615</v>
      </c>
      <c r="K3443" s="19">
        <f>Amostras!$J$16</f>
        <v>-1</v>
      </c>
      <c r="L3443" s="2">
        <f t="shared" si="953"/>
        <v>-1</v>
      </c>
      <c r="M3443" s="21">
        <f t="shared" si="951"/>
        <v>0</v>
      </c>
      <c r="N3443">
        <f t="shared" si="952"/>
        <v>0</v>
      </c>
      <c r="O3443">
        <f t="shared" si="945"/>
        <v>0</v>
      </c>
      <c r="P3443">
        <f t="shared" si="946"/>
        <v>0</v>
      </c>
      <c r="Q3443">
        <f t="shared" si="947"/>
        <v>0</v>
      </c>
      <c r="R3443">
        <f t="shared" si="948"/>
        <v>0</v>
      </c>
      <c r="S3443">
        <f t="shared" si="949"/>
        <v>0</v>
      </c>
      <c r="T3443">
        <f t="shared" si="950"/>
        <v>0</v>
      </c>
      <c r="U3443" s="1"/>
    </row>
    <row r="3444" spans="2:21" x14ac:dyDescent="0.25">
      <c r="B3444" s="15">
        <v>14</v>
      </c>
      <c r="C3444" s="16">
        <f>Amostras!$C$17</f>
        <v>3</v>
      </c>
      <c r="D3444" s="16">
        <f>Amostras!$D$17</f>
        <v>5</v>
      </c>
      <c r="E3444" s="16">
        <f>Amostras!$E$17</f>
        <v>5</v>
      </c>
      <c r="F3444" s="16">
        <f>Amostras!$F$17</f>
        <v>6</v>
      </c>
      <c r="G3444" s="16">
        <f>Amostras!$G$17</f>
        <v>1</v>
      </c>
      <c r="H3444" s="16">
        <f>Amostras!$H$17</f>
        <v>2</v>
      </c>
      <c r="I3444" s="16">
        <f>Amostras!$I$17</f>
        <v>8</v>
      </c>
      <c r="J3444" s="40">
        <f>(C3444*C3427)+(D3444*D3427)+(E3444*E3427)+(F3444*F3427)+(G3444*G3427)+(H3444*H3427)+(I3444*I3427)+$J$5</f>
        <v>-1.5764705882353027</v>
      </c>
      <c r="K3444" s="19">
        <f>Amostras!$J$17</f>
        <v>-1</v>
      </c>
      <c r="L3444" s="2">
        <f t="shared" si="953"/>
        <v>-1</v>
      </c>
      <c r="M3444" s="21">
        <f t="shared" si="951"/>
        <v>0</v>
      </c>
      <c r="N3444">
        <f t="shared" si="952"/>
        <v>0</v>
      </c>
      <c r="O3444">
        <f t="shared" si="945"/>
        <v>0</v>
      </c>
      <c r="P3444">
        <f t="shared" si="946"/>
        <v>0</v>
      </c>
      <c r="Q3444">
        <f t="shared" si="947"/>
        <v>0</v>
      </c>
      <c r="R3444">
        <f t="shared" si="948"/>
        <v>0</v>
      </c>
      <c r="S3444">
        <f t="shared" si="949"/>
        <v>0</v>
      </c>
      <c r="T3444">
        <f t="shared" si="950"/>
        <v>0</v>
      </c>
      <c r="U3444" s="1"/>
    </row>
    <row r="3445" spans="2:21" x14ac:dyDescent="0.25">
      <c r="B3445" s="15">
        <v>15</v>
      </c>
      <c r="C3445" s="16">
        <f>Amostras!$C$18</f>
        <v>1</v>
      </c>
      <c r="D3445" s="16">
        <f>Amostras!$D$18</f>
        <v>1</v>
      </c>
      <c r="E3445" s="16">
        <f>Amostras!$E$18</f>
        <v>4</v>
      </c>
      <c r="F3445" s="16">
        <f>Amostras!$F$18</f>
        <v>9</v>
      </c>
      <c r="G3445" s="16">
        <f>Amostras!$G$18</f>
        <v>4</v>
      </c>
      <c r="H3445" s="16">
        <f>Amostras!$H$18</f>
        <v>9</v>
      </c>
      <c r="I3445" s="16">
        <f>Amostras!$I$18</f>
        <v>3</v>
      </c>
      <c r="J3445" s="40">
        <f>(C3445*C3427)+(D3445*D3427)+(E3445*E3427)+(F3445*F3427)+(G3445*G3427)+(H3445*H3427)+(I3445*I3427)+$J$5</f>
        <v>-1.6113725490196118</v>
      </c>
      <c r="K3445" s="19">
        <f>Amostras!$J$18</f>
        <v>-1</v>
      </c>
      <c r="L3445" s="2">
        <f t="shared" si="953"/>
        <v>-1</v>
      </c>
      <c r="M3445" s="21">
        <f t="shared" si="951"/>
        <v>0</v>
      </c>
      <c r="N3445">
        <f t="shared" si="952"/>
        <v>0</v>
      </c>
      <c r="O3445">
        <f t="shared" si="945"/>
        <v>0</v>
      </c>
      <c r="P3445">
        <f t="shared" si="946"/>
        <v>0</v>
      </c>
      <c r="Q3445">
        <f t="shared" si="947"/>
        <v>0</v>
      </c>
      <c r="R3445">
        <f t="shared" si="948"/>
        <v>0</v>
      </c>
      <c r="S3445">
        <f t="shared" si="949"/>
        <v>0</v>
      </c>
      <c r="T3445">
        <f t="shared" si="950"/>
        <v>0</v>
      </c>
      <c r="U3445" s="1"/>
    </row>
    <row r="3446" spans="2:21" x14ac:dyDescent="0.25">
      <c r="B3446" s="15">
        <v>16</v>
      </c>
      <c r="C3446" s="16">
        <f>Amostras!$C$19</f>
        <v>4</v>
      </c>
      <c r="D3446" s="16">
        <f>Amostras!$D$19</f>
        <v>6</v>
      </c>
      <c r="E3446" s="16">
        <f>Amostras!$E$19</f>
        <v>0</v>
      </c>
      <c r="F3446" s="16">
        <f>Amostras!$F$19</f>
        <v>0</v>
      </c>
      <c r="G3446" s="16">
        <f>Amostras!$G$19</f>
        <v>2</v>
      </c>
      <c r="H3446" s="16">
        <f>Amostras!$H$19</f>
        <v>4</v>
      </c>
      <c r="I3446" s="16">
        <f>Amostras!$I$19</f>
        <v>1</v>
      </c>
      <c r="J3446" s="40">
        <f>(C3446*C3427)+(D3446*D3427)+(E3446*E3427)+(F3446*F3427)+(G3446*G3427)+(H3446*H3427)+(I3446*I3427)+$J$5</f>
        <v>-0.4737254901960819</v>
      </c>
      <c r="K3446" s="19">
        <f>Amostras!$J$19</f>
        <v>-1</v>
      </c>
      <c r="L3446" s="2">
        <f t="shared" si="953"/>
        <v>-1</v>
      </c>
      <c r="M3446" s="21">
        <f t="shared" si="951"/>
        <v>0</v>
      </c>
      <c r="N3446">
        <f t="shared" si="952"/>
        <v>0</v>
      </c>
      <c r="O3446">
        <f t="shared" si="945"/>
        <v>0</v>
      </c>
      <c r="P3446">
        <f t="shared" si="946"/>
        <v>0</v>
      </c>
      <c r="Q3446">
        <f t="shared" si="947"/>
        <v>0</v>
      </c>
      <c r="R3446">
        <f t="shared" si="948"/>
        <v>0</v>
      </c>
      <c r="S3446">
        <f t="shared" si="949"/>
        <v>0</v>
      </c>
      <c r="T3446">
        <f t="shared" si="950"/>
        <v>0</v>
      </c>
      <c r="U3446" s="1"/>
    </row>
    <row r="3447" spans="2:21" x14ac:dyDescent="0.25">
      <c r="B3447" s="15">
        <v>17</v>
      </c>
      <c r="C3447" s="16">
        <f>Amostras!$C$20</f>
        <v>2</v>
      </c>
      <c r="D3447" s="16">
        <f>Amostras!$D$20</f>
        <v>5</v>
      </c>
      <c r="E3447" s="16">
        <f>Amostras!$E$20</f>
        <v>8</v>
      </c>
      <c r="F3447" s="16">
        <f>Amostras!$F$20</f>
        <v>9</v>
      </c>
      <c r="G3447" s="16">
        <f>Amostras!$G$20</f>
        <v>3</v>
      </c>
      <c r="H3447" s="16">
        <f>Amostras!$H$20</f>
        <v>3</v>
      </c>
      <c r="I3447" s="16">
        <f>Amostras!$I$20</f>
        <v>3</v>
      </c>
      <c r="J3447" s="40">
        <f>(C3447*C3427)+(D3447*D3427)+(E3447*E3427)+(F3447*F3427)+(G3447*G3427)+(H3447*H3427)+(I3447*I3427)+$J$5</f>
        <v>-0.97921568627451983</v>
      </c>
      <c r="K3447" s="19">
        <f>Amostras!$J$20</f>
        <v>-1</v>
      </c>
      <c r="L3447" s="2">
        <f t="shared" si="953"/>
        <v>-1</v>
      </c>
      <c r="M3447" s="21">
        <f t="shared" si="951"/>
        <v>0</v>
      </c>
      <c r="N3447">
        <f t="shared" si="952"/>
        <v>0</v>
      </c>
      <c r="O3447">
        <f t="shared" si="945"/>
        <v>0</v>
      </c>
      <c r="P3447">
        <f t="shared" si="946"/>
        <v>0</v>
      </c>
      <c r="Q3447">
        <f t="shared" si="947"/>
        <v>0</v>
      </c>
      <c r="R3447">
        <f t="shared" si="948"/>
        <v>0</v>
      </c>
      <c r="S3447">
        <f t="shared" si="949"/>
        <v>0</v>
      </c>
      <c r="T3447">
        <f t="shared" si="950"/>
        <v>0</v>
      </c>
      <c r="U3447" s="1"/>
    </row>
    <row r="3448" spans="2:21" x14ac:dyDescent="0.25">
      <c r="B3448" s="15">
        <v>18</v>
      </c>
      <c r="C3448" s="16">
        <f>Amostras!$C$21</f>
        <v>1</v>
      </c>
      <c r="D3448" s="16">
        <f>Amostras!$D$21</f>
        <v>9</v>
      </c>
      <c r="E3448" s="16">
        <f>Amostras!$E$21</f>
        <v>8</v>
      </c>
      <c r="F3448" s="16">
        <f>Amostras!$F$21</f>
        <v>0</v>
      </c>
      <c r="G3448" s="16">
        <f>Amostras!$G$21</f>
        <v>9</v>
      </c>
      <c r="H3448" s="16">
        <f>Amostras!$H$21</f>
        <v>6</v>
      </c>
      <c r="I3448" s="16">
        <f>Amostras!$I$21</f>
        <v>9</v>
      </c>
      <c r="J3448" s="40">
        <f>(C3448*C3427)+(D3448*D3427)+(E3448*E3427)+(F3448*F3427)+(G3448*G3427)+(H3448*H3427)+(I3448*I3427)+$J$5</f>
        <v>-1.6360784313725547</v>
      </c>
      <c r="K3448" s="19">
        <f>Amostras!$J$21</f>
        <v>-1</v>
      </c>
      <c r="L3448" s="2">
        <f t="shared" si="953"/>
        <v>-1</v>
      </c>
      <c r="M3448" s="21">
        <f t="shared" si="951"/>
        <v>0</v>
      </c>
      <c r="N3448">
        <f t="shared" si="952"/>
        <v>0</v>
      </c>
      <c r="O3448">
        <f t="shared" si="945"/>
        <v>0</v>
      </c>
      <c r="P3448">
        <f t="shared" si="946"/>
        <v>0</v>
      </c>
      <c r="Q3448">
        <f t="shared" si="947"/>
        <v>0</v>
      </c>
      <c r="R3448">
        <f t="shared" si="948"/>
        <v>0</v>
      </c>
      <c r="S3448">
        <f t="shared" si="949"/>
        <v>0</v>
      </c>
      <c r="T3448">
        <f t="shared" si="950"/>
        <v>0</v>
      </c>
      <c r="U3448" s="1"/>
    </row>
    <row r="3449" spans="2:21" x14ac:dyDescent="0.25">
      <c r="B3449" s="15">
        <v>19</v>
      </c>
      <c r="C3449" s="16">
        <f>Amostras!$C$22</f>
        <v>4</v>
      </c>
      <c r="D3449" s="16">
        <f>Amostras!$D$22</f>
        <v>2</v>
      </c>
      <c r="E3449" s="16">
        <f>Amostras!$E$22</f>
        <v>9</v>
      </c>
      <c r="F3449" s="16">
        <f>Amostras!$F$22</f>
        <v>4</v>
      </c>
      <c r="G3449" s="16">
        <f>Amostras!$G$22</f>
        <v>4</v>
      </c>
      <c r="H3449" s="16">
        <f>Amostras!$H$22</f>
        <v>1</v>
      </c>
      <c r="I3449" s="16">
        <f>Amostras!$I$22</f>
        <v>3</v>
      </c>
      <c r="J3449" s="40">
        <f>(C3449*C3427)+(D3449*D3427)+(E3449*E3427)+(F3449*F3427)+(G3449*G3427)+(H3449*H3427)+(I3449*I3427)+$J$5</f>
        <v>-2.3137254901965054E-2</v>
      </c>
      <c r="K3449" s="19">
        <f>Amostras!$J$22</f>
        <v>-1</v>
      </c>
      <c r="L3449" s="2">
        <f t="shared" si="953"/>
        <v>-1</v>
      </c>
      <c r="M3449" s="21">
        <f t="shared" si="951"/>
        <v>0</v>
      </c>
      <c r="N3449">
        <f t="shared" si="952"/>
        <v>0</v>
      </c>
      <c r="O3449">
        <f t="shared" si="945"/>
        <v>0</v>
      </c>
      <c r="P3449">
        <f t="shared" si="946"/>
        <v>0</v>
      </c>
      <c r="Q3449">
        <f t="shared" si="947"/>
        <v>0</v>
      </c>
      <c r="R3449">
        <f t="shared" si="948"/>
        <v>0</v>
      </c>
      <c r="S3449">
        <f t="shared" si="949"/>
        <v>0</v>
      </c>
      <c r="T3449">
        <f t="shared" si="950"/>
        <v>0</v>
      </c>
      <c r="U3449" s="1"/>
    </row>
    <row r="3450" spans="2:21" x14ac:dyDescent="0.25">
      <c r="B3450" s="15">
        <v>20</v>
      </c>
      <c r="C3450" s="16">
        <f>Amostras!$C$23</f>
        <v>3</v>
      </c>
      <c r="D3450" s="16">
        <f>Amostras!$D$23</f>
        <v>4</v>
      </c>
      <c r="E3450" s="16">
        <f>Amostras!$E$23</f>
        <v>3</v>
      </c>
      <c r="F3450" s="16">
        <f>Amostras!$F$23</f>
        <v>3</v>
      </c>
      <c r="G3450" s="16">
        <f>Amostras!$G$23</f>
        <v>9</v>
      </c>
      <c r="H3450" s="16">
        <f>Amostras!$H$23</f>
        <v>6</v>
      </c>
      <c r="I3450" s="16">
        <f>Amostras!$I$23</f>
        <v>9</v>
      </c>
      <c r="J3450" s="40">
        <f>(C3450*C3427)+(D3450*D3427)+(E3450*E3427)+(F3450*F3427)+(G3450*G3427)+(H3450*H3427)+(I3450*I3427)+$J$5</f>
        <v>-0.8000000000000016</v>
      </c>
      <c r="K3450" s="19">
        <f>Amostras!$J$23</f>
        <v>-1</v>
      </c>
      <c r="L3450" s="2">
        <f t="shared" si="953"/>
        <v>-1</v>
      </c>
      <c r="M3450" s="21">
        <f t="shared" si="951"/>
        <v>0</v>
      </c>
      <c r="N3450">
        <f t="shared" si="952"/>
        <v>0</v>
      </c>
      <c r="O3450">
        <f t="shared" si="945"/>
        <v>0</v>
      </c>
      <c r="P3450">
        <f t="shared" si="946"/>
        <v>0</v>
      </c>
      <c r="Q3450">
        <f t="shared" si="947"/>
        <v>0</v>
      </c>
      <c r="R3450">
        <f t="shared" si="948"/>
        <v>0</v>
      </c>
      <c r="S3450">
        <f t="shared" si="949"/>
        <v>0</v>
      </c>
      <c r="T3450">
        <f t="shared" si="950"/>
        <v>0</v>
      </c>
      <c r="U3450" s="1"/>
    </row>
    <row r="3451" spans="2:21" x14ac:dyDescent="0.25">
      <c r="B3451" s="15">
        <v>21</v>
      </c>
      <c r="C3451" s="16">
        <f>Amostras!$C$24</f>
        <v>1</v>
      </c>
      <c r="D3451" s="16">
        <f>Amostras!$D$24</f>
        <v>0</v>
      </c>
      <c r="E3451" s="16">
        <f>Amostras!$E$24</f>
        <v>9</v>
      </c>
      <c r="F3451" s="16">
        <f>Amostras!$F$24</f>
        <v>9</v>
      </c>
      <c r="G3451" s="16">
        <f>Amostras!$G$24</f>
        <v>4</v>
      </c>
      <c r="H3451" s="16">
        <f>Amostras!$H$24</f>
        <v>0</v>
      </c>
      <c r="I3451" s="16">
        <f>Amostras!$I$24</f>
        <v>8</v>
      </c>
      <c r="J3451" s="40">
        <f>(C3451*C3427)+(D3451*D3427)+(E3451*E3427)+(F3451*F3427)+(G3451*G3427)+(H3451*H3427)+(I3451*I3427)+$J$5</f>
        <v>-2.111372549019614</v>
      </c>
      <c r="K3451" s="19">
        <f>Amostras!$J$24</f>
        <v>-1</v>
      </c>
      <c r="L3451" s="2">
        <f t="shared" si="953"/>
        <v>-1</v>
      </c>
      <c r="M3451" s="21">
        <f t="shared" si="951"/>
        <v>0</v>
      </c>
      <c r="N3451">
        <f t="shared" si="952"/>
        <v>0</v>
      </c>
      <c r="O3451">
        <f t="shared" si="945"/>
        <v>0</v>
      </c>
      <c r="P3451">
        <f t="shared" si="946"/>
        <v>0</v>
      </c>
      <c r="Q3451">
        <f t="shared" si="947"/>
        <v>0</v>
      </c>
      <c r="R3451">
        <f t="shared" si="948"/>
        <v>0</v>
      </c>
      <c r="S3451">
        <f t="shared" si="949"/>
        <v>0</v>
      </c>
      <c r="T3451">
        <f t="shared" si="950"/>
        <v>0</v>
      </c>
      <c r="U3451" s="1"/>
    </row>
    <row r="3452" spans="2:21" x14ac:dyDescent="0.25">
      <c r="B3452" s="15">
        <v>22</v>
      </c>
      <c r="C3452" s="16">
        <f>Amostras!$C$25</f>
        <v>4</v>
      </c>
      <c r="D3452" s="16">
        <f>Amostras!$D$25</f>
        <v>5</v>
      </c>
      <c r="E3452" s="16">
        <f>Amostras!$E$25</f>
        <v>9</v>
      </c>
      <c r="F3452" s="16">
        <f>Amostras!$F$25</f>
        <v>6</v>
      </c>
      <c r="G3452" s="16">
        <f>Amostras!$G$25</f>
        <v>1</v>
      </c>
      <c r="H3452" s="16">
        <f>Amostras!$H$25</f>
        <v>8</v>
      </c>
      <c r="I3452" s="16">
        <f>Amostras!$I$25</f>
        <v>4</v>
      </c>
      <c r="J3452" s="40">
        <f>(C3452*C3427)+(D3452*D3427)+(E3452*E3427)+(F3452*F3427)+(G3452*G3427)+(H3452*H3427)+(I3452*I3427)+$J$5</f>
        <v>-0.31372549019608664</v>
      </c>
      <c r="K3452" s="19">
        <f>Amostras!$J$25</f>
        <v>-1</v>
      </c>
      <c r="L3452" s="2">
        <f t="shared" si="953"/>
        <v>-1</v>
      </c>
      <c r="M3452" s="21">
        <f t="shared" si="951"/>
        <v>0</v>
      </c>
      <c r="N3452">
        <f t="shared" si="952"/>
        <v>0</v>
      </c>
      <c r="O3452">
        <f t="shared" si="945"/>
        <v>0</v>
      </c>
      <c r="P3452">
        <f t="shared" si="946"/>
        <v>0</v>
      </c>
      <c r="Q3452">
        <f t="shared" si="947"/>
        <v>0</v>
      </c>
      <c r="R3452">
        <f t="shared" si="948"/>
        <v>0</v>
      </c>
      <c r="S3452">
        <f t="shared" si="949"/>
        <v>0</v>
      </c>
      <c r="T3452">
        <f t="shared" si="950"/>
        <v>0</v>
      </c>
      <c r="U3452" s="1"/>
    </row>
    <row r="3453" spans="2:21" x14ac:dyDescent="0.25">
      <c r="B3453" s="15">
        <v>23</v>
      </c>
      <c r="C3453" s="16">
        <f>Amostras!$C$26</f>
        <v>4</v>
      </c>
      <c r="D3453" s="16">
        <f>Amostras!$D$26</f>
        <v>4</v>
      </c>
      <c r="E3453" s="16">
        <f>Amostras!$E$26</f>
        <v>8</v>
      </c>
      <c r="F3453" s="16">
        <f>Amostras!$F$26</f>
        <v>0</v>
      </c>
      <c r="G3453" s="16">
        <f>Amostras!$G$26</f>
        <v>0</v>
      </c>
      <c r="H3453" s="16">
        <f>Amostras!$H$26</f>
        <v>5</v>
      </c>
      <c r="I3453" s="16">
        <f>Amostras!$I$26</f>
        <v>9</v>
      </c>
      <c r="J3453" s="40">
        <f>(C3453*C3427)+(D3453*D3427)+(E3453*E3427)+(F3453*F3427)+(G3453*G3427)+(H3453*H3427)+(I3453*I3427)+$J$5</f>
        <v>-1.3949019607843189</v>
      </c>
      <c r="K3453" s="19">
        <f>Amostras!$J$26</f>
        <v>-1</v>
      </c>
      <c r="L3453" s="2">
        <f t="shared" si="953"/>
        <v>-1</v>
      </c>
      <c r="M3453" s="21">
        <f t="shared" si="951"/>
        <v>0</v>
      </c>
      <c r="N3453">
        <f t="shared" si="952"/>
        <v>0</v>
      </c>
      <c r="O3453">
        <f t="shared" si="945"/>
        <v>0</v>
      </c>
      <c r="P3453">
        <f t="shared" si="946"/>
        <v>0</v>
      </c>
      <c r="Q3453">
        <f t="shared" si="947"/>
        <v>0</v>
      </c>
      <c r="R3453">
        <f t="shared" si="948"/>
        <v>0</v>
      </c>
      <c r="S3453">
        <f t="shared" si="949"/>
        <v>0</v>
      </c>
      <c r="T3453">
        <f t="shared" si="950"/>
        <v>0</v>
      </c>
      <c r="U3453" s="1"/>
    </row>
    <row r="3454" spans="2:21" x14ac:dyDescent="0.25">
      <c r="B3454" s="15">
        <v>24</v>
      </c>
      <c r="C3454" s="16">
        <f>Amostras!$C$27</f>
        <v>2</v>
      </c>
      <c r="D3454" s="16">
        <f>Amostras!$D$27</f>
        <v>7</v>
      </c>
      <c r="E3454" s="16">
        <f>Amostras!$E$27</f>
        <v>6</v>
      </c>
      <c r="F3454" s="16">
        <f>Amostras!$F$27</f>
        <v>5</v>
      </c>
      <c r="G3454" s="16">
        <f>Amostras!$G$27</f>
        <v>0</v>
      </c>
      <c r="H3454" s="16">
        <f>Amostras!$H$27</f>
        <v>7</v>
      </c>
      <c r="I3454" s="16">
        <f>Amostras!$I$27</f>
        <v>5</v>
      </c>
      <c r="J3454" s="40">
        <f>(C3454*C3427)+(D3454*D3427)+(E3454*E3427)+(F3454*F3427)+(G3454*G3427)+(H3454*H3427)+(I3454*I3427)+$J$5</f>
        <v>-1.7792156862745192</v>
      </c>
      <c r="K3454" s="19">
        <f>Amostras!$J$27</f>
        <v>-1</v>
      </c>
      <c r="L3454" s="2">
        <f t="shared" si="953"/>
        <v>-1</v>
      </c>
      <c r="M3454" s="21">
        <f t="shared" si="951"/>
        <v>0</v>
      </c>
      <c r="N3454">
        <f t="shared" si="952"/>
        <v>0</v>
      </c>
      <c r="O3454">
        <f t="shared" si="945"/>
        <v>0</v>
      </c>
      <c r="P3454">
        <f t="shared" si="946"/>
        <v>0</v>
      </c>
      <c r="Q3454">
        <f t="shared" si="947"/>
        <v>0</v>
      </c>
      <c r="R3454">
        <f t="shared" si="948"/>
        <v>0</v>
      </c>
      <c r="S3454">
        <f t="shared" si="949"/>
        <v>0</v>
      </c>
      <c r="T3454">
        <f t="shared" si="950"/>
        <v>0</v>
      </c>
      <c r="U3454" s="1"/>
    </row>
    <row r="3455" spans="2:21" x14ac:dyDescent="0.25">
      <c r="B3455" s="15">
        <v>25</v>
      </c>
      <c r="C3455" s="16">
        <f>Amostras!$C$28</f>
        <v>1</v>
      </c>
      <c r="D3455" s="16">
        <f>Amostras!$D$28</f>
        <v>5</v>
      </c>
      <c r="E3455" s="16">
        <f>Amostras!$E$28</f>
        <v>1</v>
      </c>
      <c r="F3455" s="16">
        <f>Amostras!$F$28</f>
        <v>2</v>
      </c>
      <c r="G3455" s="16">
        <f>Amostras!$G$28</f>
        <v>7</v>
      </c>
      <c r="H3455" s="16">
        <f>Amostras!$H$28</f>
        <v>3</v>
      </c>
      <c r="I3455" s="16">
        <f>Amostras!$I$28</f>
        <v>0</v>
      </c>
      <c r="J3455" s="40">
        <f>(C3455*C3427)+(D3455*D3427)+(E3455*E3427)+(F3455*F3427)+(G3455*G3427)+(H3455*H3427)+(I3455*I3427)+$J$5</f>
        <v>-1.2066666666666688</v>
      </c>
      <c r="K3455" s="19">
        <f>Amostras!$J$28</f>
        <v>-1</v>
      </c>
      <c r="L3455" s="2">
        <f t="shared" si="953"/>
        <v>-1</v>
      </c>
      <c r="M3455" s="21">
        <f t="shared" si="951"/>
        <v>0</v>
      </c>
      <c r="N3455">
        <f t="shared" si="952"/>
        <v>0</v>
      </c>
      <c r="O3455">
        <f t="shared" si="945"/>
        <v>0</v>
      </c>
      <c r="P3455">
        <f t="shared" si="946"/>
        <v>0</v>
      </c>
      <c r="Q3455">
        <f t="shared" si="947"/>
        <v>0</v>
      </c>
      <c r="R3455">
        <f t="shared" si="948"/>
        <v>0</v>
      </c>
      <c r="S3455">
        <f t="shared" si="949"/>
        <v>0</v>
      </c>
      <c r="T3455">
        <f t="shared" si="950"/>
        <v>0</v>
      </c>
      <c r="U3455" s="1"/>
    </row>
    <row r="3456" spans="2:21" x14ac:dyDescent="0.25">
      <c r="B3456" s="15">
        <v>26</v>
      </c>
      <c r="C3456" s="16">
        <f>Amostras!$C$29</f>
        <v>9</v>
      </c>
      <c r="D3456" s="16">
        <f>Amostras!$D$29</f>
        <v>6</v>
      </c>
      <c r="E3456" s="16">
        <f>Amostras!$E$29</f>
        <v>3</v>
      </c>
      <c r="F3456" s="16">
        <f>Amostras!$F$29</f>
        <v>4</v>
      </c>
      <c r="G3456" s="16">
        <f>Amostras!$G$29</f>
        <v>2</v>
      </c>
      <c r="H3456" s="16">
        <f>Amostras!$H$29</f>
        <v>9</v>
      </c>
      <c r="I3456" s="16">
        <f>Amostras!$I$29</f>
        <v>8</v>
      </c>
      <c r="J3456" s="40">
        <f>(C3456*C3427)+(D3456*D3427)+(E3456*E3427)+(F3456*F3427)+(G3456*G3427)+(H3456*H3427)+(I3456*I3427)+$J$5</f>
        <v>1.7352941176470535</v>
      </c>
      <c r="K3456" s="19">
        <f>Amostras!$J$29</f>
        <v>1</v>
      </c>
      <c r="L3456" s="2">
        <f t="shared" si="953"/>
        <v>1</v>
      </c>
      <c r="M3456" s="21">
        <f t="shared" si="951"/>
        <v>0</v>
      </c>
      <c r="N3456">
        <f t="shared" si="952"/>
        <v>0</v>
      </c>
      <c r="O3456">
        <f t="shared" si="945"/>
        <v>0</v>
      </c>
      <c r="P3456">
        <f t="shared" si="946"/>
        <v>0</v>
      </c>
      <c r="Q3456">
        <f t="shared" si="947"/>
        <v>0</v>
      </c>
      <c r="R3456">
        <f t="shared" si="948"/>
        <v>0</v>
      </c>
      <c r="S3456">
        <f t="shared" si="949"/>
        <v>0</v>
      </c>
      <c r="T3456">
        <f t="shared" si="950"/>
        <v>0</v>
      </c>
      <c r="U3456" s="1"/>
    </row>
    <row r="3457" spans="2:21" x14ac:dyDescent="0.25">
      <c r="B3457" s="15">
        <v>27</v>
      </c>
      <c r="C3457" s="16">
        <f>Amostras!$C$30</f>
        <v>7</v>
      </c>
      <c r="D3457" s="16">
        <f>Amostras!$D$30</f>
        <v>5</v>
      </c>
      <c r="E3457" s="16">
        <f>Amostras!$E$30</f>
        <v>9</v>
      </c>
      <c r="F3457" s="16">
        <f>Amostras!$F$30</f>
        <v>5</v>
      </c>
      <c r="G3457" s="16">
        <f>Amostras!$G$30</f>
        <v>5</v>
      </c>
      <c r="H3457" s="16">
        <f>Amostras!$H$30</f>
        <v>6</v>
      </c>
      <c r="I3457" s="16">
        <f>Amostras!$I$30</f>
        <v>1</v>
      </c>
      <c r="J3457" s="40">
        <f>(C3457*C3427)+(D3457*D3427)+(E3457*E3427)+(F3457*F3427)+(G3457*G3427)+(H3457*H3427)+(I3457*I3427)+$J$5</f>
        <v>2.1521568627450929</v>
      </c>
      <c r="K3457" s="19">
        <f>Amostras!$J$30</f>
        <v>1</v>
      </c>
      <c r="L3457" s="2">
        <f t="shared" si="953"/>
        <v>1</v>
      </c>
      <c r="M3457" s="21">
        <f t="shared" si="951"/>
        <v>0</v>
      </c>
      <c r="N3457">
        <f t="shared" si="952"/>
        <v>0</v>
      </c>
      <c r="O3457">
        <f t="shared" si="945"/>
        <v>0</v>
      </c>
      <c r="P3457">
        <f t="shared" si="946"/>
        <v>0</v>
      </c>
      <c r="Q3457">
        <f t="shared" si="947"/>
        <v>0</v>
      </c>
      <c r="R3457">
        <f t="shared" si="948"/>
        <v>0</v>
      </c>
      <c r="S3457">
        <f t="shared" si="949"/>
        <v>0</v>
      </c>
      <c r="T3457">
        <f t="shared" si="950"/>
        <v>0</v>
      </c>
      <c r="U3457" s="1"/>
    </row>
    <row r="3458" spans="2:21" x14ac:dyDescent="0.25">
      <c r="B3458" s="15">
        <v>28</v>
      </c>
      <c r="C3458" s="16">
        <f>Amostras!$C$31</f>
        <v>5</v>
      </c>
      <c r="D3458" s="16">
        <f>Amostras!$D$31</f>
        <v>1</v>
      </c>
      <c r="E3458" s="16">
        <f>Amostras!$E$31</f>
        <v>2</v>
      </c>
      <c r="F3458" s="16">
        <f>Amostras!$F$31</f>
        <v>9</v>
      </c>
      <c r="G3458" s="16">
        <f>Amostras!$G$31</f>
        <v>4</v>
      </c>
      <c r="H3458" s="16">
        <f>Amostras!$H$31</f>
        <v>5</v>
      </c>
      <c r="I3458" s="16">
        <f>Amostras!$I$31</f>
        <v>1</v>
      </c>
      <c r="J3458" s="40">
        <f>(C3458*C3427)+(D3458*D3427)+(E3458*E3427)+(F3458*F3427)+(G3458*G3427)+(H3458*H3427)+(I3458*I3427)+$J$5</f>
        <v>0.65843137254901585</v>
      </c>
      <c r="K3458" s="19">
        <f>Amostras!$J$31</f>
        <v>1</v>
      </c>
      <c r="L3458" s="2">
        <f t="shared" si="953"/>
        <v>1</v>
      </c>
      <c r="M3458" s="21">
        <f t="shared" si="951"/>
        <v>0</v>
      </c>
      <c r="N3458">
        <f t="shared" si="952"/>
        <v>0</v>
      </c>
      <c r="O3458">
        <f t="shared" si="945"/>
        <v>0</v>
      </c>
      <c r="P3458">
        <f t="shared" si="946"/>
        <v>0</v>
      </c>
      <c r="Q3458">
        <f t="shared" si="947"/>
        <v>0</v>
      </c>
      <c r="R3458">
        <f t="shared" si="948"/>
        <v>0</v>
      </c>
      <c r="S3458">
        <f t="shared" si="949"/>
        <v>0</v>
      </c>
      <c r="T3458">
        <f t="shared" si="950"/>
        <v>0</v>
      </c>
      <c r="U3458" s="1"/>
    </row>
    <row r="3459" spans="2:21" x14ac:dyDescent="0.25">
      <c r="B3459" s="15">
        <v>29</v>
      </c>
      <c r="C3459" s="16">
        <f>Amostras!$C$32</f>
        <v>6</v>
      </c>
      <c r="D3459" s="16">
        <f>Amostras!$D$32</f>
        <v>9</v>
      </c>
      <c r="E3459" s="16">
        <f>Amostras!$E$32</f>
        <v>9</v>
      </c>
      <c r="F3459" s="16">
        <f>Amostras!$F$32</f>
        <v>9</v>
      </c>
      <c r="G3459" s="16">
        <f>Amostras!$G$32</f>
        <v>6</v>
      </c>
      <c r="H3459" s="16">
        <f>Amostras!$H$32</f>
        <v>4</v>
      </c>
      <c r="I3459" s="16">
        <f>Amostras!$I$32</f>
        <v>8</v>
      </c>
      <c r="J3459" s="40">
        <f>(C3459*C3427)+(D3459*D3427)+(E3459*E3427)+(F3459*F3427)+(G3459*G3427)+(H3459*H3427)+(I3459*I3427)+$J$5</f>
        <v>1.1599999999999877</v>
      </c>
      <c r="K3459" s="19">
        <f>Amostras!$J$32</f>
        <v>1</v>
      </c>
      <c r="L3459" s="2">
        <f t="shared" si="953"/>
        <v>1</v>
      </c>
      <c r="M3459" s="21">
        <f t="shared" si="951"/>
        <v>0</v>
      </c>
      <c r="N3459">
        <f t="shared" si="952"/>
        <v>0</v>
      </c>
      <c r="O3459">
        <f t="shared" si="945"/>
        <v>0</v>
      </c>
      <c r="P3459">
        <f t="shared" si="946"/>
        <v>0</v>
      </c>
      <c r="Q3459">
        <f t="shared" si="947"/>
        <v>0</v>
      </c>
      <c r="R3459">
        <f t="shared" si="948"/>
        <v>0</v>
      </c>
      <c r="S3459">
        <f t="shared" si="949"/>
        <v>0</v>
      </c>
      <c r="T3459">
        <f t="shared" si="950"/>
        <v>0</v>
      </c>
      <c r="U3459" s="1"/>
    </row>
    <row r="3460" spans="2:21" x14ac:dyDescent="0.25">
      <c r="B3460" s="15">
        <v>30</v>
      </c>
      <c r="C3460" s="16">
        <f>Amostras!$C$33</f>
        <v>6</v>
      </c>
      <c r="D3460" s="16">
        <f>Amostras!$D$33</f>
        <v>1</v>
      </c>
      <c r="E3460" s="16">
        <f>Amostras!$E$33</f>
        <v>0</v>
      </c>
      <c r="F3460" s="16">
        <f>Amostras!$F$33</f>
        <v>8</v>
      </c>
      <c r="G3460" s="16">
        <f>Amostras!$G$33</f>
        <v>1</v>
      </c>
      <c r="H3460" s="16">
        <f>Amostras!$H$33</f>
        <v>1</v>
      </c>
      <c r="I3460" s="16">
        <f>Amostras!$I$33</f>
        <v>6</v>
      </c>
      <c r="J3460" s="40">
        <f>(C3460*C3427)+(D3460*D3427)+(E3460*E3427)+(F3460*F3427)+(G3460*G3427)+(H3460*H3427)+(I3460*I3427)+$J$5</f>
        <v>1.7647058823524908E-2</v>
      </c>
      <c r="K3460" s="19">
        <f>Amostras!$J$33</f>
        <v>1</v>
      </c>
      <c r="L3460" s="2">
        <f t="shared" si="953"/>
        <v>1</v>
      </c>
      <c r="M3460" s="21">
        <f t="shared" si="951"/>
        <v>0</v>
      </c>
      <c r="N3460">
        <f t="shared" si="952"/>
        <v>0</v>
      </c>
      <c r="O3460">
        <f t="shared" si="945"/>
        <v>0</v>
      </c>
      <c r="P3460">
        <f t="shared" si="946"/>
        <v>0</v>
      </c>
      <c r="Q3460">
        <f t="shared" si="947"/>
        <v>0</v>
      </c>
      <c r="R3460">
        <f t="shared" si="948"/>
        <v>0</v>
      </c>
      <c r="S3460">
        <f t="shared" si="949"/>
        <v>0</v>
      </c>
      <c r="T3460">
        <f t="shared" si="950"/>
        <v>0</v>
      </c>
      <c r="U3460" s="1"/>
    </row>
    <row r="3461" spans="2:21" x14ac:dyDescent="0.25">
      <c r="B3461" s="15">
        <v>31</v>
      </c>
      <c r="C3461" s="16">
        <f>Amostras!$C$34</f>
        <v>8</v>
      </c>
      <c r="D3461" s="16">
        <f>Amostras!$D$34</f>
        <v>2</v>
      </c>
      <c r="E3461" s="16">
        <f>Amostras!$E$34</f>
        <v>0</v>
      </c>
      <c r="F3461" s="16">
        <f>Amostras!$F$34</f>
        <v>5</v>
      </c>
      <c r="G3461" s="16">
        <f>Amostras!$G$34</f>
        <v>7</v>
      </c>
      <c r="H3461" s="16">
        <f>Amostras!$H$34</f>
        <v>3</v>
      </c>
      <c r="I3461" s="16">
        <f>Amostras!$I$34</f>
        <v>9</v>
      </c>
      <c r="J3461" s="40">
        <f>(C3461*C3427)+(D3461*D3427)+(E3461*E3427)+(F3461*F3427)+(G3461*G3427)+(H3461*H3427)+(I3461*I3427)+$J$5</f>
        <v>1.4866666666666664</v>
      </c>
      <c r="K3461" s="19">
        <f>Amostras!$J$34</f>
        <v>1</v>
      </c>
      <c r="L3461" s="2">
        <f t="shared" si="953"/>
        <v>1</v>
      </c>
      <c r="M3461" s="21">
        <f t="shared" si="951"/>
        <v>0</v>
      </c>
      <c r="N3461">
        <f t="shared" si="952"/>
        <v>0</v>
      </c>
      <c r="O3461">
        <f t="shared" si="945"/>
        <v>0</v>
      </c>
      <c r="P3461">
        <f t="shared" si="946"/>
        <v>0</v>
      </c>
      <c r="Q3461">
        <f t="shared" si="947"/>
        <v>0</v>
      </c>
      <c r="R3461">
        <f t="shared" si="948"/>
        <v>0</v>
      </c>
      <c r="S3461">
        <f t="shared" si="949"/>
        <v>0</v>
      </c>
      <c r="T3461">
        <f t="shared" si="950"/>
        <v>0</v>
      </c>
      <c r="U3461" s="1"/>
    </row>
    <row r="3462" spans="2:21" x14ac:dyDescent="0.25">
      <c r="B3462" s="15">
        <v>32</v>
      </c>
      <c r="C3462" s="16">
        <f>Amostras!$C$35</f>
        <v>9</v>
      </c>
      <c r="D3462" s="16">
        <f>Amostras!$D$35</f>
        <v>6</v>
      </c>
      <c r="E3462" s="16">
        <f>Amostras!$E$35</f>
        <v>9</v>
      </c>
      <c r="F3462" s="16">
        <f>Amostras!$F$35</f>
        <v>4</v>
      </c>
      <c r="G3462" s="16">
        <f>Amostras!$G$35</f>
        <v>3</v>
      </c>
      <c r="H3462" s="16">
        <f>Amostras!$H$35</f>
        <v>8</v>
      </c>
      <c r="I3462" s="16">
        <f>Amostras!$I$35</f>
        <v>0</v>
      </c>
      <c r="J3462" s="40">
        <f>(C3462*C3427)+(D3462*D3427)+(E3462*E3427)+(F3462*F3427)+(G3462*G3427)+(H3462*H3427)+(I3462*I3427)+$J$5</f>
        <v>3.0894117647058774</v>
      </c>
      <c r="K3462" s="19">
        <f>Amostras!$J$35</f>
        <v>1</v>
      </c>
      <c r="L3462" s="2">
        <f t="shared" si="953"/>
        <v>1</v>
      </c>
      <c r="M3462" s="21">
        <f t="shared" si="951"/>
        <v>0</v>
      </c>
      <c r="N3462">
        <f t="shared" si="952"/>
        <v>0</v>
      </c>
      <c r="O3462">
        <f t="shared" si="945"/>
        <v>0</v>
      </c>
      <c r="P3462">
        <f t="shared" si="946"/>
        <v>0</v>
      </c>
      <c r="Q3462">
        <f t="shared" si="947"/>
        <v>0</v>
      </c>
      <c r="R3462">
        <f t="shared" si="948"/>
        <v>0</v>
      </c>
      <c r="S3462">
        <f t="shared" si="949"/>
        <v>0</v>
      </c>
      <c r="T3462">
        <f t="shared" si="950"/>
        <v>0</v>
      </c>
      <c r="U3462" s="1"/>
    </row>
    <row r="3463" spans="2:21" x14ac:dyDescent="0.25">
      <c r="B3463" s="15">
        <v>33</v>
      </c>
      <c r="C3463" s="16">
        <f>Amostras!$C$36</f>
        <v>8</v>
      </c>
      <c r="D3463" s="16">
        <f>Amostras!$D$36</f>
        <v>6</v>
      </c>
      <c r="E3463" s="16">
        <f>Amostras!$E$36</f>
        <v>4</v>
      </c>
      <c r="F3463" s="16">
        <f>Amostras!$F$36</f>
        <v>7</v>
      </c>
      <c r="G3463" s="16">
        <f>Amostras!$G$36</f>
        <v>4</v>
      </c>
      <c r="H3463" s="16">
        <f>Amostras!$H$36</f>
        <v>9</v>
      </c>
      <c r="I3463" s="16">
        <f>Amostras!$I$36</f>
        <v>3</v>
      </c>
      <c r="J3463" s="40">
        <f>(C3463*C3427)+(D3463*D3427)+(E3463*E3427)+(F3463*F3427)+(G3463*G3427)+(H3463*H3427)+(I3463*I3427)+$J$5</f>
        <v>2.2325490196078368</v>
      </c>
      <c r="K3463" s="19">
        <f>Amostras!$J$36</f>
        <v>1</v>
      </c>
      <c r="L3463" s="2">
        <f t="shared" si="953"/>
        <v>1</v>
      </c>
      <c r="M3463" s="21">
        <f t="shared" si="951"/>
        <v>0</v>
      </c>
      <c r="N3463">
        <f t="shared" si="952"/>
        <v>0</v>
      </c>
      <c r="O3463">
        <f t="shared" si="945"/>
        <v>0</v>
      </c>
      <c r="P3463">
        <f t="shared" si="946"/>
        <v>0</v>
      </c>
      <c r="Q3463">
        <f t="shared" si="947"/>
        <v>0</v>
      </c>
      <c r="R3463">
        <f t="shared" si="948"/>
        <v>0</v>
      </c>
      <c r="S3463">
        <f t="shared" si="949"/>
        <v>0</v>
      </c>
      <c r="T3463">
        <f t="shared" si="950"/>
        <v>0</v>
      </c>
      <c r="U3463" s="1"/>
    </row>
    <row r="3464" spans="2:21" x14ac:dyDescent="0.25">
      <c r="B3464" s="15">
        <v>34</v>
      </c>
      <c r="C3464" s="16">
        <f>Amostras!$C$37</f>
        <v>8</v>
      </c>
      <c r="D3464" s="16">
        <f>Amostras!$D$37</f>
        <v>9</v>
      </c>
      <c r="E3464" s="16">
        <f>Amostras!$E$37</f>
        <v>0</v>
      </c>
      <c r="F3464" s="16">
        <f>Amostras!$F$37</f>
        <v>0</v>
      </c>
      <c r="G3464" s="16">
        <f>Amostras!$G$37</f>
        <v>1</v>
      </c>
      <c r="H3464" s="16">
        <f>Amostras!$H$37</f>
        <v>0</v>
      </c>
      <c r="I3464" s="16">
        <f>Amostras!$I$37</f>
        <v>9</v>
      </c>
      <c r="J3464" s="40">
        <f>(C3464*C3427)+(D3464*D3427)+(E3464*E3427)+(F3464*F3427)+(G3464*G3427)+(H3464*H3427)+(I3464*I3427)+$J$5</f>
        <v>0.6337254901960705</v>
      </c>
      <c r="K3464" s="19">
        <f>Amostras!$J$37</f>
        <v>1</v>
      </c>
      <c r="L3464" s="2">
        <f t="shared" si="953"/>
        <v>1</v>
      </c>
      <c r="M3464" s="21">
        <f t="shared" si="951"/>
        <v>0</v>
      </c>
      <c r="N3464">
        <f t="shared" si="952"/>
        <v>0</v>
      </c>
      <c r="O3464">
        <f t="shared" si="945"/>
        <v>0</v>
      </c>
      <c r="P3464">
        <f t="shared" si="946"/>
        <v>0</v>
      </c>
      <c r="Q3464">
        <f t="shared" si="947"/>
        <v>0</v>
      </c>
      <c r="R3464">
        <f t="shared" si="948"/>
        <v>0</v>
      </c>
      <c r="S3464">
        <f t="shared" si="949"/>
        <v>0</v>
      </c>
      <c r="T3464">
        <f t="shared" si="950"/>
        <v>0</v>
      </c>
      <c r="U3464" s="1"/>
    </row>
    <row r="3465" spans="2:21" x14ac:dyDescent="0.25">
      <c r="B3465" s="15">
        <v>35</v>
      </c>
      <c r="C3465" s="16">
        <f>Amostras!$C$38</f>
        <v>9</v>
      </c>
      <c r="D3465" s="16">
        <f>Amostras!$D$38</f>
        <v>6</v>
      </c>
      <c r="E3465" s="16">
        <f>Amostras!$E$38</f>
        <v>0</v>
      </c>
      <c r="F3465" s="16">
        <f>Amostras!$F$38</f>
        <v>8</v>
      </c>
      <c r="G3465" s="16">
        <f>Amostras!$G$38</f>
        <v>4</v>
      </c>
      <c r="H3465" s="16">
        <f>Amostras!$H$38</f>
        <v>1</v>
      </c>
      <c r="I3465" s="16">
        <f>Amostras!$I$38</f>
        <v>1</v>
      </c>
      <c r="J3465" s="40">
        <f>(C3465*C3427)+(D3465*D3427)+(E3465*E3427)+(F3465*F3427)+(G3465*G3427)+(H3465*H3427)+(I3465*I3427)+$J$5</f>
        <v>2.7894117647058758</v>
      </c>
      <c r="K3465" s="19">
        <f>Amostras!$J$38</f>
        <v>1</v>
      </c>
      <c r="L3465" s="2">
        <f t="shared" si="953"/>
        <v>1</v>
      </c>
      <c r="M3465" s="21">
        <f t="shared" si="951"/>
        <v>0</v>
      </c>
      <c r="N3465">
        <f t="shared" si="952"/>
        <v>0</v>
      </c>
      <c r="O3465">
        <f t="shared" si="945"/>
        <v>0</v>
      </c>
      <c r="P3465">
        <f t="shared" si="946"/>
        <v>0</v>
      </c>
      <c r="Q3465">
        <f t="shared" si="947"/>
        <v>0</v>
      </c>
      <c r="R3465">
        <f t="shared" si="948"/>
        <v>0</v>
      </c>
      <c r="S3465">
        <f t="shared" si="949"/>
        <v>0</v>
      </c>
      <c r="T3465">
        <f t="shared" si="950"/>
        <v>0</v>
      </c>
      <c r="U3465" s="1"/>
    </row>
    <row r="3466" spans="2:21" x14ac:dyDescent="0.25">
      <c r="B3466" s="15">
        <v>36</v>
      </c>
      <c r="C3466" s="16">
        <f>Amostras!$C$39</f>
        <v>7</v>
      </c>
      <c r="D3466" s="16">
        <f>Amostras!$D$39</f>
        <v>0</v>
      </c>
      <c r="E3466" s="16">
        <f>Amostras!$E$39</f>
        <v>0</v>
      </c>
      <c r="F3466" s="16">
        <f>Amostras!$F$39</f>
        <v>8</v>
      </c>
      <c r="G3466" s="16">
        <f>Amostras!$G$39</f>
        <v>8</v>
      </c>
      <c r="H3466" s="16">
        <f>Amostras!$H$39</f>
        <v>6</v>
      </c>
      <c r="I3466" s="16">
        <f>Amostras!$I$39</f>
        <v>8</v>
      </c>
      <c r="J3466" s="40">
        <f>(C3466*C3427)+(D3466*D3427)+(E3466*E3427)+(F3466*F3427)+(G3466*G3427)+(H3466*H3427)+(I3466*I3427)+$J$5</f>
        <v>1.2980392156862743</v>
      </c>
      <c r="K3466" s="19">
        <f>Amostras!$J$39</f>
        <v>1</v>
      </c>
      <c r="L3466" s="2">
        <f t="shared" si="953"/>
        <v>1</v>
      </c>
      <c r="M3466" s="21">
        <f t="shared" si="951"/>
        <v>0</v>
      </c>
      <c r="N3466">
        <f t="shared" si="952"/>
        <v>0</v>
      </c>
      <c r="O3466">
        <f t="shared" si="945"/>
        <v>0</v>
      </c>
      <c r="P3466">
        <f t="shared" si="946"/>
        <v>0</v>
      </c>
      <c r="Q3466">
        <f t="shared" si="947"/>
        <v>0</v>
      </c>
      <c r="R3466">
        <f t="shared" si="948"/>
        <v>0</v>
      </c>
      <c r="S3466">
        <f t="shared" si="949"/>
        <v>0</v>
      </c>
      <c r="T3466">
        <f t="shared" si="950"/>
        <v>0</v>
      </c>
      <c r="U3466" s="1"/>
    </row>
    <row r="3467" spans="2:21" x14ac:dyDescent="0.25">
      <c r="B3467" s="15">
        <v>37</v>
      </c>
      <c r="C3467" s="16">
        <f>Amostras!$C$40</f>
        <v>8</v>
      </c>
      <c r="D3467" s="16">
        <f>Amostras!$D$40</f>
        <v>6</v>
      </c>
      <c r="E3467" s="16">
        <f>Amostras!$E$40</f>
        <v>9</v>
      </c>
      <c r="F3467" s="16">
        <f>Amostras!$F$40</f>
        <v>8</v>
      </c>
      <c r="G3467" s="16">
        <f>Amostras!$G$40</f>
        <v>9</v>
      </c>
      <c r="H3467" s="16">
        <f>Amostras!$H$40</f>
        <v>6</v>
      </c>
      <c r="I3467" s="16">
        <f>Amostras!$I$40</f>
        <v>0</v>
      </c>
      <c r="J3467" s="40">
        <f>(C3467*C3427)+(D3467*D3427)+(E3467*E3427)+(F3467*F3427)+(G3467*G3427)+(H3467*H3427)+(I3467*I3427)+$J$5</f>
        <v>3.5066666666666606</v>
      </c>
      <c r="K3467" s="19">
        <f>Amostras!$J$40</f>
        <v>1</v>
      </c>
      <c r="L3467" s="2">
        <f t="shared" si="953"/>
        <v>1</v>
      </c>
      <c r="M3467" s="21">
        <f t="shared" si="951"/>
        <v>0</v>
      </c>
      <c r="N3467">
        <f t="shared" si="952"/>
        <v>0</v>
      </c>
      <c r="O3467">
        <f t="shared" si="945"/>
        <v>0</v>
      </c>
      <c r="P3467">
        <f t="shared" si="946"/>
        <v>0</v>
      </c>
      <c r="Q3467">
        <f t="shared" si="947"/>
        <v>0</v>
      </c>
      <c r="R3467">
        <f t="shared" si="948"/>
        <v>0</v>
      </c>
      <c r="S3467">
        <f t="shared" si="949"/>
        <v>0</v>
      </c>
      <c r="T3467">
        <f t="shared" si="950"/>
        <v>0</v>
      </c>
      <c r="U3467" s="1"/>
    </row>
    <row r="3468" spans="2:21" x14ac:dyDescent="0.25">
      <c r="B3468" s="15">
        <v>38</v>
      </c>
      <c r="C3468" s="16">
        <f>Amostras!$C$41</f>
        <v>5</v>
      </c>
      <c r="D3468" s="16">
        <f>Amostras!$D$41</f>
        <v>0</v>
      </c>
      <c r="E3468" s="16">
        <f>Amostras!$E$41</f>
        <v>7</v>
      </c>
      <c r="F3468" s="16">
        <f>Amostras!$F$41</f>
        <v>8</v>
      </c>
      <c r="G3468" s="16">
        <f>Amostras!$G$41</f>
        <v>4</v>
      </c>
      <c r="H3468" s="16">
        <f>Amostras!$H$41</f>
        <v>6</v>
      </c>
      <c r="I3468" s="16">
        <f>Amostras!$I$41</f>
        <v>0</v>
      </c>
      <c r="J3468" s="40">
        <f>(C3468*C3427)+(D3468*D3427)+(E3468*E3427)+(F3468*F3427)+(G3468*G3427)+(H3468*H3427)+(I3468*I3427)+$J$5</f>
        <v>0.94431372549019299</v>
      </c>
      <c r="K3468" s="19">
        <f>Amostras!$J$41</f>
        <v>1</v>
      </c>
      <c r="L3468" s="2">
        <f t="shared" si="953"/>
        <v>1</v>
      </c>
      <c r="M3468" s="21">
        <f t="shared" si="951"/>
        <v>0</v>
      </c>
      <c r="N3468">
        <f t="shared" si="952"/>
        <v>0</v>
      </c>
      <c r="O3468">
        <f t="shared" si="945"/>
        <v>0</v>
      </c>
      <c r="P3468">
        <f t="shared" si="946"/>
        <v>0</v>
      </c>
      <c r="Q3468">
        <f t="shared" si="947"/>
        <v>0</v>
      </c>
      <c r="R3468">
        <f t="shared" si="948"/>
        <v>0</v>
      </c>
      <c r="S3468">
        <f t="shared" si="949"/>
        <v>0</v>
      </c>
      <c r="T3468">
        <f t="shared" si="950"/>
        <v>0</v>
      </c>
      <c r="U3468" s="1"/>
    </row>
    <row r="3469" spans="2:21" x14ac:dyDescent="0.25">
      <c r="B3469" s="15">
        <v>39</v>
      </c>
      <c r="C3469" s="16">
        <f>Amostras!$C$42</f>
        <v>7</v>
      </c>
      <c r="D3469" s="16">
        <f>Amostras!$D$42</f>
        <v>8</v>
      </c>
      <c r="E3469" s="16">
        <f>Amostras!$E$42</f>
        <v>9</v>
      </c>
      <c r="F3469" s="16">
        <f>Amostras!$F$42</f>
        <v>7</v>
      </c>
      <c r="G3469" s="16">
        <f>Amostras!$G$42</f>
        <v>8</v>
      </c>
      <c r="H3469" s="16">
        <f>Amostras!$H$42</f>
        <v>1</v>
      </c>
      <c r="I3469" s="16">
        <f>Amostras!$I$42</f>
        <v>4</v>
      </c>
      <c r="J3469" s="40">
        <f>(C3469*C3427)+(D3469*D3427)+(E3469*E3427)+(F3469*F3427)+(G3469*G3427)+(H3469*H3427)+(I3469*I3427)+$J$5</f>
        <v>2.3133333333333246</v>
      </c>
      <c r="K3469" s="19">
        <f>Amostras!$J$42</f>
        <v>1</v>
      </c>
      <c r="L3469" s="2">
        <f t="shared" si="953"/>
        <v>1</v>
      </c>
      <c r="M3469" s="21">
        <f t="shared" si="951"/>
        <v>0</v>
      </c>
      <c r="N3469">
        <f t="shared" si="952"/>
        <v>0</v>
      </c>
      <c r="O3469">
        <f t="shared" si="945"/>
        <v>0</v>
      </c>
      <c r="P3469">
        <f t="shared" si="946"/>
        <v>0</v>
      </c>
      <c r="Q3469">
        <f t="shared" si="947"/>
        <v>0</v>
      </c>
      <c r="R3469">
        <f t="shared" si="948"/>
        <v>0</v>
      </c>
      <c r="S3469">
        <f t="shared" si="949"/>
        <v>0</v>
      </c>
      <c r="T3469">
        <f t="shared" si="950"/>
        <v>0</v>
      </c>
      <c r="U3469" s="1"/>
    </row>
    <row r="3470" spans="2:21" x14ac:dyDescent="0.25">
      <c r="B3470" s="15">
        <v>40</v>
      </c>
      <c r="C3470" s="16">
        <f>Amostras!$C$43</f>
        <v>9</v>
      </c>
      <c r="D3470" s="16">
        <f>Amostras!$D$43</f>
        <v>7</v>
      </c>
      <c r="E3470" s="16">
        <f>Amostras!$E$43</f>
        <v>2</v>
      </c>
      <c r="F3470" s="16">
        <f>Amostras!$F$43</f>
        <v>9</v>
      </c>
      <c r="G3470" s="16">
        <f>Amostras!$G$43</f>
        <v>2</v>
      </c>
      <c r="H3470" s="16">
        <f>Amostras!$H$43</f>
        <v>5</v>
      </c>
      <c r="I3470" s="16">
        <f>Amostras!$I$43</f>
        <v>9</v>
      </c>
      <c r="J3470" s="40">
        <f>(C3470*C3427)+(D3470*D3427)+(E3470*E3427)+(F3470*F3427)+(G3470*G3427)+(H3470*H3427)+(I3470*I3427)+$J$5</f>
        <v>1.7564705882352847</v>
      </c>
      <c r="K3470" s="19">
        <f>Amostras!$J$43</f>
        <v>1</v>
      </c>
      <c r="L3470" s="2">
        <f t="shared" si="953"/>
        <v>1</v>
      </c>
      <c r="M3470" s="21">
        <f t="shared" si="951"/>
        <v>0</v>
      </c>
      <c r="N3470">
        <f t="shared" si="952"/>
        <v>0</v>
      </c>
      <c r="O3470">
        <f t="shared" si="945"/>
        <v>0</v>
      </c>
      <c r="P3470">
        <f t="shared" si="946"/>
        <v>0</v>
      </c>
      <c r="Q3470">
        <f t="shared" si="947"/>
        <v>0</v>
      </c>
      <c r="R3470">
        <f t="shared" si="948"/>
        <v>0</v>
      </c>
      <c r="S3470">
        <f t="shared" si="949"/>
        <v>0</v>
      </c>
      <c r="T3470">
        <f t="shared" si="950"/>
        <v>0</v>
      </c>
      <c r="U3470" s="1"/>
    </row>
    <row r="3471" spans="2:21" x14ac:dyDescent="0.25">
      <c r="B3471" s="15">
        <v>41</v>
      </c>
      <c r="C3471" s="16">
        <f>Amostras!$C$44</f>
        <v>8</v>
      </c>
      <c r="D3471" s="16">
        <f>Amostras!$D$44</f>
        <v>2</v>
      </c>
      <c r="E3471" s="16">
        <f>Amostras!$E$44</f>
        <v>7</v>
      </c>
      <c r="F3471" s="16">
        <f>Amostras!$F$44</f>
        <v>1</v>
      </c>
      <c r="G3471" s="16">
        <f>Amostras!$G$44</f>
        <v>0</v>
      </c>
      <c r="H3471" s="16">
        <f>Amostras!$H$44</f>
        <v>2</v>
      </c>
      <c r="I3471" s="16">
        <f>Amostras!$I$44</f>
        <v>7</v>
      </c>
      <c r="J3471" s="40">
        <f>(C3471*C3427)+(D3471*D3427)+(E3471*E3427)+(F3471*F3427)+(G3471*G3427)+(H3471*H3427)+(I3471*I3427)+$J$5</f>
        <v>0.91372549019607519</v>
      </c>
      <c r="K3471" s="19">
        <f>Amostras!$J$44</f>
        <v>1</v>
      </c>
      <c r="L3471" s="2">
        <f t="shared" si="953"/>
        <v>1</v>
      </c>
      <c r="M3471" s="21">
        <f t="shared" si="951"/>
        <v>0</v>
      </c>
      <c r="N3471">
        <f t="shared" si="952"/>
        <v>0</v>
      </c>
      <c r="O3471">
        <f t="shared" si="945"/>
        <v>0</v>
      </c>
      <c r="P3471">
        <f t="shared" si="946"/>
        <v>0</v>
      </c>
      <c r="Q3471">
        <f t="shared" si="947"/>
        <v>0</v>
      </c>
      <c r="R3471">
        <f t="shared" si="948"/>
        <v>0</v>
      </c>
      <c r="S3471">
        <f t="shared" si="949"/>
        <v>0</v>
      </c>
      <c r="T3471">
        <f t="shared" si="950"/>
        <v>0</v>
      </c>
      <c r="U3471" s="1"/>
    </row>
    <row r="3472" spans="2:21" x14ac:dyDescent="0.25">
      <c r="B3472" s="15">
        <v>42</v>
      </c>
      <c r="C3472" s="16">
        <f>Amostras!$C$45</f>
        <v>8</v>
      </c>
      <c r="D3472" s="16">
        <f>Amostras!$D$45</f>
        <v>1</v>
      </c>
      <c r="E3472" s="16">
        <f>Amostras!$E$45</f>
        <v>3</v>
      </c>
      <c r="F3472" s="16">
        <f>Amostras!$F$45</f>
        <v>3</v>
      </c>
      <c r="G3472" s="16">
        <f>Amostras!$G$45</f>
        <v>8</v>
      </c>
      <c r="H3472" s="16">
        <f>Amostras!$H$45</f>
        <v>0</v>
      </c>
      <c r="I3472" s="16">
        <f>Amostras!$I$45</f>
        <v>4</v>
      </c>
      <c r="J3472" s="40">
        <f>(C3472*C3427)+(D3472*D3427)+(E3472*E3427)+(F3472*F3427)+(G3472*G3427)+(H3472*H3427)+(I3472*I3427)+$J$5</f>
        <v>2.2172549019607857</v>
      </c>
      <c r="K3472" s="19">
        <f>Amostras!$J$45</f>
        <v>1</v>
      </c>
      <c r="L3472" s="2">
        <f t="shared" si="953"/>
        <v>1</v>
      </c>
      <c r="M3472" s="21">
        <f t="shared" si="951"/>
        <v>0</v>
      </c>
      <c r="N3472">
        <f t="shared" si="952"/>
        <v>0</v>
      </c>
      <c r="O3472">
        <f t="shared" si="945"/>
        <v>0</v>
      </c>
      <c r="P3472">
        <f t="shared" si="946"/>
        <v>0</v>
      </c>
      <c r="Q3472">
        <f t="shared" si="947"/>
        <v>0</v>
      </c>
      <c r="R3472">
        <f t="shared" si="948"/>
        <v>0</v>
      </c>
      <c r="S3472">
        <f t="shared" si="949"/>
        <v>0</v>
      </c>
      <c r="T3472">
        <f t="shared" si="950"/>
        <v>0</v>
      </c>
      <c r="U3472" s="1"/>
    </row>
    <row r="3473" spans="2:21" x14ac:dyDescent="0.25">
      <c r="B3473" s="15">
        <v>43</v>
      </c>
      <c r="C3473" s="16">
        <f>Amostras!$C$46</f>
        <v>7</v>
      </c>
      <c r="D3473" s="16">
        <f>Amostras!$D$46</f>
        <v>9</v>
      </c>
      <c r="E3473" s="16">
        <f>Amostras!$E$46</f>
        <v>7</v>
      </c>
      <c r="F3473" s="16">
        <f>Amostras!$F$46</f>
        <v>3</v>
      </c>
      <c r="G3473" s="16">
        <f>Amostras!$G$46</f>
        <v>8</v>
      </c>
      <c r="H3473" s="16">
        <f>Amostras!$H$46</f>
        <v>7</v>
      </c>
      <c r="I3473" s="16">
        <f>Amostras!$I$46</f>
        <v>7</v>
      </c>
      <c r="J3473" s="40">
        <f>(C3473*C3427)+(D3473*D3427)+(E3473*E3427)+(F3473*F3427)+(G3473*G3427)+(H3473*H3427)+(I3473*I3427)+$J$5</f>
        <v>1.7956862745097979</v>
      </c>
      <c r="K3473" s="19">
        <f>Amostras!$J$46</f>
        <v>1</v>
      </c>
      <c r="L3473" s="2">
        <f t="shared" si="953"/>
        <v>1</v>
      </c>
      <c r="M3473" s="21">
        <f t="shared" si="951"/>
        <v>0</v>
      </c>
      <c r="N3473">
        <f t="shared" si="952"/>
        <v>0</v>
      </c>
      <c r="O3473">
        <f t="shared" si="945"/>
        <v>0</v>
      </c>
      <c r="P3473">
        <f t="shared" si="946"/>
        <v>0</v>
      </c>
      <c r="Q3473">
        <f t="shared" si="947"/>
        <v>0</v>
      </c>
      <c r="R3473">
        <f t="shared" si="948"/>
        <v>0</v>
      </c>
      <c r="S3473">
        <f t="shared" si="949"/>
        <v>0</v>
      </c>
      <c r="T3473">
        <f t="shared" si="950"/>
        <v>0</v>
      </c>
      <c r="U3473" s="1"/>
    </row>
    <row r="3474" spans="2:21" x14ac:dyDescent="0.25">
      <c r="B3474" s="15">
        <v>44</v>
      </c>
      <c r="C3474" s="16">
        <f>Amostras!$C$47</f>
        <v>5</v>
      </c>
      <c r="D3474" s="16">
        <f>Amostras!$D$47</f>
        <v>4</v>
      </c>
      <c r="E3474" s="16">
        <f>Amostras!$E$47</f>
        <v>2</v>
      </c>
      <c r="F3474" s="16">
        <f>Amostras!$F$47</f>
        <v>6</v>
      </c>
      <c r="G3474" s="16">
        <f>Amostras!$G$47</f>
        <v>9</v>
      </c>
      <c r="H3474" s="16">
        <f>Amostras!$H$47</f>
        <v>1</v>
      </c>
      <c r="I3474" s="16">
        <f>Amostras!$I$47</f>
        <v>6</v>
      </c>
      <c r="J3474" s="40">
        <f>(C3474*C3427)+(D3474*D3427)+(E3474*E3427)+(F3474*F3427)+(G3474*G3427)+(H3474*H3427)+(I3474*I3427)+$J$5</f>
        <v>0.66313725490195718</v>
      </c>
      <c r="K3474" s="19">
        <f>Amostras!$J$47</f>
        <v>1</v>
      </c>
      <c r="L3474" s="2">
        <f t="shared" si="953"/>
        <v>1</v>
      </c>
      <c r="M3474" s="21">
        <f t="shared" si="951"/>
        <v>0</v>
      </c>
      <c r="N3474">
        <f t="shared" si="952"/>
        <v>0</v>
      </c>
      <c r="O3474">
        <f t="shared" si="945"/>
        <v>0</v>
      </c>
      <c r="P3474">
        <f t="shared" si="946"/>
        <v>0</v>
      </c>
      <c r="Q3474">
        <f t="shared" si="947"/>
        <v>0</v>
      </c>
      <c r="R3474">
        <f t="shared" si="948"/>
        <v>0</v>
      </c>
      <c r="S3474">
        <f t="shared" si="949"/>
        <v>0</v>
      </c>
      <c r="T3474">
        <f t="shared" si="950"/>
        <v>0</v>
      </c>
      <c r="U3474" s="1"/>
    </row>
    <row r="3475" spans="2:21" x14ac:dyDescent="0.25">
      <c r="B3475" s="15">
        <v>45</v>
      </c>
      <c r="C3475" s="16">
        <f>Amostras!$C$48</f>
        <v>9</v>
      </c>
      <c r="D3475" s="16">
        <f>Amostras!$D$48</f>
        <v>1</v>
      </c>
      <c r="E3475" s="16">
        <f>Amostras!$E$48</f>
        <v>5</v>
      </c>
      <c r="F3475" s="16">
        <f>Amostras!$F$48</f>
        <v>3</v>
      </c>
      <c r="G3475" s="16">
        <f>Amostras!$G$48</f>
        <v>4</v>
      </c>
      <c r="H3475" s="16">
        <f>Amostras!$H$48</f>
        <v>7</v>
      </c>
      <c r="I3475" s="16">
        <f>Amostras!$I$48</f>
        <v>3</v>
      </c>
      <c r="J3475" s="40">
        <f>(C3475*C3427)+(D3475*D3427)+(E3475*E3427)+(F3475*F3427)+(G3475*G3427)+(H3475*H3427)+(I3475*I3427)+$J$5</f>
        <v>2.4952941176470596</v>
      </c>
      <c r="K3475" s="19">
        <f>Amostras!$J$48</f>
        <v>1</v>
      </c>
      <c r="L3475" s="2">
        <f t="shared" si="953"/>
        <v>1</v>
      </c>
      <c r="M3475" s="21">
        <f t="shared" si="951"/>
        <v>0</v>
      </c>
      <c r="N3475">
        <f t="shared" si="952"/>
        <v>0</v>
      </c>
      <c r="O3475">
        <f t="shared" si="945"/>
        <v>0</v>
      </c>
      <c r="P3475">
        <f t="shared" si="946"/>
        <v>0</v>
      </c>
      <c r="Q3475">
        <f t="shared" si="947"/>
        <v>0</v>
      </c>
      <c r="R3475">
        <f t="shared" si="948"/>
        <v>0</v>
      </c>
      <c r="S3475">
        <f t="shared" si="949"/>
        <v>0</v>
      </c>
      <c r="T3475">
        <f t="shared" si="950"/>
        <v>0</v>
      </c>
      <c r="U3475" s="1"/>
    </row>
    <row r="3476" spans="2:21" x14ac:dyDescent="0.25">
      <c r="B3476" s="15">
        <v>46</v>
      </c>
      <c r="C3476" s="16">
        <f>Amostras!$C$49</f>
        <v>5</v>
      </c>
      <c r="D3476" s="16">
        <f>Amostras!$D$49</f>
        <v>8</v>
      </c>
      <c r="E3476" s="16">
        <f>Amostras!$E$49</f>
        <v>5</v>
      </c>
      <c r="F3476" s="16">
        <f>Amostras!$F$49</f>
        <v>0</v>
      </c>
      <c r="G3476" s="16">
        <f>Amostras!$G$49</f>
        <v>2</v>
      </c>
      <c r="H3476" s="16">
        <f>Amostras!$H$49</f>
        <v>7</v>
      </c>
      <c r="I3476" s="16">
        <f>Amostras!$I$49</f>
        <v>1</v>
      </c>
      <c r="J3476" s="40">
        <f>(C3476*C3427)+(D3476*D3427)+(E3476*E3427)+(F3476*F3427)+(G3476*G3427)+(H3476*H3427)+(I3476*I3427)+$J$5</f>
        <v>0.37843137254901382</v>
      </c>
      <c r="K3476" s="19">
        <f>Amostras!$J$49</f>
        <v>1</v>
      </c>
      <c r="L3476" s="2">
        <f t="shared" si="953"/>
        <v>1</v>
      </c>
      <c r="M3476" s="21">
        <f t="shared" si="951"/>
        <v>0</v>
      </c>
      <c r="N3476">
        <f t="shared" si="952"/>
        <v>0</v>
      </c>
      <c r="O3476">
        <f t="shared" si="945"/>
        <v>0</v>
      </c>
      <c r="P3476">
        <f t="shared" si="946"/>
        <v>0</v>
      </c>
      <c r="Q3476">
        <f t="shared" si="947"/>
        <v>0</v>
      </c>
      <c r="R3476">
        <f t="shared" si="948"/>
        <v>0</v>
      </c>
      <c r="S3476">
        <f t="shared" si="949"/>
        <v>0</v>
      </c>
      <c r="T3476">
        <f t="shared" si="950"/>
        <v>0</v>
      </c>
      <c r="U3476" s="1"/>
    </row>
    <row r="3477" spans="2:21" x14ac:dyDescent="0.25">
      <c r="B3477" s="15">
        <v>47</v>
      </c>
      <c r="C3477" s="16">
        <f>Amostras!$C$50</f>
        <v>8</v>
      </c>
      <c r="D3477" s="16">
        <f>Amostras!$D$50</f>
        <v>3</v>
      </c>
      <c r="E3477" s="16">
        <f>Amostras!$E$50</f>
        <v>4</v>
      </c>
      <c r="F3477" s="16">
        <f>Amostras!$F$50</f>
        <v>4</v>
      </c>
      <c r="G3477" s="16">
        <f>Amostras!$G$50</f>
        <v>8</v>
      </c>
      <c r="H3477" s="16">
        <f>Amostras!$H$50</f>
        <v>6</v>
      </c>
      <c r="I3477" s="16">
        <f>Amostras!$I$50</f>
        <v>0</v>
      </c>
      <c r="J3477" s="40">
        <f>(C3477*C3427)+(D3477*D3427)+(E3477*E3427)+(F3477*F3427)+(G3477*G3427)+(H3477*H3427)+(I3477*I3427)+$J$5</f>
        <v>2.901960784313725</v>
      </c>
      <c r="K3477" s="19">
        <f>Amostras!$J$50</f>
        <v>1</v>
      </c>
      <c r="L3477" s="2">
        <f t="shared" si="953"/>
        <v>1</v>
      </c>
      <c r="M3477" s="21">
        <f t="shared" si="951"/>
        <v>0</v>
      </c>
      <c r="N3477">
        <f t="shared" si="952"/>
        <v>0</v>
      </c>
      <c r="O3477">
        <f t="shared" si="945"/>
        <v>0</v>
      </c>
      <c r="P3477">
        <f t="shared" si="946"/>
        <v>0</v>
      </c>
      <c r="Q3477">
        <f t="shared" si="947"/>
        <v>0</v>
      </c>
      <c r="R3477">
        <f t="shared" si="948"/>
        <v>0</v>
      </c>
      <c r="S3477">
        <f t="shared" si="949"/>
        <v>0</v>
      </c>
      <c r="T3477">
        <f t="shared" si="950"/>
        <v>0</v>
      </c>
      <c r="U3477" s="1"/>
    </row>
    <row r="3478" spans="2:21" x14ac:dyDescent="0.25">
      <c r="B3478" s="15">
        <v>48</v>
      </c>
      <c r="C3478" s="16">
        <f>Amostras!$C$51</f>
        <v>6</v>
      </c>
      <c r="D3478" s="16">
        <f>Amostras!$D$51</f>
        <v>0</v>
      </c>
      <c r="E3478" s="16">
        <f>Amostras!$E$51</f>
        <v>3</v>
      </c>
      <c r="F3478" s="16">
        <f>Amostras!$F$51</f>
        <v>8</v>
      </c>
      <c r="G3478" s="16">
        <f>Amostras!$G$51</f>
        <v>8</v>
      </c>
      <c r="H3478" s="16">
        <f>Amostras!$H$51</f>
        <v>5</v>
      </c>
      <c r="I3478" s="16">
        <f>Amostras!$I$51</f>
        <v>0</v>
      </c>
      <c r="J3478" s="40">
        <f>(C3478*C3427)+(D3478*D3427)+(E3478*E3427)+(F3478*F3427)+(G3478*G3427)+(H3478*H3427)+(I3478*I3427)+$J$5</f>
        <v>1.841176470588235</v>
      </c>
      <c r="K3478" s="19">
        <f>Amostras!$J$51</f>
        <v>1</v>
      </c>
      <c r="L3478" s="2">
        <f t="shared" si="953"/>
        <v>1</v>
      </c>
      <c r="M3478" s="21">
        <f t="shared" si="951"/>
        <v>0</v>
      </c>
      <c r="N3478">
        <f t="shared" si="952"/>
        <v>0</v>
      </c>
      <c r="O3478">
        <f t="shared" si="945"/>
        <v>0</v>
      </c>
      <c r="P3478">
        <f t="shared" si="946"/>
        <v>0</v>
      </c>
      <c r="Q3478">
        <f t="shared" si="947"/>
        <v>0</v>
      </c>
      <c r="R3478">
        <f t="shared" si="948"/>
        <v>0</v>
      </c>
      <c r="S3478">
        <f t="shared" si="949"/>
        <v>0</v>
      </c>
      <c r="T3478">
        <f t="shared" si="950"/>
        <v>0</v>
      </c>
      <c r="U3478" s="1"/>
    </row>
    <row r="3479" spans="2:21" x14ac:dyDescent="0.25">
      <c r="B3479" s="15">
        <v>49</v>
      </c>
      <c r="C3479" s="16">
        <f>Amostras!$C$52</f>
        <v>6</v>
      </c>
      <c r="D3479" s="16">
        <f>Amostras!$D$52</f>
        <v>1</v>
      </c>
      <c r="E3479" s="16">
        <f>Amostras!$E$52</f>
        <v>4</v>
      </c>
      <c r="F3479" s="16">
        <f>Amostras!$F$52</f>
        <v>6</v>
      </c>
      <c r="G3479" s="16">
        <f>Amostras!$G$52</f>
        <v>7</v>
      </c>
      <c r="H3479" s="16">
        <f>Amostras!$H$52</f>
        <v>4</v>
      </c>
      <c r="I3479" s="16">
        <f>Amostras!$I$52</f>
        <v>9</v>
      </c>
      <c r="J3479" s="40">
        <f>(C3479*C3427)+(D3479*D3427)+(E3479*E3427)+(F3479*F3427)+(G3479*G3427)+(H3479*H3427)+(I3479*I3427)+$J$5</f>
        <v>0.60705882352941032</v>
      </c>
      <c r="K3479" s="19">
        <f>Amostras!$J$52</f>
        <v>1</v>
      </c>
      <c r="L3479" s="2">
        <f t="shared" si="953"/>
        <v>1</v>
      </c>
      <c r="M3479" s="21">
        <f t="shared" si="951"/>
        <v>0</v>
      </c>
      <c r="N3479">
        <f t="shared" si="952"/>
        <v>0</v>
      </c>
      <c r="O3479">
        <f t="shared" si="945"/>
        <v>0</v>
      </c>
      <c r="P3479">
        <f t="shared" si="946"/>
        <v>0</v>
      </c>
      <c r="Q3479">
        <f t="shared" si="947"/>
        <v>0</v>
      </c>
      <c r="R3479">
        <f t="shared" si="948"/>
        <v>0</v>
      </c>
      <c r="S3479">
        <f t="shared" si="949"/>
        <v>0</v>
      </c>
      <c r="T3479">
        <f t="shared" si="950"/>
        <v>0</v>
      </c>
      <c r="U3479" s="1"/>
    </row>
    <row r="3480" spans="2:21" x14ac:dyDescent="0.25">
      <c r="B3480" s="15">
        <v>50</v>
      </c>
      <c r="C3480" s="16">
        <f>Amostras!$C$53</f>
        <v>6</v>
      </c>
      <c r="D3480" s="16">
        <f>Amostras!$D$53</f>
        <v>9</v>
      </c>
      <c r="E3480" s="16">
        <f>Amostras!$E$53</f>
        <v>0</v>
      </c>
      <c r="F3480" s="16">
        <f>Amostras!$F$53</f>
        <v>9</v>
      </c>
      <c r="G3480" s="16">
        <f>Amostras!$G$53</f>
        <v>4</v>
      </c>
      <c r="H3480" s="16">
        <f>Amostras!$H$53</f>
        <v>9</v>
      </c>
      <c r="I3480" s="16">
        <f>Amostras!$I$53</f>
        <v>7</v>
      </c>
      <c r="J3480" s="40">
        <f>(C3480*C3427)+(D3480*D3427)+(E3480*E3427)+(F3480*F3427)+(G3480*G3427)+(H3480*H3427)+(I3480*I3427)+$J$5</f>
        <v>0.65764705882351926</v>
      </c>
      <c r="K3480" s="19">
        <f>Amostras!$J$53</f>
        <v>1</v>
      </c>
      <c r="L3480" s="2">
        <f t="shared" si="953"/>
        <v>1</v>
      </c>
      <c r="M3480" s="21">
        <f t="shared" si="951"/>
        <v>0</v>
      </c>
      <c r="N3480">
        <f t="shared" si="952"/>
        <v>0</v>
      </c>
      <c r="O3480">
        <f t="shared" si="945"/>
        <v>0</v>
      </c>
      <c r="P3480">
        <f t="shared" si="946"/>
        <v>0</v>
      </c>
      <c r="Q3480">
        <f t="shared" si="947"/>
        <v>0</v>
      </c>
      <c r="R3480">
        <f t="shared" si="948"/>
        <v>0</v>
      </c>
      <c r="S3480">
        <f t="shared" si="949"/>
        <v>0</v>
      </c>
      <c r="T3480">
        <f t="shared" si="950"/>
        <v>0</v>
      </c>
      <c r="U3480" s="1"/>
    </row>
    <row r="3481" spans="2:21" x14ac:dyDescent="0.25">
      <c r="B3481" s="45" t="s">
        <v>37</v>
      </c>
      <c r="C3481" s="45"/>
      <c r="D3481" s="45"/>
      <c r="E3481" s="45"/>
      <c r="F3481" s="45"/>
      <c r="G3481" s="45"/>
      <c r="H3481" s="45"/>
      <c r="I3481" s="45"/>
      <c r="J3481" s="45"/>
      <c r="K3481" s="45"/>
      <c r="L3481" s="45"/>
      <c r="M3481" s="46"/>
      <c r="N3481" s="22">
        <f>AVERAGE(N3430:N3480)</f>
        <v>0</v>
      </c>
      <c r="O3481" s="22">
        <f t="shared" ref="O3481:T3481" si="954">AVERAGE(O3430:O3480)</f>
        <v>3.9215686274509786E-4</v>
      </c>
      <c r="P3481" s="22">
        <f t="shared" si="954"/>
        <v>3.1372549019607842E-3</v>
      </c>
      <c r="Q3481" s="22">
        <f t="shared" si="954"/>
        <v>-3.9215686274509813E-4</v>
      </c>
      <c r="R3481" s="22">
        <f t="shared" si="954"/>
        <v>-7.8431372549019572E-4</v>
      </c>
      <c r="S3481" s="22">
        <f t="shared" si="954"/>
        <v>1.176470588235294E-3</v>
      </c>
      <c r="T3481" s="22">
        <f t="shared" si="954"/>
        <v>1.9607843137254902E-3</v>
      </c>
      <c r="U3481" s="1"/>
    </row>
    <row r="3484" spans="2:21" x14ac:dyDescent="0.25">
      <c r="B3484" s="44" t="s">
        <v>17</v>
      </c>
      <c r="C3484" s="11" t="s">
        <v>8</v>
      </c>
      <c r="D3484" s="11" t="s">
        <v>9</v>
      </c>
      <c r="E3484" s="11" t="s">
        <v>10</v>
      </c>
      <c r="F3484" s="11" t="s">
        <v>11</v>
      </c>
      <c r="G3484" s="11" t="s">
        <v>12</v>
      </c>
      <c r="H3484" s="11" t="s">
        <v>13</v>
      </c>
      <c r="I3484" s="11" t="s">
        <v>14</v>
      </c>
      <c r="J3484" s="12" t="s">
        <v>15</v>
      </c>
      <c r="K3484" s="39" t="s">
        <v>38</v>
      </c>
      <c r="L3484" s="20">
        <v>60</v>
      </c>
    </row>
    <row r="3485" spans="2:21" x14ac:dyDescent="0.25">
      <c r="B3485" s="44"/>
      <c r="C3485" s="23">
        <f>N3481+C3427</f>
        <v>0.54039215686274522</v>
      </c>
      <c r="D3485" s="23">
        <f t="shared" ref="D3485" si="955">O3481+D3427</f>
        <v>2.8627450980391277E-2</v>
      </c>
      <c r="E3485" s="23">
        <f t="shared" ref="E3485" si="956">P3481+E3427</f>
        <v>4.7843137254901726E-2</v>
      </c>
      <c r="F3485" s="23">
        <f t="shared" ref="F3485" si="957">Q3481+F3427</f>
        <v>3.9607843137254323E-2</v>
      </c>
      <c r="G3485" s="23">
        <f t="shared" ref="G3485" si="958">R3481+G3427</f>
        <v>0.13568627450980436</v>
      </c>
      <c r="H3485" s="23">
        <f t="shared" ref="H3485" si="959">S3481+H3427</f>
        <v>1.1764705882353113E-2</v>
      </c>
      <c r="I3485" s="23">
        <f t="shared" ref="I3485" si="960">T3481+I3427</f>
        <v>-0.1180392156862746</v>
      </c>
      <c r="J3485" s="13">
        <f>$J$5</f>
        <v>-3</v>
      </c>
    </row>
    <row r="3487" spans="2:21" x14ac:dyDescent="0.25">
      <c r="B3487" s="15" t="s">
        <v>21</v>
      </c>
      <c r="C3487" s="15" t="s">
        <v>1</v>
      </c>
      <c r="D3487" s="15" t="s">
        <v>2</v>
      </c>
      <c r="E3487" s="15" t="s">
        <v>3</v>
      </c>
      <c r="F3487" s="15" t="s">
        <v>4</v>
      </c>
      <c r="G3487" s="15" t="s">
        <v>5</v>
      </c>
      <c r="H3487" s="15" t="s">
        <v>6</v>
      </c>
      <c r="I3487" s="15" t="s">
        <v>7</v>
      </c>
      <c r="J3487" s="18" t="s">
        <v>23</v>
      </c>
      <c r="K3487" s="17" t="s">
        <v>22</v>
      </c>
      <c r="L3487" s="5" t="s">
        <v>36</v>
      </c>
      <c r="M3487" s="20" t="s">
        <v>24</v>
      </c>
      <c r="N3487" s="5" t="s">
        <v>25</v>
      </c>
      <c r="O3487" s="5" t="s">
        <v>26</v>
      </c>
      <c r="P3487" s="5" t="s">
        <v>27</v>
      </c>
      <c r="Q3487" s="5" t="s">
        <v>28</v>
      </c>
      <c r="R3487" s="5" t="s">
        <v>29</v>
      </c>
      <c r="S3487" s="5" t="s">
        <v>30</v>
      </c>
      <c r="T3487" s="5" t="s">
        <v>31</v>
      </c>
      <c r="U3487" s="1"/>
    </row>
    <row r="3488" spans="2:21" x14ac:dyDescent="0.25">
      <c r="B3488" s="15" t="s">
        <v>0</v>
      </c>
      <c r="C3488" s="16">
        <f>Amostras!$C$3</f>
        <v>4</v>
      </c>
      <c r="D3488" s="16">
        <f>Amostras!$D$3</f>
        <v>9</v>
      </c>
      <c r="E3488" s="16">
        <f>Amostras!$E$3</f>
        <v>9</v>
      </c>
      <c r="F3488" s="16">
        <f>Amostras!$F$3</f>
        <v>4</v>
      </c>
      <c r="G3488" s="16">
        <f>Amostras!$G$3</f>
        <v>7</v>
      </c>
      <c r="H3488" s="16">
        <f>Amostras!$H$3</f>
        <v>9</v>
      </c>
      <c r="I3488" s="16">
        <f>Amostras!$I$3</f>
        <v>9</v>
      </c>
      <c r="J3488" s="40">
        <f>(C3488*C3485)+(D3488*D3485)+(E3488*E3485)+(F3488*F3485)+(G3488*G3485)+(H3488*H3485)+(I3488*I3485)+$J$5</f>
        <v>1.5686274509718601E-3</v>
      </c>
      <c r="K3488" s="19">
        <f>Amostras!$J$3</f>
        <v>1</v>
      </c>
      <c r="L3488" s="2">
        <f>IF(J3488&gt;=0,1,-1)</f>
        <v>1</v>
      </c>
      <c r="M3488" s="21">
        <f>K3488-L3488</f>
        <v>0</v>
      </c>
      <c r="N3488">
        <f>$E$2*$M3488*C3488</f>
        <v>0</v>
      </c>
      <c r="O3488">
        <f t="shared" ref="O3488:O3538" si="961">$E$2*$M3488*D3488</f>
        <v>0</v>
      </c>
      <c r="P3488">
        <f t="shared" ref="P3488:P3538" si="962">$E$2*$M3488*E3488</f>
        <v>0</v>
      </c>
      <c r="Q3488">
        <f t="shared" ref="Q3488:Q3538" si="963">$E$2*$M3488*F3488</f>
        <v>0</v>
      </c>
      <c r="R3488">
        <f t="shared" ref="R3488:R3538" si="964">$E$2*$M3488*G3488</f>
        <v>0</v>
      </c>
      <c r="S3488">
        <f t="shared" ref="S3488:S3538" si="965">$E$2*$M3488*H3488</f>
        <v>0</v>
      </c>
      <c r="T3488">
        <f t="shared" ref="T3488:T3538" si="966">$E$2*$M3488*I3488</f>
        <v>0</v>
      </c>
      <c r="U3488" s="1"/>
    </row>
    <row r="3489" spans="2:21" x14ac:dyDescent="0.25">
      <c r="B3489" s="15">
        <v>1</v>
      </c>
      <c r="C3489" s="16">
        <f>Amostras!$C$4</f>
        <v>2</v>
      </c>
      <c r="D3489" s="16">
        <f>Amostras!$D$4</f>
        <v>0</v>
      </c>
      <c r="E3489" s="16">
        <f>Amostras!$E$4</f>
        <v>6</v>
      </c>
      <c r="F3489" s="16">
        <f>Amostras!$F$4</f>
        <v>3</v>
      </c>
      <c r="G3489" s="16">
        <f>Amostras!$G$4</f>
        <v>2</v>
      </c>
      <c r="H3489" s="16">
        <f>Amostras!$H$4</f>
        <v>1</v>
      </c>
      <c r="I3489" s="16">
        <f>Amostras!$I$4</f>
        <v>7</v>
      </c>
      <c r="J3489" s="40">
        <f>(C3489*C3485)+(D3489*D3485)+(E3489*E3485)+(F3489*F3485)+(G3489*G3485)+(H3489*H3485)+(I3489*I3485)+$J$5</f>
        <v>-2.0564705882352965</v>
      </c>
      <c r="K3489" s="19">
        <f>Amostras!$J$4</f>
        <v>-1</v>
      </c>
      <c r="L3489" s="2">
        <f>IF(J3489&gt;=0,1,-1)</f>
        <v>-1</v>
      </c>
      <c r="M3489" s="21">
        <f t="shared" ref="M3489:M3538" si="967">K3489-L3489</f>
        <v>0</v>
      </c>
      <c r="N3489">
        <f t="shared" ref="N3489:N3538" si="968">$E$2*$M3489*C3489</f>
        <v>0</v>
      </c>
      <c r="O3489">
        <f t="shared" si="961"/>
        <v>0</v>
      </c>
      <c r="P3489">
        <f t="shared" si="962"/>
        <v>0</v>
      </c>
      <c r="Q3489">
        <f t="shared" si="963"/>
        <v>0</v>
      </c>
      <c r="R3489">
        <f t="shared" si="964"/>
        <v>0</v>
      </c>
      <c r="S3489">
        <f t="shared" si="965"/>
        <v>0</v>
      </c>
      <c r="T3489">
        <f t="shared" si="966"/>
        <v>0</v>
      </c>
      <c r="U3489" s="1"/>
    </row>
    <row r="3490" spans="2:21" x14ac:dyDescent="0.25">
      <c r="B3490" s="15">
        <v>2</v>
      </c>
      <c r="C3490" s="16">
        <f>Amostras!$C$5</f>
        <v>3</v>
      </c>
      <c r="D3490" s="16">
        <f>Amostras!$D$5</f>
        <v>9</v>
      </c>
      <c r="E3490" s="16">
        <f>Amostras!$E$5</f>
        <v>1</v>
      </c>
      <c r="F3490" s="16">
        <f>Amostras!$F$5</f>
        <v>9</v>
      </c>
      <c r="G3490" s="16">
        <f>Amostras!$G$5</f>
        <v>8</v>
      </c>
      <c r="H3490" s="16">
        <f>Amostras!$H$5</f>
        <v>7</v>
      </c>
      <c r="I3490" s="16">
        <f>Amostras!$I$5</f>
        <v>7</v>
      </c>
      <c r="J3490" s="40">
        <f>(C3490*C3485)+(D3490*D3485)+(E3490*E3485)+(F3490*F3485)+(G3490*G3485)+(H3490*H3485)+(I3490*I3485)+$J$5</f>
        <v>-0.37529411764706744</v>
      </c>
      <c r="K3490" s="19">
        <f>Amostras!$J$5</f>
        <v>-1</v>
      </c>
      <c r="L3490" s="2">
        <f t="shared" ref="L3490:L3538" si="969">IF(J3490&gt;=0,1,-1)</f>
        <v>-1</v>
      </c>
      <c r="M3490" s="21">
        <f t="shared" si="967"/>
        <v>0</v>
      </c>
      <c r="N3490">
        <f t="shared" si="968"/>
        <v>0</v>
      </c>
      <c r="O3490">
        <f t="shared" si="961"/>
        <v>0</v>
      </c>
      <c r="P3490">
        <f t="shared" si="962"/>
        <v>0</v>
      </c>
      <c r="Q3490">
        <f t="shared" si="963"/>
        <v>0</v>
      </c>
      <c r="R3490">
        <f t="shared" si="964"/>
        <v>0</v>
      </c>
      <c r="S3490">
        <f t="shared" si="965"/>
        <v>0</v>
      </c>
      <c r="T3490">
        <f t="shared" si="966"/>
        <v>0</v>
      </c>
      <c r="U3490" s="1"/>
    </row>
    <row r="3491" spans="2:21" x14ac:dyDescent="0.25">
      <c r="B3491" s="15">
        <v>3</v>
      </c>
      <c r="C3491" s="16">
        <f>Amostras!$C$6</f>
        <v>3</v>
      </c>
      <c r="D3491" s="16">
        <f>Amostras!$D$6</f>
        <v>2</v>
      </c>
      <c r="E3491" s="16">
        <f>Amostras!$E$6</f>
        <v>6</v>
      </c>
      <c r="F3491" s="16">
        <f>Amostras!$F$6</f>
        <v>5</v>
      </c>
      <c r="G3491" s="16">
        <f>Amostras!$G$6</f>
        <v>4</v>
      </c>
      <c r="H3491" s="16">
        <f>Amostras!$H$6</f>
        <v>1</v>
      </c>
      <c r="I3491" s="16">
        <f>Amostras!$I$6</f>
        <v>7</v>
      </c>
      <c r="J3491" s="40">
        <f>(C3491*C3485)+(D3491*D3485)+(E3491*E3485)+(F3491*F3485)+(G3491*G3485)+(H3491*H3485)+(I3491*I3485)+$J$5</f>
        <v>-1.1082352941176514</v>
      </c>
      <c r="K3491" s="19">
        <f>Amostras!$J$6</f>
        <v>-1</v>
      </c>
      <c r="L3491" s="2">
        <f t="shared" si="969"/>
        <v>-1</v>
      </c>
      <c r="M3491" s="21">
        <f t="shared" si="967"/>
        <v>0</v>
      </c>
      <c r="N3491">
        <f t="shared" si="968"/>
        <v>0</v>
      </c>
      <c r="O3491">
        <f t="shared" si="961"/>
        <v>0</v>
      </c>
      <c r="P3491">
        <f t="shared" si="962"/>
        <v>0</v>
      </c>
      <c r="Q3491">
        <f t="shared" si="963"/>
        <v>0</v>
      </c>
      <c r="R3491">
        <f t="shared" si="964"/>
        <v>0</v>
      </c>
      <c r="S3491">
        <f t="shared" si="965"/>
        <v>0</v>
      </c>
      <c r="T3491">
        <f t="shared" si="966"/>
        <v>0</v>
      </c>
      <c r="U3491" s="1"/>
    </row>
    <row r="3492" spans="2:21" x14ac:dyDescent="0.25">
      <c r="B3492" s="15">
        <v>4</v>
      </c>
      <c r="C3492" s="16">
        <f>Amostras!$C$7</f>
        <v>2</v>
      </c>
      <c r="D3492" s="16">
        <f>Amostras!$D$7</f>
        <v>2</v>
      </c>
      <c r="E3492" s="16">
        <f>Amostras!$E$7</f>
        <v>4</v>
      </c>
      <c r="F3492" s="16">
        <f>Amostras!$F$7</f>
        <v>9</v>
      </c>
      <c r="G3492" s="16">
        <f>Amostras!$G$7</f>
        <v>3</v>
      </c>
      <c r="H3492" s="16">
        <f>Amostras!$H$7</f>
        <v>6</v>
      </c>
      <c r="I3492" s="16">
        <f>Amostras!$I$7</f>
        <v>8</v>
      </c>
      <c r="J3492" s="40">
        <f>(C3492*C3485)+(D3492*D3485)+(E3492*E3485)+(F3492*F3485)+(G3492*G3485)+(H3492*H3485)+(I3492*I3485)+$J$5</f>
        <v>-1.7807843137254957</v>
      </c>
      <c r="K3492" s="19">
        <f>Amostras!$J$7</f>
        <v>-1</v>
      </c>
      <c r="L3492" s="2">
        <f t="shared" si="969"/>
        <v>-1</v>
      </c>
      <c r="M3492" s="21">
        <f t="shared" si="967"/>
        <v>0</v>
      </c>
      <c r="N3492">
        <f t="shared" si="968"/>
        <v>0</v>
      </c>
      <c r="O3492">
        <f t="shared" si="961"/>
        <v>0</v>
      </c>
      <c r="P3492">
        <f t="shared" si="962"/>
        <v>0</v>
      </c>
      <c r="Q3492">
        <f t="shared" si="963"/>
        <v>0</v>
      </c>
      <c r="R3492">
        <f t="shared" si="964"/>
        <v>0</v>
      </c>
      <c r="S3492">
        <f t="shared" si="965"/>
        <v>0</v>
      </c>
      <c r="T3492">
        <f t="shared" si="966"/>
        <v>0</v>
      </c>
      <c r="U3492" s="1"/>
    </row>
    <row r="3493" spans="2:21" x14ac:dyDescent="0.25">
      <c r="B3493" s="15">
        <v>5</v>
      </c>
      <c r="C3493" s="16">
        <f>Amostras!$C$8</f>
        <v>1</v>
      </c>
      <c r="D3493" s="16">
        <f>Amostras!$D$8</f>
        <v>9</v>
      </c>
      <c r="E3493" s="16">
        <f>Amostras!$E$8</f>
        <v>2</v>
      </c>
      <c r="F3493" s="16">
        <f>Amostras!$F$8</f>
        <v>6</v>
      </c>
      <c r="G3493" s="16">
        <f>Amostras!$G$8</f>
        <v>2</v>
      </c>
      <c r="H3493" s="16">
        <f>Amostras!$H$8</f>
        <v>9</v>
      </c>
      <c r="I3493" s="16">
        <f>Amostras!$I$8</f>
        <v>4</v>
      </c>
      <c r="J3493" s="40">
        <f>(C3493*C3485)+(D3493*D3485)+(E3493*E3485)+(F3493*F3485)+(G3493*G3485)+(H3493*H3485)+(I3493*I3485)+$J$5</f>
        <v>-1.9635294117647151</v>
      </c>
      <c r="K3493" s="19">
        <f>Amostras!$J$8</f>
        <v>-1</v>
      </c>
      <c r="L3493" s="2">
        <f t="shared" si="969"/>
        <v>-1</v>
      </c>
      <c r="M3493" s="21">
        <f t="shared" si="967"/>
        <v>0</v>
      </c>
      <c r="N3493">
        <f t="shared" si="968"/>
        <v>0</v>
      </c>
      <c r="O3493">
        <f t="shared" si="961"/>
        <v>0</v>
      </c>
      <c r="P3493">
        <f t="shared" si="962"/>
        <v>0</v>
      </c>
      <c r="Q3493">
        <f t="shared" si="963"/>
        <v>0</v>
      </c>
      <c r="R3493">
        <f t="shared" si="964"/>
        <v>0</v>
      </c>
      <c r="S3493">
        <f t="shared" si="965"/>
        <v>0</v>
      </c>
      <c r="T3493">
        <f t="shared" si="966"/>
        <v>0</v>
      </c>
      <c r="U3493" s="1"/>
    </row>
    <row r="3494" spans="2:21" x14ac:dyDescent="0.25">
      <c r="B3494" s="15">
        <v>6</v>
      </c>
      <c r="C3494" s="16">
        <f>Amostras!$C$9</f>
        <v>4</v>
      </c>
      <c r="D3494" s="16">
        <f>Amostras!$D$9</f>
        <v>8</v>
      </c>
      <c r="E3494" s="16">
        <f>Amostras!$E$9</f>
        <v>1</v>
      </c>
      <c r="F3494" s="16">
        <f>Amostras!$F$9</f>
        <v>5</v>
      </c>
      <c r="G3494" s="16">
        <f>Amostras!$G$9</f>
        <v>9</v>
      </c>
      <c r="H3494" s="16">
        <f>Amostras!$H$9</f>
        <v>6</v>
      </c>
      <c r="I3494" s="16">
        <f>Amostras!$I$9</f>
        <v>4</v>
      </c>
      <c r="J3494" s="40">
        <f>(C3494*C3485)+(D3494*D3485)+(E3494*E3485)+(F3494*F3485)+(G3494*G3485)+(H3494*H3485)+(I3494*I3485)+$J$5</f>
        <v>0.45607843137254367</v>
      </c>
      <c r="K3494" s="19">
        <f>Amostras!$J$9</f>
        <v>-1</v>
      </c>
      <c r="L3494" s="2">
        <f t="shared" si="969"/>
        <v>1</v>
      </c>
      <c r="M3494" s="21">
        <f t="shared" si="967"/>
        <v>-2</v>
      </c>
      <c r="N3494">
        <f t="shared" si="968"/>
        <v>-0.08</v>
      </c>
      <c r="O3494">
        <f t="shared" si="961"/>
        <v>-0.16</v>
      </c>
      <c r="P3494">
        <f t="shared" si="962"/>
        <v>-0.02</v>
      </c>
      <c r="Q3494">
        <f t="shared" si="963"/>
        <v>-0.1</v>
      </c>
      <c r="R3494">
        <f t="shared" si="964"/>
        <v>-0.18</v>
      </c>
      <c r="S3494">
        <f t="shared" si="965"/>
        <v>-0.12</v>
      </c>
      <c r="T3494">
        <f t="shared" si="966"/>
        <v>-0.08</v>
      </c>
      <c r="U3494" s="1"/>
    </row>
    <row r="3495" spans="2:21" x14ac:dyDescent="0.25">
      <c r="B3495" s="15">
        <v>7</v>
      </c>
      <c r="C3495" s="16">
        <f>Amostras!$C$10</f>
        <v>1</v>
      </c>
      <c r="D3495" s="16">
        <f>Amostras!$D$10</f>
        <v>1</v>
      </c>
      <c r="E3495" s="16">
        <f>Amostras!$E$10</f>
        <v>4</v>
      </c>
      <c r="F3495" s="16">
        <f>Amostras!$F$10</f>
        <v>0</v>
      </c>
      <c r="G3495" s="16">
        <f>Amostras!$G$10</f>
        <v>1</v>
      </c>
      <c r="H3495" s="16">
        <f>Amostras!$H$10</f>
        <v>5</v>
      </c>
      <c r="I3495" s="16">
        <f>Amostras!$I$10</f>
        <v>6</v>
      </c>
      <c r="J3495" s="40">
        <f>(C3495*C3485)+(D3495*D3485)+(E3495*E3485)+(F3495*F3485)+(G3495*G3485)+(H3495*H3485)+(I3495*I3485)+$J$5</f>
        <v>-2.7533333333333339</v>
      </c>
      <c r="K3495" s="19">
        <f>Amostras!$J$10</f>
        <v>-1</v>
      </c>
      <c r="L3495" s="2">
        <f t="shared" si="969"/>
        <v>-1</v>
      </c>
      <c r="M3495" s="21">
        <f t="shared" si="967"/>
        <v>0</v>
      </c>
      <c r="N3495">
        <f t="shared" si="968"/>
        <v>0</v>
      </c>
      <c r="O3495">
        <f t="shared" si="961"/>
        <v>0</v>
      </c>
      <c r="P3495">
        <f t="shared" si="962"/>
        <v>0</v>
      </c>
      <c r="Q3495">
        <f t="shared" si="963"/>
        <v>0</v>
      </c>
      <c r="R3495">
        <f t="shared" si="964"/>
        <v>0</v>
      </c>
      <c r="S3495">
        <f t="shared" si="965"/>
        <v>0</v>
      </c>
      <c r="T3495">
        <f t="shared" si="966"/>
        <v>0</v>
      </c>
      <c r="U3495" s="1"/>
    </row>
    <row r="3496" spans="2:21" x14ac:dyDescent="0.25">
      <c r="B3496" s="15">
        <v>8</v>
      </c>
      <c r="C3496" s="16">
        <f>Amostras!$C$11</f>
        <v>3</v>
      </c>
      <c r="D3496" s="16">
        <f>Amostras!$D$11</f>
        <v>6</v>
      </c>
      <c r="E3496" s="16">
        <f>Amostras!$E$11</f>
        <v>1</v>
      </c>
      <c r="F3496" s="16">
        <f>Amostras!$F$11</f>
        <v>6</v>
      </c>
      <c r="G3496" s="16">
        <f>Amostras!$G$11</f>
        <v>1</v>
      </c>
      <c r="H3496" s="16">
        <f>Amostras!$H$11</f>
        <v>4</v>
      </c>
      <c r="I3496" s="16">
        <f>Amostras!$I$11</f>
        <v>8</v>
      </c>
      <c r="J3496" s="40">
        <f>(C3496*C3485)+(D3496*D3485)+(E3496*E3485)+(F3496*F3485)+(G3496*G3485)+(H3496*H3485)+(I3496*I3485)+$J$5</f>
        <v>-1.683137254901969</v>
      </c>
      <c r="K3496" s="19">
        <f>Amostras!$J$11</f>
        <v>-1</v>
      </c>
      <c r="L3496" s="2">
        <f t="shared" si="969"/>
        <v>-1</v>
      </c>
      <c r="M3496" s="21">
        <f t="shared" si="967"/>
        <v>0</v>
      </c>
      <c r="N3496">
        <f t="shared" si="968"/>
        <v>0</v>
      </c>
      <c r="O3496">
        <f t="shared" si="961"/>
        <v>0</v>
      </c>
      <c r="P3496">
        <f t="shared" si="962"/>
        <v>0</v>
      </c>
      <c r="Q3496">
        <f t="shared" si="963"/>
        <v>0</v>
      </c>
      <c r="R3496">
        <f t="shared" si="964"/>
        <v>0</v>
      </c>
      <c r="S3496">
        <f t="shared" si="965"/>
        <v>0</v>
      </c>
      <c r="T3496">
        <f t="shared" si="966"/>
        <v>0</v>
      </c>
      <c r="U3496" s="1"/>
    </row>
    <row r="3497" spans="2:21" x14ac:dyDescent="0.25">
      <c r="B3497" s="15">
        <v>9</v>
      </c>
      <c r="C3497" s="16">
        <f>Amostras!$C$12</f>
        <v>1</v>
      </c>
      <c r="D3497" s="16">
        <f>Amostras!$D$12</f>
        <v>3</v>
      </c>
      <c r="E3497" s="16">
        <f>Amostras!$E$12</f>
        <v>4</v>
      </c>
      <c r="F3497" s="16">
        <f>Amostras!$F$12</f>
        <v>7</v>
      </c>
      <c r="G3497" s="16">
        <f>Amostras!$G$12</f>
        <v>1</v>
      </c>
      <c r="H3497" s="16">
        <f>Amostras!$H$12</f>
        <v>3</v>
      </c>
      <c r="I3497" s="16">
        <f>Amostras!$I$12</f>
        <v>1</v>
      </c>
      <c r="J3497" s="40">
        <f>(C3497*C3485)+(D3497*D3485)+(E3497*E3485)+(F3497*F3485)+(G3497*G3485)+(H3497*H3485)+(I3497*I3485)+$J$5</f>
        <v>-1.8521568627451046</v>
      </c>
      <c r="K3497" s="19">
        <f>Amostras!$J$12</f>
        <v>-1</v>
      </c>
      <c r="L3497" s="2">
        <f t="shared" si="969"/>
        <v>-1</v>
      </c>
      <c r="M3497" s="21">
        <f t="shared" si="967"/>
        <v>0</v>
      </c>
      <c r="N3497">
        <f t="shared" si="968"/>
        <v>0</v>
      </c>
      <c r="O3497">
        <f t="shared" si="961"/>
        <v>0</v>
      </c>
      <c r="P3497">
        <f t="shared" si="962"/>
        <v>0</v>
      </c>
      <c r="Q3497">
        <f t="shared" si="963"/>
        <v>0</v>
      </c>
      <c r="R3497">
        <f t="shared" si="964"/>
        <v>0</v>
      </c>
      <c r="S3497">
        <f t="shared" si="965"/>
        <v>0</v>
      </c>
      <c r="T3497">
        <f t="shared" si="966"/>
        <v>0</v>
      </c>
      <c r="U3497" s="1"/>
    </row>
    <row r="3498" spans="2:21" x14ac:dyDescent="0.25">
      <c r="B3498" s="15">
        <v>10</v>
      </c>
      <c r="C3498" s="16">
        <f>Amostras!$C$13</f>
        <v>3</v>
      </c>
      <c r="D3498" s="16">
        <f>Amostras!$D$13</f>
        <v>2</v>
      </c>
      <c r="E3498" s="16">
        <f>Amostras!$E$13</f>
        <v>2</v>
      </c>
      <c r="F3498" s="16">
        <f>Amostras!$F$13</f>
        <v>3</v>
      </c>
      <c r="G3498" s="16">
        <f>Amostras!$G$13</f>
        <v>9</v>
      </c>
      <c r="H3498" s="16">
        <f>Amostras!$H$13</f>
        <v>5</v>
      </c>
      <c r="I3498" s="16">
        <f>Amostras!$I$13</f>
        <v>8</v>
      </c>
      <c r="J3498" s="40">
        <f>(C3498*C3485)+(D3498*D3485)+(E3498*E3485)+(F3498*F3485)+(G3498*G3485)+(H3498*H3485)+(I3498*I3485)+$J$5</f>
        <v>-0.77137254901960706</v>
      </c>
      <c r="K3498" s="19">
        <f>Amostras!$J$13</f>
        <v>-1</v>
      </c>
      <c r="L3498" s="2">
        <f t="shared" si="969"/>
        <v>-1</v>
      </c>
      <c r="M3498" s="21">
        <f t="shared" si="967"/>
        <v>0</v>
      </c>
      <c r="N3498">
        <f t="shared" si="968"/>
        <v>0</v>
      </c>
      <c r="O3498">
        <f t="shared" si="961"/>
        <v>0</v>
      </c>
      <c r="P3498">
        <f t="shared" si="962"/>
        <v>0</v>
      </c>
      <c r="Q3498">
        <f t="shared" si="963"/>
        <v>0</v>
      </c>
      <c r="R3498">
        <f t="shared" si="964"/>
        <v>0</v>
      </c>
      <c r="S3498">
        <f t="shared" si="965"/>
        <v>0</v>
      </c>
      <c r="T3498">
        <f t="shared" si="966"/>
        <v>0</v>
      </c>
      <c r="U3498" s="1"/>
    </row>
    <row r="3499" spans="2:21" x14ac:dyDescent="0.25">
      <c r="B3499" s="15">
        <v>11</v>
      </c>
      <c r="C3499" s="16">
        <f>Amostras!$C$14</f>
        <v>2</v>
      </c>
      <c r="D3499" s="16">
        <f>Amostras!$D$14</f>
        <v>8</v>
      </c>
      <c r="E3499" s="16">
        <f>Amostras!$E$14</f>
        <v>9</v>
      </c>
      <c r="F3499" s="16">
        <f>Amostras!$F$14</f>
        <v>7</v>
      </c>
      <c r="G3499" s="16">
        <f>Amostras!$G$14</f>
        <v>2</v>
      </c>
      <c r="H3499" s="16">
        <f>Amostras!$H$14</f>
        <v>7</v>
      </c>
      <c r="I3499" s="16">
        <f>Amostras!$I$14</f>
        <v>6</v>
      </c>
      <c r="J3499" s="40">
        <f>(C3499*C3485)+(D3499*D3485)+(E3499*E3485)+(F3499*F3485)+(G3499*G3485)+(H3499*H3485)+(I3499*I3485)+$J$5</f>
        <v>-1.3368627450980506</v>
      </c>
      <c r="K3499" s="19">
        <f>Amostras!$J$14</f>
        <v>-1</v>
      </c>
      <c r="L3499" s="2">
        <f t="shared" si="969"/>
        <v>-1</v>
      </c>
      <c r="M3499" s="21">
        <f t="shared" si="967"/>
        <v>0</v>
      </c>
      <c r="N3499">
        <f t="shared" si="968"/>
        <v>0</v>
      </c>
      <c r="O3499">
        <f t="shared" si="961"/>
        <v>0</v>
      </c>
      <c r="P3499">
        <f t="shared" si="962"/>
        <v>0</v>
      </c>
      <c r="Q3499">
        <f t="shared" si="963"/>
        <v>0</v>
      </c>
      <c r="R3499">
        <f t="shared" si="964"/>
        <v>0</v>
      </c>
      <c r="S3499">
        <f t="shared" si="965"/>
        <v>0</v>
      </c>
      <c r="T3499">
        <f t="shared" si="966"/>
        <v>0</v>
      </c>
      <c r="U3499" s="1"/>
    </row>
    <row r="3500" spans="2:21" x14ac:dyDescent="0.25">
      <c r="B3500" s="15">
        <v>12</v>
      </c>
      <c r="C3500" s="16">
        <f>Amostras!$C$15</f>
        <v>2</v>
      </c>
      <c r="D3500" s="16">
        <f>Amostras!$D$15</f>
        <v>6</v>
      </c>
      <c r="E3500" s="16">
        <f>Amostras!$E$15</f>
        <v>2</v>
      </c>
      <c r="F3500" s="16">
        <f>Amostras!$F$15</f>
        <v>6</v>
      </c>
      <c r="G3500" s="16">
        <f>Amostras!$G$15</f>
        <v>0</v>
      </c>
      <c r="H3500" s="16">
        <f>Amostras!$H$15</f>
        <v>6</v>
      </c>
      <c r="I3500" s="16">
        <f>Amostras!$I$15</f>
        <v>9</v>
      </c>
      <c r="J3500" s="40">
        <f>(C3500*C3485)+(D3500*D3485)+(E3500*E3485)+(F3500*F3485)+(G3500*G3485)+(H3500*H3485)+(I3500*I3485)+$J$5</f>
        <v>-2.4058823529411848</v>
      </c>
      <c r="K3500" s="19">
        <f>Amostras!$J$15</f>
        <v>-1</v>
      </c>
      <c r="L3500" s="2">
        <f t="shared" si="969"/>
        <v>-1</v>
      </c>
      <c r="M3500" s="21">
        <f t="shared" si="967"/>
        <v>0</v>
      </c>
      <c r="N3500">
        <f t="shared" si="968"/>
        <v>0</v>
      </c>
      <c r="O3500">
        <f t="shared" si="961"/>
        <v>0</v>
      </c>
      <c r="P3500">
        <f t="shared" si="962"/>
        <v>0</v>
      </c>
      <c r="Q3500">
        <f t="shared" si="963"/>
        <v>0</v>
      </c>
      <c r="R3500">
        <f t="shared" si="964"/>
        <v>0</v>
      </c>
      <c r="S3500">
        <f t="shared" si="965"/>
        <v>0</v>
      </c>
      <c r="T3500">
        <f t="shared" si="966"/>
        <v>0</v>
      </c>
      <c r="U3500" s="1"/>
    </row>
    <row r="3501" spans="2:21" x14ac:dyDescent="0.25">
      <c r="B3501" s="15">
        <v>13</v>
      </c>
      <c r="C3501" s="16">
        <f>Amostras!$C$16</f>
        <v>1</v>
      </c>
      <c r="D3501" s="16">
        <f>Amostras!$D$16</f>
        <v>1</v>
      </c>
      <c r="E3501" s="16">
        <f>Amostras!$E$16</f>
        <v>5</v>
      </c>
      <c r="F3501" s="16">
        <f>Amostras!$F$16</f>
        <v>2</v>
      </c>
      <c r="G3501" s="16">
        <f>Amostras!$G$16</f>
        <v>5</v>
      </c>
      <c r="H3501" s="16">
        <f>Amostras!$H$16</f>
        <v>4</v>
      </c>
      <c r="I3501" s="16">
        <f>Amostras!$I$16</f>
        <v>9</v>
      </c>
      <c r="J3501" s="40">
        <f>(C3501*C3485)+(D3501*D3485)+(E3501*E3485)+(F3501*F3485)+(G3501*G3485)+(H3501*H3485)+(I3501*I3485)+$J$5</f>
        <v>-2.4494117647058831</v>
      </c>
      <c r="K3501" s="19">
        <f>Amostras!$J$16</f>
        <v>-1</v>
      </c>
      <c r="L3501" s="2">
        <f t="shared" si="969"/>
        <v>-1</v>
      </c>
      <c r="M3501" s="21">
        <f t="shared" si="967"/>
        <v>0</v>
      </c>
      <c r="N3501">
        <f t="shared" si="968"/>
        <v>0</v>
      </c>
      <c r="O3501">
        <f t="shared" si="961"/>
        <v>0</v>
      </c>
      <c r="P3501">
        <f t="shared" si="962"/>
        <v>0</v>
      </c>
      <c r="Q3501">
        <f t="shared" si="963"/>
        <v>0</v>
      </c>
      <c r="R3501">
        <f t="shared" si="964"/>
        <v>0</v>
      </c>
      <c r="S3501">
        <f t="shared" si="965"/>
        <v>0</v>
      </c>
      <c r="T3501">
        <f t="shared" si="966"/>
        <v>0</v>
      </c>
      <c r="U3501" s="1"/>
    </row>
    <row r="3502" spans="2:21" x14ac:dyDescent="0.25">
      <c r="B3502" s="15">
        <v>14</v>
      </c>
      <c r="C3502" s="16">
        <f>Amostras!$C$17</f>
        <v>3</v>
      </c>
      <c r="D3502" s="16">
        <f>Amostras!$D$17</f>
        <v>5</v>
      </c>
      <c r="E3502" s="16">
        <f>Amostras!$E$17</f>
        <v>5</v>
      </c>
      <c r="F3502" s="16">
        <f>Amostras!$F$17</f>
        <v>6</v>
      </c>
      <c r="G3502" s="16">
        <f>Amostras!$G$17</f>
        <v>1</v>
      </c>
      <c r="H3502" s="16">
        <f>Amostras!$H$17</f>
        <v>2</v>
      </c>
      <c r="I3502" s="16">
        <f>Amostras!$I$17</f>
        <v>8</v>
      </c>
      <c r="J3502" s="40">
        <f>(C3502*C3485)+(D3502*D3485)+(E3502*E3485)+(F3502*F3485)+(G3502*G3485)+(H3502*H3485)+(I3502*I3485)+$J$5</f>
        <v>-1.5439215686274597</v>
      </c>
      <c r="K3502" s="19">
        <f>Amostras!$J$17</f>
        <v>-1</v>
      </c>
      <c r="L3502" s="2">
        <f t="shared" si="969"/>
        <v>-1</v>
      </c>
      <c r="M3502" s="21">
        <f t="shared" si="967"/>
        <v>0</v>
      </c>
      <c r="N3502">
        <f t="shared" si="968"/>
        <v>0</v>
      </c>
      <c r="O3502">
        <f t="shared" si="961"/>
        <v>0</v>
      </c>
      <c r="P3502">
        <f t="shared" si="962"/>
        <v>0</v>
      </c>
      <c r="Q3502">
        <f t="shared" si="963"/>
        <v>0</v>
      </c>
      <c r="R3502">
        <f t="shared" si="964"/>
        <v>0</v>
      </c>
      <c r="S3502">
        <f t="shared" si="965"/>
        <v>0</v>
      </c>
      <c r="T3502">
        <f t="shared" si="966"/>
        <v>0</v>
      </c>
      <c r="U3502" s="1"/>
    </row>
    <row r="3503" spans="2:21" x14ac:dyDescent="0.25">
      <c r="B3503" s="15">
        <v>15</v>
      </c>
      <c r="C3503" s="16">
        <f>Amostras!$C$18</f>
        <v>1</v>
      </c>
      <c r="D3503" s="16">
        <f>Amostras!$D$18</f>
        <v>1</v>
      </c>
      <c r="E3503" s="16">
        <f>Amostras!$E$18</f>
        <v>4</v>
      </c>
      <c r="F3503" s="16">
        <f>Amostras!$F$18</f>
        <v>9</v>
      </c>
      <c r="G3503" s="16">
        <f>Amostras!$G$18</f>
        <v>4</v>
      </c>
      <c r="H3503" s="16">
        <f>Amostras!$H$18</f>
        <v>9</v>
      </c>
      <c r="I3503" s="16">
        <f>Amostras!$I$18</f>
        <v>3</v>
      </c>
      <c r="J3503" s="40">
        <f>(C3503*C3485)+(D3503*D3485)+(E3503*E3485)+(F3503*F3485)+(G3503*G3485)+(H3503*H3485)+(I3503*I3485)+$J$5</f>
        <v>-1.5886274509803959</v>
      </c>
      <c r="K3503" s="19">
        <f>Amostras!$J$18</f>
        <v>-1</v>
      </c>
      <c r="L3503" s="2">
        <f t="shared" si="969"/>
        <v>-1</v>
      </c>
      <c r="M3503" s="21">
        <f t="shared" si="967"/>
        <v>0</v>
      </c>
      <c r="N3503">
        <f t="shared" si="968"/>
        <v>0</v>
      </c>
      <c r="O3503">
        <f t="shared" si="961"/>
        <v>0</v>
      </c>
      <c r="P3503">
        <f t="shared" si="962"/>
        <v>0</v>
      </c>
      <c r="Q3503">
        <f t="shared" si="963"/>
        <v>0</v>
      </c>
      <c r="R3503">
        <f t="shared" si="964"/>
        <v>0</v>
      </c>
      <c r="S3503">
        <f t="shared" si="965"/>
        <v>0</v>
      </c>
      <c r="T3503">
        <f t="shared" si="966"/>
        <v>0</v>
      </c>
      <c r="U3503" s="1"/>
    </row>
    <row r="3504" spans="2:21" x14ac:dyDescent="0.25">
      <c r="B3504" s="15">
        <v>16</v>
      </c>
      <c r="C3504" s="16">
        <f>Amostras!$C$19</f>
        <v>4</v>
      </c>
      <c r="D3504" s="16">
        <f>Amostras!$D$19</f>
        <v>6</v>
      </c>
      <c r="E3504" s="16">
        <f>Amostras!$E$19</f>
        <v>0</v>
      </c>
      <c r="F3504" s="16">
        <f>Amostras!$F$19</f>
        <v>0</v>
      </c>
      <c r="G3504" s="16">
        <f>Amostras!$G$19</f>
        <v>2</v>
      </c>
      <c r="H3504" s="16">
        <f>Amostras!$H$19</f>
        <v>4</v>
      </c>
      <c r="I3504" s="16">
        <f>Amostras!$I$19</f>
        <v>1</v>
      </c>
      <c r="J3504" s="40">
        <f>(C3504*C3485)+(D3504*D3485)+(E3504*E3485)+(F3504*F3485)+(G3504*G3485)+(H3504*H3485)+(I3504*I3485)+$J$5</f>
        <v>-0.46627450980392471</v>
      </c>
      <c r="K3504" s="19">
        <f>Amostras!$J$19</f>
        <v>-1</v>
      </c>
      <c r="L3504" s="2">
        <f t="shared" si="969"/>
        <v>-1</v>
      </c>
      <c r="M3504" s="21">
        <f t="shared" si="967"/>
        <v>0</v>
      </c>
      <c r="N3504">
        <f t="shared" si="968"/>
        <v>0</v>
      </c>
      <c r="O3504">
        <f t="shared" si="961"/>
        <v>0</v>
      </c>
      <c r="P3504">
        <f t="shared" si="962"/>
        <v>0</v>
      </c>
      <c r="Q3504">
        <f t="shared" si="963"/>
        <v>0</v>
      </c>
      <c r="R3504">
        <f t="shared" si="964"/>
        <v>0</v>
      </c>
      <c r="S3504">
        <f t="shared" si="965"/>
        <v>0</v>
      </c>
      <c r="T3504">
        <f t="shared" si="966"/>
        <v>0</v>
      </c>
      <c r="U3504" s="1"/>
    </row>
    <row r="3505" spans="2:21" x14ac:dyDescent="0.25">
      <c r="B3505" s="15">
        <v>17</v>
      </c>
      <c r="C3505" s="16">
        <f>Amostras!$C$20</f>
        <v>2</v>
      </c>
      <c r="D3505" s="16">
        <f>Amostras!$D$20</f>
        <v>5</v>
      </c>
      <c r="E3505" s="16">
        <f>Amostras!$E$20</f>
        <v>8</v>
      </c>
      <c r="F3505" s="16">
        <f>Amostras!$F$20</f>
        <v>9</v>
      </c>
      <c r="G3505" s="16">
        <f>Amostras!$G$20</f>
        <v>3</v>
      </c>
      <c r="H3505" s="16">
        <f>Amostras!$H$20</f>
        <v>3</v>
      </c>
      <c r="I3505" s="16">
        <f>Amostras!$I$20</f>
        <v>3</v>
      </c>
      <c r="J3505" s="40">
        <f>(C3505*C3485)+(D3505*D3485)+(E3505*E3485)+(F3505*F3485)+(G3505*G3485)+(H3505*H3485)+(I3505*I3485)+$J$5</f>
        <v>-0.94862745098040202</v>
      </c>
      <c r="K3505" s="19">
        <f>Amostras!$J$20</f>
        <v>-1</v>
      </c>
      <c r="L3505" s="2">
        <f t="shared" si="969"/>
        <v>-1</v>
      </c>
      <c r="M3505" s="21">
        <f t="shared" si="967"/>
        <v>0</v>
      </c>
      <c r="N3505">
        <f t="shared" si="968"/>
        <v>0</v>
      </c>
      <c r="O3505">
        <f t="shared" si="961"/>
        <v>0</v>
      </c>
      <c r="P3505">
        <f t="shared" si="962"/>
        <v>0</v>
      </c>
      <c r="Q3505">
        <f t="shared" si="963"/>
        <v>0</v>
      </c>
      <c r="R3505">
        <f t="shared" si="964"/>
        <v>0</v>
      </c>
      <c r="S3505">
        <f t="shared" si="965"/>
        <v>0</v>
      </c>
      <c r="T3505">
        <f t="shared" si="966"/>
        <v>0</v>
      </c>
      <c r="U3505" s="1"/>
    </row>
    <row r="3506" spans="2:21" x14ac:dyDescent="0.25">
      <c r="B3506" s="15">
        <v>18</v>
      </c>
      <c r="C3506" s="16">
        <f>Amostras!$C$21</f>
        <v>1</v>
      </c>
      <c r="D3506" s="16">
        <f>Amostras!$D$21</f>
        <v>9</v>
      </c>
      <c r="E3506" s="16">
        <f>Amostras!$E$21</f>
        <v>8</v>
      </c>
      <c r="F3506" s="16">
        <f>Amostras!$F$21</f>
        <v>0</v>
      </c>
      <c r="G3506" s="16">
        <f>Amostras!$G$21</f>
        <v>9</v>
      </c>
      <c r="H3506" s="16">
        <f>Amostras!$H$21</f>
        <v>6</v>
      </c>
      <c r="I3506" s="16">
        <f>Amostras!$I$21</f>
        <v>9</v>
      </c>
      <c r="J3506" s="40">
        <f>(C3506*C3485)+(D3506*D3485)+(E3506*E3485)+(F3506*F3485)+(G3506*G3485)+(H3506*H3485)+(I3506*I3485)+$J$5</f>
        <v>-1.589803921568633</v>
      </c>
      <c r="K3506" s="19">
        <f>Amostras!$J$21</f>
        <v>-1</v>
      </c>
      <c r="L3506" s="2">
        <f t="shared" si="969"/>
        <v>-1</v>
      </c>
      <c r="M3506" s="21">
        <f t="shared" si="967"/>
        <v>0</v>
      </c>
      <c r="N3506">
        <f t="shared" si="968"/>
        <v>0</v>
      </c>
      <c r="O3506">
        <f t="shared" si="961"/>
        <v>0</v>
      </c>
      <c r="P3506">
        <f t="shared" si="962"/>
        <v>0</v>
      </c>
      <c r="Q3506">
        <f t="shared" si="963"/>
        <v>0</v>
      </c>
      <c r="R3506">
        <f t="shared" si="964"/>
        <v>0</v>
      </c>
      <c r="S3506">
        <f t="shared" si="965"/>
        <v>0</v>
      </c>
      <c r="T3506">
        <f t="shared" si="966"/>
        <v>0</v>
      </c>
      <c r="U3506" s="1"/>
    </row>
    <row r="3507" spans="2:21" x14ac:dyDescent="0.25">
      <c r="B3507" s="15">
        <v>19</v>
      </c>
      <c r="C3507" s="16">
        <f>Amostras!$C$22</f>
        <v>4</v>
      </c>
      <c r="D3507" s="16">
        <f>Amostras!$D$22</f>
        <v>2</v>
      </c>
      <c r="E3507" s="16">
        <f>Amostras!$E$22</f>
        <v>9</v>
      </c>
      <c r="F3507" s="16">
        <f>Amostras!$F$22</f>
        <v>4</v>
      </c>
      <c r="G3507" s="16">
        <f>Amostras!$G$22</f>
        <v>4</v>
      </c>
      <c r="H3507" s="16">
        <f>Amostras!$H$22</f>
        <v>1</v>
      </c>
      <c r="I3507" s="16">
        <f>Amostras!$I$22</f>
        <v>3</v>
      </c>
      <c r="J3507" s="40">
        <f>(C3507*C3485)+(D3507*D3485)+(E3507*E3485)+(F3507*F3485)+(G3507*G3485)+(H3507*H3485)+(I3507*I3485)+$J$5</f>
        <v>8.2352941176422334E-3</v>
      </c>
      <c r="K3507" s="19">
        <f>Amostras!$J$22</f>
        <v>-1</v>
      </c>
      <c r="L3507" s="2">
        <f t="shared" si="969"/>
        <v>1</v>
      </c>
      <c r="M3507" s="21">
        <f t="shared" si="967"/>
        <v>-2</v>
      </c>
      <c r="N3507">
        <f t="shared" si="968"/>
        <v>-0.08</v>
      </c>
      <c r="O3507">
        <f t="shared" si="961"/>
        <v>-0.04</v>
      </c>
      <c r="P3507">
        <f t="shared" si="962"/>
        <v>-0.18</v>
      </c>
      <c r="Q3507">
        <f t="shared" si="963"/>
        <v>-0.08</v>
      </c>
      <c r="R3507">
        <f t="shared" si="964"/>
        <v>-0.08</v>
      </c>
      <c r="S3507">
        <f t="shared" si="965"/>
        <v>-0.02</v>
      </c>
      <c r="T3507">
        <f t="shared" si="966"/>
        <v>-0.06</v>
      </c>
      <c r="U3507" s="1"/>
    </row>
    <row r="3508" spans="2:21" x14ac:dyDescent="0.25">
      <c r="B3508" s="15">
        <v>20</v>
      </c>
      <c r="C3508" s="16">
        <f>Amostras!$C$23</f>
        <v>3</v>
      </c>
      <c r="D3508" s="16">
        <f>Amostras!$D$23</f>
        <v>4</v>
      </c>
      <c r="E3508" s="16">
        <f>Amostras!$E$23</f>
        <v>3</v>
      </c>
      <c r="F3508" s="16">
        <f>Amostras!$F$23</f>
        <v>3</v>
      </c>
      <c r="G3508" s="16">
        <f>Amostras!$G$23</f>
        <v>9</v>
      </c>
      <c r="H3508" s="16">
        <f>Amostras!$H$23</f>
        <v>6</v>
      </c>
      <c r="I3508" s="16">
        <f>Amostras!$I$23</f>
        <v>9</v>
      </c>
      <c r="J3508" s="40">
        <f>(C3508*C3485)+(D3508*D3485)+(E3508*E3485)+(F3508*F3485)+(G3508*G3485)+(H3508*H3485)+(I3508*I3485)+$J$5</f>
        <v>-0.77254901960784395</v>
      </c>
      <c r="K3508" s="19">
        <f>Amostras!$J$23</f>
        <v>-1</v>
      </c>
      <c r="L3508" s="2">
        <f t="shared" si="969"/>
        <v>-1</v>
      </c>
      <c r="M3508" s="21">
        <f t="shared" si="967"/>
        <v>0</v>
      </c>
      <c r="N3508">
        <f t="shared" si="968"/>
        <v>0</v>
      </c>
      <c r="O3508">
        <f t="shared" si="961"/>
        <v>0</v>
      </c>
      <c r="P3508">
        <f t="shared" si="962"/>
        <v>0</v>
      </c>
      <c r="Q3508">
        <f t="shared" si="963"/>
        <v>0</v>
      </c>
      <c r="R3508">
        <f t="shared" si="964"/>
        <v>0</v>
      </c>
      <c r="S3508">
        <f t="shared" si="965"/>
        <v>0</v>
      </c>
      <c r="T3508">
        <f t="shared" si="966"/>
        <v>0</v>
      </c>
      <c r="U3508" s="1"/>
    </row>
    <row r="3509" spans="2:21" x14ac:dyDescent="0.25">
      <c r="B3509" s="15">
        <v>21</v>
      </c>
      <c r="C3509" s="16">
        <f>Amostras!$C$24</f>
        <v>1</v>
      </c>
      <c r="D3509" s="16">
        <f>Amostras!$D$24</f>
        <v>0</v>
      </c>
      <c r="E3509" s="16">
        <f>Amostras!$E$24</f>
        <v>9</v>
      </c>
      <c r="F3509" s="16">
        <f>Amostras!$F$24</f>
        <v>9</v>
      </c>
      <c r="G3509" s="16">
        <f>Amostras!$G$24</f>
        <v>4</v>
      </c>
      <c r="H3509" s="16">
        <f>Amostras!$H$24</f>
        <v>0</v>
      </c>
      <c r="I3509" s="16">
        <f>Amostras!$I$24</f>
        <v>8</v>
      </c>
      <c r="J3509" s="40">
        <f>(C3509*C3485)+(D3509*D3485)+(E3509*E3485)+(F3509*F3485)+(G3509*G3485)+(H3509*H3485)+(I3509*I3485)+$J$5</f>
        <v>-2.0741176470588298</v>
      </c>
      <c r="K3509" s="19">
        <f>Amostras!$J$24</f>
        <v>-1</v>
      </c>
      <c r="L3509" s="2">
        <f t="shared" si="969"/>
        <v>-1</v>
      </c>
      <c r="M3509" s="21">
        <f t="shared" si="967"/>
        <v>0</v>
      </c>
      <c r="N3509">
        <f t="shared" si="968"/>
        <v>0</v>
      </c>
      <c r="O3509">
        <f t="shared" si="961"/>
        <v>0</v>
      </c>
      <c r="P3509">
        <f t="shared" si="962"/>
        <v>0</v>
      </c>
      <c r="Q3509">
        <f t="shared" si="963"/>
        <v>0</v>
      </c>
      <c r="R3509">
        <f t="shared" si="964"/>
        <v>0</v>
      </c>
      <c r="S3509">
        <f t="shared" si="965"/>
        <v>0</v>
      </c>
      <c r="T3509">
        <f t="shared" si="966"/>
        <v>0</v>
      </c>
      <c r="U3509" s="1"/>
    </row>
    <row r="3510" spans="2:21" x14ac:dyDescent="0.25">
      <c r="B3510" s="15">
        <v>22</v>
      </c>
      <c r="C3510" s="16">
        <f>Amostras!$C$25</f>
        <v>4</v>
      </c>
      <c r="D3510" s="16">
        <f>Amostras!$D$25</f>
        <v>5</v>
      </c>
      <c r="E3510" s="16">
        <f>Amostras!$E$25</f>
        <v>9</v>
      </c>
      <c r="F3510" s="16">
        <f>Amostras!$F$25</f>
        <v>6</v>
      </c>
      <c r="G3510" s="16">
        <f>Amostras!$G$25</f>
        <v>1</v>
      </c>
      <c r="H3510" s="16">
        <f>Amostras!$H$25</f>
        <v>8</v>
      </c>
      <c r="I3510" s="16">
        <f>Amostras!$I$25</f>
        <v>4</v>
      </c>
      <c r="J3510" s="40">
        <f>(C3510*C3485)+(D3510*D3485)+(E3510*E3485)+(F3510*F3485)+(G3510*G3485)+(H3510*H3485)+(I3510*I3485)+$J$5</f>
        <v>-0.26941176470589046</v>
      </c>
      <c r="K3510" s="19">
        <f>Amostras!$J$25</f>
        <v>-1</v>
      </c>
      <c r="L3510" s="2">
        <f t="shared" si="969"/>
        <v>-1</v>
      </c>
      <c r="M3510" s="21">
        <f t="shared" si="967"/>
        <v>0</v>
      </c>
      <c r="N3510">
        <f t="shared" si="968"/>
        <v>0</v>
      </c>
      <c r="O3510">
        <f t="shared" si="961"/>
        <v>0</v>
      </c>
      <c r="P3510">
        <f t="shared" si="962"/>
        <v>0</v>
      </c>
      <c r="Q3510">
        <f t="shared" si="963"/>
        <v>0</v>
      </c>
      <c r="R3510">
        <f t="shared" si="964"/>
        <v>0</v>
      </c>
      <c r="S3510">
        <f t="shared" si="965"/>
        <v>0</v>
      </c>
      <c r="T3510">
        <f t="shared" si="966"/>
        <v>0</v>
      </c>
      <c r="U3510" s="1"/>
    </row>
    <row r="3511" spans="2:21" x14ac:dyDescent="0.25">
      <c r="B3511" s="15">
        <v>23</v>
      </c>
      <c r="C3511" s="16">
        <f>Amostras!$C$26</f>
        <v>4</v>
      </c>
      <c r="D3511" s="16">
        <f>Amostras!$D$26</f>
        <v>4</v>
      </c>
      <c r="E3511" s="16">
        <f>Amostras!$E$26</f>
        <v>8</v>
      </c>
      <c r="F3511" s="16">
        <f>Amostras!$F$26</f>
        <v>0</v>
      </c>
      <c r="G3511" s="16">
        <f>Amostras!$G$26</f>
        <v>0</v>
      </c>
      <c r="H3511" s="16">
        <f>Amostras!$H$26</f>
        <v>5</v>
      </c>
      <c r="I3511" s="16">
        <f>Amostras!$I$26</f>
        <v>9</v>
      </c>
      <c r="J3511" s="40">
        <f>(C3511*C3485)+(D3511*D3485)+(E3511*E3485)+(F3511*F3485)+(G3511*G3485)+(H3511*H3485)+(I3511*I3485)+$J$5</f>
        <v>-1.3447058823529459</v>
      </c>
      <c r="K3511" s="19">
        <f>Amostras!$J$26</f>
        <v>-1</v>
      </c>
      <c r="L3511" s="2">
        <f t="shared" si="969"/>
        <v>-1</v>
      </c>
      <c r="M3511" s="21">
        <f t="shared" si="967"/>
        <v>0</v>
      </c>
      <c r="N3511">
        <f t="shared" si="968"/>
        <v>0</v>
      </c>
      <c r="O3511">
        <f t="shared" si="961"/>
        <v>0</v>
      </c>
      <c r="P3511">
        <f t="shared" si="962"/>
        <v>0</v>
      </c>
      <c r="Q3511">
        <f t="shared" si="963"/>
        <v>0</v>
      </c>
      <c r="R3511">
        <f t="shared" si="964"/>
        <v>0</v>
      </c>
      <c r="S3511">
        <f t="shared" si="965"/>
        <v>0</v>
      </c>
      <c r="T3511">
        <f t="shared" si="966"/>
        <v>0</v>
      </c>
      <c r="U3511" s="1"/>
    </row>
    <row r="3512" spans="2:21" x14ac:dyDescent="0.25">
      <c r="B3512" s="15">
        <v>24</v>
      </c>
      <c r="C3512" s="16">
        <f>Amostras!$C$27</f>
        <v>2</v>
      </c>
      <c r="D3512" s="16">
        <f>Amostras!$D$27</f>
        <v>7</v>
      </c>
      <c r="E3512" s="16">
        <f>Amostras!$E$27</f>
        <v>6</v>
      </c>
      <c r="F3512" s="16">
        <f>Amostras!$F$27</f>
        <v>5</v>
      </c>
      <c r="G3512" s="16">
        <f>Amostras!$G$27</f>
        <v>0</v>
      </c>
      <c r="H3512" s="16">
        <f>Amostras!$H$27</f>
        <v>7</v>
      </c>
      <c r="I3512" s="16">
        <f>Amostras!$I$27</f>
        <v>5</v>
      </c>
      <c r="J3512" s="40">
        <f>(C3512*C3485)+(D3512*D3485)+(E3512*E3485)+(F3512*F3485)+(G3512*G3485)+(H3512*H3485)+(I3512*I3485)+$J$5</f>
        <v>-1.7415686274509898</v>
      </c>
      <c r="K3512" s="19">
        <f>Amostras!$J$27</f>
        <v>-1</v>
      </c>
      <c r="L3512" s="2">
        <f t="shared" si="969"/>
        <v>-1</v>
      </c>
      <c r="M3512" s="21">
        <f t="shared" si="967"/>
        <v>0</v>
      </c>
      <c r="N3512">
        <f t="shared" si="968"/>
        <v>0</v>
      </c>
      <c r="O3512">
        <f t="shared" si="961"/>
        <v>0</v>
      </c>
      <c r="P3512">
        <f t="shared" si="962"/>
        <v>0</v>
      </c>
      <c r="Q3512">
        <f t="shared" si="963"/>
        <v>0</v>
      </c>
      <c r="R3512">
        <f t="shared" si="964"/>
        <v>0</v>
      </c>
      <c r="S3512">
        <f t="shared" si="965"/>
        <v>0</v>
      </c>
      <c r="T3512">
        <f t="shared" si="966"/>
        <v>0</v>
      </c>
      <c r="U3512" s="1"/>
    </row>
    <row r="3513" spans="2:21" x14ac:dyDescent="0.25">
      <c r="B3513" s="15">
        <v>25</v>
      </c>
      <c r="C3513" s="16">
        <f>Amostras!$C$28</f>
        <v>1</v>
      </c>
      <c r="D3513" s="16">
        <f>Amostras!$D$28</f>
        <v>5</v>
      </c>
      <c r="E3513" s="16">
        <f>Amostras!$E$28</f>
        <v>1</v>
      </c>
      <c r="F3513" s="16">
        <f>Amostras!$F$28</f>
        <v>2</v>
      </c>
      <c r="G3513" s="16">
        <f>Amostras!$G$28</f>
        <v>7</v>
      </c>
      <c r="H3513" s="16">
        <f>Amostras!$H$28</f>
        <v>3</v>
      </c>
      <c r="I3513" s="16">
        <f>Amostras!$I$28</f>
        <v>0</v>
      </c>
      <c r="J3513" s="40">
        <f>(C3513*C3485)+(D3513*D3485)+(E3513*E3485)+(F3513*F3485)+(G3513*G3485)+(H3513*H3485)+(I3513*I3485)+$J$5</f>
        <v>-1.2043137254901981</v>
      </c>
      <c r="K3513" s="19">
        <f>Amostras!$J$28</f>
        <v>-1</v>
      </c>
      <c r="L3513" s="2">
        <f t="shared" si="969"/>
        <v>-1</v>
      </c>
      <c r="M3513" s="21">
        <f t="shared" si="967"/>
        <v>0</v>
      </c>
      <c r="N3513">
        <f t="shared" si="968"/>
        <v>0</v>
      </c>
      <c r="O3513">
        <f t="shared" si="961"/>
        <v>0</v>
      </c>
      <c r="P3513">
        <f t="shared" si="962"/>
        <v>0</v>
      </c>
      <c r="Q3513">
        <f t="shared" si="963"/>
        <v>0</v>
      </c>
      <c r="R3513">
        <f t="shared" si="964"/>
        <v>0</v>
      </c>
      <c r="S3513">
        <f t="shared" si="965"/>
        <v>0</v>
      </c>
      <c r="T3513">
        <f t="shared" si="966"/>
        <v>0</v>
      </c>
      <c r="U3513" s="1"/>
    </row>
    <row r="3514" spans="2:21" x14ac:dyDescent="0.25">
      <c r="B3514" s="15">
        <v>26</v>
      </c>
      <c r="C3514" s="16">
        <f>Amostras!$C$29</f>
        <v>9</v>
      </c>
      <c r="D3514" s="16">
        <f>Amostras!$D$29</f>
        <v>6</v>
      </c>
      <c r="E3514" s="16">
        <f>Amostras!$E$29</f>
        <v>3</v>
      </c>
      <c r="F3514" s="16">
        <f>Amostras!$F$29</f>
        <v>4</v>
      </c>
      <c r="G3514" s="16">
        <f>Amostras!$G$29</f>
        <v>2</v>
      </c>
      <c r="H3514" s="16">
        <f>Amostras!$H$29</f>
        <v>9</v>
      </c>
      <c r="I3514" s="16">
        <f>Amostras!$I$29</f>
        <v>8</v>
      </c>
      <c r="J3514" s="40">
        <f>(C3514*C3485)+(D3514*D3485)+(E3514*E3485)+(F3514*F3485)+(G3514*G3485)+(H3514*H3485)+(I3514*I3485)+$J$5</f>
        <v>1.7701960784313675</v>
      </c>
      <c r="K3514" s="19">
        <f>Amostras!$J$29</f>
        <v>1</v>
      </c>
      <c r="L3514" s="2">
        <f t="shared" si="969"/>
        <v>1</v>
      </c>
      <c r="M3514" s="21">
        <f t="shared" si="967"/>
        <v>0</v>
      </c>
      <c r="N3514">
        <f t="shared" si="968"/>
        <v>0</v>
      </c>
      <c r="O3514">
        <f t="shared" si="961"/>
        <v>0</v>
      </c>
      <c r="P3514">
        <f t="shared" si="962"/>
        <v>0</v>
      </c>
      <c r="Q3514">
        <f t="shared" si="963"/>
        <v>0</v>
      </c>
      <c r="R3514">
        <f t="shared" si="964"/>
        <v>0</v>
      </c>
      <c r="S3514">
        <f t="shared" si="965"/>
        <v>0</v>
      </c>
      <c r="T3514">
        <f t="shared" si="966"/>
        <v>0</v>
      </c>
      <c r="U3514" s="1"/>
    </row>
    <row r="3515" spans="2:21" x14ac:dyDescent="0.25">
      <c r="B3515" s="15">
        <v>27</v>
      </c>
      <c r="C3515" s="16">
        <f>Amostras!$C$30</f>
        <v>7</v>
      </c>
      <c r="D3515" s="16">
        <f>Amostras!$D$30</f>
        <v>5</v>
      </c>
      <c r="E3515" s="16">
        <f>Amostras!$E$30</f>
        <v>9</v>
      </c>
      <c r="F3515" s="16">
        <f>Amostras!$F$30</f>
        <v>5</v>
      </c>
      <c r="G3515" s="16">
        <f>Amostras!$G$30</f>
        <v>5</v>
      </c>
      <c r="H3515" s="16">
        <f>Amostras!$H$30</f>
        <v>6</v>
      </c>
      <c r="I3515" s="16">
        <f>Amostras!$I$30</f>
        <v>1</v>
      </c>
      <c r="J3515" s="40">
        <f>(C3515*C3485)+(D3515*D3485)+(E3515*E3485)+(F3515*F3485)+(G3515*G3485)+(H3515*H3485)+(I3515*I3485)+$J$5</f>
        <v>2.1854901960784261</v>
      </c>
      <c r="K3515" s="19">
        <f>Amostras!$J$30</f>
        <v>1</v>
      </c>
      <c r="L3515" s="2">
        <f t="shared" si="969"/>
        <v>1</v>
      </c>
      <c r="M3515" s="21">
        <f t="shared" si="967"/>
        <v>0</v>
      </c>
      <c r="N3515">
        <f t="shared" si="968"/>
        <v>0</v>
      </c>
      <c r="O3515">
        <f t="shared" si="961"/>
        <v>0</v>
      </c>
      <c r="P3515">
        <f t="shared" si="962"/>
        <v>0</v>
      </c>
      <c r="Q3515">
        <f t="shared" si="963"/>
        <v>0</v>
      </c>
      <c r="R3515">
        <f t="shared" si="964"/>
        <v>0</v>
      </c>
      <c r="S3515">
        <f t="shared" si="965"/>
        <v>0</v>
      </c>
      <c r="T3515">
        <f t="shared" si="966"/>
        <v>0</v>
      </c>
      <c r="U3515" s="1"/>
    </row>
    <row r="3516" spans="2:21" x14ac:dyDescent="0.25">
      <c r="B3516" s="15">
        <v>28</v>
      </c>
      <c r="C3516" s="16">
        <f>Amostras!$C$31</f>
        <v>5</v>
      </c>
      <c r="D3516" s="16">
        <f>Amostras!$D$31</f>
        <v>1</v>
      </c>
      <c r="E3516" s="16">
        <f>Amostras!$E$31</f>
        <v>2</v>
      </c>
      <c r="F3516" s="16">
        <f>Amostras!$F$31</f>
        <v>9</v>
      </c>
      <c r="G3516" s="16">
        <f>Amostras!$G$31</f>
        <v>4</v>
      </c>
      <c r="H3516" s="16">
        <f>Amostras!$H$31</f>
        <v>5</v>
      </c>
      <c r="I3516" s="16">
        <f>Amostras!$I$31</f>
        <v>1</v>
      </c>
      <c r="J3516" s="40">
        <f>(C3516*C3485)+(D3516*D3485)+(E3516*E3485)+(F3516*F3485)+(G3516*G3485)+(H3516*H3485)+(I3516*I3485)+$J$5</f>
        <v>0.66627450980391778</v>
      </c>
      <c r="K3516" s="19">
        <f>Amostras!$J$31</f>
        <v>1</v>
      </c>
      <c r="L3516" s="2">
        <f t="shared" si="969"/>
        <v>1</v>
      </c>
      <c r="M3516" s="21">
        <f t="shared" si="967"/>
        <v>0</v>
      </c>
      <c r="N3516">
        <f t="shared" si="968"/>
        <v>0</v>
      </c>
      <c r="O3516">
        <f t="shared" si="961"/>
        <v>0</v>
      </c>
      <c r="P3516">
        <f t="shared" si="962"/>
        <v>0</v>
      </c>
      <c r="Q3516">
        <f t="shared" si="963"/>
        <v>0</v>
      </c>
      <c r="R3516">
        <f t="shared" si="964"/>
        <v>0</v>
      </c>
      <c r="S3516">
        <f t="shared" si="965"/>
        <v>0</v>
      </c>
      <c r="T3516">
        <f t="shared" si="966"/>
        <v>0</v>
      </c>
      <c r="U3516" s="1"/>
    </row>
    <row r="3517" spans="2:21" x14ac:dyDescent="0.25">
      <c r="B3517" s="15">
        <v>29</v>
      </c>
      <c r="C3517" s="16">
        <f>Amostras!$C$32</f>
        <v>6</v>
      </c>
      <c r="D3517" s="16">
        <f>Amostras!$D$32</f>
        <v>9</v>
      </c>
      <c r="E3517" s="16">
        <f>Amostras!$E$32</f>
        <v>9</v>
      </c>
      <c r="F3517" s="16">
        <f>Amostras!$F$32</f>
        <v>9</v>
      </c>
      <c r="G3517" s="16">
        <f>Amostras!$G$32</f>
        <v>6</v>
      </c>
      <c r="H3517" s="16">
        <f>Amostras!$H$32</f>
        <v>4</v>
      </c>
      <c r="I3517" s="16">
        <f>Amostras!$I$32</f>
        <v>8</v>
      </c>
      <c r="J3517" s="40">
        <f>(C3517*C3485)+(D3517*D3485)+(E3517*E3485)+(F3517*F3485)+(G3517*G3485)+(H3517*H3485)+(I3517*I3485)+$J$5</f>
        <v>1.2039215686274396</v>
      </c>
      <c r="K3517" s="19">
        <f>Amostras!$J$32</f>
        <v>1</v>
      </c>
      <c r="L3517" s="2">
        <f t="shared" si="969"/>
        <v>1</v>
      </c>
      <c r="M3517" s="21">
        <f t="shared" si="967"/>
        <v>0</v>
      </c>
      <c r="N3517">
        <f t="shared" si="968"/>
        <v>0</v>
      </c>
      <c r="O3517">
        <f t="shared" si="961"/>
        <v>0</v>
      </c>
      <c r="P3517">
        <f t="shared" si="962"/>
        <v>0</v>
      </c>
      <c r="Q3517">
        <f t="shared" si="963"/>
        <v>0</v>
      </c>
      <c r="R3517">
        <f t="shared" si="964"/>
        <v>0</v>
      </c>
      <c r="S3517">
        <f t="shared" si="965"/>
        <v>0</v>
      </c>
      <c r="T3517">
        <f t="shared" si="966"/>
        <v>0</v>
      </c>
      <c r="U3517" s="1"/>
    </row>
    <row r="3518" spans="2:21" x14ac:dyDescent="0.25">
      <c r="B3518" s="15">
        <v>30</v>
      </c>
      <c r="C3518" s="16">
        <f>Amostras!$C$33</f>
        <v>6</v>
      </c>
      <c r="D3518" s="16">
        <f>Amostras!$D$33</f>
        <v>1</v>
      </c>
      <c r="E3518" s="16">
        <f>Amostras!$E$33</f>
        <v>0</v>
      </c>
      <c r="F3518" s="16">
        <f>Amostras!$F$33</f>
        <v>8</v>
      </c>
      <c r="G3518" s="16">
        <f>Amostras!$G$33</f>
        <v>1</v>
      </c>
      <c r="H3518" s="16">
        <f>Amostras!$H$33</f>
        <v>1</v>
      </c>
      <c r="I3518" s="16">
        <f>Amostras!$I$33</f>
        <v>6</v>
      </c>
      <c r="J3518" s="40">
        <f>(C3518*C3485)+(D3518*D3485)+(E3518*E3485)+(F3518*F3485)+(G3518*G3485)+(H3518*H3485)+(I3518*I3485)+$J$5</f>
        <v>2.7058823529407583E-2</v>
      </c>
      <c r="K3518" s="19">
        <f>Amostras!$J$33</f>
        <v>1</v>
      </c>
      <c r="L3518" s="2">
        <f t="shared" si="969"/>
        <v>1</v>
      </c>
      <c r="M3518" s="21">
        <f t="shared" si="967"/>
        <v>0</v>
      </c>
      <c r="N3518">
        <f t="shared" si="968"/>
        <v>0</v>
      </c>
      <c r="O3518">
        <f t="shared" si="961"/>
        <v>0</v>
      </c>
      <c r="P3518">
        <f t="shared" si="962"/>
        <v>0</v>
      </c>
      <c r="Q3518">
        <f t="shared" si="963"/>
        <v>0</v>
      </c>
      <c r="R3518">
        <f t="shared" si="964"/>
        <v>0</v>
      </c>
      <c r="S3518">
        <f t="shared" si="965"/>
        <v>0</v>
      </c>
      <c r="T3518">
        <f t="shared" si="966"/>
        <v>0</v>
      </c>
      <c r="U3518" s="1"/>
    </row>
    <row r="3519" spans="2:21" x14ac:dyDescent="0.25">
      <c r="B3519" s="15">
        <v>31</v>
      </c>
      <c r="C3519" s="16">
        <f>Amostras!$C$34</f>
        <v>8</v>
      </c>
      <c r="D3519" s="16">
        <f>Amostras!$D$34</f>
        <v>2</v>
      </c>
      <c r="E3519" s="16">
        <f>Amostras!$E$34</f>
        <v>0</v>
      </c>
      <c r="F3519" s="16">
        <f>Amostras!$F$34</f>
        <v>5</v>
      </c>
      <c r="G3519" s="16">
        <f>Amostras!$G$34</f>
        <v>7</v>
      </c>
      <c r="H3519" s="16">
        <f>Amostras!$H$34</f>
        <v>3</v>
      </c>
      <c r="I3519" s="16">
        <f>Amostras!$I$34</f>
        <v>9</v>
      </c>
      <c r="J3519" s="40">
        <f>(C3519*C3485)+(D3519*D3485)+(E3519*E3485)+(F3519*F3485)+(G3519*G3485)+(H3519*H3485)+(I3519*I3485)+$J$5</f>
        <v>1.5011764705882351</v>
      </c>
      <c r="K3519" s="19">
        <f>Amostras!$J$34</f>
        <v>1</v>
      </c>
      <c r="L3519" s="2">
        <f t="shared" si="969"/>
        <v>1</v>
      </c>
      <c r="M3519" s="21">
        <f t="shared" si="967"/>
        <v>0</v>
      </c>
      <c r="N3519">
        <f t="shared" si="968"/>
        <v>0</v>
      </c>
      <c r="O3519">
        <f t="shared" si="961"/>
        <v>0</v>
      </c>
      <c r="P3519">
        <f t="shared" si="962"/>
        <v>0</v>
      </c>
      <c r="Q3519">
        <f t="shared" si="963"/>
        <v>0</v>
      </c>
      <c r="R3519">
        <f t="shared" si="964"/>
        <v>0</v>
      </c>
      <c r="S3519">
        <f t="shared" si="965"/>
        <v>0</v>
      </c>
      <c r="T3519">
        <f t="shared" si="966"/>
        <v>0</v>
      </c>
      <c r="U3519" s="1"/>
    </row>
    <row r="3520" spans="2:21" x14ac:dyDescent="0.25">
      <c r="B3520" s="15">
        <v>32</v>
      </c>
      <c r="C3520" s="16">
        <f>Amostras!$C$35</f>
        <v>9</v>
      </c>
      <c r="D3520" s="16">
        <f>Amostras!$D$35</f>
        <v>6</v>
      </c>
      <c r="E3520" s="16">
        <f>Amostras!$E$35</f>
        <v>9</v>
      </c>
      <c r="F3520" s="16">
        <f>Amostras!$F$35</f>
        <v>4</v>
      </c>
      <c r="G3520" s="16">
        <f>Amostras!$G$35</f>
        <v>3</v>
      </c>
      <c r="H3520" s="16">
        <f>Amostras!$H$35</f>
        <v>8</v>
      </c>
      <c r="I3520" s="16">
        <f>Amostras!$I$35</f>
        <v>0</v>
      </c>
      <c r="J3520" s="40">
        <f>(C3520*C3485)+(D3520*D3485)+(E3520*E3485)+(F3520*F3485)+(G3520*G3485)+(H3520*H3485)+(I3520*I3485)+$J$5</f>
        <v>3.1254901960784265</v>
      </c>
      <c r="K3520" s="19">
        <f>Amostras!$J$35</f>
        <v>1</v>
      </c>
      <c r="L3520" s="2">
        <f t="shared" si="969"/>
        <v>1</v>
      </c>
      <c r="M3520" s="21">
        <f t="shared" si="967"/>
        <v>0</v>
      </c>
      <c r="N3520">
        <f t="shared" si="968"/>
        <v>0</v>
      </c>
      <c r="O3520">
        <f t="shared" si="961"/>
        <v>0</v>
      </c>
      <c r="P3520">
        <f t="shared" si="962"/>
        <v>0</v>
      </c>
      <c r="Q3520">
        <f t="shared" si="963"/>
        <v>0</v>
      </c>
      <c r="R3520">
        <f t="shared" si="964"/>
        <v>0</v>
      </c>
      <c r="S3520">
        <f t="shared" si="965"/>
        <v>0</v>
      </c>
      <c r="T3520">
        <f t="shared" si="966"/>
        <v>0</v>
      </c>
      <c r="U3520" s="1"/>
    </row>
    <row r="3521" spans="2:21" x14ac:dyDescent="0.25">
      <c r="B3521" s="15">
        <v>33</v>
      </c>
      <c r="C3521" s="16">
        <f>Amostras!$C$36</f>
        <v>8</v>
      </c>
      <c r="D3521" s="16">
        <f>Amostras!$D$36</f>
        <v>6</v>
      </c>
      <c r="E3521" s="16">
        <f>Amostras!$E$36</f>
        <v>4</v>
      </c>
      <c r="F3521" s="16">
        <f>Amostras!$F$36</f>
        <v>7</v>
      </c>
      <c r="G3521" s="16">
        <f>Amostras!$G$36</f>
        <v>4</v>
      </c>
      <c r="H3521" s="16">
        <f>Amostras!$H$36</f>
        <v>9</v>
      </c>
      <c r="I3521" s="16">
        <f>Amostras!$I$36</f>
        <v>3</v>
      </c>
      <c r="J3521" s="40">
        <f>(C3521*C3485)+(D3521*D3485)+(E3521*E3485)+(F3521*F3485)+(G3521*G3485)+(H3521*H3485)+(I3521*I3485)+$J$5</f>
        <v>2.2580392156862681</v>
      </c>
      <c r="K3521" s="19">
        <f>Amostras!$J$36</f>
        <v>1</v>
      </c>
      <c r="L3521" s="2">
        <f t="shared" si="969"/>
        <v>1</v>
      </c>
      <c r="M3521" s="21">
        <f t="shared" si="967"/>
        <v>0</v>
      </c>
      <c r="N3521">
        <f t="shared" si="968"/>
        <v>0</v>
      </c>
      <c r="O3521">
        <f t="shared" si="961"/>
        <v>0</v>
      </c>
      <c r="P3521">
        <f t="shared" si="962"/>
        <v>0</v>
      </c>
      <c r="Q3521">
        <f t="shared" si="963"/>
        <v>0</v>
      </c>
      <c r="R3521">
        <f t="shared" si="964"/>
        <v>0</v>
      </c>
      <c r="S3521">
        <f t="shared" si="965"/>
        <v>0</v>
      </c>
      <c r="T3521">
        <f t="shared" si="966"/>
        <v>0</v>
      </c>
      <c r="U3521" s="1"/>
    </row>
    <row r="3522" spans="2:21" x14ac:dyDescent="0.25">
      <c r="B3522" s="15">
        <v>34</v>
      </c>
      <c r="C3522" s="16">
        <f>Amostras!$C$37</f>
        <v>8</v>
      </c>
      <c r="D3522" s="16">
        <f>Amostras!$D$37</f>
        <v>9</v>
      </c>
      <c r="E3522" s="16">
        <f>Amostras!$E$37</f>
        <v>0</v>
      </c>
      <c r="F3522" s="16">
        <f>Amostras!$F$37</f>
        <v>0</v>
      </c>
      <c r="G3522" s="16">
        <f>Amostras!$G$37</f>
        <v>1</v>
      </c>
      <c r="H3522" s="16">
        <f>Amostras!$H$37</f>
        <v>0</v>
      </c>
      <c r="I3522" s="16">
        <f>Amostras!$I$37</f>
        <v>9</v>
      </c>
      <c r="J3522" s="40">
        <f>(C3522*C3485)+(D3522*D3485)+(E3522*E3485)+(F3522*F3485)+(G3522*G3485)+(H3522*H3485)+(I3522*I3485)+$J$5</f>
        <v>0.6541176470588157</v>
      </c>
      <c r="K3522" s="19">
        <f>Amostras!$J$37</f>
        <v>1</v>
      </c>
      <c r="L3522" s="2">
        <f t="shared" si="969"/>
        <v>1</v>
      </c>
      <c r="M3522" s="21">
        <f t="shared" si="967"/>
        <v>0</v>
      </c>
      <c r="N3522">
        <f t="shared" si="968"/>
        <v>0</v>
      </c>
      <c r="O3522">
        <f t="shared" si="961"/>
        <v>0</v>
      </c>
      <c r="P3522">
        <f t="shared" si="962"/>
        <v>0</v>
      </c>
      <c r="Q3522">
        <f t="shared" si="963"/>
        <v>0</v>
      </c>
      <c r="R3522">
        <f t="shared" si="964"/>
        <v>0</v>
      </c>
      <c r="S3522">
        <f t="shared" si="965"/>
        <v>0</v>
      </c>
      <c r="T3522">
        <f t="shared" si="966"/>
        <v>0</v>
      </c>
      <c r="U3522" s="1"/>
    </row>
    <row r="3523" spans="2:21" x14ac:dyDescent="0.25">
      <c r="B3523" s="15">
        <v>35</v>
      </c>
      <c r="C3523" s="16">
        <f>Amostras!$C$38</f>
        <v>9</v>
      </c>
      <c r="D3523" s="16">
        <f>Amostras!$D$38</f>
        <v>6</v>
      </c>
      <c r="E3523" s="16">
        <f>Amostras!$E$38</f>
        <v>0</v>
      </c>
      <c r="F3523" s="16">
        <f>Amostras!$F$38</f>
        <v>8</v>
      </c>
      <c r="G3523" s="16">
        <f>Amostras!$G$38</f>
        <v>4</v>
      </c>
      <c r="H3523" s="16">
        <f>Amostras!$H$38</f>
        <v>1</v>
      </c>
      <c r="I3523" s="16">
        <f>Amostras!$I$38</f>
        <v>1</v>
      </c>
      <c r="J3523" s="40">
        <f>(C3523*C3485)+(D3523*D3485)+(E3523*E3485)+(F3523*F3485)+(G3523*G3485)+(H3523*H3485)+(I3523*I3485)+$J$5</f>
        <v>2.7886274509803854</v>
      </c>
      <c r="K3523" s="19">
        <f>Amostras!$J$38</f>
        <v>1</v>
      </c>
      <c r="L3523" s="2">
        <f t="shared" si="969"/>
        <v>1</v>
      </c>
      <c r="M3523" s="21">
        <f t="shared" si="967"/>
        <v>0</v>
      </c>
      <c r="N3523">
        <f t="shared" si="968"/>
        <v>0</v>
      </c>
      <c r="O3523">
        <f t="shared" si="961"/>
        <v>0</v>
      </c>
      <c r="P3523">
        <f t="shared" si="962"/>
        <v>0</v>
      </c>
      <c r="Q3523">
        <f t="shared" si="963"/>
        <v>0</v>
      </c>
      <c r="R3523">
        <f t="shared" si="964"/>
        <v>0</v>
      </c>
      <c r="S3523">
        <f t="shared" si="965"/>
        <v>0</v>
      </c>
      <c r="T3523">
        <f t="shared" si="966"/>
        <v>0</v>
      </c>
      <c r="U3523" s="1"/>
    </row>
    <row r="3524" spans="2:21" x14ac:dyDescent="0.25">
      <c r="B3524" s="15">
        <v>36</v>
      </c>
      <c r="C3524" s="16">
        <f>Amostras!$C$39</f>
        <v>7</v>
      </c>
      <c r="D3524" s="16">
        <f>Amostras!$D$39</f>
        <v>0</v>
      </c>
      <c r="E3524" s="16">
        <f>Amostras!$E$39</f>
        <v>0</v>
      </c>
      <c r="F3524" s="16">
        <f>Amostras!$F$39</f>
        <v>8</v>
      </c>
      <c r="G3524" s="16">
        <f>Amostras!$G$39</f>
        <v>8</v>
      </c>
      <c r="H3524" s="16">
        <f>Amostras!$H$39</f>
        <v>6</v>
      </c>
      <c r="I3524" s="16">
        <f>Amostras!$I$39</f>
        <v>8</v>
      </c>
      <c r="J3524" s="40">
        <f>(C3524*C3485)+(D3524*D3485)+(E3524*E3485)+(F3524*F3485)+(G3524*G3485)+(H3524*H3485)+(I3524*I3485)+$J$5</f>
        <v>1.311372549019608</v>
      </c>
      <c r="K3524" s="19">
        <f>Amostras!$J$39</f>
        <v>1</v>
      </c>
      <c r="L3524" s="2">
        <f t="shared" si="969"/>
        <v>1</v>
      </c>
      <c r="M3524" s="21">
        <f t="shared" si="967"/>
        <v>0</v>
      </c>
      <c r="N3524">
        <f t="shared" si="968"/>
        <v>0</v>
      </c>
      <c r="O3524">
        <f t="shared" si="961"/>
        <v>0</v>
      </c>
      <c r="P3524">
        <f t="shared" si="962"/>
        <v>0</v>
      </c>
      <c r="Q3524">
        <f t="shared" si="963"/>
        <v>0</v>
      </c>
      <c r="R3524">
        <f t="shared" si="964"/>
        <v>0</v>
      </c>
      <c r="S3524">
        <f t="shared" si="965"/>
        <v>0</v>
      </c>
      <c r="T3524">
        <f t="shared" si="966"/>
        <v>0</v>
      </c>
      <c r="U3524" s="1"/>
    </row>
    <row r="3525" spans="2:21" x14ac:dyDescent="0.25">
      <c r="B3525" s="15">
        <v>37</v>
      </c>
      <c r="C3525" s="16">
        <f>Amostras!$C$40</f>
        <v>8</v>
      </c>
      <c r="D3525" s="16">
        <f>Amostras!$D$40</f>
        <v>6</v>
      </c>
      <c r="E3525" s="16">
        <f>Amostras!$E$40</f>
        <v>9</v>
      </c>
      <c r="F3525" s="16">
        <f>Amostras!$F$40</f>
        <v>8</v>
      </c>
      <c r="G3525" s="16">
        <f>Amostras!$G$40</f>
        <v>9</v>
      </c>
      <c r="H3525" s="16">
        <f>Amostras!$H$40</f>
        <v>6</v>
      </c>
      <c r="I3525" s="16">
        <f>Amostras!$I$40</f>
        <v>0</v>
      </c>
      <c r="J3525" s="40">
        <f>(C3525*C3485)+(D3525*D3485)+(E3525*E3485)+(F3525*F3485)+(G3525*G3485)+(H3525*H3485)+(I3525*I3485)+$J$5</f>
        <v>3.5341176470588174</v>
      </c>
      <c r="K3525" s="19">
        <f>Amostras!$J$40</f>
        <v>1</v>
      </c>
      <c r="L3525" s="2">
        <f t="shared" si="969"/>
        <v>1</v>
      </c>
      <c r="M3525" s="21">
        <f t="shared" si="967"/>
        <v>0</v>
      </c>
      <c r="N3525">
        <f t="shared" si="968"/>
        <v>0</v>
      </c>
      <c r="O3525">
        <f t="shared" si="961"/>
        <v>0</v>
      </c>
      <c r="P3525">
        <f t="shared" si="962"/>
        <v>0</v>
      </c>
      <c r="Q3525">
        <f t="shared" si="963"/>
        <v>0</v>
      </c>
      <c r="R3525">
        <f t="shared" si="964"/>
        <v>0</v>
      </c>
      <c r="S3525">
        <f t="shared" si="965"/>
        <v>0</v>
      </c>
      <c r="T3525">
        <f t="shared" si="966"/>
        <v>0</v>
      </c>
      <c r="U3525" s="1"/>
    </row>
    <row r="3526" spans="2:21" x14ac:dyDescent="0.25">
      <c r="B3526" s="15">
        <v>38</v>
      </c>
      <c r="C3526" s="16">
        <f>Amostras!$C$41</f>
        <v>5</v>
      </c>
      <c r="D3526" s="16">
        <f>Amostras!$D$41</f>
        <v>0</v>
      </c>
      <c r="E3526" s="16">
        <f>Amostras!$E$41</f>
        <v>7</v>
      </c>
      <c r="F3526" s="16">
        <f>Amostras!$F$41</f>
        <v>8</v>
      </c>
      <c r="G3526" s="16">
        <f>Amostras!$G$41</f>
        <v>4</v>
      </c>
      <c r="H3526" s="16">
        <f>Amostras!$H$41</f>
        <v>6</v>
      </c>
      <c r="I3526" s="16">
        <f>Amostras!$I$41</f>
        <v>0</v>
      </c>
      <c r="J3526" s="40">
        <f>(C3526*C3485)+(D3526*D3485)+(E3526*E3485)+(F3526*F3485)+(G3526*G3485)+(H3526*H3485)+(I3526*I3485)+$J$5</f>
        <v>0.96705882352940931</v>
      </c>
      <c r="K3526" s="19">
        <f>Amostras!$J$41</f>
        <v>1</v>
      </c>
      <c r="L3526" s="2">
        <f t="shared" si="969"/>
        <v>1</v>
      </c>
      <c r="M3526" s="21">
        <f t="shared" si="967"/>
        <v>0</v>
      </c>
      <c r="N3526">
        <f t="shared" si="968"/>
        <v>0</v>
      </c>
      <c r="O3526">
        <f t="shared" si="961"/>
        <v>0</v>
      </c>
      <c r="P3526">
        <f t="shared" si="962"/>
        <v>0</v>
      </c>
      <c r="Q3526">
        <f t="shared" si="963"/>
        <v>0</v>
      </c>
      <c r="R3526">
        <f t="shared" si="964"/>
        <v>0</v>
      </c>
      <c r="S3526">
        <f t="shared" si="965"/>
        <v>0</v>
      </c>
      <c r="T3526">
        <f t="shared" si="966"/>
        <v>0</v>
      </c>
      <c r="U3526" s="1"/>
    </row>
    <row r="3527" spans="2:21" x14ac:dyDescent="0.25">
      <c r="B3527" s="15">
        <v>39</v>
      </c>
      <c r="C3527" s="16">
        <f>Amostras!$C$42</f>
        <v>7</v>
      </c>
      <c r="D3527" s="16">
        <f>Amostras!$D$42</f>
        <v>8</v>
      </c>
      <c r="E3527" s="16">
        <f>Amostras!$E$42</f>
        <v>9</v>
      </c>
      <c r="F3527" s="16">
        <f>Amostras!$F$42</f>
        <v>7</v>
      </c>
      <c r="G3527" s="16">
        <f>Amostras!$G$42</f>
        <v>8</v>
      </c>
      <c r="H3527" s="16">
        <f>Amostras!$H$42</f>
        <v>1</v>
      </c>
      <c r="I3527" s="16">
        <f>Amostras!$I$42</f>
        <v>4</v>
      </c>
      <c r="J3527" s="40">
        <f>(C3527*C3485)+(D3527*D3485)+(E3527*E3485)+(F3527*F3485)+(G3527*G3485)+(H3527*H3485)+(I3527*I3485)+$J$5</f>
        <v>2.3447058823529314</v>
      </c>
      <c r="K3527" s="19">
        <f>Amostras!$J$42</f>
        <v>1</v>
      </c>
      <c r="L3527" s="2">
        <f t="shared" si="969"/>
        <v>1</v>
      </c>
      <c r="M3527" s="21">
        <f t="shared" si="967"/>
        <v>0</v>
      </c>
      <c r="N3527">
        <f t="shared" si="968"/>
        <v>0</v>
      </c>
      <c r="O3527">
        <f t="shared" si="961"/>
        <v>0</v>
      </c>
      <c r="P3527">
        <f t="shared" si="962"/>
        <v>0</v>
      </c>
      <c r="Q3527">
        <f t="shared" si="963"/>
        <v>0</v>
      </c>
      <c r="R3527">
        <f t="shared" si="964"/>
        <v>0</v>
      </c>
      <c r="S3527">
        <f t="shared" si="965"/>
        <v>0</v>
      </c>
      <c r="T3527">
        <f t="shared" si="966"/>
        <v>0</v>
      </c>
      <c r="U3527" s="1"/>
    </row>
    <row r="3528" spans="2:21" x14ac:dyDescent="0.25">
      <c r="B3528" s="15">
        <v>40</v>
      </c>
      <c r="C3528" s="16">
        <f>Amostras!$C$43</f>
        <v>9</v>
      </c>
      <c r="D3528" s="16">
        <f>Amostras!$D$43</f>
        <v>7</v>
      </c>
      <c r="E3528" s="16">
        <f>Amostras!$E$43</f>
        <v>2</v>
      </c>
      <c r="F3528" s="16">
        <f>Amostras!$F$43</f>
        <v>9</v>
      </c>
      <c r="G3528" s="16">
        <f>Amostras!$G$43</f>
        <v>2</v>
      </c>
      <c r="H3528" s="16">
        <f>Amostras!$H$43</f>
        <v>5</v>
      </c>
      <c r="I3528" s="16">
        <f>Amostras!$I$43</f>
        <v>9</v>
      </c>
      <c r="J3528" s="40">
        <f>(C3528*C3485)+(D3528*D3485)+(E3528*E3485)+(F3528*F3485)+(G3528*G3485)+(H3528*H3485)+(I3528*I3485)+$J$5</f>
        <v>1.7839215686274406</v>
      </c>
      <c r="K3528" s="19">
        <f>Amostras!$J$43</f>
        <v>1</v>
      </c>
      <c r="L3528" s="2">
        <f t="shared" si="969"/>
        <v>1</v>
      </c>
      <c r="M3528" s="21">
        <f t="shared" si="967"/>
        <v>0</v>
      </c>
      <c r="N3528">
        <f t="shared" si="968"/>
        <v>0</v>
      </c>
      <c r="O3528">
        <f t="shared" si="961"/>
        <v>0</v>
      </c>
      <c r="P3528">
        <f t="shared" si="962"/>
        <v>0</v>
      </c>
      <c r="Q3528">
        <f t="shared" si="963"/>
        <v>0</v>
      </c>
      <c r="R3528">
        <f t="shared" si="964"/>
        <v>0</v>
      </c>
      <c r="S3528">
        <f t="shared" si="965"/>
        <v>0</v>
      </c>
      <c r="T3528">
        <f t="shared" si="966"/>
        <v>0</v>
      </c>
      <c r="U3528" s="1"/>
    </row>
    <row r="3529" spans="2:21" x14ac:dyDescent="0.25">
      <c r="B3529" s="15">
        <v>41</v>
      </c>
      <c r="C3529" s="16">
        <f>Amostras!$C$44</f>
        <v>8</v>
      </c>
      <c r="D3529" s="16">
        <f>Amostras!$D$44</f>
        <v>2</v>
      </c>
      <c r="E3529" s="16">
        <f>Amostras!$E$44</f>
        <v>7</v>
      </c>
      <c r="F3529" s="16">
        <f>Amostras!$F$44</f>
        <v>1</v>
      </c>
      <c r="G3529" s="16">
        <f>Amostras!$G$44</f>
        <v>0</v>
      </c>
      <c r="H3529" s="16">
        <f>Amostras!$H$44</f>
        <v>2</v>
      </c>
      <c r="I3529" s="16">
        <f>Amostras!$I$44</f>
        <v>7</v>
      </c>
      <c r="J3529" s="40">
        <f>(C3529*C3485)+(D3529*D3485)+(E3529*E3485)+(F3529*F3485)+(G3529*G3485)+(H3529*H3485)+(I3529*I3485)+$J$5</f>
        <v>0.95215686274509448</v>
      </c>
      <c r="K3529" s="19">
        <f>Amostras!$J$44</f>
        <v>1</v>
      </c>
      <c r="L3529" s="2">
        <f t="shared" si="969"/>
        <v>1</v>
      </c>
      <c r="M3529" s="21">
        <f t="shared" si="967"/>
        <v>0</v>
      </c>
      <c r="N3529">
        <f t="shared" si="968"/>
        <v>0</v>
      </c>
      <c r="O3529">
        <f t="shared" si="961"/>
        <v>0</v>
      </c>
      <c r="P3529">
        <f t="shared" si="962"/>
        <v>0</v>
      </c>
      <c r="Q3529">
        <f t="shared" si="963"/>
        <v>0</v>
      </c>
      <c r="R3529">
        <f t="shared" si="964"/>
        <v>0</v>
      </c>
      <c r="S3529">
        <f t="shared" si="965"/>
        <v>0</v>
      </c>
      <c r="T3529">
        <f t="shared" si="966"/>
        <v>0</v>
      </c>
      <c r="U3529" s="1"/>
    </row>
    <row r="3530" spans="2:21" x14ac:dyDescent="0.25">
      <c r="B3530" s="15">
        <v>42</v>
      </c>
      <c r="C3530" s="16">
        <f>Amostras!$C$45</f>
        <v>8</v>
      </c>
      <c r="D3530" s="16">
        <f>Amostras!$D$45</f>
        <v>1</v>
      </c>
      <c r="E3530" s="16">
        <f>Amostras!$E$45</f>
        <v>3</v>
      </c>
      <c r="F3530" s="16">
        <f>Amostras!$F$45</f>
        <v>3</v>
      </c>
      <c r="G3530" s="16">
        <f>Amostras!$G$45</f>
        <v>8</v>
      </c>
      <c r="H3530" s="16">
        <f>Amostras!$H$45</f>
        <v>0</v>
      </c>
      <c r="I3530" s="16">
        <f>Amostras!$I$45</f>
        <v>4</v>
      </c>
      <c r="J3530" s="40">
        <f>(C3530*C3485)+(D3530*D3485)+(E3530*E3485)+(F3530*F3485)+(G3530*G3485)+(H3530*H3485)+(I3530*I3485)+$J$5</f>
        <v>2.2274509803921578</v>
      </c>
      <c r="K3530" s="19">
        <f>Amostras!$J$45</f>
        <v>1</v>
      </c>
      <c r="L3530" s="2">
        <f t="shared" si="969"/>
        <v>1</v>
      </c>
      <c r="M3530" s="21">
        <f t="shared" si="967"/>
        <v>0</v>
      </c>
      <c r="N3530">
        <f t="shared" si="968"/>
        <v>0</v>
      </c>
      <c r="O3530">
        <f t="shared" si="961"/>
        <v>0</v>
      </c>
      <c r="P3530">
        <f t="shared" si="962"/>
        <v>0</v>
      </c>
      <c r="Q3530">
        <f t="shared" si="963"/>
        <v>0</v>
      </c>
      <c r="R3530">
        <f t="shared" si="964"/>
        <v>0</v>
      </c>
      <c r="S3530">
        <f t="shared" si="965"/>
        <v>0</v>
      </c>
      <c r="T3530">
        <f t="shared" si="966"/>
        <v>0</v>
      </c>
      <c r="U3530" s="1"/>
    </row>
    <row r="3531" spans="2:21" x14ac:dyDescent="0.25">
      <c r="B3531" s="15">
        <v>43</v>
      </c>
      <c r="C3531" s="16">
        <f>Amostras!$C$46</f>
        <v>7</v>
      </c>
      <c r="D3531" s="16">
        <f>Amostras!$D$46</f>
        <v>9</v>
      </c>
      <c r="E3531" s="16">
        <f>Amostras!$E$46</f>
        <v>7</v>
      </c>
      <c r="F3531" s="16">
        <f>Amostras!$F$46</f>
        <v>3</v>
      </c>
      <c r="G3531" s="16">
        <f>Amostras!$G$46</f>
        <v>8</v>
      </c>
      <c r="H3531" s="16">
        <f>Amostras!$H$46</f>
        <v>7</v>
      </c>
      <c r="I3531" s="16">
        <f>Amostras!$I$46</f>
        <v>7</v>
      </c>
      <c r="J3531" s="40">
        <f>(C3531*C3485)+(D3531*D3485)+(E3531*E3485)+(F3531*F3485)+(G3531*G3485)+(H3531*H3485)+(I3531*I3485)+$J$5</f>
        <v>1.8356862745097979</v>
      </c>
      <c r="K3531" s="19">
        <f>Amostras!$J$46</f>
        <v>1</v>
      </c>
      <c r="L3531" s="2">
        <f t="shared" si="969"/>
        <v>1</v>
      </c>
      <c r="M3531" s="21">
        <f t="shared" si="967"/>
        <v>0</v>
      </c>
      <c r="N3531">
        <f t="shared" si="968"/>
        <v>0</v>
      </c>
      <c r="O3531">
        <f t="shared" si="961"/>
        <v>0</v>
      </c>
      <c r="P3531">
        <f t="shared" si="962"/>
        <v>0</v>
      </c>
      <c r="Q3531">
        <f t="shared" si="963"/>
        <v>0</v>
      </c>
      <c r="R3531">
        <f t="shared" si="964"/>
        <v>0</v>
      </c>
      <c r="S3531">
        <f t="shared" si="965"/>
        <v>0</v>
      </c>
      <c r="T3531">
        <f t="shared" si="966"/>
        <v>0</v>
      </c>
      <c r="U3531" s="1"/>
    </row>
    <row r="3532" spans="2:21" x14ac:dyDescent="0.25">
      <c r="B3532" s="15">
        <v>44</v>
      </c>
      <c r="C3532" s="16">
        <f>Amostras!$C$47</f>
        <v>5</v>
      </c>
      <c r="D3532" s="16">
        <f>Amostras!$D$47</f>
        <v>4</v>
      </c>
      <c r="E3532" s="16">
        <f>Amostras!$E$47</f>
        <v>2</v>
      </c>
      <c r="F3532" s="16">
        <f>Amostras!$F$47</f>
        <v>6</v>
      </c>
      <c r="G3532" s="16">
        <f>Amostras!$G$47</f>
        <v>9</v>
      </c>
      <c r="H3532" s="16">
        <f>Amostras!$H$47</f>
        <v>1</v>
      </c>
      <c r="I3532" s="16">
        <f>Amostras!$I$47</f>
        <v>6</v>
      </c>
      <c r="J3532" s="40">
        <f>(C3532*C3485)+(D3532*D3485)+(E3532*E3485)+(F3532*F3485)+(G3532*G3485)+(H3532*H3485)+(I3532*I3485)+$J$5</f>
        <v>0.67450980392156534</v>
      </c>
      <c r="K3532" s="19">
        <f>Amostras!$J$47</f>
        <v>1</v>
      </c>
      <c r="L3532" s="2">
        <f t="shared" si="969"/>
        <v>1</v>
      </c>
      <c r="M3532" s="21">
        <f t="shared" si="967"/>
        <v>0</v>
      </c>
      <c r="N3532">
        <f t="shared" si="968"/>
        <v>0</v>
      </c>
      <c r="O3532">
        <f t="shared" si="961"/>
        <v>0</v>
      </c>
      <c r="P3532">
        <f t="shared" si="962"/>
        <v>0</v>
      </c>
      <c r="Q3532">
        <f t="shared" si="963"/>
        <v>0</v>
      </c>
      <c r="R3532">
        <f t="shared" si="964"/>
        <v>0</v>
      </c>
      <c r="S3532">
        <f t="shared" si="965"/>
        <v>0</v>
      </c>
      <c r="T3532">
        <f t="shared" si="966"/>
        <v>0</v>
      </c>
      <c r="U3532" s="1"/>
    </row>
    <row r="3533" spans="2:21" x14ac:dyDescent="0.25">
      <c r="B3533" s="15">
        <v>45</v>
      </c>
      <c r="C3533" s="16">
        <f>Amostras!$C$48</f>
        <v>9</v>
      </c>
      <c r="D3533" s="16">
        <f>Amostras!$D$48</f>
        <v>1</v>
      </c>
      <c r="E3533" s="16">
        <f>Amostras!$E$48</f>
        <v>5</v>
      </c>
      <c r="F3533" s="16">
        <f>Amostras!$F$48</f>
        <v>3</v>
      </c>
      <c r="G3533" s="16">
        <f>Amostras!$G$48</f>
        <v>4</v>
      </c>
      <c r="H3533" s="16">
        <f>Amostras!$H$48</f>
        <v>7</v>
      </c>
      <c r="I3533" s="16">
        <f>Amostras!$I$48</f>
        <v>3</v>
      </c>
      <c r="J3533" s="40">
        <f>(C3533*C3485)+(D3533*D3485)+(E3533*E3485)+(F3533*F3485)+(G3533*G3485)+(H3533*H3485)+(I3533*I3485)+$J$5</f>
        <v>2.5211764705882365</v>
      </c>
      <c r="K3533" s="19">
        <f>Amostras!$J$48</f>
        <v>1</v>
      </c>
      <c r="L3533" s="2">
        <f t="shared" si="969"/>
        <v>1</v>
      </c>
      <c r="M3533" s="21">
        <f t="shared" si="967"/>
        <v>0</v>
      </c>
      <c r="N3533">
        <f t="shared" si="968"/>
        <v>0</v>
      </c>
      <c r="O3533">
        <f t="shared" si="961"/>
        <v>0</v>
      </c>
      <c r="P3533">
        <f t="shared" si="962"/>
        <v>0</v>
      </c>
      <c r="Q3533">
        <f t="shared" si="963"/>
        <v>0</v>
      </c>
      <c r="R3533">
        <f t="shared" si="964"/>
        <v>0</v>
      </c>
      <c r="S3533">
        <f t="shared" si="965"/>
        <v>0</v>
      </c>
      <c r="T3533">
        <f t="shared" si="966"/>
        <v>0</v>
      </c>
      <c r="U3533" s="1"/>
    </row>
    <row r="3534" spans="2:21" x14ac:dyDescent="0.25">
      <c r="B3534" s="15">
        <v>46</v>
      </c>
      <c r="C3534" s="16">
        <f>Amostras!$C$49</f>
        <v>5</v>
      </c>
      <c r="D3534" s="16">
        <f>Amostras!$D$49</f>
        <v>8</v>
      </c>
      <c r="E3534" s="16">
        <f>Amostras!$E$49</f>
        <v>5</v>
      </c>
      <c r="F3534" s="16">
        <f>Amostras!$F$49</f>
        <v>0</v>
      </c>
      <c r="G3534" s="16">
        <f>Amostras!$G$49</f>
        <v>2</v>
      </c>
      <c r="H3534" s="16">
        <f>Amostras!$H$49</f>
        <v>7</v>
      </c>
      <c r="I3534" s="16">
        <f>Amostras!$I$49</f>
        <v>1</v>
      </c>
      <c r="J3534" s="40">
        <f>(C3534*C3485)+(D3534*D3485)+(E3534*E3485)+(F3534*F3485)+(G3534*G3485)+(H3534*H3485)+(I3534*I3485)+$J$5</f>
        <v>0.40588235294117059</v>
      </c>
      <c r="K3534" s="19">
        <f>Amostras!$J$49</f>
        <v>1</v>
      </c>
      <c r="L3534" s="2">
        <f t="shared" si="969"/>
        <v>1</v>
      </c>
      <c r="M3534" s="21">
        <f t="shared" si="967"/>
        <v>0</v>
      </c>
      <c r="N3534">
        <f t="shared" si="968"/>
        <v>0</v>
      </c>
      <c r="O3534">
        <f t="shared" si="961"/>
        <v>0</v>
      </c>
      <c r="P3534">
        <f t="shared" si="962"/>
        <v>0</v>
      </c>
      <c r="Q3534">
        <f t="shared" si="963"/>
        <v>0</v>
      </c>
      <c r="R3534">
        <f t="shared" si="964"/>
        <v>0</v>
      </c>
      <c r="S3534">
        <f t="shared" si="965"/>
        <v>0</v>
      </c>
      <c r="T3534">
        <f t="shared" si="966"/>
        <v>0</v>
      </c>
      <c r="U3534" s="1"/>
    </row>
    <row r="3535" spans="2:21" x14ac:dyDescent="0.25">
      <c r="B3535" s="15">
        <v>47</v>
      </c>
      <c r="C3535" s="16">
        <f>Amostras!$C$50</f>
        <v>8</v>
      </c>
      <c r="D3535" s="16">
        <f>Amostras!$D$50</f>
        <v>3</v>
      </c>
      <c r="E3535" s="16">
        <f>Amostras!$E$50</f>
        <v>4</v>
      </c>
      <c r="F3535" s="16">
        <f>Amostras!$F$50</f>
        <v>4</v>
      </c>
      <c r="G3535" s="16">
        <f>Amostras!$G$50</f>
        <v>8</v>
      </c>
      <c r="H3535" s="16">
        <f>Amostras!$H$50</f>
        <v>6</v>
      </c>
      <c r="I3535" s="16">
        <f>Amostras!$I$50</f>
        <v>0</v>
      </c>
      <c r="J3535" s="40">
        <f>(C3535*C3485)+(D3535*D3485)+(E3535*E3485)+(F3535*F3485)+(G3535*G3485)+(H3535*H3485)+(I3535*I3485)+$J$5</f>
        <v>2.9149019607843139</v>
      </c>
      <c r="K3535" s="19">
        <f>Amostras!$J$50</f>
        <v>1</v>
      </c>
      <c r="L3535" s="2">
        <f t="shared" si="969"/>
        <v>1</v>
      </c>
      <c r="M3535" s="21">
        <f t="shared" si="967"/>
        <v>0</v>
      </c>
      <c r="N3535">
        <f t="shared" si="968"/>
        <v>0</v>
      </c>
      <c r="O3535">
        <f t="shared" si="961"/>
        <v>0</v>
      </c>
      <c r="P3535">
        <f t="shared" si="962"/>
        <v>0</v>
      </c>
      <c r="Q3535">
        <f t="shared" si="963"/>
        <v>0</v>
      </c>
      <c r="R3535">
        <f t="shared" si="964"/>
        <v>0</v>
      </c>
      <c r="S3535">
        <f t="shared" si="965"/>
        <v>0</v>
      </c>
      <c r="T3535">
        <f t="shared" si="966"/>
        <v>0</v>
      </c>
      <c r="U3535" s="1"/>
    </row>
    <row r="3536" spans="2:21" x14ac:dyDescent="0.25">
      <c r="B3536" s="15">
        <v>48</v>
      </c>
      <c r="C3536" s="16">
        <f>Amostras!$C$51</f>
        <v>6</v>
      </c>
      <c r="D3536" s="16">
        <f>Amostras!$D$51</f>
        <v>0</v>
      </c>
      <c r="E3536" s="16">
        <f>Amostras!$E$51</f>
        <v>3</v>
      </c>
      <c r="F3536" s="16">
        <f>Amostras!$F$51</f>
        <v>8</v>
      </c>
      <c r="G3536" s="16">
        <f>Amostras!$G$51</f>
        <v>8</v>
      </c>
      <c r="H3536" s="16">
        <f>Amostras!$H$51</f>
        <v>5</v>
      </c>
      <c r="I3536" s="16">
        <f>Amostras!$I$51</f>
        <v>0</v>
      </c>
      <c r="J3536" s="40">
        <f>(C3536*C3485)+(D3536*D3485)+(E3536*E3485)+(F3536*F3485)+(G3536*G3485)+(H3536*H3485)+(I3536*I3485)+$J$5</f>
        <v>1.8470588235294114</v>
      </c>
      <c r="K3536" s="19">
        <f>Amostras!$J$51</f>
        <v>1</v>
      </c>
      <c r="L3536" s="2">
        <f t="shared" si="969"/>
        <v>1</v>
      </c>
      <c r="M3536" s="21">
        <f t="shared" si="967"/>
        <v>0</v>
      </c>
      <c r="N3536">
        <f t="shared" si="968"/>
        <v>0</v>
      </c>
      <c r="O3536">
        <f t="shared" si="961"/>
        <v>0</v>
      </c>
      <c r="P3536">
        <f t="shared" si="962"/>
        <v>0</v>
      </c>
      <c r="Q3536">
        <f t="shared" si="963"/>
        <v>0</v>
      </c>
      <c r="R3536">
        <f t="shared" si="964"/>
        <v>0</v>
      </c>
      <c r="S3536">
        <f t="shared" si="965"/>
        <v>0</v>
      </c>
      <c r="T3536">
        <f t="shared" si="966"/>
        <v>0</v>
      </c>
      <c r="U3536" s="1"/>
    </row>
    <row r="3537" spans="2:21" x14ac:dyDescent="0.25">
      <c r="B3537" s="15">
        <v>49</v>
      </c>
      <c r="C3537" s="16">
        <f>Amostras!$C$52</f>
        <v>6</v>
      </c>
      <c r="D3537" s="16">
        <f>Amostras!$D$52</f>
        <v>1</v>
      </c>
      <c r="E3537" s="16">
        <f>Amostras!$E$52</f>
        <v>4</v>
      </c>
      <c r="F3537" s="16">
        <f>Amostras!$F$52</f>
        <v>6</v>
      </c>
      <c r="G3537" s="16">
        <f>Amostras!$G$52</f>
        <v>7</v>
      </c>
      <c r="H3537" s="16">
        <f>Amostras!$H$52</f>
        <v>4</v>
      </c>
      <c r="I3537" s="16">
        <f>Amostras!$I$52</f>
        <v>9</v>
      </c>
      <c r="J3537" s="40">
        <f>(C3537*C3485)+(D3537*D3485)+(E3537*E3485)+(F3537*F3485)+(G3537*G3485)+(H3537*H3485)+(I3537*I3485)+$J$5</f>
        <v>0.63450980392156708</v>
      </c>
      <c r="K3537" s="19">
        <f>Amostras!$J$52</f>
        <v>1</v>
      </c>
      <c r="L3537" s="2">
        <f t="shared" si="969"/>
        <v>1</v>
      </c>
      <c r="M3537" s="21">
        <f t="shared" si="967"/>
        <v>0</v>
      </c>
      <c r="N3537">
        <f t="shared" si="968"/>
        <v>0</v>
      </c>
      <c r="O3537">
        <f t="shared" si="961"/>
        <v>0</v>
      </c>
      <c r="P3537">
        <f t="shared" si="962"/>
        <v>0</v>
      </c>
      <c r="Q3537">
        <f t="shared" si="963"/>
        <v>0</v>
      </c>
      <c r="R3537">
        <f t="shared" si="964"/>
        <v>0</v>
      </c>
      <c r="S3537">
        <f t="shared" si="965"/>
        <v>0</v>
      </c>
      <c r="T3537">
        <f t="shared" si="966"/>
        <v>0</v>
      </c>
      <c r="U3537" s="1"/>
    </row>
    <row r="3538" spans="2:21" x14ac:dyDescent="0.25">
      <c r="B3538" s="15">
        <v>50</v>
      </c>
      <c r="C3538" s="16">
        <f>Amostras!$C$53</f>
        <v>6</v>
      </c>
      <c r="D3538" s="16">
        <f>Amostras!$D$53</f>
        <v>9</v>
      </c>
      <c r="E3538" s="16">
        <f>Amostras!$E$53</f>
        <v>0</v>
      </c>
      <c r="F3538" s="16">
        <f>Amostras!$F$53</f>
        <v>9</v>
      </c>
      <c r="G3538" s="16">
        <f>Amostras!$G$53</f>
        <v>4</v>
      </c>
      <c r="H3538" s="16">
        <f>Amostras!$H$53</f>
        <v>9</v>
      </c>
      <c r="I3538" s="16">
        <f>Amostras!$I$53</f>
        <v>7</v>
      </c>
      <c r="J3538" s="40">
        <f>(C3538*C3485)+(D3538*D3485)+(E3538*E3485)+(F3538*F3485)+(G3538*G3485)+(H3538*H3485)+(I3538*I3485)+$J$5</f>
        <v>0.67882352941175483</v>
      </c>
      <c r="K3538" s="19">
        <f>Amostras!$J$53</f>
        <v>1</v>
      </c>
      <c r="L3538" s="2">
        <f t="shared" si="969"/>
        <v>1</v>
      </c>
      <c r="M3538" s="21">
        <f t="shared" si="967"/>
        <v>0</v>
      </c>
      <c r="N3538">
        <f t="shared" si="968"/>
        <v>0</v>
      </c>
      <c r="O3538">
        <f t="shared" si="961"/>
        <v>0</v>
      </c>
      <c r="P3538">
        <f t="shared" si="962"/>
        <v>0</v>
      </c>
      <c r="Q3538">
        <f t="shared" si="963"/>
        <v>0</v>
      </c>
      <c r="R3538">
        <f t="shared" si="964"/>
        <v>0</v>
      </c>
      <c r="S3538">
        <f t="shared" si="965"/>
        <v>0</v>
      </c>
      <c r="T3538">
        <f t="shared" si="966"/>
        <v>0</v>
      </c>
      <c r="U3538" s="1"/>
    </row>
    <row r="3539" spans="2:21" x14ac:dyDescent="0.25">
      <c r="B3539" s="45" t="s">
        <v>37</v>
      </c>
      <c r="C3539" s="45"/>
      <c r="D3539" s="45"/>
      <c r="E3539" s="45"/>
      <c r="F3539" s="45"/>
      <c r="G3539" s="45"/>
      <c r="H3539" s="45"/>
      <c r="I3539" s="45"/>
      <c r="J3539" s="45"/>
      <c r="K3539" s="45"/>
      <c r="L3539" s="45"/>
      <c r="M3539" s="46"/>
      <c r="N3539" s="22">
        <f>AVERAGE(N3488:N3538)</f>
        <v>-3.1372549019607842E-3</v>
      </c>
      <c r="O3539" s="22">
        <f t="shared" ref="O3539:T3539" si="970">AVERAGE(O3488:O3538)</f>
        <v>-3.9215686274509803E-3</v>
      </c>
      <c r="P3539" s="22">
        <f t="shared" si="970"/>
        <v>-3.9215686274509803E-3</v>
      </c>
      <c r="Q3539" s="22">
        <f t="shared" si="970"/>
        <v>-3.529411764705882E-3</v>
      </c>
      <c r="R3539" s="22">
        <f t="shared" si="970"/>
        <v>-5.0980392156862748E-3</v>
      </c>
      <c r="S3539" s="22">
        <f t="shared" si="970"/>
        <v>-2.7450980392156859E-3</v>
      </c>
      <c r="T3539" s="22">
        <f t="shared" si="970"/>
        <v>-2.7450980392156863E-3</v>
      </c>
      <c r="U3539" s="1"/>
    </row>
    <row r="3542" spans="2:21" x14ac:dyDescent="0.25">
      <c r="B3542" s="44" t="s">
        <v>17</v>
      </c>
      <c r="C3542" s="11" t="s">
        <v>8</v>
      </c>
      <c r="D3542" s="11" t="s">
        <v>9</v>
      </c>
      <c r="E3542" s="11" t="s">
        <v>10</v>
      </c>
      <c r="F3542" s="11" t="s">
        <v>11</v>
      </c>
      <c r="G3542" s="11" t="s">
        <v>12</v>
      </c>
      <c r="H3542" s="11" t="s">
        <v>13</v>
      </c>
      <c r="I3542" s="11" t="s">
        <v>14</v>
      </c>
      <c r="J3542" s="12" t="s">
        <v>15</v>
      </c>
      <c r="K3542" s="39" t="s">
        <v>38</v>
      </c>
      <c r="L3542" s="20">
        <v>61</v>
      </c>
    </row>
    <row r="3543" spans="2:21" x14ac:dyDescent="0.25">
      <c r="B3543" s="44"/>
      <c r="C3543" s="23">
        <f>N3539+C3485</f>
        <v>0.5372549019607844</v>
      </c>
      <c r="D3543" s="23">
        <f t="shared" ref="D3543" si="971">O3539+D3485</f>
        <v>2.4705882352940297E-2</v>
      </c>
      <c r="E3543" s="23">
        <f t="shared" ref="E3543" si="972">P3539+E3485</f>
        <v>4.3921568627450745E-2</v>
      </c>
      <c r="F3543" s="23">
        <f t="shared" ref="F3543" si="973">Q3539+F3485</f>
        <v>3.6078431372548438E-2</v>
      </c>
      <c r="G3543" s="23">
        <f t="shared" ref="G3543" si="974">R3539+G3485</f>
        <v>0.13058823529411809</v>
      </c>
      <c r="H3543" s="23">
        <f t="shared" ref="H3543" si="975">S3539+H3485</f>
        <v>9.0196078431374269E-3</v>
      </c>
      <c r="I3543" s="23">
        <f t="shared" ref="I3543" si="976">T3539+I3485</f>
        <v>-0.12078431372549028</v>
      </c>
      <c r="J3543" s="13">
        <f>$J$5</f>
        <v>-3</v>
      </c>
    </row>
    <row r="3545" spans="2:21" x14ac:dyDescent="0.25">
      <c r="B3545" s="15" t="s">
        <v>21</v>
      </c>
      <c r="C3545" s="15" t="s">
        <v>1</v>
      </c>
      <c r="D3545" s="15" t="s">
        <v>2</v>
      </c>
      <c r="E3545" s="15" t="s">
        <v>3</v>
      </c>
      <c r="F3545" s="15" t="s">
        <v>4</v>
      </c>
      <c r="G3545" s="15" t="s">
        <v>5</v>
      </c>
      <c r="H3545" s="15" t="s">
        <v>6</v>
      </c>
      <c r="I3545" s="15" t="s">
        <v>7</v>
      </c>
      <c r="J3545" s="18" t="s">
        <v>23</v>
      </c>
      <c r="K3545" s="17" t="s">
        <v>22</v>
      </c>
      <c r="L3545" s="5" t="s">
        <v>36</v>
      </c>
      <c r="M3545" s="20" t="s">
        <v>24</v>
      </c>
      <c r="N3545" s="5" t="s">
        <v>25</v>
      </c>
      <c r="O3545" s="5" t="s">
        <v>26</v>
      </c>
      <c r="P3545" s="5" t="s">
        <v>27</v>
      </c>
      <c r="Q3545" s="5" t="s">
        <v>28</v>
      </c>
      <c r="R3545" s="5" t="s">
        <v>29</v>
      </c>
      <c r="S3545" s="5" t="s">
        <v>30</v>
      </c>
      <c r="T3545" s="5" t="s">
        <v>31</v>
      </c>
      <c r="U3545" s="1"/>
    </row>
    <row r="3546" spans="2:21" x14ac:dyDescent="0.25">
      <c r="B3546" s="15" t="s">
        <v>0</v>
      </c>
      <c r="C3546" s="16">
        <f>Amostras!$C$3</f>
        <v>4</v>
      </c>
      <c r="D3546" s="16">
        <f>Amostras!$D$3</f>
        <v>9</v>
      </c>
      <c r="E3546" s="16">
        <f>Amostras!$E$3</f>
        <v>9</v>
      </c>
      <c r="F3546" s="16">
        <f>Amostras!$F$3</f>
        <v>4</v>
      </c>
      <c r="G3546" s="16">
        <f>Amostras!$G$3</f>
        <v>7</v>
      </c>
      <c r="H3546" s="16">
        <f>Amostras!$H$3</f>
        <v>9</v>
      </c>
      <c r="I3546" s="16">
        <f>Amostras!$I$3</f>
        <v>9</v>
      </c>
      <c r="J3546" s="40">
        <f>(C3546*C3543)+(D3546*D3543)+(E3546*E3543)+(F3546*F3543)+(G3546*G3543)+(H3546*H3543)+(I3546*I3543)+$J$5</f>
        <v>-0.18078431372549808</v>
      </c>
      <c r="K3546" s="19">
        <f>Amostras!$J$3</f>
        <v>1</v>
      </c>
      <c r="L3546" s="2">
        <f>IF(J3546&gt;=0,1,-1)</f>
        <v>-1</v>
      </c>
      <c r="M3546" s="21">
        <f>K3546-L3546</f>
        <v>2</v>
      </c>
      <c r="N3546">
        <f>$E$2*$M3546*C3546</f>
        <v>0.08</v>
      </c>
      <c r="O3546">
        <f t="shared" ref="O3546:O3596" si="977">$E$2*$M3546*D3546</f>
        <v>0.18</v>
      </c>
      <c r="P3546">
        <f t="shared" ref="P3546:P3596" si="978">$E$2*$M3546*E3546</f>
        <v>0.18</v>
      </c>
      <c r="Q3546">
        <f t="shared" ref="Q3546:Q3596" si="979">$E$2*$M3546*F3546</f>
        <v>0.08</v>
      </c>
      <c r="R3546">
        <f t="shared" ref="R3546:R3596" si="980">$E$2*$M3546*G3546</f>
        <v>0.14000000000000001</v>
      </c>
      <c r="S3546">
        <f t="shared" ref="S3546:S3596" si="981">$E$2*$M3546*H3546</f>
        <v>0.18</v>
      </c>
      <c r="T3546">
        <f t="shared" ref="T3546:T3596" si="982">$E$2*$M3546*I3546</f>
        <v>0.18</v>
      </c>
      <c r="U3546" s="1"/>
    </row>
    <row r="3547" spans="2:21" x14ac:dyDescent="0.25">
      <c r="B3547" s="15">
        <v>1</v>
      </c>
      <c r="C3547" s="16">
        <f>Amostras!$C$4</f>
        <v>2</v>
      </c>
      <c r="D3547" s="16">
        <f>Amostras!$D$4</f>
        <v>0</v>
      </c>
      <c r="E3547" s="16">
        <f>Amostras!$E$4</f>
        <v>6</v>
      </c>
      <c r="F3547" s="16">
        <f>Amostras!$F$4</f>
        <v>3</v>
      </c>
      <c r="G3547" s="16">
        <f>Amostras!$G$4</f>
        <v>2</v>
      </c>
      <c r="H3547" s="16">
        <f>Amostras!$H$4</f>
        <v>1</v>
      </c>
      <c r="I3547" s="16">
        <f>Amostras!$I$4</f>
        <v>7</v>
      </c>
      <c r="J3547" s="40">
        <f>(C3547*C3543)+(D3547*D3543)+(E3547*E3543)+(F3547*F3543)+(G3547*G3543)+(H3547*H3543)+(I3547*I3543)+$J$5</f>
        <v>-2.1290196078431398</v>
      </c>
      <c r="K3547" s="19">
        <f>Amostras!$J$4</f>
        <v>-1</v>
      </c>
      <c r="L3547" s="2">
        <f>IF(J3547&gt;=0,1,-1)</f>
        <v>-1</v>
      </c>
      <c r="M3547" s="21">
        <f t="shared" ref="M3547:M3596" si="983">K3547-L3547</f>
        <v>0</v>
      </c>
      <c r="N3547">
        <f t="shared" ref="N3547:N3596" si="984">$E$2*$M3547*C3547</f>
        <v>0</v>
      </c>
      <c r="O3547">
        <f t="shared" si="977"/>
        <v>0</v>
      </c>
      <c r="P3547">
        <f t="shared" si="978"/>
        <v>0</v>
      </c>
      <c r="Q3547">
        <f t="shared" si="979"/>
        <v>0</v>
      </c>
      <c r="R3547">
        <f t="shared" si="980"/>
        <v>0</v>
      </c>
      <c r="S3547">
        <f t="shared" si="981"/>
        <v>0</v>
      </c>
      <c r="T3547">
        <f t="shared" si="982"/>
        <v>0</v>
      </c>
      <c r="U3547" s="1"/>
    </row>
    <row r="3548" spans="2:21" x14ac:dyDescent="0.25">
      <c r="B3548" s="15">
        <v>2</v>
      </c>
      <c r="C3548" s="16">
        <f>Amostras!$C$5</f>
        <v>3</v>
      </c>
      <c r="D3548" s="16">
        <f>Amostras!$D$5</f>
        <v>9</v>
      </c>
      <c r="E3548" s="16">
        <f>Amostras!$E$5</f>
        <v>1</v>
      </c>
      <c r="F3548" s="16">
        <f>Amostras!$F$5</f>
        <v>9</v>
      </c>
      <c r="G3548" s="16">
        <f>Amostras!$G$5</f>
        <v>8</v>
      </c>
      <c r="H3548" s="16">
        <f>Amostras!$H$5</f>
        <v>7</v>
      </c>
      <c r="I3548" s="16">
        <f>Amostras!$I$5</f>
        <v>7</v>
      </c>
      <c r="J3548" s="40">
        <f>(C3548*C3543)+(D3548*D3543)+(E3548*E3543)+(F3548*F3543)+(G3548*G3543)+(H3548*H3543)+(I3548*I3543)+$J$5</f>
        <v>-0.53490196078432239</v>
      </c>
      <c r="K3548" s="19">
        <f>Amostras!$J$5</f>
        <v>-1</v>
      </c>
      <c r="L3548" s="2">
        <f t="shared" ref="L3548:L3596" si="985">IF(J3548&gt;=0,1,-1)</f>
        <v>-1</v>
      </c>
      <c r="M3548" s="21">
        <f t="shared" si="983"/>
        <v>0</v>
      </c>
      <c r="N3548">
        <f t="shared" si="984"/>
        <v>0</v>
      </c>
      <c r="O3548">
        <f t="shared" si="977"/>
        <v>0</v>
      </c>
      <c r="P3548">
        <f t="shared" si="978"/>
        <v>0</v>
      </c>
      <c r="Q3548">
        <f t="shared" si="979"/>
        <v>0</v>
      </c>
      <c r="R3548">
        <f t="shared" si="980"/>
        <v>0</v>
      </c>
      <c r="S3548">
        <f t="shared" si="981"/>
        <v>0</v>
      </c>
      <c r="T3548">
        <f t="shared" si="982"/>
        <v>0</v>
      </c>
      <c r="U3548" s="1"/>
    </row>
    <row r="3549" spans="2:21" x14ac:dyDescent="0.25">
      <c r="B3549" s="15">
        <v>3</v>
      </c>
      <c r="C3549" s="16">
        <f>Amostras!$C$6</f>
        <v>3</v>
      </c>
      <c r="D3549" s="16">
        <f>Amostras!$D$6</f>
        <v>2</v>
      </c>
      <c r="E3549" s="16">
        <f>Amostras!$E$6</f>
        <v>6</v>
      </c>
      <c r="F3549" s="16">
        <f>Amostras!$F$6</f>
        <v>5</v>
      </c>
      <c r="G3549" s="16">
        <f>Amostras!$G$6</f>
        <v>4</v>
      </c>
      <c r="H3549" s="16">
        <f>Amostras!$H$6</f>
        <v>1</v>
      </c>
      <c r="I3549" s="16">
        <f>Amostras!$I$6</f>
        <v>7</v>
      </c>
      <c r="J3549" s="40">
        <f>(C3549*C3543)+(D3549*D3543)+(E3549*E3543)+(F3549*F3543)+(G3549*G3543)+(H3549*H3543)+(I3549*I3543)+$J$5</f>
        <v>-1.2090196078431417</v>
      </c>
      <c r="K3549" s="19">
        <f>Amostras!$J$6</f>
        <v>-1</v>
      </c>
      <c r="L3549" s="2">
        <f t="shared" si="985"/>
        <v>-1</v>
      </c>
      <c r="M3549" s="21">
        <f t="shared" si="983"/>
        <v>0</v>
      </c>
      <c r="N3549">
        <f t="shared" si="984"/>
        <v>0</v>
      </c>
      <c r="O3549">
        <f t="shared" si="977"/>
        <v>0</v>
      </c>
      <c r="P3549">
        <f t="shared" si="978"/>
        <v>0</v>
      </c>
      <c r="Q3549">
        <f t="shared" si="979"/>
        <v>0</v>
      </c>
      <c r="R3549">
        <f t="shared" si="980"/>
        <v>0</v>
      </c>
      <c r="S3549">
        <f t="shared" si="981"/>
        <v>0</v>
      </c>
      <c r="T3549">
        <f t="shared" si="982"/>
        <v>0</v>
      </c>
      <c r="U3549" s="1"/>
    </row>
    <row r="3550" spans="2:21" x14ac:dyDescent="0.25">
      <c r="B3550" s="15">
        <v>4</v>
      </c>
      <c r="C3550" s="16">
        <f>Amostras!$C$7</f>
        <v>2</v>
      </c>
      <c r="D3550" s="16">
        <f>Amostras!$D$7</f>
        <v>2</v>
      </c>
      <c r="E3550" s="16">
        <f>Amostras!$E$7</f>
        <v>4</v>
      </c>
      <c r="F3550" s="16">
        <f>Amostras!$F$7</f>
        <v>9</v>
      </c>
      <c r="G3550" s="16">
        <f>Amostras!$G$7</f>
        <v>3</v>
      </c>
      <c r="H3550" s="16">
        <f>Amostras!$H$7</f>
        <v>6</v>
      </c>
      <c r="I3550" s="16">
        <f>Amostras!$I$7</f>
        <v>8</v>
      </c>
      <c r="J3550" s="40">
        <f>(C3550*C3543)+(D3550*D3543)+(E3550*E3543)+(F3550*F3543)+(G3550*G3543)+(H3550*H3543)+(I3550*I3543)+$J$5</f>
        <v>-1.8960784313725554</v>
      </c>
      <c r="K3550" s="19">
        <f>Amostras!$J$7</f>
        <v>-1</v>
      </c>
      <c r="L3550" s="2">
        <f t="shared" si="985"/>
        <v>-1</v>
      </c>
      <c r="M3550" s="21">
        <f t="shared" si="983"/>
        <v>0</v>
      </c>
      <c r="N3550">
        <f t="shared" si="984"/>
        <v>0</v>
      </c>
      <c r="O3550">
        <f t="shared" si="977"/>
        <v>0</v>
      </c>
      <c r="P3550">
        <f t="shared" si="978"/>
        <v>0</v>
      </c>
      <c r="Q3550">
        <f t="shared" si="979"/>
        <v>0</v>
      </c>
      <c r="R3550">
        <f t="shared" si="980"/>
        <v>0</v>
      </c>
      <c r="S3550">
        <f t="shared" si="981"/>
        <v>0</v>
      </c>
      <c r="T3550">
        <f t="shared" si="982"/>
        <v>0</v>
      </c>
      <c r="U3550" s="1"/>
    </row>
    <row r="3551" spans="2:21" x14ac:dyDescent="0.25">
      <c r="B3551" s="15">
        <v>5</v>
      </c>
      <c r="C3551" s="16">
        <f>Amostras!$C$8</f>
        <v>1</v>
      </c>
      <c r="D3551" s="16">
        <f>Amostras!$D$8</f>
        <v>9</v>
      </c>
      <c r="E3551" s="16">
        <f>Amostras!$E$8</f>
        <v>2</v>
      </c>
      <c r="F3551" s="16">
        <f>Amostras!$F$8</f>
        <v>6</v>
      </c>
      <c r="G3551" s="16">
        <f>Amostras!$G$8</f>
        <v>2</v>
      </c>
      <c r="H3551" s="16">
        <f>Amostras!$H$8</f>
        <v>9</v>
      </c>
      <c r="I3551" s="16">
        <f>Amostras!$I$8</f>
        <v>4</v>
      </c>
      <c r="J3551" s="40">
        <f>(C3551*C3543)+(D3551*D3543)+(E3551*E3543)+(F3551*F3543)+(G3551*G3543)+(H3551*H3543)+(I3551*I3543)+$J$5</f>
        <v>-2.0768627450980488</v>
      </c>
      <c r="K3551" s="19">
        <f>Amostras!$J$8</f>
        <v>-1</v>
      </c>
      <c r="L3551" s="2">
        <f t="shared" si="985"/>
        <v>-1</v>
      </c>
      <c r="M3551" s="21">
        <f t="shared" si="983"/>
        <v>0</v>
      </c>
      <c r="N3551">
        <f t="shared" si="984"/>
        <v>0</v>
      </c>
      <c r="O3551">
        <f t="shared" si="977"/>
        <v>0</v>
      </c>
      <c r="P3551">
        <f t="shared" si="978"/>
        <v>0</v>
      </c>
      <c r="Q3551">
        <f t="shared" si="979"/>
        <v>0</v>
      </c>
      <c r="R3551">
        <f t="shared" si="980"/>
        <v>0</v>
      </c>
      <c r="S3551">
        <f t="shared" si="981"/>
        <v>0</v>
      </c>
      <c r="T3551">
        <f t="shared" si="982"/>
        <v>0</v>
      </c>
      <c r="U3551" s="1"/>
    </row>
    <row r="3552" spans="2:21" x14ac:dyDescent="0.25">
      <c r="B3552" s="15">
        <v>6</v>
      </c>
      <c r="C3552" s="16">
        <f>Amostras!$C$9</f>
        <v>4</v>
      </c>
      <c r="D3552" s="16">
        <f>Amostras!$D$9</f>
        <v>8</v>
      </c>
      <c r="E3552" s="16">
        <f>Amostras!$E$9</f>
        <v>1</v>
      </c>
      <c r="F3552" s="16">
        <f>Amostras!$F$9</f>
        <v>5</v>
      </c>
      <c r="G3552" s="16">
        <f>Amostras!$G$9</f>
        <v>9</v>
      </c>
      <c r="H3552" s="16">
        <f>Amostras!$H$9</f>
        <v>6</v>
      </c>
      <c r="I3552" s="16">
        <f>Amostras!$I$9</f>
        <v>4</v>
      </c>
      <c r="J3552" s="40">
        <f>(C3552*C3543)+(D3552*D3543)+(E3552*E3543)+(F3552*F3543)+(G3552*G3543)+(H3552*H3543)+(I3552*I3543)+$J$5</f>
        <v>0.3172549019607791</v>
      </c>
      <c r="K3552" s="19">
        <f>Amostras!$J$9</f>
        <v>-1</v>
      </c>
      <c r="L3552" s="2">
        <f t="shared" si="985"/>
        <v>1</v>
      </c>
      <c r="M3552" s="21">
        <f t="shared" si="983"/>
        <v>-2</v>
      </c>
      <c r="N3552">
        <f t="shared" si="984"/>
        <v>-0.08</v>
      </c>
      <c r="O3552">
        <f t="shared" si="977"/>
        <v>-0.16</v>
      </c>
      <c r="P3552">
        <f t="shared" si="978"/>
        <v>-0.02</v>
      </c>
      <c r="Q3552">
        <f t="shared" si="979"/>
        <v>-0.1</v>
      </c>
      <c r="R3552">
        <f t="shared" si="980"/>
        <v>-0.18</v>
      </c>
      <c r="S3552">
        <f t="shared" si="981"/>
        <v>-0.12</v>
      </c>
      <c r="T3552">
        <f t="shared" si="982"/>
        <v>-0.08</v>
      </c>
      <c r="U3552" s="1"/>
    </row>
    <row r="3553" spans="2:21" x14ac:dyDescent="0.25">
      <c r="B3553" s="15">
        <v>7</v>
      </c>
      <c r="C3553" s="16">
        <f>Amostras!$C$10</f>
        <v>1</v>
      </c>
      <c r="D3553" s="16">
        <f>Amostras!$D$10</f>
        <v>1</v>
      </c>
      <c r="E3553" s="16">
        <f>Amostras!$E$10</f>
        <v>4</v>
      </c>
      <c r="F3553" s="16">
        <f>Amostras!$F$10</f>
        <v>0</v>
      </c>
      <c r="G3553" s="16">
        <f>Amostras!$G$10</f>
        <v>1</v>
      </c>
      <c r="H3553" s="16">
        <f>Amostras!$H$10</f>
        <v>5</v>
      </c>
      <c r="I3553" s="16">
        <f>Amostras!$I$10</f>
        <v>6</v>
      </c>
      <c r="J3553" s="40">
        <f>(C3553*C3543)+(D3553*D3543)+(E3553*E3543)+(F3553*F3543)+(G3553*G3543)+(H3553*H3543)+(I3553*I3543)+$J$5</f>
        <v>-2.8113725490196089</v>
      </c>
      <c r="K3553" s="19">
        <f>Amostras!$J$10</f>
        <v>-1</v>
      </c>
      <c r="L3553" s="2">
        <f t="shared" si="985"/>
        <v>-1</v>
      </c>
      <c r="M3553" s="21">
        <f t="shared" si="983"/>
        <v>0</v>
      </c>
      <c r="N3553">
        <f t="shared" si="984"/>
        <v>0</v>
      </c>
      <c r="O3553">
        <f t="shared" si="977"/>
        <v>0</v>
      </c>
      <c r="P3553">
        <f t="shared" si="978"/>
        <v>0</v>
      </c>
      <c r="Q3553">
        <f t="shared" si="979"/>
        <v>0</v>
      </c>
      <c r="R3553">
        <f t="shared" si="980"/>
        <v>0</v>
      </c>
      <c r="S3553">
        <f t="shared" si="981"/>
        <v>0</v>
      </c>
      <c r="T3553">
        <f t="shared" si="982"/>
        <v>0</v>
      </c>
      <c r="U3553" s="1"/>
    </row>
    <row r="3554" spans="2:21" x14ac:dyDescent="0.25">
      <c r="B3554" s="15">
        <v>8</v>
      </c>
      <c r="C3554" s="16">
        <f>Amostras!$C$11</f>
        <v>3</v>
      </c>
      <c r="D3554" s="16">
        <f>Amostras!$D$11</f>
        <v>6</v>
      </c>
      <c r="E3554" s="16">
        <f>Amostras!$E$11</f>
        <v>1</v>
      </c>
      <c r="F3554" s="16">
        <f>Amostras!$F$11</f>
        <v>6</v>
      </c>
      <c r="G3554" s="16">
        <f>Amostras!$G$11</f>
        <v>1</v>
      </c>
      <c r="H3554" s="16">
        <f>Amostras!$H$11</f>
        <v>4</v>
      </c>
      <c r="I3554" s="16">
        <f>Amostras!$I$11</f>
        <v>8</v>
      </c>
      <c r="J3554" s="40">
        <f>(C3554*C3543)+(D3554*D3543)+(E3554*E3543)+(F3554*F3543)+(G3554*G3543)+(H3554*H3543)+(I3554*I3543)+$J$5</f>
        <v>-1.7792156862745185</v>
      </c>
      <c r="K3554" s="19">
        <f>Amostras!$J$11</f>
        <v>-1</v>
      </c>
      <c r="L3554" s="2">
        <f t="shared" si="985"/>
        <v>-1</v>
      </c>
      <c r="M3554" s="21">
        <f t="shared" si="983"/>
        <v>0</v>
      </c>
      <c r="N3554">
        <f t="shared" si="984"/>
        <v>0</v>
      </c>
      <c r="O3554">
        <f t="shared" si="977"/>
        <v>0</v>
      </c>
      <c r="P3554">
        <f t="shared" si="978"/>
        <v>0</v>
      </c>
      <c r="Q3554">
        <f t="shared" si="979"/>
        <v>0</v>
      </c>
      <c r="R3554">
        <f t="shared" si="980"/>
        <v>0</v>
      </c>
      <c r="S3554">
        <f t="shared" si="981"/>
        <v>0</v>
      </c>
      <c r="T3554">
        <f t="shared" si="982"/>
        <v>0</v>
      </c>
      <c r="U3554" s="1"/>
    </row>
    <row r="3555" spans="2:21" x14ac:dyDescent="0.25">
      <c r="B3555" s="15">
        <v>9</v>
      </c>
      <c r="C3555" s="16">
        <f>Amostras!$C$12</f>
        <v>1</v>
      </c>
      <c r="D3555" s="16">
        <f>Amostras!$D$12</f>
        <v>3</v>
      </c>
      <c r="E3555" s="16">
        <f>Amostras!$E$12</f>
        <v>4</v>
      </c>
      <c r="F3555" s="16">
        <f>Amostras!$F$12</f>
        <v>7</v>
      </c>
      <c r="G3555" s="16">
        <f>Amostras!$G$12</f>
        <v>1</v>
      </c>
      <c r="H3555" s="16">
        <f>Amostras!$H$12</f>
        <v>3</v>
      </c>
      <c r="I3555" s="16">
        <f>Amostras!$I$12</f>
        <v>1</v>
      </c>
      <c r="J3555" s="40">
        <f>(C3555*C3543)+(D3555*D3543)+(E3555*E3543)+(F3555*F3543)+(G3555*G3543)+(H3555*H3543)+(I3555*I3543)+$J$5</f>
        <v>-1.9235294117647126</v>
      </c>
      <c r="K3555" s="19">
        <f>Amostras!$J$12</f>
        <v>-1</v>
      </c>
      <c r="L3555" s="2">
        <f t="shared" si="985"/>
        <v>-1</v>
      </c>
      <c r="M3555" s="21">
        <f t="shared" si="983"/>
        <v>0</v>
      </c>
      <c r="N3555">
        <f t="shared" si="984"/>
        <v>0</v>
      </c>
      <c r="O3555">
        <f t="shared" si="977"/>
        <v>0</v>
      </c>
      <c r="P3555">
        <f t="shared" si="978"/>
        <v>0</v>
      </c>
      <c r="Q3555">
        <f t="shared" si="979"/>
        <v>0</v>
      </c>
      <c r="R3555">
        <f t="shared" si="980"/>
        <v>0</v>
      </c>
      <c r="S3555">
        <f t="shared" si="981"/>
        <v>0</v>
      </c>
      <c r="T3555">
        <f t="shared" si="982"/>
        <v>0</v>
      </c>
      <c r="U3555" s="1"/>
    </row>
    <row r="3556" spans="2:21" x14ac:dyDescent="0.25">
      <c r="B3556" s="15">
        <v>10</v>
      </c>
      <c r="C3556" s="16">
        <f>Amostras!$C$13</f>
        <v>3</v>
      </c>
      <c r="D3556" s="16">
        <f>Amostras!$D$13</f>
        <v>2</v>
      </c>
      <c r="E3556" s="16">
        <f>Amostras!$E$13</f>
        <v>2</v>
      </c>
      <c r="F3556" s="16">
        <f>Amostras!$F$13</f>
        <v>3</v>
      </c>
      <c r="G3556" s="16">
        <f>Amostras!$G$13</f>
        <v>9</v>
      </c>
      <c r="H3556" s="16">
        <f>Amostras!$H$13</f>
        <v>5</v>
      </c>
      <c r="I3556" s="16">
        <f>Amostras!$I$13</f>
        <v>8</v>
      </c>
      <c r="J3556" s="40">
        <f>(C3556*C3543)+(D3556*D3543)+(E3556*E3543)+(F3556*F3543)+(G3556*G3543)+(H3556*H3543)+(I3556*I3543)+$J$5</f>
        <v>-0.8886274509803922</v>
      </c>
      <c r="K3556" s="19">
        <f>Amostras!$J$13</f>
        <v>-1</v>
      </c>
      <c r="L3556" s="2">
        <f t="shared" si="985"/>
        <v>-1</v>
      </c>
      <c r="M3556" s="21">
        <f t="shared" si="983"/>
        <v>0</v>
      </c>
      <c r="N3556">
        <f t="shared" si="984"/>
        <v>0</v>
      </c>
      <c r="O3556">
        <f t="shared" si="977"/>
        <v>0</v>
      </c>
      <c r="P3556">
        <f t="shared" si="978"/>
        <v>0</v>
      </c>
      <c r="Q3556">
        <f t="shared" si="979"/>
        <v>0</v>
      </c>
      <c r="R3556">
        <f t="shared" si="980"/>
        <v>0</v>
      </c>
      <c r="S3556">
        <f t="shared" si="981"/>
        <v>0</v>
      </c>
      <c r="T3556">
        <f t="shared" si="982"/>
        <v>0</v>
      </c>
      <c r="U3556" s="1"/>
    </row>
    <row r="3557" spans="2:21" x14ac:dyDescent="0.25">
      <c r="B3557" s="15">
        <v>11</v>
      </c>
      <c r="C3557" s="16">
        <f>Amostras!$C$14</f>
        <v>2</v>
      </c>
      <c r="D3557" s="16">
        <f>Amostras!$D$14</f>
        <v>8</v>
      </c>
      <c r="E3557" s="16">
        <f>Amostras!$E$14</f>
        <v>9</v>
      </c>
      <c r="F3557" s="16">
        <f>Amostras!$F$14</f>
        <v>7</v>
      </c>
      <c r="G3557" s="16">
        <f>Amostras!$G$14</f>
        <v>2</v>
      </c>
      <c r="H3557" s="16">
        <f>Amostras!$H$14</f>
        <v>7</v>
      </c>
      <c r="I3557" s="16">
        <f>Amostras!$I$14</f>
        <v>6</v>
      </c>
      <c r="J3557" s="40">
        <f>(C3557*C3543)+(D3557*D3543)+(E3557*E3543)+(F3557*F3543)+(G3557*G3543)+(H3557*H3543)+(I3557*I3543)+$J$5</f>
        <v>-1.4803921568627565</v>
      </c>
      <c r="K3557" s="19">
        <f>Amostras!$J$14</f>
        <v>-1</v>
      </c>
      <c r="L3557" s="2">
        <f t="shared" si="985"/>
        <v>-1</v>
      </c>
      <c r="M3557" s="21">
        <f t="shared" si="983"/>
        <v>0</v>
      </c>
      <c r="N3557">
        <f t="shared" si="984"/>
        <v>0</v>
      </c>
      <c r="O3557">
        <f t="shared" si="977"/>
        <v>0</v>
      </c>
      <c r="P3557">
        <f t="shared" si="978"/>
        <v>0</v>
      </c>
      <c r="Q3557">
        <f t="shared" si="979"/>
        <v>0</v>
      </c>
      <c r="R3557">
        <f t="shared" si="980"/>
        <v>0</v>
      </c>
      <c r="S3557">
        <f t="shared" si="981"/>
        <v>0</v>
      </c>
      <c r="T3557">
        <f t="shared" si="982"/>
        <v>0</v>
      </c>
      <c r="U3557" s="1"/>
    </row>
    <row r="3558" spans="2:21" x14ac:dyDescent="0.25">
      <c r="B3558" s="15">
        <v>12</v>
      </c>
      <c r="C3558" s="16">
        <f>Amostras!$C$15</f>
        <v>2</v>
      </c>
      <c r="D3558" s="16">
        <f>Amostras!$D$15</f>
        <v>6</v>
      </c>
      <c r="E3558" s="16">
        <f>Amostras!$E$15</f>
        <v>2</v>
      </c>
      <c r="F3558" s="16">
        <f>Amostras!$F$15</f>
        <v>6</v>
      </c>
      <c r="G3558" s="16">
        <f>Amostras!$G$15</f>
        <v>0</v>
      </c>
      <c r="H3558" s="16">
        <f>Amostras!$H$15</f>
        <v>6</v>
      </c>
      <c r="I3558" s="16">
        <f>Amostras!$I$15</f>
        <v>9</v>
      </c>
      <c r="J3558" s="40">
        <f>(C3558*C3543)+(D3558*D3543)+(E3558*E3543)+(F3558*F3543)+(G3558*G3543)+(H3558*H3543)+(I3558*I3543)+$J$5</f>
        <v>-2.5058823529411853</v>
      </c>
      <c r="K3558" s="19">
        <f>Amostras!$J$15</f>
        <v>-1</v>
      </c>
      <c r="L3558" s="2">
        <f t="shared" si="985"/>
        <v>-1</v>
      </c>
      <c r="M3558" s="21">
        <f t="shared" si="983"/>
        <v>0</v>
      </c>
      <c r="N3558">
        <f t="shared" si="984"/>
        <v>0</v>
      </c>
      <c r="O3558">
        <f t="shared" si="977"/>
        <v>0</v>
      </c>
      <c r="P3558">
        <f t="shared" si="978"/>
        <v>0</v>
      </c>
      <c r="Q3558">
        <f t="shared" si="979"/>
        <v>0</v>
      </c>
      <c r="R3558">
        <f t="shared" si="980"/>
        <v>0</v>
      </c>
      <c r="S3558">
        <f t="shared" si="981"/>
        <v>0</v>
      </c>
      <c r="T3558">
        <f t="shared" si="982"/>
        <v>0</v>
      </c>
      <c r="U3558" s="1"/>
    </row>
    <row r="3559" spans="2:21" x14ac:dyDescent="0.25">
      <c r="B3559" s="15">
        <v>13</v>
      </c>
      <c r="C3559" s="16">
        <f>Amostras!$C$16</f>
        <v>1</v>
      </c>
      <c r="D3559" s="16">
        <f>Amostras!$D$16</f>
        <v>1</v>
      </c>
      <c r="E3559" s="16">
        <f>Amostras!$E$16</f>
        <v>5</v>
      </c>
      <c r="F3559" s="16">
        <f>Amostras!$F$16</f>
        <v>2</v>
      </c>
      <c r="G3559" s="16">
        <f>Amostras!$G$16</f>
        <v>5</v>
      </c>
      <c r="H3559" s="16">
        <f>Amostras!$H$16</f>
        <v>4</v>
      </c>
      <c r="I3559" s="16">
        <f>Amostras!$I$16</f>
        <v>9</v>
      </c>
      <c r="J3559" s="40">
        <f>(C3559*C3543)+(D3559*D3543)+(E3559*E3543)+(F3559*F3543)+(G3559*G3543)+(H3559*H3543)+(I3559*I3543)+$J$5</f>
        <v>-2.5443137254901971</v>
      </c>
      <c r="K3559" s="19">
        <f>Amostras!$J$16</f>
        <v>-1</v>
      </c>
      <c r="L3559" s="2">
        <f t="shared" si="985"/>
        <v>-1</v>
      </c>
      <c r="M3559" s="21">
        <f t="shared" si="983"/>
        <v>0</v>
      </c>
      <c r="N3559">
        <f t="shared" si="984"/>
        <v>0</v>
      </c>
      <c r="O3559">
        <f t="shared" si="977"/>
        <v>0</v>
      </c>
      <c r="P3559">
        <f t="shared" si="978"/>
        <v>0</v>
      </c>
      <c r="Q3559">
        <f t="shared" si="979"/>
        <v>0</v>
      </c>
      <c r="R3559">
        <f t="shared" si="980"/>
        <v>0</v>
      </c>
      <c r="S3559">
        <f t="shared" si="981"/>
        <v>0</v>
      </c>
      <c r="T3559">
        <f t="shared" si="982"/>
        <v>0</v>
      </c>
      <c r="U3559" s="1"/>
    </row>
    <row r="3560" spans="2:21" x14ac:dyDescent="0.25">
      <c r="B3560" s="15">
        <v>14</v>
      </c>
      <c r="C3560" s="16">
        <f>Amostras!$C$17</f>
        <v>3</v>
      </c>
      <c r="D3560" s="16">
        <f>Amostras!$D$17</f>
        <v>5</v>
      </c>
      <c r="E3560" s="16">
        <f>Amostras!$E$17</f>
        <v>5</v>
      </c>
      <c r="F3560" s="16">
        <f>Amostras!$F$17</f>
        <v>6</v>
      </c>
      <c r="G3560" s="16">
        <f>Amostras!$G$17</f>
        <v>1</v>
      </c>
      <c r="H3560" s="16">
        <f>Amostras!$H$17</f>
        <v>2</v>
      </c>
      <c r="I3560" s="16">
        <f>Amostras!$I$17</f>
        <v>8</v>
      </c>
      <c r="J3560" s="40">
        <f>(C3560*C3543)+(D3560*D3543)+(E3560*E3543)+(F3560*F3543)+(G3560*G3543)+(H3560*H3543)+(I3560*I3543)+$J$5</f>
        <v>-1.6462745098039304</v>
      </c>
      <c r="K3560" s="19">
        <f>Amostras!$J$17</f>
        <v>-1</v>
      </c>
      <c r="L3560" s="2">
        <f t="shared" si="985"/>
        <v>-1</v>
      </c>
      <c r="M3560" s="21">
        <f t="shared" si="983"/>
        <v>0</v>
      </c>
      <c r="N3560">
        <f t="shared" si="984"/>
        <v>0</v>
      </c>
      <c r="O3560">
        <f t="shared" si="977"/>
        <v>0</v>
      </c>
      <c r="P3560">
        <f t="shared" si="978"/>
        <v>0</v>
      </c>
      <c r="Q3560">
        <f t="shared" si="979"/>
        <v>0</v>
      </c>
      <c r="R3560">
        <f t="shared" si="980"/>
        <v>0</v>
      </c>
      <c r="S3560">
        <f t="shared" si="981"/>
        <v>0</v>
      </c>
      <c r="T3560">
        <f t="shared" si="982"/>
        <v>0</v>
      </c>
      <c r="U3560" s="1"/>
    </row>
    <row r="3561" spans="2:21" x14ac:dyDescent="0.25">
      <c r="B3561" s="15">
        <v>15</v>
      </c>
      <c r="C3561" s="16">
        <f>Amostras!$C$18</f>
        <v>1</v>
      </c>
      <c r="D3561" s="16">
        <f>Amostras!$D$18</f>
        <v>1</v>
      </c>
      <c r="E3561" s="16">
        <f>Amostras!$E$18</f>
        <v>4</v>
      </c>
      <c r="F3561" s="16">
        <f>Amostras!$F$18</f>
        <v>9</v>
      </c>
      <c r="G3561" s="16">
        <f>Amostras!$G$18</f>
        <v>4</v>
      </c>
      <c r="H3561" s="16">
        <f>Amostras!$H$18</f>
        <v>9</v>
      </c>
      <c r="I3561" s="16">
        <f>Amostras!$I$18</f>
        <v>3</v>
      </c>
      <c r="J3561" s="40">
        <f>(C3561*C3543)+(D3561*D3543)+(E3561*E3543)+(F3561*F3543)+(G3561*G3543)+(H3561*H3543)+(I3561*I3543)+$J$5</f>
        <v>-1.6964705882352979</v>
      </c>
      <c r="K3561" s="19">
        <f>Amostras!$J$18</f>
        <v>-1</v>
      </c>
      <c r="L3561" s="2">
        <f t="shared" si="985"/>
        <v>-1</v>
      </c>
      <c r="M3561" s="21">
        <f t="shared" si="983"/>
        <v>0</v>
      </c>
      <c r="N3561">
        <f t="shared" si="984"/>
        <v>0</v>
      </c>
      <c r="O3561">
        <f t="shared" si="977"/>
        <v>0</v>
      </c>
      <c r="P3561">
        <f t="shared" si="978"/>
        <v>0</v>
      </c>
      <c r="Q3561">
        <f t="shared" si="979"/>
        <v>0</v>
      </c>
      <c r="R3561">
        <f t="shared" si="980"/>
        <v>0</v>
      </c>
      <c r="S3561">
        <f t="shared" si="981"/>
        <v>0</v>
      </c>
      <c r="T3561">
        <f t="shared" si="982"/>
        <v>0</v>
      </c>
      <c r="U3561" s="1"/>
    </row>
    <row r="3562" spans="2:21" x14ac:dyDescent="0.25">
      <c r="B3562" s="15">
        <v>16</v>
      </c>
      <c r="C3562" s="16">
        <f>Amostras!$C$19</f>
        <v>4</v>
      </c>
      <c r="D3562" s="16">
        <f>Amostras!$D$19</f>
        <v>6</v>
      </c>
      <c r="E3562" s="16">
        <f>Amostras!$E$19</f>
        <v>0</v>
      </c>
      <c r="F3562" s="16">
        <f>Amostras!$F$19</f>
        <v>0</v>
      </c>
      <c r="G3562" s="16">
        <f>Amostras!$G$19</f>
        <v>2</v>
      </c>
      <c r="H3562" s="16">
        <f>Amostras!$H$19</f>
        <v>4</v>
      </c>
      <c r="I3562" s="16">
        <f>Amostras!$I$19</f>
        <v>1</v>
      </c>
      <c r="J3562" s="40">
        <f>(C3562*C3543)+(D3562*D3543)+(E3562*E3543)+(F3562*F3543)+(G3562*G3543)+(H3562*H3543)+(I3562*I3543)+$J$5</f>
        <v>-0.52627450980392521</v>
      </c>
      <c r="K3562" s="19">
        <f>Amostras!$J$19</f>
        <v>-1</v>
      </c>
      <c r="L3562" s="2">
        <f t="shared" si="985"/>
        <v>-1</v>
      </c>
      <c r="M3562" s="21">
        <f t="shared" si="983"/>
        <v>0</v>
      </c>
      <c r="N3562">
        <f t="shared" si="984"/>
        <v>0</v>
      </c>
      <c r="O3562">
        <f t="shared" si="977"/>
        <v>0</v>
      </c>
      <c r="P3562">
        <f t="shared" si="978"/>
        <v>0</v>
      </c>
      <c r="Q3562">
        <f t="shared" si="979"/>
        <v>0</v>
      </c>
      <c r="R3562">
        <f t="shared" si="980"/>
        <v>0</v>
      </c>
      <c r="S3562">
        <f t="shared" si="981"/>
        <v>0</v>
      </c>
      <c r="T3562">
        <f t="shared" si="982"/>
        <v>0</v>
      </c>
      <c r="U3562" s="1"/>
    </row>
    <row r="3563" spans="2:21" x14ac:dyDescent="0.25">
      <c r="B3563" s="15">
        <v>17</v>
      </c>
      <c r="C3563" s="16">
        <f>Amostras!$C$20</f>
        <v>2</v>
      </c>
      <c r="D3563" s="16">
        <f>Amostras!$D$20</f>
        <v>5</v>
      </c>
      <c r="E3563" s="16">
        <f>Amostras!$E$20</f>
        <v>8</v>
      </c>
      <c r="F3563" s="16">
        <f>Amostras!$F$20</f>
        <v>9</v>
      </c>
      <c r="G3563" s="16">
        <f>Amostras!$G$20</f>
        <v>3</v>
      </c>
      <c r="H3563" s="16">
        <f>Amostras!$H$20</f>
        <v>3</v>
      </c>
      <c r="I3563" s="16">
        <f>Amostras!$I$20</f>
        <v>3</v>
      </c>
      <c r="J3563" s="40">
        <f>(C3563*C3543)+(D3563*D3543)+(E3563*E3543)+(F3563*F3543)+(G3563*G3543)+(H3563*H3543)+(I3563*I3543)+$J$5</f>
        <v>-1.0694117647058921</v>
      </c>
      <c r="K3563" s="19">
        <f>Amostras!$J$20</f>
        <v>-1</v>
      </c>
      <c r="L3563" s="2">
        <f t="shared" si="985"/>
        <v>-1</v>
      </c>
      <c r="M3563" s="21">
        <f t="shared" si="983"/>
        <v>0</v>
      </c>
      <c r="N3563">
        <f t="shared" si="984"/>
        <v>0</v>
      </c>
      <c r="O3563">
        <f t="shared" si="977"/>
        <v>0</v>
      </c>
      <c r="P3563">
        <f t="shared" si="978"/>
        <v>0</v>
      </c>
      <c r="Q3563">
        <f t="shared" si="979"/>
        <v>0</v>
      </c>
      <c r="R3563">
        <f t="shared" si="980"/>
        <v>0</v>
      </c>
      <c r="S3563">
        <f t="shared" si="981"/>
        <v>0</v>
      </c>
      <c r="T3563">
        <f t="shared" si="982"/>
        <v>0</v>
      </c>
      <c r="U3563" s="1"/>
    </row>
    <row r="3564" spans="2:21" x14ac:dyDescent="0.25">
      <c r="B3564" s="15">
        <v>18</v>
      </c>
      <c r="C3564" s="16">
        <f>Amostras!$C$21</f>
        <v>1</v>
      </c>
      <c r="D3564" s="16">
        <f>Amostras!$D$21</f>
        <v>9</v>
      </c>
      <c r="E3564" s="16">
        <f>Amostras!$E$21</f>
        <v>8</v>
      </c>
      <c r="F3564" s="16">
        <f>Amostras!$F$21</f>
        <v>0</v>
      </c>
      <c r="G3564" s="16">
        <f>Amostras!$G$21</f>
        <v>9</v>
      </c>
      <c r="H3564" s="16">
        <f>Amostras!$H$21</f>
        <v>6</v>
      </c>
      <c r="I3564" s="16">
        <f>Amostras!$I$21</f>
        <v>9</v>
      </c>
      <c r="J3564" s="40">
        <f>(C3564*C3543)+(D3564*D3543)+(E3564*E3543)+(F3564*F3543)+(G3564*G3543)+(H3564*H3543)+(I3564*I3543)+$J$5</f>
        <v>-1.7466666666666719</v>
      </c>
      <c r="K3564" s="19">
        <f>Amostras!$J$21</f>
        <v>-1</v>
      </c>
      <c r="L3564" s="2">
        <f t="shared" si="985"/>
        <v>-1</v>
      </c>
      <c r="M3564" s="21">
        <f t="shared" si="983"/>
        <v>0</v>
      </c>
      <c r="N3564">
        <f t="shared" si="984"/>
        <v>0</v>
      </c>
      <c r="O3564">
        <f t="shared" si="977"/>
        <v>0</v>
      </c>
      <c r="P3564">
        <f t="shared" si="978"/>
        <v>0</v>
      </c>
      <c r="Q3564">
        <f t="shared" si="979"/>
        <v>0</v>
      </c>
      <c r="R3564">
        <f t="shared" si="980"/>
        <v>0</v>
      </c>
      <c r="S3564">
        <f t="shared" si="981"/>
        <v>0</v>
      </c>
      <c r="T3564">
        <f t="shared" si="982"/>
        <v>0</v>
      </c>
      <c r="U3564" s="1"/>
    </row>
    <row r="3565" spans="2:21" x14ac:dyDescent="0.25">
      <c r="B3565" s="15">
        <v>19</v>
      </c>
      <c r="C3565" s="16">
        <f>Amostras!$C$22</f>
        <v>4</v>
      </c>
      <c r="D3565" s="16">
        <f>Amostras!$D$22</f>
        <v>2</v>
      </c>
      <c r="E3565" s="16">
        <f>Amostras!$E$22</f>
        <v>9</v>
      </c>
      <c r="F3565" s="16">
        <f>Amostras!$F$22</f>
        <v>4</v>
      </c>
      <c r="G3565" s="16">
        <f>Amostras!$G$22</f>
        <v>4</v>
      </c>
      <c r="H3565" s="16">
        <f>Amostras!$H$22</f>
        <v>1</v>
      </c>
      <c r="I3565" s="16">
        <f>Amostras!$I$22</f>
        <v>3</v>
      </c>
      <c r="J3565" s="40">
        <f>(C3565*C3543)+(D3565*D3543)+(E3565*E3543)+(F3565*F3543)+(G3565*G3543)+(H3565*H3543)+(I3565*I3543)+$J$5</f>
        <v>-9.2941176470592524E-2</v>
      </c>
      <c r="K3565" s="19">
        <f>Amostras!$J$22</f>
        <v>-1</v>
      </c>
      <c r="L3565" s="2">
        <f t="shared" si="985"/>
        <v>-1</v>
      </c>
      <c r="M3565" s="21">
        <f t="shared" si="983"/>
        <v>0</v>
      </c>
      <c r="N3565">
        <f t="shared" si="984"/>
        <v>0</v>
      </c>
      <c r="O3565">
        <f t="shared" si="977"/>
        <v>0</v>
      </c>
      <c r="P3565">
        <f t="shared" si="978"/>
        <v>0</v>
      </c>
      <c r="Q3565">
        <f t="shared" si="979"/>
        <v>0</v>
      </c>
      <c r="R3565">
        <f t="shared" si="980"/>
        <v>0</v>
      </c>
      <c r="S3565">
        <f t="shared" si="981"/>
        <v>0</v>
      </c>
      <c r="T3565">
        <f t="shared" si="982"/>
        <v>0</v>
      </c>
      <c r="U3565" s="1"/>
    </row>
    <row r="3566" spans="2:21" x14ac:dyDescent="0.25">
      <c r="B3566" s="15">
        <v>20</v>
      </c>
      <c r="C3566" s="16">
        <f>Amostras!$C$23</f>
        <v>3</v>
      </c>
      <c r="D3566" s="16">
        <f>Amostras!$D$23</f>
        <v>4</v>
      </c>
      <c r="E3566" s="16">
        <f>Amostras!$E$23</f>
        <v>3</v>
      </c>
      <c r="F3566" s="16">
        <f>Amostras!$F$23</f>
        <v>3</v>
      </c>
      <c r="G3566" s="16">
        <f>Amostras!$G$23</f>
        <v>9</v>
      </c>
      <c r="H3566" s="16">
        <f>Amostras!$H$23</f>
        <v>6</v>
      </c>
      <c r="I3566" s="16">
        <f>Amostras!$I$23</f>
        <v>9</v>
      </c>
      <c r="J3566" s="40">
        <f>(C3566*C3543)+(D3566*D3543)+(E3566*E3543)+(F3566*F3543)+(G3566*G3543)+(H3566*H3543)+(I3566*I3543)+$J$5</f>
        <v>-0.90705882352941325</v>
      </c>
      <c r="K3566" s="19">
        <f>Amostras!$J$23</f>
        <v>-1</v>
      </c>
      <c r="L3566" s="2">
        <f t="shared" si="985"/>
        <v>-1</v>
      </c>
      <c r="M3566" s="21">
        <f t="shared" si="983"/>
        <v>0</v>
      </c>
      <c r="N3566">
        <f t="shared" si="984"/>
        <v>0</v>
      </c>
      <c r="O3566">
        <f t="shared" si="977"/>
        <v>0</v>
      </c>
      <c r="P3566">
        <f t="shared" si="978"/>
        <v>0</v>
      </c>
      <c r="Q3566">
        <f t="shared" si="979"/>
        <v>0</v>
      </c>
      <c r="R3566">
        <f t="shared" si="980"/>
        <v>0</v>
      </c>
      <c r="S3566">
        <f t="shared" si="981"/>
        <v>0</v>
      </c>
      <c r="T3566">
        <f t="shared" si="982"/>
        <v>0</v>
      </c>
      <c r="U3566" s="1"/>
    </row>
    <row r="3567" spans="2:21" x14ac:dyDescent="0.25">
      <c r="B3567" s="15">
        <v>21</v>
      </c>
      <c r="C3567" s="16">
        <f>Amostras!$C$24</f>
        <v>1</v>
      </c>
      <c r="D3567" s="16">
        <f>Amostras!$D$24</f>
        <v>0</v>
      </c>
      <c r="E3567" s="16">
        <f>Amostras!$E$24</f>
        <v>9</v>
      </c>
      <c r="F3567" s="16">
        <f>Amostras!$F$24</f>
        <v>9</v>
      </c>
      <c r="G3567" s="16">
        <f>Amostras!$G$24</f>
        <v>4</v>
      </c>
      <c r="H3567" s="16">
        <f>Amostras!$H$24</f>
        <v>0</v>
      </c>
      <c r="I3567" s="16">
        <f>Amostras!$I$24</f>
        <v>8</v>
      </c>
      <c r="J3567" s="40">
        <f>(C3567*C3543)+(D3567*D3543)+(E3567*E3543)+(F3567*F3543)+(G3567*G3543)+(H3567*H3543)+(I3567*I3543)+$J$5</f>
        <v>-2.1866666666666728</v>
      </c>
      <c r="K3567" s="19">
        <f>Amostras!$J$24</f>
        <v>-1</v>
      </c>
      <c r="L3567" s="2">
        <f t="shared" si="985"/>
        <v>-1</v>
      </c>
      <c r="M3567" s="21">
        <f t="shared" si="983"/>
        <v>0</v>
      </c>
      <c r="N3567">
        <f t="shared" si="984"/>
        <v>0</v>
      </c>
      <c r="O3567">
        <f t="shared" si="977"/>
        <v>0</v>
      </c>
      <c r="P3567">
        <f t="shared" si="978"/>
        <v>0</v>
      </c>
      <c r="Q3567">
        <f t="shared" si="979"/>
        <v>0</v>
      </c>
      <c r="R3567">
        <f t="shared" si="980"/>
        <v>0</v>
      </c>
      <c r="S3567">
        <f t="shared" si="981"/>
        <v>0</v>
      </c>
      <c r="T3567">
        <f t="shared" si="982"/>
        <v>0</v>
      </c>
      <c r="U3567" s="1"/>
    </row>
    <row r="3568" spans="2:21" x14ac:dyDescent="0.25">
      <c r="B3568" s="15">
        <v>22</v>
      </c>
      <c r="C3568" s="16">
        <f>Amostras!$C$25</f>
        <v>4</v>
      </c>
      <c r="D3568" s="16">
        <f>Amostras!$D$25</f>
        <v>5</v>
      </c>
      <c r="E3568" s="16">
        <f>Amostras!$E$25</f>
        <v>9</v>
      </c>
      <c r="F3568" s="16">
        <f>Amostras!$F$25</f>
        <v>6</v>
      </c>
      <c r="G3568" s="16">
        <f>Amostras!$G$25</f>
        <v>1</v>
      </c>
      <c r="H3568" s="16">
        <f>Amostras!$H$25</f>
        <v>8</v>
      </c>
      <c r="I3568" s="16">
        <f>Amostras!$I$25</f>
        <v>4</v>
      </c>
      <c r="J3568" s="40">
        <f>(C3568*C3543)+(D3568*D3543)+(E3568*E3543)+(F3568*F3543)+(G3568*G3543)+(H3568*H3543)+(I3568*I3543)+$J$5</f>
        <v>-0.39607843137255694</v>
      </c>
      <c r="K3568" s="19">
        <f>Amostras!$J$25</f>
        <v>-1</v>
      </c>
      <c r="L3568" s="2">
        <f t="shared" si="985"/>
        <v>-1</v>
      </c>
      <c r="M3568" s="21">
        <f t="shared" si="983"/>
        <v>0</v>
      </c>
      <c r="N3568">
        <f t="shared" si="984"/>
        <v>0</v>
      </c>
      <c r="O3568">
        <f t="shared" si="977"/>
        <v>0</v>
      </c>
      <c r="P3568">
        <f t="shared" si="978"/>
        <v>0</v>
      </c>
      <c r="Q3568">
        <f t="shared" si="979"/>
        <v>0</v>
      </c>
      <c r="R3568">
        <f t="shared" si="980"/>
        <v>0</v>
      </c>
      <c r="S3568">
        <f t="shared" si="981"/>
        <v>0</v>
      </c>
      <c r="T3568">
        <f t="shared" si="982"/>
        <v>0</v>
      </c>
      <c r="U3568" s="1"/>
    </row>
    <row r="3569" spans="2:21" x14ac:dyDescent="0.25">
      <c r="B3569" s="15">
        <v>23</v>
      </c>
      <c r="C3569" s="16">
        <f>Amostras!$C$26</f>
        <v>4</v>
      </c>
      <c r="D3569" s="16">
        <f>Amostras!$D$26</f>
        <v>4</v>
      </c>
      <c r="E3569" s="16">
        <f>Amostras!$E$26</f>
        <v>8</v>
      </c>
      <c r="F3569" s="16">
        <f>Amostras!$F$26</f>
        <v>0</v>
      </c>
      <c r="G3569" s="16">
        <f>Amostras!$G$26</f>
        <v>0</v>
      </c>
      <c r="H3569" s="16">
        <f>Amostras!$H$26</f>
        <v>5</v>
      </c>
      <c r="I3569" s="16">
        <f>Amostras!$I$26</f>
        <v>9</v>
      </c>
      <c r="J3569" s="40">
        <f>(C3569*C3543)+(D3569*D3543)+(E3569*E3543)+(F3569*F3543)+(G3569*G3543)+(H3569*H3543)+(I3569*I3543)+$J$5</f>
        <v>-1.4427450980392211</v>
      </c>
      <c r="K3569" s="19">
        <f>Amostras!$J$26</f>
        <v>-1</v>
      </c>
      <c r="L3569" s="2">
        <f t="shared" si="985"/>
        <v>-1</v>
      </c>
      <c r="M3569" s="21">
        <f t="shared" si="983"/>
        <v>0</v>
      </c>
      <c r="N3569">
        <f t="shared" si="984"/>
        <v>0</v>
      </c>
      <c r="O3569">
        <f t="shared" si="977"/>
        <v>0</v>
      </c>
      <c r="P3569">
        <f t="shared" si="978"/>
        <v>0</v>
      </c>
      <c r="Q3569">
        <f t="shared" si="979"/>
        <v>0</v>
      </c>
      <c r="R3569">
        <f t="shared" si="980"/>
        <v>0</v>
      </c>
      <c r="S3569">
        <f t="shared" si="981"/>
        <v>0</v>
      </c>
      <c r="T3569">
        <f t="shared" si="982"/>
        <v>0</v>
      </c>
      <c r="U3569" s="1"/>
    </row>
    <row r="3570" spans="2:21" x14ac:dyDescent="0.25">
      <c r="B3570" s="15">
        <v>24</v>
      </c>
      <c r="C3570" s="16">
        <f>Amostras!$C$27</f>
        <v>2</v>
      </c>
      <c r="D3570" s="16">
        <f>Amostras!$D$27</f>
        <v>7</v>
      </c>
      <c r="E3570" s="16">
        <f>Amostras!$E$27</f>
        <v>6</v>
      </c>
      <c r="F3570" s="16">
        <f>Amostras!$F$27</f>
        <v>5</v>
      </c>
      <c r="G3570" s="16">
        <f>Amostras!$G$27</f>
        <v>0</v>
      </c>
      <c r="H3570" s="16">
        <f>Amostras!$H$27</f>
        <v>7</v>
      </c>
      <c r="I3570" s="16">
        <f>Amostras!$I$27</f>
        <v>5</v>
      </c>
      <c r="J3570" s="40">
        <f>(C3570*C3543)+(D3570*D3543)+(E3570*E3543)+(F3570*F3543)+(G3570*G3543)+(H3570*H3543)+(I3570*I3543)+$J$5</f>
        <v>-1.8494117647058919</v>
      </c>
      <c r="K3570" s="19">
        <f>Amostras!$J$27</f>
        <v>-1</v>
      </c>
      <c r="L3570" s="2">
        <f t="shared" si="985"/>
        <v>-1</v>
      </c>
      <c r="M3570" s="21">
        <f t="shared" si="983"/>
        <v>0</v>
      </c>
      <c r="N3570">
        <f t="shared" si="984"/>
        <v>0</v>
      </c>
      <c r="O3570">
        <f t="shared" si="977"/>
        <v>0</v>
      </c>
      <c r="P3570">
        <f t="shared" si="978"/>
        <v>0</v>
      </c>
      <c r="Q3570">
        <f t="shared" si="979"/>
        <v>0</v>
      </c>
      <c r="R3570">
        <f t="shared" si="980"/>
        <v>0</v>
      </c>
      <c r="S3570">
        <f t="shared" si="981"/>
        <v>0</v>
      </c>
      <c r="T3570">
        <f t="shared" si="982"/>
        <v>0</v>
      </c>
      <c r="U3570" s="1"/>
    </row>
    <row r="3571" spans="2:21" x14ac:dyDescent="0.25">
      <c r="B3571" s="15">
        <v>25</v>
      </c>
      <c r="C3571" s="16">
        <f>Amostras!$C$28</f>
        <v>1</v>
      </c>
      <c r="D3571" s="16">
        <f>Amostras!$D$28</f>
        <v>5</v>
      </c>
      <c r="E3571" s="16">
        <f>Amostras!$E$28</f>
        <v>1</v>
      </c>
      <c r="F3571" s="16">
        <f>Amostras!$F$28</f>
        <v>2</v>
      </c>
      <c r="G3571" s="16">
        <f>Amostras!$G$28</f>
        <v>7</v>
      </c>
      <c r="H3571" s="16">
        <f>Amostras!$H$28</f>
        <v>3</v>
      </c>
      <c r="I3571" s="16">
        <f>Amostras!$I$28</f>
        <v>0</v>
      </c>
      <c r="J3571" s="40">
        <f>(C3571*C3543)+(D3571*D3543)+(E3571*E3543)+(F3571*F3543)+(G3571*G3543)+(H3571*H3543)+(I3571*I3543)+$J$5</f>
        <v>-1.2819607843137277</v>
      </c>
      <c r="K3571" s="19">
        <f>Amostras!$J$28</f>
        <v>-1</v>
      </c>
      <c r="L3571" s="2">
        <f t="shared" si="985"/>
        <v>-1</v>
      </c>
      <c r="M3571" s="21">
        <f t="shared" si="983"/>
        <v>0</v>
      </c>
      <c r="N3571">
        <f t="shared" si="984"/>
        <v>0</v>
      </c>
      <c r="O3571">
        <f t="shared" si="977"/>
        <v>0</v>
      </c>
      <c r="P3571">
        <f t="shared" si="978"/>
        <v>0</v>
      </c>
      <c r="Q3571">
        <f t="shared" si="979"/>
        <v>0</v>
      </c>
      <c r="R3571">
        <f t="shared" si="980"/>
        <v>0</v>
      </c>
      <c r="S3571">
        <f t="shared" si="981"/>
        <v>0</v>
      </c>
      <c r="T3571">
        <f t="shared" si="982"/>
        <v>0</v>
      </c>
      <c r="U3571" s="1"/>
    </row>
    <row r="3572" spans="2:21" x14ac:dyDescent="0.25">
      <c r="B3572" s="15">
        <v>26</v>
      </c>
      <c r="C3572" s="16">
        <f>Amostras!$C$29</f>
        <v>9</v>
      </c>
      <c r="D3572" s="16">
        <f>Amostras!$D$29</f>
        <v>6</v>
      </c>
      <c r="E3572" s="16">
        <f>Amostras!$E$29</f>
        <v>3</v>
      </c>
      <c r="F3572" s="16">
        <f>Amostras!$F$29</f>
        <v>4</v>
      </c>
      <c r="G3572" s="16">
        <f>Amostras!$G$29</f>
        <v>2</v>
      </c>
      <c r="H3572" s="16">
        <f>Amostras!$H$29</f>
        <v>9</v>
      </c>
      <c r="I3572" s="16">
        <f>Amostras!$I$29</f>
        <v>8</v>
      </c>
      <c r="J3572" s="40">
        <f>(C3572*C3543)+(D3572*D3543)+(E3572*E3543)+(F3572*F3543)+(G3572*G3543)+(H3572*H3543)+(I3572*I3543)+$J$5</f>
        <v>1.6356862745097978</v>
      </c>
      <c r="K3572" s="19">
        <f>Amostras!$J$29</f>
        <v>1</v>
      </c>
      <c r="L3572" s="2">
        <f t="shared" si="985"/>
        <v>1</v>
      </c>
      <c r="M3572" s="21">
        <f t="shared" si="983"/>
        <v>0</v>
      </c>
      <c r="N3572">
        <f t="shared" si="984"/>
        <v>0</v>
      </c>
      <c r="O3572">
        <f t="shared" si="977"/>
        <v>0</v>
      </c>
      <c r="P3572">
        <f t="shared" si="978"/>
        <v>0</v>
      </c>
      <c r="Q3572">
        <f t="shared" si="979"/>
        <v>0</v>
      </c>
      <c r="R3572">
        <f t="shared" si="980"/>
        <v>0</v>
      </c>
      <c r="S3572">
        <f t="shared" si="981"/>
        <v>0</v>
      </c>
      <c r="T3572">
        <f t="shared" si="982"/>
        <v>0</v>
      </c>
      <c r="U3572" s="1"/>
    </row>
    <row r="3573" spans="2:21" x14ac:dyDescent="0.25">
      <c r="B3573" s="15">
        <v>27</v>
      </c>
      <c r="C3573" s="16">
        <f>Amostras!$C$30</f>
        <v>7</v>
      </c>
      <c r="D3573" s="16">
        <f>Amostras!$D$30</f>
        <v>5</v>
      </c>
      <c r="E3573" s="16">
        <f>Amostras!$E$30</f>
        <v>9</v>
      </c>
      <c r="F3573" s="16">
        <f>Amostras!$F$30</f>
        <v>5</v>
      </c>
      <c r="G3573" s="16">
        <f>Amostras!$G$30</f>
        <v>5</v>
      </c>
      <c r="H3573" s="16">
        <f>Amostras!$H$30</f>
        <v>6</v>
      </c>
      <c r="I3573" s="16">
        <f>Amostras!$I$30</f>
        <v>1</v>
      </c>
      <c r="J3573" s="40">
        <f>(C3573*C3543)+(D3573*D3543)+(E3573*E3543)+(F3573*F3543)+(G3573*G3543)+(H3573*H3543)+(I3573*I3543)+$J$5</f>
        <v>2.0462745098039159</v>
      </c>
      <c r="K3573" s="19">
        <f>Amostras!$J$30</f>
        <v>1</v>
      </c>
      <c r="L3573" s="2">
        <f t="shared" si="985"/>
        <v>1</v>
      </c>
      <c r="M3573" s="21">
        <f t="shared" si="983"/>
        <v>0</v>
      </c>
      <c r="N3573">
        <f t="shared" si="984"/>
        <v>0</v>
      </c>
      <c r="O3573">
        <f t="shared" si="977"/>
        <v>0</v>
      </c>
      <c r="P3573">
        <f t="shared" si="978"/>
        <v>0</v>
      </c>
      <c r="Q3573">
        <f t="shared" si="979"/>
        <v>0</v>
      </c>
      <c r="R3573">
        <f t="shared" si="980"/>
        <v>0</v>
      </c>
      <c r="S3573">
        <f t="shared" si="981"/>
        <v>0</v>
      </c>
      <c r="T3573">
        <f t="shared" si="982"/>
        <v>0</v>
      </c>
      <c r="U3573" s="1"/>
    </row>
    <row r="3574" spans="2:21" x14ac:dyDescent="0.25">
      <c r="B3574" s="15">
        <v>28</v>
      </c>
      <c r="C3574" s="16">
        <f>Amostras!$C$31</f>
        <v>5</v>
      </c>
      <c r="D3574" s="16">
        <f>Amostras!$D$31</f>
        <v>1</v>
      </c>
      <c r="E3574" s="16">
        <f>Amostras!$E$31</f>
        <v>2</v>
      </c>
      <c r="F3574" s="16">
        <f>Amostras!$F$31</f>
        <v>9</v>
      </c>
      <c r="G3574" s="16">
        <f>Amostras!$G$31</f>
        <v>4</v>
      </c>
      <c r="H3574" s="16">
        <f>Amostras!$H$31</f>
        <v>5</v>
      </c>
      <c r="I3574" s="16">
        <f>Amostras!$I$31</f>
        <v>1</v>
      </c>
      <c r="J3574" s="40">
        <f>(C3574*C3543)+(D3574*D3543)+(E3574*E3543)+(F3574*F3543)+(G3574*G3543)+(H3574*H3543)+(I3574*I3543)+$J$5</f>
        <v>0.57019607843136866</v>
      </c>
      <c r="K3574" s="19">
        <f>Amostras!$J$31</f>
        <v>1</v>
      </c>
      <c r="L3574" s="2">
        <f t="shared" si="985"/>
        <v>1</v>
      </c>
      <c r="M3574" s="21">
        <f t="shared" si="983"/>
        <v>0</v>
      </c>
      <c r="N3574">
        <f t="shared" si="984"/>
        <v>0</v>
      </c>
      <c r="O3574">
        <f t="shared" si="977"/>
        <v>0</v>
      </c>
      <c r="P3574">
        <f t="shared" si="978"/>
        <v>0</v>
      </c>
      <c r="Q3574">
        <f t="shared" si="979"/>
        <v>0</v>
      </c>
      <c r="R3574">
        <f t="shared" si="980"/>
        <v>0</v>
      </c>
      <c r="S3574">
        <f t="shared" si="981"/>
        <v>0</v>
      </c>
      <c r="T3574">
        <f t="shared" si="982"/>
        <v>0</v>
      </c>
      <c r="U3574" s="1"/>
    </row>
    <row r="3575" spans="2:21" x14ac:dyDescent="0.25">
      <c r="B3575" s="15">
        <v>29</v>
      </c>
      <c r="C3575" s="16">
        <f>Amostras!$C$32</f>
        <v>6</v>
      </c>
      <c r="D3575" s="16">
        <f>Amostras!$D$32</f>
        <v>9</v>
      </c>
      <c r="E3575" s="16">
        <f>Amostras!$E$32</f>
        <v>9</v>
      </c>
      <c r="F3575" s="16">
        <f>Amostras!$F$32</f>
        <v>9</v>
      </c>
      <c r="G3575" s="16">
        <f>Amostras!$G$32</f>
        <v>6</v>
      </c>
      <c r="H3575" s="16">
        <f>Amostras!$H$32</f>
        <v>4</v>
      </c>
      <c r="I3575" s="16">
        <f>Amostras!$I$32</f>
        <v>8</v>
      </c>
      <c r="J3575" s="40">
        <f>(C3575*C3543)+(D3575*D3543)+(E3575*E3543)+(F3575*F3543)+(G3575*G3543)+(H3575*H3543)+(I3575*I3543)+$J$5</f>
        <v>1.0192156862744985</v>
      </c>
      <c r="K3575" s="19">
        <f>Amostras!$J$32</f>
        <v>1</v>
      </c>
      <c r="L3575" s="2">
        <f t="shared" si="985"/>
        <v>1</v>
      </c>
      <c r="M3575" s="21">
        <f t="shared" si="983"/>
        <v>0</v>
      </c>
      <c r="N3575">
        <f t="shared" si="984"/>
        <v>0</v>
      </c>
      <c r="O3575">
        <f t="shared" si="977"/>
        <v>0</v>
      </c>
      <c r="P3575">
        <f t="shared" si="978"/>
        <v>0</v>
      </c>
      <c r="Q3575">
        <f t="shared" si="979"/>
        <v>0</v>
      </c>
      <c r="R3575">
        <f t="shared" si="980"/>
        <v>0</v>
      </c>
      <c r="S3575">
        <f t="shared" si="981"/>
        <v>0</v>
      </c>
      <c r="T3575">
        <f t="shared" si="982"/>
        <v>0</v>
      </c>
      <c r="U3575" s="1"/>
    </row>
    <row r="3576" spans="2:21" x14ac:dyDescent="0.25">
      <c r="B3576" s="15">
        <v>30</v>
      </c>
      <c r="C3576" s="16">
        <f>Amostras!$C$33</f>
        <v>6</v>
      </c>
      <c r="D3576" s="16">
        <f>Amostras!$D$33</f>
        <v>1</v>
      </c>
      <c r="E3576" s="16">
        <f>Amostras!$E$33</f>
        <v>0</v>
      </c>
      <c r="F3576" s="16">
        <f>Amostras!$F$33</f>
        <v>8</v>
      </c>
      <c r="G3576" s="16">
        <f>Amostras!$G$33</f>
        <v>1</v>
      </c>
      <c r="H3576" s="16">
        <f>Amostras!$H$33</f>
        <v>1</v>
      </c>
      <c r="I3576" s="16">
        <f>Amostras!$I$33</f>
        <v>6</v>
      </c>
      <c r="J3576" s="40">
        <f>(C3576*C3543)+(D3576*D3543)+(E3576*E3543)+(F3576*F3543)+(G3576*G3543)+(H3576*H3543)+(I3576*I3543)+$J$5</f>
        <v>-4.8235294117652039E-2</v>
      </c>
      <c r="K3576" s="19">
        <f>Amostras!$J$33</f>
        <v>1</v>
      </c>
      <c r="L3576" s="2">
        <f t="shared" si="985"/>
        <v>-1</v>
      </c>
      <c r="M3576" s="21">
        <f t="shared" si="983"/>
        <v>2</v>
      </c>
      <c r="N3576">
        <f t="shared" si="984"/>
        <v>0.12</v>
      </c>
      <c r="O3576">
        <f t="shared" si="977"/>
        <v>0.02</v>
      </c>
      <c r="P3576">
        <f t="shared" si="978"/>
        <v>0</v>
      </c>
      <c r="Q3576">
        <f t="shared" si="979"/>
        <v>0.16</v>
      </c>
      <c r="R3576">
        <f t="shared" si="980"/>
        <v>0.02</v>
      </c>
      <c r="S3576">
        <f t="shared" si="981"/>
        <v>0.02</v>
      </c>
      <c r="T3576">
        <f t="shared" si="982"/>
        <v>0.12</v>
      </c>
      <c r="U3576" s="1"/>
    </row>
    <row r="3577" spans="2:21" x14ac:dyDescent="0.25">
      <c r="B3577" s="15">
        <v>31</v>
      </c>
      <c r="C3577" s="16">
        <f>Amostras!$C$34</f>
        <v>8</v>
      </c>
      <c r="D3577" s="16">
        <f>Amostras!$D$34</f>
        <v>2</v>
      </c>
      <c r="E3577" s="16">
        <f>Amostras!$E$34</f>
        <v>0</v>
      </c>
      <c r="F3577" s="16">
        <f>Amostras!$F$34</f>
        <v>5</v>
      </c>
      <c r="G3577" s="16">
        <f>Amostras!$G$34</f>
        <v>7</v>
      </c>
      <c r="H3577" s="16">
        <f>Amostras!$H$34</f>
        <v>3</v>
      </c>
      <c r="I3577" s="16">
        <f>Amostras!$I$34</f>
        <v>9</v>
      </c>
      <c r="J3577" s="40">
        <f>(C3577*C3543)+(D3577*D3543)+(E3577*E3543)+(F3577*F3543)+(G3577*G3543)+(H3577*H3543)+(I3577*I3543)+$J$5</f>
        <v>1.3819607843137245</v>
      </c>
      <c r="K3577" s="19">
        <f>Amostras!$J$34</f>
        <v>1</v>
      </c>
      <c r="L3577" s="2">
        <f t="shared" si="985"/>
        <v>1</v>
      </c>
      <c r="M3577" s="21">
        <f t="shared" si="983"/>
        <v>0</v>
      </c>
      <c r="N3577">
        <f t="shared" si="984"/>
        <v>0</v>
      </c>
      <c r="O3577">
        <f t="shared" si="977"/>
        <v>0</v>
      </c>
      <c r="P3577">
        <f t="shared" si="978"/>
        <v>0</v>
      </c>
      <c r="Q3577">
        <f t="shared" si="979"/>
        <v>0</v>
      </c>
      <c r="R3577">
        <f t="shared" si="980"/>
        <v>0</v>
      </c>
      <c r="S3577">
        <f t="shared" si="981"/>
        <v>0</v>
      </c>
      <c r="T3577">
        <f t="shared" si="982"/>
        <v>0</v>
      </c>
      <c r="U3577" s="1"/>
    </row>
    <row r="3578" spans="2:21" x14ac:dyDescent="0.25">
      <c r="B3578" s="15">
        <v>32</v>
      </c>
      <c r="C3578" s="16">
        <f>Amostras!$C$35</f>
        <v>9</v>
      </c>
      <c r="D3578" s="16">
        <f>Amostras!$D$35</f>
        <v>6</v>
      </c>
      <c r="E3578" s="16">
        <f>Amostras!$E$35</f>
        <v>9</v>
      </c>
      <c r="F3578" s="16">
        <f>Amostras!$F$35</f>
        <v>4</v>
      </c>
      <c r="G3578" s="16">
        <f>Amostras!$G$35</f>
        <v>3</v>
      </c>
      <c r="H3578" s="16">
        <f>Amostras!$H$35</f>
        <v>8</v>
      </c>
      <c r="I3578" s="16">
        <f>Amostras!$I$35</f>
        <v>0</v>
      </c>
      <c r="J3578" s="40">
        <f>(C3578*C3543)+(D3578*D3543)+(E3578*E3543)+(F3578*F3543)+(G3578*G3543)+(H3578*H3543)+(I3578*I3543)+$J$5</f>
        <v>2.9870588235294049</v>
      </c>
      <c r="K3578" s="19">
        <f>Amostras!$J$35</f>
        <v>1</v>
      </c>
      <c r="L3578" s="2">
        <f t="shared" si="985"/>
        <v>1</v>
      </c>
      <c r="M3578" s="21">
        <f t="shared" si="983"/>
        <v>0</v>
      </c>
      <c r="N3578">
        <f t="shared" si="984"/>
        <v>0</v>
      </c>
      <c r="O3578">
        <f t="shared" si="977"/>
        <v>0</v>
      </c>
      <c r="P3578">
        <f t="shared" si="978"/>
        <v>0</v>
      </c>
      <c r="Q3578">
        <f t="shared" si="979"/>
        <v>0</v>
      </c>
      <c r="R3578">
        <f t="shared" si="980"/>
        <v>0</v>
      </c>
      <c r="S3578">
        <f t="shared" si="981"/>
        <v>0</v>
      </c>
      <c r="T3578">
        <f t="shared" si="982"/>
        <v>0</v>
      </c>
      <c r="U3578" s="1"/>
    </row>
    <row r="3579" spans="2:21" x14ac:dyDescent="0.25">
      <c r="B3579" s="15">
        <v>33</v>
      </c>
      <c r="C3579" s="16">
        <f>Amostras!$C$36</f>
        <v>8</v>
      </c>
      <c r="D3579" s="16">
        <f>Amostras!$D$36</f>
        <v>6</v>
      </c>
      <c r="E3579" s="16">
        <f>Amostras!$E$36</f>
        <v>4</v>
      </c>
      <c r="F3579" s="16">
        <f>Amostras!$F$36</f>
        <v>7</v>
      </c>
      <c r="G3579" s="16">
        <f>Amostras!$G$36</f>
        <v>4</v>
      </c>
      <c r="H3579" s="16">
        <f>Amostras!$H$36</f>
        <v>9</v>
      </c>
      <c r="I3579" s="16">
        <f>Amostras!$I$36</f>
        <v>3</v>
      </c>
      <c r="J3579" s="40">
        <f>(C3579*C3543)+(D3579*D3543)+(E3579*E3543)+(F3579*F3543)+(G3579*G3543)+(H3579*H3543)+(I3579*I3543)+$J$5</f>
        <v>2.1156862745097982</v>
      </c>
      <c r="K3579" s="19">
        <f>Amostras!$J$36</f>
        <v>1</v>
      </c>
      <c r="L3579" s="2">
        <f t="shared" si="985"/>
        <v>1</v>
      </c>
      <c r="M3579" s="21">
        <f t="shared" si="983"/>
        <v>0</v>
      </c>
      <c r="N3579">
        <f t="shared" si="984"/>
        <v>0</v>
      </c>
      <c r="O3579">
        <f t="shared" si="977"/>
        <v>0</v>
      </c>
      <c r="P3579">
        <f t="shared" si="978"/>
        <v>0</v>
      </c>
      <c r="Q3579">
        <f t="shared" si="979"/>
        <v>0</v>
      </c>
      <c r="R3579">
        <f t="shared" si="980"/>
        <v>0</v>
      </c>
      <c r="S3579">
        <f t="shared" si="981"/>
        <v>0</v>
      </c>
      <c r="T3579">
        <f t="shared" si="982"/>
        <v>0</v>
      </c>
      <c r="U3579" s="1"/>
    </row>
    <row r="3580" spans="2:21" x14ac:dyDescent="0.25">
      <c r="B3580" s="15">
        <v>34</v>
      </c>
      <c r="C3580" s="16">
        <f>Amostras!$C$37</f>
        <v>8</v>
      </c>
      <c r="D3580" s="16">
        <f>Amostras!$D$37</f>
        <v>9</v>
      </c>
      <c r="E3580" s="16">
        <f>Amostras!$E$37</f>
        <v>0</v>
      </c>
      <c r="F3580" s="16">
        <f>Amostras!$F$37</f>
        <v>0</v>
      </c>
      <c r="G3580" s="16">
        <f>Amostras!$G$37</f>
        <v>1</v>
      </c>
      <c r="H3580" s="16">
        <f>Amostras!$H$37</f>
        <v>0</v>
      </c>
      <c r="I3580" s="16">
        <f>Amostras!$I$37</f>
        <v>9</v>
      </c>
      <c r="J3580" s="40">
        <f>(C3580*C3543)+(D3580*D3543)+(E3580*E3543)+(F3580*F3543)+(G3580*G3543)+(H3580*H3543)+(I3580*I3543)+$J$5</f>
        <v>0.56392156862744347</v>
      </c>
      <c r="K3580" s="19">
        <f>Amostras!$J$37</f>
        <v>1</v>
      </c>
      <c r="L3580" s="2">
        <f t="shared" si="985"/>
        <v>1</v>
      </c>
      <c r="M3580" s="21">
        <f t="shared" si="983"/>
        <v>0</v>
      </c>
      <c r="N3580">
        <f t="shared" si="984"/>
        <v>0</v>
      </c>
      <c r="O3580">
        <f t="shared" si="977"/>
        <v>0</v>
      </c>
      <c r="P3580">
        <f t="shared" si="978"/>
        <v>0</v>
      </c>
      <c r="Q3580">
        <f t="shared" si="979"/>
        <v>0</v>
      </c>
      <c r="R3580">
        <f t="shared" si="980"/>
        <v>0</v>
      </c>
      <c r="S3580">
        <f t="shared" si="981"/>
        <v>0</v>
      </c>
      <c r="T3580">
        <f t="shared" si="982"/>
        <v>0</v>
      </c>
      <c r="U3580" s="1"/>
    </row>
    <row r="3581" spans="2:21" x14ac:dyDescent="0.25">
      <c r="B3581" s="15">
        <v>35</v>
      </c>
      <c r="C3581" s="16">
        <f>Amostras!$C$38</f>
        <v>9</v>
      </c>
      <c r="D3581" s="16">
        <f>Amostras!$D$38</f>
        <v>6</v>
      </c>
      <c r="E3581" s="16">
        <f>Amostras!$E$38</f>
        <v>0</v>
      </c>
      <c r="F3581" s="16">
        <f>Amostras!$F$38</f>
        <v>8</v>
      </c>
      <c r="G3581" s="16">
        <f>Amostras!$G$38</f>
        <v>4</v>
      </c>
      <c r="H3581" s="16">
        <f>Amostras!$H$38</f>
        <v>1</v>
      </c>
      <c r="I3581" s="16">
        <f>Amostras!$I$38</f>
        <v>1</v>
      </c>
      <c r="J3581" s="40">
        <f>(C3581*C3543)+(D3581*D3543)+(E3581*E3543)+(F3581*F3543)+(G3581*G3543)+(H3581*H3543)+(I3581*I3543)+$J$5</f>
        <v>2.6827450980392076</v>
      </c>
      <c r="K3581" s="19">
        <f>Amostras!$J$38</f>
        <v>1</v>
      </c>
      <c r="L3581" s="2">
        <f t="shared" si="985"/>
        <v>1</v>
      </c>
      <c r="M3581" s="21">
        <f t="shared" si="983"/>
        <v>0</v>
      </c>
      <c r="N3581">
        <f t="shared" si="984"/>
        <v>0</v>
      </c>
      <c r="O3581">
        <f t="shared" si="977"/>
        <v>0</v>
      </c>
      <c r="P3581">
        <f t="shared" si="978"/>
        <v>0</v>
      </c>
      <c r="Q3581">
        <f t="shared" si="979"/>
        <v>0</v>
      </c>
      <c r="R3581">
        <f t="shared" si="980"/>
        <v>0</v>
      </c>
      <c r="S3581">
        <f t="shared" si="981"/>
        <v>0</v>
      </c>
      <c r="T3581">
        <f t="shared" si="982"/>
        <v>0</v>
      </c>
      <c r="U3581" s="1"/>
    </row>
    <row r="3582" spans="2:21" x14ac:dyDescent="0.25">
      <c r="B3582" s="15">
        <v>36</v>
      </c>
      <c r="C3582" s="16">
        <f>Amostras!$C$39</f>
        <v>7</v>
      </c>
      <c r="D3582" s="16">
        <f>Amostras!$D$39</f>
        <v>0</v>
      </c>
      <c r="E3582" s="16">
        <f>Amostras!$E$39</f>
        <v>0</v>
      </c>
      <c r="F3582" s="16">
        <f>Amostras!$F$39</f>
        <v>8</v>
      </c>
      <c r="G3582" s="16">
        <f>Amostras!$G$39</f>
        <v>8</v>
      </c>
      <c r="H3582" s="16">
        <f>Amostras!$H$39</f>
        <v>6</v>
      </c>
      <c r="I3582" s="16">
        <f>Amostras!$I$39</f>
        <v>8</v>
      </c>
      <c r="J3582" s="40">
        <f>(C3582*C3543)+(D3582*D3543)+(E3582*E3543)+(F3582*F3543)+(G3582*G3543)+(H3582*H3543)+(I3582*I3543)+$J$5</f>
        <v>1.1819607843137261</v>
      </c>
      <c r="K3582" s="19">
        <f>Amostras!$J$39</f>
        <v>1</v>
      </c>
      <c r="L3582" s="2">
        <f t="shared" si="985"/>
        <v>1</v>
      </c>
      <c r="M3582" s="21">
        <f t="shared" si="983"/>
        <v>0</v>
      </c>
      <c r="N3582">
        <f t="shared" si="984"/>
        <v>0</v>
      </c>
      <c r="O3582">
        <f t="shared" si="977"/>
        <v>0</v>
      </c>
      <c r="P3582">
        <f t="shared" si="978"/>
        <v>0</v>
      </c>
      <c r="Q3582">
        <f t="shared" si="979"/>
        <v>0</v>
      </c>
      <c r="R3582">
        <f t="shared" si="980"/>
        <v>0</v>
      </c>
      <c r="S3582">
        <f t="shared" si="981"/>
        <v>0</v>
      </c>
      <c r="T3582">
        <f t="shared" si="982"/>
        <v>0</v>
      </c>
      <c r="U3582" s="1"/>
    </row>
    <row r="3583" spans="2:21" x14ac:dyDescent="0.25">
      <c r="B3583" s="15">
        <v>37</v>
      </c>
      <c r="C3583" s="16">
        <f>Amostras!$C$40</f>
        <v>8</v>
      </c>
      <c r="D3583" s="16">
        <f>Amostras!$D$40</f>
        <v>6</v>
      </c>
      <c r="E3583" s="16">
        <f>Amostras!$E$40</f>
        <v>9</v>
      </c>
      <c r="F3583" s="16">
        <f>Amostras!$F$40</f>
        <v>8</v>
      </c>
      <c r="G3583" s="16">
        <f>Amostras!$G$40</f>
        <v>9</v>
      </c>
      <c r="H3583" s="16">
        <f>Amostras!$H$40</f>
        <v>6</v>
      </c>
      <c r="I3583" s="16">
        <f>Amostras!$I$40</f>
        <v>0</v>
      </c>
      <c r="J3583" s="40">
        <f>(C3583*C3543)+(D3583*D3543)+(E3583*E3543)+(F3583*F3543)+(G3583*G3543)+(H3583*H3543)+(I3583*I3543)+$J$5</f>
        <v>3.3596078431372485</v>
      </c>
      <c r="K3583" s="19">
        <f>Amostras!$J$40</f>
        <v>1</v>
      </c>
      <c r="L3583" s="2">
        <f t="shared" si="985"/>
        <v>1</v>
      </c>
      <c r="M3583" s="21">
        <f t="shared" si="983"/>
        <v>0</v>
      </c>
      <c r="N3583">
        <f t="shared" si="984"/>
        <v>0</v>
      </c>
      <c r="O3583">
        <f t="shared" si="977"/>
        <v>0</v>
      </c>
      <c r="P3583">
        <f t="shared" si="978"/>
        <v>0</v>
      </c>
      <c r="Q3583">
        <f t="shared" si="979"/>
        <v>0</v>
      </c>
      <c r="R3583">
        <f t="shared" si="980"/>
        <v>0</v>
      </c>
      <c r="S3583">
        <f t="shared" si="981"/>
        <v>0</v>
      </c>
      <c r="T3583">
        <f t="shared" si="982"/>
        <v>0</v>
      </c>
      <c r="U3583" s="1"/>
    </row>
    <row r="3584" spans="2:21" x14ac:dyDescent="0.25">
      <c r="B3584" s="15">
        <v>38</v>
      </c>
      <c r="C3584" s="16">
        <f>Amostras!$C$41</f>
        <v>5</v>
      </c>
      <c r="D3584" s="16">
        <f>Amostras!$D$41</f>
        <v>0</v>
      </c>
      <c r="E3584" s="16">
        <f>Amostras!$E$41</f>
        <v>7</v>
      </c>
      <c r="F3584" s="16">
        <f>Amostras!$F$41</f>
        <v>8</v>
      </c>
      <c r="G3584" s="16">
        <f>Amostras!$G$41</f>
        <v>4</v>
      </c>
      <c r="H3584" s="16">
        <f>Amostras!$H$41</f>
        <v>6</v>
      </c>
      <c r="I3584" s="16">
        <f>Amostras!$I$41</f>
        <v>0</v>
      </c>
      <c r="J3584" s="40">
        <f>(C3584*C3543)+(D3584*D3543)+(E3584*E3543)+(F3584*F3543)+(G3584*G3543)+(H3584*H3543)+(I3584*I3543)+$J$5</f>
        <v>0.85882352941176165</v>
      </c>
      <c r="K3584" s="19">
        <f>Amostras!$J$41</f>
        <v>1</v>
      </c>
      <c r="L3584" s="2">
        <f t="shared" si="985"/>
        <v>1</v>
      </c>
      <c r="M3584" s="21">
        <f t="shared" si="983"/>
        <v>0</v>
      </c>
      <c r="N3584">
        <f t="shared" si="984"/>
        <v>0</v>
      </c>
      <c r="O3584">
        <f t="shared" si="977"/>
        <v>0</v>
      </c>
      <c r="P3584">
        <f t="shared" si="978"/>
        <v>0</v>
      </c>
      <c r="Q3584">
        <f t="shared" si="979"/>
        <v>0</v>
      </c>
      <c r="R3584">
        <f t="shared" si="980"/>
        <v>0</v>
      </c>
      <c r="S3584">
        <f t="shared" si="981"/>
        <v>0</v>
      </c>
      <c r="T3584">
        <f t="shared" si="982"/>
        <v>0</v>
      </c>
      <c r="U3584" s="1"/>
    </row>
    <row r="3585" spans="2:21" x14ac:dyDescent="0.25">
      <c r="B3585" s="15">
        <v>39</v>
      </c>
      <c r="C3585" s="16">
        <f>Amostras!$C$42</f>
        <v>7</v>
      </c>
      <c r="D3585" s="16">
        <f>Amostras!$D$42</f>
        <v>8</v>
      </c>
      <c r="E3585" s="16">
        <f>Amostras!$E$42</f>
        <v>9</v>
      </c>
      <c r="F3585" s="16">
        <f>Amostras!$F$42</f>
        <v>7</v>
      </c>
      <c r="G3585" s="16">
        <f>Amostras!$G$42</f>
        <v>8</v>
      </c>
      <c r="H3585" s="16">
        <f>Amostras!$H$42</f>
        <v>1</v>
      </c>
      <c r="I3585" s="16">
        <f>Amostras!$I$42</f>
        <v>4</v>
      </c>
      <c r="J3585" s="40">
        <f>(C3585*C3543)+(D3585*D3543)+(E3585*E3543)+(F3585*F3543)+(G3585*G3543)+(H3585*H3543)+(I3585*I3543)+$J$5</f>
        <v>2.1768627450980302</v>
      </c>
      <c r="K3585" s="19">
        <f>Amostras!$J$42</f>
        <v>1</v>
      </c>
      <c r="L3585" s="2">
        <f t="shared" si="985"/>
        <v>1</v>
      </c>
      <c r="M3585" s="21">
        <f t="shared" si="983"/>
        <v>0</v>
      </c>
      <c r="N3585">
        <f t="shared" si="984"/>
        <v>0</v>
      </c>
      <c r="O3585">
        <f t="shared" si="977"/>
        <v>0</v>
      </c>
      <c r="P3585">
        <f t="shared" si="978"/>
        <v>0</v>
      </c>
      <c r="Q3585">
        <f t="shared" si="979"/>
        <v>0</v>
      </c>
      <c r="R3585">
        <f t="shared" si="980"/>
        <v>0</v>
      </c>
      <c r="S3585">
        <f t="shared" si="981"/>
        <v>0</v>
      </c>
      <c r="T3585">
        <f t="shared" si="982"/>
        <v>0</v>
      </c>
      <c r="U3585" s="1"/>
    </row>
    <row r="3586" spans="2:21" x14ac:dyDescent="0.25">
      <c r="B3586" s="15">
        <v>40</v>
      </c>
      <c r="C3586" s="16">
        <f>Amostras!$C$43</f>
        <v>9</v>
      </c>
      <c r="D3586" s="16">
        <f>Amostras!$D$43</f>
        <v>7</v>
      </c>
      <c r="E3586" s="16">
        <f>Amostras!$E$43</f>
        <v>2</v>
      </c>
      <c r="F3586" s="16">
        <f>Amostras!$F$43</f>
        <v>9</v>
      </c>
      <c r="G3586" s="16">
        <f>Amostras!$G$43</f>
        <v>2</v>
      </c>
      <c r="H3586" s="16">
        <f>Amostras!$H$43</f>
        <v>5</v>
      </c>
      <c r="I3586" s="16">
        <f>Amostras!$I$43</f>
        <v>9</v>
      </c>
      <c r="J3586" s="40">
        <f>(C3586*C3543)+(D3586*D3543)+(E3586*E3543)+(F3586*F3543)+(G3586*G3543)+(H3586*H3543)+(I3586*I3543)+$J$5</f>
        <v>1.639999999999989</v>
      </c>
      <c r="K3586" s="19">
        <f>Amostras!$J$43</f>
        <v>1</v>
      </c>
      <c r="L3586" s="2">
        <f t="shared" si="985"/>
        <v>1</v>
      </c>
      <c r="M3586" s="21">
        <f t="shared" si="983"/>
        <v>0</v>
      </c>
      <c r="N3586">
        <f t="shared" si="984"/>
        <v>0</v>
      </c>
      <c r="O3586">
        <f t="shared" si="977"/>
        <v>0</v>
      </c>
      <c r="P3586">
        <f t="shared" si="978"/>
        <v>0</v>
      </c>
      <c r="Q3586">
        <f t="shared" si="979"/>
        <v>0</v>
      </c>
      <c r="R3586">
        <f t="shared" si="980"/>
        <v>0</v>
      </c>
      <c r="S3586">
        <f t="shared" si="981"/>
        <v>0</v>
      </c>
      <c r="T3586">
        <f t="shared" si="982"/>
        <v>0</v>
      </c>
      <c r="U3586" s="1"/>
    </row>
    <row r="3587" spans="2:21" x14ac:dyDescent="0.25">
      <c r="B3587" s="15">
        <v>41</v>
      </c>
      <c r="C3587" s="16">
        <f>Amostras!$C$44</f>
        <v>8</v>
      </c>
      <c r="D3587" s="16">
        <f>Amostras!$D$44</f>
        <v>2</v>
      </c>
      <c r="E3587" s="16">
        <f>Amostras!$E$44</f>
        <v>7</v>
      </c>
      <c r="F3587" s="16">
        <f>Amostras!$F$44</f>
        <v>1</v>
      </c>
      <c r="G3587" s="16">
        <f>Amostras!$G$44</f>
        <v>0</v>
      </c>
      <c r="H3587" s="16">
        <f>Amostras!$H$44</f>
        <v>2</v>
      </c>
      <c r="I3587" s="16">
        <f>Amostras!$I$44</f>
        <v>7</v>
      </c>
      <c r="J3587" s="40">
        <f>(C3587*C3543)+(D3587*D3543)+(E3587*E3543)+(F3587*F3543)+(G3587*G3543)+(H3587*H3543)+(I3587*I3543)+$J$5</f>
        <v>0.86352941176470255</v>
      </c>
      <c r="K3587" s="19">
        <f>Amostras!$J$44</f>
        <v>1</v>
      </c>
      <c r="L3587" s="2">
        <f t="shared" si="985"/>
        <v>1</v>
      </c>
      <c r="M3587" s="21">
        <f t="shared" si="983"/>
        <v>0</v>
      </c>
      <c r="N3587">
        <f t="shared" si="984"/>
        <v>0</v>
      </c>
      <c r="O3587">
        <f t="shared" si="977"/>
        <v>0</v>
      </c>
      <c r="P3587">
        <f t="shared" si="978"/>
        <v>0</v>
      </c>
      <c r="Q3587">
        <f t="shared" si="979"/>
        <v>0</v>
      </c>
      <c r="R3587">
        <f t="shared" si="980"/>
        <v>0</v>
      </c>
      <c r="S3587">
        <f t="shared" si="981"/>
        <v>0</v>
      </c>
      <c r="T3587">
        <f t="shared" si="982"/>
        <v>0</v>
      </c>
      <c r="U3587" s="1"/>
    </row>
    <row r="3588" spans="2:21" x14ac:dyDescent="0.25">
      <c r="B3588" s="15">
        <v>42</v>
      </c>
      <c r="C3588" s="16">
        <f>Amostras!$C$45</f>
        <v>8</v>
      </c>
      <c r="D3588" s="16">
        <f>Amostras!$D$45</f>
        <v>1</v>
      </c>
      <c r="E3588" s="16">
        <f>Amostras!$E$45</f>
        <v>3</v>
      </c>
      <c r="F3588" s="16">
        <f>Amostras!$F$45</f>
        <v>3</v>
      </c>
      <c r="G3588" s="16">
        <f>Amostras!$G$45</f>
        <v>8</v>
      </c>
      <c r="H3588" s="16">
        <f>Amostras!$H$45</f>
        <v>0</v>
      </c>
      <c r="I3588" s="16">
        <f>Amostras!$I$45</f>
        <v>4</v>
      </c>
      <c r="J3588" s="40">
        <f>(C3588*C3543)+(D3588*D3543)+(E3588*E3543)+(F3588*F3543)+(G3588*G3543)+(H3588*H3543)+(I3588*I3543)+$J$5</f>
        <v>2.1243137254901967</v>
      </c>
      <c r="K3588" s="19">
        <f>Amostras!$J$45</f>
        <v>1</v>
      </c>
      <c r="L3588" s="2">
        <f t="shared" si="985"/>
        <v>1</v>
      </c>
      <c r="M3588" s="21">
        <f t="shared" si="983"/>
        <v>0</v>
      </c>
      <c r="N3588">
        <f t="shared" si="984"/>
        <v>0</v>
      </c>
      <c r="O3588">
        <f t="shared" si="977"/>
        <v>0</v>
      </c>
      <c r="P3588">
        <f t="shared" si="978"/>
        <v>0</v>
      </c>
      <c r="Q3588">
        <f t="shared" si="979"/>
        <v>0</v>
      </c>
      <c r="R3588">
        <f t="shared" si="980"/>
        <v>0</v>
      </c>
      <c r="S3588">
        <f t="shared" si="981"/>
        <v>0</v>
      </c>
      <c r="T3588">
        <f t="shared" si="982"/>
        <v>0</v>
      </c>
      <c r="U3588" s="1"/>
    </row>
    <row r="3589" spans="2:21" x14ac:dyDescent="0.25">
      <c r="B3589" s="15">
        <v>43</v>
      </c>
      <c r="C3589" s="16">
        <f>Amostras!$C$46</f>
        <v>7</v>
      </c>
      <c r="D3589" s="16">
        <f>Amostras!$D$46</f>
        <v>9</v>
      </c>
      <c r="E3589" s="16">
        <f>Amostras!$E$46</f>
        <v>7</v>
      </c>
      <c r="F3589" s="16">
        <f>Amostras!$F$46</f>
        <v>3</v>
      </c>
      <c r="G3589" s="16">
        <f>Amostras!$G$46</f>
        <v>8</v>
      </c>
      <c r="H3589" s="16">
        <f>Amostras!$H$46</f>
        <v>7</v>
      </c>
      <c r="I3589" s="16">
        <f>Amostras!$I$46</f>
        <v>7</v>
      </c>
      <c r="J3589" s="40">
        <f>(C3589*C3543)+(D3589*D3543)+(E3589*E3543)+(F3589*F3543)+(G3589*G3543)+(H3589*H3543)+(I3589*I3543)+$J$5</f>
        <v>1.661176470588229</v>
      </c>
      <c r="K3589" s="19">
        <f>Amostras!$J$46</f>
        <v>1</v>
      </c>
      <c r="L3589" s="2">
        <f t="shared" si="985"/>
        <v>1</v>
      </c>
      <c r="M3589" s="21">
        <f t="shared" si="983"/>
        <v>0</v>
      </c>
      <c r="N3589">
        <f t="shared" si="984"/>
        <v>0</v>
      </c>
      <c r="O3589">
        <f t="shared" si="977"/>
        <v>0</v>
      </c>
      <c r="P3589">
        <f t="shared" si="978"/>
        <v>0</v>
      </c>
      <c r="Q3589">
        <f t="shared" si="979"/>
        <v>0</v>
      </c>
      <c r="R3589">
        <f t="shared" si="980"/>
        <v>0</v>
      </c>
      <c r="S3589">
        <f t="shared" si="981"/>
        <v>0</v>
      </c>
      <c r="T3589">
        <f t="shared" si="982"/>
        <v>0</v>
      </c>
      <c r="U3589" s="1"/>
    </row>
    <row r="3590" spans="2:21" x14ac:dyDescent="0.25">
      <c r="B3590" s="15">
        <v>44</v>
      </c>
      <c r="C3590" s="16">
        <f>Amostras!$C$47</f>
        <v>5</v>
      </c>
      <c r="D3590" s="16">
        <f>Amostras!$D$47</f>
        <v>4</v>
      </c>
      <c r="E3590" s="16">
        <f>Amostras!$E$47</f>
        <v>2</v>
      </c>
      <c r="F3590" s="16">
        <f>Amostras!$F$47</f>
        <v>6</v>
      </c>
      <c r="G3590" s="16">
        <f>Amostras!$G$47</f>
        <v>9</v>
      </c>
      <c r="H3590" s="16">
        <f>Amostras!$H$47</f>
        <v>1</v>
      </c>
      <c r="I3590" s="16">
        <f>Amostras!$I$47</f>
        <v>6</v>
      </c>
      <c r="J3590" s="40">
        <f>(C3590*C3543)+(D3590*D3543)+(E3590*E3543)+(F3590*F3543)+(G3590*G3543)+(H3590*H3543)+(I3590*I3543)+$J$5</f>
        <v>0.54901960784313264</v>
      </c>
      <c r="K3590" s="19">
        <f>Amostras!$J$47</f>
        <v>1</v>
      </c>
      <c r="L3590" s="2">
        <f t="shared" si="985"/>
        <v>1</v>
      </c>
      <c r="M3590" s="21">
        <f t="shared" si="983"/>
        <v>0</v>
      </c>
      <c r="N3590">
        <f t="shared" si="984"/>
        <v>0</v>
      </c>
      <c r="O3590">
        <f t="shared" si="977"/>
        <v>0</v>
      </c>
      <c r="P3590">
        <f t="shared" si="978"/>
        <v>0</v>
      </c>
      <c r="Q3590">
        <f t="shared" si="979"/>
        <v>0</v>
      </c>
      <c r="R3590">
        <f t="shared" si="980"/>
        <v>0</v>
      </c>
      <c r="S3590">
        <f t="shared" si="981"/>
        <v>0</v>
      </c>
      <c r="T3590">
        <f t="shared" si="982"/>
        <v>0</v>
      </c>
      <c r="U3590" s="1"/>
    </row>
    <row r="3591" spans="2:21" x14ac:dyDescent="0.25">
      <c r="B3591" s="15">
        <v>45</v>
      </c>
      <c r="C3591" s="16">
        <f>Amostras!$C$48</f>
        <v>9</v>
      </c>
      <c r="D3591" s="16">
        <f>Amostras!$D$48</f>
        <v>1</v>
      </c>
      <c r="E3591" s="16">
        <f>Amostras!$E$48</f>
        <v>5</v>
      </c>
      <c r="F3591" s="16">
        <f>Amostras!$F$48</f>
        <v>3</v>
      </c>
      <c r="G3591" s="16">
        <f>Amostras!$G$48</f>
        <v>4</v>
      </c>
      <c r="H3591" s="16">
        <f>Amostras!$H$48</f>
        <v>7</v>
      </c>
      <c r="I3591" s="16">
        <f>Amostras!$I$48</f>
        <v>3</v>
      </c>
      <c r="J3591" s="40">
        <f>(C3591*C3543)+(D3591*D3543)+(E3591*E3543)+(F3591*F3543)+(G3591*G3543)+(H3591*H3543)+(I3591*I3543)+$J$5</f>
        <v>2.4109803921568629</v>
      </c>
      <c r="K3591" s="19">
        <f>Amostras!$J$48</f>
        <v>1</v>
      </c>
      <c r="L3591" s="2">
        <f t="shared" si="985"/>
        <v>1</v>
      </c>
      <c r="M3591" s="21">
        <f t="shared" si="983"/>
        <v>0</v>
      </c>
      <c r="N3591">
        <f t="shared" si="984"/>
        <v>0</v>
      </c>
      <c r="O3591">
        <f t="shared" si="977"/>
        <v>0</v>
      </c>
      <c r="P3591">
        <f t="shared" si="978"/>
        <v>0</v>
      </c>
      <c r="Q3591">
        <f t="shared" si="979"/>
        <v>0</v>
      </c>
      <c r="R3591">
        <f t="shared" si="980"/>
        <v>0</v>
      </c>
      <c r="S3591">
        <f t="shared" si="981"/>
        <v>0</v>
      </c>
      <c r="T3591">
        <f t="shared" si="982"/>
        <v>0</v>
      </c>
      <c r="U3591" s="1"/>
    </row>
    <row r="3592" spans="2:21" x14ac:dyDescent="0.25">
      <c r="B3592" s="15">
        <v>46</v>
      </c>
      <c r="C3592" s="16">
        <f>Amostras!$C$49</f>
        <v>5</v>
      </c>
      <c r="D3592" s="16">
        <f>Amostras!$D$49</f>
        <v>8</v>
      </c>
      <c r="E3592" s="16">
        <f>Amostras!$E$49</f>
        <v>5</v>
      </c>
      <c r="F3592" s="16">
        <f>Amostras!$F$49</f>
        <v>0</v>
      </c>
      <c r="G3592" s="16">
        <f>Amostras!$G$49</f>
        <v>2</v>
      </c>
      <c r="H3592" s="16">
        <f>Amostras!$H$49</f>
        <v>7</v>
      </c>
      <c r="I3592" s="16">
        <f>Amostras!$I$49</f>
        <v>1</v>
      </c>
      <c r="J3592" s="40">
        <f>(C3592*C3543)+(D3592*D3543)+(E3592*E3543)+(F3592*F3543)+(G3592*G3543)+(H3592*H3543)+(I3592*I3543)+$J$5</f>
        <v>0.30705882352940561</v>
      </c>
      <c r="K3592" s="19">
        <f>Amostras!$J$49</f>
        <v>1</v>
      </c>
      <c r="L3592" s="2">
        <f t="shared" si="985"/>
        <v>1</v>
      </c>
      <c r="M3592" s="21">
        <f t="shared" si="983"/>
        <v>0</v>
      </c>
      <c r="N3592">
        <f t="shared" si="984"/>
        <v>0</v>
      </c>
      <c r="O3592">
        <f t="shared" si="977"/>
        <v>0</v>
      </c>
      <c r="P3592">
        <f t="shared" si="978"/>
        <v>0</v>
      </c>
      <c r="Q3592">
        <f t="shared" si="979"/>
        <v>0</v>
      </c>
      <c r="R3592">
        <f t="shared" si="980"/>
        <v>0</v>
      </c>
      <c r="S3592">
        <f t="shared" si="981"/>
        <v>0</v>
      </c>
      <c r="T3592">
        <f t="shared" si="982"/>
        <v>0</v>
      </c>
      <c r="U3592" s="1"/>
    </row>
    <row r="3593" spans="2:21" x14ac:dyDescent="0.25">
      <c r="B3593" s="15">
        <v>47</v>
      </c>
      <c r="C3593" s="16">
        <f>Amostras!$C$50</f>
        <v>8</v>
      </c>
      <c r="D3593" s="16">
        <f>Amostras!$D$50</f>
        <v>3</v>
      </c>
      <c r="E3593" s="16">
        <f>Amostras!$E$50</f>
        <v>4</v>
      </c>
      <c r="F3593" s="16">
        <f>Amostras!$F$50</f>
        <v>4</v>
      </c>
      <c r="G3593" s="16">
        <f>Amostras!$G$50</f>
        <v>8</v>
      </c>
      <c r="H3593" s="16">
        <f>Amostras!$H$50</f>
        <v>6</v>
      </c>
      <c r="I3593" s="16">
        <f>Amostras!$I$50</f>
        <v>0</v>
      </c>
      <c r="J3593" s="40">
        <f>(C3593*C3543)+(D3593*D3543)+(E3593*E3543)+(F3593*F3543)+(G3593*G3543)+(H3593*H3543)+(I3593*I3543)+$J$5</f>
        <v>2.7909803921568628</v>
      </c>
      <c r="K3593" s="19">
        <f>Amostras!$J$50</f>
        <v>1</v>
      </c>
      <c r="L3593" s="2">
        <f t="shared" si="985"/>
        <v>1</v>
      </c>
      <c r="M3593" s="21">
        <f t="shared" si="983"/>
        <v>0</v>
      </c>
      <c r="N3593">
        <f t="shared" si="984"/>
        <v>0</v>
      </c>
      <c r="O3593">
        <f t="shared" si="977"/>
        <v>0</v>
      </c>
      <c r="P3593">
        <f t="shared" si="978"/>
        <v>0</v>
      </c>
      <c r="Q3593">
        <f t="shared" si="979"/>
        <v>0</v>
      </c>
      <c r="R3593">
        <f t="shared" si="980"/>
        <v>0</v>
      </c>
      <c r="S3593">
        <f t="shared" si="981"/>
        <v>0</v>
      </c>
      <c r="T3593">
        <f t="shared" si="982"/>
        <v>0</v>
      </c>
      <c r="U3593" s="1"/>
    </row>
    <row r="3594" spans="2:21" x14ac:dyDescent="0.25">
      <c r="B3594" s="15">
        <v>48</v>
      </c>
      <c r="C3594" s="16">
        <f>Amostras!$C$51</f>
        <v>6</v>
      </c>
      <c r="D3594" s="16">
        <f>Amostras!$D$51</f>
        <v>0</v>
      </c>
      <c r="E3594" s="16">
        <f>Amostras!$E$51</f>
        <v>3</v>
      </c>
      <c r="F3594" s="16">
        <f>Amostras!$F$51</f>
        <v>8</v>
      </c>
      <c r="G3594" s="16">
        <f>Amostras!$G$51</f>
        <v>8</v>
      </c>
      <c r="H3594" s="16">
        <f>Amostras!$H$51</f>
        <v>5</v>
      </c>
      <c r="I3594" s="16">
        <f>Amostras!$I$51</f>
        <v>0</v>
      </c>
      <c r="J3594" s="40">
        <f>(C3594*C3543)+(D3594*D3543)+(E3594*E3543)+(F3594*F3543)+(G3594*G3543)+(H3594*H3543)+(I3594*I3543)+$J$5</f>
        <v>1.7337254901960781</v>
      </c>
      <c r="K3594" s="19">
        <f>Amostras!$J$51</f>
        <v>1</v>
      </c>
      <c r="L3594" s="2">
        <f t="shared" si="985"/>
        <v>1</v>
      </c>
      <c r="M3594" s="21">
        <f t="shared" si="983"/>
        <v>0</v>
      </c>
      <c r="N3594">
        <f t="shared" si="984"/>
        <v>0</v>
      </c>
      <c r="O3594">
        <f t="shared" si="977"/>
        <v>0</v>
      </c>
      <c r="P3594">
        <f t="shared" si="978"/>
        <v>0</v>
      </c>
      <c r="Q3594">
        <f t="shared" si="979"/>
        <v>0</v>
      </c>
      <c r="R3594">
        <f t="shared" si="980"/>
        <v>0</v>
      </c>
      <c r="S3594">
        <f t="shared" si="981"/>
        <v>0</v>
      </c>
      <c r="T3594">
        <f t="shared" si="982"/>
        <v>0</v>
      </c>
      <c r="U3594" s="1"/>
    </row>
    <row r="3595" spans="2:21" x14ac:dyDescent="0.25">
      <c r="B3595" s="15">
        <v>49</v>
      </c>
      <c r="C3595" s="16">
        <f>Amostras!$C$52</f>
        <v>6</v>
      </c>
      <c r="D3595" s="16">
        <f>Amostras!$D$52</f>
        <v>1</v>
      </c>
      <c r="E3595" s="16">
        <f>Amostras!$E$52</f>
        <v>4</v>
      </c>
      <c r="F3595" s="16">
        <f>Amostras!$F$52</f>
        <v>6</v>
      </c>
      <c r="G3595" s="16">
        <f>Amostras!$G$52</f>
        <v>7</v>
      </c>
      <c r="H3595" s="16">
        <f>Amostras!$H$52</f>
        <v>4</v>
      </c>
      <c r="I3595" s="16">
        <f>Amostras!$I$52</f>
        <v>9</v>
      </c>
      <c r="J3595" s="40">
        <f>(C3595*C3543)+(D3595*D3543)+(E3595*E3543)+(F3595*F3543)+(G3595*G3543)+(H3595*H3543)+(I3595*I3543)+$J$5</f>
        <v>0.50352941176470445</v>
      </c>
      <c r="K3595" s="19">
        <f>Amostras!$J$52</f>
        <v>1</v>
      </c>
      <c r="L3595" s="2">
        <f t="shared" si="985"/>
        <v>1</v>
      </c>
      <c r="M3595" s="21">
        <f t="shared" si="983"/>
        <v>0</v>
      </c>
      <c r="N3595">
        <f t="shared" si="984"/>
        <v>0</v>
      </c>
      <c r="O3595">
        <f t="shared" si="977"/>
        <v>0</v>
      </c>
      <c r="P3595">
        <f t="shared" si="978"/>
        <v>0</v>
      </c>
      <c r="Q3595">
        <f t="shared" si="979"/>
        <v>0</v>
      </c>
      <c r="R3595">
        <f t="shared" si="980"/>
        <v>0</v>
      </c>
      <c r="S3595">
        <f t="shared" si="981"/>
        <v>0</v>
      </c>
      <c r="T3595">
        <f t="shared" si="982"/>
        <v>0</v>
      </c>
      <c r="U3595" s="1"/>
    </row>
    <row r="3596" spans="2:21" x14ac:dyDescent="0.25">
      <c r="B3596" s="15">
        <v>50</v>
      </c>
      <c r="C3596" s="16">
        <f>Amostras!$C$53</f>
        <v>6</v>
      </c>
      <c r="D3596" s="16">
        <f>Amostras!$D$53</f>
        <v>9</v>
      </c>
      <c r="E3596" s="16">
        <f>Amostras!$E$53</f>
        <v>0</v>
      </c>
      <c r="F3596" s="16">
        <f>Amostras!$F$53</f>
        <v>9</v>
      </c>
      <c r="G3596" s="16">
        <f>Amostras!$G$53</f>
        <v>4</v>
      </c>
      <c r="H3596" s="16">
        <f>Amostras!$H$53</f>
        <v>9</v>
      </c>
      <c r="I3596" s="16">
        <f>Amostras!$I$53</f>
        <v>7</v>
      </c>
      <c r="J3596" s="40">
        <f>(C3596*C3543)+(D3596*D3543)+(E3596*E3543)+(F3596*F3543)+(G3596*G3543)+(H3596*H3543)+(I3596*I3543)+$J$5</f>
        <v>0.52862745098038255</v>
      </c>
      <c r="K3596" s="19">
        <f>Amostras!$J$53</f>
        <v>1</v>
      </c>
      <c r="L3596" s="2">
        <f t="shared" si="985"/>
        <v>1</v>
      </c>
      <c r="M3596" s="21">
        <f t="shared" si="983"/>
        <v>0</v>
      </c>
      <c r="N3596">
        <f t="shared" si="984"/>
        <v>0</v>
      </c>
      <c r="O3596">
        <f t="shared" si="977"/>
        <v>0</v>
      </c>
      <c r="P3596">
        <f t="shared" si="978"/>
        <v>0</v>
      </c>
      <c r="Q3596">
        <f t="shared" si="979"/>
        <v>0</v>
      </c>
      <c r="R3596">
        <f t="shared" si="980"/>
        <v>0</v>
      </c>
      <c r="S3596">
        <f t="shared" si="981"/>
        <v>0</v>
      </c>
      <c r="T3596">
        <f t="shared" si="982"/>
        <v>0</v>
      </c>
      <c r="U3596" s="1"/>
    </row>
    <row r="3597" spans="2:21" x14ac:dyDescent="0.25">
      <c r="B3597" s="45" t="s">
        <v>37</v>
      </c>
      <c r="C3597" s="45"/>
      <c r="D3597" s="45"/>
      <c r="E3597" s="45"/>
      <c r="F3597" s="45"/>
      <c r="G3597" s="45"/>
      <c r="H3597" s="45"/>
      <c r="I3597" s="45"/>
      <c r="J3597" s="45"/>
      <c r="K3597" s="45"/>
      <c r="L3597" s="45"/>
      <c r="M3597" s="46"/>
      <c r="N3597" s="22">
        <f>AVERAGE(N3546:N3596)</f>
        <v>2.352941176470588E-3</v>
      </c>
      <c r="O3597" s="22">
        <f t="shared" ref="O3597:T3597" si="986">AVERAGE(O3546:O3596)</f>
        <v>7.8431372549019594E-4</v>
      </c>
      <c r="P3597" s="22">
        <f t="shared" si="986"/>
        <v>3.1372549019607842E-3</v>
      </c>
      <c r="Q3597" s="22">
        <f t="shared" si="986"/>
        <v>2.7450980392156863E-3</v>
      </c>
      <c r="R3597" s="22">
        <f t="shared" si="986"/>
        <v>-3.9215686274509764E-4</v>
      </c>
      <c r="S3597" s="22">
        <f t="shared" si="986"/>
        <v>1.5686274509803921E-3</v>
      </c>
      <c r="T3597" s="22">
        <f t="shared" si="986"/>
        <v>4.3137254901960782E-3</v>
      </c>
      <c r="U3597" s="1"/>
    </row>
    <row r="3600" spans="2:21" x14ac:dyDescent="0.25">
      <c r="B3600" s="44" t="s">
        <v>17</v>
      </c>
      <c r="C3600" s="11" t="s">
        <v>8</v>
      </c>
      <c r="D3600" s="11" t="s">
        <v>9</v>
      </c>
      <c r="E3600" s="11" t="s">
        <v>10</v>
      </c>
      <c r="F3600" s="11" t="s">
        <v>11</v>
      </c>
      <c r="G3600" s="11" t="s">
        <v>12</v>
      </c>
      <c r="H3600" s="11" t="s">
        <v>13</v>
      </c>
      <c r="I3600" s="11" t="s">
        <v>14</v>
      </c>
      <c r="J3600" s="12" t="s">
        <v>15</v>
      </c>
      <c r="K3600" s="39" t="s">
        <v>38</v>
      </c>
      <c r="L3600" s="20">
        <v>62</v>
      </c>
    </row>
    <row r="3601" spans="2:21" x14ac:dyDescent="0.25">
      <c r="B3601" s="44"/>
      <c r="C3601" s="23">
        <f>N3597+C3543</f>
        <v>0.53960784313725496</v>
      </c>
      <c r="D3601" s="23">
        <f t="shared" ref="D3601" si="987">O3597+D3543</f>
        <v>2.5490196078430494E-2</v>
      </c>
      <c r="E3601" s="23">
        <f t="shared" ref="E3601" si="988">P3597+E3543</f>
        <v>4.7058823529411528E-2</v>
      </c>
      <c r="F3601" s="23">
        <f t="shared" ref="F3601" si="989">Q3597+F3543</f>
        <v>3.8823529411764125E-2</v>
      </c>
      <c r="G3601" s="23">
        <f t="shared" ref="G3601" si="990">R3597+G3543</f>
        <v>0.13019607843137299</v>
      </c>
      <c r="H3601" s="23">
        <f t="shared" ref="H3601" si="991">S3597+H3543</f>
        <v>1.0588235294117818E-2</v>
      </c>
      <c r="I3601" s="23">
        <f t="shared" ref="I3601" si="992">T3597+I3543</f>
        <v>-0.1164705882352942</v>
      </c>
      <c r="J3601" s="13">
        <f>$J$5</f>
        <v>-3</v>
      </c>
    </row>
    <row r="3603" spans="2:21" x14ac:dyDescent="0.25">
      <c r="B3603" s="15" t="s">
        <v>21</v>
      </c>
      <c r="C3603" s="15" t="s">
        <v>1</v>
      </c>
      <c r="D3603" s="15" t="s">
        <v>2</v>
      </c>
      <c r="E3603" s="15" t="s">
        <v>3</v>
      </c>
      <c r="F3603" s="15" t="s">
        <v>4</v>
      </c>
      <c r="G3603" s="15" t="s">
        <v>5</v>
      </c>
      <c r="H3603" s="15" t="s">
        <v>6</v>
      </c>
      <c r="I3603" s="15" t="s">
        <v>7</v>
      </c>
      <c r="J3603" s="18" t="s">
        <v>23</v>
      </c>
      <c r="K3603" s="17" t="s">
        <v>22</v>
      </c>
      <c r="L3603" s="5" t="s">
        <v>36</v>
      </c>
      <c r="M3603" s="20" t="s">
        <v>24</v>
      </c>
      <c r="N3603" s="5" t="s">
        <v>25</v>
      </c>
      <c r="O3603" s="5" t="s">
        <v>26</v>
      </c>
      <c r="P3603" s="5" t="s">
        <v>27</v>
      </c>
      <c r="Q3603" s="5" t="s">
        <v>28</v>
      </c>
      <c r="R3603" s="5" t="s">
        <v>29</v>
      </c>
      <c r="S3603" s="5" t="s">
        <v>30</v>
      </c>
      <c r="T3603" s="5" t="s">
        <v>31</v>
      </c>
      <c r="U3603" s="1"/>
    </row>
    <row r="3604" spans="2:21" x14ac:dyDescent="0.25">
      <c r="B3604" s="15" t="s">
        <v>0</v>
      </c>
      <c r="C3604" s="16">
        <f>Amostras!$C$3</f>
        <v>4</v>
      </c>
      <c r="D3604" s="16">
        <f>Amostras!$D$3</f>
        <v>9</v>
      </c>
      <c r="E3604" s="16">
        <f>Amostras!$E$3</f>
        <v>9</v>
      </c>
      <c r="F3604" s="16">
        <f>Amostras!$F$3</f>
        <v>4</v>
      </c>
      <c r="G3604" s="16">
        <f>Amostras!$G$3</f>
        <v>7</v>
      </c>
      <c r="H3604" s="16">
        <f>Amostras!$H$3</f>
        <v>9</v>
      </c>
      <c r="I3604" s="16">
        <f>Amostras!$I$3</f>
        <v>9</v>
      </c>
      <c r="J3604" s="40">
        <f>(C3604*C3601)+(D3604*D3601)+(E3604*E3601)+(F3604*F3601)+(G3604*G3601)+(H3604*H3601)+(I3604*I3601)+$J$5</f>
        <v>-7.4901960784321986E-2</v>
      </c>
      <c r="K3604" s="19">
        <f>Amostras!$J$3</f>
        <v>1</v>
      </c>
      <c r="L3604" s="2">
        <f>IF(J3604&gt;=0,1,-1)</f>
        <v>-1</v>
      </c>
      <c r="M3604" s="21">
        <f>K3604-L3604</f>
        <v>2</v>
      </c>
      <c r="N3604">
        <f>$E$2*$M3604*C3604</f>
        <v>0.08</v>
      </c>
      <c r="O3604">
        <f t="shared" ref="O3604:O3654" si="993">$E$2*$M3604*D3604</f>
        <v>0.18</v>
      </c>
      <c r="P3604">
        <f t="shared" ref="P3604:P3654" si="994">$E$2*$M3604*E3604</f>
        <v>0.18</v>
      </c>
      <c r="Q3604">
        <f t="shared" ref="Q3604:Q3654" si="995">$E$2*$M3604*F3604</f>
        <v>0.08</v>
      </c>
      <c r="R3604">
        <f t="shared" ref="R3604:R3654" si="996">$E$2*$M3604*G3604</f>
        <v>0.14000000000000001</v>
      </c>
      <c r="S3604">
        <f t="shared" ref="S3604:S3654" si="997">$E$2*$M3604*H3604</f>
        <v>0.18</v>
      </c>
      <c r="T3604">
        <f t="shared" ref="T3604:T3654" si="998">$E$2*$M3604*I3604</f>
        <v>0.18</v>
      </c>
      <c r="U3604" s="1"/>
    </row>
    <row r="3605" spans="2:21" x14ac:dyDescent="0.25">
      <c r="B3605" s="15">
        <v>1</v>
      </c>
      <c r="C3605" s="16">
        <f>Amostras!$C$4</f>
        <v>2</v>
      </c>
      <c r="D3605" s="16">
        <f>Amostras!$D$4</f>
        <v>0</v>
      </c>
      <c r="E3605" s="16">
        <f>Amostras!$E$4</f>
        <v>6</v>
      </c>
      <c r="F3605" s="16">
        <f>Amostras!$F$4</f>
        <v>3</v>
      </c>
      <c r="G3605" s="16">
        <f>Amostras!$G$4</f>
        <v>2</v>
      </c>
      <c r="H3605" s="16">
        <f>Amostras!$H$4</f>
        <v>1</v>
      </c>
      <c r="I3605" s="16">
        <f>Amostras!$I$4</f>
        <v>7</v>
      </c>
      <c r="J3605" s="40">
        <f>(C3605*C3601)+(D3605*D3601)+(E3605*E3601)+(F3605*F3601)+(G3605*G3601)+(H3605*H3601)+(I3605*I3601)+$J$5</f>
        <v>-2.0662745098039244</v>
      </c>
      <c r="K3605" s="19">
        <f>Amostras!$J$4</f>
        <v>-1</v>
      </c>
      <c r="L3605" s="2">
        <f>IF(J3605&gt;=0,1,-1)</f>
        <v>-1</v>
      </c>
      <c r="M3605" s="21">
        <f t="shared" ref="M3605:M3654" si="999">K3605-L3605</f>
        <v>0</v>
      </c>
      <c r="N3605">
        <f t="shared" ref="N3605:N3654" si="1000">$E$2*$M3605*C3605</f>
        <v>0</v>
      </c>
      <c r="O3605">
        <f t="shared" si="993"/>
        <v>0</v>
      </c>
      <c r="P3605">
        <f t="shared" si="994"/>
        <v>0</v>
      </c>
      <c r="Q3605">
        <f t="shared" si="995"/>
        <v>0</v>
      </c>
      <c r="R3605">
        <f t="shared" si="996"/>
        <v>0</v>
      </c>
      <c r="S3605">
        <f t="shared" si="997"/>
        <v>0</v>
      </c>
      <c r="T3605">
        <f t="shared" si="998"/>
        <v>0</v>
      </c>
      <c r="U3605" s="1"/>
    </row>
    <row r="3606" spans="2:21" x14ac:dyDescent="0.25">
      <c r="B3606" s="15">
        <v>2</v>
      </c>
      <c r="C3606" s="16">
        <f>Amostras!$C$5</f>
        <v>3</v>
      </c>
      <c r="D3606" s="16">
        <f>Amostras!$D$5</f>
        <v>9</v>
      </c>
      <c r="E3606" s="16">
        <f>Amostras!$E$5</f>
        <v>1</v>
      </c>
      <c r="F3606" s="16">
        <f>Amostras!$F$5</f>
        <v>9</v>
      </c>
      <c r="G3606" s="16">
        <f>Amostras!$G$5</f>
        <v>8</v>
      </c>
      <c r="H3606" s="16">
        <f>Amostras!$H$5</f>
        <v>7</v>
      </c>
      <c r="I3606" s="16">
        <f>Amostras!$I$5</f>
        <v>7</v>
      </c>
      <c r="J3606" s="40">
        <f>(C3606*C3601)+(D3606*D3601)+(E3606*E3601)+(F3606*F3601)+(G3606*G3601)+(H3606*H3601)+(I3606*I3601)+$J$5</f>
        <v>-0.45490196078432232</v>
      </c>
      <c r="K3606" s="19">
        <f>Amostras!$J$5</f>
        <v>-1</v>
      </c>
      <c r="L3606" s="2">
        <f t="shared" ref="L3606:L3654" si="1001">IF(J3606&gt;=0,1,-1)</f>
        <v>-1</v>
      </c>
      <c r="M3606" s="21">
        <f t="shared" si="999"/>
        <v>0</v>
      </c>
      <c r="N3606">
        <f t="shared" si="1000"/>
        <v>0</v>
      </c>
      <c r="O3606">
        <f t="shared" si="993"/>
        <v>0</v>
      </c>
      <c r="P3606">
        <f t="shared" si="994"/>
        <v>0</v>
      </c>
      <c r="Q3606">
        <f t="shared" si="995"/>
        <v>0</v>
      </c>
      <c r="R3606">
        <f t="shared" si="996"/>
        <v>0</v>
      </c>
      <c r="S3606">
        <f t="shared" si="997"/>
        <v>0</v>
      </c>
      <c r="T3606">
        <f t="shared" si="998"/>
        <v>0</v>
      </c>
      <c r="U3606" s="1"/>
    </row>
    <row r="3607" spans="2:21" x14ac:dyDescent="0.25">
      <c r="B3607" s="15">
        <v>3</v>
      </c>
      <c r="C3607" s="16">
        <f>Amostras!$C$6</f>
        <v>3</v>
      </c>
      <c r="D3607" s="16">
        <f>Amostras!$D$6</f>
        <v>2</v>
      </c>
      <c r="E3607" s="16">
        <f>Amostras!$E$6</f>
        <v>6</v>
      </c>
      <c r="F3607" s="16">
        <f>Amostras!$F$6</f>
        <v>5</v>
      </c>
      <c r="G3607" s="16">
        <f>Amostras!$G$6</f>
        <v>4</v>
      </c>
      <c r="H3607" s="16">
        <f>Amostras!$H$6</f>
        <v>1</v>
      </c>
      <c r="I3607" s="16">
        <f>Amostras!$I$6</f>
        <v>7</v>
      </c>
      <c r="J3607" s="40">
        <f>(C3607*C3601)+(D3607*D3601)+(E3607*E3601)+(F3607*F3601)+(G3607*G3601)+(H3607*H3601)+(I3607*I3601)+$J$5</f>
        <v>-1.1376470588235343</v>
      </c>
      <c r="K3607" s="19">
        <f>Amostras!$J$6</f>
        <v>-1</v>
      </c>
      <c r="L3607" s="2">
        <f t="shared" si="1001"/>
        <v>-1</v>
      </c>
      <c r="M3607" s="21">
        <f t="shared" si="999"/>
        <v>0</v>
      </c>
      <c r="N3607">
        <f t="shared" si="1000"/>
        <v>0</v>
      </c>
      <c r="O3607">
        <f t="shared" si="993"/>
        <v>0</v>
      </c>
      <c r="P3607">
        <f t="shared" si="994"/>
        <v>0</v>
      </c>
      <c r="Q3607">
        <f t="shared" si="995"/>
        <v>0</v>
      </c>
      <c r="R3607">
        <f t="shared" si="996"/>
        <v>0</v>
      </c>
      <c r="S3607">
        <f t="shared" si="997"/>
        <v>0</v>
      </c>
      <c r="T3607">
        <f t="shared" si="998"/>
        <v>0</v>
      </c>
      <c r="U3607" s="1"/>
    </row>
    <row r="3608" spans="2:21" x14ac:dyDescent="0.25">
      <c r="B3608" s="15">
        <v>4</v>
      </c>
      <c r="C3608" s="16">
        <f>Amostras!$C$7</f>
        <v>2</v>
      </c>
      <c r="D3608" s="16">
        <f>Amostras!$D$7</f>
        <v>2</v>
      </c>
      <c r="E3608" s="16">
        <f>Amostras!$E$7</f>
        <v>4</v>
      </c>
      <c r="F3608" s="16">
        <f>Amostras!$F$7</f>
        <v>9</v>
      </c>
      <c r="G3608" s="16">
        <f>Amostras!$G$7</f>
        <v>3</v>
      </c>
      <c r="H3608" s="16">
        <f>Amostras!$H$7</f>
        <v>6</v>
      </c>
      <c r="I3608" s="16">
        <f>Amostras!$I$7</f>
        <v>8</v>
      </c>
      <c r="J3608" s="40">
        <f>(C3608*C3601)+(D3608*D3601)+(E3608*E3601)+(F3608*F3601)+(G3608*G3601)+(H3608*H3601)+(I3608*I3601)+$J$5</f>
        <v>-1.8098039215686339</v>
      </c>
      <c r="K3608" s="19">
        <f>Amostras!$J$7</f>
        <v>-1</v>
      </c>
      <c r="L3608" s="2">
        <f t="shared" si="1001"/>
        <v>-1</v>
      </c>
      <c r="M3608" s="21">
        <f t="shared" si="999"/>
        <v>0</v>
      </c>
      <c r="N3608">
        <f t="shared" si="1000"/>
        <v>0</v>
      </c>
      <c r="O3608">
        <f t="shared" si="993"/>
        <v>0</v>
      </c>
      <c r="P3608">
        <f t="shared" si="994"/>
        <v>0</v>
      </c>
      <c r="Q3608">
        <f t="shared" si="995"/>
        <v>0</v>
      </c>
      <c r="R3608">
        <f t="shared" si="996"/>
        <v>0</v>
      </c>
      <c r="S3608">
        <f t="shared" si="997"/>
        <v>0</v>
      </c>
      <c r="T3608">
        <f t="shared" si="998"/>
        <v>0</v>
      </c>
      <c r="U3608" s="1"/>
    </row>
    <row r="3609" spans="2:21" x14ac:dyDescent="0.25">
      <c r="B3609" s="15">
        <v>5</v>
      </c>
      <c r="C3609" s="16">
        <f>Amostras!$C$8</f>
        <v>1</v>
      </c>
      <c r="D3609" s="16">
        <f>Amostras!$D$8</f>
        <v>9</v>
      </c>
      <c r="E3609" s="16">
        <f>Amostras!$E$8</f>
        <v>2</v>
      </c>
      <c r="F3609" s="16">
        <f>Amostras!$F$8</f>
        <v>6</v>
      </c>
      <c r="G3609" s="16">
        <f>Amostras!$G$8</f>
        <v>2</v>
      </c>
      <c r="H3609" s="16">
        <f>Amostras!$H$8</f>
        <v>9</v>
      </c>
      <c r="I3609" s="16">
        <f>Amostras!$I$8</f>
        <v>4</v>
      </c>
      <c r="J3609" s="40">
        <f>(C3609*C3601)+(D3609*D3601)+(E3609*E3601)+(F3609*F3601)+(G3609*G3601)+(H3609*H3601)+(I3609*I3601)+$J$5</f>
        <v>-2.0141176470588338</v>
      </c>
      <c r="K3609" s="19">
        <f>Amostras!$J$8</f>
        <v>-1</v>
      </c>
      <c r="L3609" s="2">
        <f t="shared" si="1001"/>
        <v>-1</v>
      </c>
      <c r="M3609" s="21">
        <f t="shared" si="999"/>
        <v>0</v>
      </c>
      <c r="N3609">
        <f t="shared" si="1000"/>
        <v>0</v>
      </c>
      <c r="O3609">
        <f t="shared" si="993"/>
        <v>0</v>
      </c>
      <c r="P3609">
        <f t="shared" si="994"/>
        <v>0</v>
      </c>
      <c r="Q3609">
        <f t="shared" si="995"/>
        <v>0</v>
      </c>
      <c r="R3609">
        <f t="shared" si="996"/>
        <v>0</v>
      </c>
      <c r="S3609">
        <f t="shared" si="997"/>
        <v>0</v>
      </c>
      <c r="T3609">
        <f t="shared" si="998"/>
        <v>0</v>
      </c>
      <c r="U3609" s="1"/>
    </row>
    <row r="3610" spans="2:21" x14ac:dyDescent="0.25">
      <c r="B3610" s="15">
        <v>6</v>
      </c>
      <c r="C3610" s="16">
        <f>Amostras!$C$9</f>
        <v>4</v>
      </c>
      <c r="D3610" s="16">
        <f>Amostras!$D$9</f>
        <v>8</v>
      </c>
      <c r="E3610" s="16">
        <f>Amostras!$E$9</f>
        <v>1</v>
      </c>
      <c r="F3610" s="16">
        <f>Amostras!$F$9</f>
        <v>5</v>
      </c>
      <c r="G3610" s="16">
        <f>Amostras!$G$9</f>
        <v>9</v>
      </c>
      <c r="H3610" s="16">
        <f>Amostras!$H$9</f>
        <v>6</v>
      </c>
      <c r="I3610" s="16">
        <f>Amostras!$I$9</f>
        <v>4</v>
      </c>
      <c r="J3610" s="40">
        <f>(C3610*C3601)+(D3610*D3601)+(E3610*E3601)+(F3610*F3601)+(G3610*G3601)+(H3610*H3601)+(I3610*I3601)+$J$5</f>
        <v>0.37294117647058256</v>
      </c>
      <c r="K3610" s="19">
        <f>Amostras!$J$9</f>
        <v>-1</v>
      </c>
      <c r="L3610" s="2">
        <f t="shared" si="1001"/>
        <v>1</v>
      </c>
      <c r="M3610" s="21">
        <f t="shared" si="999"/>
        <v>-2</v>
      </c>
      <c r="N3610">
        <f t="shared" si="1000"/>
        <v>-0.08</v>
      </c>
      <c r="O3610">
        <f t="shared" si="993"/>
        <v>-0.16</v>
      </c>
      <c r="P3610">
        <f t="shared" si="994"/>
        <v>-0.02</v>
      </c>
      <c r="Q3610">
        <f t="shared" si="995"/>
        <v>-0.1</v>
      </c>
      <c r="R3610">
        <f t="shared" si="996"/>
        <v>-0.18</v>
      </c>
      <c r="S3610">
        <f t="shared" si="997"/>
        <v>-0.12</v>
      </c>
      <c r="T3610">
        <f t="shared" si="998"/>
        <v>-0.08</v>
      </c>
      <c r="U3610" s="1"/>
    </row>
    <row r="3611" spans="2:21" x14ac:dyDescent="0.25">
      <c r="B3611" s="15">
        <v>7</v>
      </c>
      <c r="C3611" s="16">
        <f>Amostras!$C$10</f>
        <v>1</v>
      </c>
      <c r="D3611" s="16">
        <f>Amostras!$D$10</f>
        <v>1</v>
      </c>
      <c r="E3611" s="16">
        <f>Amostras!$E$10</f>
        <v>4</v>
      </c>
      <c r="F3611" s="16">
        <f>Amostras!$F$10</f>
        <v>0</v>
      </c>
      <c r="G3611" s="16">
        <f>Amostras!$G$10</f>
        <v>1</v>
      </c>
      <c r="H3611" s="16">
        <f>Amostras!$H$10</f>
        <v>5</v>
      </c>
      <c r="I3611" s="16">
        <f>Amostras!$I$10</f>
        <v>6</v>
      </c>
      <c r="J3611" s="40">
        <f>(C3611*C3601)+(D3611*D3601)+(E3611*E3601)+(F3611*F3601)+(G3611*G3601)+(H3611*H3601)+(I3611*I3601)+$J$5</f>
        <v>-2.7623529411764718</v>
      </c>
      <c r="K3611" s="19">
        <f>Amostras!$J$10</f>
        <v>-1</v>
      </c>
      <c r="L3611" s="2">
        <f t="shared" si="1001"/>
        <v>-1</v>
      </c>
      <c r="M3611" s="21">
        <f t="shared" si="999"/>
        <v>0</v>
      </c>
      <c r="N3611">
        <f t="shared" si="1000"/>
        <v>0</v>
      </c>
      <c r="O3611">
        <f t="shared" si="993"/>
        <v>0</v>
      </c>
      <c r="P3611">
        <f t="shared" si="994"/>
        <v>0</v>
      </c>
      <c r="Q3611">
        <f t="shared" si="995"/>
        <v>0</v>
      </c>
      <c r="R3611">
        <f t="shared" si="996"/>
        <v>0</v>
      </c>
      <c r="S3611">
        <f t="shared" si="997"/>
        <v>0</v>
      </c>
      <c r="T3611">
        <f t="shared" si="998"/>
        <v>0</v>
      </c>
      <c r="U3611" s="1"/>
    </row>
    <row r="3612" spans="2:21" x14ac:dyDescent="0.25">
      <c r="B3612" s="15">
        <v>8</v>
      </c>
      <c r="C3612" s="16">
        <f>Amostras!$C$11</f>
        <v>3</v>
      </c>
      <c r="D3612" s="16">
        <f>Amostras!$D$11</f>
        <v>6</v>
      </c>
      <c r="E3612" s="16">
        <f>Amostras!$E$11</f>
        <v>1</v>
      </c>
      <c r="F3612" s="16">
        <f>Amostras!$F$11</f>
        <v>6</v>
      </c>
      <c r="G3612" s="16">
        <f>Amostras!$G$11</f>
        <v>1</v>
      </c>
      <c r="H3612" s="16">
        <f>Amostras!$H$11</f>
        <v>4</v>
      </c>
      <c r="I3612" s="16">
        <f>Amostras!$I$11</f>
        <v>8</v>
      </c>
      <c r="J3612" s="40">
        <f>(C3612*C3601)+(D3612*D3601)+(E3612*E3601)+(F3612*F3601)+(G3612*G3601)+(H3612*H3601)+(I3612*I3601)+$J$5</f>
        <v>-1.7074509803921649</v>
      </c>
      <c r="K3612" s="19">
        <f>Amostras!$J$11</f>
        <v>-1</v>
      </c>
      <c r="L3612" s="2">
        <f t="shared" si="1001"/>
        <v>-1</v>
      </c>
      <c r="M3612" s="21">
        <f t="shared" si="999"/>
        <v>0</v>
      </c>
      <c r="N3612">
        <f t="shared" si="1000"/>
        <v>0</v>
      </c>
      <c r="O3612">
        <f t="shared" si="993"/>
        <v>0</v>
      </c>
      <c r="P3612">
        <f t="shared" si="994"/>
        <v>0</v>
      </c>
      <c r="Q3612">
        <f t="shared" si="995"/>
        <v>0</v>
      </c>
      <c r="R3612">
        <f t="shared" si="996"/>
        <v>0</v>
      </c>
      <c r="S3612">
        <f t="shared" si="997"/>
        <v>0</v>
      </c>
      <c r="T3612">
        <f t="shared" si="998"/>
        <v>0</v>
      </c>
      <c r="U3612" s="1"/>
    </row>
    <row r="3613" spans="2:21" x14ac:dyDescent="0.25">
      <c r="B3613" s="15">
        <v>9</v>
      </c>
      <c r="C3613" s="16">
        <f>Amostras!$C$12</f>
        <v>1</v>
      </c>
      <c r="D3613" s="16">
        <f>Amostras!$D$12</f>
        <v>3</v>
      </c>
      <c r="E3613" s="16">
        <f>Amostras!$E$12</f>
        <v>4</v>
      </c>
      <c r="F3613" s="16">
        <f>Amostras!$F$12</f>
        <v>7</v>
      </c>
      <c r="G3613" s="16">
        <f>Amostras!$G$12</f>
        <v>1</v>
      </c>
      <c r="H3613" s="16">
        <f>Amostras!$H$12</f>
        <v>3</v>
      </c>
      <c r="I3613" s="16">
        <f>Amostras!$I$12</f>
        <v>1</v>
      </c>
      <c r="J3613" s="40">
        <f>(C3613*C3601)+(D3613*D3601)+(E3613*E3601)+(F3613*F3601)+(G3613*G3601)+(H3613*H3601)+(I3613*I3601)+$J$5</f>
        <v>-1.8784313725490263</v>
      </c>
      <c r="K3613" s="19">
        <f>Amostras!$J$12</f>
        <v>-1</v>
      </c>
      <c r="L3613" s="2">
        <f t="shared" si="1001"/>
        <v>-1</v>
      </c>
      <c r="M3613" s="21">
        <f t="shared" si="999"/>
        <v>0</v>
      </c>
      <c r="N3613">
        <f t="shared" si="1000"/>
        <v>0</v>
      </c>
      <c r="O3613">
        <f t="shared" si="993"/>
        <v>0</v>
      </c>
      <c r="P3613">
        <f t="shared" si="994"/>
        <v>0</v>
      </c>
      <c r="Q3613">
        <f t="shared" si="995"/>
        <v>0</v>
      </c>
      <c r="R3613">
        <f t="shared" si="996"/>
        <v>0</v>
      </c>
      <c r="S3613">
        <f t="shared" si="997"/>
        <v>0</v>
      </c>
      <c r="T3613">
        <f t="shared" si="998"/>
        <v>0</v>
      </c>
      <c r="U3613" s="1"/>
    </row>
    <row r="3614" spans="2:21" x14ac:dyDescent="0.25">
      <c r="B3614" s="15">
        <v>10</v>
      </c>
      <c r="C3614" s="16">
        <f>Amostras!$C$13</f>
        <v>3</v>
      </c>
      <c r="D3614" s="16">
        <f>Amostras!$D$13</f>
        <v>2</v>
      </c>
      <c r="E3614" s="16">
        <f>Amostras!$E$13</f>
        <v>2</v>
      </c>
      <c r="F3614" s="16">
        <f>Amostras!$F$13</f>
        <v>3</v>
      </c>
      <c r="G3614" s="16">
        <f>Amostras!$G$13</f>
        <v>9</v>
      </c>
      <c r="H3614" s="16">
        <f>Amostras!$H$13</f>
        <v>5</v>
      </c>
      <c r="I3614" s="16">
        <f>Amostras!$I$13</f>
        <v>8</v>
      </c>
      <c r="J3614" s="40">
        <f>(C3614*C3601)+(D3614*D3601)+(E3614*E3601)+(F3614*F3601)+(G3614*G3601)+(H3614*H3601)+(I3614*I3601)+$J$5</f>
        <v>-0.82666666666666666</v>
      </c>
      <c r="K3614" s="19">
        <f>Amostras!$J$13</f>
        <v>-1</v>
      </c>
      <c r="L3614" s="2">
        <f t="shared" si="1001"/>
        <v>-1</v>
      </c>
      <c r="M3614" s="21">
        <f t="shared" si="999"/>
        <v>0</v>
      </c>
      <c r="N3614">
        <f t="shared" si="1000"/>
        <v>0</v>
      </c>
      <c r="O3614">
        <f t="shared" si="993"/>
        <v>0</v>
      </c>
      <c r="P3614">
        <f t="shared" si="994"/>
        <v>0</v>
      </c>
      <c r="Q3614">
        <f t="shared" si="995"/>
        <v>0</v>
      </c>
      <c r="R3614">
        <f t="shared" si="996"/>
        <v>0</v>
      </c>
      <c r="S3614">
        <f t="shared" si="997"/>
        <v>0</v>
      </c>
      <c r="T3614">
        <f t="shared" si="998"/>
        <v>0</v>
      </c>
      <c r="U3614" s="1"/>
    </row>
    <row r="3615" spans="2:21" x14ac:dyDescent="0.25">
      <c r="B3615" s="15">
        <v>11</v>
      </c>
      <c r="C3615" s="16">
        <f>Amostras!$C$14</f>
        <v>2</v>
      </c>
      <c r="D3615" s="16">
        <f>Amostras!$D$14</f>
        <v>8</v>
      </c>
      <c r="E3615" s="16">
        <f>Amostras!$E$14</f>
        <v>9</v>
      </c>
      <c r="F3615" s="16">
        <f>Amostras!$F$14</f>
        <v>7</v>
      </c>
      <c r="G3615" s="16">
        <f>Amostras!$G$14</f>
        <v>2</v>
      </c>
      <c r="H3615" s="16">
        <f>Amostras!$H$14</f>
        <v>7</v>
      </c>
      <c r="I3615" s="16">
        <f>Amostras!$I$14</f>
        <v>6</v>
      </c>
      <c r="J3615" s="40">
        <f>(C3615*C3601)+(D3615*D3601)+(E3615*E3601)+(F3615*F3601)+(G3615*G3601)+(H3615*H3601)+(I3615*I3601)+$J$5</f>
        <v>-1.3858823529411879</v>
      </c>
      <c r="K3615" s="19">
        <f>Amostras!$J$14</f>
        <v>-1</v>
      </c>
      <c r="L3615" s="2">
        <f t="shared" si="1001"/>
        <v>-1</v>
      </c>
      <c r="M3615" s="21">
        <f t="shared" si="999"/>
        <v>0</v>
      </c>
      <c r="N3615">
        <f t="shared" si="1000"/>
        <v>0</v>
      </c>
      <c r="O3615">
        <f t="shared" si="993"/>
        <v>0</v>
      </c>
      <c r="P3615">
        <f t="shared" si="994"/>
        <v>0</v>
      </c>
      <c r="Q3615">
        <f t="shared" si="995"/>
        <v>0</v>
      </c>
      <c r="R3615">
        <f t="shared" si="996"/>
        <v>0</v>
      </c>
      <c r="S3615">
        <f t="shared" si="997"/>
        <v>0</v>
      </c>
      <c r="T3615">
        <f t="shared" si="998"/>
        <v>0</v>
      </c>
      <c r="U3615" s="1"/>
    </row>
    <row r="3616" spans="2:21" x14ac:dyDescent="0.25">
      <c r="B3616" s="15">
        <v>12</v>
      </c>
      <c r="C3616" s="16">
        <f>Amostras!$C$15</f>
        <v>2</v>
      </c>
      <c r="D3616" s="16">
        <f>Amostras!$D$15</f>
        <v>6</v>
      </c>
      <c r="E3616" s="16">
        <f>Amostras!$E$15</f>
        <v>2</v>
      </c>
      <c r="F3616" s="16">
        <f>Amostras!$F$15</f>
        <v>6</v>
      </c>
      <c r="G3616" s="16">
        <f>Amostras!$G$15</f>
        <v>0</v>
      </c>
      <c r="H3616" s="16">
        <f>Amostras!$H$15</f>
        <v>6</v>
      </c>
      <c r="I3616" s="16">
        <f>Amostras!$I$15</f>
        <v>9</v>
      </c>
      <c r="J3616" s="40">
        <f>(C3616*C3601)+(D3616*D3601)+(E3616*E3601)+(F3616*F3601)+(G3616*G3601)+(H3616*H3601)+(I3616*I3601)+$J$5</f>
        <v>-2.4254901960784401</v>
      </c>
      <c r="K3616" s="19">
        <f>Amostras!$J$15</f>
        <v>-1</v>
      </c>
      <c r="L3616" s="2">
        <f t="shared" si="1001"/>
        <v>-1</v>
      </c>
      <c r="M3616" s="21">
        <f t="shared" si="999"/>
        <v>0</v>
      </c>
      <c r="N3616">
        <f t="shared" si="1000"/>
        <v>0</v>
      </c>
      <c r="O3616">
        <f t="shared" si="993"/>
        <v>0</v>
      </c>
      <c r="P3616">
        <f t="shared" si="994"/>
        <v>0</v>
      </c>
      <c r="Q3616">
        <f t="shared" si="995"/>
        <v>0</v>
      </c>
      <c r="R3616">
        <f t="shared" si="996"/>
        <v>0</v>
      </c>
      <c r="S3616">
        <f t="shared" si="997"/>
        <v>0</v>
      </c>
      <c r="T3616">
        <f t="shared" si="998"/>
        <v>0</v>
      </c>
      <c r="U3616" s="1"/>
    </row>
    <row r="3617" spans="2:21" x14ac:dyDescent="0.25">
      <c r="B3617" s="15">
        <v>13</v>
      </c>
      <c r="C3617" s="16">
        <f>Amostras!$C$16</f>
        <v>1</v>
      </c>
      <c r="D3617" s="16">
        <f>Amostras!$D$16</f>
        <v>1</v>
      </c>
      <c r="E3617" s="16">
        <f>Amostras!$E$16</f>
        <v>5</v>
      </c>
      <c r="F3617" s="16">
        <f>Amostras!$F$16</f>
        <v>2</v>
      </c>
      <c r="G3617" s="16">
        <f>Amostras!$G$16</f>
        <v>5</v>
      </c>
      <c r="H3617" s="16">
        <f>Amostras!$H$16</f>
        <v>4</v>
      </c>
      <c r="I3617" s="16">
        <f>Amostras!$I$16</f>
        <v>9</v>
      </c>
      <c r="J3617" s="40">
        <f>(C3617*C3601)+(D3617*D3601)+(E3617*E3601)+(F3617*F3601)+(G3617*G3601)+(H3617*H3601)+(I3617*I3601)+$J$5</f>
        <v>-2.4768627450980403</v>
      </c>
      <c r="K3617" s="19">
        <f>Amostras!$J$16</f>
        <v>-1</v>
      </c>
      <c r="L3617" s="2">
        <f t="shared" si="1001"/>
        <v>-1</v>
      </c>
      <c r="M3617" s="21">
        <f t="shared" si="999"/>
        <v>0</v>
      </c>
      <c r="N3617">
        <f t="shared" si="1000"/>
        <v>0</v>
      </c>
      <c r="O3617">
        <f t="shared" si="993"/>
        <v>0</v>
      </c>
      <c r="P3617">
        <f t="shared" si="994"/>
        <v>0</v>
      </c>
      <c r="Q3617">
        <f t="shared" si="995"/>
        <v>0</v>
      </c>
      <c r="R3617">
        <f t="shared" si="996"/>
        <v>0</v>
      </c>
      <c r="S3617">
        <f t="shared" si="997"/>
        <v>0</v>
      </c>
      <c r="T3617">
        <f t="shared" si="998"/>
        <v>0</v>
      </c>
      <c r="U3617" s="1"/>
    </row>
    <row r="3618" spans="2:21" x14ac:dyDescent="0.25">
      <c r="B3618" s="15">
        <v>14</v>
      </c>
      <c r="C3618" s="16">
        <f>Amostras!$C$17</f>
        <v>3</v>
      </c>
      <c r="D3618" s="16">
        <f>Amostras!$D$17</f>
        <v>5</v>
      </c>
      <c r="E3618" s="16">
        <f>Amostras!$E$17</f>
        <v>5</v>
      </c>
      <c r="F3618" s="16">
        <f>Amostras!$F$17</f>
        <v>6</v>
      </c>
      <c r="G3618" s="16">
        <f>Amostras!$G$17</f>
        <v>1</v>
      </c>
      <c r="H3618" s="16">
        <f>Amostras!$H$17</f>
        <v>2</v>
      </c>
      <c r="I3618" s="16">
        <f>Amostras!$I$17</f>
        <v>8</v>
      </c>
      <c r="J3618" s="40">
        <f>(C3618*C3601)+(D3618*D3601)+(E3618*E3601)+(F3618*F3601)+(G3618*G3601)+(H3618*H3601)+(I3618*I3601)+$J$5</f>
        <v>-1.5658823529411854</v>
      </c>
      <c r="K3618" s="19">
        <f>Amostras!$J$17</f>
        <v>-1</v>
      </c>
      <c r="L3618" s="2">
        <f t="shared" si="1001"/>
        <v>-1</v>
      </c>
      <c r="M3618" s="21">
        <f t="shared" si="999"/>
        <v>0</v>
      </c>
      <c r="N3618">
        <f t="shared" si="1000"/>
        <v>0</v>
      </c>
      <c r="O3618">
        <f t="shared" si="993"/>
        <v>0</v>
      </c>
      <c r="P3618">
        <f t="shared" si="994"/>
        <v>0</v>
      </c>
      <c r="Q3618">
        <f t="shared" si="995"/>
        <v>0</v>
      </c>
      <c r="R3618">
        <f t="shared" si="996"/>
        <v>0</v>
      </c>
      <c r="S3618">
        <f t="shared" si="997"/>
        <v>0</v>
      </c>
      <c r="T3618">
        <f t="shared" si="998"/>
        <v>0</v>
      </c>
      <c r="U3618" s="1"/>
    </row>
    <row r="3619" spans="2:21" x14ac:dyDescent="0.25">
      <c r="B3619" s="15">
        <v>15</v>
      </c>
      <c r="C3619" s="16">
        <f>Amostras!$C$18</f>
        <v>1</v>
      </c>
      <c r="D3619" s="16">
        <f>Amostras!$D$18</f>
        <v>1</v>
      </c>
      <c r="E3619" s="16">
        <f>Amostras!$E$18</f>
        <v>4</v>
      </c>
      <c r="F3619" s="16">
        <f>Amostras!$F$18</f>
        <v>9</v>
      </c>
      <c r="G3619" s="16">
        <f>Amostras!$G$18</f>
        <v>4</v>
      </c>
      <c r="H3619" s="16">
        <f>Amostras!$H$18</f>
        <v>9</v>
      </c>
      <c r="I3619" s="16">
        <f>Amostras!$I$18</f>
        <v>3</v>
      </c>
      <c r="J3619" s="40">
        <f>(C3619*C3601)+(D3619*D3601)+(E3619*E3601)+(F3619*F3601)+(G3619*G3601)+(H3619*H3601)+(I3619*I3601)+$J$5</f>
        <v>-1.6305882352941214</v>
      </c>
      <c r="K3619" s="19">
        <f>Amostras!$J$18</f>
        <v>-1</v>
      </c>
      <c r="L3619" s="2">
        <f t="shared" si="1001"/>
        <v>-1</v>
      </c>
      <c r="M3619" s="21">
        <f t="shared" si="999"/>
        <v>0</v>
      </c>
      <c r="N3619">
        <f t="shared" si="1000"/>
        <v>0</v>
      </c>
      <c r="O3619">
        <f t="shared" si="993"/>
        <v>0</v>
      </c>
      <c r="P3619">
        <f t="shared" si="994"/>
        <v>0</v>
      </c>
      <c r="Q3619">
        <f t="shared" si="995"/>
        <v>0</v>
      </c>
      <c r="R3619">
        <f t="shared" si="996"/>
        <v>0</v>
      </c>
      <c r="S3619">
        <f t="shared" si="997"/>
        <v>0</v>
      </c>
      <c r="T3619">
        <f t="shared" si="998"/>
        <v>0</v>
      </c>
      <c r="U3619" s="1"/>
    </row>
    <row r="3620" spans="2:21" x14ac:dyDescent="0.25">
      <c r="B3620" s="15">
        <v>16</v>
      </c>
      <c r="C3620" s="16">
        <f>Amostras!$C$19</f>
        <v>4</v>
      </c>
      <c r="D3620" s="16">
        <f>Amostras!$D$19</f>
        <v>6</v>
      </c>
      <c r="E3620" s="16">
        <f>Amostras!$E$19</f>
        <v>0</v>
      </c>
      <c r="F3620" s="16">
        <f>Amostras!$F$19</f>
        <v>0</v>
      </c>
      <c r="G3620" s="16">
        <f>Amostras!$G$19</f>
        <v>2</v>
      </c>
      <c r="H3620" s="16">
        <f>Amostras!$H$19</f>
        <v>4</v>
      </c>
      <c r="I3620" s="16">
        <f>Amostras!$I$19</f>
        <v>1</v>
      </c>
      <c r="J3620" s="40">
        <f>(C3620*C3601)+(D3620*D3601)+(E3620*E3601)+(F3620*F3601)+(G3620*G3601)+(H3620*H3601)+(I3620*I3601)+$J$5</f>
        <v>-0.50235294117647467</v>
      </c>
      <c r="K3620" s="19">
        <f>Amostras!$J$19</f>
        <v>-1</v>
      </c>
      <c r="L3620" s="2">
        <f t="shared" si="1001"/>
        <v>-1</v>
      </c>
      <c r="M3620" s="21">
        <f t="shared" si="999"/>
        <v>0</v>
      </c>
      <c r="N3620">
        <f t="shared" si="1000"/>
        <v>0</v>
      </c>
      <c r="O3620">
        <f t="shared" si="993"/>
        <v>0</v>
      </c>
      <c r="P3620">
        <f t="shared" si="994"/>
        <v>0</v>
      </c>
      <c r="Q3620">
        <f t="shared" si="995"/>
        <v>0</v>
      </c>
      <c r="R3620">
        <f t="shared" si="996"/>
        <v>0</v>
      </c>
      <c r="S3620">
        <f t="shared" si="997"/>
        <v>0</v>
      </c>
      <c r="T3620">
        <f t="shared" si="998"/>
        <v>0</v>
      </c>
      <c r="U3620" s="1"/>
    </row>
    <row r="3621" spans="2:21" x14ac:dyDescent="0.25">
      <c r="B3621" s="15">
        <v>17</v>
      </c>
      <c r="C3621" s="16">
        <f>Amostras!$C$20</f>
        <v>2</v>
      </c>
      <c r="D3621" s="16">
        <f>Amostras!$D$20</f>
        <v>5</v>
      </c>
      <c r="E3621" s="16">
        <f>Amostras!$E$20</f>
        <v>8</v>
      </c>
      <c r="F3621" s="16">
        <f>Amostras!$F$20</f>
        <v>9</v>
      </c>
      <c r="G3621" s="16">
        <f>Amostras!$G$20</f>
        <v>3</v>
      </c>
      <c r="H3621" s="16">
        <f>Amostras!$H$20</f>
        <v>3</v>
      </c>
      <c r="I3621" s="16">
        <f>Amostras!$I$20</f>
        <v>3</v>
      </c>
      <c r="J3621" s="40">
        <f>(C3621*C3601)+(D3621*D3601)+(E3621*E3601)+(F3621*F3601)+(G3621*G3601)+(H3621*H3601)+(I3621*I3601)+$J$5</f>
        <v>-0.99450980392157851</v>
      </c>
      <c r="K3621" s="19">
        <f>Amostras!$J$20</f>
        <v>-1</v>
      </c>
      <c r="L3621" s="2">
        <f t="shared" si="1001"/>
        <v>-1</v>
      </c>
      <c r="M3621" s="21">
        <f t="shared" si="999"/>
        <v>0</v>
      </c>
      <c r="N3621">
        <f t="shared" si="1000"/>
        <v>0</v>
      </c>
      <c r="O3621">
        <f t="shared" si="993"/>
        <v>0</v>
      </c>
      <c r="P3621">
        <f t="shared" si="994"/>
        <v>0</v>
      </c>
      <c r="Q3621">
        <f t="shared" si="995"/>
        <v>0</v>
      </c>
      <c r="R3621">
        <f t="shared" si="996"/>
        <v>0</v>
      </c>
      <c r="S3621">
        <f t="shared" si="997"/>
        <v>0</v>
      </c>
      <c r="T3621">
        <f t="shared" si="998"/>
        <v>0</v>
      </c>
      <c r="U3621" s="1"/>
    </row>
    <row r="3622" spans="2:21" x14ac:dyDescent="0.25">
      <c r="B3622" s="15">
        <v>18</v>
      </c>
      <c r="C3622" s="16">
        <f>Amostras!$C$21</f>
        <v>1</v>
      </c>
      <c r="D3622" s="16">
        <f>Amostras!$D$21</f>
        <v>9</v>
      </c>
      <c r="E3622" s="16">
        <f>Amostras!$E$21</f>
        <v>8</v>
      </c>
      <c r="F3622" s="16">
        <f>Amostras!$F$21</f>
        <v>0</v>
      </c>
      <c r="G3622" s="16">
        <f>Amostras!$G$21</f>
        <v>9</v>
      </c>
      <c r="H3622" s="16">
        <f>Amostras!$H$21</f>
        <v>6</v>
      </c>
      <c r="I3622" s="16">
        <f>Amostras!$I$21</f>
        <v>9</v>
      </c>
      <c r="J3622" s="40">
        <f>(C3622*C3601)+(D3622*D3601)+(E3622*E3601)+(F3622*F3601)+(G3622*G3601)+(H3622*H3601)+(I3622*I3601)+$J$5</f>
        <v>-1.6674509803921629</v>
      </c>
      <c r="K3622" s="19">
        <f>Amostras!$J$21</f>
        <v>-1</v>
      </c>
      <c r="L3622" s="2">
        <f t="shared" si="1001"/>
        <v>-1</v>
      </c>
      <c r="M3622" s="21">
        <f t="shared" si="999"/>
        <v>0</v>
      </c>
      <c r="N3622">
        <f t="shared" si="1000"/>
        <v>0</v>
      </c>
      <c r="O3622">
        <f t="shared" si="993"/>
        <v>0</v>
      </c>
      <c r="P3622">
        <f t="shared" si="994"/>
        <v>0</v>
      </c>
      <c r="Q3622">
        <f t="shared" si="995"/>
        <v>0</v>
      </c>
      <c r="R3622">
        <f t="shared" si="996"/>
        <v>0</v>
      </c>
      <c r="S3622">
        <f t="shared" si="997"/>
        <v>0</v>
      </c>
      <c r="T3622">
        <f t="shared" si="998"/>
        <v>0</v>
      </c>
      <c r="U3622" s="1"/>
    </row>
    <row r="3623" spans="2:21" x14ac:dyDescent="0.25">
      <c r="B3623" s="15">
        <v>19</v>
      </c>
      <c r="C3623" s="16">
        <f>Amostras!$C$22</f>
        <v>4</v>
      </c>
      <c r="D3623" s="16">
        <f>Amostras!$D$22</f>
        <v>2</v>
      </c>
      <c r="E3623" s="16">
        <f>Amostras!$E$22</f>
        <v>9</v>
      </c>
      <c r="F3623" s="16">
        <f>Amostras!$F$22</f>
        <v>4</v>
      </c>
      <c r="G3623" s="16">
        <f>Amostras!$G$22</f>
        <v>4</v>
      </c>
      <c r="H3623" s="16">
        <f>Amostras!$H$22</f>
        <v>1</v>
      </c>
      <c r="I3623" s="16">
        <f>Amostras!$I$22</f>
        <v>3</v>
      </c>
      <c r="J3623" s="40">
        <f>(C3623*C3601)+(D3623*D3601)+(E3623*E3601)+(F3623*F3601)+(G3623*G3601)+(H3623*H3601)+(I3623*I3601)+$J$5</f>
        <v>-2.9803921568631431E-2</v>
      </c>
      <c r="K3623" s="19">
        <f>Amostras!$J$22</f>
        <v>-1</v>
      </c>
      <c r="L3623" s="2">
        <f t="shared" si="1001"/>
        <v>-1</v>
      </c>
      <c r="M3623" s="21">
        <f t="shared" si="999"/>
        <v>0</v>
      </c>
      <c r="N3623">
        <f t="shared" si="1000"/>
        <v>0</v>
      </c>
      <c r="O3623">
        <f t="shared" si="993"/>
        <v>0</v>
      </c>
      <c r="P3623">
        <f t="shared" si="994"/>
        <v>0</v>
      </c>
      <c r="Q3623">
        <f t="shared" si="995"/>
        <v>0</v>
      </c>
      <c r="R3623">
        <f t="shared" si="996"/>
        <v>0</v>
      </c>
      <c r="S3623">
        <f t="shared" si="997"/>
        <v>0</v>
      </c>
      <c r="T3623">
        <f t="shared" si="998"/>
        <v>0</v>
      </c>
      <c r="U3623" s="1"/>
    </row>
    <row r="3624" spans="2:21" x14ac:dyDescent="0.25">
      <c r="B3624" s="15">
        <v>20</v>
      </c>
      <c r="C3624" s="16">
        <f>Amostras!$C$23</f>
        <v>3</v>
      </c>
      <c r="D3624" s="16">
        <f>Amostras!$D$23</f>
        <v>4</v>
      </c>
      <c r="E3624" s="16">
        <f>Amostras!$E$23</f>
        <v>3</v>
      </c>
      <c r="F3624" s="16">
        <f>Amostras!$F$23</f>
        <v>3</v>
      </c>
      <c r="G3624" s="16">
        <f>Amostras!$G$23</f>
        <v>9</v>
      </c>
      <c r="H3624" s="16">
        <f>Amostras!$H$23</f>
        <v>6</v>
      </c>
      <c r="I3624" s="16">
        <f>Amostras!$I$23</f>
        <v>9</v>
      </c>
      <c r="J3624" s="40">
        <f>(C3624*C3601)+(D3624*D3601)+(E3624*E3601)+(F3624*F3601)+(G3624*G3601)+(H3624*H3601)+(I3624*I3601)+$J$5</f>
        <v>-0.83450980392156993</v>
      </c>
      <c r="K3624" s="19">
        <f>Amostras!$J$23</f>
        <v>-1</v>
      </c>
      <c r="L3624" s="2">
        <f t="shared" si="1001"/>
        <v>-1</v>
      </c>
      <c r="M3624" s="21">
        <f t="shared" si="999"/>
        <v>0</v>
      </c>
      <c r="N3624">
        <f t="shared" si="1000"/>
        <v>0</v>
      </c>
      <c r="O3624">
        <f t="shared" si="993"/>
        <v>0</v>
      </c>
      <c r="P3624">
        <f t="shared" si="994"/>
        <v>0</v>
      </c>
      <c r="Q3624">
        <f t="shared" si="995"/>
        <v>0</v>
      </c>
      <c r="R3624">
        <f t="shared" si="996"/>
        <v>0</v>
      </c>
      <c r="S3624">
        <f t="shared" si="997"/>
        <v>0</v>
      </c>
      <c r="T3624">
        <f t="shared" si="998"/>
        <v>0</v>
      </c>
      <c r="U3624" s="1"/>
    </row>
    <row r="3625" spans="2:21" x14ac:dyDescent="0.25">
      <c r="B3625" s="15">
        <v>21</v>
      </c>
      <c r="C3625" s="16">
        <f>Amostras!$C$24</f>
        <v>1</v>
      </c>
      <c r="D3625" s="16">
        <f>Amostras!$D$24</f>
        <v>0</v>
      </c>
      <c r="E3625" s="16">
        <f>Amostras!$E$24</f>
        <v>9</v>
      </c>
      <c r="F3625" s="16">
        <f>Amostras!$F$24</f>
        <v>9</v>
      </c>
      <c r="G3625" s="16">
        <f>Amostras!$G$24</f>
        <v>4</v>
      </c>
      <c r="H3625" s="16">
        <f>Amostras!$H$24</f>
        <v>0</v>
      </c>
      <c r="I3625" s="16">
        <f>Amostras!$I$24</f>
        <v>8</v>
      </c>
      <c r="J3625" s="40">
        <f>(C3625*C3601)+(D3625*D3601)+(E3625*E3601)+(F3625*F3601)+(G3625*G3601)+(H3625*H3601)+(I3625*I3601)+$J$5</f>
        <v>-2.0984313725490256</v>
      </c>
      <c r="K3625" s="19">
        <f>Amostras!$J$24</f>
        <v>-1</v>
      </c>
      <c r="L3625" s="2">
        <f t="shared" si="1001"/>
        <v>-1</v>
      </c>
      <c r="M3625" s="21">
        <f t="shared" si="999"/>
        <v>0</v>
      </c>
      <c r="N3625">
        <f t="shared" si="1000"/>
        <v>0</v>
      </c>
      <c r="O3625">
        <f t="shared" si="993"/>
        <v>0</v>
      </c>
      <c r="P3625">
        <f t="shared" si="994"/>
        <v>0</v>
      </c>
      <c r="Q3625">
        <f t="shared" si="995"/>
        <v>0</v>
      </c>
      <c r="R3625">
        <f t="shared" si="996"/>
        <v>0</v>
      </c>
      <c r="S3625">
        <f t="shared" si="997"/>
        <v>0</v>
      </c>
      <c r="T3625">
        <f t="shared" si="998"/>
        <v>0</v>
      </c>
      <c r="U3625" s="1"/>
    </row>
    <row r="3626" spans="2:21" x14ac:dyDescent="0.25">
      <c r="B3626" s="15">
        <v>22</v>
      </c>
      <c r="C3626" s="16">
        <f>Amostras!$C$25</f>
        <v>4</v>
      </c>
      <c r="D3626" s="16">
        <f>Amostras!$D$25</f>
        <v>5</v>
      </c>
      <c r="E3626" s="16">
        <f>Amostras!$E$25</f>
        <v>9</v>
      </c>
      <c r="F3626" s="16">
        <f>Amostras!$F$25</f>
        <v>6</v>
      </c>
      <c r="G3626" s="16">
        <f>Amostras!$G$25</f>
        <v>1</v>
      </c>
      <c r="H3626" s="16">
        <f>Amostras!$H$25</f>
        <v>8</v>
      </c>
      <c r="I3626" s="16">
        <f>Amostras!$I$25</f>
        <v>4</v>
      </c>
      <c r="J3626" s="40">
        <f>(C3626*C3601)+(D3626*D3601)+(E3626*E3601)+(F3626*F3601)+(G3626*G3601)+(H3626*H3601)+(I3626*I3601)+$J$5</f>
        <v>-0.30862745098040012</v>
      </c>
      <c r="K3626" s="19">
        <f>Amostras!$J$25</f>
        <v>-1</v>
      </c>
      <c r="L3626" s="2">
        <f t="shared" si="1001"/>
        <v>-1</v>
      </c>
      <c r="M3626" s="21">
        <f t="shared" si="999"/>
        <v>0</v>
      </c>
      <c r="N3626">
        <f t="shared" si="1000"/>
        <v>0</v>
      </c>
      <c r="O3626">
        <f t="shared" si="993"/>
        <v>0</v>
      </c>
      <c r="P3626">
        <f t="shared" si="994"/>
        <v>0</v>
      </c>
      <c r="Q3626">
        <f t="shared" si="995"/>
        <v>0</v>
      </c>
      <c r="R3626">
        <f t="shared" si="996"/>
        <v>0</v>
      </c>
      <c r="S3626">
        <f t="shared" si="997"/>
        <v>0</v>
      </c>
      <c r="T3626">
        <f t="shared" si="998"/>
        <v>0</v>
      </c>
      <c r="U3626" s="1"/>
    </row>
    <row r="3627" spans="2:21" x14ac:dyDescent="0.25">
      <c r="B3627" s="15">
        <v>23</v>
      </c>
      <c r="C3627" s="16">
        <f>Amostras!$C$26</f>
        <v>4</v>
      </c>
      <c r="D3627" s="16">
        <f>Amostras!$D$26</f>
        <v>4</v>
      </c>
      <c r="E3627" s="16">
        <f>Amostras!$E$26</f>
        <v>8</v>
      </c>
      <c r="F3627" s="16">
        <f>Amostras!$F$26</f>
        <v>0</v>
      </c>
      <c r="G3627" s="16">
        <f>Amostras!$G$26</f>
        <v>0</v>
      </c>
      <c r="H3627" s="16">
        <f>Amostras!$H$26</f>
        <v>5</v>
      </c>
      <c r="I3627" s="16">
        <f>Amostras!$I$26</f>
        <v>9</v>
      </c>
      <c r="J3627" s="40">
        <f>(C3627*C3601)+(D3627*D3601)+(E3627*E3601)+(F3627*F3601)+(G3627*G3601)+(H3627*H3601)+(I3627*I3601)+$J$5</f>
        <v>-1.3584313725490247</v>
      </c>
      <c r="K3627" s="19">
        <f>Amostras!$J$26</f>
        <v>-1</v>
      </c>
      <c r="L3627" s="2">
        <f t="shared" si="1001"/>
        <v>-1</v>
      </c>
      <c r="M3627" s="21">
        <f t="shared" si="999"/>
        <v>0</v>
      </c>
      <c r="N3627">
        <f t="shared" si="1000"/>
        <v>0</v>
      </c>
      <c r="O3627">
        <f t="shared" si="993"/>
        <v>0</v>
      </c>
      <c r="P3627">
        <f t="shared" si="994"/>
        <v>0</v>
      </c>
      <c r="Q3627">
        <f t="shared" si="995"/>
        <v>0</v>
      </c>
      <c r="R3627">
        <f t="shared" si="996"/>
        <v>0</v>
      </c>
      <c r="S3627">
        <f t="shared" si="997"/>
        <v>0</v>
      </c>
      <c r="T3627">
        <f t="shared" si="998"/>
        <v>0</v>
      </c>
      <c r="U3627" s="1"/>
    </row>
    <row r="3628" spans="2:21" x14ac:dyDescent="0.25">
      <c r="B3628" s="15">
        <v>24</v>
      </c>
      <c r="C3628" s="16">
        <f>Amostras!$C$27</f>
        <v>2</v>
      </c>
      <c r="D3628" s="16">
        <f>Amostras!$D$27</f>
        <v>7</v>
      </c>
      <c r="E3628" s="16">
        <f>Amostras!$E$27</f>
        <v>6</v>
      </c>
      <c r="F3628" s="16">
        <f>Amostras!$F$27</f>
        <v>5</v>
      </c>
      <c r="G3628" s="16">
        <f>Amostras!$G$27</f>
        <v>0</v>
      </c>
      <c r="H3628" s="16">
        <f>Amostras!$H$27</f>
        <v>7</v>
      </c>
      <c r="I3628" s="16">
        <f>Amostras!$I$27</f>
        <v>5</v>
      </c>
      <c r="J3628" s="40">
        <f>(C3628*C3601)+(D3628*D3601)+(E3628*E3601)+(F3628*F3601)+(G3628*G3601)+(H3628*H3601)+(I3628*I3601)+$J$5</f>
        <v>-1.7741176470588331</v>
      </c>
      <c r="K3628" s="19">
        <f>Amostras!$J$27</f>
        <v>-1</v>
      </c>
      <c r="L3628" s="2">
        <f t="shared" si="1001"/>
        <v>-1</v>
      </c>
      <c r="M3628" s="21">
        <f t="shared" si="999"/>
        <v>0</v>
      </c>
      <c r="N3628">
        <f t="shared" si="1000"/>
        <v>0</v>
      </c>
      <c r="O3628">
        <f t="shared" si="993"/>
        <v>0</v>
      </c>
      <c r="P3628">
        <f t="shared" si="994"/>
        <v>0</v>
      </c>
      <c r="Q3628">
        <f t="shared" si="995"/>
        <v>0</v>
      </c>
      <c r="R3628">
        <f t="shared" si="996"/>
        <v>0</v>
      </c>
      <c r="S3628">
        <f t="shared" si="997"/>
        <v>0</v>
      </c>
      <c r="T3628">
        <f t="shared" si="998"/>
        <v>0</v>
      </c>
      <c r="U3628" s="1"/>
    </row>
    <row r="3629" spans="2:21" x14ac:dyDescent="0.25">
      <c r="B3629" s="15">
        <v>25</v>
      </c>
      <c r="C3629" s="16">
        <f>Amostras!$C$28</f>
        <v>1</v>
      </c>
      <c r="D3629" s="16">
        <f>Amostras!$D$28</f>
        <v>5</v>
      </c>
      <c r="E3629" s="16">
        <f>Amostras!$E$28</f>
        <v>1</v>
      </c>
      <c r="F3629" s="16">
        <f>Amostras!$F$28</f>
        <v>2</v>
      </c>
      <c r="G3629" s="16">
        <f>Amostras!$G$28</f>
        <v>7</v>
      </c>
      <c r="H3629" s="16">
        <f>Amostras!$H$28</f>
        <v>3</v>
      </c>
      <c r="I3629" s="16">
        <f>Amostras!$I$28</f>
        <v>0</v>
      </c>
      <c r="J3629" s="40">
        <f>(C3629*C3601)+(D3629*D3601)+(E3629*E3601)+(F3629*F3601)+(G3629*G3601)+(H3629*H3601)+(I3629*I3601)+$J$5</f>
        <v>-1.2650980392156885</v>
      </c>
      <c r="K3629" s="19">
        <f>Amostras!$J$28</f>
        <v>-1</v>
      </c>
      <c r="L3629" s="2">
        <f t="shared" si="1001"/>
        <v>-1</v>
      </c>
      <c r="M3629" s="21">
        <f t="shared" si="999"/>
        <v>0</v>
      </c>
      <c r="N3629">
        <f t="shared" si="1000"/>
        <v>0</v>
      </c>
      <c r="O3629">
        <f t="shared" si="993"/>
        <v>0</v>
      </c>
      <c r="P3629">
        <f t="shared" si="994"/>
        <v>0</v>
      </c>
      <c r="Q3629">
        <f t="shared" si="995"/>
        <v>0</v>
      </c>
      <c r="R3629">
        <f t="shared" si="996"/>
        <v>0</v>
      </c>
      <c r="S3629">
        <f t="shared" si="997"/>
        <v>0</v>
      </c>
      <c r="T3629">
        <f t="shared" si="998"/>
        <v>0</v>
      </c>
      <c r="U3629" s="1"/>
    </row>
    <row r="3630" spans="2:21" x14ac:dyDescent="0.25">
      <c r="B3630" s="15">
        <v>26</v>
      </c>
      <c r="C3630" s="16">
        <f>Amostras!$C$29</f>
        <v>9</v>
      </c>
      <c r="D3630" s="16">
        <f>Amostras!$D$29</f>
        <v>6</v>
      </c>
      <c r="E3630" s="16">
        <f>Amostras!$E$29</f>
        <v>3</v>
      </c>
      <c r="F3630" s="16">
        <f>Amostras!$F$29</f>
        <v>4</v>
      </c>
      <c r="G3630" s="16">
        <f>Amostras!$G$29</f>
        <v>2</v>
      </c>
      <c r="H3630" s="16">
        <f>Amostras!$H$29</f>
        <v>9</v>
      </c>
      <c r="I3630" s="16">
        <f>Amostras!$I$29</f>
        <v>8</v>
      </c>
      <c r="J3630" s="40">
        <f>(C3630*C3601)+(D3630*D3601)+(E3630*E3601)+(F3630*F3601)+(G3630*G3601)+(H3630*H3601)+(I3630*I3601)+$J$5</f>
        <v>1.7298039215686218</v>
      </c>
      <c r="K3630" s="19">
        <f>Amostras!$J$29</f>
        <v>1</v>
      </c>
      <c r="L3630" s="2">
        <f t="shared" si="1001"/>
        <v>1</v>
      </c>
      <c r="M3630" s="21">
        <f t="shared" si="999"/>
        <v>0</v>
      </c>
      <c r="N3630">
        <f t="shared" si="1000"/>
        <v>0</v>
      </c>
      <c r="O3630">
        <f t="shared" si="993"/>
        <v>0</v>
      </c>
      <c r="P3630">
        <f t="shared" si="994"/>
        <v>0</v>
      </c>
      <c r="Q3630">
        <f t="shared" si="995"/>
        <v>0</v>
      </c>
      <c r="R3630">
        <f t="shared" si="996"/>
        <v>0</v>
      </c>
      <c r="S3630">
        <f t="shared" si="997"/>
        <v>0</v>
      </c>
      <c r="T3630">
        <f t="shared" si="998"/>
        <v>0</v>
      </c>
      <c r="U3630" s="1"/>
    </row>
    <row r="3631" spans="2:21" x14ac:dyDescent="0.25">
      <c r="B3631" s="15">
        <v>27</v>
      </c>
      <c r="C3631" s="16">
        <f>Amostras!$C$30</f>
        <v>7</v>
      </c>
      <c r="D3631" s="16">
        <f>Amostras!$D$30</f>
        <v>5</v>
      </c>
      <c r="E3631" s="16">
        <f>Amostras!$E$30</f>
        <v>9</v>
      </c>
      <c r="F3631" s="16">
        <f>Amostras!$F$30</f>
        <v>5</v>
      </c>
      <c r="G3631" s="16">
        <f>Amostras!$G$30</f>
        <v>5</v>
      </c>
      <c r="H3631" s="16">
        <f>Amostras!$H$30</f>
        <v>6</v>
      </c>
      <c r="I3631" s="16">
        <f>Amostras!$I$30</f>
        <v>1</v>
      </c>
      <c r="J3631" s="40">
        <f>(C3631*C3601)+(D3631*D3601)+(E3631*E3601)+(F3631*F3601)+(G3631*G3601)+(H3631*H3601)+(I3631*I3601)+$J$5</f>
        <v>2.1203921568627386</v>
      </c>
      <c r="K3631" s="19">
        <f>Amostras!$J$30</f>
        <v>1</v>
      </c>
      <c r="L3631" s="2">
        <f t="shared" si="1001"/>
        <v>1</v>
      </c>
      <c r="M3631" s="21">
        <f t="shared" si="999"/>
        <v>0</v>
      </c>
      <c r="N3631">
        <f t="shared" si="1000"/>
        <v>0</v>
      </c>
      <c r="O3631">
        <f t="shared" si="993"/>
        <v>0</v>
      </c>
      <c r="P3631">
        <f t="shared" si="994"/>
        <v>0</v>
      </c>
      <c r="Q3631">
        <f t="shared" si="995"/>
        <v>0</v>
      </c>
      <c r="R3631">
        <f t="shared" si="996"/>
        <v>0</v>
      </c>
      <c r="S3631">
        <f t="shared" si="997"/>
        <v>0</v>
      </c>
      <c r="T3631">
        <f t="shared" si="998"/>
        <v>0</v>
      </c>
      <c r="U3631" s="1"/>
    </row>
    <row r="3632" spans="2:21" x14ac:dyDescent="0.25">
      <c r="B3632" s="15">
        <v>28</v>
      </c>
      <c r="C3632" s="16">
        <f>Amostras!$C$31</f>
        <v>5</v>
      </c>
      <c r="D3632" s="16">
        <f>Amostras!$D$31</f>
        <v>1</v>
      </c>
      <c r="E3632" s="16">
        <f>Amostras!$E$31</f>
        <v>2</v>
      </c>
      <c r="F3632" s="16">
        <f>Amostras!$F$31</f>
        <v>9</v>
      </c>
      <c r="G3632" s="16">
        <f>Amostras!$G$31</f>
        <v>4</v>
      </c>
      <c r="H3632" s="16">
        <f>Amostras!$H$31</f>
        <v>5</v>
      </c>
      <c r="I3632" s="16">
        <f>Amostras!$I$31</f>
        <v>1</v>
      </c>
      <c r="J3632" s="40">
        <f>(C3632*C3601)+(D3632*D3601)+(E3632*E3601)+(F3632*F3601)+(G3632*G3601)+(H3632*H3601)+(I3632*I3601)+$J$5</f>
        <v>0.62431372549019182</v>
      </c>
      <c r="K3632" s="19">
        <f>Amostras!$J$31</f>
        <v>1</v>
      </c>
      <c r="L3632" s="2">
        <f t="shared" si="1001"/>
        <v>1</v>
      </c>
      <c r="M3632" s="21">
        <f t="shared" si="999"/>
        <v>0</v>
      </c>
      <c r="N3632">
        <f t="shared" si="1000"/>
        <v>0</v>
      </c>
      <c r="O3632">
        <f t="shared" si="993"/>
        <v>0</v>
      </c>
      <c r="P3632">
        <f t="shared" si="994"/>
        <v>0</v>
      </c>
      <c r="Q3632">
        <f t="shared" si="995"/>
        <v>0</v>
      </c>
      <c r="R3632">
        <f t="shared" si="996"/>
        <v>0</v>
      </c>
      <c r="S3632">
        <f t="shared" si="997"/>
        <v>0</v>
      </c>
      <c r="T3632">
        <f t="shared" si="998"/>
        <v>0</v>
      </c>
      <c r="U3632" s="1"/>
    </row>
    <row r="3633" spans="2:21" x14ac:dyDescent="0.25">
      <c r="B3633" s="15">
        <v>29</v>
      </c>
      <c r="C3633" s="16">
        <f>Amostras!$C$32</f>
        <v>6</v>
      </c>
      <c r="D3633" s="16">
        <f>Amostras!$D$32</f>
        <v>9</v>
      </c>
      <c r="E3633" s="16">
        <f>Amostras!$E$32</f>
        <v>9</v>
      </c>
      <c r="F3633" s="16">
        <f>Amostras!$F$32</f>
        <v>9</v>
      </c>
      <c r="G3633" s="16">
        <f>Amostras!$G$32</f>
        <v>6</v>
      </c>
      <c r="H3633" s="16">
        <f>Amostras!$H$32</f>
        <v>4</v>
      </c>
      <c r="I3633" s="16">
        <f>Amostras!$I$32</f>
        <v>8</v>
      </c>
      <c r="J3633" s="40">
        <f>(C3633*C3601)+(D3633*D3601)+(E3633*E3601)+(F3633*F3601)+(G3633*G3601)+(H3633*H3601)+(I3633*I3601)+$J$5</f>
        <v>1.1317647058823406</v>
      </c>
      <c r="K3633" s="19">
        <f>Amostras!$J$32</f>
        <v>1</v>
      </c>
      <c r="L3633" s="2">
        <f t="shared" si="1001"/>
        <v>1</v>
      </c>
      <c r="M3633" s="21">
        <f t="shared" si="999"/>
        <v>0</v>
      </c>
      <c r="N3633">
        <f t="shared" si="1000"/>
        <v>0</v>
      </c>
      <c r="O3633">
        <f t="shared" si="993"/>
        <v>0</v>
      </c>
      <c r="P3633">
        <f t="shared" si="994"/>
        <v>0</v>
      </c>
      <c r="Q3633">
        <f t="shared" si="995"/>
        <v>0</v>
      </c>
      <c r="R3633">
        <f t="shared" si="996"/>
        <v>0</v>
      </c>
      <c r="S3633">
        <f t="shared" si="997"/>
        <v>0</v>
      </c>
      <c r="T3633">
        <f t="shared" si="998"/>
        <v>0</v>
      </c>
      <c r="U3633" s="1"/>
    </row>
    <row r="3634" spans="2:21" x14ac:dyDescent="0.25">
      <c r="B3634" s="15">
        <v>30</v>
      </c>
      <c r="C3634" s="16">
        <f>Amostras!$C$33</f>
        <v>6</v>
      </c>
      <c r="D3634" s="16">
        <f>Amostras!$D$33</f>
        <v>1</v>
      </c>
      <c r="E3634" s="16">
        <f>Amostras!$E$33</f>
        <v>0</v>
      </c>
      <c r="F3634" s="16">
        <f>Amostras!$F$33</f>
        <v>8</v>
      </c>
      <c r="G3634" s="16">
        <f>Amostras!$G$33</f>
        <v>1</v>
      </c>
      <c r="H3634" s="16">
        <f>Amostras!$H$33</f>
        <v>1</v>
      </c>
      <c r="I3634" s="16">
        <f>Amostras!$I$33</f>
        <v>6</v>
      </c>
      <c r="J3634" s="40">
        <f>(C3634*C3601)+(D3634*D3601)+(E3634*E3601)+(F3634*F3601)+(G3634*G3601)+(H3634*H3601)+(I3634*I3601)+$J$5</f>
        <v>1.5686274509799425E-2</v>
      </c>
      <c r="K3634" s="19">
        <f>Amostras!$J$33</f>
        <v>1</v>
      </c>
      <c r="L3634" s="2">
        <f t="shared" si="1001"/>
        <v>1</v>
      </c>
      <c r="M3634" s="21">
        <f t="shared" si="999"/>
        <v>0</v>
      </c>
      <c r="N3634">
        <f t="shared" si="1000"/>
        <v>0</v>
      </c>
      <c r="O3634">
        <f t="shared" si="993"/>
        <v>0</v>
      </c>
      <c r="P3634">
        <f t="shared" si="994"/>
        <v>0</v>
      </c>
      <c r="Q3634">
        <f t="shared" si="995"/>
        <v>0</v>
      </c>
      <c r="R3634">
        <f t="shared" si="996"/>
        <v>0</v>
      </c>
      <c r="S3634">
        <f t="shared" si="997"/>
        <v>0</v>
      </c>
      <c r="T3634">
        <f t="shared" si="998"/>
        <v>0</v>
      </c>
      <c r="U3634" s="1"/>
    </row>
    <row r="3635" spans="2:21" x14ac:dyDescent="0.25">
      <c r="B3635" s="15">
        <v>31</v>
      </c>
      <c r="C3635" s="16">
        <f>Amostras!$C$34</f>
        <v>8</v>
      </c>
      <c r="D3635" s="16">
        <f>Amostras!$D$34</f>
        <v>2</v>
      </c>
      <c r="E3635" s="16">
        <f>Amostras!$E$34</f>
        <v>0</v>
      </c>
      <c r="F3635" s="16">
        <f>Amostras!$F$34</f>
        <v>5</v>
      </c>
      <c r="G3635" s="16">
        <f>Amostras!$G$34</f>
        <v>7</v>
      </c>
      <c r="H3635" s="16">
        <f>Amostras!$H$34</f>
        <v>3</v>
      </c>
      <c r="I3635" s="16">
        <f>Amostras!$I$34</f>
        <v>9</v>
      </c>
      <c r="J3635" s="40">
        <f>(C3635*C3601)+(D3635*D3601)+(E3635*E3601)+(F3635*F3601)+(G3635*G3601)+(H3635*H3601)+(I3635*I3601)+$J$5</f>
        <v>1.4568627450980376</v>
      </c>
      <c r="K3635" s="19">
        <f>Amostras!$J$34</f>
        <v>1</v>
      </c>
      <c r="L3635" s="2">
        <f t="shared" si="1001"/>
        <v>1</v>
      </c>
      <c r="M3635" s="21">
        <f t="shared" si="999"/>
        <v>0</v>
      </c>
      <c r="N3635">
        <f t="shared" si="1000"/>
        <v>0</v>
      </c>
      <c r="O3635">
        <f t="shared" si="993"/>
        <v>0</v>
      </c>
      <c r="P3635">
        <f t="shared" si="994"/>
        <v>0</v>
      </c>
      <c r="Q3635">
        <f t="shared" si="995"/>
        <v>0</v>
      </c>
      <c r="R3635">
        <f t="shared" si="996"/>
        <v>0</v>
      </c>
      <c r="S3635">
        <f t="shared" si="997"/>
        <v>0</v>
      </c>
      <c r="T3635">
        <f t="shared" si="998"/>
        <v>0</v>
      </c>
      <c r="U3635" s="1"/>
    </row>
    <row r="3636" spans="2:21" x14ac:dyDescent="0.25">
      <c r="B3636" s="15">
        <v>32</v>
      </c>
      <c r="C3636" s="16">
        <f>Amostras!$C$35</f>
        <v>9</v>
      </c>
      <c r="D3636" s="16">
        <f>Amostras!$D$35</f>
        <v>6</v>
      </c>
      <c r="E3636" s="16">
        <f>Amostras!$E$35</f>
        <v>9</v>
      </c>
      <c r="F3636" s="16">
        <f>Amostras!$F$35</f>
        <v>4</v>
      </c>
      <c r="G3636" s="16">
        <f>Amostras!$G$35</f>
        <v>3</v>
      </c>
      <c r="H3636" s="16">
        <f>Amostras!$H$35</f>
        <v>8</v>
      </c>
      <c r="I3636" s="16">
        <f>Amostras!$I$35</f>
        <v>0</v>
      </c>
      <c r="J3636" s="40">
        <f>(C3636*C3601)+(D3636*D3601)+(E3636*E3601)+(F3636*F3601)+(G3636*G3601)+(H3636*H3601)+(I3636*I3601)+$J$5</f>
        <v>3.0635294117646987</v>
      </c>
      <c r="K3636" s="19">
        <f>Amostras!$J$35</f>
        <v>1</v>
      </c>
      <c r="L3636" s="2">
        <f t="shared" si="1001"/>
        <v>1</v>
      </c>
      <c r="M3636" s="21">
        <f t="shared" si="999"/>
        <v>0</v>
      </c>
      <c r="N3636">
        <f t="shared" si="1000"/>
        <v>0</v>
      </c>
      <c r="O3636">
        <f t="shared" si="993"/>
        <v>0</v>
      </c>
      <c r="P3636">
        <f t="shared" si="994"/>
        <v>0</v>
      </c>
      <c r="Q3636">
        <f t="shared" si="995"/>
        <v>0</v>
      </c>
      <c r="R3636">
        <f t="shared" si="996"/>
        <v>0</v>
      </c>
      <c r="S3636">
        <f t="shared" si="997"/>
        <v>0</v>
      </c>
      <c r="T3636">
        <f t="shared" si="998"/>
        <v>0</v>
      </c>
      <c r="U3636" s="1"/>
    </row>
    <row r="3637" spans="2:21" x14ac:dyDescent="0.25">
      <c r="B3637" s="15">
        <v>33</v>
      </c>
      <c r="C3637" s="16">
        <f>Amostras!$C$36</f>
        <v>8</v>
      </c>
      <c r="D3637" s="16">
        <f>Amostras!$D$36</f>
        <v>6</v>
      </c>
      <c r="E3637" s="16">
        <f>Amostras!$E$36</f>
        <v>4</v>
      </c>
      <c r="F3637" s="16">
        <f>Amostras!$F$36</f>
        <v>7</v>
      </c>
      <c r="G3637" s="16">
        <f>Amostras!$G$36</f>
        <v>4</v>
      </c>
      <c r="H3637" s="16">
        <f>Amostras!$H$36</f>
        <v>9</v>
      </c>
      <c r="I3637" s="16">
        <f>Amostras!$I$36</f>
        <v>3</v>
      </c>
      <c r="J3637" s="40">
        <f>(C3637*C3601)+(D3637*D3601)+(E3637*E3601)+(F3637*F3601)+(G3637*G3601)+(H3637*H3601)+(I3637*I3601)+$J$5</f>
        <v>2.1964705882352877</v>
      </c>
      <c r="K3637" s="19">
        <f>Amostras!$J$36</f>
        <v>1</v>
      </c>
      <c r="L3637" s="2">
        <f t="shared" si="1001"/>
        <v>1</v>
      </c>
      <c r="M3637" s="21">
        <f t="shared" si="999"/>
        <v>0</v>
      </c>
      <c r="N3637">
        <f t="shared" si="1000"/>
        <v>0</v>
      </c>
      <c r="O3637">
        <f t="shared" si="993"/>
        <v>0</v>
      </c>
      <c r="P3637">
        <f t="shared" si="994"/>
        <v>0</v>
      </c>
      <c r="Q3637">
        <f t="shared" si="995"/>
        <v>0</v>
      </c>
      <c r="R3637">
        <f t="shared" si="996"/>
        <v>0</v>
      </c>
      <c r="S3637">
        <f t="shared" si="997"/>
        <v>0</v>
      </c>
      <c r="T3637">
        <f t="shared" si="998"/>
        <v>0</v>
      </c>
      <c r="U3637" s="1"/>
    </row>
    <row r="3638" spans="2:21" x14ac:dyDescent="0.25">
      <c r="B3638" s="15">
        <v>34</v>
      </c>
      <c r="C3638" s="16">
        <f>Amostras!$C$37</f>
        <v>8</v>
      </c>
      <c r="D3638" s="16">
        <f>Amostras!$D$37</f>
        <v>9</v>
      </c>
      <c r="E3638" s="16">
        <f>Amostras!$E$37</f>
        <v>0</v>
      </c>
      <c r="F3638" s="16">
        <f>Amostras!$F$37</f>
        <v>0</v>
      </c>
      <c r="G3638" s="16">
        <f>Amostras!$G$37</f>
        <v>1</v>
      </c>
      <c r="H3638" s="16">
        <f>Amostras!$H$37</f>
        <v>0</v>
      </c>
      <c r="I3638" s="16">
        <f>Amostras!$I$37</f>
        <v>9</v>
      </c>
      <c r="J3638" s="40">
        <f>(C3638*C3601)+(D3638*D3601)+(E3638*E3601)+(F3638*F3601)+(G3638*G3601)+(H3638*H3601)+(I3638*I3601)+$J$5</f>
        <v>0.62823529411763968</v>
      </c>
      <c r="K3638" s="19">
        <f>Amostras!$J$37</f>
        <v>1</v>
      </c>
      <c r="L3638" s="2">
        <f t="shared" si="1001"/>
        <v>1</v>
      </c>
      <c r="M3638" s="21">
        <f t="shared" si="999"/>
        <v>0</v>
      </c>
      <c r="N3638">
        <f t="shared" si="1000"/>
        <v>0</v>
      </c>
      <c r="O3638">
        <f t="shared" si="993"/>
        <v>0</v>
      </c>
      <c r="P3638">
        <f t="shared" si="994"/>
        <v>0</v>
      </c>
      <c r="Q3638">
        <f t="shared" si="995"/>
        <v>0</v>
      </c>
      <c r="R3638">
        <f t="shared" si="996"/>
        <v>0</v>
      </c>
      <c r="S3638">
        <f t="shared" si="997"/>
        <v>0</v>
      </c>
      <c r="T3638">
        <f t="shared" si="998"/>
        <v>0</v>
      </c>
      <c r="U3638" s="1"/>
    </row>
    <row r="3639" spans="2:21" x14ac:dyDescent="0.25">
      <c r="B3639" s="15">
        <v>35</v>
      </c>
      <c r="C3639" s="16">
        <f>Amostras!$C$38</f>
        <v>9</v>
      </c>
      <c r="D3639" s="16">
        <f>Amostras!$D$38</f>
        <v>6</v>
      </c>
      <c r="E3639" s="16">
        <f>Amostras!$E$38</f>
        <v>0</v>
      </c>
      <c r="F3639" s="16">
        <f>Amostras!$F$38</f>
        <v>8</v>
      </c>
      <c r="G3639" s="16">
        <f>Amostras!$G$38</f>
        <v>4</v>
      </c>
      <c r="H3639" s="16">
        <f>Amostras!$H$38</f>
        <v>1</v>
      </c>
      <c r="I3639" s="16">
        <f>Amostras!$I$38</f>
        <v>1</v>
      </c>
      <c r="J3639" s="40">
        <f>(C3639*C3601)+(D3639*D3601)+(E3639*E3601)+(F3639*F3601)+(G3639*G3601)+(H3639*H3601)+(I3639*I3601)+$J$5</f>
        <v>2.734901960784307</v>
      </c>
      <c r="K3639" s="19">
        <f>Amostras!$J$38</f>
        <v>1</v>
      </c>
      <c r="L3639" s="2">
        <f t="shared" si="1001"/>
        <v>1</v>
      </c>
      <c r="M3639" s="21">
        <f t="shared" si="999"/>
        <v>0</v>
      </c>
      <c r="N3639">
        <f t="shared" si="1000"/>
        <v>0</v>
      </c>
      <c r="O3639">
        <f t="shared" si="993"/>
        <v>0</v>
      </c>
      <c r="P3639">
        <f t="shared" si="994"/>
        <v>0</v>
      </c>
      <c r="Q3639">
        <f t="shared" si="995"/>
        <v>0</v>
      </c>
      <c r="R3639">
        <f t="shared" si="996"/>
        <v>0</v>
      </c>
      <c r="S3639">
        <f t="shared" si="997"/>
        <v>0</v>
      </c>
      <c r="T3639">
        <f t="shared" si="998"/>
        <v>0</v>
      </c>
      <c r="U3639" s="1"/>
    </row>
    <row r="3640" spans="2:21" x14ac:dyDescent="0.25">
      <c r="B3640" s="15">
        <v>36</v>
      </c>
      <c r="C3640" s="16">
        <f>Amostras!$C$39</f>
        <v>7</v>
      </c>
      <c r="D3640" s="16">
        <f>Amostras!$D$39</f>
        <v>0</v>
      </c>
      <c r="E3640" s="16">
        <f>Amostras!$E$39</f>
        <v>0</v>
      </c>
      <c r="F3640" s="16">
        <f>Amostras!$F$39</f>
        <v>8</v>
      </c>
      <c r="G3640" s="16">
        <f>Amostras!$G$39</f>
        <v>8</v>
      </c>
      <c r="H3640" s="16">
        <f>Amostras!$H$39</f>
        <v>6</v>
      </c>
      <c r="I3640" s="16">
        <f>Amostras!$I$39</f>
        <v>8</v>
      </c>
      <c r="J3640" s="40">
        <f>(C3640*C3601)+(D3640*D3601)+(E3640*E3601)+(F3640*F3601)+(G3640*G3601)+(H3640*H3601)+(I3640*I3601)+$J$5</f>
        <v>1.2611764705882349</v>
      </c>
      <c r="K3640" s="19">
        <f>Amostras!$J$39</f>
        <v>1</v>
      </c>
      <c r="L3640" s="2">
        <f t="shared" si="1001"/>
        <v>1</v>
      </c>
      <c r="M3640" s="21">
        <f t="shared" si="999"/>
        <v>0</v>
      </c>
      <c r="N3640">
        <f t="shared" si="1000"/>
        <v>0</v>
      </c>
      <c r="O3640">
        <f t="shared" si="993"/>
        <v>0</v>
      </c>
      <c r="P3640">
        <f t="shared" si="994"/>
        <v>0</v>
      </c>
      <c r="Q3640">
        <f t="shared" si="995"/>
        <v>0</v>
      </c>
      <c r="R3640">
        <f t="shared" si="996"/>
        <v>0</v>
      </c>
      <c r="S3640">
        <f t="shared" si="997"/>
        <v>0</v>
      </c>
      <c r="T3640">
        <f t="shared" si="998"/>
        <v>0</v>
      </c>
      <c r="U3640" s="1"/>
    </row>
    <row r="3641" spans="2:21" x14ac:dyDescent="0.25">
      <c r="B3641" s="15">
        <v>37</v>
      </c>
      <c r="C3641" s="16">
        <f>Amostras!$C$40</f>
        <v>8</v>
      </c>
      <c r="D3641" s="16">
        <f>Amostras!$D$40</f>
        <v>6</v>
      </c>
      <c r="E3641" s="16">
        <f>Amostras!$E$40</f>
        <v>9</v>
      </c>
      <c r="F3641" s="16">
        <f>Amostras!$F$40</f>
        <v>8</v>
      </c>
      <c r="G3641" s="16">
        <f>Amostras!$G$40</f>
        <v>9</v>
      </c>
      <c r="H3641" s="16">
        <f>Amostras!$H$40</f>
        <v>6</v>
      </c>
      <c r="I3641" s="16">
        <f>Amostras!$I$40</f>
        <v>0</v>
      </c>
      <c r="J3641" s="40">
        <f>(C3641*C3601)+(D3641*D3601)+(E3641*E3601)+(F3641*F3601)+(G3641*G3601)+(H3641*H3601)+(I3641*I3601)+$J$5</f>
        <v>3.4392156862745029</v>
      </c>
      <c r="K3641" s="19">
        <f>Amostras!$J$40</f>
        <v>1</v>
      </c>
      <c r="L3641" s="2">
        <f t="shared" si="1001"/>
        <v>1</v>
      </c>
      <c r="M3641" s="21">
        <f t="shared" si="999"/>
        <v>0</v>
      </c>
      <c r="N3641">
        <f t="shared" si="1000"/>
        <v>0</v>
      </c>
      <c r="O3641">
        <f t="shared" si="993"/>
        <v>0</v>
      </c>
      <c r="P3641">
        <f t="shared" si="994"/>
        <v>0</v>
      </c>
      <c r="Q3641">
        <f t="shared" si="995"/>
        <v>0</v>
      </c>
      <c r="R3641">
        <f t="shared" si="996"/>
        <v>0</v>
      </c>
      <c r="S3641">
        <f t="shared" si="997"/>
        <v>0</v>
      </c>
      <c r="T3641">
        <f t="shared" si="998"/>
        <v>0</v>
      </c>
      <c r="U3641" s="1"/>
    </row>
    <row r="3642" spans="2:21" x14ac:dyDescent="0.25">
      <c r="B3642" s="15">
        <v>38</v>
      </c>
      <c r="C3642" s="16">
        <f>Amostras!$C$41</f>
        <v>5</v>
      </c>
      <c r="D3642" s="16">
        <f>Amostras!$D$41</f>
        <v>0</v>
      </c>
      <c r="E3642" s="16">
        <f>Amostras!$E$41</f>
        <v>7</v>
      </c>
      <c r="F3642" s="16">
        <f>Amostras!$F$41</f>
        <v>8</v>
      </c>
      <c r="G3642" s="16">
        <f>Amostras!$G$41</f>
        <v>4</v>
      </c>
      <c r="H3642" s="16">
        <f>Amostras!$H$41</f>
        <v>6</v>
      </c>
      <c r="I3642" s="16">
        <f>Amostras!$I$41</f>
        <v>0</v>
      </c>
      <c r="J3642" s="40">
        <f>(C3642*C3601)+(D3642*D3601)+(E3642*E3601)+(F3642*F3601)+(G3642*G3601)+(H3642*H3601)+(I3642*I3601)+$J$5</f>
        <v>0.92235294117646749</v>
      </c>
      <c r="K3642" s="19">
        <f>Amostras!$J$41</f>
        <v>1</v>
      </c>
      <c r="L3642" s="2">
        <f t="shared" si="1001"/>
        <v>1</v>
      </c>
      <c r="M3642" s="21">
        <f t="shared" si="999"/>
        <v>0</v>
      </c>
      <c r="N3642">
        <f t="shared" si="1000"/>
        <v>0</v>
      </c>
      <c r="O3642">
        <f t="shared" si="993"/>
        <v>0</v>
      </c>
      <c r="P3642">
        <f t="shared" si="994"/>
        <v>0</v>
      </c>
      <c r="Q3642">
        <f t="shared" si="995"/>
        <v>0</v>
      </c>
      <c r="R3642">
        <f t="shared" si="996"/>
        <v>0</v>
      </c>
      <c r="S3642">
        <f t="shared" si="997"/>
        <v>0</v>
      </c>
      <c r="T3642">
        <f t="shared" si="998"/>
        <v>0</v>
      </c>
      <c r="U3642" s="1"/>
    </row>
    <row r="3643" spans="2:21" x14ac:dyDescent="0.25">
      <c r="B3643" s="15">
        <v>39</v>
      </c>
      <c r="C3643" s="16">
        <f>Amostras!$C$42</f>
        <v>7</v>
      </c>
      <c r="D3643" s="16">
        <f>Amostras!$D$42</f>
        <v>8</v>
      </c>
      <c r="E3643" s="16">
        <f>Amostras!$E$42</f>
        <v>9</v>
      </c>
      <c r="F3643" s="16">
        <f>Amostras!$F$42</f>
        <v>7</v>
      </c>
      <c r="G3643" s="16">
        <f>Amostras!$G$42</f>
        <v>8</v>
      </c>
      <c r="H3643" s="16">
        <f>Amostras!$H$42</f>
        <v>1</v>
      </c>
      <c r="I3643" s="16">
        <f>Amostras!$I$42</f>
        <v>4</v>
      </c>
      <c r="J3643" s="40">
        <f>(C3643*C3601)+(D3643*D3601)+(E3643*E3601)+(F3643*F3601)+(G3643*G3601)+(H3643*H3601)+(I3643*I3601)+$J$5</f>
        <v>2.2627450980392076</v>
      </c>
      <c r="K3643" s="19">
        <f>Amostras!$J$42</f>
        <v>1</v>
      </c>
      <c r="L3643" s="2">
        <f t="shared" si="1001"/>
        <v>1</v>
      </c>
      <c r="M3643" s="21">
        <f t="shared" si="999"/>
        <v>0</v>
      </c>
      <c r="N3643">
        <f t="shared" si="1000"/>
        <v>0</v>
      </c>
      <c r="O3643">
        <f t="shared" si="993"/>
        <v>0</v>
      </c>
      <c r="P3643">
        <f t="shared" si="994"/>
        <v>0</v>
      </c>
      <c r="Q3643">
        <f t="shared" si="995"/>
        <v>0</v>
      </c>
      <c r="R3643">
        <f t="shared" si="996"/>
        <v>0</v>
      </c>
      <c r="S3643">
        <f t="shared" si="997"/>
        <v>0</v>
      </c>
      <c r="T3643">
        <f t="shared" si="998"/>
        <v>0</v>
      </c>
      <c r="U3643" s="1"/>
    </row>
    <row r="3644" spans="2:21" x14ac:dyDescent="0.25">
      <c r="B3644" s="15">
        <v>40</v>
      </c>
      <c r="C3644" s="16">
        <f>Amostras!$C$43</f>
        <v>9</v>
      </c>
      <c r="D3644" s="16">
        <f>Amostras!$D$43</f>
        <v>7</v>
      </c>
      <c r="E3644" s="16">
        <f>Amostras!$E$43</f>
        <v>2</v>
      </c>
      <c r="F3644" s="16">
        <f>Amostras!$F$43</f>
        <v>9</v>
      </c>
      <c r="G3644" s="16">
        <f>Amostras!$G$43</f>
        <v>2</v>
      </c>
      <c r="H3644" s="16">
        <f>Amostras!$H$43</f>
        <v>5</v>
      </c>
      <c r="I3644" s="16">
        <f>Amostras!$I$43</f>
        <v>9</v>
      </c>
      <c r="J3644" s="40">
        <f>(C3644*C3601)+(D3644*D3601)+(E3644*E3601)+(F3644*F3601)+(G3644*G3601)+(H3644*H3601)+(I3644*I3601)+$J$5</f>
        <v>1.7435294117646967</v>
      </c>
      <c r="K3644" s="19">
        <f>Amostras!$J$43</f>
        <v>1</v>
      </c>
      <c r="L3644" s="2">
        <f t="shared" si="1001"/>
        <v>1</v>
      </c>
      <c r="M3644" s="21">
        <f t="shared" si="999"/>
        <v>0</v>
      </c>
      <c r="N3644">
        <f t="shared" si="1000"/>
        <v>0</v>
      </c>
      <c r="O3644">
        <f t="shared" si="993"/>
        <v>0</v>
      </c>
      <c r="P3644">
        <f t="shared" si="994"/>
        <v>0</v>
      </c>
      <c r="Q3644">
        <f t="shared" si="995"/>
        <v>0</v>
      </c>
      <c r="R3644">
        <f t="shared" si="996"/>
        <v>0</v>
      </c>
      <c r="S3644">
        <f t="shared" si="997"/>
        <v>0</v>
      </c>
      <c r="T3644">
        <f t="shared" si="998"/>
        <v>0</v>
      </c>
      <c r="U3644" s="1"/>
    </row>
    <row r="3645" spans="2:21" x14ac:dyDescent="0.25">
      <c r="B3645" s="15">
        <v>41</v>
      </c>
      <c r="C3645" s="16">
        <f>Amostras!$C$44</f>
        <v>8</v>
      </c>
      <c r="D3645" s="16">
        <f>Amostras!$D$44</f>
        <v>2</v>
      </c>
      <c r="E3645" s="16">
        <f>Amostras!$E$44</f>
        <v>7</v>
      </c>
      <c r="F3645" s="16">
        <f>Amostras!$F$44</f>
        <v>1</v>
      </c>
      <c r="G3645" s="16">
        <f>Amostras!$G$44</f>
        <v>0</v>
      </c>
      <c r="H3645" s="16">
        <f>Amostras!$H$44</f>
        <v>2</v>
      </c>
      <c r="I3645" s="16">
        <f>Amostras!$I$44</f>
        <v>7</v>
      </c>
      <c r="J3645" s="40">
        <f>(C3645*C3601)+(D3645*D3601)+(E3645*E3601)+(F3645*F3601)+(G3645*G3601)+(H3645*H3601)+(I3645*I3601)+$J$5</f>
        <v>0.94196078431372099</v>
      </c>
      <c r="K3645" s="19">
        <f>Amostras!$J$44</f>
        <v>1</v>
      </c>
      <c r="L3645" s="2">
        <f t="shared" si="1001"/>
        <v>1</v>
      </c>
      <c r="M3645" s="21">
        <f t="shared" si="999"/>
        <v>0</v>
      </c>
      <c r="N3645">
        <f t="shared" si="1000"/>
        <v>0</v>
      </c>
      <c r="O3645">
        <f t="shared" si="993"/>
        <v>0</v>
      </c>
      <c r="P3645">
        <f t="shared" si="994"/>
        <v>0</v>
      </c>
      <c r="Q3645">
        <f t="shared" si="995"/>
        <v>0</v>
      </c>
      <c r="R3645">
        <f t="shared" si="996"/>
        <v>0</v>
      </c>
      <c r="S3645">
        <f t="shared" si="997"/>
        <v>0</v>
      </c>
      <c r="T3645">
        <f t="shared" si="998"/>
        <v>0</v>
      </c>
      <c r="U3645" s="1"/>
    </row>
    <row r="3646" spans="2:21" x14ac:dyDescent="0.25">
      <c r="B3646" s="15">
        <v>42</v>
      </c>
      <c r="C3646" s="16">
        <f>Amostras!$C$45</f>
        <v>8</v>
      </c>
      <c r="D3646" s="16">
        <f>Amostras!$D$45</f>
        <v>1</v>
      </c>
      <c r="E3646" s="16">
        <f>Amostras!$E$45</f>
        <v>3</v>
      </c>
      <c r="F3646" s="16">
        <f>Amostras!$F$45</f>
        <v>3</v>
      </c>
      <c r="G3646" s="16">
        <f>Amostras!$G$45</f>
        <v>8</v>
      </c>
      <c r="H3646" s="16">
        <f>Amostras!$H$45</f>
        <v>0</v>
      </c>
      <c r="I3646" s="16">
        <f>Amostras!$I$45</f>
        <v>4</v>
      </c>
      <c r="J3646" s="40">
        <f>(C3646*C3601)+(D3646*D3601)+(E3646*E3601)+(F3646*F3601)+(G3646*G3601)+(H3646*H3601)+(I3646*I3601)+$J$5</f>
        <v>2.1756862745098049</v>
      </c>
      <c r="K3646" s="19">
        <f>Amostras!$J$45</f>
        <v>1</v>
      </c>
      <c r="L3646" s="2">
        <f t="shared" si="1001"/>
        <v>1</v>
      </c>
      <c r="M3646" s="21">
        <f t="shared" si="999"/>
        <v>0</v>
      </c>
      <c r="N3646">
        <f t="shared" si="1000"/>
        <v>0</v>
      </c>
      <c r="O3646">
        <f t="shared" si="993"/>
        <v>0</v>
      </c>
      <c r="P3646">
        <f t="shared" si="994"/>
        <v>0</v>
      </c>
      <c r="Q3646">
        <f t="shared" si="995"/>
        <v>0</v>
      </c>
      <c r="R3646">
        <f t="shared" si="996"/>
        <v>0</v>
      </c>
      <c r="S3646">
        <f t="shared" si="997"/>
        <v>0</v>
      </c>
      <c r="T3646">
        <f t="shared" si="998"/>
        <v>0</v>
      </c>
      <c r="U3646" s="1"/>
    </row>
    <row r="3647" spans="2:21" x14ac:dyDescent="0.25">
      <c r="B3647" s="15">
        <v>43</v>
      </c>
      <c r="C3647" s="16">
        <f>Amostras!$C$46</f>
        <v>7</v>
      </c>
      <c r="D3647" s="16">
        <f>Amostras!$D$46</f>
        <v>9</v>
      </c>
      <c r="E3647" s="16">
        <f>Amostras!$E$46</f>
        <v>7</v>
      </c>
      <c r="F3647" s="16">
        <f>Amostras!$F$46</f>
        <v>3</v>
      </c>
      <c r="G3647" s="16">
        <f>Amostras!$G$46</f>
        <v>8</v>
      </c>
      <c r="H3647" s="16">
        <f>Amostras!$H$46</f>
        <v>7</v>
      </c>
      <c r="I3647" s="16">
        <f>Amostras!$I$46</f>
        <v>7</v>
      </c>
      <c r="J3647" s="40">
        <f>(C3647*C3601)+(D3647*D3601)+(E3647*E3601)+(F3647*F3601)+(G3647*G3601)+(H3647*H3601)+(I3647*I3601)+$J$5</f>
        <v>1.752941176470582</v>
      </c>
      <c r="K3647" s="19">
        <f>Amostras!$J$46</f>
        <v>1</v>
      </c>
      <c r="L3647" s="2">
        <f t="shared" si="1001"/>
        <v>1</v>
      </c>
      <c r="M3647" s="21">
        <f t="shared" si="999"/>
        <v>0</v>
      </c>
      <c r="N3647">
        <f t="shared" si="1000"/>
        <v>0</v>
      </c>
      <c r="O3647">
        <f t="shared" si="993"/>
        <v>0</v>
      </c>
      <c r="P3647">
        <f t="shared" si="994"/>
        <v>0</v>
      </c>
      <c r="Q3647">
        <f t="shared" si="995"/>
        <v>0</v>
      </c>
      <c r="R3647">
        <f t="shared" si="996"/>
        <v>0</v>
      </c>
      <c r="S3647">
        <f t="shared" si="997"/>
        <v>0</v>
      </c>
      <c r="T3647">
        <f t="shared" si="998"/>
        <v>0</v>
      </c>
      <c r="U3647" s="1"/>
    </row>
    <row r="3648" spans="2:21" x14ac:dyDescent="0.25">
      <c r="B3648" s="15">
        <v>44</v>
      </c>
      <c r="C3648" s="16">
        <f>Amostras!$C$47</f>
        <v>5</v>
      </c>
      <c r="D3648" s="16">
        <f>Amostras!$D$47</f>
        <v>4</v>
      </c>
      <c r="E3648" s="16">
        <f>Amostras!$E$47</f>
        <v>2</v>
      </c>
      <c r="F3648" s="16">
        <f>Amostras!$F$47</f>
        <v>6</v>
      </c>
      <c r="G3648" s="16">
        <f>Amostras!$G$47</f>
        <v>9</v>
      </c>
      <c r="H3648" s="16">
        <f>Amostras!$H$47</f>
        <v>1</v>
      </c>
      <c r="I3648" s="16">
        <f>Amostras!$I$47</f>
        <v>6</v>
      </c>
      <c r="J3648" s="40">
        <f>(C3648*C3601)+(D3648*D3601)+(E3648*E3601)+(F3648*F3601)+(G3648*G3601)+(H3648*H3601)+(I3648*I3601)+$J$5</f>
        <v>0.61058823529411388</v>
      </c>
      <c r="K3648" s="19">
        <f>Amostras!$J$47</f>
        <v>1</v>
      </c>
      <c r="L3648" s="2">
        <f t="shared" si="1001"/>
        <v>1</v>
      </c>
      <c r="M3648" s="21">
        <f t="shared" si="999"/>
        <v>0</v>
      </c>
      <c r="N3648">
        <f t="shared" si="1000"/>
        <v>0</v>
      </c>
      <c r="O3648">
        <f t="shared" si="993"/>
        <v>0</v>
      </c>
      <c r="P3648">
        <f t="shared" si="994"/>
        <v>0</v>
      </c>
      <c r="Q3648">
        <f t="shared" si="995"/>
        <v>0</v>
      </c>
      <c r="R3648">
        <f t="shared" si="996"/>
        <v>0</v>
      </c>
      <c r="S3648">
        <f t="shared" si="997"/>
        <v>0</v>
      </c>
      <c r="T3648">
        <f t="shared" si="998"/>
        <v>0</v>
      </c>
      <c r="U3648" s="1"/>
    </row>
    <row r="3649" spans="2:21" x14ac:dyDescent="0.25">
      <c r="B3649" s="15">
        <v>45</v>
      </c>
      <c r="C3649" s="16">
        <f>Amostras!$C$48</f>
        <v>9</v>
      </c>
      <c r="D3649" s="16">
        <f>Amostras!$D$48</f>
        <v>1</v>
      </c>
      <c r="E3649" s="16">
        <f>Amostras!$E$48</f>
        <v>5</v>
      </c>
      <c r="F3649" s="16">
        <f>Amostras!$F$48</f>
        <v>3</v>
      </c>
      <c r="G3649" s="16">
        <f>Amostras!$G$48</f>
        <v>4</v>
      </c>
      <c r="H3649" s="16">
        <f>Amostras!$H$48</f>
        <v>7</v>
      </c>
      <c r="I3649" s="16">
        <f>Amostras!$I$48</f>
        <v>3</v>
      </c>
      <c r="J3649" s="40">
        <f>(C3649*C3601)+(D3649*D3601)+(E3649*E3601)+(F3649*F3601)+(G3649*G3601)+(H3649*H3601)+(I3649*I3601)+$J$5</f>
        <v>2.4792156862745092</v>
      </c>
      <c r="K3649" s="19">
        <f>Amostras!$J$48</f>
        <v>1</v>
      </c>
      <c r="L3649" s="2">
        <f t="shared" si="1001"/>
        <v>1</v>
      </c>
      <c r="M3649" s="21">
        <f t="shared" si="999"/>
        <v>0</v>
      </c>
      <c r="N3649">
        <f t="shared" si="1000"/>
        <v>0</v>
      </c>
      <c r="O3649">
        <f t="shared" si="993"/>
        <v>0</v>
      </c>
      <c r="P3649">
        <f t="shared" si="994"/>
        <v>0</v>
      </c>
      <c r="Q3649">
        <f t="shared" si="995"/>
        <v>0</v>
      </c>
      <c r="R3649">
        <f t="shared" si="996"/>
        <v>0</v>
      </c>
      <c r="S3649">
        <f t="shared" si="997"/>
        <v>0</v>
      </c>
      <c r="T3649">
        <f t="shared" si="998"/>
        <v>0</v>
      </c>
      <c r="U3649" s="1"/>
    </row>
    <row r="3650" spans="2:21" x14ac:dyDescent="0.25">
      <c r="B3650" s="15">
        <v>46</v>
      </c>
      <c r="C3650" s="16">
        <f>Amostras!$C$49</f>
        <v>5</v>
      </c>
      <c r="D3650" s="16">
        <f>Amostras!$D$49</f>
        <v>8</v>
      </c>
      <c r="E3650" s="16">
        <f>Amostras!$E$49</f>
        <v>5</v>
      </c>
      <c r="F3650" s="16">
        <f>Amostras!$F$49</f>
        <v>0</v>
      </c>
      <c r="G3650" s="16">
        <f>Amostras!$G$49</f>
        <v>2</v>
      </c>
      <c r="H3650" s="16">
        <f>Amostras!$H$49</f>
        <v>7</v>
      </c>
      <c r="I3650" s="16">
        <f>Amostras!$I$49</f>
        <v>1</v>
      </c>
      <c r="J3650" s="40">
        <f>(C3650*C3601)+(D3650*D3601)+(E3650*E3601)+(F3650*F3601)+(G3650*G3601)+(H3650*H3601)+(I3650*I3601)+$J$5</f>
        <v>0.35529411764705232</v>
      </c>
      <c r="K3650" s="19">
        <f>Amostras!$J$49</f>
        <v>1</v>
      </c>
      <c r="L3650" s="2">
        <f t="shared" si="1001"/>
        <v>1</v>
      </c>
      <c r="M3650" s="21">
        <f t="shared" si="999"/>
        <v>0</v>
      </c>
      <c r="N3650">
        <f t="shared" si="1000"/>
        <v>0</v>
      </c>
      <c r="O3650">
        <f t="shared" si="993"/>
        <v>0</v>
      </c>
      <c r="P3650">
        <f t="shared" si="994"/>
        <v>0</v>
      </c>
      <c r="Q3650">
        <f t="shared" si="995"/>
        <v>0</v>
      </c>
      <c r="R3650">
        <f t="shared" si="996"/>
        <v>0</v>
      </c>
      <c r="S3650">
        <f t="shared" si="997"/>
        <v>0</v>
      </c>
      <c r="T3650">
        <f t="shared" si="998"/>
        <v>0</v>
      </c>
      <c r="U3650" s="1"/>
    </row>
    <row r="3651" spans="2:21" x14ac:dyDescent="0.25">
      <c r="B3651" s="15">
        <v>47</v>
      </c>
      <c r="C3651" s="16">
        <f>Amostras!$C$50</f>
        <v>8</v>
      </c>
      <c r="D3651" s="16">
        <f>Amostras!$D$50</f>
        <v>3</v>
      </c>
      <c r="E3651" s="16">
        <f>Amostras!$E$50</f>
        <v>4</v>
      </c>
      <c r="F3651" s="16">
        <f>Amostras!$F$50</f>
        <v>4</v>
      </c>
      <c r="G3651" s="16">
        <f>Amostras!$G$50</f>
        <v>8</v>
      </c>
      <c r="H3651" s="16">
        <f>Amostras!$H$50</f>
        <v>6</v>
      </c>
      <c r="I3651" s="16">
        <f>Amostras!$I$50</f>
        <v>0</v>
      </c>
      <c r="J3651" s="40">
        <f>(C3651*C3601)+(D3651*D3601)+(E3651*E3601)+(F3651*F3601)+(G3651*G3601)+(H3651*H3601)+(I3651*I3601)+$J$5</f>
        <v>2.8419607843137236</v>
      </c>
      <c r="K3651" s="19">
        <f>Amostras!$J$50</f>
        <v>1</v>
      </c>
      <c r="L3651" s="2">
        <f t="shared" si="1001"/>
        <v>1</v>
      </c>
      <c r="M3651" s="21">
        <f t="shared" si="999"/>
        <v>0</v>
      </c>
      <c r="N3651">
        <f t="shared" si="1000"/>
        <v>0</v>
      </c>
      <c r="O3651">
        <f t="shared" si="993"/>
        <v>0</v>
      </c>
      <c r="P3651">
        <f t="shared" si="994"/>
        <v>0</v>
      </c>
      <c r="Q3651">
        <f t="shared" si="995"/>
        <v>0</v>
      </c>
      <c r="R3651">
        <f t="shared" si="996"/>
        <v>0</v>
      </c>
      <c r="S3651">
        <f t="shared" si="997"/>
        <v>0</v>
      </c>
      <c r="T3651">
        <f t="shared" si="998"/>
        <v>0</v>
      </c>
      <c r="U3651" s="1"/>
    </row>
    <row r="3652" spans="2:21" x14ac:dyDescent="0.25">
      <c r="B3652" s="15">
        <v>48</v>
      </c>
      <c r="C3652" s="16">
        <f>Amostras!$C$51</f>
        <v>6</v>
      </c>
      <c r="D3652" s="16">
        <f>Amostras!$D$51</f>
        <v>0</v>
      </c>
      <c r="E3652" s="16">
        <f>Amostras!$E$51</f>
        <v>3</v>
      </c>
      <c r="F3652" s="16">
        <f>Amostras!$F$51</f>
        <v>8</v>
      </c>
      <c r="G3652" s="16">
        <f>Amostras!$G$51</f>
        <v>8</v>
      </c>
      <c r="H3652" s="16">
        <f>Amostras!$H$51</f>
        <v>5</v>
      </c>
      <c r="I3652" s="16">
        <f>Amostras!$I$51</f>
        <v>0</v>
      </c>
      <c r="J3652" s="40">
        <f>(C3652*C3601)+(D3652*D3601)+(E3652*E3601)+(F3652*F3601)+(G3652*G3601)+(H3652*H3601)+(I3652*I3601)+$J$5</f>
        <v>1.7839215686274512</v>
      </c>
      <c r="K3652" s="19">
        <f>Amostras!$J$51</f>
        <v>1</v>
      </c>
      <c r="L3652" s="2">
        <f t="shared" si="1001"/>
        <v>1</v>
      </c>
      <c r="M3652" s="21">
        <f t="shared" si="999"/>
        <v>0</v>
      </c>
      <c r="N3652">
        <f t="shared" si="1000"/>
        <v>0</v>
      </c>
      <c r="O3652">
        <f t="shared" si="993"/>
        <v>0</v>
      </c>
      <c r="P3652">
        <f t="shared" si="994"/>
        <v>0</v>
      </c>
      <c r="Q3652">
        <f t="shared" si="995"/>
        <v>0</v>
      </c>
      <c r="R3652">
        <f t="shared" si="996"/>
        <v>0</v>
      </c>
      <c r="S3652">
        <f t="shared" si="997"/>
        <v>0</v>
      </c>
      <c r="T3652">
        <f t="shared" si="998"/>
        <v>0</v>
      </c>
      <c r="U3652" s="1"/>
    </row>
    <row r="3653" spans="2:21" x14ac:dyDescent="0.25">
      <c r="B3653" s="15">
        <v>49</v>
      </c>
      <c r="C3653" s="16">
        <f>Amostras!$C$52</f>
        <v>6</v>
      </c>
      <c r="D3653" s="16">
        <f>Amostras!$D$52</f>
        <v>1</v>
      </c>
      <c r="E3653" s="16">
        <f>Amostras!$E$52</f>
        <v>4</v>
      </c>
      <c r="F3653" s="16">
        <f>Amostras!$F$52</f>
        <v>6</v>
      </c>
      <c r="G3653" s="16">
        <f>Amostras!$G$52</f>
        <v>7</v>
      </c>
      <c r="H3653" s="16">
        <f>Amostras!$H$52</f>
        <v>4</v>
      </c>
      <c r="I3653" s="16">
        <f>Amostras!$I$52</f>
        <v>9</v>
      </c>
      <c r="J3653" s="40">
        <f>(C3653*C3601)+(D3653*D3601)+(E3653*E3601)+(F3653*F3601)+(G3653*G3601)+(H3653*H3601)+(I3653*I3601)+$J$5</f>
        <v>0.58980392156862571</v>
      </c>
      <c r="K3653" s="19">
        <f>Amostras!$J$52</f>
        <v>1</v>
      </c>
      <c r="L3653" s="2">
        <f t="shared" si="1001"/>
        <v>1</v>
      </c>
      <c r="M3653" s="21">
        <f t="shared" si="999"/>
        <v>0</v>
      </c>
      <c r="N3653">
        <f t="shared" si="1000"/>
        <v>0</v>
      </c>
      <c r="O3653">
        <f t="shared" si="993"/>
        <v>0</v>
      </c>
      <c r="P3653">
        <f t="shared" si="994"/>
        <v>0</v>
      </c>
      <c r="Q3653">
        <f t="shared" si="995"/>
        <v>0</v>
      </c>
      <c r="R3653">
        <f t="shared" si="996"/>
        <v>0</v>
      </c>
      <c r="S3653">
        <f t="shared" si="997"/>
        <v>0</v>
      </c>
      <c r="T3653">
        <f t="shared" si="998"/>
        <v>0</v>
      </c>
      <c r="U3653" s="1"/>
    </row>
    <row r="3654" spans="2:21" x14ac:dyDescent="0.25">
      <c r="B3654" s="15">
        <v>50</v>
      </c>
      <c r="C3654" s="16">
        <f>Amostras!$C$53</f>
        <v>6</v>
      </c>
      <c r="D3654" s="16">
        <f>Amostras!$D$53</f>
        <v>9</v>
      </c>
      <c r="E3654" s="16">
        <f>Amostras!$E$53</f>
        <v>0</v>
      </c>
      <c r="F3654" s="16">
        <f>Amostras!$F$53</f>
        <v>9</v>
      </c>
      <c r="G3654" s="16">
        <f>Amostras!$G$53</f>
        <v>4</v>
      </c>
      <c r="H3654" s="16">
        <f>Amostras!$H$53</f>
        <v>9</v>
      </c>
      <c r="I3654" s="16">
        <f>Amostras!$I$53</f>
        <v>7</v>
      </c>
      <c r="J3654" s="40">
        <f>(C3654*C3601)+(D3654*D3601)+(E3654*E3601)+(F3654*F3601)+(G3654*G3601)+(H3654*H3601)+(I3654*I3601)+$J$5</f>
        <v>0.61725490196077404</v>
      </c>
      <c r="K3654" s="19">
        <f>Amostras!$J$53</f>
        <v>1</v>
      </c>
      <c r="L3654" s="2">
        <f t="shared" si="1001"/>
        <v>1</v>
      </c>
      <c r="M3654" s="21">
        <f t="shared" si="999"/>
        <v>0</v>
      </c>
      <c r="N3654">
        <f t="shared" si="1000"/>
        <v>0</v>
      </c>
      <c r="O3654">
        <f t="shared" si="993"/>
        <v>0</v>
      </c>
      <c r="P3654">
        <f t="shared" si="994"/>
        <v>0</v>
      </c>
      <c r="Q3654">
        <f t="shared" si="995"/>
        <v>0</v>
      </c>
      <c r="R3654">
        <f t="shared" si="996"/>
        <v>0</v>
      </c>
      <c r="S3654">
        <f t="shared" si="997"/>
        <v>0</v>
      </c>
      <c r="T3654">
        <f t="shared" si="998"/>
        <v>0</v>
      </c>
      <c r="U3654" s="1"/>
    </row>
    <row r="3655" spans="2:21" x14ac:dyDescent="0.25">
      <c r="B3655" s="45" t="s">
        <v>37</v>
      </c>
      <c r="C3655" s="45"/>
      <c r="D3655" s="45"/>
      <c r="E3655" s="45"/>
      <c r="F3655" s="45"/>
      <c r="G3655" s="45"/>
      <c r="H3655" s="45"/>
      <c r="I3655" s="45"/>
      <c r="J3655" s="45"/>
      <c r="K3655" s="45"/>
      <c r="L3655" s="45"/>
      <c r="M3655" s="46"/>
      <c r="N3655" s="22">
        <f>AVERAGE(N3604:N3654)</f>
        <v>0</v>
      </c>
      <c r="O3655" s="22">
        <f t="shared" ref="O3655:T3655" si="1002">AVERAGE(O3604:O3654)</f>
        <v>3.9215686274509786E-4</v>
      </c>
      <c r="P3655" s="22">
        <f t="shared" si="1002"/>
        <v>3.1372549019607842E-3</v>
      </c>
      <c r="Q3655" s="22">
        <f t="shared" si="1002"/>
        <v>-3.9215686274509813E-4</v>
      </c>
      <c r="R3655" s="22">
        <f t="shared" si="1002"/>
        <v>-7.8431372549019572E-4</v>
      </c>
      <c r="S3655" s="22">
        <f t="shared" si="1002"/>
        <v>1.176470588235294E-3</v>
      </c>
      <c r="T3655" s="22">
        <f t="shared" si="1002"/>
        <v>1.9607843137254902E-3</v>
      </c>
      <c r="U3655" s="1"/>
    </row>
    <row r="3658" spans="2:21" x14ac:dyDescent="0.25">
      <c r="B3658" s="44" t="s">
        <v>17</v>
      </c>
      <c r="C3658" s="11" t="s">
        <v>8</v>
      </c>
      <c r="D3658" s="11" t="s">
        <v>9</v>
      </c>
      <c r="E3658" s="11" t="s">
        <v>10</v>
      </c>
      <c r="F3658" s="11" t="s">
        <v>11</v>
      </c>
      <c r="G3658" s="11" t="s">
        <v>12</v>
      </c>
      <c r="H3658" s="11" t="s">
        <v>13</v>
      </c>
      <c r="I3658" s="11" t="s">
        <v>14</v>
      </c>
      <c r="J3658" s="12" t="s">
        <v>15</v>
      </c>
      <c r="K3658" s="39" t="s">
        <v>38</v>
      </c>
      <c r="L3658" s="20">
        <v>63</v>
      </c>
    </row>
    <row r="3659" spans="2:21" x14ac:dyDescent="0.25">
      <c r="B3659" s="44"/>
      <c r="C3659" s="23">
        <f>N3655+C3601</f>
        <v>0.53960784313725496</v>
      </c>
      <c r="D3659" s="23">
        <f t="shared" ref="D3659" si="1003">O3655+D3601</f>
        <v>2.5882352941175593E-2</v>
      </c>
      <c r="E3659" s="23">
        <f t="shared" ref="E3659" si="1004">P3655+E3601</f>
        <v>5.0196078431372311E-2</v>
      </c>
      <c r="F3659" s="23">
        <f t="shared" ref="F3659" si="1005">Q3655+F3601</f>
        <v>3.843137254901903E-2</v>
      </c>
      <c r="G3659" s="23">
        <f t="shared" ref="G3659" si="1006">R3655+G3601</f>
        <v>0.12941176470588278</v>
      </c>
      <c r="H3659" s="23">
        <f t="shared" ref="H3659" si="1007">S3655+H3601</f>
        <v>1.1764705882353113E-2</v>
      </c>
      <c r="I3659" s="23">
        <f t="shared" ref="I3659" si="1008">T3655+I3601</f>
        <v>-0.1145098039215687</v>
      </c>
      <c r="J3659" s="13">
        <f>$J$5</f>
        <v>-3</v>
      </c>
    </row>
    <row r="3661" spans="2:21" x14ac:dyDescent="0.25">
      <c r="B3661" s="15" t="s">
        <v>21</v>
      </c>
      <c r="C3661" s="15" t="s">
        <v>1</v>
      </c>
      <c r="D3661" s="15" t="s">
        <v>2</v>
      </c>
      <c r="E3661" s="15" t="s">
        <v>3</v>
      </c>
      <c r="F3661" s="15" t="s">
        <v>4</v>
      </c>
      <c r="G3661" s="15" t="s">
        <v>5</v>
      </c>
      <c r="H3661" s="15" t="s">
        <v>6</v>
      </c>
      <c r="I3661" s="15" t="s">
        <v>7</v>
      </c>
      <c r="J3661" s="18" t="s">
        <v>23</v>
      </c>
      <c r="K3661" s="17" t="s">
        <v>22</v>
      </c>
      <c r="L3661" s="5" t="s">
        <v>36</v>
      </c>
      <c r="M3661" s="20" t="s">
        <v>24</v>
      </c>
      <c r="N3661" s="5" t="s">
        <v>25</v>
      </c>
      <c r="O3661" s="5" t="s">
        <v>26</v>
      </c>
      <c r="P3661" s="5" t="s">
        <v>27</v>
      </c>
      <c r="Q3661" s="5" t="s">
        <v>28</v>
      </c>
      <c r="R3661" s="5" t="s">
        <v>29</v>
      </c>
      <c r="S3661" s="5" t="s">
        <v>30</v>
      </c>
      <c r="T3661" s="5" t="s">
        <v>31</v>
      </c>
      <c r="U3661" s="1"/>
    </row>
    <row r="3662" spans="2:21" x14ac:dyDescent="0.25">
      <c r="B3662" s="15" t="s">
        <v>0</v>
      </c>
      <c r="C3662" s="16">
        <f>Amostras!$C$3</f>
        <v>4</v>
      </c>
      <c r="D3662" s="16">
        <f>Amostras!$D$3</f>
        <v>9</v>
      </c>
      <c r="E3662" s="16">
        <f>Amostras!$E$3</f>
        <v>9</v>
      </c>
      <c r="F3662" s="16">
        <f>Amostras!$F$3</f>
        <v>4</v>
      </c>
      <c r="G3662" s="16">
        <f>Amostras!$G$3</f>
        <v>7</v>
      </c>
      <c r="H3662" s="16">
        <f>Amostras!$H$3</f>
        <v>9</v>
      </c>
      <c r="I3662" s="16">
        <f>Amostras!$I$3</f>
        <v>9</v>
      </c>
      <c r="J3662" s="40">
        <f>(C3662*C3659)+(D3662*D3659)+(E3662*E3659)+(F3662*F3659)+(G3662*G3659)+(H3662*H3659)+(I3662*I3659)+$J$5</f>
        <v>-2.1960784313733939E-2</v>
      </c>
      <c r="K3662" s="19">
        <f>Amostras!$J$3</f>
        <v>1</v>
      </c>
      <c r="L3662" s="2">
        <f>IF(J3662&gt;=0,1,-1)</f>
        <v>-1</v>
      </c>
      <c r="M3662" s="21">
        <f>K3662-L3662</f>
        <v>2</v>
      </c>
      <c r="N3662">
        <f>$E$2*$M3662*C3662</f>
        <v>0.08</v>
      </c>
      <c r="O3662">
        <f t="shared" ref="O3662:O3712" si="1009">$E$2*$M3662*D3662</f>
        <v>0.18</v>
      </c>
      <c r="P3662">
        <f t="shared" ref="P3662:P3712" si="1010">$E$2*$M3662*E3662</f>
        <v>0.18</v>
      </c>
      <c r="Q3662">
        <f t="shared" ref="Q3662:Q3712" si="1011">$E$2*$M3662*F3662</f>
        <v>0.08</v>
      </c>
      <c r="R3662">
        <f t="shared" ref="R3662:R3712" si="1012">$E$2*$M3662*G3662</f>
        <v>0.14000000000000001</v>
      </c>
      <c r="S3662">
        <f t="shared" ref="S3662:S3712" si="1013">$E$2*$M3662*H3662</f>
        <v>0.18</v>
      </c>
      <c r="T3662">
        <f t="shared" ref="T3662:T3712" si="1014">$E$2*$M3662*I3662</f>
        <v>0.18</v>
      </c>
      <c r="U3662" s="1"/>
    </row>
    <row r="3663" spans="2:21" x14ac:dyDescent="0.25">
      <c r="B3663" s="15">
        <v>1</v>
      </c>
      <c r="C3663" s="16">
        <f>Amostras!$C$4</f>
        <v>2</v>
      </c>
      <c r="D3663" s="16">
        <f>Amostras!$D$4</f>
        <v>0</v>
      </c>
      <c r="E3663" s="16">
        <f>Amostras!$E$4</f>
        <v>6</v>
      </c>
      <c r="F3663" s="16">
        <f>Amostras!$F$4</f>
        <v>3</v>
      </c>
      <c r="G3663" s="16">
        <f>Amostras!$G$4</f>
        <v>2</v>
      </c>
      <c r="H3663" s="16">
        <f>Amostras!$H$4</f>
        <v>1</v>
      </c>
      <c r="I3663" s="16">
        <f>Amostras!$I$4</f>
        <v>7</v>
      </c>
      <c r="J3663" s="40">
        <f>(C3663*C3659)+(D3663*D3659)+(E3663*E3659)+(F3663*F3659)+(G3663*G3659)+(H3663*H3659)+(I3663*I3659)+$J$5</f>
        <v>-2.0352941176470614</v>
      </c>
      <c r="K3663" s="19">
        <f>Amostras!$J$4</f>
        <v>-1</v>
      </c>
      <c r="L3663" s="2">
        <f>IF(J3663&gt;=0,1,-1)</f>
        <v>-1</v>
      </c>
      <c r="M3663" s="21">
        <f t="shared" ref="M3663:M3712" si="1015">K3663-L3663</f>
        <v>0</v>
      </c>
      <c r="N3663">
        <f t="shared" ref="N3663:N3712" si="1016">$E$2*$M3663*C3663</f>
        <v>0</v>
      </c>
      <c r="O3663">
        <f t="shared" si="1009"/>
        <v>0</v>
      </c>
      <c r="P3663">
        <f t="shared" si="1010"/>
        <v>0</v>
      </c>
      <c r="Q3663">
        <f t="shared" si="1011"/>
        <v>0</v>
      </c>
      <c r="R3663">
        <f t="shared" si="1012"/>
        <v>0</v>
      </c>
      <c r="S3663">
        <f t="shared" si="1013"/>
        <v>0</v>
      </c>
      <c r="T3663">
        <f t="shared" si="1014"/>
        <v>0</v>
      </c>
      <c r="U3663" s="1"/>
    </row>
    <row r="3664" spans="2:21" x14ac:dyDescent="0.25">
      <c r="B3664" s="15">
        <v>2</v>
      </c>
      <c r="C3664" s="16">
        <f>Amostras!$C$5</f>
        <v>3</v>
      </c>
      <c r="D3664" s="16">
        <f>Amostras!$D$5</f>
        <v>9</v>
      </c>
      <c r="E3664" s="16">
        <f>Amostras!$E$5</f>
        <v>1</v>
      </c>
      <c r="F3664" s="16">
        <f>Amostras!$F$5</f>
        <v>9</v>
      </c>
      <c r="G3664" s="16">
        <f>Amostras!$G$5</f>
        <v>8</v>
      </c>
      <c r="H3664" s="16">
        <f>Amostras!$H$5</f>
        <v>7</v>
      </c>
      <c r="I3664" s="16">
        <f>Amostras!$I$5</f>
        <v>7</v>
      </c>
      <c r="J3664" s="40">
        <f>(C3664*C3659)+(D3664*D3659)+(E3664*E3659)+(F3664*F3659)+(G3664*G3659)+(H3664*H3659)+(I3664*I3659)+$J$5</f>
        <v>-0.43607843137255831</v>
      </c>
      <c r="K3664" s="19">
        <f>Amostras!$J$5</f>
        <v>-1</v>
      </c>
      <c r="L3664" s="2">
        <f t="shared" ref="L3664:L3712" si="1017">IF(J3664&gt;=0,1,-1)</f>
        <v>-1</v>
      </c>
      <c r="M3664" s="21">
        <f t="shared" si="1015"/>
        <v>0</v>
      </c>
      <c r="N3664">
        <f t="shared" si="1016"/>
        <v>0</v>
      </c>
      <c r="O3664">
        <f t="shared" si="1009"/>
        <v>0</v>
      </c>
      <c r="P3664">
        <f t="shared" si="1010"/>
        <v>0</v>
      </c>
      <c r="Q3664">
        <f t="shared" si="1011"/>
        <v>0</v>
      </c>
      <c r="R3664">
        <f t="shared" si="1012"/>
        <v>0</v>
      </c>
      <c r="S3664">
        <f t="shared" si="1013"/>
        <v>0</v>
      </c>
      <c r="T3664">
        <f t="shared" si="1014"/>
        <v>0</v>
      </c>
      <c r="U3664" s="1"/>
    </row>
    <row r="3665" spans="2:21" x14ac:dyDescent="0.25">
      <c r="B3665" s="15">
        <v>3</v>
      </c>
      <c r="C3665" s="16">
        <f>Amostras!$C$6</f>
        <v>3</v>
      </c>
      <c r="D3665" s="16">
        <f>Amostras!$D$6</f>
        <v>2</v>
      </c>
      <c r="E3665" s="16">
        <f>Amostras!$E$6</f>
        <v>6</v>
      </c>
      <c r="F3665" s="16">
        <f>Amostras!$F$6</f>
        <v>5</v>
      </c>
      <c r="G3665" s="16">
        <f>Amostras!$G$6</f>
        <v>4</v>
      </c>
      <c r="H3665" s="16">
        <f>Amostras!$H$6</f>
        <v>1</v>
      </c>
      <c r="I3665" s="16">
        <f>Amostras!$I$6</f>
        <v>7</v>
      </c>
      <c r="J3665" s="40">
        <f>(C3665*C3659)+(D3665*D3659)+(E3665*E3659)+(F3665*F3659)+(G3665*G3659)+(H3665*H3659)+(I3665*I3659)+$J$5</f>
        <v>-1.1082352941176521</v>
      </c>
      <c r="K3665" s="19">
        <f>Amostras!$J$6</f>
        <v>-1</v>
      </c>
      <c r="L3665" s="2">
        <f t="shared" si="1017"/>
        <v>-1</v>
      </c>
      <c r="M3665" s="21">
        <f t="shared" si="1015"/>
        <v>0</v>
      </c>
      <c r="N3665">
        <f t="shared" si="1016"/>
        <v>0</v>
      </c>
      <c r="O3665">
        <f t="shared" si="1009"/>
        <v>0</v>
      </c>
      <c r="P3665">
        <f t="shared" si="1010"/>
        <v>0</v>
      </c>
      <c r="Q3665">
        <f t="shared" si="1011"/>
        <v>0</v>
      </c>
      <c r="R3665">
        <f t="shared" si="1012"/>
        <v>0</v>
      </c>
      <c r="S3665">
        <f t="shared" si="1013"/>
        <v>0</v>
      </c>
      <c r="T3665">
        <f t="shared" si="1014"/>
        <v>0</v>
      </c>
      <c r="U3665" s="1"/>
    </row>
    <row r="3666" spans="2:21" x14ac:dyDescent="0.25">
      <c r="B3666" s="15">
        <v>4</v>
      </c>
      <c r="C3666" s="16">
        <f>Amostras!$C$7</f>
        <v>2</v>
      </c>
      <c r="D3666" s="16">
        <f>Amostras!$D$7</f>
        <v>2</v>
      </c>
      <c r="E3666" s="16">
        <f>Amostras!$E$7</f>
        <v>4</v>
      </c>
      <c r="F3666" s="16">
        <f>Amostras!$F$7</f>
        <v>9</v>
      </c>
      <c r="G3666" s="16">
        <f>Amostras!$G$7</f>
        <v>3</v>
      </c>
      <c r="H3666" s="16">
        <f>Amostras!$H$7</f>
        <v>6</v>
      </c>
      <c r="I3666" s="16">
        <f>Amostras!$I$7</f>
        <v>8</v>
      </c>
      <c r="J3666" s="40">
        <f>(C3666*C3659)+(D3666*D3659)+(E3666*E3659)+(F3666*F3659)+(G3666*G3659)+(H3666*H3659)+(I3666*I3659)+$J$5</f>
        <v>-1.7796078431372611</v>
      </c>
      <c r="K3666" s="19">
        <f>Amostras!$J$7</f>
        <v>-1</v>
      </c>
      <c r="L3666" s="2">
        <f t="shared" si="1017"/>
        <v>-1</v>
      </c>
      <c r="M3666" s="21">
        <f t="shared" si="1015"/>
        <v>0</v>
      </c>
      <c r="N3666">
        <f t="shared" si="1016"/>
        <v>0</v>
      </c>
      <c r="O3666">
        <f t="shared" si="1009"/>
        <v>0</v>
      </c>
      <c r="P3666">
        <f t="shared" si="1010"/>
        <v>0</v>
      </c>
      <c r="Q3666">
        <f t="shared" si="1011"/>
        <v>0</v>
      </c>
      <c r="R3666">
        <f t="shared" si="1012"/>
        <v>0</v>
      </c>
      <c r="S3666">
        <f t="shared" si="1013"/>
        <v>0</v>
      </c>
      <c r="T3666">
        <f t="shared" si="1014"/>
        <v>0</v>
      </c>
      <c r="U3666" s="1"/>
    </row>
    <row r="3667" spans="2:21" x14ac:dyDescent="0.25">
      <c r="B3667" s="15">
        <v>5</v>
      </c>
      <c r="C3667" s="16">
        <f>Amostras!$C$8</f>
        <v>1</v>
      </c>
      <c r="D3667" s="16">
        <f>Amostras!$D$8</f>
        <v>9</v>
      </c>
      <c r="E3667" s="16">
        <f>Amostras!$E$8</f>
        <v>2</v>
      </c>
      <c r="F3667" s="16">
        <f>Amostras!$F$8</f>
        <v>6</v>
      </c>
      <c r="G3667" s="16">
        <f>Amostras!$G$8</f>
        <v>2</v>
      </c>
      <c r="H3667" s="16">
        <f>Amostras!$H$8</f>
        <v>9</v>
      </c>
      <c r="I3667" s="16">
        <f>Amostras!$I$8</f>
        <v>4</v>
      </c>
      <c r="J3667" s="40">
        <f>(C3667*C3659)+(D3667*D3659)+(E3667*E3659)+(F3667*F3659)+(G3667*G3659)+(H3667*H3659)+(I3667*I3659)+$J$5</f>
        <v>-1.9898039215686372</v>
      </c>
      <c r="K3667" s="19">
        <f>Amostras!$J$8</f>
        <v>-1</v>
      </c>
      <c r="L3667" s="2">
        <f t="shared" si="1017"/>
        <v>-1</v>
      </c>
      <c r="M3667" s="21">
        <f t="shared" si="1015"/>
        <v>0</v>
      </c>
      <c r="N3667">
        <f t="shared" si="1016"/>
        <v>0</v>
      </c>
      <c r="O3667">
        <f t="shared" si="1009"/>
        <v>0</v>
      </c>
      <c r="P3667">
        <f t="shared" si="1010"/>
        <v>0</v>
      </c>
      <c r="Q3667">
        <f t="shared" si="1011"/>
        <v>0</v>
      </c>
      <c r="R3667">
        <f t="shared" si="1012"/>
        <v>0</v>
      </c>
      <c r="S3667">
        <f t="shared" si="1013"/>
        <v>0</v>
      </c>
      <c r="T3667">
        <f t="shared" si="1014"/>
        <v>0</v>
      </c>
      <c r="U3667" s="1"/>
    </row>
    <row r="3668" spans="2:21" x14ac:dyDescent="0.25">
      <c r="B3668" s="15">
        <v>6</v>
      </c>
      <c r="C3668" s="16">
        <f>Amostras!$C$9</f>
        <v>4</v>
      </c>
      <c r="D3668" s="16">
        <f>Amostras!$D$9</f>
        <v>8</v>
      </c>
      <c r="E3668" s="16">
        <f>Amostras!$E$9</f>
        <v>1</v>
      </c>
      <c r="F3668" s="16">
        <f>Amostras!$F$9</f>
        <v>5</v>
      </c>
      <c r="G3668" s="16">
        <f>Amostras!$G$9</f>
        <v>9</v>
      </c>
      <c r="H3668" s="16">
        <f>Amostras!$H$9</f>
        <v>6</v>
      </c>
      <c r="I3668" s="16">
        <f>Amostras!$I$9</f>
        <v>4</v>
      </c>
      <c r="J3668" s="40">
        <f>(C3668*C3659)+(D3668*D3659)+(E3668*E3659)+(F3668*F3659)+(G3668*G3659)+(H3668*H3659)+(I3668*I3659)+$J$5</f>
        <v>0.38509803921568064</v>
      </c>
      <c r="K3668" s="19">
        <f>Amostras!$J$9</f>
        <v>-1</v>
      </c>
      <c r="L3668" s="2">
        <f t="shared" si="1017"/>
        <v>1</v>
      </c>
      <c r="M3668" s="21">
        <f t="shared" si="1015"/>
        <v>-2</v>
      </c>
      <c r="N3668">
        <f t="shared" si="1016"/>
        <v>-0.08</v>
      </c>
      <c r="O3668">
        <f t="shared" si="1009"/>
        <v>-0.16</v>
      </c>
      <c r="P3668">
        <f t="shared" si="1010"/>
        <v>-0.02</v>
      </c>
      <c r="Q3668">
        <f t="shared" si="1011"/>
        <v>-0.1</v>
      </c>
      <c r="R3668">
        <f t="shared" si="1012"/>
        <v>-0.18</v>
      </c>
      <c r="S3668">
        <f t="shared" si="1013"/>
        <v>-0.12</v>
      </c>
      <c r="T3668">
        <f t="shared" si="1014"/>
        <v>-0.08</v>
      </c>
      <c r="U3668" s="1"/>
    </row>
    <row r="3669" spans="2:21" x14ac:dyDescent="0.25">
      <c r="B3669" s="15">
        <v>7</v>
      </c>
      <c r="C3669" s="16">
        <f>Amostras!$C$10</f>
        <v>1</v>
      </c>
      <c r="D3669" s="16">
        <f>Amostras!$D$10</f>
        <v>1</v>
      </c>
      <c r="E3669" s="16">
        <f>Amostras!$E$10</f>
        <v>4</v>
      </c>
      <c r="F3669" s="16">
        <f>Amostras!$F$10</f>
        <v>0</v>
      </c>
      <c r="G3669" s="16">
        <f>Amostras!$G$10</f>
        <v>1</v>
      </c>
      <c r="H3669" s="16">
        <f>Amostras!$H$10</f>
        <v>5</v>
      </c>
      <c r="I3669" s="16">
        <f>Amostras!$I$10</f>
        <v>6</v>
      </c>
      <c r="J3669" s="40">
        <f>(C3669*C3659)+(D3669*D3659)+(E3669*E3659)+(F3669*F3659)+(G3669*G3659)+(H3669*H3659)+(I3669*I3659)+$J$5</f>
        <v>-2.7325490196078439</v>
      </c>
      <c r="K3669" s="19">
        <f>Amostras!$J$10</f>
        <v>-1</v>
      </c>
      <c r="L3669" s="2">
        <f t="shared" si="1017"/>
        <v>-1</v>
      </c>
      <c r="M3669" s="21">
        <f t="shared" si="1015"/>
        <v>0</v>
      </c>
      <c r="N3669">
        <f t="shared" si="1016"/>
        <v>0</v>
      </c>
      <c r="O3669">
        <f t="shared" si="1009"/>
        <v>0</v>
      </c>
      <c r="P3669">
        <f t="shared" si="1010"/>
        <v>0</v>
      </c>
      <c r="Q3669">
        <f t="shared" si="1011"/>
        <v>0</v>
      </c>
      <c r="R3669">
        <f t="shared" si="1012"/>
        <v>0</v>
      </c>
      <c r="S3669">
        <f t="shared" si="1013"/>
        <v>0</v>
      </c>
      <c r="T3669">
        <f t="shared" si="1014"/>
        <v>0</v>
      </c>
      <c r="U3669" s="1"/>
    </row>
    <row r="3670" spans="2:21" x14ac:dyDescent="0.25">
      <c r="B3670" s="15">
        <v>8</v>
      </c>
      <c r="C3670" s="16">
        <f>Amostras!$C$11</f>
        <v>3</v>
      </c>
      <c r="D3670" s="16">
        <f>Amostras!$D$11</f>
        <v>6</v>
      </c>
      <c r="E3670" s="16">
        <f>Amostras!$E$11</f>
        <v>1</v>
      </c>
      <c r="F3670" s="16">
        <f>Amostras!$F$11</f>
        <v>6</v>
      </c>
      <c r="G3670" s="16">
        <f>Amostras!$G$11</f>
        <v>1</v>
      </c>
      <c r="H3670" s="16">
        <f>Amostras!$H$11</f>
        <v>4</v>
      </c>
      <c r="I3670" s="16">
        <f>Amostras!$I$11</f>
        <v>8</v>
      </c>
      <c r="J3670" s="40">
        <f>(C3670*C3659)+(D3670*D3659)+(E3670*E3659)+(F3670*F3659)+(G3670*G3659)+(H3670*H3659)+(I3670*I3659)+$J$5</f>
        <v>-1.6847058823529493</v>
      </c>
      <c r="K3670" s="19">
        <f>Amostras!$J$11</f>
        <v>-1</v>
      </c>
      <c r="L3670" s="2">
        <f t="shared" si="1017"/>
        <v>-1</v>
      </c>
      <c r="M3670" s="21">
        <f t="shared" si="1015"/>
        <v>0</v>
      </c>
      <c r="N3670">
        <f t="shared" si="1016"/>
        <v>0</v>
      </c>
      <c r="O3670">
        <f t="shared" si="1009"/>
        <v>0</v>
      </c>
      <c r="P3670">
        <f t="shared" si="1010"/>
        <v>0</v>
      </c>
      <c r="Q3670">
        <f t="shared" si="1011"/>
        <v>0</v>
      </c>
      <c r="R3670">
        <f t="shared" si="1012"/>
        <v>0</v>
      </c>
      <c r="S3670">
        <f t="shared" si="1013"/>
        <v>0</v>
      </c>
      <c r="T3670">
        <f t="shared" si="1014"/>
        <v>0</v>
      </c>
      <c r="U3670" s="1"/>
    </row>
    <row r="3671" spans="2:21" x14ac:dyDescent="0.25">
      <c r="B3671" s="15">
        <v>9</v>
      </c>
      <c r="C3671" s="16">
        <f>Amostras!$C$12</f>
        <v>1</v>
      </c>
      <c r="D3671" s="16">
        <f>Amostras!$D$12</f>
        <v>3</v>
      </c>
      <c r="E3671" s="16">
        <f>Amostras!$E$12</f>
        <v>4</v>
      </c>
      <c r="F3671" s="16">
        <f>Amostras!$F$12</f>
        <v>7</v>
      </c>
      <c r="G3671" s="16">
        <f>Amostras!$G$12</f>
        <v>1</v>
      </c>
      <c r="H3671" s="16">
        <f>Amostras!$H$12</f>
        <v>3</v>
      </c>
      <c r="I3671" s="16">
        <f>Amostras!$I$12</f>
        <v>1</v>
      </c>
      <c r="J3671" s="40">
        <f>(C3671*C3659)+(D3671*D3659)+(E3671*E3659)+(F3671*F3659)+(G3671*G3659)+(H3671*H3659)+(I3671*I3659)+$J$5</f>
        <v>-1.8627450980392224</v>
      </c>
      <c r="K3671" s="19">
        <f>Amostras!$J$12</f>
        <v>-1</v>
      </c>
      <c r="L3671" s="2">
        <f t="shared" si="1017"/>
        <v>-1</v>
      </c>
      <c r="M3671" s="21">
        <f t="shared" si="1015"/>
        <v>0</v>
      </c>
      <c r="N3671">
        <f t="shared" si="1016"/>
        <v>0</v>
      </c>
      <c r="O3671">
        <f t="shared" si="1009"/>
        <v>0</v>
      </c>
      <c r="P3671">
        <f t="shared" si="1010"/>
        <v>0</v>
      </c>
      <c r="Q3671">
        <f t="shared" si="1011"/>
        <v>0</v>
      </c>
      <c r="R3671">
        <f t="shared" si="1012"/>
        <v>0</v>
      </c>
      <c r="S3671">
        <f t="shared" si="1013"/>
        <v>0</v>
      </c>
      <c r="T3671">
        <f t="shared" si="1014"/>
        <v>0</v>
      </c>
      <c r="U3671" s="1"/>
    </row>
    <row r="3672" spans="2:21" x14ac:dyDescent="0.25">
      <c r="B3672" s="15">
        <v>10</v>
      </c>
      <c r="C3672" s="16">
        <f>Amostras!$C$13</f>
        <v>3</v>
      </c>
      <c r="D3672" s="16">
        <f>Amostras!$D$13</f>
        <v>2</v>
      </c>
      <c r="E3672" s="16">
        <f>Amostras!$E$13</f>
        <v>2</v>
      </c>
      <c r="F3672" s="16">
        <f>Amostras!$F$13</f>
        <v>3</v>
      </c>
      <c r="G3672" s="16">
        <f>Amostras!$G$13</f>
        <v>9</v>
      </c>
      <c r="H3672" s="16">
        <f>Amostras!$H$13</f>
        <v>5</v>
      </c>
      <c r="I3672" s="16">
        <f>Amostras!$I$13</f>
        <v>8</v>
      </c>
      <c r="J3672" s="40">
        <f>(C3672*C3659)+(D3672*D3659)+(E3672*E3659)+(F3672*F3659)+(G3672*G3659)+(H3672*H3659)+(I3672*I3659)+$J$5</f>
        <v>-0.8062745098039219</v>
      </c>
      <c r="K3672" s="19">
        <f>Amostras!$J$13</f>
        <v>-1</v>
      </c>
      <c r="L3672" s="2">
        <f t="shared" si="1017"/>
        <v>-1</v>
      </c>
      <c r="M3672" s="21">
        <f t="shared" si="1015"/>
        <v>0</v>
      </c>
      <c r="N3672">
        <f t="shared" si="1016"/>
        <v>0</v>
      </c>
      <c r="O3672">
        <f t="shared" si="1009"/>
        <v>0</v>
      </c>
      <c r="P3672">
        <f t="shared" si="1010"/>
        <v>0</v>
      </c>
      <c r="Q3672">
        <f t="shared" si="1011"/>
        <v>0</v>
      </c>
      <c r="R3672">
        <f t="shared" si="1012"/>
        <v>0</v>
      </c>
      <c r="S3672">
        <f t="shared" si="1013"/>
        <v>0</v>
      </c>
      <c r="T3672">
        <f t="shared" si="1014"/>
        <v>0</v>
      </c>
      <c r="U3672" s="1"/>
    </row>
    <row r="3673" spans="2:21" x14ac:dyDescent="0.25">
      <c r="B3673" s="15">
        <v>11</v>
      </c>
      <c r="C3673" s="16">
        <f>Amostras!$C$14</f>
        <v>2</v>
      </c>
      <c r="D3673" s="16">
        <f>Amostras!$D$14</f>
        <v>8</v>
      </c>
      <c r="E3673" s="16">
        <f>Amostras!$E$14</f>
        <v>9</v>
      </c>
      <c r="F3673" s="16">
        <f>Amostras!$F$14</f>
        <v>7</v>
      </c>
      <c r="G3673" s="16">
        <f>Amostras!$G$14</f>
        <v>2</v>
      </c>
      <c r="H3673" s="16">
        <f>Amostras!$H$14</f>
        <v>7</v>
      </c>
      <c r="I3673" s="16">
        <f>Amostras!$I$14</f>
        <v>6</v>
      </c>
      <c r="J3673" s="40">
        <f>(C3673*C3659)+(D3673*D3659)+(E3673*E3659)+(F3673*F3659)+(G3673*G3659)+(H3673*H3659)+(I3673*I3659)+$J$5</f>
        <v>-1.3388235294117763</v>
      </c>
      <c r="K3673" s="19">
        <f>Amostras!$J$14</f>
        <v>-1</v>
      </c>
      <c r="L3673" s="2">
        <f t="shared" si="1017"/>
        <v>-1</v>
      </c>
      <c r="M3673" s="21">
        <f t="shared" si="1015"/>
        <v>0</v>
      </c>
      <c r="N3673">
        <f t="shared" si="1016"/>
        <v>0</v>
      </c>
      <c r="O3673">
        <f t="shared" si="1009"/>
        <v>0</v>
      </c>
      <c r="P3673">
        <f t="shared" si="1010"/>
        <v>0</v>
      </c>
      <c r="Q3673">
        <f t="shared" si="1011"/>
        <v>0</v>
      </c>
      <c r="R3673">
        <f t="shared" si="1012"/>
        <v>0</v>
      </c>
      <c r="S3673">
        <f t="shared" si="1013"/>
        <v>0</v>
      </c>
      <c r="T3673">
        <f t="shared" si="1014"/>
        <v>0</v>
      </c>
      <c r="U3673" s="1"/>
    </row>
    <row r="3674" spans="2:21" x14ac:dyDescent="0.25">
      <c r="B3674" s="15">
        <v>12</v>
      </c>
      <c r="C3674" s="16">
        <f>Amostras!$C$15</f>
        <v>2</v>
      </c>
      <c r="D3674" s="16">
        <f>Amostras!$D$15</f>
        <v>6</v>
      </c>
      <c r="E3674" s="16">
        <f>Amostras!$E$15</f>
        <v>2</v>
      </c>
      <c r="F3674" s="16">
        <f>Amostras!$F$15</f>
        <v>6</v>
      </c>
      <c r="G3674" s="16">
        <f>Amostras!$G$15</f>
        <v>0</v>
      </c>
      <c r="H3674" s="16">
        <f>Amostras!$H$15</f>
        <v>6</v>
      </c>
      <c r="I3674" s="16">
        <f>Amostras!$I$15</f>
        <v>9</v>
      </c>
      <c r="J3674" s="40">
        <f>(C3674*C3659)+(D3674*D3659)+(E3674*E3659)+(F3674*F3659)+(G3674*G3659)+(H3674*H3659)+(I3674*I3659)+$J$5</f>
        <v>-2.3945098039215775</v>
      </c>
      <c r="K3674" s="19">
        <f>Amostras!$J$15</f>
        <v>-1</v>
      </c>
      <c r="L3674" s="2">
        <f t="shared" si="1017"/>
        <v>-1</v>
      </c>
      <c r="M3674" s="21">
        <f t="shared" si="1015"/>
        <v>0</v>
      </c>
      <c r="N3674">
        <f t="shared" si="1016"/>
        <v>0</v>
      </c>
      <c r="O3674">
        <f t="shared" si="1009"/>
        <v>0</v>
      </c>
      <c r="P3674">
        <f t="shared" si="1010"/>
        <v>0</v>
      </c>
      <c r="Q3674">
        <f t="shared" si="1011"/>
        <v>0</v>
      </c>
      <c r="R3674">
        <f t="shared" si="1012"/>
        <v>0</v>
      </c>
      <c r="S3674">
        <f t="shared" si="1013"/>
        <v>0</v>
      </c>
      <c r="T3674">
        <f t="shared" si="1014"/>
        <v>0</v>
      </c>
      <c r="U3674" s="1"/>
    </row>
    <row r="3675" spans="2:21" x14ac:dyDescent="0.25">
      <c r="B3675" s="15">
        <v>13</v>
      </c>
      <c r="C3675" s="16">
        <f>Amostras!$C$16</f>
        <v>1</v>
      </c>
      <c r="D3675" s="16">
        <f>Amostras!$D$16</f>
        <v>1</v>
      </c>
      <c r="E3675" s="16">
        <f>Amostras!$E$16</f>
        <v>5</v>
      </c>
      <c r="F3675" s="16">
        <f>Amostras!$F$16</f>
        <v>2</v>
      </c>
      <c r="G3675" s="16">
        <f>Amostras!$G$16</f>
        <v>5</v>
      </c>
      <c r="H3675" s="16">
        <f>Amostras!$H$16</f>
        <v>4</v>
      </c>
      <c r="I3675" s="16">
        <f>Amostras!$I$16</f>
        <v>9</v>
      </c>
      <c r="J3675" s="40">
        <f>(C3675*C3659)+(D3675*D3659)+(E3675*E3659)+(F3675*F3659)+(G3675*G3659)+(H3675*H3659)+(I3675*I3659)+$J$5</f>
        <v>-2.4431372549019619</v>
      </c>
      <c r="K3675" s="19">
        <f>Amostras!$J$16</f>
        <v>-1</v>
      </c>
      <c r="L3675" s="2">
        <f t="shared" si="1017"/>
        <v>-1</v>
      </c>
      <c r="M3675" s="21">
        <f t="shared" si="1015"/>
        <v>0</v>
      </c>
      <c r="N3675">
        <f t="shared" si="1016"/>
        <v>0</v>
      </c>
      <c r="O3675">
        <f t="shared" si="1009"/>
        <v>0</v>
      </c>
      <c r="P3675">
        <f t="shared" si="1010"/>
        <v>0</v>
      </c>
      <c r="Q3675">
        <f t="shared" si="1011"/>
        <v>0</v>
      </c>
      <c r="R3675">
        <f t="shared" si="1012"/>
        <v>0</v>
      </c>
      <c r="S3675">
        <f t="shared" si="1013"/>
        <v>0</v>
      </c>
      <c r="T3675">
        <f t="shared" si="1014"/>
        <v>0</v>
      </c>
      <c r="U3675" s="1"/>
    </row>
    <row r="3676" spans="2:21" x14ac:dyDescent="0.25">
      <c r="B3676" s="15">
        <v>14</v>
      </c>
      <c r="C3676" s="16">
        <f>Amostras!$C$17</f>
        <v>3</v>
      </c>
      <c r="D3676" s="16">
        <f>Amostras!$D$17</f>
        <v>5</v>
      </c>
      <c r="E3676" s="16">
        <f>Amostras!$E$17</f>
        <v>5</v>
      </c>
      <c r="F3676" s="16">
        <f>Amostras!$F$17</f>
        <v>6</v>
      </c>
      <c r="G3676" s="16">
        <f>Amostras!$G$17</f>
        <v>1</v>
      </c>
      <c r="H3676" s="16">
        <f>Amostras!$H$17</f>
        <v>2</v>
      </c>
      <c r="I3676" s="16">
        <f>Amostras!$I$17</f>
        <v>8</v>
      </c>
      <c r="J3676" s="40">
        <f>(C3676*C3659)+(D3676*D3659)+(E3676*E3659)+(F3676*F3659)+(G3676*G3659)+(H3676*H3659)+(I3676*I3659)+$J$5</f>
        <v>-1.5333333333333419</v>
      </c>
      <c r="K3676" s="19">
        <f>Amostras!$J$17</f>
        <v>-1</v>
      </c>
      <c r="L3676" s="2">
        <f t="shared" si="1017"/>
        <v>-1</v>
      </c>
      <c r="M3676" s="21">
        <f t="shared" si="1015"/>
        <v>0</v>
      </c>
      <c r="N3676">
        <f t="shared" si="1016"/>
        <v>0</v>
      </c>
      <c r="O3676">
        <f t="shared" si="1009"/>
        <v>0</v>
      </c>
      <c r="P3676">
        <f t="shared" si="1010"/>
        <v>0</v>
      </c>
      <c r="Q3676">
        <f t="shared" si="1011"/>
        <v>0</v>
      </c>
      <c r="R3676">
        <f t="shared" si="1012"/>
        <v>0</v>
      </c>
      <c r="S3676">
        <f t="shared" si="1013"/>
        <v>0</v>
      </c>
      <c r="T3676">
        <f t="shared" si="1014"/>
        <v>0</v>
      </c>
      <c r="U3676" s="1"/>
    </row>
    <row r="3677" spans="2:21" x14ac:dyDescent="0.25">
      <c r="B3677" s="15">
        <v>15</v>
      </c>
      <c r="C3677" s="16">
        <f>Amostras!$C$18</f>
        <v>1</v>
      </c>
      <c r="D3677" s="16">
        <f>Amostras!$D$18</f>
        <v>1</v>
      </c>
      <c r="E3677" s="16">
        <f>Amostras!$E$18</f>
        <v>4</v>
      </c>
      <c r="F3677" s="16">
        <f>Amostras!$F$18</f>
        <v>9</v>
      </c>
      <c r="G3677" s="16">
        <f>Amostras!$G$18</f>
        <v>4</v>
      </c>
      <c r="H3677" s="16">
        <f>Amostras!$H$18</f>
        <v>9</v>
      </c>
      <c r="I3677" s="16">
        <f>Amostras!$I$18</f>
        <v>3</v>
      </c>
      <c r="J3677" s="40">
        <f>(C3677*C3659)+(D3677*D3659)+(E3677*E3659)+(F3677*F3659)+(G3677*G3659)+(H3677*H3659)+(I3677*I3659)+$J$5</f>
        <v>-1.6078431372549058</v>
      </c>
      <c r="K3677" s="19">
        <f>Amostras!$J$18</f>
        <v>-1</v>
      </c>
      <c r="L3677" s="2">
        <f t="shared" si="1017"/>
        <v>-1</v>
      </c>
      <c r="M3677" s="21">
        <f t="shared" si="1015"/>
        <v>0</v>
      </c>
      <c r="N3677">
        <f t="shared" si="1016"/>
        <v>0</v>
      </c>
      <c r="O3677">
        <f t="shared" si="1009"/>
        <v>0</v>
      </c>
      <c r="P3677">
        <f t="shared" si="1010"/>
        <v>0</v>
      </c>
      <c r="Q3677">
        <f t="shared" si="1011"/>
        <v>0</v>
      </c>
      <c r="R3677">
        <f t="shared" si="1012"/>
        <v>0</v>
      </c>
      <c r="S3677">
        <f t="shared" si="1013"/>
        <v>0</v>
      </c>
      <c r="T3677">
        <f t="shared" si="1014"/>
        <v>0</v>
      </c>
      <c r="U3677" s="1"/>
    </row>
    <row r="3678" spans="2:21" x14ac:dyDescent="0.25">
      <c r="B3678" s="15">
        <v>16</v>
      </c>
      <c r="C3678" s="16">
        <f>Amostras!$C$19</f>
        <v>4</v>
      </c>
      <c r="D3678" s="16">
        <f>Amostras!$D$19</f>
        <v>6</v>
      </c>
      <c r="E3678" s="16">
        <f>Amostras!$E$19</f>
        <v>0</v>
      </c>
      <c r="F3678" s="16">
        <f>Amostras!$F$19</f>
        <v>0</v>
      </c>
      <c r="G3678" s="16">
        <f>Amostras!$G$19</f>
        <v>2</v>
      </c>
      <c r="H3678" s="16">
        <f>Amostras!$H$19</f>
        <v>4</v>
      </c>
      <c r="I3678" s="16">
        <f>Amostras!$I$19</f>
        <v>1</v>
      </c>
      <c r="J3678" s="40">
        <f>(C3678*C3659)+(D3678*D3659)+(E3678*E3659)+(F3678*F3659)+(G3678*G3659)+(H3678*H3659)+(I3678*I3659)+$J$5</f>
        <v>-0.49490196078431747</v>
      </c>
      <c r="K3678" s="19">
        <f>Amostras!$J$19</f>
        <v>-1</v>
      </c>
      <c r="L3678" s="2">
        <f t="shared" si="1017"/>
        <v>-1</v>
      </c>
      <c r="M3678" s="21">
        <f t="shared" si="1015"/>
        <v>0</v>
      </c>
      <c r="N3678">
        <f t="shared" si="1016"/>
        <v>0</v>
      </c>
      <c r="O3678">
        <f t="shared" si="1009"/>
        <v>0</v>
      </c>
      <c r="P3678">
        <f t="shared" si="1010"/>
        <v>0</v>
      </c>
      <c r="Q3678">
        <f t="shared" si="1011"/>
        <v>0</v>
      </c>
      <c r="R3678">
        <f t="shared" si="1012"/>
        <v>0</v>
      </c>
      <c r="S3678">
        <f t="shared" si="1013"/>
        <v>0</v>
      </c>
      <c r="T3678">
        <f t="shared" si="1014"/>
        <v>0</v>
      </c>
      <c r="U3678" s="1"/>
    </row>
    <row r="3679" spans="2:21" x14ac:dyDescent="0.25">
      <c r="B3679" s="15">
        <v>17</v>
      </c>
      <c r="C3679" s="16">
        <f>Amostras!$C$20</f>
        <v>2</v>
      </c>
      <c r="D3679" s="16">
        <f>Amostras!$D$20</f>
        <v>5</v>
      </c>
      <c r="E3679" s="16">
        <f>Amostras!$E$20</f>
        <v>8</v>
      </c>
      <c r="F3679" s="16">
        <f>Amostras!$F$20</f>
        <v>9</v>
      </c>
      <c r="G3679" s="16">
        <f>Amostras!$G$20</f>
        <v>3</v>
      </c>
      <c r="H3679" s="16">
        <f>Amostras!$H$20</f>
        <v>3</v>
      </c>
      <c r="I3679" s="16">
        <f>Amostras!$I$20</f>
        <v>3</v>
      </c>
      <c r="J3679" s="40">
        <f>(C3679*C3659)+(D3679*D3659)+(E3679*E3659)+(F3679*F3659)+(G3679*G3659)+(H3679*H3659)+(I3679*I3659)+$J$5</f>
        <v>-0.96392156862746114</v>
      </c>
      <c r="K3679" s="19">
        <f>Amostras!$J$20</f>
        <v>-1</v>
      </c>
      <c r="L3679" s="2">
        <f t="shared" si="1017"/>
        <v>-1</v>
      </c>
      <c r="M3679" s="21">
        <f t="shared" si="1015"/>
        <v>0</v>
      </c>
      <c r="N3679">
        <f t="shared" si="1016"/>
        <v>0</v>
      </c>
      <c r="O3679">
        <f t="shared" si="1009"/>
        <v>0</v>
      </c>
      <c r="P3679">
        <f t="shared" si="1010"/>
        <v>0</v>
      </c>
      <c r="Q3679">
        <f t="shared" si="1011"/>
        <v>0</v>
      </c>
      <c r="R3679">
        <f t="shared" si="1012"/>
        <v>0</v>
      </c>
      <c r="S3679">
        <f t="shared" si="1013"/>
        <v>0</v>
      </c>
      <c r="T3679">
        <f t="shared" si="1014"/>
        <v>0</v>
      </c>
      <c r="U3679" s="1"/>
    </row>
    <row r="3680" spans="2:21" x14ac:dyDescent="0.25">
      <c r="B3680" s="15">
        <v>18</v>
      </c>
      <c r="C3680" s="16">
        <f>Amostras!$C$21</f>
        <v>1</v>
      </c>
      <c r="D3680" s="16">
        <f>Amostras!$D$21</f>
        <v>9</v>
      </c>
      <c r="E3680" s="16">
        <f>Amostras!$E$21</f>
        <v>8</v>
      </c>
      <c r="F3680" s="16">
        <f>Amostras!$F$21</f>
        <v>0</v>
      </c>
      <c r="G3680" s="16">
        <f>Amostras!$G$21</f>
        <v>9</v>
      </c>
      <c r="H3680" s="16">
        <f>Amostras!$H$21</f>
        <v>6</v>
      </c>
      <c r="I3680" s="16">
        <f>Amostras!$I$21</f>
        <v>9</v>
      </c>
      <c r="J3680" s="40">
        <f>(C3680*C3659)+(D3680*D3659)+(E3680*E3659)+(F3680*F3659)+(G3680*G3659)+(H3680*H3659)+(I3680*I3659)+$J$5</f>
        <v>-1.621176470588241</v>
      </c>
      <c r="K3680" s="19">
        <f>Amostras!$J$21</f>
        <v>-1</v>
      </c>
      <c r="L3680" s="2">
        <f t="shared" si="1017"/>
        <v>-1</v>
      </c>
      <c r="M3680" s="21">
        <f t="shared" si="1015"/>
        <v>0</v>
      </c>
      <c r="N3680">
        <f t="shared" si="1016"/>
        <v>0</v>
      </c>
      <c r="O3680">
        <f t="shared" si="1009"/>
        <v>0</v>
      </c>
      <c r="P3680">
        <f t="shared" si="1010"/>
        <v>0</v>
      </c>
      <c r="Q3680">
        <f t="shared" si="1011"/>
        <v>0</v>
      </c>
      <c r="R3680">
        <f t="shared" si="1012"/>
        <v>0</v>
      </c>
      <c r="S3680">
        <f t="shared" si="1013"/>
        <v>0</v>
      </c>
      <c r="T3680">
        <f t="shared" si="1014"/>
        <v>0</v>
      </c>
      <c r="U3680" s="1"/>
    </row>
    <row r="3681" spans="2:21" x14ac:dyDescent="0.25">
      <c r="B3681" s="15">
        <v>19</v>
      </c>
      <c r="C3681" s="16">
        <f>Amostras!$C$22</f>
        <v>4</v>
      </c>
      <c r="D3681" s="16">
        <f>Amostras!$D$22</f>
        <v>2</v>
      </c>
      <c r="E3681" s="16">
        <f>Amostras!$E$22</f>
        <v>9</v>
      </c>
      <c r="F3681" s="16">
        <f>Amostras!$F$22</f>
        <v>4</v>
      </c>
      <c r="G3681" s="16">
        <f>Amostras!$G$22</f>
        <v>4</v>
      </c>
      <c r="H3681" s="16">
        <f>Amostras!$H$22</f>
        <v>1</v>
      </c>
      <c r="I3681" s="16">
        <f>Amostras!$I$22</f>
        <v>3</v>
      </c>
      <c r="J3681" s="40">
        <f>(C3681*C3659)+(D3681*D3659)+(E3681*E3659)+(F3681*F3659)+(G3681*G3659)+(H3681*H3659)+(I3681*I3659)+$J$5</f>
        <v>1.5686274509758569E-3</v>
      </c>
      <c r="K3681" s="19">
        <f>Amostras!$J$22</f>
        <v>-1</v>
      </c>
      <c r="L3681" s="2">
        <f t="shared" si="1017"/>
        <v>1</v>
      </c>
      <c r="M3681" s="21">
        <f t="shared" si="1015"/>
        <v>-2</v>
      </c>
      <c r="N3681">
        <f t="shared" si="1016"/>
        <v>-0.08</v>
      </c>
      <c r="O3681">
        <f t="shared" si="1009"/>
        <v>-0.04</v>
      </c>
      <c r="P3681">
        <f t="shared" si="1010"/>
        <v>-0.18</v>
      </c>
      <c r="Q3681">
        <f t="shared" si="1011"/>
        <v>-0.08</v>
      </c>
      <c r="R3681">
        <f t="shared" si="1012"/>
        <v>-0.08</v>
      </c>
      <c r="S3681">
        <f t="shared" si="1013"/>
        <v>-0.02</v>
      </c>
      <c r="T3681">
        <f t="shared" si="1014"/>
        <v>-0.06</v>
      </c>
      <c r="U3681" s="1"/>
    </row>
    <row r="3682" spans="2:21" x14ac:dyDescent="0.25">
      <c r="B3682" s="15">
        <v>20</v>
      </c>
      <c r="C3682" s="16">
        <f>Amostras!$C$23</f>
        <v>3</v>
      </c>
      <c r="D3682" s="16">
        <f>Amostras!$D$23</f>
        <v>4</v>
      </c>
      <c r="E3682" s="16">
        <f>Amostras!$E$23</f>
        <v>3</v>
      </c>
      <c r="F3682" s="16">
        <f>Amostras!$F$23</f>
        <v>3</v>
      </c>
      <c r="G3682" s="16">
        <f>Amostras!$G$23</f>
        <v>9</v>
      </c>
      <c r="H3682" s="16">
        <f>Amostras!$H$23</f>
        <v>6</v>
      </c>
      <c r="I3682" s="16">
        <f>Amostras!$I$23</f>
        <v>9</v>
      </c>
      <c r="J3682" s="40">
        <f>(C3682*C3659)+(D3682*D3659)+(E3682*E3659)+(F3682*F3659)+(G3682*G3659)+(H3682*H3659)+(I3682*I3659)+$J$5</f>
        <v>-0.80705882352941316</v>
      </c>
      <c r="K3682" s="19">
        <f>Amostras!$J$23</f>
        <v>-1</v>
      </c>
      <c r="L3682" s="2">
        <f t="shared" si="1017"/>
        <v>-1</v>
      </c>
      <c r="M3682" s="21">
        <f t="shared" si="1015"/>
        <v>0</v>
      </c>
      <c r="N3682">
        <f t="shared" si="1016"/>
        <v>0</v>
      </c>
      <c r="O3682">
        <f t="shared" si="1009"/>
        <v>0</v>
      </c>
      <c r="P3682">
        <f t="shared" si="1010"/>
        <v>0</v>
      </c>
      <c r="Q3682">
        <f t="shared" si="1011"/>
        <v>0</v>
      </c>
      <c r="R3682">
        <f t="shared" si="1012"/>
        <v>0</v>
      </c>
      <c r="S3682">
        <f t="shared" si="1013"/>
        <v>0</v>
      </c>
      <c r="T3682">
        <f t="shared" si="1014"/>
        <v>0</v>
      </c>
      <c r="U3682" s="1"/>
    </row>
    <row r="3683" spans="2:21" x14ac:dyDescent="0.25">
      <c r="B3683" s="15">
        <v>21</v>
      </c>
      <c r="C3683" s="16">
        <f>Amostras!$C$24</f>
        <v>1</v>
      </c>
      <c r="D3683" s="16">
        <f>Amostras!$D$24</f>
        <v>0</v>
      </c>
      <c r="E3683" s="16">
        <f>Amostras!$E$24</f>
        <v>9</v>
      </c>
      <c r="F3683" s="16">
        <f>Amostras!$F$24</f>
        <v>9</v>
      </c>
      <c r="G3683" s="16">
        <f>Amostras!$G$24</f>
        <v>4</v>
      </c>
      <c r="H3683" s="16">
        <f>Amostras!$H$24</f>
        <v>0</v>
      </c>
      <c r="I3683" s="16">
        <f>Amostras!$I$24</f>
        <v>8</v>
      </c>
      <c r="J3683" s="40">
        <f>(C3683*C3659)+(D3683*D3659)+(E3683*E3659)+(F3683*F3659)+(G3683*G3659)+(H3683*H3659)+(I3683*I3659)+$J$5</f>
        <v>-2.0611764705882418</v>
      </c>
      <c r="K3683" s="19">
        <f>Amostras!$J$24</f>
        <v>-1</v>
      </c>
      <c r="L3683" s="2">
        <f t="shared" si="1017"/>
        <v>-1</v>
      </c>
      <c r="M3683" s="21">
        <f t="shared" si="1015"/>
        <v>0</v>
      </c>
      <c r="N3683">
        <f t="shared" si="1016"/>
        <v>0</v>
      </c>
      <c r="O3683">
        <f t="shared" si="1009"/>
        <v>0</v>
      </c>
      <c r="P3683">
        <f t="shared" si="1010"/>
        <v>0</v>
      </c>
      <c r="Q3683">
        <f t="shared" si="1011"/>
        <v>0</v>
      </c>
      <c r="R3683">
        <f t="shared" si="1012"/>
        <v>0</v>
      </c>
      <c r="S3683">
        <f t="shared" si="1013"/>
        <v>0</v>
      </c>
      <c r="T3683">
        <f t="shared" si="1014"/>
        <v>0</v>
      </c>
      <c r="U3683" s="1"/>
    </row>
    <row r="3684" spans="2:21" x14ac:dyDescent="0.25">
      <c r="B3684" s="15">
        <v>22</v>
      </c>
      <c r="C3684" s="16">
        <f>Amostras!$C$25</f>
        <v>4</v>
      </c>
      <c r="D3684" s="16">
        <f>Amostras!$D$25</f>
        <v>5</v>
      </c>
      <c r="E3684" s="16">
        <f>Amostras!$E$25</f>
        <v>9</v>
      </c>
      <c r="F3684" s="16">
        <f>Amostras!$F$25</f>
        <v>6</v>
      </c>
      <c r="G3684" s="16">
        <f>Amostras!$G$25</f>
        <v>1</v>
      </c>
      <c r="H3684" s="16">
        <f>Amostras!$H$25</f>
        <v>8</v>
      </c>
      <c r="I3684" s="16">
        <f>Amostras!$I$25</f>
        <v>4</v>
      </c>
      <c r="J3684" s="40">
        <f>(C3684*C3659)+(D3684*D3659)+(E3684*E3659)+(F3684*F3659)+(G3684*G3659)+(H3684*H3659)+(I3684*I3659)+$J$5</f>
        <v>-0.26431372549020482</v>
      </c>
      <c r="K3684" s="19">
        <f>Amostras!$J$25</f>
        <v>-1</v>
      </c>
      <c r="L3684" s="2">
        <f t="shared" si="1017"/>
        <v>-1</v>
      </c>
      <c r="M3684" s="21">
        <f t="shared" si="1015"/>
        <v>0</v>
      </c>
      <c r="N3684">
        <f t="shared" si="1016"/>
        <v>0</v>
      </c>
      <c r="O3684">
        <f t="shared" si="1009"/>
        <v>0</v>
      </c>
      <c r="P3684">
        <f t="shared" si="1010"/>
        <v>0</v>
      </c>
      <c r="Q3684">
        <f t="shared" si="1011"/>
        <v>0</v>
      </c>
      <c r="R3684">
        <f t="shared" si="1012"/>
        <v>0</v>
      </c>
      <c r="S3684">
        <f t="shared" si="1013"/>
        <v>0</v>
      </c>
      <c r="T3684">
        <f t="shared" si="1014"/>
        <v>0</v>
      </c>
      <c r="U3684" s="1"/>
    </row>
    <row r="3685" spans="2:21" x14ac:dyDescent="0.25">
      <c r="B3685" s="15">
        <v>23</v>
      </c>
      <c r="C3685" s="16">
        <f>Amostras!$C$26</f>
        <v>4</v>
      </c>
      <c r="D3685" s="16">
        <f>Amostras!$D$26</f>
        <v>4</v>
      </c>
      <c r="E3685" s="16">
        <f>Amostras!$E$26</f>
        <v>8</v>
      </c>
      <c r="F3685" s="16">
        <f>Amostras!$F$26</f>
        <v>0</v>
      </c>
      <c r="G3685" s="16">
        <f>Amostras!$G$26</f>
        <v>0</v>
      </c>
      <c r="H3685" s="16">
        <f>Amostras!$H$26</f>
        <v>5</v>
      </c>
      <c r="I3685" s="16">
        <f>Amostras!$I$26</f>
        <v>9</v>
      </c>
      <c r="J3685" s="40">
        <f>(C3685*C3659)+(D3685*D3659)+(E3685*E3659)+(F3685*F3659)+(G3685*G3659)+(H3685*H3659)+(I3685*I3659)+$J$5</f>
        <v>-1.3082352941176523</v>
      </c>
      <c r="K3685" s="19">
        <f>Amostras!$J$26</f>
        <v>-1</v>
      </c>
      <c r="L3685" s="2">
        <f t="shared" si="1017"/>
        <v>-1</v>
      </c>
      <c r="M3685" s="21">
        <f t="shared" si="1015"/>
        <v>0</v>
      </c>
      <c r="N3685">
        <f t="shared" si="1016"/>
        <v>0</v>
      </c>
      <c r="O3685">
        <f t="shared" si="1009"/>
        <v>0</v>
      </c>
      <c r="P3685">
        <f t="shared" si="1010"/>
        <v>0</v>
      </c>
      <c r="Q3685">
        <f t="shared" si="1011"/>
        <v>0</v>
      </c>
      <c r="R3685">
        <f t="shared" si="1012"/>
        <v>0</v>
      </c>
      <c r="S3685">
        <f t="shared" si="1013"/>
        <v>0</v>
      </c>
      <c r="T3685">
        <f t="shared" si="1014"/>
        <v>0</v>
      </c>
      <c r="U3685" s="1"/>
    </row>
    <row r="3686" spans="2:21" x14ac:dyDescent="0.25">
      <c r="B3686" s="15">
        <v>24</v>
      </c>
      <c r="C3686" s="16">
        <f>Amostras!$C$27</f>
        <v>2</v>
      </c>
      <c r="D3686" s="16">
        <f>Amostras!$D$27</f>
        <v>7</v>
      </c>
      <c r="E3686" s="16">
        <f>Amostras!$E$27</f>
        <v>6</v>
      </c>
      <c r="F3686" s="16">
        <f>Amostras!$F$27</f>
        <v>5</v>
      </c>
      <c r="G3686" s="16">
        <f>Amostras!$G$27</f>
        <v>0</v>
      </c>
      <c r="H3686" s="16">
        <f>Amostras!$H$27</f>
        <v>7</v>
      </c>
      <c r="I3686" s="16">
        <f>Amostras!$I$27</f>
        <v>5</v>
      </c>
      <c r="J3686" s="40">
        <f>(C3686*C3659)+(D3686*D3659)+(E3686*E3659)+(F3686*F3659)+(G3686*G3659)+(H3686*H3659)+(I3686*I3659)+$J$5</f>
        <v>-1.7364705882353035</v>
      </c>
      <c r="K3686" s="19">
        <f>Amostras!$J$27</f>
        <v>-1</v>
      </c>
      <c r="L3686" s="2">
        <f t="shared" si="1017"/>
        <v>-1</v>
      </c>
      <c r="M3686" s="21">
        <f t="shared" si="1015"/>
        <v>0</v>
      </c>
      <c r="N3686">
        <f t="shared" si="1016"/>
        <v>0</v>
      </c>
      <c r="O3686">
        <f t="shared" si="1009"/>
        <v>0</v>
      </c>
      <c r="P3686">
        <f t="shared" si="1010"/>
        <v>0</v>
      </c>
      <c r="Q3686">
        <f t="shared" si="1011"/>
        <v>0</v>
      </c>
      <c r="R3686">
        <f t="shared" si="1012"/>
        <v>0</v>
      </c>
      <c r="S3686">
        <f t="shared" si="1013"/>
        <v>0</v>
      </c>
      <c r="T3686">
        <f t="shared" si="1014"/>
        <v>0</v>
      </c>
      <c r="U3686" s="1"/>
    </row>
    <row r="3687" spans="2:21" x14ac:dyDescent="0.25">
      <c r="B3687" s="15">
        <v>25</v>
      </c>
      <c r="C3687" s="16">
        <f>Amostras!$C$28</f>
        <v>1</v>
      </c>
      <c r="D3687" s="16">
        <f>Amostras!$D$28</f>
        <v>5</v>
      </c>
      <c r="E3687" s="16">
        <f>Amostras!$E$28</f>
        <v>1</v>
      </c>
      <c r="F3687" s="16">
        <f>Amostras!$F$28</f>
        <v>2</v>
      </c>
      <c r="G3687" s="16">
        <f>Amostras!$G$28</f>
        <v>7</v>
      </c>
      <c r="H3687" s="16">
        <f>Amostras!$H$28</f>
        <v>3</v>
      </c>
      <c r="I3687" s="16">
        <f>Amostras!$I$28</f>
        <v>0</v>
      </c>
      <c r="J3687" s="40">
        <f>(C3687*C3659)+(D3687*D3659)+(E3687*E3659)+(F3687*F3659)+(G3687*G3659)+(H3687*H3659)+(I3687*I3659)+$J$5</f>
        <v>-1.2627450980392179</v>
      </c>
      <c r="K3687" s="19">
        <f>Amostras!$J$28</f>
        <v>-1</v>
      </c>
      <c r="L3687" s="2">
        <f t="shared" si="1017"/>
        <v>-1</v>
      </c>
      <c r="M3687" s="21">
        <f t="shared" si="1015"/>
        <v>0</v>
      </c>
      <c r="N3687">
        <f t="shared" si="1016"/>
        <v>0</v>
      </c>
      <c r="O3687">
        <f t="shared" si="1009"/>
        <v>0</v>
      </c>
      <c r="P3687">
        <f t="shared" si="1010"/>
        <v>0</v>
      </c>
      <c r="Q3687">
        <f t="shared" si="1011"/>
        <v>0</v>
      </c>
      <c r="R3687">
        <f t="shared" si="1012"/>
        <v>0</v>
      </c>
      <c r="S3687">
        <f t="shared" si="1013"/>
        <v>0</v>
      </c>
      <c r="T3687">
        <f t="shared" si="1014"/>
        <v>0</v>
      </c>
      <c r="U3687" s="1"/>
    </row>
    <row r="3688" spans="2:21" x14ac:dyDescent="0.25">
      <c r="B3688" s="15">
        <v>26</v>
      </c>
      <c r="C3688" s="16">
        <f>Amostras!$C$29</f>
        <v>9</v>
      </c>
      <c r="D3688" s="16">
        <f>Amostras!$D$29</f>
        <v>6</v>
      </c>
      <c r="E3688" s="16">
        <f>Amostras!$E$29</f>
        <v>3</v>
      </c>
      <c r="F3688" s="16">
        <f>Amostras!$F$29</f>
        <v>4</v>
      </c>
      <c r="G3688" s="16">
        <f>Amostras!$G$29</f>
        <v>2</v>
      </c>
      <c r="H3688" s="16">
        <f>Amostras!$H$29</f>
        <v>9</v>
      </c>
      <c r="I3688" s="16">
        <f>Amostras!$I$29</f>
        <v>8</v>
      </c>
      <c r="J3688" s="40">
        <f>(C3688*C3659)+(D3688*D3659)+(E3688*E3659)+(F3688*F3659)+(G3688*G3659)+(H3688*H3659)+(I3688*I3659)+$J$5</f>
        <v>1.7647058823529349</v>
      </c>
      <c r="K3688" s="19">
        <f>Amostras!$J$29</f>
        <v>1</v>
      </c>
      <c r="L3688" s="2">
        <f t="shared" si="1017"/>
        <v>1</v>
      </c>
      <c r="M3688" s="21">
        <f t="shared" si="1015"/>
        <v>0</v>
      </c>
      <c r="N3688">
        <f t="shared" si="1016"/>
        <v>0</v>
      </c>
      <c r="O3688">
        <f t="shared" si="1009"/>
        <v>0</v>
      </c>
      <c r="P3688">
        <f t="shared" si="1010"/>
        <v>0</v>
      </c>
      <c r="Q3688">
        <f t="shared" si="1011"/>
        <v>0</v>
      </c>
      <c r="R3688">
        <f t="shared" si="1012"/>
        <v>0</v>
      </c>
      <c r="S3688">
        <f t="shared" si="1013"/>
        <v>0</v>
      </c>
      <c r="T3688">
        <f t="shared" si="1014"/>
        <v>0</v>
      </c>
      <c r="U3688" s="1"/>
    </row>
    <row r="3689" spans="2:21" x14ac:dyDescent="0.25">
      <c r="B3689" s="15">
        <v>27</v>
      </c>
      <c r="C3689" s="16">
        <f>Amostras!$C$30</f>
        <v>7</v>
      </c>
      <c r="D3689" s="16">
        <f>Amostras!$D$30</f>
        <v>5</v>
      </c>
      <c r="E3689" s="16">
        <f>Amostras!$E$30</f>
        <v>9</v>
      </c>
      <c r="F3689" s="16">
        <f>Amostras!$F$30</f>
        <v>5</v>
      </c>
      <c r="G3689" s="16">
        <f>Amostras!$G$30</f>
        <v>5</v>
      </c>
      <c r="H3689" s="16">
        <f>Amostras!$H$30</f>
        <v>6</v>
      </c>
      <c r="I3689" s="16">
        <f>Amostras!$I$30</f>
        <v>1</v>
      </c>
      <c r="J3689" s="40">
        <f>(C3689*C3659)+(D3689*D3659)+(E3689*E3659)+(F3689*F3659)+(G3689*G3659)+(H3689*H3659)+(I3689*I3659)+$J$5</f>
        <v>2.1537254901960727</v>
      </c>
      <c r="K3689" s="19">
        <f>Amostras!$J$30</f>
        <v>1</v>
      </c>
      <c r="L3689" s="2">
        <f t="shared" si="1017"/>
        <v>1</v>
      </c>
      <c r="M3689" s="21">
        <f t="shared" si="1015"/>
        <v>0</v>
      </c>
      <c r="N3689">
        <f t="shared" si="1016"/>
        <v>0</v>
      </c>
      <c r="O3689">
        <f t="shared" si="1009"/>
        <v>0</v>
      </c>
      <c r="P3689">
        <f t="shared" si="1010"/>
        <v>0</v>
      </c>
      <c r="Q3689">
        <f t="shared" si="1011"/>
        <v>0</v>
      </c>
      <c r="R3689">
        <f t="shared" si="1012"/>
        <v>0</v>
      </c>
      <c r="S3689">
        <f t="shared" si="1013"/>
        <v>0</v>
      </c>
      <c r="T3689">
        <f t="shared" si="1014"/>
        <v>0</v>
      </c>
      <c r="U3689" s="1"/>
    </row>
    <row r="3690" spans="2:21" x14ac:dyDescent="0.25">
      <c r="B3690" s="15">
        <v>28</v>
      </c>
      <c r="C3690" s="16">
        <f>Amostras!$C$31</f>
        <v>5</v>
      </c>
      <c r="D3690" s="16">
        <f>Amostras!$D$31</f>
        <v>1</v>
      </c>
      <c r="E3690" s="16">
        <f>Amostras!$E$31</f>
        <v>2</v>
      </c>
      <c r="F3690" s="16">
        <f>Amostras!$F$31</f>
        <v>9</v>
      </c>
      <c r="G3690" s="16">
        <f>Amostras!$G$31</f>
        <v>4</v>
      </c>
      <c r="H3690" s="16">
        <f>Amostras!$H$31</f>
        <v>5</v>
      </c>
      <c r="I3690" s="16">
        <f>Amostras!$I$31</f>
        <v>1</v>
      </c>
      <c r="J3690" s="40">
        <f>(C3690*C3659)+(D3690*D3659)+(E3690*E3659)+(F3690*F3659)+(G3690*G3659)+(H3690*H3659)+(I3690*I3659)+$J$5</f>
        <v>0.63215686274509419</v>
      </c>
      <c r="K3690" s="19">
        <f>Amostras!$J$31</f>
        <v>1</v>
      </c>
      <c r="L3690" s="2">
        <f t="shared" si="1017"/>
        <v>1</v>
      </c>
      <c r="M3690" s="21">
        <f t="shared" si="1015"/>
        <v>0</v>
      </c>
      <c r="N3690">
        <f t="shared" si="1016"/>
        <v>0</v>
      </c>
      <c r="O3690">
        <f t="shared" si="1009"/>
        <v>0</v>
      </c>
      <c r="P3690">
        <f t="shared" si="1010"/>
        <v>0</v>
      </c>
      <c r="Q3690">
        <f t="shared" si="1011"/>
        <v>0</v>
      </c>
      <c r="R3690">
        <f t="shared" si="1012"/>
        <v>0</v>
      </c>
      <c r="S3690">
        <f t="shared" si="1013"/>
        <v>0</v>
      </c>
      <c r="T3690">
        <f t="shared" si="1014"/>
        <v>0</v>
      </c>
      <c r="U3690" s="1"/>
    </row>
    <row r="3691" spans="2:21" x14ac:dyDescent="0.25">
      <c r="B3691" s="15">
        <v>29</v>
      </c>
      <c r="C3691" s="16">
        <f>Amostras!$C$32</f>
        <v>6</v>
      </c>
      <c r="D3691" s="16">
        <f>Amostras!$D$32</f>
        <v>9</v>
      </c>
      <c r="E3691" s="16">
        <f>Amostras!$E$32</f>
        <v>9</v>
      </c>
      <c r="F3691" s="16">
        <f>Amostras!$F$32</f>
        <v>9</v>
      </c>
      <c r="G3691" s="16">
        <f>Amostras!$G$32</f>
        <v>6</v>
      </c>
      <c r="H3691" s="16">
        <f>Amostras!$H$32</f>
        <v>4</v>
      </c>
      <c r="I3691" s="16">
        <f>Amostras!$I$32</f>
        <v>8</v>
      </c>
      <c r="J3691" s="40">
        <f>(C3691*C3659)+(D3691*D3659)+(E3691*E3659)+(F3691*F3659)+(G3691*G3659)+(H3691*H3659)+(I3691*I3659)+$J$5</f>
        <v>1.1756862745097916</v>
      </c>
      <c r="K3691" s="19">
        <f>Amostras!$J$32</f>
        <v>1</v>
      </c>
      <c r="L3691" s="2">
        <f t="shared" si="1017"/>
        <v>1</v>
      </c>
      <c r="M3691" s="21">
        <f t="shared" si="1015"/>
        <v>0</v>
      </c>
      <c r="N3691">
        <f t="shared" si="1016"/>
        <v>0</v>
      </c>
      <c r="O3691">
        <f t="shared" si="1009"/>
        <v>0</v>
      </c>
      <c r="P3691">
        <f t="shared" si="1010"/>
        <v>0</v>
      </c>
      <c r="Q3691">
        <f t="shared" si="1011"/>
        <v>0</v>
      </c>
      <c r="R3691">
        <f t="shared" si="1012"/>
        <v>0</v>
      </c>
      <c r="S3691">
        <f t="shared" si="1013"/>
        <v>0</v>
      </c>
      <c r="T3691">
        <f t="shared" si="1014"/>
        <v>0</v>
      </c>
      <c r="U3691" s="1"/>
    </row>
    <row r="3692" spans="2:21" x14ac:dyDescent="0.25">
      <c r="B3692" s="15">
        <v>30</v>
      </c>
      <c r="C3692" s="16">
        <f>Amostras!$C$33</f>
        <v>6</v>
      </c>
      <c r="D3692" s="16">
        <f>Amostras!$D$33</f>
        <v>1</v>
      </c>
      <c r="E3692" s="16">
        <f>Amostras!$E$33</f>
        <v>0</v>
      </c>
      <c r="F3692" s="16">
        <f>Amostras!$F$33</f>
        <v>8</v>
      </c>
      <c r="G3692" s="16">
        <f>Amostras!$G$33</f>
        <v>1</v>
      </c>
      <c r="H3692" s="16">
        <f>Amostras!$H$33</f>
        <v>1</v>
      </c>
      <c r="I3692" s="16">
        <f>Amostras!$I$33</f>
        <v>6</v>
      </c>
      <c r="J3692" s="40">
        <f>(C3692*C3659)+(D3692*D3659)+(E3692*E3659)+(F3692*F3659)+(G3692*G3659)+(H3692*H3659)+(I3692*I3659)+$J$5</f>
        <v>2.5098039215681212E-2</v>
      </c>
      <c r="K3692" s="19">
        <f>Amostras!$J$33</f>
        <v>1</v>
      </c>
      <c r="L3692" s="2">
        <f t="shared" si="1017"/>
        <v>1</v>
      </c>
      <c r="M3692" s="21">
        <f t="shared" si="1015"/>
        <v>0</v>
      </c>
      <c r="N3692">
        <f t="shared" si="1016"/>
        <v>0</v>
      </c>
      <c r="O3692">
        <f t="shared" si="1009"/>
        <v>0</v>
      </c>
      <c r="P3692">
        <f t="shared" si="1010"/>
        <v>0</v>
      </c>
      <c r="Q3692">
        <f t="shared" si="1011"/>
        <v>0</v>
      </c>
      <c r="R3692">
        <f t="shared" si="1012"/>
        <v>0</v>
      </c>
      <c r="S3692">
        <f t="shared" si="1013"/>
        <v>0</v>
      </c>
      <c r="T3692">
        <f t="shared" si="1014"/>
        <v>0</v>
      </c>
      <c r="U3692" s="1"/>
    </row>
    <row r="3693" spans="2:21" x14ac:dyDescent="0.25">
      <c r="B3693" s="15">
        <v>31</v>
      </c>
      <c r="C3693" s="16">
        <f>Amostras!$C$34</f>
        <v>8</v>
      </c>
      <c r="D3693" s="16">
        <f>Amostras!$D$34</f>
        <v>2</v>
      </c>
      <c r="E3693" s="16">
        <f>Amostras!$E$34</f>
        <v>0</v>
      </c>
      <c r="F3693" s="16">
        <f>Amostras!$F$34</f>
        <v>5</v>
      </c>
      <c r="G3693" s="16">
        <f>Amostras!$G$34</f>
        <v>7</v>
      </c>
      <c r="H3693" s="16">
        <f>Amostras!$H$34</f>
        <v>3</v>
      </c>
      <c r="I3693" s="16">
        <f>Amostras!$I$34</f>
        <v>9</v>
      </c>
      <c r="J3693" s="40">
        <f>(C3693*C3659)+(D3693*D3659)+(E3693*E3659)+(F3693*F3659)+(G3693*G3659)+(H3693*H3659)+(I3693*I3659)+$J$5</f>
        <v>1.4713725490196072</v>
      </c>
      <c r="K3693" s="19">
        <f>Amostras!$J$34</f>
        <v>1</v>
      </c>
      <c r="L3693" s="2">
        <f t="shared" si="1017"/>
        <v>1</v>
      </c>
      <c r="M3693" s="21">
        <f t="shared" si="1015"/>
        <v>0</v>
      </c>
      <c r="N3693">
        <f t="shared" si="1016"/>
        <v>0</v>
      </c>
      <c r="O3693">
        <f t="shared" si="1009"/>
        <v>0</v>
      </c>
      <c r="P3693">
        <f t="shared" si="1010"/>
        <v>0</v>
      </c>
      <c r="Q3693">
        <f t="shared" si="1011"/>
        <v>0</v>
      </c>
      <c r="R3693">
        <f t="shared" si="1012"/>
        <v>0</v>
      </c>
      <c r="S3693">
        <f t="shared" si="1013"/>
        <v>0</v>
      </c>
      <c r="T3693">
        <f t="shared" si="1014"/>
        <v>0</v>
      </c>
      <c r="U3693" s="1"/>
    </row>
    <row r="3694" spans="2:21" x14ac:dyDescent="0.25">
      <c r="B3694" s="15">
        <v>32</v>
      </c>
      <c r="C3694" s="16">
        <f>Amostras!$C$35</f>
        <v>9</v>
      </c>
      <c r="D3694" s="16">
        <f>Amostras!$D$35</f>
        <v>6</v>
      </c>
      <c r="E3694" s="16">
        <f>Amostras!$E$35</f>
        <v>9</v>
      </c>
      <c r="F3694" s="16">
        <f>Amostras!$F$35</f>
        <v>4</v>
      </c>
      <c r="G3694" s="16">
        <f>Amostras!$G$35</f>
        <v>3</v>
      </c>
      <c r="H3694" s="16">
        <f>Amostras!$H$35</f>
        <v>8</v>
      </c>
      <c r="I3694" s="16">
        <f>Amostras!$I$35</f>
        <v>0</v>
      </c>
      <c r="J3694" s="40">
        <f>(C3694*C3659)+(D3694*D3659)+(E3694*E3659)+(F3694*F3659)+(G3694*G3659)+(H3694*H3659)+(I3694*I3659)+$J$5</f>
        <v>3.0996078431372487</v>
      </c>
      <c r="K3694" s="19">
        <f>Amostras!$J$35</f>
        <v>1</v>
      </c>
      <c r="L3694" s="2">
        <f t="shared" si="1017"/>
        <v>1</v>
      </c>
      <c r="M3694" s="21">
        <f t="shared" si="1015"/>
        <v>0</v>
      </c>
      <c r="N3694">
        <f t="shared" si="1016"/>
        <v>0</v>
      </c>
      <c r="O3694">
        <f t="shared" si="1009"/>
        <v>0</v>
      </c>
      <c r="P3694">
        <f t="shared" si="1010"/>
        <v>0</v>
      </c>
      <c r="Q3694">
        <f t="shared" si="1011"/>
        <v>0</v>
      </c>
      <c r="R3694">
        <f t="shared" si="1012"/>
        <v>0</v>
      </c>
      <c r="S3694">
        <f t="shared" si="1013"/>
        <v>0</v>
      </c>
      <c r="T3694">
        <f t="shared" si="1014"/>
        <v>0</v>
      </c>
      <c r="U3694" s="1"/>
    </row>
    <row r="3695" spans="2:21" x14ac:dyDescent="0.25">
      <c r="B3695" s="15">
        <v>33</v>
      </c>
      <c r="C3695" s="16">
        <f>Amostras!$C$36</f>
        <v>8</v>
      </c>
      <c r="D3695" s="16">
        <f>Amostras!$D$36</f>
        <v>6</v>
      </c>
      <c r="E3695" s="16">
        <f>Amostras!$E$36</f>
        <v>4</v>
      </c>
      <c r="F3695" s="16">
        <f>Amostras!$F$36</f>
        <v>7</v>
      </c>
      <c r="G3695" s="16">
        <f>Amostras!$G$36</f>
        <v>4</v>
      </c>
      <c r="H3695" s="16">
        <f>Amostras!$H$36</f>
        <v>9</v>
      </c>
      <c r="I3695" s="16">
        <f>Amostras!$I$36</f>
        <v>3</v>
      </c>
      <c r="J3695" s="40">
        <f>(C3695*C3659)+(D3695*D3659)+(E3695*E3659)+(F3695*F3659)+(G3695*G3659)+(H3695*H3659)+(I3695*I3659)+$J$5</f>
        <v>2.221960784313719</v>
      </c>
      <c r="K3695" s="19">
        <f>Amostras!$J$36</f>
        <v>1</v>
      </c>
      <c r="L3695" s="2">
        <f t="shared" si="1017"/>
        <v>1</v>
      </c>
      <c r="M3695" s="21">
        <f t="shared" si="1015"/>
        <v>0</v>
      </c>
      <c r="N3695">
        <f t="shared" si="1016"/>
        <v>0</v>
      </c>
      <c r="O3695">
        <f t="shared" si="1009"/>
        <v>0</v>
      </c>
      <c r="P3695">
        <f t="shared" si="1010"/>
        <v>0</v>
      </c>
      <c r="Q3695">
        <f t="shared" si="1011"/>
        <v>0</v>
      </c>
      <c r="R3695">
        <f t="shared" si="1012"/>
        <v>0</v>
      </c>
      <c r="S3695">
        <f t="shared" si="1013"/>
        <v>0</v>
      </c>
      <c r="T3695">
        <f t="shared" si="1014"/>
        <v>0</v>
      </c>
      <c r="U3695" s="1"/>
    </row>
    <row r="3696" spans="2:21" x14ac:dyDescent="0.25">
      <c r="B3696" s="15">
        <v>34</v>
      </c>
      <c r="C3696" s="16">
        <f>Amostras!$C$37</f>
        <v>8</v>
      </c>
      <c r="D3696" s="16">
        <f>Amostras!$D$37</f>
        <v>9</v>
      </c>
      <c r="E3696" s="16">
        <f>Amostras!$E$37</f>
        <v>0</v>
      </c>
      <c r="F3696" s="16">
        <f>Amostras!$F$37</f>
        <v>0</v>
      </c>
      <c r="G3696" s="16">
        <f>Amostras!$G$37</f>
        <v>1</v>
      </c>
      <c r="H3696" s="16">
        <f>Amostras!$H$37</f>
        <v>0</v>
      </c>
      <c r="I3696" s="16">
        <f>Amostras!$I$37</f>
        <v>9</v>
      </c>
      <c r="J3696" s="40">
        <f>(C3696*C3659)+(D3696*D3659)+(E3696*E3659)+(F3696*F3659)+(G3696*G3659)+(H3696*H3659)+(I3696*I3659)+$J$5</f>
        <v>0.64862745098038488</v>
      </c>
      <c r="K3696" s="19">
        <f>Amostras!$J$37</f>
        <v>1</v>
      </c>
      <c r="L3696" s="2">
        <f t="shared" si="1017"/>
        <v>1</v>
      </c>
      <c r="M3696" s="21">
        <f t="shared" si="1015"/>
        <v>0</v>
      </c>
      <c r="N3696">
        <f t="shared" si="1016"/>
        <v>0</v>
      </c>
      <c r="O3696">
        <f t="shared" si="1009"/>
        <v>0</v>
      </c>
      <c r="P3696">
        <f t="shared" si="1010"/>
        <v>0</v>
      </c>
      <c r="Q3696">
        <f t="shared" si="1011"/>
        <v>0</v>
      </c>
      <c r="R3696">
        <f t="shared" si="1012"/>
        <v>0</v>
      </c>
      <c r="S3696">
        <f t="shared" si="1013"/>
        <v>0</v>
      </c>
      <c r="T3696">
        <f t="shared" si="1014"/>
        <v>0</v>
      </c>
      <c r="U3696" s="1"/>
    </row>
    <row r="3697" spans="2:21" x14ac:dyDescent="0.25">
      <c r="B3697" s="15">
        <v>35</v>
      </c>
      <c r="C3697" s="16">
        <f>Amostras!$C$38</f>
        <v>9</v>
      </c>
      <c r="D3697" s="16">
        <f>Amostras!$D$38</f>
        <v>6</v>
      </c>
      <c r="E3697" s="16">
        <f>Amostras!$E$38</f>
        <v>0</v>
      </c>
      <c r="F3697" s="16">
        <f>Amostras!$F$38</f>
        <v>8</v>
      </c>
      <c r="G3697" s="16">
        <f>Amostras!$G$38</f>
        <v>4</v>
      </c>
      <c r="H3697" s="16">
        <f>Amostras!$H$38</f>
        <v>1</v>
      </c>
      <c r="I3697" s="16">
        <f>Amostras!$I$38</f>
        <v>1</v>
      </c>
      <c r="J3697" s="40">
        <f>(C3697*C3659)+(D3697*D3659)+(E3697*E3659)+(F3697*F3659)+(G3697*G3659)+(H3697*H3659)+(I3697*I3659)+$J$5</f>
        <v>2.7341176470588167</v>
      </c>
      <c r="K3697" s="19">
        <f>Amostras!$J$38</f>
        <v>1</v>
      </c>
      <c r="L3697" s="2">
        <f t="shared" si="1017"/>
        <v>1</v>
      </c>
      <c r="M3697" s="21">
        <f t="shared" si="1015"/>
        <v>0</v>
      </c>
      <c r="N3697">
        <f t="shared" si="1016"/>
        <v>0</v>
      </c>
      <c r="O3697">
        <f t="shared" si="1009"/>
        <v>0</v>
      </c>
      <c r="P3697">
        <f t="shared" si="1010"/>
        <v>0</v>
      </c>
      <c r="Q3697">
        <f t="shared" si="1011"/>
        <v>0</v>
      </c>
      <c r="R3697">
        <f t="shared" si="1012"/>
        <v>0</v>
      </c>
      <c r="S3697">
        <f t="shared" si="1013"/>
        <v>0</v>
      </c>
      <c r="T3697">
        <f t="shared" si="1014"/>
        <v>0</v>
      </c>
      <c r="U3697" s="1"/>
    </row>
    <row r="3698" spans="2:21" x14ac:dyDescent="0.25">
      <c r="B3698" s="15">
        <v>36</v>
      </c>
      <c r="C3698" s="16">
        <f>Amostras!$C$39</f>
        <v>7</v>
      </c>
      <c r="D3698" s="16">
        <f>Amostras!$D$39</f>
        <v>0</v>
      </c>
      <c r="E3698" s="16">
        <f>Amostras!$E$39</f>
        <v>0</v>
      </c>
      <c r="F3698" s="16">
        <f>Amostras!$F$39</f>
        <v>8</v>
      </c>
      <c r="G3698" s="16">
        <f>Amostras!$G$39</f>
        <v>8</v>
      </c>
      <c r="H3698" s="16">
        <f>Amostras!$H$39</f>
        <v>6</v>
      </c>
      <c r="I3698" s="16">
        <f>Amostras!$I$39</f>
        <v>8</v>
      </c>
      <c r="J3698" s="40">
        <f>(C3698*C3659)+(D3698*D3659)+(E3698*E3659)+(F3698*F3659)+(G3698*G3659)+(H3698*H3659)+(I3698*I3659)+$J$5</f>
        <v>1.2745098039215677</v>
      </c>
      <c r="K3698" s="19">
        <f>Amostras!$J$39</f>
        <v>1</v>
      </c>
      <c r="L3698" s="2">
        <f t="shared" si="1017"/>
        <v>1</v>
      </c>
      <c r="M3698" s="21">
        <f t="shared" si="1015"/>
        <v>0</v>
      </c>
      <c r="N3698">
        <f t="shared" si="1016"/>
        <v>0</v>
      </c>
      <c r="O3698">
        <f t="shared" si="1009"/>
        <v>0</v>
      </c>
      <c r="P3698">
        <f t="shared" si="1010"/>
        <v>0</v>
      </c>
      <c r="Q3698">
        <f t="shared" si="1011"/>
        <v>0</v>
      </c>
      <c r="R3698">
        <f t="shared" si="1012"/>
        <v>0</v>
      </c>
      <c r="S3698">
        <f t="shared" si="1013"/>
        <v>0</v>
      </c>
      <c r="T3698">
        <f t="shared" si="1014"/>
        <v>0</v>
      </c>
      <c r="U3698" s="1"/>
    </row>
    <row r="3699" spans="2:21" x14ac:dyDescent="0.25">
      <c r="B3699" s="15">
        <v>37</v>
      </c>
      <c r="C3699" s="16">
        <f>Amostras!$C$40</f>
        <v>8</v>
      </c>
      <c r="D3699" s="16">
        <f>Amostras!$D$40</f>
        <v>6</v>
      </c>
      <c r="E3699" s="16">
        <f>Amostras!$E$40</f>
        <v>9</v>
      </c>
      <c r="F3699" s="16">
        <f>Amostras!$F$40</f>
        <v>8</v>
      </c>
      <c r="G3699" s="16">
        <f>Amostras!$G$40</f>
        <v>9</v>
      </c>
      <c r="H3699" s="16">
        <f>Amostras!$H$40</f>
        <v>6</v>
      </c>
      <c r="I3699" s="16">
        <f>Amostras!$I$40</f>
        <v>0</v>
      </c>
      <c r="J3699" s="40">
        <f>(C3699*C3659)+(D3699*D3659)+(E3699*E3659)+(F3699*F3659)+(G3699*G3659)+(H3699*H3659)+(I3699*I3659)+$J$5</f>
        <v>3.4666666666666597</v>
      </c>
      <c r="K3699" s="19">
        <f>Amostras!$J$40</f>
        <v>1</v>
      </c>
      <c r="L3699" s="2">
        <f t="shared" si="1017"/>
        <v>1</v>
      </c>
      <c r="M3699" s="21">
        <f t="shared" si="1015"/>
        <v>0</v>
      </c>
      <c r="N3699">
        <f t="shared" si="1016"/>
        <v>0</v>
      </c>
      <c r="O3699">
        <f t="shared" si="1009"/>
        <v>0</v>
      </c>
      <c r="P3699">
        <f t="shared" si="1010"/>
        <v>0</v>
      </c>
      <c r="Q3699">
        <f t="shared" si="1011"/>
        <v>0</v>
      </c>
      <c r="R3699">
        <f t="shared" si="1012"/>
        <v>0</v>
      </c>
      <c r="S3699">
        <f t="shared" si="1013"/>
        <v>0</v>
      </c>
      <c r="T3699">
        <f t="shared" si="1014"/>
        <v>0</v>
      </c>
      <c r="U3699" s="1"/>
    </row>
    <row r="3700" spans="2:21" x14ac:dyDescent="0.25">
      <c r="B3700" s="15">
        <v>38</v>
      </c>
      <c r="C3700" s="16">
        <f>Amostras!$C$41</f>
        <v>5</v>
      </c>
      <c r="D3700" s="16">
        <f>Amostras!$D$41</f>
        <v>0</v>
      </c>
      <c r="E3700" s="16">
        <f>Amostras!$E$41</f>
        <v>7</v>
      </c>
      <c r="F3700" s="16">
        <f>Amostras!$F$41</f>
        <v>8</v>
      </c>
      <c r="G3700" s="16">
        <f>Amostras!$G$41</f>
        <v>4</v>
      </c>
      <c r="H3700" s="16">
        <f>Amostras!$H$41</f>
        <v>6</v>
      </c>
      <c r="I3700" s="16">
        <f>Amostras!$I$41</f>
        <v>0</v>
      </c>
      <c r="J3700" s="40">
        <f>(C3700*C3659)+(D3700*D3659)+(E3700*E3659)+(F3700*F3659)+(G3700*G3659)+(H3700*H3659)+(I3700*I3659)+$J$5</f>
        <v>0.94509803921568292</v>
      </c>
      <c r="K3700" s="19">
        <f>Amostras!$J$41</f>
        <v>1</v>
      </c>
      <c r="L3700" s="2">
        <f t="shared" si="1017"/>
        <v>1</v>
      </c>
      <c r="M3700" s="21">
        <f t="shared" si="1015"/>
        <v>0</v>
      </c>
      <c r="N3700">
        <f t="shared" si="1016"/>
        <v>0</v>
      </c>
      <c r="O3700">
        <f t="shared" si="1009"/>
        <v>0</v>
      </c>
      <c r="P3700">
        <f t="shared" si="1010"/>
        <v>0</v>
      </c>
      <c r="Q3700">
        <f t="shared" si="1011"/>
        <v>0</v>
      </c>
      <c r="R3700">
        <f t="shared" si="1012"/>
        <v>0</v>
      </c>
      <c r="S3700">
        <f t="shared" si="1013"/>
        <v>0</v>
      </c>
      <c r="T3700">
        <f t="shared" si="1014"/>
        <v>0</v>
      </c>
      <c r="U3700" s="1"/>
    </row>
    <row r="3701" spans="2:21" x14ac:dyDescent="0.25">
      <c r="B3701" s="15">
        <v>39</v>
      </c>
      <c r="C3701" s="16">
        <f>Amostras!$C$42</f>
        <v>7</v>
      </c>
      <c r="D3701" s="16">
        <f>Amostras!$D$42</f>
        <v>8</v>
      </c>
      <c r="E3701" s="16">
        <f>Amostras!$E$42</f>
        <v>9</v>
      </c>
      <c r="F3701" s="16">
        <f>Amostras!$F$42</f>
        <v>7</v>
      </c>
      <c r="G3701" s="16">
        <f>Amostras!$G$42</f>
        <v>8</v>
      </c>
      <c r="H3701" s="16">
        <f>Amostras!$H$42</f>
        <v>1</v>
      </c>
      <c r="I3701" s="16">
        <f>Amostras!$I$42</f>
        <v>4</v>
      </c>
      <c r="J3701" s="40">
        <f>(C3701*C3659)+(D3701*D3659)+(E3701*E3659)+(F3701*F3659)+(G3701*G3659)+(H3701*H3659)+(I3701*I3659)+$J$5</f>
        <v>2.2941176470588145</v>
      </c>
      <c r="K3701" s="19">
        <f>Amostras!$J$42</f>
        <v>1</v>
      </c>
      <c r="L3701" s="2">
        <f t="shared" si="1017"/>
        <v>1</v>
      </c>
      <c r="M3701" s="21">
        <f t="shared" si="1015"/>
        <v>0</v>
      </c>
      <c r="N3701">
        <f t="shared" si="1016"/>
        <v>0</v>
      </c>
      <c r="O3701">
        <f t="shared" si="1009"/>
        <v>0</v>
      </c>
      <c r="P3701">
        <f t="shared" si="1010"/>
        <v>0</v>
      </c>
      <c r="Q3701">
        <f t="shared" si="1011"/>
        <v>0</v>
      </c>
      <c r="R3701">
        <f t="shared" si="1012"/>
        <v>0</v>
      </c>
      <c r="S3701">
        <f t="shared" si="1013"/>
        <v>0</v>
      </c>
      <c r="T3701">
        <f t="shared" si="1014"/>
        <v>0</v>
      </c>
      <c r="U3701" s="1"/>
    </row>
    <row r="3702" spans="2:21" x14ac:dyDescent="0.25">
      <c r="B3702" s="15">
        <v>40</v>
      </c>
      <c r="C3702" s="16">
        <f>Amostras!$C$43</f>
        <v>9</v>
      </c>
      <c r="D3702" s="16">
        <f>Amostras!$D$43</f>
        <v>7</v>
      </c>
      <c r="E3702" s="16">
        <f>Amostras!$E$43</f>
        <v>2</v>
      </c>
      <c r="F3702" s="16">
        <f>Amostras!$F$43</f>
        <v>9</v>
      </c>
      <c r="G3702" s="16">
        <f>Amostras!$G$43</f>
        <v>2</v>
      </c>
      <c r="H3702" s="16">
        <f>Amostras!$H$43</f>
        <v>5</v>
      </c>
      <c r="I3702" s="16">
        <f>Amostras!$I$43</f>
        <v>9</v>
      </c>
      <c r="J3702" s="40">
        <f>(C3702*C3659)+(D3702*D3659)+(E3702*E3659)+(F3702*F3659)+(G3702*G3659)+(H3702*H3659)+(I3702*I3659)+$J$5</f>
        <v>1.7709803921568525</v>
      </c>
      <c r="K3702" s="19">
        <f>Amostras!$J$43</f>
        <v>1</v>
      </c>
      <c r="L3702" s="2">
        <f t="shared" si="1017"/>
        <v>1</v>
      </c>
      <c r="M3702" s="21">
        <f t="shared" si="1015"/>
        <v>0</v>
      </c>
      <c r="N3702">
        <f t="shared" si="1016"/>
        <v>0</v>
      </c>
      <c r="O3702">
        <f t="shared" si="1009"/>
        <v>0</v>
      </c>
      <c r="P3702">
        <f t="shared" si="1010"/>
        <v>0</v>
      </c>
      <c r="Q3702">
        <f t="shared" si="1011"/>
        <v>0</v>
      </c>
      <c r="R3702">
        <f t="shared" si="1012"/>
        <v>0</v>
      </c>
      <c r="S3702">
        <f t="shared" si="1013"/>
        <v>0</v>
      </c>
      <c r="T3702">
        <f t="shared" si="1014"/>
        <v>0</v>
      </c>
      <c r="U3702" s="1"/>
    </row>
    <row r="3703" spans="2:21" x14ac:dyDescent="0.25">
      <c r="B3703" s="15">
        <v>41</v>
      </c>
      <c r="C3703" s="16">
        <f>Amostras!$C$44</f>
        <v>8</v>
      </c>
      <c r="D3703" s="16">
        <f>Amostras!$D$44</f>
        <v>2</v>
      </c>
      <c r="E3703" s="16">
        <f>Amostras!$E$44</f>
        <v>7</v>
      </c>
      <c r="F3703" s="16">
        <f>Amostras!$F$44</f>
        <v>1</v>
      </c>
      <c r="G3703" s="16">
        <f>Amostras!$G$44</f>
        <v>0</v>
      </c>
      <c r="H3703" s="16">
        <f>Amostras!$H$44</f>
        <v>2</v>
      </c>
      <c r="I3703" s="16">
        <f>Amostras!$I$44</f>
        <v>7</v>
      </c>
      <c r="J3703" s="40">
        <f>(C3703*C3659)+(D3703*D3659)+(E3703*E3659)+(F3703*F3659)+(G3703*G3659)+(H3703*H3659)+(I3703*I3659)+$J$5</f>
        <v>0.98039215686274117</v>
      </c>
      <c r="K3703" s="19">
        <f>Amostras!$J$44</f>
        <v>1</v>
      </c>
      <c r="L3703" s="2">
        <f t="shared" si="1017"/>
        <v>1</v>
      </c>
      <c r="M3703" s="21">
        <f t="shared" si="1015"/>
        <v>0</v>
      </c>
      <c r="N3703">
        <f t="shared" si="1016"/>
        <v>0</v>
      </c>
      <c r="O3703">
        <f t="shared" si="1009"/>
        <v>0</v>
      </c>
      <c r="P3703">
        <f t="shared" si="1010"/>
        <v>0</v>
      </c>
      <c r="Q3703">
        <f t="shared" si="1011"/>
        <v>0</v>
      </c>
      <c r="R3703">
        <f t="shared" si="1012"/>
        <v>0</v>
      </c>
      <c r="S3703">
        <f t="shared" si="1013"/>
        <v>0</v>
      </c>
      <c r="T3703">
        <f t="shared" si="1014"/>
        <v>0</v>
      </c>
      <c r="U3703" s="1"/>
    </row>
    <row r="3704" spans="2:21" x14ac:dyDescent="0.25">
      <c r="B3704" s="15">
        <v>42</v>
      </c>
      <c r="C3704" s="16">
        <f>Amostras!$C$45</f>
        <v>8</v>
      </c>
      <c r="D3704" s="16">
        <f>Amostras!$D$45</f>
        <v>1</v>
      </c>
      <c r="E3704" s="16">
        <f>Amostras!$E$45</f>
        <v>3</v>
      </c>
      <c r="F3704" s="16">
        <f>Amostras!$F$45</f>
        <v>3</v>
      </c>
      <c r="G3704" s="16">
        <f>Amostras!$G$45</f>
        <v>8</v>
      </c>
      <c r="H3704" s="16">
        <f>Amostras!$H$45</f>
        <v>0</v>
      </c>
      <c r="I3704" s="16">
        <f>Amostras!$I$45</f>
        <v>4</v>
      </c>
      <c r="J3704" s="40">
        <f>(C3704*C3659)+(D3704*D3659)+(E3704*E3659)+(F3704*F3659)+(G3704*G3659)+(H3704*H3659)+(I3704*I3659)+$J$5</f>
        <v>2.1858823529411771</v>
      </c>
      <c r="K3704" s="19">
        <f>Amostras!$J$45</f>
        <v>1</v>
      </c>
      <c r="L3704" s="2">
        <f t="shared" si="1017"/>
        <v>1</v>
      </c>
      <c r="M3704" s="21">
        <f t="shared" si="1015"/>
        <v>0</v>
      </c>
      <c r="N3704">
        <f t="shared" si="1016"/>
        <v>0</v>
      </c>
      <c r="O3704">
        <f t="shared" si="1009"/>
        <v>0</v>
      </c>
      <c r="P3704">
        <f t="shared" si="1010"/>
        <v>0</v>
      </c>
      <c r="Q3704">
        <f t="shared" si="1011"/>
        <v>0</v>
      </c>
      <c r="R3704">
        <f t="shared" si="1012"/>
        <v>0</v>
      </c>
      <c r="S3704">
        <f t="shared" si="1013"/>
        <v>0</v>
      </c>
      <c r="T3704">
        <f t="shared" si="1014"/>
        <v>0</v>
      </c>
      <c r="U3704" s="1"/>
    </row>
    <row r="3705" spans="2:21" x14ac:dyDescent="0.25">
      <c r="B3705" s="15">
        <v>43</v>
      </c>
      <c r="C3705" s="16">
        <f>Amostras!$C$46</f>
        <v>7</v>
      </c>
      <c r="D3705" s="16">
        <f>Amostras!$D$46</f>
        <v>9</v>
      </c>
      <c r="E3705" s="16">
        <f>Amostras!$E$46</f>
        <v>7</v>
      </c>
      <c r="F3705" s="16">
        <f>Amostras!$F$46</f>
        <v>3</v>
      </c>
      <c r="G3705" s="16">
        <f>Amostras!$G$46</f>
        <v>8</v>
      </c>
      <c r="H3705" s="16">
        <f>Amostras!$H$46</f>
        <v>7</v>
      </c>
      <c r="I3705" s="16">
        <f>Amostras!$I$46</f>
        <v>7</v>
      </c>
      <c r="J3705" s="40">
        <f>(C3705*C3659)+(D3705*D3659)+(E3705*E3659)+(F3705*F3659)+(G3705*G3659)+(H3705*H3659)+(I3705*I3659)+$J$5</f>
        <v>1.792941176470582</v>
      </c>
      <c r="K3705" s="19">
        <f>Amostras!$J$46</f>
        <v>1</v>
      </c>
      <c r="L3705" s="2">
        <f t="shared" si="1017"/>
        <v>1</v>
      </c>
      <c r="M3705" s="21">
        <f t="shared" si="1015"/>
        <v>0</v>
      </c>
      <c r="N3705">
        <f t="shared" si="1016"/>
        <v>0</v>
      </c>
      <c r="O3705">
        <f t="shared" si="1009"/>
        <v>0</v>
      </c>
      <c r="P3705">
        <f t="shared" si="1010"/>
        <v>0</v>
      </c>
      <c r="Q3705">
        <f t="shared" si="1011"/>
        <v>0</v>
      </c>
      <c r="R3705">
        <f t="shared" si="1012"/>
        <v>0</v>
      </c>
      <c r="S3705">
        <f t="shared" si="1013"/>
        <v>0</v>
      </c>
      <c r="T3705">
        <f t="shared" si="1014"/>
        <v>0</v>
      </c>
      <c r="U3705" s="1"/>
    </row>
    <row r="3706" spans="2:21" x14ac:dyDescent="0.25">
      <c r="B3706" s="15">
        <v>44</v>
      </c>
      <c r="C3706" s="16">
        <f>Amostras!$C$47</f>
        <v>5</v>
      </c>
      <c r="D3706" s="16">
        <f>Amostras!$D$47</f>
        <v>4</v>
      </c>
      <c r="E3706" s="16">
        <f>Amostras!$E$47</f>
        <v>2</v>
      </c>
      <c r="F3706" s="16">
        <f>Amostras!$F$47</f>
        <v>6</v>
      </c>
      <c r="G3706" s="16">
        <f>Amostras!$G$47</f>
        <v>9</v>
      </c>
      <c r="H3706" s="16">
        <f>Amostras!$H$47</f>
        <v>1</v>
      </c>
      <c r="I3706" s="16">
        <f>Amostras!$I$47</f>
        <v>6</v>
      </c>
      <c r="J3706" s="40">
        <f>(C3706*C3659)+(D3706*D3659)+(E3706*E3659)+(F3706*F3659)+(G3706*G3659)+(H3706*H3659)+(I3706*I3659)+$J$5</f>
        <v>0.62196078431372115</v>
      </c>
      <c r="K3706" s="19">
        <f>Amostras!$J$47</f>
        <v>1</v>
      </c>
      <c r="L3706" s="2">
        <f t="shared" si="1017"/>
        <v>1</v>
      </c>
      <c r="M3706" s="21">
        <f t="shared" si="1015"/>
        <v>0</v>
      </c>
      <c r="N3706">
        <f t="shared" si="1016"/>
        <v>0</v>
      </c>
      <c r="O3706">
        <f t="shared" si="1009"/>
        <v>0</v>
      </c>
      <c r="P3706">
        <f t="shared" si="1010"/>
        <v>0</v>
      </c>
      <c r="Q3706">
        <f t="shared" si="1011"/>
        <v>0</v>
      </c>
      <c r="R3706">
        <f t="shared" si="1012"/>
        <v>0</v>
      </c>
      <c r="S3706">
        <f t="shared" si="1013"/>
        <v>0</v>
      </c>
      <c r="T3706">
        <f t="shared" si="1014"/>
        <v>0</v>
      </c>
      <c r="U3706" s="1"/>
    </row>
    <row r="3707" spans="2:21" x14ac:dyDescent="0.25">
      <c r="B3707" s="15">
        <v>45</v>
      </c>
      <c r="C3707" s="16">
        <f>Amostras!$C$48</f>
        <v>9</v>
      </c>
      <c r="D3707" s="16">
        <f>Amostras!$D$48</f>
        <v>1</v>
      </c>
      <c r="E3707" s="16">
        <f>Amostras!$E$48</f>
        <v>5</v>
      </c>
      <c r="F3707" s="16">
        <f>Amostras!$F$48</f>
        <v>3</v>
      </c>
      <c r="G3707" s="16">
        <f>Amostras!$G$48</f>
        <v>4</v>
      </c>
      <c r="H3707" s="16">
        <f>Amostras!$H$48</f>
        <v>7</v>
      </c>
      <c r="I3707" s="16">
        <f>Amostras!$I$48</f>
        <v>3</v>
      </c>
      <c r="J3707" s="40">
        <f>(C3707*C3659)+(D3707*D3659)+(E3707*E3659)+(F3707*F3659)+(G3707*G3659)+(H3707*H3659)+(I3707*I3659)+$J$5</f>
        <v>2.505098039215687</v>
      </c>
      <c r="K3707" s="19">
        <f>Amostras!$J$48</f>
        <v>1</v>
      </c>
      <c r="L3707" s="2">
        <f t="shared" si="1017"/>
        <v>1</v>
      </c>
      <c r="M3707" s="21">
        <f t="shared" si="1015"/>
        <v>0</v>
      </c>
      <c r="N3707">
        <f t="shared" si="1016"/>
        <v>0</v>
      </c>
      <c r="O3707">
        <f t="shared" si="1009"/>
        <v>0</v>
      </c>
      <c r="P3707">
        <f t="shared" si="1010"/>
        <v>0</v>
      </c>
      <c r="Q3707">
        <f t="shared" si="1011"/>
        <v>0</v>
      </c>
      <c r="R3707">
        <f t="shared" si="1012"/>
        <v>0</v>
      </c>
      <c r="S3707">
        <f t="shared" si="1013"/>
        <v>0</v>
      </c>
      <c r="T3707">
        <f t="shared" si="1014"/>
        <v>0</v>
      </c>
      <c r="U3707" s="1"/>
    </row>
    <row r="3708" spans="2:21" x14ac:dyDescent="0.25">
      <c r="B3708" s="15">
        <v>46</v>
      </c>
      <c r="C3708" s="16">
        <f>Amostras!$C$49</f>
        <v>5</v>
      </c>
      <c r="D3708" s="16">
        <f>Amostras!$D$49</f>
        <v>8</v>
      </c>
      <c r="E3708" s="16">
        <f>Amostras!$E$49</f>
        <v>5</v>
      </c>
      <c r="F3708" s="16">
        <f>Amostras!$F$49</f>
        <v>0</v>
      </c>
      <c r="G3708" s="16">
        <f>Amostras!$G$49</f>
        <v>2</v>
      </c>
      <c r="H3708" s="16">
        <f>Amostras!$H$49</f>
        <v>7</v>
      </c>
      <c r="I3708" s="16">
        <f>Amostras!$I$49</f>
        <v>1</v>
      </c>
      <c r="J3708" s="40">
        <f>(C3708*C3659)+(D3708*D3659)+(E3708*E3659)+(F3708*F3659)+(G3708*G3659)+(H3708*H3659)+(I3708*I3659)+$J$5</f>
        <v>0.38274509803920909</v>
      </c>
      <c r="K3708" s="19">
        <f>Amostras!$J$49</f>
        <v>1</v>
      </c>
      <c r="L3708" s="2">
        <f t="shared" si="1017"/>
        <v>1</v>
      </c>
      <c r="M3708" s="21">
        <f t="shared" si="1015"/>
        <v>0</v>
      </c>
      <c r="N3708">
        <f t="shared" si="1016"/>
        <v>0</v>
      </c>
      <c r="O3708">
        <f t="shared" si="1009"/>
        <v>0</v>
      </c>
      <c r="P3708">
        <f t="shared" si="1010"/>
        <v>0</v>
      </c>
      <c r="Q3708">
        <f t="shared" si="1011"/>
        <v>0</v>
      </c>
      <c r="R3708">
        <f t="shared" si="1012"/>
        <v>0</v>
      </c>
      <c r="S3708">
        <f t="shared" si="1013"/>
        <v>0</v>
      </c>
      <c r="T3708">
        <f t="shared" si="1014"/>
        <v>0</v>
      </c>
      <c r="U3708" s="1"/>
    </row>
    <row r="3709" spans="2:21" x14ac:dyDescent="0.25">
      <c r="B3709" s="15">
        <v>47</v>
      </c>
      <c r="C3709" s="16">
        <f>Amostras!$C$50</f>
        <v>8</v>
      </c>
      <c r="D3709" s="16">
        <f>Amostras!$D$50</f>
        <v>3</v>
      </c>
      <c r="E3709" s="16">
        <f>Amostras!$E$50</f>
        <v>4</v>
      </c>
      <c r="F3709" s="16">
        <f>Amostras!$F$50</f>
        <v>4</v>
      </c>
      <c r="G3709" s="16">
        <f>Amostras!$G$50</f>
        <v>8</v>
      </c>
      <c r="H3709" s="16">
        <f>Amostras!$H$50</f>
        <v>6</v>
      </c>
      <c r="I3709" s="16">
        <f>Amostras!$I$50</f>
        <v>0</v>
      </c>
      <c r="J3709" s="40">
        <f>(C3709*C3659)+(D3709*D3659)+(E3709*E3659)+(F3709*F3659)+(G3709*G3659)+(H3709*H3659)+(I3709*I3659)+$J$5</f>
        <v>2.8549019607843134</v>
      </c>
      <c r="K3709" s="19">
        <f>Amostras!$J$50</f>
        <v>1</v>
      </c>
      <c r="L3709" s="2">
        <f t="shared" si="1017"/>
        <v>1</v>
      </c>
      <c r="M3709" s="21">
        <f t="shared" si="1015"/>
        <v>0</v>
      </c>
      <c r="N3709">
        <f t="shared" si="1016"/>
        <v>0</v>
      </c>
      <c r="O3709">
        <f t="shared" si="1009"/>
        <v>0</v>
      </c>
      <c r="P3709">
        <f t="shared" si="1010"/>
        <v>0</v>
      </c>
      <c r="Q3709">
        <f t="shared" si="1011"/>
        <v>0</v>
      </c>
      <c r="R3709">
        <f t="shared" si="1012"/>
        <v>0</v>
      </c>
      <c r="S3709">
        <f t="shared" si="1013"/>
        <v>0</v>
      </c>
      <c r="T3709">
        <f t="shared" si="1014"/>
        <v>0</v>
      </c>
      <c r="U3709" s="1"/>
    </row>
    <row r="3710" spans="2:21" x14ac:dyDescent="0.25">
      <c r="B3710" s="15">
        <v>48</v>
      </c>
      <c r="C3710" s="16">
        <f>Amostras!$C$51</f>
        <v>6</v>
      </c>
      <c r="D3710" s="16">
        <f>Amostras!$D$51</f>
        <v>0</v>
      </c>
      <c r="E3710" s="16">
        <f>Amostras!$E$51</f>
        <v>3</v>
      </c>
      <c r="F3710" s="16">
        <f>Amostras!$F$51</f>
        <v>8</v>
      </c>
      <c r="G3710" s="16">
        <f>Amostras!$G$51</f>
        <v>8</v>
      </c>
      <c r="H3710" s="16">
        <f>Amostras!$H$51</f>
        <v>5</v>
      </c>
      <c r="I3710" s="16">
        <f>Amostras!$I$51</f>
        <v>0</v>
      </c>
      <c r="J3710" s="40">
        <f>(C3710*C3659)+(D3710*D3659)+(E3710*E3659)+(F3710*F3659)+(G3710*G3659)+(H3710*H3659)+(I3710*I3659)+$J$5</f>
        <v>1.7898039215686268</v>
      </c>
      <c r="K3710" s="19">
        <f>Amostras!$J$51</f>
        <v>1</v>
      </c>
      <c r="L3710" s="2">
        <f t="shared" si="1017"/>
        <v>1</v>
      </c>
      <c r="M3710" s="21">
        <f t="shared" si="1015"/>
        <v>0</v>
      </c>
      <c r="N3710">
        <f t="shared" si="1016"/>
        <v>0</v>
      </c>
      <c r="O3710">
        <f t="shared" si="1009"/>
        <v>0</v>
      </c>
      <c r="P3710">
        <f t="shared" si="1010"/>
        <v>0</v>
      </c>
      <c r="Q3710">
        <f t="shared" si="1011"/>
        <v>0</v>
      </c>
      <c r="R3710">
        <f t="shared" si="1012"/>
        <v>0</v>
      </c>
      <c r="S3710">
        <f t="shared" si="1013"/>
        <v>0</v>
      </c>
      <c r="T3710">
        <f t="shared" si="1014"/>
        <v>0</v>
      </c>
      <c r="U3710" s="1"/>
    </row>
    <row r="3711" spans="2:21" x14ac:dyDescent="0.25">
      <c r="B3711" s="15">
        <v>49</v>
      </c>
      <c r="C3711" s="16">
        <f>Amostras!$C$52</f>
        <v>6</v>
      </c>
      <c r="D3711" s="16">
        <f>Amostras!$D$52</f>
        <v>1</v>
      </c>
      <c r="E3711" s="16">
        <f>Amostras!$E$52</f>
        <v>4</v>
      </c>
      <c r="F3711" s="16">
        <f>Amostras!$F$52</f>
        <v>6</v>
      </c>
      <c r="G3711" s="16">
        <f>Amostras!$G$52</f>
        <v>7</v>
      </c>
      <c r="H3711" s="16">
        <f>Amostras!$H$52</f>
        <v>4</v>
      </c>
      <c r="I3711" s="16">
        <f>Amostras!$I$52</f>
        <v>9</v>
      </c>
      <c r="J3711" s="40">
        <f>(C3711*C3659)+(D3711*D3659)+(E3711*E3659)+(F3711*F3659)+(G3711*G3659)+(H3711*H3659)+(I3711*I3659)+$J$5</f>
        <v>0.61725490196078248</v>
      </c>
      <c r="K3711" s="19">
        <f>Amostras!$J$52</f>
        <v>1</v>
      </c>
      <c r="L3711" s="2">
        <f t="shared" si="1017"/>
        <v>1</v>
      </c>
      <c r="M3711" s="21">
        <f t="shared" si="1015"/>
        <v>0</v>
      </c>
      <c r="N3711">
        <f t="shared" si="1016"/>
        <v>0</v>
      </c>
      <c r="O3711">
        <f t="shared" si="1009"/>
        <v>0</v>
      </c>
      <c r="P3711">
        <f t="shared" si="1010"/>
        <v>0</v>
      </c>
      <c r="Q3711">
        <f t="shared" si="1011"/>
        <v>0</v>
      </c>
      <c r="R3711">
        <f t="shared" si="1012"/>
        <v>0</v>
      </c>
      <c r="S3711">
        <f t="shared" si="1013"/>
        <v>0</v>
      </c>
      <c r="T3711">
        <f t="shared" si="1014"/>
        <v>0</v>
      </c>
      <c r="U3711" s="1"/>
    </row>
    <row r="3712" spans="2:21" x14ac:dyDescent="0.25">
      <c r="B3712" s="15">
        <v>50</v>
      </c>
      <c r="C3712" s="16">
        <f>Amostras!$C$53</f>
        <v>6</v>
      </c>
      <c r="D3712" s="16">
        <f>Amostras!$D$53</f>
        <v>9</v>
      </c>
      <c r="E3712" s="16">
        <f>Amostras!$E$53</f>
        <v>0</v>
      </c>
      <c r="F3712" s="16">
        <f>Amostras!$F$53</f>
        <v>9</v>
      </c>
      <c r="G3712" s="16">
        <f>Amostras!$G$53</f>
        <v>4</v>
      </c>
      <c r="H3712" s="16">
        <f>Amostras!$H$53</f>
        <v>9</v>
      </c>
      <c r="I3712" s="16">
        <f>Amostras!$I$53</f>
        <v>7</v>
      </c>
      <c r="J3712" s="40">
        <f>(C3712*C3659)+(D3712*D3659)+(E3712*E3659)+(F3712*F3659)+(G3712*G3659)+(H3712*H3659)+(I3712*I3659)+$J$5</f>
        <v>0.63843137254900961</v>
      </c>
      <c r="K3712" s="19">
        <f>Amostras!$J$53</f>
        <v>1</v>
      </c>
      <c r="L3712" s="2">
        <f t="shared" si="1017"/>
        <v>1</v>
      </c>
      <c r="M3712" s="21">
        <f t="shared" si="1015"/>
        <v>0</v>
      </c>
      <c r="N3712">
        <f t="shared" si="1016"/>
        <v>0</v>
      </c>
      <c r="O3712">
        <f t="shared" si="1009"/>
        <v>0</v>
      </c>
      <c r="P3712">
        <f t="shared" si="1010"/>
        <v>0</v>
      </c>
      <c r="Q3712">
        <f t="shared" si="1011"/>
        <v>0</v>
      </c>
      <c r="R3712">
        <f t="shared" si="1012"/>
        <v>0</v>
      </c>
      <c r="S3712">
        <f t="shared" si="1013"/>
        <v>0</v>
      </c>
      <c r="T3712">
        <f t="shared" si="1014"/>
        <v>0</v>
      </c>
      <c r="U3712" s="1"/>
    </row>
    <row r="3713" spans="2:21" x14ac:dyDescent="0.25">
      <c r="B3713" s="45" t="s">
        <v>37</v>
      </c>
      <c r="C3713" s="45"/>
      <c r="D3713" s="45"/>
      <c r="E3713" s="45"/>
      <c r="F3713" s="45"/>
      <c r="G3713" s="45"/>
      <c r="H3713" s="45"/>
      <c r="I3713" s="45"/>
      <c r="J3713" s="45"/>
      <c r="K3713" s="45"/>
      <c r="L3713" s="45"/>
      <c r="M3713" s="46"/>
      <c r="N3713" s="22">
        <f>AVERAGE(N3662:N3712)</f>
        <v>-1.5686274509803921E-3</v>
      </c>
      <c r="O3713" s="22">
        <f t="shared" ref="O3713:T3713" si="1018">AVERAGE(O3662:O3712)</f>
        <v>-3.9215686274509824E-4</v>
      </c>
      <c r="P3713" s="22">
        <f t="shared" si="1018"/>
        <v>-3.9215686274509786E-4</v>
      </c>
      <c r="Q3713" s="22">
        <f t="shared" si="1018"/>
        <v>-1.9607843137254902E-3</v>
      </c>
      <c r="R3713" s="22">
        <f t="shared" si="1018"/>
        <v>-2.352941176470588E-3</v>
      </c>
      <c r="S3713" s="22">
        <f t="shared" si="1018"/>
        <v>7.8431372549019594E-4</v>
      </c>
      <c r="T3713" s="22">
        <f t="shared" si="1018"/>
        <v>7.8431372549019594E-4</v>
      </c>
      <c r="U3713" s="1"/>
    </row>
    <row r="3716" spans="2:21" x14ac:dyDescent="0.25">
      <c r="B3716" s="44" t="s">
        <v>17</v>
      </c>
      <c r="C3716" s="11" t="s">
        <v>8</v>
      </c>
      <c r="D3716" s="11" t="s">
        <v>9</v>
      </c>
      <c r="E3716" s="11" t="s">
        <v>10</v>
      </c>
      <c r="F3716" s="11" t="s">
        <v>11</v>
      </c>
      <c r="G3716" s="11" t="s">
        <v>12</v>
      </c>
      <c r="H3716" s="11" t="s">
        <v>13</v>
      </c>
      <c r="I3716" s="11" t="s">
        <v>14</v>
      </c>
      <c r="J3716" s="12" t="s">
        <v>15</v>
      </c>
      <c r="K3716" s="39" t="s">
        <v>38</v>
      </c>
      <c r="L3716" s="20">
        <v>64</v>
      </c>
    </row>
    <row r="3717" spans="2:21" x14ac:dyDescent="0.25">
      <c r="B3717" s="44"/>
      <c r="C3717" s="23">
        <f>N3713+C3659</f>
        <v>0.53803921568627455</v>
      </c>
      <c r="D3717" s="23">
        <f t="shared" ref="D3717" si="1019">O3713+D3659</f>
        <v>2.5490196078430494E-2</v>
      </c>
      <c r="E3717" s="23">
        <f t="shared" ref="E3717" si="1020">P3713+E3659</f>
        <v>4.9803921568627216E-2</v>
      </c>
      <c r="F3717" s="23">
        <f t="shared" ref="F3717" si="1021">Q3713+F3659</f>
        <v>3.647058823529354E-2</v>
      </c>
      <c r="G3717" s="23">
        <f t="shared" ref="G3717" si="1022">R3713+G3659</f>
        <v>0.1270588235294122</v>
      </c>
      <c r="H3717" s="23">
        <f t="shared" ref="H3717" si="1023">S3713+H3659</f>
        <v>1.2549019607843308E-2</v>
      </c>
      <c r="I3717" s="23">
        <f t="shared" ref="I3717" si="1024">T3713+I3659</f>
        <v>-0.11372549019607851</v>
      </c>
      <c r="J3717" s="13">
        <f>$J$5</f>
        <v>-3</v>
      </c>
    </row>
    <row r="3719" spans="2:21" x14ac:dyDescent="0.25">
      <c r="B3719" s="15" t="s">
        <v>21</v>
      </c>
      <c r="C3719" s="15" t="s">
        <v>1</v>
      </c>
      <c r="D3719" s="15" t="s">
        <v>2</v>
      </c>
      <c r="E3719" s="15" t="s">
        <v>3</v>
      </c>
      <c r="F3719" s="15" t="s">
        <v>4</v>
      </c>
      <c r="G3719" s="15" t="s">
        <v>5</v>
      </c>
      <c r="H3719" s="15" t="s">
        <v>6</v>
      </c>
      <c r="I3719" s="15" t="s">
        <v>7</v>
      </c>
      <c r="J3719" s="18" t="s">
        <v>23</v>
      </c>
      <c r="K3719" s="17" t="s">
        <v>22</v>
      </c>
      <c r="L3719" s="5" t="s">
        <v>36</v>
      </c>
      <c r="M3719" s="20" t="s">
        <v>24</v>
      </c>
      <c r="N3719" s="5" t="s">
        <v>25</v>
      </c>
      <c r="O3719" s="5" t="s">
        <v>26</v>
      </c>
      <c r="P3719" s="5" t="s">
        <v>27</v>
      </c>
      <c r="Q3719" s="5" t="s">
        <v>28</v>
      </c>
      <c r="R3719" s="5" t="s">
        <v>29</v>
      </c>
      <c r="S3719" s="5" t="s">
        <v>30</v>
      </c>
      <c r="T3719" s="5" t="s">
        <v>31</v>
      </c>
      <c r="U3719" s="1"/>
    </row>
    <row r="3720" spans="2:21" x14ac:dyDescent="0.25">
      <c r="B3720" s="15" t="s">
        <v>0</v>
      </c>
      <c r="C3720" s="16">
        <f>Amostras!$C$3</f>
        <v>4</v>
      </c>
      <c r="D3720" s="16">
        <f>Amostras!$D$3</f>
        <v>9</v>
      </c>
      <c r="E3720" s="16">
        <f>Amostras!$E$3</f>
        <v>9</v>
      </c>
      <c r="F3720" s="16">
        <f>Amostras!$F$3</f>
        <v>4</v>
      </c>
      <c r="G3720" s="16">
        <f>Amostras!$G$3</f>
        <v>7</v>
      </c>
      <c r="H3720" s="16">
        <f>Amostras!$H$3</f>
        <v>9</v>
      </c>
      <c r="I3720" s="16">
        <f>Amostras!$I$3</f>
        <v>9</v>
      </c>
      <c r="J3720" s="40">
        <f>(C3720*C3717)+(D3720*D3717)+(E3720*E3717)+(F3720*F3717)+(G3720*G3717)+(H3720*H3717)+(I3720*I3717)+$J$5</f>
        <v>-4.5490196078439737E-2</v>
      </c>
      <c r="K3720" s="19">
        <f>Amostras!$J$3</f>
        <v>1</v>
      </c>
      <c r="L3720" s="2">
        <f>IF(J3720&gt;=0,1,-1)</f>
        <v>-1</v>
      </c>
      <c r="M3720" s="21">
        <f>K3720-L3720</f>
        <v>2</v>
      </c>
      <c r="N3720">
        <f>$E$2*$M3720*C3720</f>
        <v>0.08</v>
      </c>
      <c r="O3720">
        <f t="shared" ref="O3720:O3770" si="1025">$E$2*$M3720*D3720</f>
        <v>0.18</v>
      </c>
      <c r="P3720">
        <f t="shared" ref="P3720:P3770" si="1026">$E$2*$M3720*E3720</f>
        <v>0.18</v>
      </c>
      <c r="Q3720">
        <f t="shared" ref="Q3720:Q3770" si="1027">$E$2*$M3720*F3720</f>
        <v>0.08</v>
      </c>
      <c r="R3720">
        <f t="shared" ref="R3720:R3770" si="1028">$E$2*$M3720*G3720</f>
        <v>0.14000000000000001</v>
      </c>
      <c r="S3720">
        <f t="shared" ref="S3720:S3770" si="1029">$E$2*$M3720*H3720</f>
        <v>0.18</v>
      </c>
      <c r="T3720">
        <f t="shared" ref="T3720:T3770" si="1030">$E$2*$M3720*I3720</f>
        <v>0.18</v>
      </c>
      <c r="U3720" s="1"/>
    </row>
    <row r="3721" spans="2:21" x14ac:dyDescent="0.25">
      <c r="B3721" s="15">
        <v>1</v>
      </c>
      <c r="C3721" s="16">
        <f>Amostras!$C$4</f>
        <v>2</v>
      </c>
      <c r="D3721" s="16">
        <f>Amostras!$D$4</f>
        <v>0</v>
      </c>
      <c r="E3721" s="16">
        <f>Amostras!$E$4</f>
        <v>6</v>
      </c>
      <c r="F3721" s="16">
        <f>Amostras!$F$4</f>
        <v>3</v>
      </c>
      <c r="G3721" s="16">
        <f>Amostras!$G$4</f>
        <v>2</v>
      </c>
      <c r="H3721" s="16">
        <f>Amostras!$H$4</f>
        <v>1</v>
      </c>
      <c r="I3721" s="16">
        <f>Amostras!$I$4</f>
        <v>7</v>
      </c>
      <c r="J3721" s="40">
        <f>(C3721*C3717)+(D3721*D3717)+(E3721*E3717)+(F3721*F3717)+(G3721*G3717)+(H3721*H3717)+(I3721*I3717)+$J$5</f>
        <v>-2.0450980392156888</v>
      </c>
      <c r="K3721" s="19">
        <f>Amostras!$J$4</f>
        <v>-1</v>
      </c>
      <c r="L3721" s="2">
        <f>IF(J3721&gt;=0,1,-1)</f>
        <v>-1</v>
      </c>
      <c r="M3721" s="21">
        <f t="shared" ref="M3721:M3770" si="1031">K3721-L3721</f>
        <v>0</v>
      </c>
      <c r="N3721">
        <f t="shared" ref="N3721:N3770" si="1032">$E$2*$M3721*C3721</f>
        <v>0</v>
      </c>
      <c r="O3721">
        <f t="shared" si="1025"/>
        <v>0</v>
      </c>
      <c r="P3721">
        <f t="shared" si="1026"/>
        <v>0</v>
      </c>
      <c r="Q3721">
        <f t="shared" si="1027"/>
        <v>0</v>
      </c>
      <c r="R3721">
        <f t="shared" si="1028"/>
        <v>0</v>
      </c>
      <c r="S3721">
        <f t="shared" si="1029"/>
        <v>0</v>
      </c>
      <c r="T3721">
        <f t="shared" si="1030"/>
        <v>0</v>
      </c>
      <c r="U3721" s="1"/>
    </row>
    <row r="3722" spans="2:21" x14ac:dyDescent="0.25">
      <c r="B3722" s="15">
        <v>2</v>
      </c>
      <c r="C3722" s="16">
        <f>Amostras!$C$5</f>
        <v>3</v>
      </c>
      <c r="D3722" s="16">
        <f>Amostras!$D$5</f>
        <v>9</v>
      </c>
      <c r="E3722" s="16">
        <f>Amostras!$E$5</f>
        <v>1</v>
      </c>
      <c r="F3722" s="16">
        <f>Amostras!$F$5</f>
        <v>9</v>
      </c>
      <c r="G3722" s="16">
        <f>Amostras!$G$5</f>
        <v>8</v>
      </c>
      <c r="H3722" s="16">
        <f>Amostras!$H$5</f>
        <v>7</v>
      </c>
      <c r="I3722" s="16">
        <f>Amostras!$I$5</f>
        <v>7</v>
      </c>
      <c r="J3722" s="40">
        <f>(C3722*C3717)+(D3722*D3717)+(E3722*E3717)+(F3722*F3717)+(G3722*G3717)+(H3722*H3717)+(I3722*I3717)+$J$5</f>
        <v>-0.47019607843138145</v>
      </c>
      <c r="K3722" s="19">
        <f>Amostras!$J$5</f>
        <v>-1</v>
      </c>
      <c r="L3722" s="2">
        <f t="shared" ref="L3722:L3770" si="1033">IF(J3722&gt;=0,1,-1)</f>
        <v>-1</v>
      </c>
      <c r="M3722" s="21">
        <f t="shared" si="1031"/>
        <v>0</v>
      </c>
      <c r="N3722">
        <f t="shared" si="1032"/>
        <v>0</v>
      </c>
      <c r="O3722">
        <f t="shared" si="1025"/>
        <v>0</v>
      </c>
      <c r="P3722">
        <f t="shared" si="1026"/>
        <v>0</v>
      </c>
      <c r="Q3722">
        <f t="shared" si="1027"/>
        <v>0</v>
      </c>
      <c r="R3722">
        <f t="shared" si="1028"/>
        <v>0</v>
      </c>
      <c r="S3722">
        <f t="shared" si="1029"/>
        <v>0</v>
      </c>
      <c r="T3722">
        <f t="shared" si="1030"/>
        <v>0</v>
      </c>
      <c r="U3722" s="1"/>
    </row>
    <row r="3723" spans="2:21" x14ac:dyDescent="0.25">
      <c r="B3723" s="15">
        <v>3</v>
      </c>
      <c r="C3723" s="16">
        <f>Amostras!$C$6</f>
        <v>3</v>
      </c>
      <c r="D3723" s="16">
        <f>Amostras!$D$6</f>
        <v>2</v>
      </c>
      <c r="E3723" s="16">
        <f>Amostras!$E$6</f>
        <v>6</v>
      </c>
      <c r="F3723" s="16">
        <f>Amostras!$F$6</f>
        <v>5</v>
      </c>
      <c r="G3723" s="16">
        <f>Amostras!$G$6</f>
        <v>4</v>
      </c>
      <c r="H3723" s="16">
        <f>Amostras!$H$6</f>
        <v>1</v>
      </c>
      <c r="I3723" s="16">
        <f>Amostras!$I$6</f>
        <v>7</v>
      </c>
      <c r="J3723" s="40">
        <f>(C3723*C3717)+(D3723*D3717)+(E3723*E3717)+(F3723*F3717)+(G3723*G3717)+(H3723*H3717)+(I3723*I3717)+$J$5</f>
        <v>-1.129019607843142</v>
      </c>
      <c r="K3723" s="19">
        <f>Amostras!$J$6</f>
        <v>-1</v>
      </c>
      <c r="L3723" s="2">
        <f t="shared" si="1033"/>
        <v>-1</v>
      </c>
      <c r="M3723" s="21">
        <f t="shared" si="1031"/>
        <v>0</v>
      </c>
      <c r="N3723">
        <f t="shared" si="1032"/>
        <v>0</v>
      </c>
      <c r="O3723">
        <f t="shared" si="1025"/>
        <v>0</v>
      </c>
      <c r="P3723">
        <f t="shared" si="1026"/>
        <v>0</v>
      </c>
      <c r="Q3723">
        <f t="shared" si="1027"/>
        <v>0</v>
      </c>
      <c r="R3723">
        <f t="shared" si="1028"/>
        <v>0</v>
      </c>
      <c r="S3723">
        <f t="shared" si="1029"/>
        <v>0</v>
      </c>
      <c r="T3723">
        <f t="shared" si="1030"/>
        <v>0</v>
      </c>
      <c r="U3723" s="1"/>
    </row>
    <row r="3724" spans="2:21" x14ac:dyDescent="0.25">
      <c r="B3724" s="15">
        <v>4</v>
      </c>
      <c r="C3724" s="16">
        <f>Amostras!$C$7</f>
        <v>2</v>
      </c>
      <c r="D3724" s="16">
        <f>Amostras!$D$7</f>
        <v>2</v>
      </c>
      <c r="E3724" s="16">
        <f>Amostras!$E$7</f>
        <v>4</v>
      </c>
      <c r="F3724" s="16">
        <f>Amostras!$F$7</f>
        <v>9</v>
      </c>
      <c r="G3724" s="16">
        <f>Amostras!$G$7</f>
        <v>3</v>
      </c>
      <c r="H3724" s="16">
        <f>Amostras!$H$7</f>
        <v>6</v>
      </c>
      <c r="I3724" s="16">
        <f>Amostras!$I$7</f>
        <v>8</v>
      </c>
      <c r="J3724" s="40">
        <f>(C3724*C3717)+(D3724*D3717)+(E3724*E3717)+(F3724*F3717)+(G3724*G3717)+(H3724*H3717)+(I3724*I3717)+$J$5</f>
        <v>-1.7988235294117714</v>
      </c>
      <c r="K3724" s="19">
        <f>Amostras!$J$7</f>
        <v>-1</v>
      </c>
      <c r="L3724" s="2">
        <f t="shared" si="1033"/>
        <v>-1</v>
      </c>
      <c r="M3724" s="21">
        <f t="shared" si="1031"/>
        <v>0</v>
      </c>
      <c r="N3724">
        <f t="shared" si="1032"/>
        <v>0</v>
      </c>
      <c r="O3724">
        <f t="shared" si="1025"/>
        <v>0</v>
      </c>
      <c r="P3724">
        <f t="shared" si="1026"/>
        <v>0</v>
      </c>
      <c r="Q3724">
        <f t="shared" si="1027"/>
        <v>0</v>
      </c>
      <c r="R3724">
        <f t="shared" si="1028"/>
        <v>0</v>
      </c>
      <c r="S3724">
        <f t="shared" si="1029"/>
        <v>0</v>
      </c>
      <c r="T3724">
        <f t="shared" si="1030"/>
        <v>0</v>
      </c>
      <c r="U3724" s="1"/>
    </row>
    <row r="3725" spans="2:21" x14ac:dyDescent="0.25">
      <c r="B3725" s="15">
        <v>5</v>
      </c>
      <c r="C3725" s="16">
        <f>Amostras!$C$8</f>
        <v>1</v>
      </c>
      <c r="D3725" s="16">
        <f>Amostras!$D$8</f>
        <v>9</v>
      </c>
      <c r="E3725" s="16">
        <f>Amostras!$E$8</f>
        <v>2</v>
      </c>
      <c r="F3725" s="16">
        <f>Amostras!$F$8</f>
        <v>6</v>
      </c>
      <c r="G3725" s="16">
        <f>Amostras!$G$8</f>
        <v>2</v>
      </c>
      <c r="H3725" s="16">
        <f>Amostras!$H$8</f>
        <v>9</v>
      </c>
      <c r="I3725" s="16">
        <f>Amostras!$I$8</f>
        <v>4</v>
      </c>
      <c r="J3725" s="40">
        <f>(C3725*C3717)+(D3725*D3717)+(E3725*E3717)+(F3725*F3717)+(G3725*G3717)+(H3725*H3717)+(I3725*I3717)+$J$5</f>
        <v>-2.0019607843137353</v>
      </c>
      <c r="K3725" s="19">
        <f>Amostras!$J$8</f>
        <v>-1</v>
      </c>
      <c r="L3725" s="2">
        <f t="shared" si="1033"/>
        <v>-1</v>
      </c>
      <c r="M3725" s="21">
        <f t="shared" si="1031"/>
        <v>0</v>
      </c>
      <c r="N3725">
        <f t="shared" si="1032"/>
        <v>0</v>
      </c>
      <c r="O3725">
        <f t="shared" si="1025"/>
        <v>0</v>
      </c>
      <c r="P3725">
        <f t="shared" si="1026"/>
        <v>0</v>
      </c>
      <c r="Q3725">
        <f t="shared" si="1027"/>
        <v>0</v>
      </c>
      <c r="R3725">
        <f t="shared" si="1028"/>
        <v>0</v>
      </c>
      <c r="S3725">
        <f t="shared" si="1029"/>
        <v>0</v>
      </c>
      <c r="T3725">
        <f t="shared" si="1030"/>
        <v>0</v>
      </c>
      <c r="U3725" s="1"/>
    </row>
    <row r="3726" spans="2:21" x14ac:dyDescent="0.25">
      <c r="B3726" s="15">
        <v>6</v>
      </c>
      <c r="C3726" s="16">
        <f>Amostras!$C$9</f>
        <v>4</v>
      </c>
      <c r="D3726" s="16">
        <f>Amostras!$D$9</f>
        <v>8</v>
      </c>
      <c r="E3726" s="16">
        <f>Amostras!$E$9</f>
        <v>1</v>
      </c>
      <c r="F3726" s="16">
        <f>Amostras!$F$9</f>
        <v>5</v>
      </c>
      <c r="G3726" s="16">
        <f>Amostras!$G$9</f>
        <v>9</v>
      </c>
      <c r="H3726" s="16">
        <f>Amostras!$H$9</f>
        <v>6</v>
      </c>
      <c r="I3726" s="16">
        <f>Amostras!$I$9</f>
        <v>4</v>
      </c>
      <c r="J3726" s="40">
        <f>(C3726*C3717)+(D3726*D3717)+(E3726*E3717)+(F3726*F3717)+(G3726*G3717)+(H3726*H3717)+(I3726*I3717)+$J$5</f>
        <v>0.35215686274509217</v>
      </c>
      <c r="K3726" s="19">
        <f>Amostras!$J$9</f>
        <v>-1</v>
      </c>
      <c r="L3726" s="2">
        <f t="shared" si="1033"/>
        <v>1</v>
      </c>
      <c r="M3726" s="21">
        <f t="shared" si="1031"/>
        <v>-2</v>
      </c>
      <c r="N3726">
        <f t="shared" si="1032"/>
        <v>-0.08</v>
      </c>
      <c r="O3726">
        <f t="shared" si="1025"/>
        <v>-0.16</v>
      </c>
      <c r="P3726">
        <f t="shared" si="1026"/>
        <v>-0.02</v>
      </c>
      <c r="Q3726">
        <f t="shared" si="1027"/>
        <v>-0.1</v>
      </c>
      <c r="R3726">
        <f t="shared" si="1028"/>
        <v>-0.18</v>
      </c>
      <c r="S3726">
        <f t="shared" si="1029"/>
        <v>-0.12</v>
      </c>
      <c r="T3726">
        <f t="shared" si="1030"/>
        <v>-0.08</v>
      </c>
      <c r="U3726" s="1"/>
    </row>
    <row r="3727" spans="2:21" x14ac:dyDescent="0.25">
      <c r="B3727" s="15">
        <v>7</v>
      </c>
      <c r="C3727" s="16">
        <f>Amostras!$C$10</f>
        <v>1</v>
      </c>
      <c r="D3727" s="16">
        <f>Amostras!$D$10</f>
        <v>1</v>
      </c>
      <c r="E3727" s="16">
        <f>Amostras!$E$10</f>
        <v>4</v>
      </c>
      <c r="F3727" s="16">
        <f>Amostras!$F$10</f>
        <v>0</v>
      </c>
      <c r="G3727" s="16">
        <f>Amostras!$G$10</f>
        <v>1</v>
      </c>
      <c r="H3727" s="16">
        <f>Amostras!$H$10</f>
        <v>5</v>
      </c>
      <c r="I3727" s="16">
        <f>Amostras!$I$10</f>
        <v>6</v>
      </c>
      <c r="J3727" s="40">
        <f>(C3727*C3717)+(D3727*D3717)+(E3727*E3717)+(F3727*F3717)+(G3727*G3717)+(H3727*H3717)+(I3727*I3717)+$J$5</f>
        <v>-2.7298039215686285</v>
      </c>
      <c r="K3727" s="19">
        <f>Amostras!$J$10</f>
        <v>-1</v>
      </c>
      <c r="L3727" s="2">
        <f t="shared" si="1033"/>
        <v>-1</v>
      </c>
      <c r="M3727" s="21">
        <f t="shared" si="1031"/>
        <v>0</v>
      </c>
      <c r="N3727">
        <f t="shared" si="1032"/>
        <v>0</v>
      </c>
      <c r="O3727">
        <f t="shared" si="1025"/>
        <v>0</v>
      </c>
      <c r="P3727">
        <f t="shared" si="1026"/>
        <v>0</v>
      </c>
      <c r="Q3727">
        <f t="shared" si="1027"/>
        <v>0</v>
      </c>
      <c r="R3727">
        <f t="shared" si="1028"/>
        <v>0</v>
      </c>
      <c r="S3727">
        <f t="shared" si="1029"/>
        <v>0</v>
      </c>
      <c r="T3727">
        <f t="shared" si="1030"/>
        <v>0</v>
      </c>
      <c r="U3727" s="1"/>
    </row>
    <row r="3728" spans="2:21" x14ac:dyDescent="0.25">
      <c r="B3728" s="15">
        <v>8</v>
      </c>
      <c r="C3728" s="16">
        <f>Amostras!$C$11</f>
        <v>3</v>
      </c>
      <c r="D3728" s="16">
        <f>Amostras!$D$11</f>
        <v>6</v>
      </c>
      <c r="E3728" s="16">
        <f>Amostras!$E$11</f>
        <v>1</v>
      </c>
      <c r="F3728" s="16">
        <f>Amostras!$F$11</f>
        <v>6</v>
      </c>
      <c r="G3728" s="16">
        <f>Amostras!$G$11</f>
        <v>1</v>
      </c>
      <c r="H3728" s="16">
        <f>Amostras!$H$11</f>
        <v>4</v>
      </c>
      <c r="I3728" s="16">
        <f>Amostras!$I$11</f>
        <v>8</v>
      </c>
      <c r="J3728" s="40">
        <f>(C3728*C3717)+(D3728*D3717)+(E3728*E3717)+(F3728*F3717)+(G3728*G3717)+(H3728*H3717)+(I3728*I3717)+$J$5</f>
        <v>-1.696862745098048</v>
      </c>
      <c r="K3728" s="19">
        <f>Amostras!$J$11</f>
        <v>-1</v>
      </c>
      <c r="L3728" s="2">
        <f t="shared" si="1033"/>
        <v>-1</v>
      </c>
      <c r="M3728" s="21">
        <f t="shared" si="1031"/>
        <v>0</v>
      </c>
      <c r="N3728">
        <f t="shared" si="1032"/>
        <v>0</v>
      </c>
      <c r="O3728">
        <f t="shared" si="1025"/>
        <v>0</v>
      </c>
      <c r="P3728">
        <f t="shared" si="1026"/>
        <v>0</v>
      </c>
      <c r="Q3728">
        <f t="shared" si="1027"/>
        <v>0</v>
      </c>
      <c r="R3728">
        <f t="shared" si="1028"/>
        <v>0</v>
      </c>
      <c r="S3728">
        <f t="shared" si="1029"/>
        <v>0</v>
      </c>
      <c r="T3728">
        <f t="shared" si="1030"/>
        <v>0</v>
      </c>
      <c r="U3728" s="1"/>
    </row>
    <row r="3729" spans="2:21" x14ac:dyDescent="0.25">
      <c r="B3729" s="15">
        <v>9</v>
      </c>
      <c r="C3729" s="16">
        <f>Amostras!$C$12</f>
        <v>1</v>
      </c>
      <c r="D3729" s="16">
        <f>Amostras!$D$12</f>
        <v>3</v>
      </c>
      <c r="E3729" s="16">
        <f>Amostras!$E$12</f>
        <v>4</v>
      </c>
      <c r="F3729" s="16">
        <f>Amostras!$F$12</f>
        <v>7</v>
      </c>
      <c r="G3729" s="16">
        <f>Amostras!$G$12</f>
        <v>1</v>
      </c>
      <c r="H3729" s="16">
        <f>Amostras!$H$12</f>
        <v>3</v>
      </c>
      <c r="I3729" s="16">
        <f>Amostras!$I$12</f>
        <v>1</v>
      </c>
      <c r="J3729" s="40">
        <f>(C3729*C3717)+(D3729*D3717)+(E3729*E3717)+(F3729*F3717)+(G3729*G3717)+(H3729*H3717)+(I3729*I3717)+$J$5</f>
        <v>-1.880000000000007</v>
      </c>
      <c r="K3729" s="19">
        <f>Amostras!$J$12</f>
        <v>-1</v>
      </c>
      <c r="L3729" s="2">
        <f t="shared" si="1033"/>
        <v>-1</v>
      </c>
      <c r="M3729" s="21">
        <f t="shared" si="1031"/>
        <v>0</v>
      </c>
      <c r="N3729">
        <f t="shared" si="1032"/>
        <v>0</v>
      </c>
      <c r="O3729">
        <f t="shared" si="1025"/>
        <v>0</v>
      </c>
      <c r="P3729">
        <f t="shared" si="1026"/>
        <v>0</v>
      </c>
      <c r="Q3729">
        <f t="shared" si="1027"/>
        <v>0</v>
      </c>
      <c r="R3729">
        <f t="shared" si="1028"/>
        <v>0</v>
      </c>
      <c r="S3729">
        <f t="shared" si="1029"/>
        <v>0</v>
      </c>
      <c r="T3729">
        <f t="shared" si="1030"/>
        <v>0</v>
      </c>
      <c r="U3729" s="1"/>
    </row>
    <row r="3730" spans="2:21" x14ac:dyDescent="0.25">
      <c r="B3730" s="15">
        <v>10</v>
      </c>
      <c r="C3730" s="16">
        <f>Amostras!$C$13</f>
        <v>3</v>
      </c>
      <c r="D3730" s="16">
        <f>Amostras!$D$13</f>
        <v>2</v>
      </c>
      <c r="E3730" s="16">
        <f>Amostras!$E$13</f>
        <v>2</v>
      </c>
      <c r="F3730" s="16">
        <f>Amostras!$F$13</f>
        <v>3</v>
      </c>
      <c r="G3730" s="16">
        <f>Amostras!$G$13</f>
        <v>9</v>
      </c>
      <c r="H3730" s="16">
        <f>Amostras!$H$13</f>
        <v>5</v>
      </c>
      <c r="I3730" s="16">
        <f>Amostras!$I$13</f>
        <v>8</v>
      </c>
      <c r="J3730" s="40">
        <f>(C3730*C3717)+(D3730*D3717)+(E3730*E3717)+(F3730*F3717)+(G3730*G3717)+(H3730*H3717)+(I3730*I3717)+$J$5</f>
        <v>-0.82941176470588251</v>
      </c>
      <c r="K3730" s="19">
        <f>Amostras!$J$13</f>
        <v>-1</v>
      </c>
      <c r="L3730" s="2">
        <f t="shared" si="1033"/>
        <v>-1</v>
      </c>
      <c r="M3730" s="21">
        <f t="shared" si="1031"/>
        <v>0</v>
      </c>
      <c r="N3730">
        <f t="shared" si="1032"/>
        <v>0</v>
      </c>
      <c r="O3730">
        <f t="shared" si="1025"/>
        <v>0</v>
      </c>
      <c r="P3730">
        <f t="shared" si="1026"/>
        <v>0</v>
      </c>
      <c r="Q3730">
        <f t="shared" si="1027"/>
        <v>0</v>
      </c>
      <c r="R3730">
        <f t="shared" si="1028"/>
        <v>0</v>
      </c>
      <c r="S3730">
        <f t="shared" si="1029"/>
        <v>0</v>
      </c>
      <c r="T3730">
        <f t="shared" si="1030"/>
        <v>0</v>
      </c>
      <c r="U3730" s="1"/>
    </row>
    <row r="3731" spans="2:21" x14ac:dyDescent="0.25">
      <c r="B3731" s="15">
        <v>11</v>
      </c>
      <c r="C3731" s="16">
        <f>Amostras!$C$14</f>
        <v>2</v>
      </c>
      <c r="D3731" s="16">
        <f>Amostras!$D$14</f>
        <v>8</v>
      </c>
      <c r="E3731" s="16">
        <f>Amostras!$E$14</f>
        <v>9</v>
      </c>
      <c r="F3731" s="16">
        <f>Amostras!$F$14</f>
        <v>7</v>
      </c>
      <c r="G3731" s="16">
        <f>Amostras!$G$14</f>
        <v>2</v>
      </c>
      <c r="H3731" s="16">
        <f>Amostras!$H$14</f>
        <v>7</v>
      </c>
      <c r="I3731" s="16">
        <f>Amostras!$I$14</f>
        <v>6</v>
      </c>
      <c r="J3731" s="40">
        <f>(C3731*C3717)+(D3731*D3717)+(E3731*E3717)+(F3731*F3717)+(G3731*G3717)+(H3731*H3717)+(I3731*I3717)+$J$5</f>
        <v>-1.3568627450980506</v>
      </c>
      <c r="K3731" s="19">
        <f>Amostras!$J$14</f>
        <v>-1</v>
      </c>
      <c r="L3731" s="2">
        <f t="shared" si="1033"/>
        <v>-1</v>
      </c>
      <c r="M3731" s="21">
        <f t="shared" si="1031"/>
        <v>0</v>
      </c>
      <c r="N3731">
        <f t="shared" si="1032"/>
        <v>0</v>
      </c>
      <c r="O3731">
        <f t="shared" si="1025"/>
        <v>0</v>
      </c>
      <c r="P3731">
        <f t="shared" si="1026"/>
        <v>0</v>
      </c>
      <c r="Q3731">
        <f t="shared" si="1027"/>
        <v>0</v>
      </c>
      <c r="R3731">
        <f t="shared" si="1028"/>
        <v>0</v>
      </c>
      <c r="S3731">
        <f t="shared" si="1029"/>
        <v>0</v>
      </c>
      <c r="T3731">
        <f t="shared" si="1030"/>
        <v>0</v>
      </c>
      <c r="U3731" s="1"/>
    </row>
    <row r="3732" spans="2:21" x14ac:dyDescent="0.25">
      <c r="B3732" s="15">
        <v>12</v>
      </c>
      <c r="C3732" s="16">
        <f>Amostras!$C$15</f>
        <v>2</v>
      </c>
      <c r="D3732" s="16">
        <f>Amostras!$D$15</f>
        <v>6</v>
      </c>
      <c r="E3732" s="16">
        <f>Amostras!$E$15</f>
        <v>2</v>
      </c>
      <c r="F3732" s="16">
        <f>Amostras!$F$15</f>
        <v>6</v>
      </c>
      <c r="G3732" s="16">
        <f>Amostras!$G$15</f>
        <v>0</v>
      </c>
      <c r="H3732" s="16">
        <f>Amostras!$H$15</f>
        <v>6</v>
      </c>
      <c r="I3732" s="16">
        <f>Amostras!$I$15</f>
        <v>9</v>
      </c>
      <c r="J3732" s="40">
        <f>(C3732*C3717)+(D3732*D3717)+(E3732*E3717)+(F3732*F3717)+(G3732*G3717)+(H3732*H3717)+(I3732*I3717)+$J$5</f>
        <v>-2.4007843137254987</v>
      </c>
      <c r="K3732" s="19">
        <f>Amostras!$J$15</f>
        <v>-1</v>
      </c>
      <c r="L3732" s="2">
        <f t="shared" si="1033"/>
        <v>-1</v>
      </c>
      <c r="M3732" s="21">
        <f t="shared" si="1031"/>
        <v>0</v>
      </c>
      <c r="N3732">
        <f t="shared" si="1032"/>
        <v>0</v>
      </c>
      <c r="O3732">
        <f t="shared" si="1025"/>
        <v>0</v>
      </c>
      <c r="P3732">
        <f t="shared" si="1026"/>
        <v>0</v>
      </c>
      <c r="Q3732">
        <f t="shared" si="1027"/>
        <v>0</v>
      </c>
      <c r="R3732">
        <f t="shared" si="1028"/>
        <v>0</v>
      </c>
      <c r="S3732">
        <f t="shared" si="1029"/>
        <v>0</v>
      </c>
      <c r="T3732">
        <f t="shared" si="1030"/>
        <v>0</v>
      </c>
      <c r="U3732" s="1"/>
    </row>
    <row r="3733" spans="2:21" x14ac:dyDescent="0.25">
      <c r="B3733" s="15">
        <v>13</v>
      </c>
      <c r="C3733" s="16">
        <f>Amostras!$C$16</f>
        <v>1</v>
      </c>
      <c r="D3733" s="16">
        <f>Amostras!$D$16</f>
        <v>1</v>
      </c>
      <c r="E3733" s="16">
        <f>Amostras!$E$16</f>
        <v>5</v>
      </c>
      <c r="F3733" s="16">
        <f>Amostras!$F$16</f>
        <v>2</v>
      </c>
      <c r="G3733" s="16">
        <f>Amostras!$G$16</f>
        <v>5</v>
      </c>
      <c r="H3733" s="16">
        <f>Amostras!$H$16</f>
        <v>4</v>
      </c>
      <c r="I3733" s="16">
        <f>Amostras!$I$16</f>
        <v>9</v>
      </c>
      <c r="J3733" s="40">
        <f>(C3733*C3717)+(D3733*D3717)+(E3733*E3717)+(F3733*F3717)+(G3733*G3717)+(H3733*H3717)+(I3733*I3717)+$J$5</f>
        <v>-2.4525490196078445</v>
      </c>
      <c r="K3733" s="19">
        <f>Amostras!$J$16</f>
        <v>-1</v>
      </c>
      <c r="L3733" s="2">
        <f t="shared" si="1033"/>
        <v>-1</v>
      </c>
      <c r="M3733" s="21">
        <f t="shared" si="1031"/>
        <v>0</v>
      </c>
      <c r="N3733">
        <f t="shared" si="1032"/>
        <v>0</v>
      </c>
      <c r="O3733">
        <f t="shared" si="1025"/>
        <v>0</v>
      </c>
      <c r="P3733">
        <f t="shared" si="1026"/>
        <v>0</v>
      </c>
      <c r="Q3733">
        <f t="shared" si="1027"/>
        <v>0</v>
      </c>
      <c r="R3733">
        <f t="shared" si="1028"/>
        <v>0</v>
      </c>
      <c r="S3733">
        <f t="shared" si="1029"/>
        <v>0</v>
      </c>
      <c r="T3733">
        <f t="shared" si="1030"/>
        <v>0</v>
      </c>
      <c r="U3733" s="1"/>
    </row>
    <row r="3734" spans="2:21" x14ac:dyDescent="0.25">
      <c r="B3734" s="15">
        <v>14</v>
      </c>
      <c r="C3734" s="16">
        <f>Amostras!$C$17</f>
        <v>3</v>
      </c>
      <c r="D3734" s="16">
        <f>Amostras!$D$17</f>
        <v>5</v>
      </c>
      <c r="E3734" s="16">
        <f>Amostras!$E$17</f>
        <v>5</v>
      </c>
      <c r="F3734" s="16">
        <f>Amostras!$F$17</f>
        <v>6</v>
      </c>
      <c r="G3734" s="16">
        <f>Amostras!$G$17</f>
        <v>1</v>
      </c>
      <c r="H3734" s="16">
        <f>Amostras!$H$17</f>
        <v>2</v>
      </c>
      <c r="I3734" s="16">
        <f>Amostras!$I$17</f>
        <v>8</v>
      </c>
      <c r="J3734" s="40">
        <f>(C3734*C3717)+(D3734*D3717)+(E3734*E3717)+(F3734*F3717)+(G3734*G3717)+(H3734*H3717)+(I3734*I3717)+$J$5</f>
        <v>-1.548235294117656</v>
      </c>
      <c r="K3734" s="19">
        <f>Amostras!$J$17</f>
        <v>-1</v>
      </c>
      <c r="L3734" s="2">
        <f t="shared" si="1033"/>
        <v>-1</v>
      </c>
      <c r="M3734" s="21">
        <f t="shared" si="1031"/>
        <v>0</v>
      </c>
      <c r="N3734">
        <f t="shared" si="1032"/>
        <v>0</v>
      </c>
      <c r="O3734">
        <f t="shared" si="1025"/>
        <v>0</v>
      </c>
      <c r="P3734">
        <f t="shared" si="1026"/>
        <v>0</v>
      </c>
      <c r="Q3734">
        <f t="shared" si="1027"/>
        <v>0</v>
      </c>
      <c r="R3734">
        <f t="shared" si="1028"/>
        <v>0</v>
      </c>
      <c r="S3734">
        <f t="shared" si="1029"/>
        <v>0</v>
      </c>
      <c r="T3734">
        <f t="shared" si="1030"/>
        <v>0</v>
      </c>
      <c r="U3734" s="1"/>
    </row>
    <row r="3735" spans="2:21" x14ac:dyDescent="0.25">
      <c r="B3735" s="15">
        <v>15</v>
      </c>
      <c r="C3735" s="16">
        <f>Amostras!$C$18</f>
        <v>1</v>
      </c>
      <c r="D3735" s="16">
        <f>Amostras!$D$18</f>
        <v>1</v>
      </c>
      <c r="E3735" s="16">
        <f>Amostras!$E$18</f>
        <v>4</v>
      </c>
      <c r="F3735" s="16">
        <f>Amostras!$F$18</f>
        <v>9</v>
      </c>
      <c r="G3735" s="16">
        <f>Amostras!$G$18</f>
        <v>4</v>
      </c>
      <c r="H3735" s="16">
        <f>Amostras!$H$18</f>
        <v>9</v>
      </c>
      <c r="I3735" s="16">
        <f>Amostras!$I$18</f>
        <v>3</v>
      </c>
      <c r="J3735" s="40">
        <f>(C3735*C3717)+(D3735*D3717)+(E3735*E3717)+(F3735*F3717)+(G3735*G3717)+(H3735*H3717)+(I3735*I3717)+$J$5</f>
        <v>-1.6290196078431411</v>
      </c>
      <c r="K3735" s="19">
        <f>Amostras!$J$18</f>
        <v>-1</v>
      </c>
      <c r="L3735" s="2">
        <f t="shared" si="1033"/>
        <v>-1</v>
      </c>
      <c r="M3735" s="21">
        <f t="shared" si="1031"/>
        <v>0</v>
      </c>
      <c r="N3735">
        <f t="shared" si="1032"/>
        <v>0</v>
      </c>
      <c r="O3735">
        <f t="shared" si="1025"/>
        <v>0</v>
      </c>
      <c r="P3735">
        <f t="shared" si="1026"/>
        <v>0</v>
      </c>
      <c r="Q3735">
        <f t="shared" si="1027"/>
        <v>0</v>
      </c>
      <c r="R3735">
        <f t="shared" si="1028"/>
        <v>0</v>
      </c>
      <c r="S3735">
        <f t="shared" si="1029"/>
        <v>0</v>
      </c>
      <c r="T3735">
        <f t="shared" si="1030"/>
        <v>0</v>
      </c>
      <c r="U3735" s="1"/>
    </row>
    <row r="3736" spans="2:21" x14ac:dyDescent="0.25">
      <c r="B3736" s="15">
        <v>16</v>
      </c>
      <c r="C3736" s="16">
        <f>Amostras!$C$19</f>
        <v>4</v>
      </c>
      <c r="D3736" s="16">
        <f>Amostras!$D$19</f>
        <v>6</v>
      </c>
      <c r="E3736" s="16">
        <f>Amostras!$E$19</f>
        <v>0</v>
      </c>
      <c r="F3736" s="16">
        <f>Amostras!$F$19</f>
        <v>0</v>
      </c>
      <c r="G3736" s="16">
        <f>Amostras!$G$19</f>
        <v>2</v>
      </c>
      <c r="H3736" s="16">
        <f>Amostras!$H$19</f>
        <v>4</v>
      </c>
      <c r="I3736" s="16">
        <f>Amostras!$I$19</f>
        <v>1</v>
      </c>
      <c r="J3736" s="40">
        <f>(C3736*C3717)+(D3736*D3717)+(E3736*E3717)+(F3736*F3717)+(G3736*G3717)+(H3736*H3717)+(I3736*I3717)+$J$5</f>
        <v>-0.50431372549020015</v>
      </c>
      <c r="K3736" s="19">
        <f>Amostras!$J$19</f>
        <v>-1</v>
      </c>
      <c r="L3736" s="2">
        <f t="shared" si="1033"/>
        <v>-1</v>
      </c>
      <c r="M3736" s="21">
        <f t="shared" si="1031"/>
        <v>0</v>
      </c>
      <c r="N3736">
        <f t="shared" si="1032"/>
        <v>0</v>
      </c>
      <c r="O3736">
        <f t="shared" si="1025"/>
        <v>0</v>
      </c>
      <c r="P3736">
        <f t="shared" si="1026"/>
        <v>0</v>
      </c>
      <c r="Q3736">
        <f t="shared" si="1027"/>
        <v>0</v>
      </c>
      <c r="R3736">
        <f t="shared" si="1028"/>
        <v>0</v>
      </c>
      <c r="S3736">
        <f t="shared" si="1029"/>
        <v>0</v>
      </c>
      <c r="T3736">
        <f t="shared" si="1030"/>
        <v>0</v>
      </c>
      <c r="U3736" s="1"/>
    </row>
    <row r="3737" spans="2:21" x14ac:dyDescent="0.25">
      <c r="B3737" s="15">
        <v>17</v>
      </c>
      <c r="C3737" s="16">
        <f>Amostras!$C$20</f>
        <v>2</v>
      </c>
      <c r="D3737" s="16">
        <f>Amostras!$D$20</f>
        <v>5</v>
      </c>
      <c r="E3737" s="16">
        <f>Amostras!$E$20</f>
        <v>8</v>
      </c>
      <c r="F3737" s="16">
        <f>Amostras!$F$20</f>
        <v>9</v>
      </c>
      <c r="G3737" s="16">
        <f>Amostras!$G$20</f>
        <v>3</v>
      </c>
      <c r="H3737" s="16">
        <f>Amostras!$H$20</f>
        <v>3</v>
      </c>
      <c r="I3737" s="16">
        <f>Amostras!$I$20</f>
        <v>3</v>
      </c>
      <c r="J3737" s="40">
        <f>(C3737*C3717)+(D3737*D3717)+(E3737*E3717)+(F3737*F3717)+(G3737*G3717)+(H3737*H3717)+(I3737*I3717)+$J$5</f>
        <v>-0.99215686274510784</v>
      </c>
      <c r="K3737" s="19">
        <f>Amostras!$J$20</f>
        <v>-1</v>
      </c>
      <c r="L3737" s="2">
        <f t="shared" si="1033"/>
        <v>-1</v>
      </c>
      <c r="M3737" s="21">
        <f t="shared" si="1031"/>
        <v>0</v>
      </c>
      <c r="N3737">
        <f t="shared" si="1032"/>
        <v>0</v>
      </c>
      <c r="O3737">
        <f t="shared" si="1025"/>
        <v>0</v>
      </c>
      <c r="P3737">
        <f t="shared" si="1026"/>
        <v>0</v>
      </c>
      <c r="Q3737">
        <f t="shared" si="1027"/>
        <v>0</v>
      </c>
      <c r="R3737">
        <f t="shared" si="1028"/>
        <v>0</v>
      </c>
      <c r="S3737">
        <f t="shared" si="1029"/>
        <v>0</v>
      </c>
      <c r="T3737">
        <f t="shared" si="1030"/>
        <v>0</v>
      </c>
      <c r="U3737" s="1"/>
    </row>
    <row r="3738" spans="2:21" x14ac:dyDescent="0.25">
      <c r="B3738" s="15">
        <v>18</v>
      </c>
      <c r="C3738" s="16">
        <f>Amostras!$C$21</f>
        <v>1</v>
      </c>
      <c r="D3738" s="16">
        <f>Amostras!$D$21</f>
        <v>9</v>
      </c>
      <c r="E3738" s="16">
        <f>Amostras!$E$21</f>
        <v>8</v>
      </c>
      <c r="F3738" s="16">
        <f>Amostras!$F$21</f>
        <v>0</v>
      </c>
      <c r="G3738" s="16">
        <f>Amostras!$G$21</f>
        <v>9</v>
      </c>
      <c r="H3738" s="16">
        <f>Amostras!$H$21</f>
        <v>6</v>
      </c>
      <c r="I3738" s="16">
        <f>Amostras!$I$21</f>
        <v>9</v>
      </c>
      <c r="J3738" s="40">
        <f>(C3738*C3717)+(D3738*D3717)+(E3738*E3717)+(F3738*F3717)+(G3738*G3717)+(H3738*H3717)+(I3738*I3717)+$J$5</f>
        <v>-1.6388235294117708</v>
      </c>
      <c r="K3738" s="19">
        <f>Amostras!$J$21</f>
        <v>-1</v>
      </c>
      <c r="L3738" s="2">
        <f t="shared" si="1033"/>
        <v>-1</v>
      </c>
      <c r="M3738" s="21">
        <f t="shared" si="1031"/>
        <v>0</v>
      </c>
      <c r="N3738">
        <f t="shared" si="1032"/>
        <v>0</v>
      </c>
      <c r="O3738">
        <f t="shared" si="1025"/>
        <v>0</v>
      </c>
      <c r="P3738">
        <f t="shared" si="1026"/>
        <v>0</v>
      </c>
      <c r="Q3738">
        <f t="shared" si="1027"/>
        <v>0</v>
      </c>
      <c r="R3738">
        <f t="shared" si="1028"/>
        <v>0</v>
      </c>
      <c r="S3738">
        <f t="shared" si="1029"/>
        <v>0</v>
      </c>
      <c r="T3738">
        <f t="shared" si="1030"/>
        <v>0</v>
      </c>
      <c r="U3738" s="1"/>
    </row>
    <row r="3739" spans="2:21" x14ac:dyDescent="0.25">
      <c r="B3739" s="15">
        <v>19</v>
      </c>
      <c r="C3739" s="16">
        <f>Amostras!$C$22</f>
        <v>4</v>
      </c>
      <c r="D3739" s="16">
        <f>Amostras!$D$22</f>
        <v>2</v>
      </c>
      <c r="E3739" s="16">
        <f>Amostras!$E$22</f>
        <v>9</v>
      </c>
      <c r="F3739" s="16">
        <f>Amostras!$F$22</f>
        <v>4</v>
      </c>
      <c r="G3739" s="16">
        <f>Amostras!$G$22</f>
        <v>4</v>
      </c>
      <c r="H3739" s="16">
        <f>Amostras!$H$22</f>
        <v>1</v>
      </c>
      <c r="I3739" s="16">
        <f>Amostras!$I$22</f>
        <v>3</v>
      </c>
      <c r="J3739" s="40">
        <f>(C3739*C3717)+(D3739*D3717)+(E3739*E3717)+(F3739*F3717)+(G3739*G3717)+(H3739*H3717)+(I3739*I3717)+$J$5</f>
        <v>-2.3137254901965054E-2</v>
      </c>
      <c r="K3739" s="19">
        <f>Amostras!$J$22</f>
        <v>-1</v>
      </c>
      <c r="L3739" s="2">
        <f t="shared" si="1033"/>
        <v>-1</v>
      </c>
      <c r="M3739" s="21">
        <f t="shared" si="1031"/>
        <v>0</v>
      </c>
      <c r="N3739">
        <f t="shared" si="1032"/>
        <v>0</v>
      </c>
      <c r="O3739">
        <f t="shared" si="1025"/>
        <v>0</v>
      </c>
      <c r="P3739">
        <f t="shared" si="1026"/>
        <v>0</v>
      </c>
      <c r="Q3739">
        <f t="shared" si="1027"/>
        <v>0</v>
      </c>
      <c r="R3739">
        <f t="shared" si="1028"/>
        <v>0</v>
      </c>
      <c r="S3739">
        <f t="shared" si="1029"/>
        <v>0</v>
      </c>
      <c r="T3739">
        <f t="shared" si="1030"/>
        <v>0</v>
      </c>
      <c r="U3739" s="1"/>
    </row>
    <row r="3740" spans="2:21" x14ac:dyDescent="0.25">
      <c r="B3740" s="15">
        <v>20</v>
      </c>
      <c r="C3740" s="16">
        <f>Amostras!$C$23</f>
        <v>3</v>
      </c>
      <c r="D3740" s="16">
        <f>Amostras!$D$23</f>
        <v>4</v>
      </c>
      <c r="E3740" s="16">
        <f>Amostras!$E$23</f>
        <v>3</v>
      </c>
      <c r="F3740" s="16">
        <f>Amostras!$F$23</f>
        <v>3</v>
      </c>
      <c r="G3740" s="16">
        <f>Amostras!$G$23</f>
        <v>9</v>
      </c>
      <c r="H3740" s="16">
        <f>Amostras!$H$23</f>
        <v>6</v>
      </c>
      <c r="I3740" s="16">
        <f>Amostras!$I$23</f>
        <v>9</v>
      </c>
      <c r="J3740" s="40">
        <f>(C3740*C3717)+(D3740*D3717)+(E3740*E3717)+(F3740*F3717)+(G3740*G3717)+(H3740*H3717)+(I3740*I3717)+$J$5</f>
        <v>-0.82980392156862948</v>
      </c>
      <c r="K3740" s="19">
        <f>Amostras!$J$23</f>
        <v>-1</v>
      </c>
      <c r="L3740" s="2">
        <f t="shared" si="1033"/>
        <v>-1</v>
      </c>
      <c r="M3740" s="21">
        <f t="shared" si="1031"/>
        <v>0</v>
      </c>
      <c r="N3740">
        <f t="shared" si="1032"/>
        <v>0</v>
      </c>
      <c r="O3740">
        <f t="shared" si="1025"/>
        <v>0</v>
      </c>
      <c r="P3740">
        <f t="shared" si="1026"/>
        <v>0</v>
      </c>
      <c r="Q3740">
        <f t="shared" si="1027"/>
        <v>0</v>
      </c>
      <c r="R3740">
        <f t="shared" si="1028"/>
        <v>0</v>
      </c>
      <c r="S3740">
        <f t="shared" si="1029"/>
        <v>0</v>
      </c>
      <c r="T3740">
        <f t="shared" si="1030"/>
        <v>0</v>
      </c>
      <c r="U3740" s="1"/>
    </row>
    <row r="3741" spans="2:21" x14ac:dyDescent="0.25">
      <c r="B3741" s="15">
        <v>21</v>
      </c>
      <c r="C3741" s="16">
        <f>Amostras!$C$24</f>
        <v>1</v>
      </c>
      <c r="D3741" s="16">
        <f>Amostras!$D$24</f>
        <v>0</v>
      </c>
      <c r="E3741" s="16">
        <f>Amostras!$E$24</f>
        <v>9</v>
      </c>
      <c r="F3741" s="16">
        <f>Amostras!$F$24</f>
        <v>9</v>
      </c>
      <c r="G3741" s="16">
        <f>Amostras!$G$24</f>
        <v>4</v>
      </c>
      <c r="H3741" s="16">
        <f>Amostras!$H$24</f>
        <v>0</v>
      </c>
      <c r="I3741" s="16">
        <f>Amostras!$I$24</f>
        <v>8</v>
      </c>
      <c r="J3741" s="40">
        <f>(C3741*C3717)+(D3741*D3717)+(E3741*E3717)+(F3741*F3717)+(G3741*G3717)+(H3741*H3717)+(I3741*I3717)+$J$5</f>
        <v>-2.0870588235294179</v>
      </c>
      <c r="K3741" s="19">
        <f>Amostras!$J$24</f>
        <v>-1</v>
      </c>
      <c r="L3741" s="2">
        <f t="shared" si="1033"/>
        <v>-1</v>
      </c>
      <c r="M3741" s="21">
        <f t="shared" si="1031"/>
        <v>0</v>
      </c>
      <c r="N3741">
        <f t="shared" si="1032"/>
        <v>0</v>
      </c>
      <c r="O3741">
        <f t="shared" si="1025"/>
        <v>0</v>
      </c>
      <c r="P3741">
        <f t="shared" si="1026"/>
        <v>0</v>
      </c>
      <c r="Q3741">
        <f t="shared" si="1027"/>
        <v>0</v>
      </c>
      <c r="R3741">
        <f t="shared" si="1028"/>
        <v>0</v>
      </c>
      <c r="S3741">
        <f t="shared" si="1029"/>
        <v>0</v>
      </c>
      <c r="T3741">
        <f t="shared" si="1030"/>
        <v>0</v>
      </c>
      <c r="U3741" s="1"/>
    </row>
    <row r="3742" spans="2:21" x14ac:dyDescent="0.25">
      <c r="B3742" s="15">
        <v>22</v>
      </c>
      <c r="C3742" s="16">
        <f>Amostras!$C$25</f>
        <v>4</v>
      </c>
      <c r="D3742" s="16">
        <f>Amostras!$D$25</f>
        <v>5</v>
      </c>
      <c r="E3742" s="16">
        <f>Amostras!$E$25</f>
        <v>9</v>
      </c>
      <c r="F3742" s="16">
        <f>Amostras!$F$25</f>
        <v>6</v>
      </c>
      <c r="G3742" s="16">
        <f>Amostras!$G$25</f>
        <v>1</v>
      </c>
      <c r="H3742" s="16">
        <f>Amostras!$H$25</f>
        <v>8</v>
      </c>
      <c r="I3742" s="16">
        <f>Amostras!$I$25</f>
        <v>4</v>
      </c>
      <c r="J3742" s="40">
        <f>(C3742*C3717)+(D3742*D3717)+(E3742*E3717)+(F3742*F3717)+(G3742*G3717)+(H3742*H3717)+(I3742*I3717)+$J$5</f>
        <v>-0.28078431372549861</v>
      </c>
      <c r="K3742" s="19">
        <f>Amostras!$J$25</f>
        <v>-1</v>
      </c>
      <c r="L3742" s="2">
        <f t="shared" si="1033"/>
        <v>-1</v>
      </c>
      <c r="M3742" s="21">
        <f t="shared" si="1031"/>
        <v>0</v>
      </c>
      <c r="N3742">
        <f t="shared" si="1032"/>
        <v>0</v>
      </c>
      <c r="O3742">
        <f t="shared" si="1025"/>
        <v>0</v>
      </c>
      <c r="P3742">
        <f t="shared" si="1026"/>
        <v>0</v>
      </c>
      <c r="Q3742">
        <f t="shared" si="1027"/>
        <v>0</v>
      </c>
      <c r="R3742">
        <f t="shared" si="1028"/>
        <v>0</v>
      </c>
      <c r="S3742">
        <f t="shared" si="1029"/>
        <v>0</v>
      </c>
      <c r="T3742">
        <f t="shared" si="1030"/>
        <v>0</v>
      </c>
      <c r="U3742" s="1"/>
    </row>
    <row r="3743" spans="2:21" x14ac:dyDescent="0.25">
      <c r="B3743" s="15">
        <v>23</v>
      </c>
      <c r="C3743" s="16">
        <f>Amostras!$C$26</f>
        <v>4</v>
      </c>
      <c r="D3743" s="16">
        <f>Amostras!$D$26</f>
        <v>4</v>
      </c>
      <c r="E3743" s="16">
        <f>Amostras!$E$26</f>
        <v>8</v>
      </c>
      <c r="F3743" s="16">
        <f>Amostras!$F$26</f>
        <v>0</v>
      </c>
      <c r="G3743" s="16">
        <f>Amostras!$G$26</f>
        <v>0</v>
      </c>
      <c r="H3743" s="16">
        <f>Amostras!$H$26</f>
        <v>5</v>
      </c>
      <c r="I3743" s="16">
        <f>Amostras!$I$26</f>
        <v>9</v>
      </c>
      <c r="J3743" s="40">
        <f>(C3743*C3717)+(D3743*D3717)+(E3743*E3717)+(F3743*F3717)+(G3743*G3717)+(H3743*H3717)+(I3743*I3717)+$J$5</f>
        <v>-1.3082352941176523</v>
      </c>
      <c r="K3743" s="19">
        <f>Amostras!$J$26</f>
        <v>-1</v>
      </c>
      <c r="L3743" s="2">
        <f t="shared" si="1033"/>
        <v>-1</v>
      </c>
      <c r="M3743" s="21">
        <f t="shared" si="1031"/>
        <v>0</v>
      </c>
      <c r="N3743">
        <f t="shared" si="1032"/>
        <v>0</v>
      </c>
      <c r="O3743">
        <f t="shared" si="1025"/>
        <v>0</v>
      </c>
      <c r="P3743">
        <f t="shared" si="1026"/>
        <v>0</v>
      </c>
      <c r="Q3743">
        <f t="shared" si="1027"/>
        <v>0</v>
      </c>
      <c r="R3743">
        <f t="shared" si="1028"/>
        <v>0</v>
      </c>
      <c r="S3743">
        <f t="shared" si="1029"/>
        <v>0</v>
      </c>
      <c r="T3743">
        <f t="shared" si="1030"/>
        <v>0</v>
      </c>
      <c r="U3743" s="1"/>
    </row>
    <row r="3744" spans="2:21" x14ac:dyDescent="0.25">
      <c r="B3744" s="15">
        <v>24</v>
      </c>
      <c r="C3744" s="16">
        <f>Amostras!$C$27</f>
        <v>2</v>
      </c>
      <c r="D3744" s="16">
        <f>Amostras!$D$27</f>
        <v>7</v>
      </c>
      <c r="E3744" s="16">
        <f>Amostras!$E$27</f>
        <v>6</v>
      </c>
      <c r="F3744" s="16">
        <f>Amostras!$F$27</f>
        <v>5</v>
      </c>
      <c r="G3744" s="16">
        <f>Amostras!$G$27</f>
        <v>0</v>
      </c>
      <c r="H3744" s="16">
        <f>Amostras!$H$27</f>
        <v>7</v>
      </c>
      <c r="I3744" s="16">
        <f>Amostras!$I$27</f>
        <v>5</v>
      </c>
      <c r="J3744" s="40">
        <f>(C3744*C3717)+(D3744*D3717)+(E3744*E3717)+(F3744*F3717)+(G3744*G3717)+(H3744*H3717)+(I3744*I3717)+$J$5</f>
        <v>-1.7450980392156961</v>
      </c>
      <c r="K3744" s="19">
        <f>Amostras!$J$27</f>
        <v>-1</v>
      </c>
      <c r="L3744" s="2">
        <f t="shared" si="1033"/>
        <v>-1</v>
      </c>
      <c r="M3744" s="21">
        <f t="shared" si="1031"/>
        <v>0</v>
      </c>
      <c r="N3744">
        <f t="shared" si="1032"/>
        <v>0</v>
      </c>
      <c r="O3744">
        <f t="shared" si="1025"/>
        <v>0</v>
      </c>
      <c r="P3744">
        <f t="shared" si="1026"/>
        <v>0</v>
      </c>
      <c r="Q3744">
        <f t="shared" si="1027"/>
        <v>0</v>
      </c>
      <c r="R3744">
        <f t="shared" si="1028"/>
        <v>0</v>
      </c>
      <c r="S3744">
        <f t="shared" si="1029"/>
        <v>0</v>
      </c>
      <c r="T3744">
        <f t="shared" si="1030"/>
        <v>0</v>
      </c>
      <c r="U3744" s="1"/>
    </row>
    <row r="3745" spans="2:21" x14ac:dyDescent="0.25">
      <c r="B3745" s="15">
        <v>25</v>
      </c>
      <c r="C3745" s="16">
        <f>Amostras!$C$28</f>
        <v>1</v>
      </c>
      <c r="D3745" s="16">
        <f>Amostras!$D$28</f>
        <v>5</v>
      </c>
      <c r="E3745" s="16">
        <f>Amostras!$E$28</f>
        <v>1</v>
      </c>
      <c r="F3745" s="16">
        <f>Amostras!$F$28</f>
        <v>2</v>
      </c>
      <c r="G3745" s="16">
        <f>Amostras!$G$28</f>
        <v>7</v>
      </c>
      <c r="H3745" s="16">
        <f>Amostras!$H$28</f>
        <v>3</v>
      </c>
      <c r="I3745" s="16">
        <f>Amostras!$I$28</f>
        <v>0</v>
      </c>
      <c r="J3745" s="40">
        <f>(C3745*C3717)+(D3745*D3717)+(E3745*E3717)+(F3745*F3717)+(G3745*G3717)+(H3745*H3717)+(I3745*I3717)+$J$5</f>
        <v>-1.2847058823529434</v>
      </c>
      <c r="K3745" s="19">
        <f>Amostras!$J$28</f>
        <v>-1</v>
      </c>
      <c r="L3745" s="2">
        <f t="shared" si="1033"/>
        <v>-1</v>
      </c>
      <c r="M3745" s="21">
        <f t="shared" si="1031"/>
        <v>0</v>
      </c>
      <c r="N3745">
        <f t="shared" si="1032"/>
        <v>0</v>
      </c>
      <c r="O3745">
        <f t="shared" si="1025"/>
        <v>0</v>
      </c>
      <c r="P3745">
        <f t="shared" si="1026"/>
        <v>0</v>
      </c>
      <c r="Q3745">
        <f t="shared" si="1027"/>
        <v>0</v>
      </c>
      <c r="R3745">
        <f t="shared" si="1028"/>
        <v>0</v>
      </c>
      <c r="S3745">
        <f t="shared" si="1029"/>
        <v>0</v>
      </c>
      <c r="T3745">
        <f t="shared" si="1030"/>
        <v>0</v>
      </c>
      <c r="U3745" s="1"/>
    </row>
    <row r="3746" spans="2:21" x14ac:dyDescent="0.25">
      <c r="B3746" s="15">
        <v>26</v>
      </c>
      <c r="C3746" s="16">
        <f>Amostras!$C$29</f>
        <v>9</v>
      </c>
      <c r="D3746" s="16">
        <f>Amostras!$D$29</f>
        <v>6</v>
      </c>
      <c r="E3746" s="16">
        <f>Amostras!$E$29</f>
        <v>3</v>
      </c>
      <c r="F3746" s="16">
        <f>Amostras!$F$29</f>
        <v>4</v>
      </c>
      <c r="G3746" s="16">
        <f>Amostras!$G$29</f>
        <v>2</v>
      </c>
      <c r="H3746" s="16">
        <f>Amostras!$H$29</f>
        <v>9</v>
      </c>
      <c r="I3746" s="16">
        <f>Amostras!$I$29</f>
        <v>8</v>
      </c>
      <c r="J3746" s="40">
        <f>(C3746*C3717)+(D3746*D3717)+(E3746*E3717)+(F3746*F3717)+(G3746*G3717)+(H3746*H3717)+(I3746*I3717)+$J$5</f>
        <v>1.7478431372548959</v>
      </c>
      <c r="K3746" s="19">
        <f>Amostras!$J$29</f>
        <v>1</v>
      </c>
      <c r="L3746" s="2">
        <f t="shared" si="1033"/>
        <v>1</v>
      </c>
      <c r="M3746" s="21">
        <f t="shared" si="1031"/>
        <v>0</v>
      </c>
      <c r="N3746">
        <f t="shared" si="1032"/>
        <v>0</v>
      </c>
      <c r="O3746">
        <f t="shared" si="1025"/>
        <v>0</v>
      </c>
      <c r="P3746">
        <f t="shared" si="1026"/>
        <v>0</v>
      </c>
      <c r="Q3746">
        <f t="shared" si="1027"/>
        <v>0</v>
      </c>
      <c r="R3746">
        <f t="shared" si="1028"/>
        <v>0</v>
      </c>
      <c r="S3746">
        <f t="shared" si="1029"/>
        <v>0</v>
      </c>
      <c r="T3746">
        <f t="shared" si="1030"/>
        <v>0</v>
      </c>
      <c r="U3746" s="1"/>
    </row>
    <row r="3747" spans="2:21" x14ac:dyDescent="0.25">
      <c r="B3747" s="15">
        <v>27</v>
      </c>
      <c r="C3747" s="16">
        <f>Amostras!$C$30</f>
        <v>7</v>
      </c>
      <c r="D3747" s="16">
        <f>Amostras!$D$30</f>
        <v>5</v>
      </c>
      <c r="E3747" s="16">
        <f>Amostras!$E$30</f>
        <v>9</v>
      </c>
      <c r="F3747" s="16">
        <f>Amostras!$F$30</f>
        <v>5</v>
      </c>
      <c r="G3747" s="16">
        <f>Amostras!$G$30</f>
        <v>5</v>
      </c>
      <c r="H3747" s="16">
        <f>Amostras!$H$30</f>
        <v>6</v>
      </c>
      <c r="I3747" s="16">
        <f>Amostras!$I$30</f>
        <v>1</v>
      </c>
      <c r="J3747" s="40">
        <f>(C3747*C3717)+(D3747*D3717)+(E3747*E3717)+(F3747*F3717)+(G3747*G3717)+(H3747*H3717)+(I3747*I3717)+$J$5</f>
        <v>2.1211764705882281</v>
      </c>
      <c r="K3747" s="19">
        <f>Amostras!$J$30</f>
        <v>1</v>
      </c>
      <c r="L3747" s="2">
        <f t="shared" si="1033"/>
        <v>1</v>
      </c>
      <c r="M3747" s="21">
        <f t="shared" si="1031"/>
        <v>0</v>
      </c>
      <c r="N3747">
        <f t="shared" si="1032"/>
        <v>0</v>
      </c>
      <c r="O3747">
        <f t="shared" si="1025"/>
        <v>0</v>
      </c>
      <c r="P3747">
        <f t="shared" si="1026"/>
        <v>0</v>
      </c>
      <c r="Q3747">
        <f t="shared" si="1027"/>
        <v>0</v>
      </c>
      <c r="R3747">
        <f t="shared" si="1028"/>
        <v>0</v>
      </c>
      <c r="S3747">
        <f t="shared" si="1029"/>
        <v>0</v>
      </c>
      <c r="T3747">
        <f t="shared" si="1030"/>
        <v>0</v>
      </c>
      <c r="U3747" s="1"/>
    </row>
    <row r="3748" spans="2:21" x14ac:dyDescent="0.25">
      <c r="B3748" s="15">
        <v>28</v>
      </c>
      <c r="C3748" s="16">
        <f>Amostras!$C$31</f>
        <v>5</v>
      </c>
      <c r="D3748" s="16">
        <f>Amostras!$D$31</f>
        <v>1</v>
      </c>
      <c r="E3748" s="16">
        <f>Amostras!$E$31</f>
        <v>2</v>
      </c>
      <c r="F3748" s="16">
        <f>Amostras!$F$31</f>
        <v>9</v>
      </c>
      <c r="G3748" s="16">
        <f>Amostras!$G$31</f>
        <v>4</v>
      </c>
      <c r="H3748" s="16">
        <f>Amostras!$H$31</f>
        <v>5</v>
      </c>
      <c r="I3748" s="16">
        <f>Amostras!$I$31</f>
        <v>1</v>
      </c>
      <c r="J3748" s="40">
        <f>(C3748*C3717)+(D3748*D3717)+(E3748*E3717)+(F3748*F3717)+(G3748*G3717)+(H3748*H3717)+(I3748*I3717)+$J$5</f>
        <v>0.60078431372548646</v>
      </c>
      <c r="K3748" s="19">
        <f>Amostras!$J$31</f>
        <v>1</v>
      </c>
      <c r="L3748" s="2">
        <f t="shared" si="1033"/>
        <v>1</v>
      </c>
      <c r="M3748" s="21">
        <f t="shared" si="1031"/>
        <v>0</v>
      </c>
      <c r="N3748">
        <f t="shared" si="1032"/>
        <v>0</v>
      </c>
      <c r="O3748">
        <f t="shared" si="1025"/>
        <v>0</v>
      </c>
      <c r="P3748">
        <f t="shared" si="1026"/>
        <v>0</v>
      </c>
      <c r="Q3748">
        <f t="shared" si="1027"/>
        <v>0</v>
      </c>
      <c r="R3748">
        <f t="shared" si="1028"/>
        <v>0</v>
      </c>
      <c r="S3748">
        <f t="shared" si="1029"/>
        <v>0</v>
      </c>
      <c r="T3748">
        <f t="shared" si="1030"/>
        <v>0</v>
      </c>
      <c r="U3748" s="1"/>
    </row>
    <row r="3749" spans="2:21" x14ac:dyDescent="0.25">
      <c r="B3749" s="15">
        <v>29</v>
      </c>
      <c r="C3749" s="16">
        <f>Amostras!$C$32</f>
        <v>6</v>
      </c>
      <c r="D3749" s="16">
        <f>Amostras!$D$32</f>
        <v>9</v>
      </c>
      <c r="E3749" s="16">
        <f>Amostras!$E$32</f>
        <v>9</v>
      </c>
      <c r="F3749" s="16">
        <f>Amostras!$F$32</f>
        <v>9</v>
      </c>
      <c r="G3749" s="16">
        <f>Amostras!$G$32</f>
        <v>6</v>
      </c>
      <c r="H3749" s="16">
        <f>Amostras!$H$32</f>
        <v>4</v>
      </c>
      <c r="I3749" s="16">
        <f>Amostras!$I$32</f>
        <v>8</v>
      </c>
      <c r="J3749" s="40">
        <f>(C3749*C3717)+(D3749*D3717)+(E3749*E3717)+(F3749*F3717)+(G3749*G3717)+(H3749*H3717)+(I3749*I3717)+$J$5</f>
        <v>1.1368627450980267</v>
      </c>
      <c r="K3749" s="19">
        <f>Amostras!$J$32</f>
        <v>1</v>
      </c>
      <c r="L3749" s="2">
        <f t="shared" si="1033"/>
        <v>1</v>
      </c>
      <c r="M3749" s="21">
        <f t="shared" si="1031"/>
        <v>0</v>
      </c>
      <c r="N3749">
        <f t="shared" si="1032"/>
        <v>0</v>
      </c>
      <c r="O3749">
        <f t="shared" si="1025"/>
        <v>0</v>
      </c>
      <c r="P3749">
        <f t="shared" si="1026"/>
        <v>0</v>
      </c>
      <c r="Q3749">
        <f t="shared" si="1027"/>
        <v>0</v>
      </c>
      <c r="R3749">
        <f t="shared" si="1028"/>
        <v>0</v>
      </c>
      <c r="S3749">
        <f t="shared" si="1029"/>
        <v>0</v>
      </c>
      <c r="T3749">
        <f t="shared" si="1030"/>
        <v>0</v>
      </c>
      <c r="U3749" s="1"/>
    </row>
    <row r="3750" spans="2:21" x14ac:dyDescent="0.25">
      <c r="B3750" s="15">
        <v>30</v>
      </c>
      <c r="C3750" s="16">
        <f>Amostras!$C$33</f>
        <v>6</v>
      </c>
      <c r="D3750" s="16">
        <f>Amostras!$D$33</f>
        <v>1</v>
      </c>
      <c r="E3750" s="16">
        <f>Amostras!$E$33</f>
        <v>0</v>
      </c>
      <c r="F3750" s="16">
        <f>Amostras!$F$33</f>
        <v>8</v>
      </c>
      <c r="G3750" s="16">
        <f>Amostras!$G$33</f>
        <v>1</v>
      </c>
      <c r="H3750" s="16">
        <f>Amostras!$H$33</f>
        <v>1</v>
      </c>
      <c r="I3750" s="16">
        <f>Amostras!$I$33</f>
        <v>6</v>
      </c>
      <c r="J3750" s="40">
        <f>(C3750*C3717)+(D3750*D3717)+(E3750*E3717)+(F3750*F3717)+(G3750*G3717)+(H3750*H3717)+(I3750*I3717)+$J$5</f>
        <v>2.7450980392105251E-3</v>
      </c>
      <c r="K3750" s="19">
        <f>Amostras!$J$33</f>
        <v>1</v>
      </c>
      <c r="L3750" s="2">
        <f t="shared" si="1033"/>
        <v>1</v>
      </c>
      <c r="M3750" s="21">
        <f t="shared" si="1031"/>
        <v>0</v>
      </c>
      <c r="N3750">
        <f t="shared" si="1032"/>
        <v>0</v>
      </c>
      <c r="O3750">
        <f t="shared" si="1025"/>
        <v>0</v>
      </c>
      <c r="P3750">
        <f t="shared" si="1026"/>
        <v>0</v>
      </c>
      <c r="Q3750">
        <f t="shared" si="1027"/>
        <v>0</v>
      </c>
      <c r="R3750">
        <f t="shared" si="1028"/>
        <v>0</v>
      </c>
      <c r="S3750">
        <f t="shared" si="1029"/>
        <v>0</v>
      </c>
      <c r="T3750">
        <f t="shared" si="1030"/>
        <v>0</v>
      </c>
      <c r="U3750" s="1"/>
    </row>
    <row r="3751" spans="2:21" x14ac:dyDescent="0.25">
      <c r="B3751" s="15">
        <v>31</v>
      </c>
      <c r="C3751" s="16">
        <f>Amostras!$C$34</f>
        <v>8</v>
      </c>
      <c r="D3751" s="16">
        <f>Amostras!$D$34</f>
        <v>2</v>
      </c>
      <c r="E3751" s="16">
        <f>Amostras!$E$34</f>
        <v>0</v>
      </c>
      <c r="F3751" s="16">
        <f>Amostras!$F$34</f>
        <v>5</v>
      </c>
      <c r="G3751" s="16">
        <f>Amostras!$G$34</f>
        <v>7</v>
      </c>
      <c r="H3751" s="16">
        <f>Amostras!$H$34</f>
        <v>3</v>
      </c>
      <c r="I3751" s="16">
        <f>Amostras!$I$34</f>
        <v>9</v>
      </c>
      <c r="J3751" s="40">
        <f>(C3751*C3717)+(D3751*D3717)+(E3751*E3717)+(F3751*F3717)+(G3751*G3717)+(H3751*H3717)+(I3751*I3717)+$J$5</f>
        <v>1.4411764705882328</v>
      </c>
      <c r="K3751" s="19">
        <f>Amostras!$J$34</f>
        <v>1</v>
      </c>
      <c r="L3751" s="2">
        <f t="shared" si="1033"/>
        <v>1</v>
      </c>
      <c r="M3751" s="21">
        <f t="shared" si="1031"/>
        <v>0</v>
      </c>
      <c r="N3751">
        <f t="shared" si="1032"/>
        <v>0</v>
      </c>
      <c r="O3751">
        <f t="shared" si="1025"/>
        <v>0</v>
      </c>
      <c r="P3751">
        <f t="shared" si="1026"/>
        <v>0</v>
      </c>
      <c r="Q3751">
        <f t="shared" si="1027"/>
        <v>0</v>
      </c>
      <c r="R3751">
        <f t="shared" si="1028"/>
        <v>0</v>
      </c>
      <c r="S3751">
        <f t="shared" si="1029"/>
        <v>0</v>
      </c>
      <c r="T3751">
        <f t="shared" si="1030"/>
        <v>0</v>
      </c>
      <c r="U3751" s="1"/>
    </row>
    <row r="3752" spans="2:21" x14ac:dyDescent="0.25">
      <c r="B3752" s="15">
        <v>32</v>
      </c>
      <c r="C3752" s="16">
        <f>Amostras!$C$35</f>
        <v>9</v>
      </c>
      <c r="D3752" s="16">
        <f>Amostras!$D$35</f>
        <v>6</v>
      </c>
      <c r="E3752" s="16">
        <f>Amostras!$E$35</f>
        <v>9</v>
      </c>
      <c r="F3752" s="16">
        <f>Amostras!$F$35</f>
        <v>4</v>
      </c>
      <c r="G3752" s="16">
        <f>Amostras!$G$35</f>
        <v>3</v>
      </c>
      <c r="H3752" s="16">
        <f>Amostras!$H$35</f>
        <v>8</v>
      </c>
      <c r="I3752" s="16">
        <f>Amostras!$I$35</f>
        <v>0</v>
      </c>
      <c r="J3752" s="40">
        <f>(C3752*C3717)+(D3752*D3717)+(E3752*E3717)+(F3752*F3717)+(G3752*G3717)+(H3752*H3717)+(I3752*I3717)+$J$5</f>
        <v>3.0709803921568568</v>
      </c>
      <c r="K3752" s="19">
        <f>Amostras!$J$35</f>
        <v>1</v>
      </c>
      <c r="L3752" s="2">
        <f t="shared" si="1033"/>
        <v>1</v>
      </c>
      <c r="M3752" s="21">
        <f t="shared" si="1031"/>
        <v>0</v>
      </c>
      <c r="N3752">
        <f t="shared" si="1032"/>
        <v>0</v>
      </c>
      <c r="O3752">
        <f t="shared" si="1025"/>
        <v>0</v>
      </c>
      <c r="P3752">
        <f t="shared" si="1026"/>
        <v>0</v>
      </c>
      <c r="Q3752">
        <f t="shared" si="1027"/>
        <v>0</v>
      </c>
      <c r="R3752">
        <f t="shared" si="1028"/>
        <v>0</v>
      </c>
      <c r="S3752">
        <f t="shared" si="1029"/>
        <v>0</v>
      </c>
      <c r="T3752">
        <f t="shared" si="1030"/>
        <v>0</v>
      </c>
      <c r="U3752" s="1"/>
    </row>
    <row r="3753" spans="2:21" x14ac:dyDescent="0.25">
      <c r="B3753" s="15">
        <v>33</v>
      </c>
      <c r="C3753" s="16">
        <f>Amostras!$C$36</f>
        <v>8</v>
      </c>
      <c r="D3753" s="16">
        <f>Amostras!$D$36</f>
        <v>6</v>
      </c>
      <c r="E3753" s="16">
        <f>Amostras!$E$36</f>
        <v>4</v>
      </c>
      <c r="F3753" s="16">
        <f>Amostras!$F$36</f>
        <v>7</v>
      </c>
      <c r="G3753" s="16">
        <f>Amostras!$G$36</f>
        <v>4</v>
      </c>
      <c r="H3753" s="16">
        <f>Amostras!$H$36</f>
        <v>9</v>
      </c>
      <c r="I3753" s="16">
        <f>Amostras!$I$36</f>
        <v>3</v>
      </c>
      <c r="J3753" s="40">
        <f>(C3753*C3717)+(D3753*D3717)+(E3753*E3717)+(F3753*F3717)+(G3753*G3717)+(H3753*H3717)+(I3753*I3717)+$J$5</f>
        <v>2.1917647058823455</v>
      </c>
      <c r="K3753" s="19">
        <f>Amostras!$J$36</f>
        <v>1</v>
      </c>
      <c r="L3753" s="2">
        <f t="shared" si="1033"/>
        <v>1</v>
      </c>
      <c r="M3753" s="21">
        <f t="shared" si="1031"/>
        <v>0</v>
      </c>
      <c r="N3753">
        <f t="shared" si="1032"/>
        <v>0</v>
      </c>
      <c r="O3753">
        <f t="shared" si="1025"/>
        <v>0</v>
      </c>
      <c r="P3753">
        <f t="shared" si="1026"/>
        <v>0</v>
      </c>
      <c r="Q3753">
        <f t="shared" si="1027"/>
        <v>0</v>
      </c>
      <c r="R3753">
        <f t="shared" si="1028"/>
        <v>0</v>
      </c>
      <c r="S3753">
        <f t="shared" si="1029"/>
        <v>0</v>
      </c>
      <c r="T3753">
        <f t="shared" si="1030"/>
        <v>0</v>
      </c>
      <c r="U3753" s="1"/>
    </row>
    <row r="3754" spans="2:21" x14ac:dyDescent="0.25">
      <c r="B3754" s="15">
        <v>34</v>
      </c>
      <c r="C3754" s="16">
        <f>Amostras!$C$37</f>
        <v>8</v>
      </c>
      <c r="D3754" s="16">
        <f>Amostras!$D$37</f>
        <v>9</v>
      </c>
      <c r="E3754" s="16">
        <f>Amostras!$E$37</f>
        <v>0</v>
      </c>
      <c r="F3754" s="16">
        <f>Amostras!$F$37</f>
        <v>0</v>
      </c>
      <c r="G3754" s="16">
        <f>Amostras!$G$37</f>
        <v>1</v>
      </c>
      <c r="H3754" s="16">
        <f>Amostras!$H$37</f>
        <v>0</v>
      </c>
      <c r="I3754" s="16">
        <f>Amostras!$I$37</f>
        <v>9</v>
      </c>
      <c r="J3754" s="40">
        <f>(C3754*C3717)+(D3754*D3717)+(E3754*E3717)+(F3754*F3717)+(G3754*G3717)+(H3754*H3717)+(I3754*I3717)+$J$5</f>
        <v>0.63725490196077672</v>
      </c>
      <c r="K3754" s="19">
        <f>Amostras!$J$37</f>
        <v>1</v>
      </c>
      <c r="L3754" s="2">
        <f t="shared" si="1033"/>
        <v>1</v>
      </c>
      <c r="M3754" s="21">
        <f t="shared" si="1031"/>
        <v>0</v>
      </c>
      <c r="N3754">
        <f t="shared" si="1032"/>
        <v>0</v>
      </c>
      <c r="O3754">
        <f t="shared" si="1025"/>
        <v>0</v>
      </c>
      <c r="P3754">
        <f t="shared" si="1026"/>
        <v>0</v>
      </c>
      <c r="Q3754">
        <f t="shared" si="1027"/>
        <v>0</v>
      </c>
      <c r="R3754">
        <f t="shared" si="1028"/>
        <v>0</v>
      </c>
      <c r="S3754">
        <f t="shared" si="1029"/>
        <v>0</v>
      </c>
      <c r="T3754">
        <f t="shared" si="1030"/>
        <v>0</v>
      </c>
      <c r="U3754" s="1"/>
    </row>
    <row r="3755" spans="2:21" x14ac:dyDescent="0.25">
      <c r="B3755" s="15">
        <v>35</v>
      </c>
      <c r="C3755" s="16">
        <f>Amostras!$C$38</f>
        <v>9</v>
      </c>
      <c r="D3755" s="16">
        <f>Amostras!$D$38</f>
        <v>6</v>
      </c>
      <c r="E3755" s="16">
        <f>Amostras!$E$38</f>
        <v>0</v>
      </c>
      <c r="F3755" s="16">
        <f>Amostras!$F$38</f>
        <v>8</v>
      </c>
      <c r="G3755" s="16">
        <f>Amostras!$G$38</f>
        <v>4</v>
      </c>
      <c r="H3755" s="16">
        <f>Amostras!$H$38</f>
        <v>1</v>
      </c>
      <c r="I3755" s="16">
        <f>Amostras!$I$38</f>
        <v>1</v>
      </c>
      <c r="J3755" s="40">
        <f>(C3755*C3717)+(D3755*D3717)+(E3755*E3717)+(F3755*F3717)+(G3755*G3717)+(H3755*H3717)+(I3755*I3717)+$J$5</f>
        <v>2.6941176470588157</v>
      </c>
      <c r="K3755" s="19">
        <f>Amostras!$J$38</f>
        <v>1</v>
      </c>
      <c r="L3755" s="2">
        <f t="shared" si="1033"/>
        <v>1</v>
      </c>
      <c r="M3755" s="21">
        <f t="shared" si="1031"/>
        <v>0</v>
      </c>
      <c r="N3755">
        <f t="shared" si="1032"/>
        <v>0</v>
      </c>
      <c r="O3755">
        <f t="shared" si="1025"/>
        <v>0</v>
      </c>
      <c r="P3755">
        <f t="shared" si="1026"/>
        <v>0</v>
      </c>
      <c r="Q3755">
        <f t="shared" si="1027"/>
        <v>0</v>
      </c>
      <c r="R3755">
        <f t="shared" si="1028"/>
        <v>0</v>
      </c>
      <c r="S3755">
        <f t="shared" si="1029"/>
        <v>0</v>
      </c>
      <c r="T3755">
        <f t="shared" si="1030"/>
        <v>0</v>
      </c>
      <c r="U3755" s="1"/>
    </row>
    <row r="3756" spans="2:21" x14ac:dyDescent="0.25">
      <c r="B3756" s="15">
        <v>36</v>
      </c>
      <c r="C3756" s="16">
        <f>Amostras!$C$39</f>
        <v>7</v>
      </c>
      <c r="D3756" s="16">
        <f>Amostras!$D$39</f>
        <v>0</v>
      </c>
      <c r="E3756" s="16">
        <f>Amostras!$E$39</f>
        <v>0</v>
      </c>
      <c r="F3756" s="16">
        <f>Amostras!$F$39</f>
        <v>8</v>
      </c>
      <c r="G3756" s="16">
        <f>Amostras!$G$39</f>
        <v>8</v>
      </c>
      <c r="H3756" s="16">
        <f>Amostras!$H$39</f>
        <v>6</v>
      </c>
      <c r="I3756" s="16">
        <f>Amostras!$I$39</f>
        <v>8</v>
      </c>
      <c r="J3756" s="40">
        <f>(C3756*C3717)+(D3756*D3717)+(E3756*E3717)+(F3756*F3717)+(G3756*G3717)+(H3756*H3717)+(I3756*I3717)+$J$5</f>
        <v>1.2400000000000002</v>
      </c>
      <c r="K3756" s="19">
        <f>Amostras!$J$39</f>
        <v>1</v>
      </c>
      <c r="L3756" s="2">
        <f t="shared" si="1033"/>
        <v>1</v>
      </c>
      <c r="M3756" s="21">
        <f t="shared" si="1031"/>
        <v>0</v>
      </c>
      <c r="N3756">
        <f t="shared" si="1032"/>
        <v>0</v>
      </c>
      <c r="O3756">
        <f t="shared" si="1025"/>
        <v>0</v>
      </c>
      <c r="P3756">
        <f t="shared" si="1026"/>
        <v>0</v>
      </c>
      <c r="Q3756">
        <f t="shared" si="1027"/>
        <v>0</v>
      </c>
      <c r="R3756">
        <f t="shared" si="1028"/>
        <v>0</v>
      </c>
      <c r="S3756">
        <f t="shared" si="1029"/>
        <v>0</v>
      </c>
      <c r="T3756">
        <f t="shared" si="1030"/>
        <v>0</v>
      </c>
      <c r="U3756" s="1"/>
    </row>
    <row r="3757" spans="2:21" x14ac:dyDescent="0.25">
      <c r="B3757" s="15">
        <v>37</v>
      </c>
      <c r="C3757" s="16">
        <f>Amostras!$C$40</f>
        <v>8</v>
      </c>
      <c r="D3757" s="16">
        <f>Amostras!$D$40</f>
        <v>6</v>
      </c>
      <c r="E3757" s="16">
        <f>Amostras!$E$40</f>
        <v>9</v>
      </c>
      <c r="F3757" s="16">
        <f>Amostras!$F$40</f>
        <v>8</v>
      </c>
      <c r="G3757" s="16">
        <f>Amostras!$G$40</f>
        <v>9</v>
      </c>
      <c r="H3757" s="16">
        <f>Amostras!$H$40</f>
        <v>6</v>
      </c>
      <c r="I3757" s="16">
        <f>Amostras!$I$40</f>
        <v>0</v>
      </c>
      <c r="J3757" s="40">
        <f>(C3757*C3717)+(D3757*D3717)+(E3757*E3717)+(F3757*F3717)+(G3757*G3717)+(H3757*H3717)+(I3757*I3717)+$J$5</f>
        <v>3.4160784313725427</v>
      </c>
      <c r="K3757" s="19">
        <f>Amostras!$J$40</f>
        <v>1</v>
      </c>
      <c r="L3757" s="2">
        <f t="shared" si="1033"/>
        <v>1</v>
      </c>
      <c r="M3757" s="21">
        <f t="shared" si="1031"/>
        <v>0</v>
      </c>
      <c r="N3757">
        <f t="shared" si="1032"/>
        <v>0</v>
      </c>
      <c r="O3757">
        <f t="shared" si="1025"/>
        <v>0</v>
      </c>
      <c r="P3757">
        <f t="shared" si="1026"/>
        <v>0</v>
      </c>
      <c r="Q3757">
        <f t="shared" si="1027"/>
        <v>0</v>
      </c>
      <c r="R3757">
        <f t="shared" si="1028"/>
        <v>0</v>
      </c>
      <c r="S3757">
        <f t="shared" si="1029"/>
        <v>0</v>
      </c>
      <c r="T3757">
        <f t="shared" si="1030"/>
        <v>0</v>
      </c>
      <c r="U3757" s="1"/>
    </row>
    <row r="3758" spans="2:21" x14ac:dyDescent="0.25">
      <c r="B3758" s="15">
        <v>38</v>
      </c>
      <c r="C3758" s="16">
        <f>Amostras!$C$41</f>
        <v>5</v>
      </c>
      <c r="D3758" s="16">
        <f>Amostras!$D$41</f>
        <v>0</v>
      </c>
      <c r="E3758" s="16">
        <f>Amostras!$E$41</f>
        <v>7</v>
      </c>
      <c r="F3758" s="16">
        <f>Amostras!$F$41</f>
        <v>8</v>
      </c>
      <c r="G3758" s="16">
        <f>Amostras!$G$41</f>
        <v>4</v>
      </c>
      <c r="H3758" s="16">
        <f>Amostras!$H$41</f>
        <v>6</v>
      </c>
      <c r="I3758" s="16">
        <f>Amostras!$I$41</f>
        <v>0</v>
      </c>
      <c r="J3758" s="40">
        <f>(C3758*C3717)+(D3758*D3717)+(E3758*E3717)+(F3758*F3717)+(G3758*G3717)+(H3758*H3717)+(I3758*I3717)+$J$5</f>
        <v>0.91411764705881993</v>
      </c>
      <c r="K3758" s="19">
        <f>Amostras!$J$41</f>
        <v>1</v>
      </c>
      <c r="L3758" s="2">
        <f t="shared" si="1033"/>
        <v>1</v>
      </c>
      <c r="M3758" s="21">
        <f t="shared" si="1031"/>
        <v>0</v>
      </c>
      <c r="N3758">
        <f t="shared" si="1032"/>
        <v>0</v>
      </c>
      <c r="O3758">
        <f t="shared" si="1025"/>
        <v>0</v>
      </c>
      <c r="P3758">
        <f t="shared" si="1026"/>
        <v>0</v>
      </c>
      <c r="Q3758">
        <f t="shared" si="1027"/>
        <v>0</v>
      </c>
      <c r="R3758">
        <f t="shared" si="1028"/>
        <v>0</v>
      </c>
      <c r="S3758">
        <f t="shared" si="1029"/>
        <v>0</v>
      </c>
      <c r="T3758">
        <f t="shared" si="1030"/>
        <v>0</v>
      </c>
      <c r="U3758" s="1"/>
    </row>
    <row r="3759" spans="2:21" x14ac:dyDescent="0.25">
      <c r="B3759" s="15">
        <v>39</v>
      </c>
      <c r="C3759" s="16">
        <f>Amostras!$C$42</f>
        <v>7</v>
      </c>
      <c r="D3759" s="16">
        <f>Amostras!$D$42</f>
        <v>8</v>
      </c>
      <c r="E3759" s="16">
        <f>Amostras!$E$42</f>
        <v>9</v>
      </c>
      <c r="F3759" s="16">
        <f>Amostras!$F$42</f>
        <v>7</v>
      </c>
      <c r="G3759" s="16">
        <f>Amostras!$G$42</f>
        <v>8</v>
      </c>
      <c r="H3759" s="16">
        <f>Amostras!$H$42</f>
        <v>1</v>
      </c>
      <c r="I3759" s="16">
        <f>Amostras!$I$42</f>
        <v>4</v>
      </c>
      <c r="J3759" s="40">
        <f>(C3759*C3717)+(D3759*D3717)+(E3759*E3717)+(F3759*F3717)+(G3759*G3717)+(H3759*H3717)+(I3759*I3717)+$J$5</f>
        <v>2.2478431372548933</v>
      </c>
      <c r="K3759" s="19">
        <f>Amostras!$J$42</f>
        <v>1</v>
      </c>
      <c r="L3759" s="2">
        <f t="shared" si="1033"/>
        <v>1</v>
      </c>
      <c r="M3759" s="21">
        <f t="shared" si="1031"/>
        <v>0</v>
      </c>
      <c r="N3759">
        <f t="shared" si="1032"/>
        <v>0</v>
      </c>
      <c r="O3759">
        <f t="shared" si="1025"/>
        <v>0</v>
      </c>
      <c r="P3759">
        <f t="shared" si="1026"/>
        <v>0</v>
      </c>
      <c r="Q3759">
        <f t="shared" si="1027"/>
        <v>0</v>
      </c>
      <c r="R3759">
        <f t="shared" si="1028"/>
        <v>0</v>
      </c>
      <c r="S3759">
        <f t="shared" si="1029"/>
        <v>0</v>
      </c>
      <c r="T3759">
        <f t="shared" si="1030"/>
        <v>0</v>
      </c>
      <c r="U3759" s="1"/>
    </row>
    <row r="3760" spans="2:21" x14ac:dyDescent="0.25">
      <c r="B3760" s="15">
        <v>40</v>
      </c>
      <c r="C3760" s="16">
        <f>Amostras!$C$43</f>
        <v>9</v>
      </c>
      <c r="D3760" s="16">
        <f>Amostras!$D$43</f>
        <v>7</v>
      </c>
      <c r="E3760" s="16">
        <f>Amostras!$E$43</f>
        <v>2</v>
      </c>
      <c r="F3760" s="16">
        <f>Amostras!$F$43</f>
        <v>9</v>
      </c>
      <c r="G3760" s="16">
        <f>Amostras!$G$43</f>
        <v>2</v>
      </c>
      <c r="H3760" s="16">
        <f>Amostras!$H$43</f>
        <v>5</v>
      </c>
      <c r="I3760" s="16">
        <f>Amostras!$I$43</f>
        <v>9</v>
      </c>
      <c r="J3760" s="40">
        <f>(C3760*C3717)+(D3760*D3717)+(E3760*E3717)+(F3760*F3717)+(G3760*G3717)+(H3760*H3717)+(I3760*I3717)+$J$5</f>
        <v>1.7419607843137142</v>
      </c>
      <c r="K3760" s="19">
        <f>Amostras!$J$43</f>
        <v>1</v>
      </c>
      <c r="L3760" s="2">
        <f t="shared" si="1033"/>
        <v>1</v>
      </c>
      <c r="M3760" s="21">
        <f t="shared" si="1031"/>
        <v>0</v>
      </c>
      <c r="N3760">
        <f t="shared" si="1032"/>
        <v>0</v>
      </c>
      <c r="O3760">
        <f t="shared" si="1025"/>
        <v>0</v>
      </c>
      <c r="P3760">
        <f t="shared" si="1026"/>
        <v>0</v>
      </c>
      <c r="Q3760">
        <f t="shared" si="1027"/>
        <v>0</v>
      </c>
      <c r="R3760">
        <f t="shared" si="1028"/>
        <v>0</v>
      </c>
      <c r="S3760">
        <f t="shared" si="1029"/>
        <v>0</v>
      </c>
      <c r="T3760">
        <f t="shared" si="1030"/>
        <v>0</v>
      </c>
      <c r="U3760" s="1"/>
    </row>
    <row r="3761" spans="2:21" x14ac:dyDescent="0.25">
      <c r="B3761" s="15">
        <v>41</v>
      </c>
      <c r="C3761" s="16">
        <f>Amostras!$C$44</f>
        <v>8</v>
      </c>
      <c r="D3761" s="16">
        <f>Amostras!$D$44</f>
        <v>2</v>
      </c>
      <c r="E3761" s="16">
        <f>Amostras!$E$44</f>
        <v>7</v>
      </c>
      <c r="F3761" s="16">
        <f>Amostras!$F$44</f>
        <v>1</v>
      </c>
      <c r="G3761" s="16">
        <f>Amostras!$G$44</f>
        <v>0</v>
      </c>
      <c r="H3761" s="16">
        <f>Amostras!$H$44</f>
        <v>2</v>
      </c>
      <c r="I3761" s="16">
        <f>Amostras!$I$44</f>
        <v>7</v>
      </c>
      <c r="J3761" s="40">
        <f>(C3761*C3717)+(D3761*D3717)+(E3761*E3717)+(F3761*F3717)+(G3761*G3717)+(H3761*H3717)+(I3761*I3717)+$J$5</f>
        <v>0.9694117647058782</v>
      </c>
      <c r="K3761" s="19">
        <f>Amostras!$J$44</f>
        <v>1</v>
      </c>
      <c r="L3761" s="2">
        <f t="shared" si="1033"/>
        <v>1</v>
      </c>
      <c r="M3761" s="21">
        <f t="shared" si="1031"/>
        <v>0</v>
      </c>
      <c r="N3761">
        <f t="shared" si="1032"/>
        <v>0</v>
      </c>
      <c r="O3761">
        <f t="shared" si="1025"/>
        <v>0</v>
      </c>
      <c r="P3761">
        <f t="shared" si="1026"/>
        <v>0</v>
      </c>
      <c r="Q3761">
        <f t="shared" si="1027"/>
        <v>0</v>
      </c>
      <c r="R3761">
        <f t="shared" si="1028"/>
        <v>0</v>
      </c>
      <c r="S3761">
        <f t="shared" si="1029"/>
        <v>0</v>
      </c>
      <c r="T3761">
        <f t="shared" si="1030"/>
        <v>0</v>
      </c>
      <c r="U3761" s="1"/>
    </row>
    <row r="3762" spans="2:21" x14ac:dyDescent="0.25">
      <c r="B3762" s="15">
        <v>42</v>
      </c>
      <c r="C3762" s="16">
        <f>Amostras!$C$45</f>
        <v>8</v>
      </c>
      <c r="D3762" s="16">
        <f>Amostras!$D$45</f>
        <v>1</v>
      </c>
      <c r="E3762" s="16">
        <f>Amostras!$E$45</f>
        <v>3</v>
      </c>
      <c r="F3762" s="16">
        <f>Amostras!$F$45</f>
        <v>3</v>
      </c>
      <c r="G3762" s="16">
        <f>Amostras!$G$45</f>
        <v>8</v>
      </c>
      <c r="H3762" s="16">
        <f>Amostras!$H$45</f>
        <v>0</v>
      </c>
      <c r="I3762" s="16">
        <f>Amostras!$I$45</f>
        <v>4</v>
      </c>
      <c r="J3762" s="40">
        <f>(C3762*C3717)+(D3762*D3717)+(E3762*E3717)+(F3762*F3717)+(G3762*G3717)+(H3762*H3717)+(I3762*I3717)+$J$5</f>
        <v>2.1501960784313727</v>
      </c>
      <c r="K3762" s="19">
        <f>Amostras!$J$45</f>
        <v>1</v>
      </c>
      <c r="L3762" s="2">
        <f t="shared" si="1033"/>
        <v>1</v>
      </c>
      <c r="M3762" s="21">
        <f t="shared" si="1031"/>
        <v>0</v>
      </c>
      <c r="N3762">
        <f t="shared" si="1032"/>
        <v>0</v>
      </c>
      <c r="O3762">
        <f t="shared" si="1025"/>
        <v>0</v>
      </c>
      <c r="P3762">
        <f t="shared" si="1026"/>
        <v>0</v>
      </c>
      <c r="Q3762">
        <f t="shared" si="1027"/>
        <v>0</v>
      </c>
      <c r="R3762">
        <f t="shared" si="1028"/>
        <v>0</v>
      </c>
      <c r="S3762">
        <f t="shared" si="1029"/>
        <v>0</v>
      </c>
      <c r="T3762">
        <f t="shared" si="1030"/>
        <v>0</v>
      </c>
      <c r="U3762" s="1"/>
    </row>
    <row r="3763" spans="2:21" x14ac:dyDescent="0.25">
      <c r="B3763" s="15">
        <v>43</v>
      </c>
      <c r="C3763" s="16">
        <f>Amostras!$C$46</f>
        <v>7</v>
      </c>
      <c r="D3763" s="16">
        <f>Amostras!$D$46</f>
        <v>9</v>
      </c>
      <c r="E3763" s="16">
        <f>Amostras!$E$46</f>
        <v>7</v>
      </c>
      <c r="F3763" s="16">
        <f>Amostras!$F$46</f>
        <v>3</v>
      </c>
      <c r="G3763" s="16">
        <f>Amostras!$G$46</f>
        <v>8</v>
      </c>
      <c r="H3763" s="16">
        <f>Amostras!$H$46</f>
        <v>7</v>
      </c>
      <c r="I3763" s="16">
        <f>Amostras!$I$46</f>
        <v>7</v>
      </c>
      <c r="J3763" s="40">
        <f>(C3763*C3717)+(D3763*D3717)+(E3763*E3717)+(F3763*F3717)+(G3763*G3717)+(H3763*H3717)+(I3763*I3717)+$J$5</f>
        <v>1.7619607843137182</v>
      </c>
      <c r="K3763" s="19">
        <f>Amostras!$J$46</f>
        <v>1</v>
      </c>
      <c r="L3763" s="2">
        <f t="shared" si="1033"/>
        <v>1</v>
      </c>
      <c r="M3763" s="21">
        <f t="shared" si="1031"/>
        <v>0</v>
      </c>
      <c r="N3763">
        <f t="shared" si="1032"/>
        <v>0</v>
      </c>
      <c r="O3763">
        <f t="shared" si="1025"/>
        <v>0</v>
      </c>
      <c r="P3763">
        <f t="shared" si="1026"/>
        <v>0</v>
      </c>
      <c r="Q3763">
        <f t="shared" si="1027"/>
        <v>0</v>
      </c>
      <c r="R3763">
        <f t="shared" si="1028"/>
        <v>0</v>
      </c>
      <c r="S3763">
        <f t="shared" si="1029"/>
        <v>0</v>
      </c>
      <c r="T3763">
        <f t="shared" si="1030"/>
        <v>0</v>
      </c>
      <c r="U3763" s="1"/>
    </row>
    <row r="3764" spans="2:21" x14ac:dyDescent="0.25">
      <c r="B3764" s="15">
        <v>44</v>
      </c>
      <c r="C3764" s="16">
        <f>Amostras!$C$47</f>
        <v>5</v>
      </c>
      <c r="D3764" s="16">
        <f>Amostras!$D$47</f>
        <v>4</v>
      </c>
      <c r="E3764" s="16">
        <f>Amostras!$E$47</f>
        <v>2</v>
      </c>
      <c r="F3764" s="16">
        <f>Amostras!$F$47</f>
        <v>6</v>
      </c>
      <c r="G3764" s="16">
        <f>Amostras!$G$47</f>
        <v>9</v>
      </c>
      <c r="H3764" s="16">
        <f>Amostras!$H$47</f>
        <v>1</v>
      </c>
      <c r="I3764" s="16">
        <f>Amostras!$I$47</f>
        <v>6</v>
      </c>
      <c r="J3764" s="40">
        <f>(C3764*C3717)+(D3764*D3717)+(E3764*E3717)+(F3764*F3717)+(G3764*G3717)+(H3764*H3717)+(I3764*I3717)+$J$5</f>
        <v>0.58431372549019223</v>
      </c>
      <c r="K3764" s="19">
        <f>Amostras!$J$47</f>
        <v>1</v>
      </c>
      <c r="L3764" s="2">
        <f t="shared" si="1033"/>
        <v>1</v>
      </c>
      <c r="M3764" s="21">
        <f t="shared" si="1031"/>
        <v>0</v>
      </c>
      <c r="N3764">
        <f t="shared" si="1032"/>
        <v>0</v>
      </c>
      <c r="O3764">
        <f t="shared" si="1025"/>
        <v>0</v>
      </c>
      <c r="P3764">
        <f t="shared" si="1026"/>
        <v>0</v>
      </c>
      <c r="Q3764">
        <f t="shared" si="1027"/>
        <v>0</v>
      </c>
      <c r="R3764">
        <f t="shared" si="1028"/>
        <v>0</v>
      </c>
      <c r="S3764">
        <f t="shared" si="1029"/>
        <v>0</v>
      </c>
      <c r="T3764">
        <f t="shared" si="1030"/>
        <v>0</v>
      </c>
      <c r="U3764" s="1"/>
    </row>
    <row r="3765" spans="2:21" x14ac:dyDescent="0.25">
      <c r="B3765" s="15">
        <v>45</v>
      </c>
      <c r="C3765" s="16">
        <f>Amostras!$C$48</f>
        <v>9</v>
      </c>
      <c r="D3765" s="16">
        <f>Amostras!$D$48</f>
        <v>1</v>
      </c>
      <c r="E3765" s="16">
        <f>Amostras!$E$48</f>
        <v>5</v>
      </c>
      <c r="F3765" s="16">
        <f>Amostras!$F$48</f>
        <v>3</v>
      </c>
      <c r="G3765" s="16">
        <f>Amostras!$G$48</f>
        <v>4</v>
      </c>
      <c r="H3765" s="16">
        <f>Amostras!$H$48</f>
        <v>7</v>
      </c>
      <c r="I3765" s="16">
        <f>Amostras!$I$48</f>
        <v>3</v>
      </c>
      <c r="J3765" s="40">
        <f>(C3765*C3717)+(D3765*D3717)+(E3765*E3717)+(F3765*F3717)+(G3765*G3717)+(H3765*H3717)+(I3765*I3717)+$J$5</f>
        <v>2.4811764705882338</v>
      </c>
      <c r="K3765" s="19">
        <f>Amostras!$J$48</f>
        <v>1</v>
      </c>
      <c r="L3765" s="2">
        <f t="shared" si="1033"/>
        <v>1</v>
      </c>
      <c r="M3765" s="21">
        <f t="shared" si="1031"/>
        <v>0</v>
      </c>
      <c r="N3765">
        <f t="shared" si="1032"/>
        <v>0</v>
      </c>
      <c r="O3765">
        <f t="shared" si="1025"/>
        <v>0</v>
      </c>
      <c r="P3765">
        <f t="shared" si="1026"/>
        <v>0</v>
      </c>
      <c r="Q3765">
        <f t="shared" si="1027"/>
        <v>0</v>
      </c>
      <c r="R3765">
        <f t="shared" si="1028"/>
        <v>0</v>
      </c>
      <c r="S3765">
        <f t="shared" si="1029"/>
        <v>0</v>
      </c>
      <c r="T3765">
        <f t="shared" si="1030"/>
        <v>0</v>
      </c>
      <c r="U3765" s="1"/>
    </row>
    <row r="3766" spans="2:21" x14ac:dyDescent="0.25">
      <c r="B3766" s="15">
        <v>46</v>
      </c>
      <c r="C3766" s="16">
        <f>Amostras!$C$49</f>
        <v>5</v>
      </c>
      <c r="D3766" s="16">
        <f>Amostras!$D$49</f>
        <v>8</v>
      </c>
      <c r="E3766" s="16">
        <f>Amostras!$E$49</f>
        <v>5</v>
      </c>
      <c r="F3766" s="16">
        <f>Amostras!$F$49</f>
        <v>0</v>
      </c>
      <c r="G3766" s="16">
        <f>Amostras!$G$49</f>
        <v>2</v>
      </c>
      <c r="H3766" s="16">
        <f>Amostras!$H$49</f>
        <v>7</v>
      </c>
      <c r="I3766" s="16">
        <f>Amostras!$I$49</f>
        <v>1</v>
      </c>
      <c r="J3766" s="40">
        <f>(C3766*C3717)+(D3766*D3717)+(E3766*E3717)+(F3766*F3717)+(G3766*G3717)+(H3766*H3717)+(I3766*I3717)+$J$5</f>
        <v>0.37137254901960182</v>
      </c>
      <c r="K3766" s="19">
        <f>Amostras!$J$49</f>
        <v>1</v>
      </c>
      <c r="L3766" s="2">
        <f t="shared" si="1033"/>
        <v>1</v>
      </c>
      <c r="M3766" s="21">
        <f t="shared" si="1031"/>
        <v>0</v>
      </c>
      <c r="N3766">
        <f t="shared" si="1032"/>
        <v>0</v>
      </c>
      <c r="O3766">
        <f t="shared" si="1025"/>
        <v>0</v>
      </c>
      <c r="P3766">
        <f t="shared" si="1026"/>
        <v>0</v>
      </c>
      <c r="Q3766">
        <f t="shared" si="1027"/>
        <v>0</v>
      </c>
      <c r="R3766">
        <f t="shared" si="1028"/>
        <v>0</v>
      </c>
      <c r="S3766">
        <f t="shared" si="1029"/>
        <v>0</v>
      </c>
      <c r="T3766">
        <f t="shared" si="1030"/>
        <v>0</v>
      </c>
      <c r="U3766" s="1"/>
    </row>
    <row r="3767" spans="2:21" x14ac:dyDescent="0.25">
      <c r="B3767" s="15">
        <v>47</v>
      </c>
      <c r="C3767" s="16">
        <f>Amostras!$C$50</f>
        <v>8</v>
      </c>
      <c r="D3767" s="16">
        <f>Amostras!$D$50</f>
        <v>3</v>
      </c>
      <c r="E3767" s="16">
        <f>Amostras!$E$50</f>
        <v>4</v>
      </c>
      <c r="F3767" s="16">
        <f>Amostras!$F$50</f>
        <v>4</v>
      </c>
      <c r="G3767" s="16">
        <f>Amostras!$G$50</f>
        <v>8</v>
      </c>
      <c r="H3767" s="16">
        <f>Amostras!$H$50</f>
        <v>6</v>
      </c>
      <c r="I3767" s="16">
        <f>Amostras!$I$50</f>
        <v>0</v>
      </c>
      <c r="J3767" s="40">
        <f>(C3767*C3717)+(D3767*D3717)+(E3767*E3717)+(F3767*F3717)+(G3767*G3717)+(H3767*H3717)+(I3767*I3717)+$J$5</f>
        <v>2.8176470588235283</v>
      </c>
      <c r="K3767" s="19">
        <f>Amostras!$J$50</f>
        <v>1</v>
      </c>
      <c r="L3767" s="2">
        <f t="shared" si="1033"/>
        <v>1</v>
      </c>
      <c r="M3767" s="21">
        <f t="shared" si="1031"/>
        <v>0</v>
      </c>
      <c r="N3767">
        <f t="shared" si="1032"/>
        <v>0</v>
      </c>
      <c r="O3767">
        <f t="shared" si="1025"/>
        <v>0</v>
      </c>
      <c r="P3767">
        <f t="shared" si="1026"/>
        <v>0</v>
      </c>
      <c r="Q3767">
        <f t="shared" si="1027"/>
        <v>0</v>
      </c>
      <c r="R3767">
        <f t="shared" si="1028"/>
        <v>0</v>
      </c>
      <c r="S3767">
        <f t="shared" si="1029"/>
        <v>0</v>
      </c>
      <c r="T3767">
        <f t="shared" si="1030"/>
        <v>0</v>
      </c>
      <c r="U3767" s="1"/>
    </row>
    <row r="3768" spans="2:21" x14ac:dyDescent="0.25">
      <c r="B3768" s="15">
        <v>48</v>
      </c>
      <c r="C3768" s="16">
        <f>Amostras!$C$51</f>
        <v>6</v>
      </c>
      <c r="D3768" s="16">
        <f>Amostras!$D$51</f>
        <v>0</v>
      </c>
      <c r="E3768" s="16">
        <f>Amostras!$E$51</f>
        <v>3</v>
      </c>
      <c r="F3768" s="16">
        <f>Amostras!$F$51</f>
        <v>8</v>
      </c>
      <c r="G3768" s="16">
        <f>Amostras!$G$51</f>
        <v>8</v>
      </c>
      <c r="H3768" s="16">
        <f>Amostras!$H$51</f>
        <v>5</v>
      </c>
      <c r="I3768" s="16">
        <f>Amostras!$I$51</f>
        <v>0</v>
      </c>
      <c r="J3768" s="40">
        <f>(C3768*C3717)+(D3768*D3717)+(E3768*E3717)+(F3768*F3717)+(G3768*G3717)+(H3768*H3717)+(I3768*I3717)+$J$5</f>
        <v>1.7486274509803907</v>
      </c>
      <c r="K3768" s="19">
        <f>Amostras!$J$51</f>
        <v>1</v>
      </c>
      <c r="L3768" s="2">
        <f t="shared" si="1033"/>
        <v>1</v>
      </c>
      <c r="M3768" s="21">
        <f t="shared" si="1031"/>
        <v>0</v>
      </c>
      <c r="N3768">
        <f t="shared" si="1032"/>
        <v>0</v>
      </c>
      <c r="O3768">
        <f t="shared" si="1025"/>
        <v>0</v>
      </c>
      <c r="P3768">
        <f t="shared" si="1026"/>
        <v>0</v>
      </c>
      <c r="Q3768">
        <f t="shared" si="1027"/>
        <v>0</v>
      </c>
      <c r="R3768">
        <f t="shared" si="1028"/>
        <v>0</v>
      </c>
      <c r="S3768">
        <f t="shared" si="1029"/>
        <v>0</v>
      </c>
      <c r="T3768">
        <f t="shared" si="1030"/>
        <v>0</v>
      </c>
      <c r="U3768" s="1"/>
    </row>
    <row r="3769" spans="2:21" x14ac:dyDescent="0.25">
      <c r="B3769" s="15">
        <v>49</v>
      </c>
      <c r="C3769" s="16">
        <f>Amostras!$C$52</f>
        <v>6</v>
      </c>
      <c r="D3769" s="16">
        <f>Amostras!$D$52</f>
        <v>1</v>
      </c>
      <c r="E3769" s="16">
        <f>Amostras!$E$52</f>
        <v>4</v>
      </c>
      <c r="F3769" s="16">
        <f>Amostras!$F$52</f>
        <v>6</v>
      </c>
      <c r="G3769" s="16">
        <f>Amostras!$G$52</f>
        <v>7</v>
      </c>
      <c r="H3769" s="16">
        <f>Amostras!$H$52</f>
        <v>4</v>
      </c>
      <c r="I3769" s="16">
        <f>Amostras!$I$52</f>
        <v>9</v>
      </c>
      <c r="J3769" s="40">
        <f>(C3769*C3717)+(D3769*D3717)+(E3769*E3717)+(F3769*F3717)+(G3769*G3717)+(H3769*H3717)+(I3769*I3717)+$J$5</f>
        <v>0.58784313725489934</v>
      </c>
      <c r="K3769" s="19">
        <f>Amostras!$J$52</f>
        <v>1</v>
      </c>
      <c r="L3769" s="2">
        <f t="shared" si="1033"/>
        <v>1</v>
      </c>
      <c r="M3769" s="21">
        <f t="shared" si="1031"/>
        <v>0</v>
      </c>
      <c r="N3769">
        <f t="shared" si="1032"/>
        <v>0</v>
      </c>
      <c r="O3769">
        <f t="shared" si="1025"/>
        <v>0</v>
      </c>
      <c r="P3769">
        <f t="shared" si="1026"/>
        <v>0</v>
      </c>
      <c r="Q3769">
        <f t="shared" si="1027"/>
        <v>0</v>
      </c>
      <c r="R3769">
        <f t="shared" si="1028"/>
        <v>0</v>
      </c>
      <c r="S3769">
        <f t="shared" si="1029"/>
        <v>0</v>
      </c>
      <c r="T3769">
        <f t="shared" si="1030"/>
        <v>0</v>
      </c>
      <c r="U3769" s="1"/>
    </row>
    <row r="3770" spans="2:21" x14ac:dyDescent="0.25">
      <c r="B3770" s="15">
        <v>50</v>
      </c>
      <c r="C3770" s="16">
        <f>Amostras!$C$53</f>
        <v>6</v>
      </c>
      <c r="D3770" s="16">
        <f>Amostras!$D$53</f>
        <v>9</v>
      </c>
      <c r="E3770" s="16">
        <f>Amostras!$E$53</f>
        <v>0</v>
      </c>
      <c r="F3770" s="16">
        <f>Amostras!$F$53</f>
        <v>9</v>
      </c>
      <c r="G3770" s="16">
        <f>Amostras!$G$53</f>
        <v>4</v>
      </c>
      <c r="H3770" s="16">
        <f>Amostras!$H$53</f>
        <v>9</v>
      </c>
      <c r="I3770" s="16">
        <f>Amostras!$I$53</f>
        <v>7</v>
      </c>
      <c r="J3770" s="40">
        <f>(C3770*C3717)+(D3770*D3717)+(E3770*E3717)+(F3770*F3717)+(G3770*G3717)+(H3770*H3717)+(I3770*I3717)+$J$5</f>
        <v>0.61098039215685152</v>
      </c>
      <c r="K3770" s="19">
        <f>Amostras!$J$53</f>
        <v>1</v>
      </c>
      <c r="L3770" s="2">
        <f t="shared" si="1033"/>
        <v>1</v>
      </c>
      <c r="M3770" s="21">
        <f t="shared" si="1031"/>
        <v>0</v>
      </c>
      <c r="N3770">
        <f t="shared" si="1032"/>
        <v>0</v>
      </c>
      <c r="O3770">
        <f t="shared" si="1025"/>
        <v>0</v>
      </c>
      <c r="P3770">
        <f t="shared" si="1026"/>
        <v>0</v>
      </c>
      <c r="Q3770">
        <f t="shared" si="1027"/>
        <v>0</v>
      </c>
      <c r="R3770">
        <f t="shared" si="1028"/>
        <v>0</v>
      </c>
      <c r="S3770">
        <f t="shared" si="1029"/>
        <v>0</v>
      </c>
      <c r="T3770">
        <f t="shared" si="1030"/>
        <v>0</v>
      </c>
      <c r="U3770" s="1"/>
    </row>
    <row r="3771" spans="2:21" x14ac:dyDescent="0.25">
      <c r="B3771" s="45" t="s">
        <v>37</v>
      </c>
      <c r="C3771" s="45"/>
      <c r="D3771" s="45"/>
      <c r="E3771" s="45"/>
      <c r="F3771" s="45"/>
      <c r="G3771" s="45"/>
      <c r="H3771" s="45"/>
      <c r="I3771" s="45"/>
      <c r="J3771" s="45"/>
      <c r="K3771" s="45"/>
      <c r="L3771" s="45"/>
      <c r="M3771" s="46"/>
      <c r="N3771" s="22">
        <f>AVERAGE(N3720:N3770)</f>
        <v>0</v>
      </c>
      <c r="O3771" s="22">
        <f t="shared" ref="O3771:T3771" si="1034">AVERAGE(O3720:O3770)</f>
        <v>3.9215686274509786E-4</v>
      </c>
      <c r="P3771" s="22">
        <f t="shared" si="1034"/>
        <v>3.1372549019607842E-3</v>
      </c>
      <c r="Q3771" s="22">
        <f t="shared" si="1034"/>
        <v>-3.9215686274509813E-4</v>
      </c>
      <c r="R3771" s="22">
        <f t="shared" si="1034"/>
        <v>-7.8431372549019572E-4</v>
      </c>
      <c r="S3771" s="22">
        <f t="shared" si="1034"/>
        <v>1.176470588235294E-3</v>
      </c>
      <c r="T3771" s="22">
        <f t="shared" si="1034"/>
        <v>1.9607843137254902E-3</v>
      </c>
      <c r="U3771" s="1"/>
    </row>
    <row r="3774" spans="2:21" x14ac:dyDescent="0.25">
      <c r="B3774" s="44" t="s">
        <v>17</v>
      </c>
      <c r="C3774" s="11" t="s">
        <v>8</v>
      </c>
      <c r="D3774" s="11" t="s">
        <v>9</v>
      </c>
      <c r="E3774" s="11" t="s">
        <v>10</v>
      </c>
      <c r="F3774" s="11" t="s">
        <v>11</v>
      </c>
      <c r="G3774" s="11" t="s">
        <v>12</v>
      </c>
      <c r="H3774" s="11" t="s">
        <v>13</v>
      </c>
      <c r="I3774" s="11" t="s">
        <v>14</v>
      </c>
      <c r="J3774" s="12" t="s">
        <v>15</v>
      </c>
      <c r="K3774" s="39" t="s">
        <v>38</v>
      </c>
      <c r="L3774" s="20">
        <v>65</v>
      </c>
    </row>
    <row r="3775" spans="2:21" x14ac:dyDescent="0.25">
      <c r="B3775" s="44"/>
      <c r="C3775" s="23">
        <f>N3771+C3717</f>
        <v>0.53803921568627455</v>
      </c>
      <c r="D3775" s="23">
        <f t="shared" ref="D3775" si="1035">O3771+D3717</f>
        <v>2.5882352941175593E-2</v>
      </c>
      <c r="E3775" s="23">
        <f t="shared" ref="E3775" si="1036">P3771+E3717</f>
        <v>5.2941176470587999E-2</v>
      </c>
      <c r="F3775" s="23">
        <f t="shared" ref="F3775" si="1037">Q3771+F3717</f>
        <v>3.6078431372548445E-2</v>
      </c>
      <c r="G3775" s="23">
        <f t="shared" ref="G3775" si="1038">R3771+G3717</f>
        <v>0.12627450980392199</v>
      </c>
      <c r="H3775" s="23">
        <f t="shared" ref="H3775" si="1039">S3771+H3717</f>
        <v>1.3725490196078603E-2</v>
      </c>
      <c r="I3775" s="23">
        <f t="shared" ref="I3775" si="1040">T3771+I3717</f>
        <v>-0.11176470588235302</v>
      </c>
      <c r="J3775" s="13">
        <f>$J$5</f>
        <v>-3</v>
      </c>
    </row>
    <row r="3777" spans="2:21" x14ac:dyDescent="0.25">
      <c r="B3777" s="15" t="s">
        <v>21</v>
      </c>
      <c r="C3777" s="15" t="s">
        <v>1</v>
      </c>
      <c r="D3777" s="15" t="s">
        <v>2</v>
      </c>
      <c r="E3777" s="15" t="s">
        <v>3</v>
      </c>
      <c r="F3777" s="15" t="s">
        <v>4</v>
      </c>
      <c r="G3777" s="15" t="s">
        <v>5</v>
      </c>
      <c r="H3777" s="15" t="s">
        <v>6</v>
      </c>
      <c r="I3777" s="15" t="s">
        <v>7</v>
      </c>
      <c r="J3777" s="18" t="s">
        <v>23</v>
      </c>
      <c r="K3777" s="17" t="s">
        <v>22</v>
      </c>
      <c r="L3777" s="5" t="s">
        <v>36</v>
      </c>
      <c r="M3777" s="20" t="s">
        <v>24</v>
      </c>
      <c r="N3777" s="5" t="s">
        <v>25</v>
      </c>
      <c r="O3777" s="5" t="s">
        <v>26</v>
      </c>
      <c r="P3777" s="5" t="s">
        <v>27</v>
      </c>
      <c r="Q3777" s="5" t="s">
        <v>28</v>
      </c>
      <c r="R3777" s="5" t="s">
        <v>29</v>
      </c>
      <c r="S3777" s="5" t="s">
        <v>30</v>
      </c>
      <c r="T3777" s="5" t="s">
        <v>31</v>
      </c>
      <c r="U3777" s="1"/>
    </row>
    <row r="3778" spans="2:21" x14ac:dyDescent="0.25">
      <c r="B3778" s="15" t="s">
        <v>0</v>
      </c>
      <c r="C3778" s="16">
        <f>Amostras!$C$3</f>
        <v>4</v>
      </c>
      <c r="D3778" s="16">
        <f>Amostras!$D$3</f>
        <v>9</v>
      </c>
      <c r="E3778" s="16">
        <f>Amostras!$E$3</f>
        <v>9</v>
      </c>
      <c r="F3778" s="16">
        <f>Amostras!$F$3</f>
        <v>4</v>
      </c>
      <c r="G3778" s="16">
        <f>Amostras!$G$3</f>
        <v>7</v>
      </c>
      <c r="H3778" s="16">
        <f>Amostras!$H$3</f>
        <v>9</v>
      </c>
      <c r="I3778" s="16">
        <f>Amostras!$I$3</f>
        <v>9</v>
      </c>
      <c r="J3778" s="40">
        <f>(C3778*C3775)+(D3778*D3775)+(E3778*E3775)+(F3778*F3775)+(G3778*G3775)+(H3778*H3775)+(I3778*I3775)+$J$5</f>
        <v>7.4509803921483098E-3</v>
      </c>
      <c r="K3778" s="19">
        <f>Amostras!$J$3</f>
        <v>1</v>
      </c>
      <c r="L3778" s="2">
        <f>IF(J3778&gt;=0,1,-1)</f>
        <v>1</v>
      </c>
      <c r="M3778" s="21">
        <f>K3778-L3778</f>
        <v>0</v>
      </c>
      <c r="N3778">
        <f>$E$2*$M3778*C3778</f>
        <v>0</v>
      </c>
      <c r="O3778">
        <f t="shared" ref="O3778:O3828" si="1041">$E$2*$M3778*D3778</f>
        <v>0</v>
      </c>
      <c r="P3778">
        <f t="shared" ref="P3778:P3828" si="1042">$E$2*$M3778*E3778</f>
        <v>0</v>
      </c>
      <c r="Q3778">
        <f t="shared" ref="Q3778:Q3828" si="1043">$E$2*$M3778*F3778</f>
        <v>0</v>
      </c>
      <c r="R3778">
        <f t="shared" ref="R3778:R3828" si="1044">$E$2*$M3778*G3778</f>
        <v>0</v>
      </c>
      <c r="S3778">
        <f t="shared" ref="S3778:S3828" si="1045">$E$2*$M3778*H3778</f>
        <v>0</v>
      </c>
      <c r="T3778">
        <f t="shared" ref="T3778:T3828" si="1046">$E$2*$M3778*I3778</f>
        <v>0</v>
      </c>
      <c r="U3778" s="1"/>
    </row>
    <row r="3779" spans="2:21" x14ac:dyDescent="0.25">
      <c r="B3779" s="15">
        <v>1</v>
      </c>
      <c r="C3779" s="16">
        <f>Amostras!$C$4</f>
        <v>2</v>
      </c>
      <c r="D3779" s="16">
        <f>Amostras!$D$4</f>
        <v>0</v>
      </c>
      <c r="E3779" s="16">
        <f>Amostras!$E$4</f>
        <v>6</v>
      </c>
      <c r="F3779" s="16">
        <f>Amostras!$F$4</f>
        <v>3</v>
      </c>
      <c r="G3779" s="16">
        <f>Amostras!$G$4</f>
        <v>2</v>
      </c>
      <c r="H3779" s="16">
        <f>Amostras!$H$4</f>
        <v>1</v>
      </c>
      <c r="I3779" s="16">
        <f>Amostras!$I$4</f>
        <v>7</v>
      </c>
      <c r="J3779" s="40">
        <f>(C3779*C3775)+(D3779*D3775)+(E3779*E3775)+(F3779*F3775)+(G3779*G3775)+(H3779*H3775)+(I3779*I3775)+$J$5</f>
        <v>-2.0141176470588258</v>
      </c>
      <c r="K3779" s="19">
        <f>Amostras!$J$4</f>
        <v>-1</v>
      </c>
      <c r="L3779" s="2">
        <f>IF(J3779&gt;=0,1,-1)</f>
        <v>-1</v>
      </c>
      <c r="M3779" s="21">
        <f t="shared" ref="M3779:M3828" si="1047">K3779-L3779</f>
        <v>0</v>
      </c>
      <c r="N3779">
        <f t="shared" ref="N3779:N3828" si="1048">$E$2*$M3779*C3779</f>
        <v>0</v>
      </c>
      <c r="O3779">
        <f t="shared" si="1041"/>
        <v>0</v>
      </c>
      <c r="P3779">
        <f t="shared" si="1042"/>
        <v>0</v>
      </c>
      <c r="Q3779">
        <f t="shared" si="1043"/>
        <v>0</v>
      </c>
      <c r="R3779">
        <f t="shared" si="1044"/>
        <v>0</v>
      </c>
      <c r="S3779">
        <f t="shared" si="1045"/>
        <v>0</v>
      </c>
      <c r="T3779">
        <f t="shared" si="1046"/>
        <v>0</v>
      </c>
      <c r="U3779" s="1"/>
    </row>
    <row r="3780" spans="2:21" x14ac:dyDescent="0.25">
      <c r="B3780" s="15">
        <v>2</v>
      </c>
      <c r="C3780" s="16">
        <f>Amostras!$C$5</f>
        <v>3</v>
      </c>
      <c r="D3780" s="16">
        <f>Amostras!$D$5</f>
        <v>9</v>
      </c>
      <c r="E3780" s="16">
        <f>Amostras!$E$5</f>
        <v>1</v>
      </c>
      <c r="F3780" s="16">
        <f>Amostras!$F$5</f>
        <v>9</v>
      </c>
      <c r="G3780" s="16">
        <f>Amostras!$G$5</f>
        <v>8</v>
      </c>
      <c r="H3780" s="16">
        <f>Amostras!$H$5</f>
        <v>7</v>
      </c>
      <c r="I3780" s="16">
        <f>Amostras!$I$5</f>
        <v>7</v>
      </c>
      <c r="J3780" s="40">
        <f>(C3780*C3775)+(D3780*D3775)+(E3780*E3775)+(F3780*F3775)+(G3780*G3775)+(H3780*H3775)+(I3780*I3775)+$J$5</f>
        <v>-0.45137254901961743</v>
      </c>
      <c r="K3780" s="19">
        <f>Amostras!$J$5</f>
        <v>-1</v>
      </c>
      <c r="L3780" s="2">
        <f t="shared" ref="L3780:L3828" si="1049">IF(J3780&gt;=0,1,-1)</f>
        <v>-1</v>
      </c>
      <c r="M3780" s="21">
        <f t="shared" si="1047"/>
        <v>0</v>
      </c>
      <c r="N3780">
        <f t="shared" si="1048"/>
        <v>0</v>
      </c>
      <c r="O3780">
        <f t="shared" si="1041"/>
        <v>0</v>
      </c>
      <c r="P3780">
        <f t="shared" si="1042"/>
        <v>0</v>
      </c>
      <c r="Q3780">
        <f t="shared" si="1043"/>
        <v>0</v>
      </c>
      <c r="R3780">
        <f t="shared" si="1044"/>
        <v>0</v>
      </c>
      <c r="S3780">
        <f t="shared" si="1045"/>
        <v>0</v>
      </c>
      <c r="T3780">
        <f t="shared" si="1046"/>
        <v>0</v>
      </c>
      <c r="U3780" s="1"/>
    </row>
    <row r="3781" spans="2:21" x14ac:dyDescent="0.25">
      <c r="B3781" s="15">
        <v>3</v>
      </c>
      <c r="C3781" s="16">
        <f>Amostras!$C$6</f>
        <v>3</v>
      </c>
      <c r="D3781" s="16">
        <f>Amostras!$D$6</f>
        <v>2</v>
      </c>
      <c r="E3781" s="16">
        <f>Amostras!$E$6</f>
        <v>6</v>
      </c>
      <c r="F3781" s="16">
        <f>Amostras!$F$6</f>
        <v>5</v>
      </c>
      <c r="G3781" s="16">
        <f>Amostras!$G$6</f>
        <v>4</v>
      </c>
      <c r="H3781" s="16">
        <f>Amostras!$H$6</f>
        <v>1</v>
      </c>
      <c r="I3781" s="16">
        <f>Amostras!$I$6</f>
        <v>7</v>
      </c>
      <c r="J3781" s="40">
        <f>(C3781*C3775)+(D3781*D3775)+(E3781*E3775)+(F3781*F3775)+(G3781*G3775)+(H3781*H3775)+(I3781*I3775)+$J$5</f>
        <v>-1.09960784313726</v>
      </c>
      <c r="K3781" s="19">
        <f>Amostras!$J$6</f>
        <v>-1</v>
      </c>
      <c r="L3781" s="2">
        <f t="shared" si="1049"/>
        <v>-1</v>
      </c>
      <c r="M3781" s="21">
        <f t="shared" si="1047"/>
        <v>0</v>
      </c>
      <c r="N3781">
        <f t="shared" si="1048"/>
        <v>0</v>
      </c>
      <c r="O3781">
        <f t="shared" si="1041"/>
        <v>0</v>
      </c>
      <c r="P3781">
        <f t="shared" si="1042"/>
        <v>0</v>
      </c>
      <c r="Q3781">
        <f t="shared" si="1043"/>
        <v>0</v>
      </c>
      <c r="R3781">
        <f t="shared" si="1044"/>
        <v>0</v>
      </c>
      <c r="S3781">
        <f t="shared" si="1045"/>
        <v>0</v>
      </c>
      <c r="T3781">
        <f t="shared" si="1046"/>
        <v>0</v>
      </c>
      <c r="U3781" s="1"/>
    </row>
    <row r="3782" spans="2:21" x14ac:dyDescent="0.25">
      <c r="B3782" s="15">
        <v>4</v>
      </c>
      <c r="C3782" s="16">
        <f>Amostras!$C$7</f>
        <v>2</v>
      </c>
      <c r="D3782" s="16">
        <f>Amostras!$D$7</f>
        <v>2</v>
      </c>
      <c r="E3782" s="16">
        <f>Amostras!$E$7</f>
        <v>4</v>
      </c>
      <c r="F3782" s="16">
        <f>Amostras!$F$7</f>
        <v>9</v>
      </c>
      <c r="G3782" s="16">
        <f>Amostras!$G$7</f>
        <v>3</v>
      </c>
      <c r="H3782" s="16">
        <f>Amostras!$H$7</f>
        <v>6</v>
      </c>
      <c r="I3782" s="16">
        <f>Amostras!$I$7</f>
        <v>8</v>
      </c>
      <c r="J3782" s="40">
        <f>(C3782*C3775)+(D3782*D3775)+(E3782*E3775)+(F3782*F3775)+(G3782*G3775)+(H3782*H3775)+(I3782*I3775)+$J$5</f>
        <v>-1.7686274509803981</v>
      </c>
      <c r="K3782" s="19">
        <f>Amostras!$J$7</f>
        <v>-1</v>
      </c>
      <c r="L3782" s="2">
        <f t="shared" si="1049"/>
        <v>-1</v>
      </c>
      <c r="M3782" s="21">
        <f t="shared" si="1047"/>
        <v>0</v>
      </c>
      <c r="N3782">
        <f t="shared" si="1048"/>
        <v>0</v>
      </c>
      <c r="O3782">
        <f t="shared" si="1041"/>
        <v>0</v>
      </c>
      <c r="P3782">
        <f t="shared" si="1042"/>
        <v>0</v>
      </c>
      <c r="Q3782">
        <f t="shared" si="1043"/>
        <v>0</v>
      </c>
      <c r="R3782">
        <f t="shared" si="1044"/>
        <v>0</v>
      </c>
      <c r="S3782">
        <f t="shared" si="1045"/>
        <v>0</v>
      </c>
      <c r="T3782">
        <f t="shared" si="1046"/>
        <v>0</v>
      </c>
      <c r="U3782" s="1"/>
    </row>
    <row r="3783" spans="2:21" x14ac:dyDescent="0.25">
      <c r="B3783" s="15">
        <v>5</v>
      </c>
      <c r="C3783" s="16">
        <f>Amostras!$C$8</f>
        <v>1</v>
      </c>
      <c r="D3783" s="16">
        <f>Amostras!$D$8</f>
        <v>9</v>
      </c>
      <c r="E3783" s="16">
        <f>Amostras!$E$8</f>
        <v>2</v>
      </c>
      <c r="F3783" s="16">
        <f>Amostras!$F$8</f>
        <v>6</v>
      </c>
      <c r="G3783" s="16">
        <f>Amostras!$G$8</f>
        <v>2</v>
      </c>
      <c r="H3783" s="16">
        <f>Amostras!$H$8</f>
        <v>9</v>
      </c>
      <c r="I3783" s="16">
        <f>Amostras!$I$8</f>
        <v>4</v>
      </c>
      <c r="J3783" s="40">
        <f>(C3783*C3775)+(D3783*D3775)+(E3783*E3775)+(F3783*F3775)+(G3783*G3775)+(H3783*H3775)+(I3783*I3775)+$J$5</f>
        <v>-1.9776470588235391</v>
      </c>
      <c r="K3783" s="19">
        <f>Amostras!$J$8</f>
        <v>-1</v>
      </c>
      <c r="L3783" s="2">
        <f t="shared" si="1049"/>
        <v>-1</v>
      </c>
      <c r="M3783" s="21">
        <f t="shared" si="1047"/>
        <v>0</v>
      </c>
      <c r="N3783">
        <f t="shared" si="1048"/>
        <v>0</v>
      </c>
      <c r="O3783">
        <f t="shared" si="1041"/>
        <v>0</v>
      </c>
      <c r="P3783">
        <f t="shared" si="1042"/>
        <v>0</v>
      </c>
      <c r="Q3783">
        <f t="shared" si="1043"/>
        <v>0</v>
      </c>
      <c r="R3783">
        <f t="shared" si="1044"/>
        <v>0</v>
      </c>
      <c r="S3783">
        <f t="shared" si="1045"/>
        <v>0</v>
      </c>
      <c r="T3783">
        <f t="shared" si="1046"/>
        <v>0</v>
      </c>
      <c r="U3783" s="1"/>
    </row>
    <row r="3784" spans="2:21" x14ac:dyDescent="0.25">
      <c r="B3784" s="15">
        <v>6</v>
      </c>
      <c r="C3784" s="16">
        <f>Amostras!$C$9</f>
        <v>4</v>
      </c>
      <c r="D3784" s="16">
        <f>Amostras!$D$9</f>
        <v>8</v>
      </c>
      <c r="E3784" s="16">
        <f>Amostras!$E$9</f>
        <v>1</v>
      </c>
      <c r="F3784" s="16">
        <f>Amostras!$F$9</f>
        <v>5</v>
      </c>
      <c r="G3784" s="16">
        <f>Amostras!$G$9</f>
        <v>9</v>
      </c>
      <c r="H3784" s="16">
        <f>Amostras!$H$9</f>
        <v>6</v>
      </c>
      <c r="I3784" s="16">
        <f>Amostras!$I$9</f>
        <v>4</v>
      </c>
      <c r="J3784" s="40">
        <f>(C3784*C3775)+(D3784*D3775)+(E3784*E3775)+(F3784*F3775)+(G3784*G3775)+(H3784*H3775)+(I3784*I3775)+$J$5</f>
        <v>0.3643137254901907</v>
      </c>
      <c r="K3784" s="19">
        <f>Amostras!$J$9</f>
        <v>-1</v>
      </c>
      <c r="L3784" s="2">
        <f t="shared" si="1049"/>
        <v>1</v>
      </c>
      <c r="M3784" s="21">
        <f t="shared" si="1047"/>
        <v>-2</v>
      </c>
      <c r="N3784">
        <f t="shared" si="1048"/>
        <v>-0.08</v>
      </c>
      <c r="O3784">
        <f t="shared" si="1041"/>
        <v>-0.16</v>
      </c>
      <c r="P3784">
        <f t="shared" si="1042"/>
        <v>-0.02</v>
      </c>
      <c r="Q3784">
        <f t="shared" si="1043"/>
        <v>-0.1</v>
      </c>
      <c r="R3784">
        <f t="shared" si="1044"/>
        <v>-0.18</v>
      </c>
      <c r="S3784">
        <f t="shared" si="1045"/>
        <v>-0.12</v>
      </c>
      <c r="T3784">
        <f t="shared" si="1046"/>
        <v>-0.08</v>
      </c>
      <c r="U3784" s="1"/>
    </row>
    <row r="3785" spans="2:21" x14ac:dyDescent="0.25">
      <c r="B3785" s="15">
        <v>7</v>
      </c>
      <c r="C3785" s="16">
        <f>Amostras!$C$10</f>
        <v>1</v>
      </c>
      <c r="D3785" s="16">
        <f>Amostras!$D$10</f>
        <v>1</v>
      </c>
      <c r="E3785" s="16">
        <f>Amostras!$E$10</f>
        <v>4</v>
      </c>
      <c r="F3785" s="16">
        <f>Amostras!$F$10</f>
        <v>0</v>
      </c>
      <c r="G3785" s="16">
        <f>Amostras!$G$10</f>
        <v>1</v>
      </c>
      <c r="H3785" s="16">
        <f>Amostras!$H$10</f>
        <v>5</v>
      </c>
      <c r="I3785" s="16">
        <f>Amostras!$I$10</f>
        <v>6</v>
      </c>
      <c r="J3785" s="40">
        <f>(C3785*C3775)+(D3785*D3775)+(E3785*E3775)+(F3785*F3775)+(G3785*G3775)+(H3785*H3775)+(I3785*I3775)+$J$5</f>
        <v>-2.7000000000000011</v>
      </c>
      <c r="K3785" s="19">
        <f>Amostras!$J$10</f>
        <v>-1</v>
      </c>
      <c r="L3785" s="2">
        <f t="shared" si="1049"/>
        <v>-1</v>
      </c>
      <c r="M3785" s="21">
        <f t="shared" si="1047"/>
        <v>0</v>
      </c>
      <c r="N3785">
        <f t="shared" si="1048"/>
        <v>0</v>
      </c>
      <c r="O3785">
        <f t="shared" si="1041"/>
        <v>0</v>
      </c>
      <c r="P3785">
        <f t="shared" si="1042"/>
        <v>0</v>
      </c>
      <c r="Q3785">
        <f t="shared" si="1043"/>
        <v>0</v>
      </c>
      <c r="R3785">
        <f t="shared" si="1044"/>
        <v>0</v>
      </c>
      <c r="S3785">
        <f t="shared" si="1045"/>
        <v>0</v>
      </c>
      <c r="T3785">
        <f t="shared" si="1046"/>
        <v>0</v>
      </c>
      <c r="U3785" s="1"/>
    </row>
    <row r="3786" spans="2:21" x14ac:dyDescent="0.25">
      <c r="B3786" s="15">
        <v>8</v>
      </c>
      <c r="C3786" s="16">
        <f>Amostras!$C$11</f>
        <v>3</v>
      </c>
      <c r="D3786" s="16">
        <f>Amostras!$D$11</f>
        <v>6</v>
      </c>
      <c r="E3786" s="16">
        <f>Amostras!$E$11</f>
        <v>1</v>
      </c>
      <c r="F3786" s="16">
        <f>Amostras!$F$11</f>
        <v>6</v>
      </c>
      <c r="G3786" s="16">
        <f>Amostras!$G$11</f>
        <v>1</v>
      </c>
      <c r="H3786" s="16">
        <f>Amostras!$H$11</f>
        <v>4</v>
      </c>
      <c r="I3786" s="16">
        <f>Amostras!$I$11</f>
        <v>8</v>
      </c>
      <c r="J3786" s="40">
        <f>(C3786*C3775)+(D3786*D3775)+(E3786*E3775)+(F3786*F3775)+(G3786*G3775)+(H3786*H3775)+(I3786*I3775)+$J$5</f>
        <v>-1.6741176470588315</v>
      </c>
      <c r="K3786" s="19">
        <f>Amostras!$J$11</f>
        <v>-1</v>
      </c>
      <c r="L3786" s="2">
        <f t="shared" si="1049"/>
        <v>-1</v>
      </c>
      <c r="M3786" s="21">
        <f t="shared" si="1047"/>
        <v>0</v>
      </c>
      <c r="N3786">
        <f t="shared" si="1048"/>
        <v>0</v>
      </c>
      <c r="O3786">
        <f t="shared" si="1041"/>
        <v>0</v>
      </c>
      <c r="P3786">
        <f t="shared" si="1042"/>
        <v>0</v>
      </c>
      <c r="Q3786">
        <f t="shared" si="1043"/>
        <v>0</v>
      </c>
      <c r="R3786">
        <f t="shared" si="1044"/>
        <v>0</v>
      </c>
      <c r="S3786">
        <f t="shared" si="1045"/>
        <v>0</v>
      </c>
      <c r="T3786">
        <f t="shared" si="1046"/>
        <v>0</v>
      </c>
      <c r="U3786" s="1"/>
    </row>
    <row r="3787" spans="2:21" x14ac:dyDescent="0.25">
      <c r="B3787" s="15">
        <v>9</v>
      </c>
      <c r="C3787" s="16">
        <f>Amostras!$C$12</f>
        <v>1</v>
      </c>
      <c r="D3787" s="16">
        <f>Amostras!$D$12</f>
        <v>3</v>
      </c>
      <c r="E3787" s="16">
        <f>Amostras!$E$12</f>
        <v>4</v>
      </c>
      <c r="F3787" s="16">
        <f>Amostras!$F$12</f>
        <v>7</v>
      </c>
      <c r="G3787" s="16">
        <f>Amostras!$G$12</f>
        <v>1</v>
      </c>
      <c r="H3787" s="16">
        <f>Amostras!$H$12</f>
        <v>3</v>
      </c>
      <c r="I3787" s="16">
        <f>Amostras!$I$12</f>
        <v>1</v>
      </c>
      <c r="J3787" s="40">
        <f>(C3787*C3775)+(D3787*D3775)+(E3787*E3775)+(F3787*F3775)+(G3787*G3775)+(H3787*H3775)+(I3787*I3775)+$J$5</f>
        <v>-1.8643137254902029</v>
      </c>
      <c r="K3787" s="19">
        <f>Amostras!$J$12</f>
        <v>-1</v>
      </c>
      <c r="L3787" s="2">
        <f t="shared" si="1049"/>
        <v>-1</v>
      </c>
      <c r="M3787" s="21">
        <f t="shared" si="1047"/>
        <v>0</v>
      </c>
      <c r="N3787">
        <f t="shared" si="1048"/>
        <v>0</v>
      </c>
      <c r="O3787">
        <f t="shared" si="1041"/>
        <v>0</v>
      </c>
      <c r="P3787">
        <f t="shared" si="1042"/>
        <v>0</v>
      </c>
      <c r="Q3787">
        <f t="shared" si="1043"/>
        <v>0</v>
      </c>
      <c r="R3787">
        <f t="shared" si="1044"/>
        <v>0</v>
      </c>
      <c r="S3787">
        <f t="shared" si="1045"/>
        <v>0</v>
      </c>
      <c r="T3787">
        <f t="shared" si="1046"/>
        <v>0</v>
      </c>
      <c r="U3787" s="1"/>
    </row>
    <row r="3788" spans="2:21" x14ac:dyDescent="0.25">
      <c r="B3788" s="15">
        <v>10</v>
      </c>
      <c r="C3788" s="16">
        <f>Amostras!$C$13</f>
        <v>3</v>
      </c>
      <c r="D3788" s="16">
        <f>Amostras!$D$13</f>
        <v>2</v>
      </c>
      <c r="E3788" s="16">
        <f>Amostras!$E$13</f>
        <v>2</v>
      </c>
      <c r="F3788" s="16">
        <f>Amostras!$F$13</f>
        <v>3</v>
      </c>
      <c r="G3788" s="16">
        <f>Amostras!$G$13</f>
        <v>9</v>
      </c>
      <c r="H3788" s="16">
        <f>Amostras!$H$13</f>
        <v>5</v>
      </c>
      <c r="I3788" s="16">
        <f>Amostras!$I$13</f>
        <v>8</v>
      </c>
      <c r="J3788" s="40">
        <f>(C3788*C3775)+(D3788*D3775)+(E3788*E3775)+(F3788*F3775)+(G3788*G3775)+(H3788*H3775)+(I3788*I3775)+$J$5</f>
        <v>-0.80901960784313687</v>
      </c>
      <c r="K3788" s="19">
        <f>Amostras!$J$13</f>
        <v>-1</v>
      </c>
      <c r="L3788" s="2">
        <f t="shared" si="1049"/>
        <v>-1</v>
      </c>
      <c r="M3788" s="21">
        <f t="shared" si="1047"/>
        <v>0</v>
      </c>
      <c r="N3788">
        <f t="shared" si="1048"/>
        <v>0</v>
      </c>
      <c r="O3788">
        <f t="shared" si="1041"/>
        <v>0</v>
      </c>
      <c r="P3788">
        <f t="shared" si="1042"/>
        <v>0</v>
      </c>
      <c r="Q3788">
        <f t="shared" si="1043"/>
        <v>0</v>
      </c>
      <c r="R3788">
        <f t="shared" si="1044"/>
        <v>0</v>
      </c>
      <c r="S3788">
        <f t="shared" si="1045"/>
        <v>0</v>
      </c>
      <c r="T3788">
        <f t="shared" si="1046"/>
        <v>0</v>
      </c>
      <c r="U3788" s="1"/>
    </row>
    <row r="3789" spans="2:21" x14ac:dyDescent="0.25">
      <c r="B3789" s="15">
        <v>11</v>
      </c>
      <c r="C3789" s="16">
        <f>Amostras!$C$14</f>
        <v>2</v>
      </c>
      <c r="D3789" s="16">
        <f>Amostras!$D$14</f>
        <v>8</v>
      </c>
      <c r="E3789" s="16">
        <f>Amostras!$E$14</f>
        <v>9</v>
      </c>
      <c r="F3789" s="16">
        <f>Amostras!$F$14</f>
        <v>7</v>
      </c>
      <c r="G3789" s="16">
        <f>Amostras!$G$14</f>
        <v>2</v>
      </c>
      <c r="H3789" s="16">
        <f>Amostras!$H$14</f>
        <v>7</v>
      </c>
      <c r="I3789" s="16">
        <f>Amostras!$I$14</f>
        <v>6</v>
      </c>
      <c r="J3789" s="40">
        <f>(C3789*C3775)+(D3789*D3775)+(E3789*E3775)+(F3789*F3775)+(G3789*G3775)+(H3789*H3775)+(I3789*I3775)+$J$5</f>
        <v>-1.3098039215686395</v>
      </c>
      <c r="K3789" s="19">
        <f>Amostras!$J$14</f>
        <v>-1</v>
      </c>
      <c r="L3789" s="2">
        <f t="shared" si="1049"/>
        <v>-1</v>
      </c>
      <c r="M3789" s="21">
        <f t="shared" si="1047"/>
        <v>0</v>
      </c>
      <c r="N3789">
        <f t="shared" si="1048"/>
        <v>0</v>
      </c>
      <c r="O3789">
        <f t="shared" si="1041"/>
        <v>0</v>
      </c>
      <c r="P3789">
        <f t="shared" si="1042"/>
        <v>0</v>
      </c>
      <c r="Q3789">
        <f t="shared" si="1043"/>
        <v>0</v>
      </c>
      <c r="R3789">
        <f t="shared" si="1044"/>
        <v>0</v>
      </c>
      <c r="S3789">
        <f t="shared" si="1045"/>
        <v>0</v>
      </c>
      <c r="T3789">
        <f t="shared" si="1046"/>
        <v>0</v>
      </c>
      <c r="U3789" s="1"/>
    </row>
    <row r="3790" spans="2:21" x14ac:dyDescent="0.25">
      <c r="B3790" s="15">
        <v>12</v>
      </c>
      <c r="C3790" s="16">
        <f>Amostras!$C$15</f>
        <v>2</v>
      </c>
      <c r="D3790" s="16">
        <f>Amostras!$D$15</f>
        <v>6</v>
      </c>
      <c r="E3790" s="16">
        <f>Amostras!$E$15</f>
        <v>2</v>
      </c>
      <c r="F3790" s="16">
        <f>Amostras!$F$15</f>
        <v>6</v>
      </c>
      <c r="G3790" s="16">
        <f>Amostras!$G$15</f>
        <v>0</v>
      </c>
      <c r="H3790" s="16">
        <f>Amostras!$H$15</f>
        <v>6</v>
      </c>
      <c r="I3790" s="16">
        <f>Amostras!$I$15</f>
        <v>9</v>
      </c>
      <c r="J3790" s="40">
        <f>(C3790*C3775)+(D3790*D3775)+(E3790*E3775)+(F3790*F3775)+(G3790*G3775)+(H3790*H3775)+(I3790*I3775)+$J$5</f>
        <v>-2.3698039215686362</v>
      </c>
      <c r="K3790" s="19">
        <f>Amostras!$J$15</f>
        <v>-1</v>
      </c>
      <c r="L3790" s="2">
        <f t="shared" si="1049"/>
        <v>-1</v>
      </c>
      <c r="M3790" s="21">
        <f t="shared" si="1047"/>
        <v>0</v>
      </c>
      <c r="N3790">
        <f t="shared" si="1048"/>
        <v>0</v>
      </c>
      <c r="O3790">
        <f t="shared" si="1041"/>
        <v>0</v>
      </c>
      <c r="P3790">
        <f t="shared" si="1042"/>
        <v>0</v>
      </c>
      <c r="Q3790">
        <f t="shared" si="1043"/>
        <v>0</v>
      </c>
      <c r="R3790">
        <f t="shared" si="1044"/>
        <v>0</v>
      </c>
      <c r="S3790">
        <f t="shared" si="1045"/>
        <v>0</v>
      </c>
      <c r="T3790">
        <f t="shared" si="1046"/>
        <v>0</v>
      </c>
      <c r="U3790" s="1"/>
    </row>
    <row r="3791" spans="2:21" x14ac:dyDescent="0.25">
      <c r="B3791" s="15">
        <v>13</v>
      </c>
      <c r="C3791" s="16">
        <f>Amostras!$C$16</f>
        <v>1</v>
      </c>
      <c r="D3791" s="16">
        <f>Amostras!$D$16</f>
        <v>1</v>
      </c>
      <c r="E3791" s="16">
        <f>Amostras!$E$16</f>
        <v>5</v>
      </c>
      <c r="F3791" s="16">
        <f>Amostras!$F$16</f>
        <v>2</v>
      </c>
      <c r="G3791" s="16">
        <f>Amostras!$G$16</f>
        <v>5</v>
      </c>
      <c r="H3791" s="16">
        <f>Amostras!$H$16</f>
        <v>4</v>
      </c>
      <c r="I3791" s="16">
        <f>Amostras!$I$16</f>
        <v>9</v>
      </c>
      <c r="J3791" s="40">
        <f>(C3791*C3775)+(D3791*D3775)+(E3791*E3775)+(F3791*F3775)+(G3791*G3775)+(H3791*H3775)+(I3791*I3775)+$J$5</f>
        <v>-2.4188235294117657</v>
      </c>
      <c r="K3791" s="19">
        <f>Amostras!$J$16</f>
        <v>-1</v>
      </c>
      <c r="L3791" s="2">
        <f t="shared" si="1049"/>
        <v>-1</v>
      </c>
      <c r="M3791" s="21">
        <f t="shared" si="1047"/>
        <v>0</v>
      </c>
      <c r="N3791">
        <f t="shared" si="1048"/>
        <v>0</v>
      </c>
      <c r="O3791">
        <f t="shared" si="1041"/>
        <v>0</v>
      </c>
      <c r="P3791">
        <f t="shared" si="1042"/>
        <v>0</v>
      </c>
      <c r="Q3791">
        <f t="shared" si="1043"/>
        <v>0</v>
      </c>
      <c r="R3791">
        <f t="shared" si="1044"/>
        <v>0</v>
      </c>
      <c r="S3791">
        <f t="shared" si="1045"/>
        <v>0</v>
      </c>
      <c r="T3791">
        <f t="shared" si="1046"/>
        <v>0</v>
      </c>
      <c r="U3791" s="1"/>
    </row>
    <row r="3792" spans="2:21" x14ac:dyDescent="0.25">
      <c r="B3792" s="15">
        <v>14</v>
      </c>
      <c r="C3792" s="16">
        <f>Amostras!$C$17</f>
        <v>3</v>
      </c>
      <c r="D3792" s="16">
        <f>Amostras!$D$17</f>
        <v>5</v>
      </c>
      <c r="E3792" s="16">
        <f>Amostras!$E$17</f>
        <v>5</v>
      </c>
      <c r="F3792" s="16">
        <f>Amostras!$F$17</f>
        <v>6</v>
      </c>
      <c r="G3792" s="16">
        <f>Amostras!$G$17</f>
        <v>1</v>
      </c>
      <c r="H3792" s="16">
        <f>Amostras!$H$17</f>
        <v>2</v>
      </c>
      <c r="I3792" s="16">
        <f>Amostras!$I$17</f>
        <v>8</v>
      </c>
      <c r="J3792" s="40">
        <f>(C3792*C3775)+(D3792*D3775)+(E3792*E3775)+(F3792*F3775)+(G3792*G3775)+(H3792*H3775)+(I3792*I3775)+$J$5</f>
        <v>-1.5156862745098125</v>
      </c>
      <c r="K3792" s="19">
        <f>Amostras!$J$17</f>
        <v>-1</v>
      </c>
      <c r="L3792" s="2">
        <f t="shared" si="1049"/>
        <v>-1</v>
      </c>
      <c r="M3792" s="21">
        <f t="shared" si="1047"/>
        <v>0</v>
      </c>
      <c r="N3792">
        <f t="shared" si="1048"/>
        <v>0</v>
      </c>
      <c r="O3792">
        <f t="shared" si="1041"/>
        <v>0</v>
      </c>
      <c r="P3792">
        <f t="shared" si="1042"/>
        <v>0</v>
      </c>
      <c r="Q3792">
        <f t="shared" si="1043"/>
        <v>0</v>
      </c>
      <c r="R3792">
        <f t="shared" si="1044"/>
        <v>0</v>
      </c>
      <c r="S3792">
        <f t="shared" si="1045"/>
        <v>0</v>
      </c>
      <c r="T3792">
        <f t="shared" si="1046"/>
        <v>0</v>
      </c>
      <c r="U3792" s="1"/>
    </row>
    <row r="3793" spans="2:21" x14ac:dyDescent="0.25">
      <c r="B3793" s="15">
        <v>15</v>
      </c>
      <c r="C3793" s="16">
        <f>Amostras!$C$18</f>
        <v>1</v>
      </c>
      <c r="D3793" s="16">
        <f>Amostras!$D$18</f>
        <v>1</v>
      </c>
      <c r="E3793" s="16">
        <f>Amostras!$E$18</f>
        <v>4</v>
      </c>
      <c r="F3793" s="16">
        <f>Amostras!$F$18</f>
        <v>9</v>
      </c>
      <c r="G3793" s="16">
        <f>Amostras!$G$18</f>
        <v>4</v>
      </c>
      <c r="H3793" s="16">
        <f>Amostras!$H$18</f>
        <v>9</v>
      </c>
      <c r="I3793" s="16">
        <f>Amostras!$I$18</f>
        <v>3</v>
      </c>
      <c r="J3793" s="40">
        <f>(C3793*C3775)+(D3793*D3775)+(E3793*E3775)+(F3793*F3775)+(G3793*G3775)+(H3793*H3775)+(I3793*I3775)+$J$5</f>
        <v>-1.6062745098039257</v>
      </c>
      <c r="K3793" s="19">
        <f>Amostras!$J$18</f>
        <v>-1</v>
      </c>
      <c r="L3793" s="2">
        <f t="shared" si="1049"/>
        <v>-1</v>
      </c>
      <c r="M3793" s="21">
        <f t="shared" si="1047"/>
        <v>0</v>
      </c>
      <c r="N3793">
        <f t="shared" si="1048"/>
        <v>0</v>
      </c>
      <c r="O3793">
        <f t="shared" si="1041"/>
        <v>0</v>
      </c>
      <c r="P3793">
        <f t="shared" si="1042"/>
        <v>0</v>
      </c>
      <c r="Q3793">
        <f t="shared" si="1043"/>
        <v>0</v>
      </c>
      <c r="R3793">
        <f t="shared" si="1044"/>
        <v>0</v>
      </c>
      <c r="S3793">
        <f t="shared" si="1045"/>
        <v>0</v>
      </c>
      <c r="T3793">
        <f t="shared" si="1046"/>
        <v>0</v>
      </c>
      <c r="U3793" s="1"/>
    </row>
    <row r="3794" spans="2:21" x14ac:dyDescent="0.25">
      <c r="B3794" s="15">
        <v>16</v>
      </c>
      <c r="C3794" s="16">
        <f>Amostras!$C$19</f>
        <v>4</v>
      </c>
      <c r="D3794" s="16">
        <f>Amostras!$D$19</f>
        <v>6</v>
      </c>
      <c r="E3794" s="16">
        <f>Amostras!$E$19</f>
        <v>0</v>
      </c>
      <c r="F3794" s="16">
        <f>Amostras!$F$19</f>
        <v>0</v>
      </c>
      <c r="G3794" s="16">
        <f>Amostras!$G$19</f>
        <v>2</v>
      </c>
      <c r="H3794" s="16">
        <f>Amostras!$H$19</f>
        <v>4</v>
      </c>
      <c r="I3794" s="16">
        <f>Amostras!$I$19</f>
        <v>1</v>
      </c>
      <c r="J3794" s="40">
        <f>(C3794*C3775)+(D3794*D3775)+(E3794*E3775)+(F3794*F3775)+(G3794*G3775)+(H3794*H3775)+(I3794*I3775)+$J$5</f>
        <v>-0.49686274509804296</v>
      </c>
      <c r="K3794" s="19">
        <f>Amostras!$J$19</f>
        <v>-1</v>
      </c>
      <c r="L3794" s="2">
        <f t="shared" si="1049"/>
        <v>-1</v>
      </c>
      <c r="M3794" s="21">
        <f t="shared" si="1047"/>
        <v>0</v>
      </c>
      <c r="N3794">
        <f t="shared" si="1048"/>
        <v>0</v>
      </c>
      <c r="O3794">
        <f t="shared" si="1041"/>
        <v>0</v>
      </c>
      <c r="P3794">
        <f t="shared" si="1042"/>
        <v>0</v>
      </c>
      <c r="Q3794">
        <f t="shared" si="1043"/>
        <v>0</v>
      </c>
      <c r="R3794">
        <f t="shared" si="1044"/>
        <v>0</v>
      </c>
      <c r="S3794">
        <f t="shared" si="1045"/>
        <v>0</v>
      </c>
      <c r="T3794">
        <f t="shared" si="1046"/>
        <v>0</v>
      </c>
      <c r="U3794" s="1"/>
    </row>
    <row r="3795" spans="2:21" x14ac:dyDescent="0.25">
      <c r="B3795" s="15">
        <v>17</v>
      </c>
      <c r="C3795" s="16">
        <f>Amostras!$C$20</f>
        <v>2</v>
      </c>
      <c r="D3795" s="16">
        <f>Amostras!$D$20</f>
        <v>5</v>
      </c>
      <c r="E3795" s="16">
        <f>Amostras!$E$20</f>
        <v>8</v>
      </c>
      <c r="F3795" s="16">
        <f>Amostras!$F$20</f>
        <v>9</v>
      </c>
      <c r="G3795" s="16">
        <f>Amostras!$G$20</f>
        <v>3</v>
      </c>
      <c r="H3795" s="16">
        <f>Amostras!$H$20</f>
        <v>3</v>
      </c>
      <c r="I3795" s="16">
        <f>Amostras!$I$20</f>
        <v>3</v>
      </c>
      <c r="J3795" s="40">
        <f>(C3795*C3775)+(D3795*D3775)+(E3795*E3775)+(F3795*F3775)+(G3795*G3775)+(H3795*H3775)+(I3795*I3775)+$J$5</f>
        <v>-0.96156862745099048</v>
      </c>
      <c r="K3795" s="19">
        <f>Amostras!$J$20</f>
        <v>-1</v>
      </c>
      <c r="L3795" s="2">
        <f t="shared" si="1049"/>
        <v>-1</v>
      </c>
      <c r="M3795" s="21">
        <f t="shared" si="1047"/>
        <v>0</v>
      </c>
      <c r="N3795">
        <f t="shared" si="1048"/>
        <v>0</v>
      </c>
      <c r="O3795">
        <f t="shared" si="1041"/>
        <v>0</v>
      </c>
      <c r="P3795">
        <f t="shared" si="1042"/>
        <v>0</v>
      </c>
      <c r="Q3795">
        <f t="shared" si="1043"/>
        <v>0</v>
      </c>
      <c r="R3795">
        <f t="shared" si="1044"/>
        <v>0</v>
      </c>
      <c r="S3795">
        <f t="shared" si="1045"/>
        <v>0</v>
      </c>
      <c r="T3795">
        <f t="shared" si="1046"/>
        <v>0</v>
      </c>
      <c r="U3795" s="1"/>
    </row>
    <row r="3796" spans="2:21" x14ac:dyDescent="0.25">
      <c r="B3796" s="15">
        <v>18</v>
      </c>
      <c r="C3796" s="16">
        <f>Amostras!$C$21</f>
        <v>1</v>
      </c>
      <c r="D3796" s="16">
        <f>Amostras!$D$21</f>
        <v>9</v>
      </c>
      <c r="E3796" s="16">
        <f>Amostras!$E$21</f>
        <v>8</v>
      </c>
      <c r="F3796" s="16">
        <f>Amostras!$F$21</f>
        <v>0</v>
      </c>
      <c r="G3796" s="16">
        <f>Amostras!$G$21</f>
        <v>9</v>
      </c>
      <c r="H3796" s="16">
        <f>Amostras!$H$21</f>
        <v>6</v>
      </c>
      <c r="I3796" s="16">
        <f>Amostras!$I$21</f>
        <v>9</v>
      </c>
      <c r="J3796" s="40">
        <f>(C3796*C3775)+(D3796*D3775)+(E3796*E3775)+(F3796*F3775)+(G3796*G3775)+(H3796*H3775)+(I3796*I3775)+$J$5</f>
        <v>-1.5925490196078489</v>
      </c>
      <c r="K3796" s="19">
        <f>Amostras!$J$21</f>
        <v>-1</v>
      </c>
      <c r="L3796" s="2">
        <f t="shared" si="1049"/>
        <v>-1</v>
      </c>
      <c r="M3796" s="21">
        <f t="shared" si="1047"/>
        <v>0</v>
      </c>
      <c r="N3796">
        <f t="shared" si="1048"/>
        <v>0</v>
      </c>
      <c r="O3796">
        <f t="shared" si="1041"/>
        <v>0</v>
      </c>
      <c r="P3796">
        <f t="shared" si="1042"/>
        <v>0</v>
      </c>
      <c r="Q3796">
        <f t="shared" si="1043"/>
        <v>0</v>
      </c>
      <c r="R3796">
        <f t="shared" si="1044"/>
        <v>0</v>
      </c>
      <c r="S3796">
        <f t="shared" si="1045"/>
        <v>0</v>
      </c>
      <c r="T3796">
        <f t="shared" si="1046"/>
        <v>0</v>
      </c>
      <c r="U3796" s="1"/>
    </row>
    <row r="3797" spans="2:21" x14ac:dyDescent="0.25">
      <c r="B3797" s="15">
        <v>19</v>
      </c>
      <c r="C3797" s="16">
        <f>Amostras!$C$22</f>
        <v>4</v>
      </c>
      <c r="D3797" s="16">
        <f>Amostras!$D$22</f>
        <v>2</v>
      </c>
      <c r="E3797" s="16">
        <f>Amostras!$E$22</f>
        <v>9</v>
      </c>
      <c r="F3797" s="16">
        <f>Amostras!$F$22</f>
        <v>4</v>
      </c>
      <c r="G3797" s="16">
        <f>Amostras!$G$22</f>
        <v>4</v>
      </c>
      <c r="H3797" s="16">
        <f>Amostras!$H$22</f>
        <v>1</v>
      </c>
      <c r="I3797" s="16">
        <f>Amostras!$I$22</f>
        <v>3</v>
      </c>
      <c r="J3797" s="40">
        <f>(C3797*C3775)+(D3797*D3775)+(E3797*E3775)+(F3797*F3775)+(G3797*G3775)+(H3797*H3775)+(I3797*I3775)+$J$5</f>
        <v>8.2352941176422334E-3</v>
      </c>
      <c r="K3797" s="19">
        <f>Amostras!$J$22</f>
        <v>-1</v>
      </c>
      <c r="L3797" s="2">
        <f t="shared" si="1049"/>
        <v>1</v>
      </c>
      <c r="M3797" s="21">
        <f t="shared" si="1047"/>
        <v>-2</v>
      </c>
      <c r="N3797">
        <f t="shared" si="1048"/>
        <v>-0.08</v>
      </c>
      <c r="O3797">
        <f t="shared" si="1041"/>
        <v>-0.04</v>
      </c>
      <c r="P3797">
        <f t="shared" si="1042"/>
        <v>-0.18</v>
      </c>
      <c r="Q3797">
        <f t="shared" si="1043"/>
        <v>-0.08</v>
      </c>
      <c r="R3797">
        <f t="shared" si="1044"/>
        <v>-0.08</v>
      </c>
      <c r="S3797">
        <f t="shared" si="1045"/>
        <v>-0.02</v>
      </c>
      <c r="T3797">
        <f t="shared" si="1046"/>
        <v>-0.06</v>
      </c>
      <c r="U3797" s="1"/>
    </row>
    <row r="3798" spans="2:21" x14ac:dyDescent="0.25">
      <c r="B3798" s="15">
        <v>20</v>
      </c>
      <c r="C3798" s="16">
        <f>Amostras!$C$23</f>
        <v>3</v>
      </c>
      <c r="D3798" s="16">
        <f>Amostras!$D$23</f>
        <v>4</v>
      </c>
      <c r="E3798" s="16">
        <f>Amostras!$E$23</f>
        <v>3</v>
      </c>
      <c r="F3798" s="16">
        <f>Amostras!$F$23</f>
        <v>3</v>
      </c>
      <c r="G3798" s="16">
        <f>Amostras!$G$23</f>
        <v>9</v>
      </c>
      <c r="H3798" s="16">
        <f>Amostras!$H$23</f>
        <v>6</v>
      </c>
      <c r="I3798" s="16">
        <f>Amostras!$I$23</f>
        <v>9</v>
      </c>
      <c r="J3798" s="40">
        <f>(C3798*C3775)+(D3798*D3775)+(E3798*E3775)+(F3798*F3775)+(G3798*G3775)+(H3798*H3775)+(I3798*I3775)+$J$5</f>
        <v>-0.80235294117647182</v>
      </c>
      <c r="K3798" s="19">
        <f>Amostras!$J$23</f>
        <v>-1</v>
      </c>
      <c r="L3798" s="2">
        <f t="shared" si="1049"/>
        <v>-1</v>
      </c>
      <c r="M3798" s="21">
        <f t="shared" si="1047"/>
        <v>0</v>
      </c>
      <c r="N3798">
        <f t="shared" si="1048"/>
        <v>0</v>
      </c>
      <c r="O3798">
        <f t="shared" si="1041"/>
        <v>0</v>
      </c>
      <c r="P3798">
        <f t="shared" si="1042"/>
        <v>0</v>
      </c>
      <c r="Q3798">
        <f t="shared" si="1043"/>
        <v>0</v>
      </c>
      <c r="R3798">
        <f t="shared" si="1044"/>
        <v>0</v>
      </c>
      <c r="S3798">
        <f t="shared" si="1045"/>
        <v>0</v>
      </c>
      <c r="T3798">
        <f t="shared" si="1046"/>
        <v>0</v>
      </c>
      <c r="U3798" s="1"/>
    </row>
    <row r="3799" spans="2:21" x14ac:dyDescent="0.25">
      <c r="B3799" s="15">
        <v>21</v>
      </c>
      <c r="C3799" s="16">
        <f>Amostras!$C$24</f>
        <v>1</v>
      </c>
      <c r="D3799" s="16">
        <f>Amostras!$D$24</f>
        <v>0</v>
      </c>
      <c r="E3799" s="16">
        <f>Amostras!$E$24</f>
        <v>9</v>
      </c>
      <c r="F3799" s="16">
        <f>Amostras!$F$24</f>
        <v>9</v>
      </c>
      <c r="G3799" s="16">
        <f>Amostras!$G$24</f>
        <v>4</v>
      </c>
      <c r="H3799" s="16">
        <f>Amostras!$H$24</f>
        <v>0</v>
      </c>
      <c r="I3799" s="16">
        <f>Amostras!$I$24</f>
        <v>8</v>
      </c>
      <c r="J3799" s="40">
        <f>(C3799*C3775)+(D3799*D3775)+(E3799*E3775)+(F3799*F3775)+(G3799*G3775)+(H3799*H3775)+(I3799*I3775)+$J$5</f>
        <v>-2.0498039215686337</v>
      </c>
      <c r="K3799" s="19">
        <f>Amostras!$J$24</f>
        <v>-1</v>
      </c>
      <c r="L3799" s="2">
        <f t="shared" si="1049"/>
        <v>-1</v>
      </c>
      <c r="M3799" s="21">
        <f t="shared" si="1047"/>
        <v>0</v>
      </c>
      <c r="N3799">
        <f t="shared" si="1048"/>
        <v>0</v>
      </c>
      <c r="O3799">
        <f t="shared" si="1041"/>
        <v>0</v>
      </c>
      <c r="P3799">
        <f t="shared" si="1042"/>
        <v>0</v>
      </c>
      <c r="Q3799">
        <f t="shared" si="1043"/>
        <v>0</v>
      </c>
      <c r="R3799">
        <f t="shared" si="1044"/>
        <v>0</v>
      </c>
      <c r="S3799">
        <f t="shared" si="1045"/>
        <v>0</v>
      </c>
      <c r="T3799">
        <f t="shared" si="1046"/>
        <v>0</v>
      </c>
      <c r="U3799" s="1"/>
    </row>
    <row r="3800" spans="2:21" x14ac:dyDescent="0.25">
      <c r="B3800" s="15">
        <v>22</v>
      </c>
      <c r="C3800" s="16">
        <f>Amostras!$C$25</f>
        <v>4</v>
      </c>
      <c r="D3800" s="16">
        <f>Amostras!$D$25</f>
        <v>5</v>
      </c>
      <c r="E3800" s="16">
        <f>Amostras!$E$25</f>
        <v>9</v>
      </c>
      <c r="F3800" s="16">
        <f>Amostras!$F$25</f>
        <v>6</v>
      </c>
      <c r="G3800" s="16">
        <f>Amostras!$G$25</f>
        <v>1</v>
      </c>
      <c r="H3800" s="16">
        <f>Amostras!$H$25</f>
        <v>8</v>
      </c>
      <c r="I3800" s="16">
        <f>Amostras!$I$25</f>
        <v>4</v>
      </c>
      <c r="J3800" s="40">
        <f>(C3800*C3775)+(D3800*D3775)+(E3800*E3775)+(F3800*F3775)+(G3800*G3775)+(H3800*H3775)+(I3800*I3775)+$J$5</f>
        <v>-0.23647058823530198</v>
      </c>
      <c r="K3800" s="19">
        <f>Amostras!$J$25</f>
        <v>-1</v>
      </c>
      <c r="L3800" s="2">
        <f t="shared" si="1049"/>
        <v>-1</v>
      </c>
      <c r="M3800" s="21">
        <f t="shared" si="1047"/>
        <v>0</v>
      </c>
      <c r="N3800">
        <f t="shared" si="1048"/>
        <v>0</v>
      </c>
      <c r="O3800">
        <f t="shared" si="1041"/>
        <v>0</v>
      </c>
      <c r="P3800">
        <f t="shared" si="1042"/>
        <v>0</v>
      </c>
      <c r="Q3800">
        <f t="shared" si="1043"/>
        <v>0</v>
      </c>
      <c r="R3800">
        <f t="shared" si="1044"/>
        <v>0</v>
      </c>
      <c r="S3800">
        <f t="shared" si="1045"/>
        <v>0</v>
      </c>
      <c r="T3800">
        <f t="shared" si="1046"/>
        <v>0</v>
      </c>
      <c r="U3800" s="1"/>
    </row>
    <row r="3801" spans="2:21" x14ac:dyDescent="0.25">
      <c r="B3801" s="15">
        <v>23</v>
      </c>
      <c r="C3801" s="16">
        <f>Amostras!$C$26</f>
        <v>4</v>
      </c>
      <c r="D3801" s="16">
        <f>Amostras!$D$26</f>
        <v>4</v>
      </c>
      <c r="E3801" s="16">
        <f>Amostras!$E$26</f>
        <v>8</v>
      </c>
      <c r="F3801" s="16">
        <f>Amostras!$F$26</f>
        <v>0</v>
      </c>
      <c r="G3801" s="16">
        <f>Amostras!$G$26</f>
        <v>0</v>
      </c>
      <c r="H3801" s="16">
        <f>Amostras!$H$26</f>
        <v>5</v>
      </c>
      <c r="I3801" s="16">
        <f>Amostras!$I$26</f>
        <v>9</v>
      </c>
      <c r="J3801" s="40">
        <f>(C3801*C3775)+(D3801*D3775)+(E3801*E3775)+(F3801*F3775)+(G3801*G3775)+(H3801*H3775)+(I3801*I3775)+$J$5</f>
        <v>-1.2580392156862799</v>
      </c>
      <c r="K3801" s="19">
        <f>Amostras!$J$26</f>
        <v>-1</v>
      </c>
      <c r="L3801" s="2">
        <f t="shared" si="1049"/>
        <v>-1</v>
      </c>
      <c r="M3801" s="21">
        <f t="shared" si="1047"/>
        <v>0</v>
      </c>
      <c r="N3801">
        <f t="shared" si="1048"/>
        <v>0</v>
      </c>
      <c r="O3801">
        <f t="shared" si="1041"/>
        <v>0</v>
      </c>
      <c r="P3801">
        <f t="shared" si="1042"/>
        <v>0</v>
      </c>
      <c r="Q3801">
        <f t="shared" si="1043"/>
        <v>0</v>
      </c>
      <c r="R3801">
        <f t="shared" si="1044"/>
        <v>0</v>
      </c>
      <c r="S3801">
        <f t="shared" si="1045"/>
        <v>0</v>
      </c>
      <c r="T3801">
        <f t="shared" si="1046"/>
        <v>0</v>
      </c>
      <c r="U3801" s="1"/>
    </row>
    <row r="3802" spans="2:21" x14ac:dyDescent="0.25">
      <c r="B3802" s="15">
        <v>24</v>
      </c>
      <c r="C3802" s="16">
        <f>Amostras!$C$27</f>
        <v>2</v>
      </c>
      <c r="D3802" s="16">
        <f>Amostras!$D$27</f>
        <v>7</v>
      </c>
      <c r="E3802" s="16">
        <f>Amostras!$E$27</f>
        <v>6</v>
      </c>
      <c r="F3802" s="16">
        <f>Amostras!$F$27</f>
        <v>5</v>
      </c>
      <c r="G3802" s="16">
        <f>Amostras!$G$27</f>
        <v>0</v>
      </c>
      <c r="H3802" s="16">
        <f>Amostras!$H$27</f>
        <v>7</v>
      </c>
      <c r="I3802" s="16">
        <f>Amostras!$I$27</f>
        <v>5</v>
      </c>
      <c r="J3802" s="40">
        <f>(C3802*C3775)+(D3802*D3775)+(E3802*E3775)+(F3802*F3775)+(G3802*G3775)+(H3802*H3775)+(I3802*I3775)+$J$5</f>
        <v>-1.7074509803921663</v>
      </c>
      <c r="K3802" s="19">
        <f>Amostras!$J$27</f>
        <v>-1</v>
      </c>
      <c r="L3802" s="2">
        <f t="shared" si="1049"/>
        <v>-1</v>
      </c>
      <c r="M3802" s="21">
        <f t="shared" si="1047"/>
        <v>0</v>
      </c>
      <c r="N3802">
        <f t="shared" si="1048"/>
        <v>0</v>
      </c>
      <c r="O3802">
        <f t="shared" si="1041"/>
        <v>0</v>
      </c>
      <c r="P3802">
        <f t="shared" si="1042"/>
        <v>0</v>
      </c>
      <c r="Q3802">
        <f t="shared" si="1043"/>
        <v>0</v>
      </c>
      <c r="R3802">
        <f t="shared" si="1044"/>
        <v>0</v>
      </c>
      <c r="S3802">
        <f t="shared" si="1045"/>
        <v>0</v>
      </c>
      <c r="T3802">
        <f t="shared" si="1046"/>
        <v>0</v>
      </c>
      <c r="U3802" s="1"/>
    </row>
    <row r="3803" spans="2:21" x14ac:dyDescent="0.25">
      <c r="B3803" s="15">
        <v>25</v>
      </c>
      <c r="C3803" s="16">
        <f>Amostras!$C$28</f>
        <v>1</v>
      </c>
      <c r="D3803" s="16">
        <f>Amostras!$D$28</f>
        <v>5</v>
      </c>
      <c r="E3803" s="16">
        <f>Amostras!$E$28</f>
        <v>1</v>
      </c>
      <c r="F3803" s="16">
        <f>Amostras!$F$28</f>
        <v>2</v>
      </c>
      <c r="G3803" s="16">
        <f>Amostras!$G$28</f>
        <v>7</v>
      </c>
      <c r="H3803" s="16">
        <f>Amostras!$H$28</f>
        <v>3</v>
      </c>
      <c r="I3803" s="16">
        <f>Amostras!$I$28</f>
        <v>0</v>
      </c>
      <c r="J3803" s="40">
        <f>(C3803*C3775)+(D3803*D3775)+(E3803*E3775)+(F3803*F3775)+(G3803*G3775)+(H3803*H3775)+(I3803*I3775)+$J$5</f>
        <v>-1.2823529411764729</v>
      </c>
      <c r="K3803" s="19">
        <f>Amostras!$J$28</f>
        <v>-1</v>
      </c>
      <c r="L3803" s="2">
        <f t="shared" si="1049"/>
        <v>-1</v>
      </c>
      <c r="M3803" s="21">
        <f t="shared" si="1047"/>
        <v>0</v>
      </c>
      <c r="N3803">
        <f t="shared" si="1048"/>
        <v>0</v>
      </c>
      <c r="O3803">
        <f t="shared" si="1041"/>
        <v>0</v>
      </c>
      <c r="P3803">
        <f t="shared" si="1042"/>
        <v>0</v>
      </c>
      <c r="Q3803">
        <f t="shared" si="1043"/>
        <v>0</v>
      </c>
      <c r="R3803">
        <f t="shared" si="1044"/>
        <v>0</v>
      </c>
      <c r="S3803">
        <f t="shared" si="1045"/>
        <v>0</v>
      </c>
      <c r="T3803">
        <f t="shared" si="1046"/>
        <v>0</v>
      </c>
      <c r="U3803" s="1"/>
    </row>
    <row r="3804" spans="2:21" x14ac:dyDescent="0.25">
      <c r="B3804" s="15">
        <v>26</v>
      </c>
      <c r="C3804" s="16">
        <f>Amostras!$C$29</f>
        <v>9</v>
      </c>
      <c r="D3804" s="16">
        <f>Amostras!$D$29</f>
        <v>6</v>
      </c>
      <c r="E3804" s="16">
        <f>Amostras!$E$29</f>
        <v>3</v>
      </c>
      <c r="F3804" s="16">
        <f>Amostras!$F$29</f>
        <v>4</v>
      </c>
      <c r="G3804" s="16">
        <f>Amostras!$G$29</f>
        <v>2</v>
      </c>
      <c r="H3804" s="16">
        <f>Amostras!$H$29</f>
        <v>9</v>
      </c>
      <c r="I3804" s="16">
        <f>Amostras!$I$29</f>
        <v>8</v>
      </c>
      <c r="J3804" s="40">
        <f>(C3804*C3775)+(D3804*D3775)+(E3804*E3775)+(F3804*F3775)+(G3804*G3775)+(H3804*H3775)+(I3804*I3775)+$J$5</f>
        <v>1.7827450980392099</v>
      </c>
      <c r="K3804" s="19">
        <f>Amostras!$J$29</f>
        <v>1</v>
      </c>
      <c r="L3804" s="2">
        <f t="shared" si="1049"/>
        <v>1</v>
      </c>
      <c r="M3804" s="21">
        <f t="shared" si="1047"/>
        <v>0</v>
      </c>
      <c r="N3804">
        <f t="shared" si="1048"/>
        <v>0</v>
      </c>
      <c r="O3804">
        <f t="shared" si="1041"/>
        <v>0</v>
      </c>
      <c r="P3804">
        <f t="shared" si="1042"/>
        <v>0</v>
      </c>
      <c r="Q3804">
        <f t="shared" si="1043"/>
        <v>0</v>
      </c>
      <c r="R3804">
        <f t="shared" si="1044"/>
        <v>0</v>
      </c>
      <c r="S3804">
        <f t="shared" si="1045"/>
        <v>0</v>
      </c>
      <c r="T3804">
        <f t="shared" si="1046"/>
        <v>0</v>
      </c>
      <c r="U3804" s="1"/>
    </row>
    <row r="3805" spans="2:21" x14ac:dyDescent="0.25">
      <c r="B3805" s="15">
        <v>27</v>
      </c>
      <c r="C3805" s="16">
        <f>Amostras!$C$30</f>
        <v>7</v>
      </c>
      <c r="D3805" s="16">
        <f>Amostras!$D$30</f>
        <v>5</v>
      </c>
      <c r="E3805" s="16">
        <f>Amostras!$E$30</f>
        <v>9</v>
      </c>
      <c r="F3805" s="16">
        <f>Amostras!$F$30</f>
        <v>5</v>
      </c>
      <c r="G3805" s="16">
        <f>Amostras!$G$30</f>
        <v>5</v>
      </c>
      <c r="H3805" s="16">
        <f>Amostras!$H$30</f>
        <v>6</v>
      </c>
      <c r="I3805" s="16">
        <f>Amostras!$I$30</f>
        <v>1</v>
      </c>
      <c r="J3805" s="40">
        <f>(C3805*C3775)+(D3805*D3775)+(E3805*E3775)+(F3805*F3775)+(G3805*G3775)+(H3805*H3775)+(I3805*I3775)+$J$5</f>
        <v>2.1545098039215622</v>
      </c>
      <c r="K3805" s="19">
        <f>Amostras!$J$30</f>
        <v>1</v>
      </c>
      <c r="L3805" s="2">
        <f t="shared" si="1049"/>
        <v>1</v>
      </c>
      <c r="M3805" s="21">
        <f t="shared" si="1047"/>
        <v>0</v>
      </c>
      <c r="N3805">
        <f t="shared" si="1048"/>
        <v>0</v>
      </c>
      <c r="O3805">
        <f t="shared" si="1041"/>
        <v>0</v>
      </c>
      <c r="P3805">
        <f t="shared" si="1042"/>
        <v>0</v>
      </c>
      <c r="Q3805">
        <f t="shared" si="1043"/>
        <v>0</v>
      </c>
      <c r="R3805">
        <f t="shared" si="1044"/>
        <v>0</v>
      </c>
      <c r="S3805">
        <f t="shared" si="1045"/>
        <v>0</v>
      </c>
      <c r="T3805">
        <f t="shared" si="1046"/>
        <v>0</v>
      </c>
      <c r="U3805" s="1"/>
    </row>
    <row r="3806" spans="2:21" x14ac:dyDescent="0.25">
      <c r="B3806" s="15">
        <v>28</v>
      </c>
      <c r="C3806" s="16">
        <f>Amostras!$C$31</f>
        <v>5</v>
      </c>
      <c r="D3806" s="16">
        <f>Amostras!$D$31</f>
        <v>1</v>
      </c>
      <c r="E3806" s="16">
        <f>Amostras!$E$31</f>
        <v>2</v>
      </c>
      <c r="F3806" s="16">
        <f>Amostras!$F$31</f>
        <v>9</v>
      </c>
      <c r="G3806" s="16">
        <f>Amostras!$G$31</f>
        <v>4</v>
      </c>
      <c r="H3806" s="16">
        <f>Amostras!$H$31</f>
        <v>5</v>
      </c>
      <c r="I3806" s="16">
        <f>Amostras!$I$31</f>
        <v>1</v>
      </c>
      <c r="J3806" s="40">
        <f>(C3806*C3775)+(D3806*D3775)+(E3806*E3775)+(F3806*F3775)+(G3806*G3775)+(H3806*H3775)+(I3806*I3775)+$J$5</f>
        <v>0.60862745098038795</v>
      </c>
      <c r="K3806" s="19">
        <f>Amostras!$J$31</f>
        <v>1</v>
      </c>
      <c r="L3806" s="2">
        <f t="shared" si="1049"/>
        <v>1</v>
      </c>
      <c r="M3806" s="21">
        <f t="shared" si="1047"/>
        <v>0</v>
      </c>
      <c r="N3806">
        <f t="shared" si="1048"/>
        <v>0</v>
      </c>
      <c r="O3806">
        <f t="shared" si="1041"/>
        <v>0</v>
      </c>
      <c r="P3806">
        <f t="shared" si="1042"/>
        <v>0</v>
      </c>
      <c r="Q3806">
        <f t="shared" si="1043"/>
        <v>0</v>
      </c>
      <c r="R3806">
        <f t="shared" si="1044"/>
        <v>0</v>
      </c>
      <c r="S3806">
        <f t="shared" si="1045"/>
        <v>0</v>
      </c>
      <c r="T3806">
        <f t="shared" si="1046"/>
        <v>0</v>
      </c>
      <c r="U3806" s="1"/>
    </row>
    <row r="3807" spans="2:21" x14ac:dyDescent="0.25">
      <c r="B3807" s="15">
        <v>29</v>
      </c>
      <c r="C3807" s="16">
        <f>Amostras!$C$32</f>
        <v>6</v>
      </c>
      <c r="D3807" s="16">
        <f>Amostras!$D$32</f>
        <v>9</v>
      </c>
      <c r="E3807" s="16">
        <f>Amostras!$E$32</f>
        <v>9</v>
      </c>
      <c r="F3807" s="16">
        <f>Amostras!$F$32</f>
        <v>9</v>
      </c>
      <c r="G3807" s="16">
        <f>Amostras!$G$32</f>
        <v>6</v>
      </c>
      <c r="H3807" s="16">
        <f>Amostras!$H$32</f>
        <v>4</v>
      </c>
      <c r="I3807" s="16">
        <f>Amostras!$I$32</f>
        <v>8</v>
      </c>
      <c r="J3807" s="40">
        <f>(C3807*C3775)+(D3807*D3775)+(E3807*E3775)+(F3807*F3775)+(G3807*G3775)+(H3807*H3775)+(I3807*I3775)+$J$5</f>
        <v>1.1807843137254785</v>
      </c>
      <c r="K3807" s="19">
        <f>Amostras!$J$32</f>
        <v>1</v>
      </c>
      <c r="L3807" s="2">
        <f t="shared" si="1049"/>
        <v>1</v>
      </c>
      <c r="M3807" s="21">
        <f t="shared" si="1047"/>
        <v>0</v>
      </c>
      <c r="N3807">
        <f t="shared" si="1048"/>
        <v>0</v>
      </c>
      <c r="O3807">
        <f t="shared" si="1041"/>
        <v>0</v>
      </c>
      <c r="P3807">
        <f t="shared" si="1042"/>
        <v>0</v>
      </c>
      <c r="Q3807">
        <f t="shared" si="1043"/>
        <v>0</v>
      </c>
      <c r="R3807">
        <f t="shared" si="1044"/>
        <v>0</v>
      </c>
      <c r="S3807">
        <f t="shared" si="1045"/>
        <v>0</v>
      </c>
      <c r="T3807">
        <f t="shared" si="1046"/>
        <v>0</v>
      </c>
      <c r="U3807" s="1"/>
    </row>
    <row r="3808" spans="2:21" x14ac:dyDescent="0.25">
      <c r="B3808" s="15">
        <v>30</v>
      </c>
      <c r="C3808" s="16">
        <f>Amostras!$C$33</f>
        <v>6</v>
      </c>
      <c r="D3808" s="16">
        <f>Amostras!$D$33</f>
        <v>1</v>
      </c>
      <c r="E3808" s="16">
        <f>Amostras!$E$33</f>
        <v>0</v>
      </c>
      <c r="F3808" s="16">
        <f>Amostras!$F$33</f>
        <v>8</v>
      </c>
      <c r="G3808" s="16">
        <f>Amostras!$G$33</f>
        <v>1</v>
      </c>
      <c r="H3808" s="16">
        <f>Amostras!$H$33</f>
        <v>1</v>
      </c>
      <c r="I3808" s="16">
        <f>Amostras!$I$33</f>
        <v>6</v>
      </c>
      <c r="J3808" s="40">
        <f>(C3808*C3775)+(D3808*D3775)+(E3808*E3775)+(F3808*F3775)+(G3808*G3775)+(H3808*H3775)+(I3808*I3775)+$J$5</f>
        <v>1.21568627450932E-2</v>
      </c>
      <c r="K3808" s="19">
        <f>Amostras!$J$33</f>
        <v>1</v>
      </c>
      <c r="L3808" s="2">
        <f t="shared" si="1049"/>
        <v>1</v>
      </c>
      <c r="M3808" s="21">
        <f t="shared" si="1047"/>
        <v>0</v>
      </c>
      <c r="N3808">
        <f t="shared" si="1048"/>
        <v>0</v>
      </c>
      <c r="O3808">
        <f t="shared" si="1041"/>
        <v>0</v>
      </c>
      <c r="P3808">
        <f t="shared" si="1042"/>
        <v>0</v>
      </c>
      <c r="Q3808">
        <f t="shared" si="1043"/>
        <v>0</v>
      </c>
      <c r="R3808">
        <f t="shared" si="1044"/>
        <v>0</v>
      </c>
      <c r="S3808">
        <f t="shared" si="1045"/>
        <v>0</v>
      </c>
      <c r="T3808">
        <f t="shared" si="1046"/>
        <v>0</v>
      </c>
      <c r="U3808" s="1"/>
    </row>
    <row r="3809" spans="2:21" x14ac:dyDescent="0.25">
      <c r="B3809" s="15">
        <v>31</v>
      </c>
      <c r="C3809" s="16">
        <f>Amostras!$C$34</f>
        <v>8</v>
      </c>
      <c r="D3809" s="16">
        <f>Amostras!$D$34</f>
        <v>2</v>
      </c>
      <c r="E3809" s="16">
        <f>Amostras!$E$34</f>
        <v>0</v>
      </c>
      <c r="F3809" s="16">
        <f>Amostras!$F$34</f>
        <v>5</v>
      </c>
      <c r="G3809" s="16">
        <f>Amostras!$G$34</f>
        <v>7</v>
      </c>
      <c r="H3809" s="16">
        <f>Amostras!$H$34</f>
        <v>3</v>
      </c>
      <c r="I3809" s="16">
        <f>Amostras!$I$34</f>
        <v>9</v>
      </c>
      <c r="J3809" s="40">
        <f>(C3809*C3775)+(D3809*D3775)+(E3809*E3775)+(F3809*F3775)+(G3809*G3775)+(H3809*H3775)+(I3809*I3775)+$J$5</f>
        <v>1.4556862745098016</v>
      </c>
      <c r="K3809" s="19">
        <f>Amostras!$J$34</f>
        <v>1</v>
      </c>
      <c r="L3809" s="2">
        <f t="shared" si="1049"/>
        <v>1</v>
      </c>
      <c r="M3809" s="21">
        <f t="shared" si="1047"/>
        <v>0</v>
      </c>
      <c r="N3809">
        <f t="shared" si="1048"/>
        <v>0</v>
      </c>
      <c r="O3809">
        <f t="shared" si="1041"/>
        <v>0</v>
      </c>
      <c r="P3809">
        <f t="shared" si="1042"/>
        <v>0</v>
      </c>
      <c r="Q3809">
        <f t="shared" si="1043"/>
        <v>0</v>
      </c>
      <c r="R3809">
        <f t="shared" si="1044"/>
        <v>0</v>
      </c>
      <c r="S3809">
        <f t="shared" si="1045"/>
        <v>0</v>
      </c>
      <c r="T3809">
        <f t="shared" si="1046"/>
        <v>0</v>
      </c>
      <c r="U3809" s="1"/>
    </row>
    <row r="3810" spans="2:21" x14ac:dyDescent="0.25">
      <c r="B3810" s="15">
        <v>32</v>
      </c>
      <c r="C3810" s="16">
        <f>Amostras!$C$35</f>
        <v>9</v>
      </c>
      <c r="D3810" s="16">
        <f>Amostras!$D$35</f>
        <v>6</v>
      </c>
      <c r="E3810" s="16">
        <f>Amostras!$E$35</f>
        <v>9</v>
      </c>
      <c r="F3810" s="16">
        <f>Amostras!$F$35</f>
        <v>4</v>
      </c>
      <c r="G3810" s="16">
        <f>Amostras!$G$35</f>
        <v>3</v>
      </c>
      <c r="H3810" s="16">
        <f>Amostras!$H$35</f>
        <v>8</v>
      </c>
      <c r="I3810" s="16">
        <f>Amostras!$I$35</f>
        <v>0</v>
      </c>
      <c r="J3810" s="40">
        <f>(C3810*C3775)+(D3810*D3775)+(E3810*E3775)+(F3810*F3775)+(G3810*G3775)+(H3810*H3775)+(I3810*I3775)+$J$5</f>
        <v>3.107058823529405</v>
      </c>
      <c r="K3810" s="19">
        <f>Amostras!$J$35</f>
        <v>1</v>
      </c>
      <c r="L3810" s="2">
        <f t="shared" si="1049"/>
        <v>1</v>
      </c>
      <c r="M3810" s="21">
        <f t="shared" si="1047"/>
        <v>0</v>
      </c>
      <c r="N3810">
        <f t="shared" si="1048"/>
        <v>0</v>
      </c>
      <c r="O3810">
        <f t="shared" si="1041"/>
        <v>0</v>
      </c>
      <c r="P3810">
        <f t="shared" si="1042"/>
        <v>0</v>
      </c>
      <c r="Q3810">
        <f t="shared" si="1043"/>
        <v>0</v>
      </c>
      <c r="R3810">
        <f t="shared" si="1044"/>
        <v>0</v>
      </c>
      <c r="S3810">
        <f t="shared" si="1045"/>
        <v>0</v>
      </c>
      <c r="T3810">
        <f t="shared" si="1046"/>
        <v>0</v>
      </c>
      <c r="U3810" s="1"/>
    </row>
    <row r="3811" spans="2:21" x14ac:dyDescent="0.25">
      <c r="B3811" s="15">
        <v>33</v>
      </c>
      <c r="C3811" s="16">
        <f>Amostras!$C$36</f>
        <v>8</v>
      </c>
      <c r="D3811" s="16">
        <f>Amostras!$D$36</f>
        <v>6</v>
      </c>
      <c r="E3811" s="16">
        <f>Amostras!$E$36</f>
        <v>4</v>
      </c>
      <c r="F3811" s="16">
        <f>Amostras!$F$36</f>
        <v>7</v>
      </c>
      <c r="G3811" s="16">
        <f>Amostras!$G$36</f>
        <v>4</v>
      </c>
      <c r="H3811" s="16">
        <f>Amostras!$H$36</f>
        <v>9</v>
      </c>
      <c r="I3811" s="16">
        <f>Amostras!$I$36</f>
        <v>3</v>
      </c>
      <c r="J3811" s="40">
        <f>(C3811*C3775)+(D3811*D3775)+(E3811*E3775)+(F3811*F3775)+(G3811*G3775)+(H3811*H3775)+(I3811*I3775)+$J$5</f>
        <v>2.2172549019607768</v>
      </c>
      <c r="K3811" s="19">
        <f>Amostras!$J$36</f>
        <v>1</v>
      </c>
      <c r="L3811" s="2">
        <f t="shared" si="1049"/>
        <v>1</v>
      </c>
      <c r="M3811" s="21">
        <f t="shared" si="1047"/>
        <v>0</v>
      </c>
      <c r="N3811">
        <f t="shared" si="1048"/>
        <v>0</v>
      </c>
      <c r="O3811">
        <f t="shared" si="1041"/>
        <v>0</v>
      </c>
      <c r="P3811">
        <f t="shared" si="1042"/>
        <v>0</v>
      </c>
      <c r="Q3811">
        <f t="shared" si="1043"/>
        <v>0</v>
      </c>
      <c r="R3811">
        <f t="shared" si="1044"/>
        <v>0</v>
      </c>
      <c r="S3811">
        <f t="shared" si="1045"/>
        <v>0</v>
      </c>
      <c r="T3811">
        <f t="shared" si="1046"/>
        <v>0</v>
      </c>
      <c r="U3811" s="1"/>
    </row>
    <row r="3812" spans="2:21" x14ac:dyDescent="0.25">
      <c r="B3812" s="15">
        <v>34</v>
      </c>
      <c r="C3812" s="16">
        <f>Amostras!$C$37</f>
        <v>8</v>
      </c>
      <c r="D3812" s="16">
        <f>Amostras!$D$37</f>
        <v>9</v>
      </c>
      <c r="E3812" s="16">
        <f>Amostras!$E$37</f>
        <v>0</v>
      </c>
      <c r="F3812" s="16">
        <f>Amostras!$F$37</f>
        <v>0</v>
      </c>
      <c r="G3812" s="16">
        <f>Amostras!$G$37</f>
        <v>1</v>
      </c>
      <c r="H3812" s="16">
        <f>Amostras!$H$37</f>
        <v>0</v>
      </c>
      <c r="I3812" s="16">
        <f>Amostras!$I$37</f>
        <v>9</v>
      </c>
      <c r="J3812" s="40">
        <f>(C3812*C3775)+(D3812*D3775)+(E3812*E3775)+(F3812*F3775)+(G3812*G3775)+(H3812*H3775)+(I3812*I3775)+$J$5</f>
        <v>0.65764705882352192</v>
      </c>
      <c r="K3812" s="19">
        <f>Amostras!$J$37</f>
        <v>1</v>
      </c>
      <c r="L3812" s="2">
        <f t="shared" si="1049"/>
        <v>1</v>
      </c>
      <c r="M3812" s="21">
        <f t="shared" si="1047"/>
        <v>0</v>
      </c>
      <c r="N3812">
        <f t="shared" si="1048"/>
        <v>0</v>
      </c>
      <c r="O3812">
        <f t="shared" si="1041"/>
        <v>0</v>
      </c>
      <c r="P3812">
        <f t="shared" si="1042"/>
        <v>0</v>
      </c>
      <c r="Q3812">
        <f t="shared" si="1043"/>
        <v>0</v>
      </c>
      <c r="R3812">
        <f t="shared" si="1044"/>
        <v>0</v>
      </c>
      <c r="S3812">
        <f t="shared" si="1045"/>
        <v>0</v>
      </c>
      <c r="T3812">
        <f t="shared" si="1046"/>
        <v>0</v>
      </c>
      <c r="U3812" s="1"/>
    </row>
    <row r="3813" spans="2:21" x14ac:dyDescent="0.25">
      <c r="B3813" s="15">
        <v>35</v>
      </c>
      <c r="C3813" s="16">
        <f>Amostras!$C$38</f>
        <v>9</v>
      </c>
      <c r="D3813" s="16">
        <f>Amostras!$D$38</f>
        <v>6</v>
      </c>
      <c r="E3813" s="16">
        <f>Amostras!$E$38</f>
        <v>0</v>
      </c>
      <c r="F3813" s="16">
        <f>Amostras!$F$38</f>
        <v>8</v>
      </c>
      <c r="G3813" s="16">
        <f>Amostras!$G$38</f>
        <v>4</v>
      </c>
      <c r="H3813" s="16">
        <f>Amostras!$H$38</f>
        <v>1</v>
      </c>
      <c r="I3813" s="16">
        <f>Amostras!$I$38</f>
        <v>1</v>
      </c>
      <c r="J3813" s="40">
        <f>(C3813*C3775)+(D3813*D3775)+(E3813*E3775)+(F3813*F3775)+(G3813*G3775)+(H3813*H3775)+(I3813*I3775)+$J$5</f>
        <v>2.6933333333333245</v>
      </c>
      <c r="K3813" s="19">
        <f>Amostras!$J$38</f>
        <v>1</v>
      </c>
      <c r="L3813" s="2">
        <f t="shared" si="1049"/>
        <v>1</v>
      </c>
      <c r="M3813" s="21">
        <f t="shared" si="1047"/>
        <v>0</v>
      </c>
      <c r="N3813">
        <f t="shared" si="1048"/>
        <v>0</v>
      </c>
      <c r="O3813">
        <f t="shared" si="1041"/>
        <v>0</v>
      </c>
      <c r="P3813">
        <f t="shared" si="1042"/>
        <v>0</v>
      </c>
      <c r="Q3813">
        <f t="shared" si="1043"/>
        <v>0</v>
      </c>
      <c r="R3813">
        <f t="shared" si="1044"/>
        <v>0</v>
      </c>
      <c r="S3813">
        <f t="shared" si="1045"/>
        <v>0</v>
      </c>
      <c r="T3813">
        <f t="shared" si="1046"/>
        <v>0</v>
      </c>
      <c r="U3813" s="1"/>
    </row>
    <row r="3814" spans="2:21" x14ac:dyDescent="0.25">
      <c r="B3814" s="15">
        <v>36</v>
      </c>
      <c r="C3814" s="16">
        <f>Amostras!$C$39</f>
        <v>7</v>
      </c>
      <c r="D3814" s="16">
        <f>Amostras!$D$39</f>
        <v>0</v>
      </c>
      <c r="E3814" s="16">
        <f>Amostras!$E$39</f>
        <v>0</v>
      </c>
      <c r="F3814" s="16">
        <f>Amostras!$F$39</f>
        <v>8</v>
      </c>
      <c r="G3814" s="16">
        <f>Amostras!$G$39</f>
        <v>8</v>
      </c>
      <c r="H3814" s="16">
        <f>Amostras!$H$39</f>
        <v>6</v>
      </c>
      <c r="I3814" s="16">
        <f>Amostras!$I$39</f>
        <v>8</v>
      </c>
      <c r="J3814" s="40">
        <f>(C3814*C3775)+(D3814*D3775)+(E3814*E3775)+(F3814*F3775)+(G3814*G3775)+(H3814*H3775)+(I3814*I3775)+$J$5</f>
        <v>1.2533333333333321</v>
      </c>
      <c r="K3814" s="19">
        <f>Amostras!$J$39</f>
        <v>1</v>
      </c>
      <c r="L3814" s="2">
        <f t="shared" si="1049"/>
        <v>1</v>
      </c>
      <c r="M3814" s="21">
        <f t="shared" si="1047"/>
        <v>0</v>
      </c>
      <c r="N3814">
        <f t="shared" si="1048"/>
        <v>0</v>
      </c>
      <c r="O3814">
        <f t="shared" si="1041"/>
        <v>0</v>
      </c>
      <c r="P3814">
        <f t="shared" si="1042"/>
        <v>0</v>
      </c>
      <c r="Q3814">
        <f t="shared" si="1043"/>
        <v>0</v>
      </c>
      <c r="R3814">
        <f t="shared" si="1044"/>
        <v>0</v>
      </c>
      <c r="S3814">
        <f t="shared" si="1045"/>
        <v>0</v>
      </c>
      <c r="T3814">
        <f t="shared" si="1046"/>
        <v>0</v>
      </c>
      <c r="U3814" s="1"/>
    </row>
    <row r="3815" spans="2:21" x14ac:dyDescent="0.25">
      <c r="B3815" s="15">
        <v>37</v>
      </c>
      <c r="C3815" s="16">
        <f>Amostras!$C$40</f>
        <v>8</v>
      </c>
      <c r="D3815" s="16">
        <f>Amostras!$D$40</f>
        <v>6</v>
      </c>
      <c r="E3815" s="16">
        <f>Amostras!$E$40</f>
        <v>9</v>
      </c>
      <c r="F3815" s="16">
        <f>Amostras!$F$40</f>
        <v>8</v>
      </c>
      <c r="G3815" s="16">
        <f>Amostras!$G$40</f>
        <v>9</v>
      </c>
      <c r="H3815" s="16">
        <f>Amostras!$H$40</f>
        <v>6</v>
      </c>
      <c r="I3815" s="16">
        <f>Amostras!$I$40</f>
        <v>0</v>
      </c>
      <c r="J3815" s="40">
        <f>(C3815*C3775)+(D3815*D3775)+(E3815*E3775)+(F3815*F3775)+(G3815*G3775)+(H3815*H3775)+(I3815*I3775)+$J$5</f>
        <v>3.4435294117646977</v>
      </c>
      <c r="K3815" s="19">
        <f>Amostras!$J$40</f>
        <v>1</v>
      </c>
      <c r="L3815" s="2">
        <f t="shared" si="1049"/>
        <v>1</v>
      </c>
      <c r="M3815" s="21">
        <f t="shared" si="1047"/>
        <v>0</v>
      </c>
      <c r="N3815">
        <f t="shared" si="1048"/>
        <v>0</v>
      </c>
      <c r="O3815">
        <f t="shared" si="1041"/>
        <v>0</v>
      </c>
      <c r="P3815">
        <f t="shared" si="1042"/>
        <v>0</v>
      </c>
      <c r="Q3815">
        <f t="shared" si="1043"/>
        <v>0</v>
      </c>
      <c r="R3815">
        <f t="shared" si="1044"/>
        <v>0</v>
      </c>
      <c r="S3815">
        <f t="shared" si="1045"/>
        <v>0</v>
      </c>
      <c r="T3815">
        <f t="shared" si="1046"/>
        <v>0</v>
      </c>
      <c r="U3815" s="1"/>
    </row>
    <row r="3816" spans="2:21" x14ac:dyDescent="0.25">
      <c r="B3816" s="15">
        <v>38</v>
      </c>
      <c r="C3816" s="16">
        <f>Amostras!$C$41</f>
        <v>5</v>
      </c>
      <c r="D3816" s="16">
        <f>Amostras!$D$41</f>
        <v>0</v>
      </c>
      <c r="E3816" s="16">
        <f>Amostras!$E$41</f>
        <v>7</v>
      </c>
      <c r="F3816" s="16">
        <f>Amostras!$F$41</f>
        <v>8</v>
      </c>
      <c r="G3816" s="16">
        <f>Amostras!$G$41</f>
        <v>4</v>
      </c>
      <c r="H3816" s="16">
        <f>Amostras!$H$41</f>
        <v>6</v>
      </c>
      <c r="I3816" s="16">
        <f>Amostras!$I$41</f>
        <v>0</v>
      </c>
      <c r="J3816" s="40">
        <f>(C3816*C3775)+(D3816*D3775)+(E3816*E3775)+(F3816*F3775)+(G3816*G3775)+(H3816*H3775)+(I3816*I3775)+$J$5</f>
        <v>0.9368627450980358</v>
      </c>
      <c r="K3816" s="19">
        <f>Amostras!$J$41</f>
        <v>1</v>
      </c>
      <c r="L3816" s="2">
        <f t="shared" si="1049"/>
        <v>1</v>
      </c>
      <c r="M3816" s="21">
        <f t="shared" si="1047"/>
        <v>0</v>
      </c>
      <c r="N3816">
        <f t="shared" si="1048"/>
        <v>0</v>
      </c>
      <c r="O3816">
        <f t="shared" si="1041"/>
        <v>0</v>
      </c>
      <c r="P3816">
        <f t="shared" si="1042"/>
        <v>0</v>
      </c>
      <c r="Q3816">
        <f t="shared" si="1043"/>
        <v>0</v>
      </c>
      <c r="R3816">
        <f t="shared" si="1044"/>
        <v>0</v>
      </c>
      <c r="S3816">
        <f t="shared" si="1045"/>
        <v>0</v>
      </c>
      <c r="T3816">
        <f t="shared" si="1046"/>
        <v>0</v>
      </c>
      <c r="U3816" s="1"/>
    </row>
    <row r="3817" spans="2:21" x14ac:dyDescent="0.25">
      <c r="B3817" s="15">
        <v>39</v>
      </c>
      <c r="C3817" s="16">
        <f>Amostras!$C$42</f>
        <v>7</v>
      </c>
      <c r="D3817" s="16">
        <f>Amostras!$D$42</f>
        <v>8</v>
      </c>
      <c r="E3817" s="16">
        <f>Amostras!$E$42</f>
        <v>9</v>
      </c>
      <c r="F3817" s="16">
        <f>Amostras!$F$42</f>
        <v>7</v>
      </c>
      <c r="G3817" s="16">
        <f>Amostras!$G$42</f>
        <v>8</v>
      </c>
      <c r="H3817" s="16">
        <f>Amostras!$H$42</f>
        <v>1</v>
      </c>
      <c r="I3817" s="16">
        <f>Amostras!$I$42</f>
        <v>4</v>
      </c>
      <c r="J3817" s="40">
        <f>(C3817*C3775)+(D3817*D3775)+(E3817*E3775)+(F3817*F3775)+(G3817*G3775)+(H3817*H3775)+(I3817*I3775)+$J$5</f>
        <v>2.2792156862744992</v>
      </c>
      <c r="K3817" s="19">
        <f>Amostras!$J$42</f>
        <v>1</v>
      </c>
      <c r="L3817" s="2">
        <f t="shared" si="1049"/>
        <v>1</v>
      </c>
      <c r="M3817" s="21">
        <f t="shared" si="1047"/>
        <v>0</v>
      </c>
      <c r="N3817">
        <f t="shared" si="1048"/>
        <v>0</v>
      </c>
      <c r="O3817">
        <f t="shared" si="1041"/>
        <v>0</v>
      </c>
      <c r="P3817">
        <f t="shared" si="1042"/>
        <v>0</v>
      </c>
      <c r="Q3817">
        <f t="shared" si="1043"/>
        <v>0</v>
      </c>
      <c r="R3817">
        <f t="shared" si="1044"/>
        <v>0</v>
      </c>
      <c r="S3817">
        <f t="shared" si="1045"/>
        <v>0</v>
      </c>
      <c r="T3817">
        <f t="shared" si="1046"/>
        <v>0</v>
      </c>
      <c r="U3817" s="1"/>
    </row>
    <row r="3818" spans="2:21" x14ac:dyDescent="0.25">
      <c r="B3818" s="15">
        <v>40</v>
      </c>
      <c r="C3818" s="16">
        <f>Amostras!$C$43</f>
        <v>9</v>
      </c>
      <c r="D3818" s="16">
        <f>Amostras!$D$43</f>
        <v>7</v>
      </c>
      <c r="E3818" s="16">
        <f>Amostras!$E$43</f>
        <v>2</v>
      </c>
      <c r="F3818" s="16">
        <f>Amostras!$F$43</f>
        <v>9</v>
      </c>
      <c r="G3818" s="16">
        <f>Amostras!$G$43</f>
        <v>2</v>
      </c>
      <c r="H3818" s="16">
        <f>Amostras!$H$43</f>
        <v>5</v>
      </c>
      <c r="I3818" s="16">
        <f>Amostras!$I$43</f>
        <v>9</v>
      </c>
      <c r="J3818" s="40">
        <f>(C3818*C3775)+(D3818*D3775)+(E3818*E3775)+(F3818*F3775)+(G3818*G3775)+(H3818*H3775)+(I3818*I3775)+$J$5</f>
        <v>1.7694117647058727</v>
      </c>
      <c r="K3818" s="19">
        <f>Amostras!$J$43</f>
        <v>1</v>
      </c>
      <c r="L3818" s="2">
        <f t="shared" si="1049"/>
        <v>1</v>
      </c>
      <c r="M3818" s="21">
        <f t="shared" si="1047"/>
        <v>0</v>
      </c>
      <c r="N3818">
        <f t="shared" si="1048"/>
        <v>0</v>
      </c>
      <c r="O3818">
        <f t="shared" si="1041"/>
        <v>0</v>
      </c>
      <c r="P3818">
        <f t="shared" si="1042"/>
        <v>0</v>
      </c>
      <c r="Q3818">
        <f t="shared" si="1043"/>
        <v>0</v>
      </c>
      <c r="R3818">
        <f t="shared" si="1044"/>
        <v>0</v>
      </c>
      <c r="S3818">
        <f t="shared" si="1045"/>
        <v>0</v>
      </c>
      <c r="T3818">
        <f t="shared" si="1046"/>
        <v>0</v>
      </c>
      <c r="U3818" s="1"/>
    </row>
    <row r="3819" spans="2:21" x14ac:dyDescent="0.25">
      <c r="B3819" s="15">
        <v>41</v>
      </c>
      <c r="C3819" s="16">
        <f>Amostras!$C$44</f>
        <v>8</v>
      </c>
      <c r="D3819" s="16">
        <f>Amostras!$D$44</f>
        <v>2</v>
      </c>
      <c r="E3819" s="16">
        <f>Amostras!$E$44</f>
        <v>7</v>
      </c>
      <c r="F3819" s="16">
        <f>Amostras!$F$44</f>
        <v>1</v>
      </c>
      <c r="G3819" s="16">
        <f>Amostras!$G$44</f>
        <v>0</v>
      </c>
      <c r="H3819" s="16">
        <f>Amostras!$H$44</f>
        <v>2</v>
      </c>
      <c r="I3819" s="16">
        <f>Amostras!$I$44</f>
        <v>7</v>
      </c>
      <c r="J3819" s="40">
        <f>(C3819*C3775)+(D3819*D3775)+(E3819*E3775)+(F3819*F3775)+(G3819*G3775)+(H3819*H3775)+(I3819*I3775)+$J$5</f>
        <v>1.0078431372548975</v>
      </c>
      <c r="K3819" s="19">
        <f>Amostras!$J$44</f>
        <v>1</v>
      </c>
      <c r="L3819" s="2">
        <f t="shared" si="1049"/>
        <v>1</v>
      </c>
      <c r="M3819" s="21">
        <f t="shared" si="1047"/>
        <v>0</v>
      </c>
      <c r="N3819">
        <f t="shared" si="1048"/>
        <v>0</v>
      </c>
      <c r="O3819">
        <f t="shared" si="1041"/>
        <v>0</v>
      </c>
      <c r="P3819">
        <f t="shared" si="1042"/>
        <v>0</v>
      </c>
      <c r="Q3819">
        <f t="shared" si="1043"/>
        <v>0</v>
      </c>
      <c r="R3819">
        <f t="shared" si="1044"/>
        <v>0</v>
      </c>
      <c r="S3819">
        <f t="shared" si="1045"/>
        <v>0</v>
      </c>
      <c r="T3819">
        <f t="shared" si="1046"/>
        <v>0</v>
      </c>
      <c r="U3819" s="1"/>
    </row>
    <row r="3820" spans="2:21" x14ac:dyDescent="0.25">
      <c r="B3820" s="15">
        <v>42</v>
      </c>
      <c r="C3820" s="16">
        <f>Amostras!$C$45</f>
        <v>8</v>
      </c>
      <c r="D3820" s="16">
        <f>Amostras!$D$45</f>
        <v>1</v>
      </c>
      <c r="E3820" s="16">
        <f>Amostras!$E$45</f>
        <v>3</v>
      </c>
      <c r="F3820" s="16">
        <f>Amostras!$F$45</f>
        <v>3</v>
      </c>
      <c r="G3820" s="16">
        <f>Amostras!$G$45</f>
        <v>8</v>
      </c>
      <c r="H3820" s="16">
        <f>Amostras!$H$45</f>
        <v>0</v>
      </c>
      <c r="I3820" s="16">
        <f>Amostras!$I$45</f>
        <v>4</v>
      </c>
      <c r="J3820" s="40">
        <f>(C3820*C3775)+(D3820*D3775)+(E3820*E3775)+(F3820*F3775)+(G3820*G3775)+(H3820*H3775)+(I3820*I3775)+$J$5</f>
        <v>2.1603921568627458</v>
      </c>
      <c r="K3820" s="19">
        <f>Amostras!$J$45</f>
        <v>1</v>
      </c>
      <c r="L3820" s="2">
        <f t="shared" si="1049"/>
        <v>1</v>
      </c>
      <c r="M3820" s="21">
        <f t="shared" si="1047"/>
        <v>0</v>
      </c>
      <c r="N3820">
        <f t="shared" si="1048"/>
        <v>0</v>
      </c>
      <c r="O3820">
        <f t="shared" si="1041"/>
        <v>0</v>
      </c>
      <c r="P3820">
        <f t="shared" si="1042"/>
        <v>0</v>
      </c>
      <c r="Q3820">
        <f t="shared" si="1043"/>
        <v>0</v>
      </c>
      <c r="R3820">
        <f t="shared" si="1044"/>
        <v>0</v>
      </c>
      <c r="S3820">
        <f t="shared" si="1045"/>
        <v>0</v>
      </c>
      <c r="T3820">
        <f t="shared" si="1046"/>
        <v>0</v>
      </c>
      <c r="U3820" s="1"/>
    </row>
    <row r="3821" spans="2:21" x14ac:dyDescent="0.25">
      <c r="B3821" s="15">
        <v>43</v>
      </c>
      <c r="C3821" s="16">
        <f>Amostras!$C$46</f>
        <v>7</v>
      </c>
      <c r="D3821" s="16">
        <f>Amostras!$D$46</f>
        <v>9</v>
      </c>
      <c r="E3821" s="16">
        <f>Amostras!$E$46</f>
        <v>7</v>
      </c>
      <c r="F3821" s="16">
        <f>Amostras!$F$46</f>
        <v>3</v>
      </c>
      <c r="G3821" s="16">
        <f>Amostras!$G$46</f>
        <v>8</v>
      </c>
      <c r="H3821" s="16">
        <f>Amostras!$H$46</f>
        <v>7</v>
      </c>
      <c r="I3821" s="16">
        <f>Amostras!$I$46</f>
        <v>7</v>
      </c>
      <c r="J3821" s="40">
        <f>(C3821*C3775)+(D3821*D3775)+(E3821*E3775)+(F3821*F3775)+(G3821*G3775)+(H3821*H3775)+(I3821*I3775)+$J$5</f>
        <v>1.8019607843137182</v>
      </c>
      <c r="K3821" s="19">
        <f>Amostras!$J$46</f>
        <v>1</v>
      </c>
      <c r="L3821" s="2">
        <f t="shared" si="1049"/>
        <v>1</v>
      </c>
      <c r="M3821" s="21">
        <f t="shared" si="1047"/>
        <v>0</v>
      </c>
      <c r="N3821">
        <f t="shared" si="1048"/>
        <v>0</v>
      </c>
      <c r="O3821">
        <f t="shared" si="1041"/>
        <v>0</v>
      </c>
      <c r="P3821">
        <f t="shared" si="1042"/>
        <v>0</v>
      </c>
      <c r="Q3821">
        <f t="shared" si="1043"/>
        <v>0</v>
      </c>
      <c r="R3821">
        <f t="shared" si="1044"/>
        <v>0</v>
      </c>
      <c r="S3821">
        <f t="shared" si="1045"/>
        <v>0</v>
      </c>
      <c r="T3821">
        <f t="shared" si="1046"/>
        <v>0</v>
      </c>
      <c r="U3821" s="1"/>
    </row>
    <row r="3822" spans="2:21" x14ac:dyDescent="0.25">
      <c r="B3822" s="15">
        <v>44</v>
      </c>
      <c r="C3822" s="16">
        <f>Amostras!$C$47</f>
        <v>5</v>
      </c>
      <c r="D3822" s="16">
        <f>Amostras!$D$47</f>
        <v>4</v>
      </c>
      <c r="E3822" s="16">
        <f>Amostras!$E$47</f>
        <v>2</v>
      </c>
      <c r="F3822" s="16">
        <f>Amostras!$F$47</f>
        <v>6</v>
      </c>
      <c r="G3822" s="16">
        <f>Amostras!$G$47</f>
        <v>9</v>
      </c>
      <c r="H3822" s="16">
        <f>Amostras!$H$47</f>
        <v>1</v>
      </c>
      <c r="I3822" s="16">
        <f>Amostras!$I$47</f>
        <v>6</v>
      </c>
      <c r="J3822" s="40">
        <f>(C3822*C3775)+(D3822*D3775)+(E3822*E3775)+(F3822*F3775)+(G3822*G3775)+(H3822*H3775)+(I3822*I3775)+$J$5</f>
        <v>0.59568627450980038</v>
      </c>
      <c r="K3822" s="19">
        <f>Amostras!$J$47</f>
        <v>1</v>
      </c>
      <c r="L3822" s="2">
        <f t="shared" si="1049"/>
        <v>1</v>
      </c>
      <c r="M3822" s="21">
        <f t="shared" si="1047"/>
        <v>0</v>
      </c>
      <c r="N3822">
        <f t="shared" si="1048"/>
        <v>0</v>
      </c>
      <c r="O3822">
        <f t="shared" si="1041"/>
        <v>0</v>
      </c>
      <c r="P3822">
        <f t="shared" si="1042"/>
        <v>0</v>
      </c>
      <c r="Q3822">
        <f t="shared" si="1043"/>
        <v>0</v>
      </c>
      <c r="R3822">
        <f t="shared" si="1044"/>
        <v>0</v>
      </c>
      <c r="S3822">
        <f t="shared" si="1045"/>
        <v>0</v>
      </c>
      <c r="T3822">
        <f t="shared" si="1046"/>
        <v>0</v>
      </c>
      <c r="U3822" s="1"/>
    </row>
    <row r="3823" spans="2:21" x14ac:dyDescent="0.25">
      <c r="B3823" s="15">
        <v>45</v>
      </c>
      <c r="C3823" s="16">
        <f>Amostras!$C$48</f>
        <v>9</v>
      </c>
      <c r="D3823" s="16">
        <f>Amostras!$D$48</f>
        <v>1</v>
      </c>
      <c r="E3823" s="16">
        <f>Amostras!$E$48</f>
        <v>5</v>
      </c>
      <c r="F3823" s="16">
        <f>Amostras!$F$48</f>
        <v>3</v>
      </c>
      <c r="G3823" s="16">
        <f>Amostras!$G$48</f>
        <v>4</v>
      </c>
      <c r="H3823" s="16">
        <f>Amostras!$H$48</f>
        <v>7</v>
      </c>
      <c r="I3823" s="16">
        <f>Amostras!$I$48</f>
        <v>3</v>
      </c>
      <c r="J3823" s="40">
        <f>(C3823*C3775)+(D3823*D3775)+(E3823*E3775)+(F3823*F3775)+(G3823*G3775)+(H3823*H3775)+(I3823*I3775)+$J$5</f>
        <v>2.5070588235294116</v>
      </c>
      <c r="K3823" s="19">
        <f>Amostras!$J$48</f>
        <v>1</v>
      </c>
      <c r="L3823" s="2">
        <f t="shared" si="1049"/>
        <v>1</v>
      </c>
      <c r="M3823" s="21">
        <f t="shared" si="1047"/>
        <v>0</v>
      </c>
      <c r="N3823">
        <f t="shared" si="1048"/>
        <v>0</v>
      </c>
      <c r="O3823">
        <f t="shared" si="1041"/>
        <v>0</v>
      </c>
      <c r="P3823">
        <f t="shared" si="1042"/>
        <v>0</v>
      </c>
      <c r="Q3823">
        <f t="shared" si="1043"/>
        <v>0</v>
      </c>
      <c r="R3823">
        <f t="shared" si="1044"/>
        <v>0</v>
      </c>
      <c r="S3823">
        <f t="shared" si="1045"/>
        <v>0</v>
      </c>
      <c r="T3823">
        <f t="shared" si="1046"/>
        <v>0</v>
      </c>
      <c r="U3823" s="1"/>
    </row>
    <row r="3824" spans="2:21" x14ac:dyDescent="0.25">
      <c r="B3824" s="15">
        <v>46</v>
      </c>
      <c r="C3824" s="16">
        <f>Amostras!$C$49</f>
        <v>5</v>
      </c>
      <c r="D3824" s="16">
        <f>Amostras!$D$49</f>
        <v>8</v>
      </c>
      <c r="E3824" s="16">
        <f>Amostras!$E$49</f>
        <v>5</v>
      </c>
      <c r="F3824" s="16">
        <f>Amostras!$F$49</f>
        <v>0</v>
      </c>
      <c r="G3824" s="16">
        <f>Amostras!$G$49</f>
        <v>2</v>
      </c>
      <c r="H3824" s="16">
        <f>Amostras!$H$49</f>
        <v>7</v>
      </c>
      <c r="I3824" s="16">
        <f>Amostras!$I$49</f>
        <v>1</v>
      </c>
      <c r="J3824" s="40">
        <f>(C3824*C3775)+(D3824*D3775)+(E3824*E3775)+(F3824*F3775)+(G3824*G3775)+(H3824*H3775)+(I3824*I3775)+$J$5</f>
        <v>0.39882352941175858</v>
      </c>
      <c r="K3824" s="19">
        <f>Amostras!$J$49</f>
        <v>1</v>
      </c>
      <c r="L3824" s="2">
        <f t="shared" si="1049"/>
        <v>1</v>
      </c>
      <c r="M3824" s="21">
        <f t="shared" si="1047"/>
        <v>0</v>
      </c>
      <c r="N3824">
        <f t="shared" si="1048"/>
        <v>0</v>
      </c>
      <c r="O3824">
        <f t="shared" si="1041"/>
        <v>0</v>
      </c>
      <c r="P3824">
        <f t="shared" si="1042"/>
        <v>0</v>
      </c>
      <c r="Q3824">
        <f t="shared" si="1043"/>
        <v>0</v>
      </c>
      <c r="R3824">
        <f t="shared" si="1044"/>
        <v>0</v>
      </c>
      <c r="S3824">
        <f t="shared" si="1045"/>
        <v>0</v>
      </c>
      <c r="T3824">
        <f t="shared" si="1046"/>
        <v>0</v>
      </c>
      <c r="U3824" s="1"/>
    </row>
    <row r="3825" spans="2:21" x14ac:dyDescent="0.25">
      <c r="B3825" s="15">
        <v>47</v>
      </c>
      <c r="C3825" s="16">
        <f>Amostras!$C$50</f>
        <v>8</v>
      </c>
      <c r="D3825" s="16">
        <f>Amostras!$D$50</f>
        <v>3</v>
      </c>
      <c r="E3825" s="16">
        <f>Amostras!$E$50</f>
        <v>4</v>
      </c>
      <c r="F3825" s="16">
        <f>Amostras!$F$50</f>
        <v>4</v>
      </c>
      <c r="G3825" s="16">
        <f>Amostras!$G$50</f>
        <v>8</v>
      </c>
      <c r="H3825" s="16">
        <f>Amostras!$H$50</f>
        <v>6</v>
      </c>
      <c r="I3825" s="16">
        <f>Amostras!$I$50</f>
        <v>0</v>
      </c>
      <c r="J3825" s="40">
        <f>(C3825*C3775)+(D3825*D3775)+(E3825*E3775)+(F3825*F3775)+(G3825*G3775)+(H3825*H3775)+(I3825*I3775)+$J$5</f>
        <v>2.8305882352941163</v>
      </c>
      <c r="K3825" s="19">
        <f>Amostras!$J$50</f>
        <v>1</v>
      </c>
      <c r="L3825" s="2">
        <f t="shared" si="1049"/>
        <v>1</v>
      </c>
      <c r="M3825" s="21">
        <f t="shared" si="1047"/>
        <v>0</v>
      </c>
      <c r="N3825">
        <f t="shared" si="1048"/>
        <v>0</v>
      </c>
      <c r="O3825">
        <f t="shared" si="1041"/>
        <v>0</v>
      </c>
      <c r="P3825">
        <f t="shared" si="1042"/>
        <v>0</v>
      </c>
      <c r="Q3825">
        <f t="shared" si="1043"/>
        <v>0</v>
      </c>
      <c r="R3825">
        <f t="shared" si="1044"/>
        <v>0</v>
      </c>
      <c r="S3825">
        <f t="shared" si="1045"/>
        <v>0</v>
      </c>
      <c r="T3825">
        <f t="shared" si="1046"/>
        <v>0</v>
      </c>
      <c r="U3825" s="1"/>
    </row>
    <row r="3826" spans="2:21" x14ac:dyDescent="0.25">
      <c r="B3826" s="15">
        <v>48</v>
      </c>
      <c r="C3826" s="16">
        <f>Amostras!$C$51</f>
        <v>6</v>
      </c>
      <c r="D3826" s="16">
        <f>Amostras!$D$51</f>
        <v>0</v>
      </c>
      <c r="E3826" s="16">
        <f>Amostras!$E$51</f>
        <v>3</v>
      </c>
      <c r="F3826" s="16">
        <f>Amostras!$F$51</f>
        <v>8</v>
      </c>
      <c r="G3826" s="16">
        <f>Amostras!$G$51</f>
        <v>8</v>
      </c>
      <c r="H3826" s="16">
        <f>Amostras!$H$51</f>
        <v>5</v>
      </c>
      <c r="I3826" s="16">
        <f>Amostras!$I$51</f>
        <v>0</v>
      </c>
      <c r="J3826" s="40">
        <f>(C3826*C3775)+(D3826*D3775)+(E3826*E3775)+(F3826*F3775)+(G3826*G3775)+(H3826*H3775)+(I3826*I3775)+$J$5</f>
        <v>1.7545098039215681</v>
      </c>
      <c r="K3826" s="19">
        <f>Amostras!$J$51</f>
        <v>1</v>
      </c>
      <c r="L3826" s="2">
        <f t="shared" si="1049"/>
        <v>1</v>
      </c>
      <c r="M3826" s="21">
        <f t="shared" si="1047"/>
        <v>0</v>
      </c>
      <c r="N3826">
        <f t="shared" si="1048"/>
        <v>0</v>
      </c>
      <c r="O3826">
        <f t="shared" si="1041"/>
        <v>0</v>
      </c>
      <c r="P3826">
        <f t="shared" si="1042"/>
        <v>0</v>
      </c>
      <c r="Q3826">
        <f t="shared" si="1043"/>
        <v>0</v>
      </c>
      <c r="R3826">
        <f t="shared" si="1044"/>
        <v>0</v>
      </c>
      <c r="S3826">
        <f t="shared" si="1045"/>
        <v>0</v>
      </c>
      <c r="T3826">
        <f t="shared" si="1046"/>
        <v>0</v>
      </c>
      <c r="U3826" s="1"/>
    </row>
    <row r="3827" spans="2:21" x14ac:dyDescent="0.25">
      <c r="B3827" s="15">
        <v>49</v>
      </c>
      <c r="C3827" s="16">
        <f>Amostras!$C$52</f>
        <v>6</v>
      </c>
      <c r="D3827" s="16">
        <f>Amostras!$D$52</f>
        <v>1</v>
      </c>
      <c r="E3827" s="16">
        <f>Amostras!$E$52</f>
        <v>4</v>
      </c>
      <c r="F3827" s="16">
        <f>Amostras!$F$52</f>
        <v>6</v>
      </c>
      <c r="G3827" s="16">
        <f>Amostras!$G$52</f>
        <v>7</v>
      </c>
      <c r="H3827" s="16">
        <f>Amostras!$H$52</f>
        <v>4</v>
      </c>
      <c r="I3827" s="16">
        <f>Amostras!$I$52</f>
        <v>9</v>
      </c>
      <c r="J3827" s="40">
        <f>(C3827*C3775)+(D3827*D3775)+(E3827*E3775)+(F3827*F3775)+(G3827*G3775)+(H3827*H3775)+(I3827*I3775)+$J$5</f>
        <v>0.61529411764705699</v>
      </c>
      <c r="K3827" s="19">
        <f>Amostras!$J$52</f>
        <v>1</v>
      </c>
      <c r="L3827" s="2">
        <f t="shared" si="1049"/>
        <v>1</v>
      </c>
      <c r="M3827" s="21">
        <f t="shared" si="1047"/>
        <v>0</v>
      </c>
      <c r="N3827">
        <f t="shared" si="1048"/>
        <v>0</v>
      </c>
      <c r="O3827">
        <f t="shared" si="1041"/>
        <v>0</v>
      </c>
      <c r="P3827">
        <f t="shared" si="1042"/>
        <v>0</v>
      </c>
      <c r="Q3827">
        <f t="shared" si="1043"/>
        <v>0</v>
      </c>
      <c r="R3827">
        <f t="shared" si="1044"/>
        <v>0</v>
      </c>
      <c r="S3827">
        <f t="shared" si="1045"/>
        <v>0</v>
      </c>
      <c r="T3827">
        <f t="shared" si="1046"/>
        <v>0</v>
      </c>
      <c r="U3827" s="1"/>
    </row>
    <row r="3828" spans="2:21" x14ac:dyDescent="0.25">
      <c r="B3828" s="15">
        <v>50</v>
      </c>
      <c r="C3828" s="16">
        <f>Amostras!$C$53</f>
        <v>6</v>
      </c>
      <c r="D3828" s="16">
        <f>Amostras!$D$53</f>
        <v>9</v>
      </c>
      <c r="E3828" s="16">
        <f>Amostras!$E$53</f>
        <v>0</v>
      </c>
      <c r="F3828" s="16">
        <f>Amostras!$F$53</f>
        <v>9</v>
      </c>
      <c r="G3828" s="16">
        <f>Amostras!$G$53</f>
        <v>4</v>
      </c>
      <c r="H3828" s="16">
        <f>Amostras!$H$53</f>
        <v>9</v>
      </c>
      <c r="I3828" s="16">
        <f>Amostras!$I$53</f>
        <v>7</v>
      </c>
      <c r="J3828" s="40">
        <f>(C3828*C3775)+(D3828*D3775)+(E3828*E3775)+(F3828*F3775)+(G3828*G3775)+(H3828*H3775)+(I3828*I3775)+$J$5</f>
        <v>0.63215686274508709</v>
      </c>
      <c r="K3828" s="19">
        <f>Amostras!$J$53</f>
        <v>1</v>
      </c>
      <c r="L3828" s="2">
        <f t="shared" si="1049"/>
        <v>1</v>
      </c>
      <c r="M3828" s="21">
        <f t="shared" si="1047"/>
        <v>0</v>
      </c>
      <c r="N3828">
        <f t="shared" si="1048"/>
        <v>0</v>
      </c>
      <c r="O3828">
        <f t="shared" si="1041"/>
        <v>0</v>
      </c>
      <c r="P3828">
        <f t="shared" si="1042"/>
        <v>0</v>
      </c>
      <c r="Q3828">
        <f t="shared" si="1043"/>
        <v>0</v>
      </c>
      <c r="R3828">
        <f t="shared" si="1044"/>
        <v>0</v>
      </c>
      <c r="S3828">
        <f t="shared" si="1045"/>
        <v>0</v>
      </c>
      <c r="T3828">
        <f t="shared" si="1046"/>
        <v>0</v>
      </c>
      <c r="U3828" s="1"/>
    </row>
    <row r="3829" spans="2:21" x14ac:dyDescent="0.25">
      <c r="B3829" s="45" t="s">
        <v>37</v>
      </c>
      <c r="C3829" s="45"/>
      <c r="D3829" s="45"/>
      <c r="E3829" s="45"/>
      <c r="F3829" s="45"/>
      <c r="G3829" s="45"/>
      <c r="H3829" s="45"/>
      <c r="I3829" s="45"/>
      <c r="J3829" s="45"/>
      <c r="K3829" s="45"/>
      <c r="L3829" s="45"/>
      <c r="M3829" s="46"/>
      <c r="N3829" s="22">
        <f>AVERAGE(N3778:N3828)</f>
        <v>-3.1372549019607842E-3</v>
      </c>
      <c r="O3829" s="22">
        <f t="shared" ref="O3829:T3829" si="1050">AVERAGE(O3778:O3828)</f>
        <v>-3.9215686274509803E-3</v>
      </c>
      <c r="P3829" s="22">
        <f t="shared" si="1050"/>
        <v>-3.9215686274509803E-3</v>
      </c>
      <c r="Q3829" s="22">
        <f t="shared" si="1050"/>
        <v>-3.529411764705882E-3</v>
      </c>
      <c r="R3829" s="22">
        <f t="shared" si="1050"/>
        <v>-5.0980392156862748E-3</v>
      </c>
      <c r="S3829" s="22">
        <f t="shared" si="1050"/>
        <v>-2.7450980392156859E-3</v>
      </c>
      <c r="T3829" s="22">
        <f t="shared" si="1050"/>
        <v>-2.7450980392156863E-3</v>
      </c>
      <c r="U3829" s="1"/>
    </row>
    <row r="3832" spans="2:21" x14ac:dyDescent="0.25">
      <c r="B3832" s="44" t="s">
        <v>17</v>
      </c>
      <c r="C3832" s="11" t="s">
        <v>8</v>
      </c>
      <c r="D3832" s="11" t="s">
        <v>9</v>
      </c>
      <c r="E3832" s="11" t="s">
        <v>10</v>
      </c>
      <c r="F3832" s="11" t="s">
        <v>11</v>
      </c>
      <c r="G3832" s="11" t="s">
        <v>12</v>
      </c>
      <c r="H3832" s="11" t="s">
        <v>13</v>
      </c>
      <c r="I3832" s="11" t="s">
        <v>14</v>
      </c>
      <c r="J3832" s="12" t="s">
        <v>15</v>
      </c>
      <c r="K3832" s="39" t="s">
        <v>38</v>
      </c>
      <c r="L3832" s="20">
        <v>66</v>
      </c>
    </row>
    <row r="3833" spans="2:21" x14ac:dyDescent="0.25">
      <c r="B3833" s="44"/>
      <c r="C3833" s="23">
        <f>N3829+C3775</f>
        <v>0.53490196078431373</v>
      </c>
      <c r="D3833" s="23">
        <f t="shared" ref="D3833" si="1051">O3829+D3775</f>
        <v>2.1960784313724613E-2</v>
      </c>
      <c r="E3833" s="23">
        <f t="shared" ref="E3833" si="1052">P3829+E3775</f>
        <v>4.9019607843137018E-2</v>
      </c>
      <c r="F3833" s="23">
        <f t="shared" ref="F3833" si="1053">Q3829+F3775</f>
        <v>3.2549019607842559E-2</v>
      </c>
      <c r="G3833" s="23">
        <f t="shared" ref="G3833" si="1054">R3829+G3775</f>
        <v>0.12117647058823572</v>
      </c>
      <c r="H3833" s="23">
        <f t="shared" ref="H3833" si="1055">S3829+H3775</f>
        <v>1.0980392156862917E-2</v>
      </c>
      <c r="I3833" s="23">
        <f t="shared" ref="I3833" si="1056">T3829+I3775</f>
        <v>-0.1145098039215687</v>
      </c>
      <c r="J3833" s="13">
        <f>$J$5</f>
        <v>-3</v>
      </c>
    </row>
    <row r="3835" spans="2:21" x14ac:dyDescent="0.25">
      <c r="B3835" s="15" t="s">
        <v>21</v>
      </c>
      <c r="C3835" s="15" t="s">
        <v>1</v>
      </c>
      <c r="D3835" s="15" t="s">
        <v>2</v>
      </c>
      <c r="E3835" s="15" t="s">
        <v>3</v>
      </c>
      <c r="F3835" s="15" t="s">
        <v>4</v>
      </c>
      <c r="G3835" s="15" t="s">
        <v>5</v>
      </c>
      <c r="H3835" s="15" t="s">
        <v>6</v>
      </c>
      <c r="I3835" s="15" t="s">
        <v>7</v>
      </c>
      <c r="J3835" s="18" t="s">
        <v>23</v>
      </c>
      <c r="K3835" s="17" t="s">
        <v>22</v>
      </c>
      <c r="L3835" s="5" t="s">
        <v>36</v>
      </c>
      <c r="M3835" s="20" t="s">
        <v>24</v>
      </c>
      <c r="N3835" s="5" t="s">
        <v>25</v>
      </c>
      <c r="O3835" s="5" t="s">
        <v>26</v>
      </c>
      <c r="P3835" s="5" t="s">
        <v>27</v>
      </c>
      <c r="Q3835" s="5" t="s">
        <v>28</v>
      </c>
      <c r="R3835" s="5" t="s">
        <v>29</v>
      </c>
      <c r="S3835" s="5" t="s">
        <v>30</v>
      </c>
      <c r="T3835" s="5" t="s">
        <v>31</v>
      </c>
      <c r="U3835" s="1"/>
    </row>
    <row r="3836" spans="2:21" x14ac:dyDescent="0.25">
      <c r="B3836" s="15" t="s">
        <v>0</v>
      </c>
      <c r="C3836" s="16">
        <f>Amostras!$C$3</f>
        <v>4</v>
      </c>
      <c r="D3836" s="16">
        <f>Amostras!$D$3</f>
        <v>9</v>
      </c>
      <c r="E3836" s="16">
        <f>Amostras!$E$3</f>
        <v>9</v>
      </c>
      <c r="F3836" s="16">
        <f>Amostras!$F$3</f>
        <v>4</v>
      </c>
      <c r="G3836" s="16">
        <f>Amostras!$G$3</f>
        <v>7</v>
      </c>
      <c r="H3836" s="16">
        <f>Amostras!$H$3</f>
        <v>9</v>
      </c>
      <c r="I3836" s="16">
        <f>Amostras!$I$3</f>
        <v>9</v>
      </c>
      <c r="J3836" s="40">
        <f>(C3836*C3833)+(D3836*D3833)+(E3836*E3833)+(F3836*F3833)+(G3836*G3833)+(H3836*H3833)+(I3836*I3833)+$J$5</f>
        <v>-0.17490196078432207</v>
      </c>
      <c r="K3836" s="19">
        <f>Amostras!$J$3</f>
        <v>1</v>
      </c>
      <c r="L3836" s="2">
        <f>IF(J3836&gt;=0,1,-1)</f>
        <v>-1</v>
      </c>
      <c r="M3836" s="21">
        <f>K3836-L3836</f>
        <v>2</v>
      </c>
      <c r="N3836">
        <f>$E$2*$M3836*C3836</f>
        <v>0.08</v>
      </c>
      <c r="O3836">
        <f t="shared" ref="O3836:O3886" si="1057">$E$2*$M3836*D3836</f>
        <v>0.18</v>
      </c>
      <c r="P3836">
        <f t="shared" ref="P3836:P3886" si="1058">$E$2*$M3836*E3836</f>
        <v>0.18</v>
      </c>
      <c r="Q3836">
        <f t="shared" ref="Q3836:Q3886" si="1059">$E$2*$M3836*F3836</f>
        <v>0.08</v>
      </c>
      <c r="R3836">
        <f t="shared" ref="R3836:R3886" si="1060">$E$2*$M3836*G3836</f>
        <v>0.14000000000000001</v>
      </c>
      <c r="S3836">
        <f t="shared" ref="S3836:S3886" si="1061">$E$2*$M3836*H3836</f>
        <v>0.18</v>
      </c>
      <c r="T3836">
        <f t="shared" ref="T3836:T3886" si="1062">$E$2*$M3836*I3836</f>
        <v>0.18</v>
      </c>
      <c r="U3836" s="1"/>
    </row>
    <row r="3837" spans="2:21" x14ac:dyDescent="0.25">
      <c r="B3837" s="15">
        <v>1</v>
      </c>
      <c r="C3837" s="16">
        <f>Amostras!$C$4</f>
        <v>2</v>
      </c>
      <c r="D3837" s="16">
        <f>Amostras!$D$4</f>
        <v>0</v>
      </c>
      <c r="E3837" s="16">
        <f>Amostras!$E$4</f>
        <v>6</v>
      </c>
      <c r="F3837" s="16">
        <f>Amostras!$F$4</f>
        <v>3</v>
      </c>
      <c r="G3837" s="16">
        <f>Amostras!$G$4</f>
        <v>2</v>
      </c>
      <c r="H3837" s="16">
        <f>Amostras!$H$4</f>
        <v>1</v>
      </c>
      <c r="I3837" s="16">
        <f>Amostras!$I$4</f>
        <v>7</v>
      </c>
      <c r="J3837" s="40">
        <f>(C3837*C3833)+(D3837*D3833)+(E3837*E3833)+(F3837*F3833)+(G3837*G3833)+(H3837*H3833)+(I3837*I3833)+$J$5</f>
        <v>-2.0866666666666696</v>
      </c>
      <c r="K3837" s="19">
        <f>Amostras!$J$4</f>
        <v>-1</v>
      </c>
      <c r="L3837" s="2">
        <f>IF(J3837&gt;=0,1,-1)</f>
        <v>-1</v>
      </c>
      <c r="M3837" s="21">
        <f t="shared" ref="M3837:M3886" si="1063">K3837-L3837</f>
        <v>0</v>
      </c>
      <c r="N3837">
        <f t="shared" ref="N3837:N3886" si="1064">$E$2*$M3837*C3837</f>
        <v>0</v>
      </c>
      <c r="O3837">
        <f t="shared" si="1057"/>
        <v>0</v>
      </c>
      <c r="P3837">
        <f t="shared" si="1058"/>
        <v>0</v>
      </c>
      <c r="Q3837">
        <f t="shared" si="1059"/>
        <v>0</v>
      </c>
      <c r="R3837">
        <f t="shared" si="1060"/>
        <v>0</v>
      </c>
      <c r="S3837">
        <f t="shared" si="1061"/>
        <v>0</v>
      </c>
      <c r="T3837">
        <f t="shared" si="1062"/>
        <v>0</v>
      </c>
      <c r="U3837" s="1"/>
    </row>
    <row r="3838" spans="2:21" x14ac:dyDescent="0.25">
      <c r="B3838" s="15">
        <v>2</v>
      </c>
      <c r="C3838" s="16">
        <f>Amostras!$C$5</f>
        <v>3</v>
      </c>
      <c r="D3838" s="16">
        <f>Amostras!$D$5</f>
        <v>9</v>
      </c>
      <c r="E3838" s="16">
        <f>Amostras!$E$5</f>
        <v>1</v>
      </c>
      <c r="F3838" s="16">
        <f>Amostras!$F$5</f>
        <v>9</v>
      </c>
      <c r="G3838" s="16">
        <f>Amostras!$G$5</f>
        <v>8</v>
      </c>
      <c r="H3838" s="16">
        <f>Amostras!$H$5</f>
        <v>7</v>
      </c>
      <c r="I3838" s="16">
        <f>Amostras!$I$5</f>
        <v>7</v>
      </c>
      <c r="J3838" s="40">
        <f>(C3838*C3833)+(D3838*D3833)+(E3838*E3833)+(F3838*F3833)+(G3838*G3833)+(H3838*H3833)+(I3838*I3833)+$J$5</f>
        <v>-0.61098039215687194</v>
      </c>
      <c r="K3838" s="19">
        <f>Amostras!$J$5</f>
        <v>-1</v>
      </c>
      <c r="L3838" s="2">
        <f t="shared" ref="L3838:L3886" si="1065">IF(J3838&gt;=0,1,-1)</f>
        <v>-1</v>
      </c>
      <c r="M3838" s="21">
        <f t="shared" si="1063"/>
        <v>0</v>
      </c>
      <c r="N3838">
        <f t="shared" si="1064"/>
        <v>0</v>
      </c>
      <c r="O3838">
        <f t="shared" si="1057"/>
        <v>0</v>
      </c>
      <c r="P3838">
        <f t="shared" si="1058"/>
        <v>0</v>
      </c>
      <c r="Q3838">
        <f t="shared" si="1059"/>
        <v>0</v>
      </c>
      <c r="R3838">
        <f t="shared" si="1060"/>
        <v>0</v>
      </c>
      <c r="S3838">
        <f t="shared" si="1061"/>
        <v>0</v>
      </c>
      <c r="T3838">
        <f t="shared" si="1062"/>
        <v>0</v>
      </c>
      <c r="U3838" s="1"/>
    </row>
    <row r="3839" spans="2:21" x14ac:dyDescent="0.25">
      <c r="B3839" s="15">
        <v>3</v>
      </c>
      <c r="C3839" s="16">
        <f>Amostras!$C$6</f>
        <v>3</v>
      </c>
      <c r="D3839" s="16">
        <f>Amostras!$D$6</f>
        <v>2</v>
      </c>
      <c r="E3839" s="16">
        <f>Amostras!$E$6</f>
        <v>6</v>
      </c>
      <c r="F3839" s="16">
        <f>Amostras!$F$6</f>
        <v>5</v>
      </c>
      <c r="G3839" s="16">
        <f>Amostras!$G$6</f>
        <v>4</v>
      </c>
      <c r="H3839" s="16">
        <f>Amostras!$H$6</f>
        <v>1</v>
      </c>
      <c r="I3839" s="16">
        <f>Amostras!$I$6</f>
        <v>7</v>
      </c>
      <c r="J3839" s="40">
        <f>(C3839*C3833)+(D3839*D3833)+(E3839*E3833)+(F3839*F3833)+(G3839*G3833)+(H3839*H3833)+(I3839*I3833)+$J$5</f>
        <v>-1.2003921568627502</v>
      </c>
      <c r="K3839" s="19">
        <f>Amostras!$J$6</f>
        <v>-1</v>
      </c>
      <c r="L3839" s="2">
        <f t="shared" si="1065"/>
        <v>-1</v>
      </c>
      <c r="M3839" s="21">
        <f t="shared" si="1063"/>
        <v>0</v>
      </c>
      <c r="N3839">
        <f t="shared" si="1064"/>
        <v>0</v>
      </c>
      <c r="O3839">
        <f t="shared" si="1057"/>
        <v>0</v>
      </c>
      <c r="P3839">
        <f t="shared" si="1058"/>
        <v>0</v>
      </c>
      <c r="Q3839">
        <f t="shared" si="1059"/>
        <v>0</v>
      </c>
      <c r="R3839">
        <f t="shared" si="1060"/>
        <v>0</v>
      </c>
      <c r="S3839">
        <f t="shared" si="1061"/>
        <v>0</v>
      </c>
      <c r="T3839">
        <f t="shared" si="1062"/>
        <v>0</v>
      </c>
      <c r="U3839" s="1"/>
    </row>
    <row r="3840" spans="2:21" x14ac:dyDescent="0.25">
      <c r="B3840" s="15">
        <v>4</v>
      </c>
      <c r="C3840" s="16">
        <f>Amostras!$C$7</f>
        <v>2</v>
      </c>
      <c r="D3840" s="16">
        <f>Amostras!$D$7</f>
        <v>2</v>
      </c>
      <c r="E3840" s="16">
        <f>Amostras!$E$7</f>
        <v>4</v>
      </c>
      <c r="F3840" s="16">
        <f>Amostras!$F$7</f>
        <v>9</v>
      </c>
      <c r="G3840" s="16">
        <f>Amostras!$G$7</f>
        <v>3</v>
      </c>
      <c r="H3840" s="16">
        <f>Amostras!$H$7</f>
        <v>6</v>
      </c>
      <c r="I3840" s="16">
        <f>Amostras!$I$7</f>
        <v>8</v>
      </c>
      <c r="J3840" s="40">
        <f>(C3840*C3833)+(D3840*D3833)+(E3840*E3833)+(F3840*F3833)+(G3840*G3833)+(H3840*H3833)+(I3840*I3833)+$J$5</f>
        <v>-1.8839215686274569</v>
      </c>
      <c r="K3840" s="19">
        <f>Amostras!$J$7</f>
        <v>-1</v>
      </c>
      <c r="L3840" s="2">
        <f t="shared" si="1065"/>
        <v>-1</v>
      </c>
      <c r="M3840" s="21">
        <f t="shared" si="1063"/>
        <v>0</v>
      </c>
      <c r="N3840">
        <f t="shared" si="1064"/>
        <v>0</v>
      </c>
      <c r="O3840">
        <f t="shared" si="1057"/>
        <v>0</v>
      </c>
      <c r="P3840">
        <f t="shared" si="1058"/>
        <v>0</v>
      </c>
      <c r="Q3840">
        <f t="shared" si="1059"/>
        <v>0</v>
      </c>
      <c r="R3840">
        <f t="shared" si="1060"/>
        <v>0</v>
      </c>
      <c r="S3840">
        <f t="shared" si="1061"/>
        <v>0</v>
      </c>
      <c r="T3840">
        <f t="shared" si="1062"/>
        <v>0</v>
      </c>
      <c r="U3840" s="1"/>
    </row>
    <row r="3841" spans="2:21" x14ac:dyDescent="0.25">
      <c r="B3841" s="15">
        <v>5</v>
      </c>
      <c r="C3841" s="16">
        <f>Amostras!$C$8</f>
        <v>1</v>
      </c>
      <c r="D3841" s="16">
        <f>Amostras!$D$8</f>
        <v>9</v>
      </c>
      <c r="E3841" s="16">
        <f>Amostras!$E$8</f>
        <v>2</v>
      </c>
      <c r="F3841" s="16">
        <f>Amostras!$F$8</f>
        <v>6</v>
      </c>
      <c r="G3841" s="16">
        <f>Amostras!$G$8</f>
        <v>2</v>
      </c>
      <c r="H3841" s="16">
        <f>Amostras!$H$8</f>
        <v>9</v>
      </c>
      <c r="I3841" s="16">
        <f>Amostras!$I$8</f>
        <v>4</v>
      </c>
      <c r="J3841" s="40">
        <f>(C3841*C3833)+(D3841*D3833)+(E3841*E3833)+(F3841*F3833)+(G3841*G3833)+(H3841*H3833)+(I3841*I3833)+$J$5</f>
        <v>-2.0909803921568724</v>
      </c>
      <c r="K3841" s="19">
        <f>Amostras!$J$8</f>
        <v>-1</v>
      </c>
      <c r="L3841" s="2">
        <f t="shared" si="1065"/>
        <v>-1</v>
      </c>
      <c r="M3841" s="21">
        <f t="shared" si="1063"/>
        <v>0</v>
      </c>
      <c r="N3841">
        <f t="shared" si="1064"/>
        <v>0</v>
      </c>
      <c r="O3841">
        <f t="shared" si="1057"/>
        <v>0</v>
      </c>
      <c r="P3841">
        <f t="shared" si="1058"/>
        <v>0</v>
      </c>
      <c r="Q3841">
        <f t="shared" si="1059"/>
        <v>0</v>
      </c>
      <c r="R3841">
        <f t="shared" si="1060"/>
        <v>0</v>
      </c>
      <c r="S3841">
        <f t="shared" si="1061"/>
        <v>0</v>
      </c>
      <c r="T3841">
        <f t="shared" si="1062"/>
        <v>0</v>
      </c>
      <c r="U3841" s="1"/>
    </row>
    <row r="3842" spans="2:21" x14ac:dyDescent="0.25">
      <c r="B3842" s="15">
        <v>6</v>
      </c>
      <c r="C3842" s="16">
        <f>Amostras!$C$9</f>
        <v>4</v>
      </c>
      <c r="D3842" s="16">
        <f>Amostras!$D$9</f>
        <v>8</v>
      </c>
      <c r="E3842" s="16">
        <f>Amostras!$E$9</f>
        <v>1</v>
      </c>
      <c r="F3842" s="16">
        <f>Amostras!$F$9</f>
        <v>5</v>
      </c>
      <c r="G3842" s="16">
        <f>Amostras!$G$9</f>
        <v>9</v>
      </c>
      <c r="H3842" s="16">
        <f>Amostras!$H$9</f>
        <v>6</v>
      </c>
      <c r="I3842" s="16">
        <f>Amostras!$I$9</f>
        <v>4</v>
      </c>
      <c r="J3842" s="40">
        <f>(C3842*C3833)+(D3842*D3833)+(E3842*E3833)+(F3842*F3833)+(G3842*G3833)+(H3842*H3833)+(I3842*I3833)+$J$5</f>
        <v>0.22549019607842569</v>
      </c>
      <c r="K3842" s="19">
        <f>Amostras!$J$9</f>
        <v>-1</v>
      </c>
      <c r="L3842" s="2">
        <f t="shared" si="1065"/>
        <v>1</v>
      </c>
      <c r="M3842" s="21">
        <f t="shared" si="1063"/>
        <v>-2</v>
      </c>
      <c r="N3842">
        <f t="shared" si="1064"/>
        <v>-0.08</v>
      </c>
      <c r="O3842">
        <f t="shared" si="1057"/>
        <v>-0.16</v>
      </c>
      <c r="P3842">
        <f t="shared" si="1058"/>
        <v>-0.02</v>
      </c>
      <c r="Q3842">
        <f t="shared" si="1059"/>
        <v>-0.1</v>
      </c>
      <c r="R3842">
        <f t="shared" si="1060"/>
        <v>-0.18</v>
      </c>
      <c r="S3842">
        <f t="shared" si="1061"/>
        <v>-0.12</v>
      </c>
      <c r="T3842">
        <f t="shared" si="1062"/>
        <v>-0.08</v>
      </c>
      <c r="U3842" s="1"/>
    </row>
    <row r="3843" spans="2:21" x14ac:dyDescent="0.25">
      <c r="B3843" s="15">
        <v>7</v>
      </c>
      <c r="C3843" s="16">
        <f>Amostras!$C$10</f>
        <v>1</v>
      </c>
      <c r="D3843" s="16">
        <f>Amostras!$D$10</f>
        <v>1</v>
      </c>
      <c r="E3843" s="16">
        <f>Amostras!$E$10</f>
        <v>4</v>
      </c>
      <c r="F3843" s="16">
        <f>Amostras!$F$10</f>
        <v>0</v>
      </c>
      <c r="G3843" s="16">
        <f>Amostras!$G$10</f>
        <v>1</v>
      </c>
      <c r="H3843" s="16">
        <f>Amostras!$H$10</f>
        <v>5</v>
      </c>
      <c r="I3843" s="16">
        <f>Amostras!$I$10</f>
        <v>6</v>
      </c>
      <c r="J3843" s="40">
        <f>(C3843*C3833)+(D3843*D3833)+(E3843*E3833)+(F3843*F3833)+(G3843*G3833)+(H3843*H3833)+(I3843*I3833)+$J$5</f>
        <v>-2.7580392156862752</v>
      </c>
      <c r="K3843" s="19">
        <f>Amostras!$J$10</f>
        <v>-1</v>
      </c>
      <c r="L3843" s="2">
        <f t="shared" si="1065"/>
        <v>-1</v>
      </c>
      <c r="M3843" s="21">
        <f t="shared" si="1063"/>
        <v>0</v>
      </c>
      <c r="N3843">
        <f t="shared" si="1064"/>
        <v>0</v>
      </c>
      <c r="O3843">
        <f t="shared" si="1057"/>
        <v>0</v>
      </c>
      <c r="P3843">
        <f t="shared" si="1058"/>
        <v>0</v>
      </c>
      <c r="Q3843">
        <f t="shared" si="1059"/>
        <v>0</v>
      </c>
      <c r="R3843">
        <f t="shared" si="1060"/>
        <v>0</v>
      </c>
      <c r="S3843">
        <f t="shared" si="1061"/>
        <v>0</v>
      </c>
      <c r="T3843">
        <f t="shared" si="1062"/>
        <v>0</v>
      </c>
      <c r="U3843" s="1"/>
    </row>
    <row r="3844" spans="2:21" x14ac:dyDescent="0.25">
      <c r="B3844" s="15">
        <v>8</v>
      </c>
      <c r="C3844" s="16">
        <f>Amostras!$C$11</f>
        <v>3</v>
      </c>
      <c r="D3844" s="16">
        <f>Amostras!$D$11</f>
        <v>6</v>
      </c>
      <c r="E3844" s="16">
        <f>Amostras!$E$11</f>
        <v>1</v>
      </c>
      <c r="F3844" s="16">
        <f>Amostras!$F$11</f>
        <v>6</v>
      </c>
      <c r="G3844" s="16">
        <f>Amostras!$G$11</f>
        <v>1</v>
      </c>
      <c r="H3844" s="16">
        <f>Amostras!$H$11</f>
        <v>4</v>
      </c>
      <c r="I3844" s="16">
        <f>Amostras!$I$11</f>
        <v>8</v>
      </c>
      <c r="J3844" s="40">
        <f>(C3844*C3833)+(D3844*D3833)+(E3844*E3833)+(F3844*F3833)+(G3844*G3833)+(H3844*H3833)+(I3844*I3833)+$J$5</f>
        <v>-1.7701960784313806</v>
      </c>
      <c r="K3844" s="19">
        <f>Amostras!$J$11</f>
        <v>-1</v>
      </c>
      <c r="L3844" s="2">
        <f t="shared" si="1065"/>
        <v>-1</v>
      </c>
      <c r="M3844" s="21">
        <f t="shared" si="1063"/>
        <v>0</v>
      </c>
      <c r="N3844">
        <f t="shared" si="1064"/>
        <v>0</v>
      </c>
      <c r="O3844">
        <f t="shared" si="1057"/>
        <v>0</v>
      </c>
      <c r="P3844">
        <f t="shared" si="1058"/>
        <v>0</v>
      </c>
      <c r="Q3844">
        <f t="shared" si="1059"/>
        <v>0</v>
      </c>
      <c r="R3844">
        <f t="shared" si="1060"/>
        <v>0</v>
      </c>
      <c r="S3844">
        <f t="shared" si="1061"/>
        <v>0</v>
      </c>
      <c r="T3844">
        <f t="shared" si="1062"/>
        <v>0</v>
      </c>
      <c r="U3844" s="1"/>
    </row>
    <row r="3845" spans="2:21" x14ac:dyDescent="0.25">
      <c r="B3845" s="15">
        <v>9</v>
      </c>
      <c r="C3845" s="16">
        <f>Amostras!$C$12</f>
        <v>1</v>
      </c>
      <c r="D3845" s="16">
        <f>Amostras!$D$12</f>
        <v>3</v>
      </c>
      <c r="E3845" s="16">
        <f>Amostras!$E$12</f>
        <v>4</v>
      </c>
      <c r="F3845" s="16">
        <f>Amostras!$F$12</f>
        <v>7</v>
      </c>
      <c r="G3845" s="16">
        <f>Amostras!$G$12</f>
        <v>1</v>
      </c>
      <c r="H3845" s="16">
        <f>Amostras!$H$12</f>
        <v>3</v>
      </c>
      <c r="I3845" s="16">
        <f>Amostras!$I$12</f>
        <v>1</v>
      </c>
      <c r="J3845" s="40">
        <f>(C3845*C3833)+(D3845*D3833)+(E3845*E3833)+(F3845*F3833)+(G3845*G3833)+(H3845*H3833)+(I3845*I3833)+$J$5</f>
        <v>-1.9356862745098107</v>
      </c>
      <c r="K3845" s="19">
        <f>Amostras!$J$12</f>
        <v>-1</v>
      </c>
      <c r="L3845" s="2">
        <f t="shared" si="1065"/>
        <v>-1</v>
      </c>
      <c r="M3845" s="21">
        <f t="shared" si="1063"/>
        <v>0</v>
      </c>
      <c r="N3845">
        <f t="shared" si="1064"/>
        <v>0</v>
      </c>
      <c r="O3845">
        <f t="shared" si="1057"/>
        <v>0</v>
      </c>
      <c r="P3845">
        <f t="shared" si="1058"/>
        <v>0</v>
      </c>
      <c r="Q3845">
        <f t="shared" si="1059"/>
        <v>0</v>
      </c>
      <c r="R3845">
        <f t="shared" si="1060"/>
        <v>0</v>
      </c>
      <c r="S3845">
        <f t="shared" si="1061"/>
        <v>0</v>
      </c>
      <c r="T3845">
        <f t="shared" si="1062"/>
        <v>0</v>
      </c>
      <c r="U3845" s="1"/>
    </row>
    <row r="3846" spans="2:21" x14ac:dyDescent="0.25">
      <c r="B3846" s="15">
        <v>10</v>
      </c>
      <c r="C3846" s="16">
        <f>Amostras!$C$13</f>
        <v>3</v>
      </c>
      <c r="D3846" s="16">
        <f>Amostras!$D$13</f>
        <v>2</v>
      </c>
      <c r="E3846" s="16">
        <f>Amostras!$E$13</f>
        <v>2</v>
      </c>
      <c r="F3846" s="16">
        <f>Amostras!$F$13</f>
        <v>3</v>
      </c>
      <c r="G3846" s="16">
        <f>Amostras!$G$13</f>
        <v>9</v>
      </c>
      <c r="H3846" s="16">
        <f>Amostras!$H$13</f>
        <v>5</v>
      </c>
      <c r="I3846" s="16">
        <f>Amostras!$I$13</f>
        <v>8</v>
      </c>
      <c r="J3846" s="40">
        <f>(C3846*C3833)+(D3846*D3833)+(E3846*E3833)+(F3846*F3833)+(G3846*G3833)+(H3846*H3833)+(I3846*I3833)+$J$5</f>
        <v>-0.92627450980392201</v>
      </c>
      <c r="K3846" s="19">
        <f>Amostras!$J$13</f>
        <v>-1</v>
      </c>
      <c r="L3846" s="2">
        <f t="shared" si="1065"/>
        <v>-1</v>
      </c>
      <c r="M3846" s="21">
        <f t="shared" si="1063"/>
        <v>0</v>
      </c>
      <c r="N3846">
        <f t="shared" si="1064"/>
        <v>0</v>
      </c>
      <c r="O3846">
        <f t="shared" si="1057"/>
        <v>0</v>
      </c>
      <c r="P3846">
        <f t="shared" si="1058"/>
        <v>0</v>
      </c>
      <c r="Q3846">
        <f t="shared" si="1059"/>
        <v>0</v>
      </c>
      <c r="R3846">
        <f t="shared" si="1060"/>
        <v>0</v>
      </c>
      <c r="S3846">
        <f t="shared" si="1061"/>
        <v>0</v>
      </c>
      <c r="T3846">
        <f t="shared" si="1062"/>
        <v>0</v>
      </c>
      <c r="U3846" s="1"/>
    </row>
    <row r="3847" spans="2:21" x14ac:dyDescent="0.25">
      <c r="B3847" s="15">
        <v>11</v>
      </c>
      <c r="C3847" s="16">
        <f>Amostras!$C$14</f>
        <v>2</v>
      </c>
      <c r="D3847" s="16">
        <f>Amostras!$D$14</f>
        <v>8</v>
      </c>
      <c r="E3847" s="16">
        <f>Amostras!$E$14</f>
        <v>9</v>
      </c>
      <c r="F3847" s="16">
        <f>Amostras!$F$14</f>
        <v>7</v>
      </c>
      <c r="G3847" s="16">
        <f>Amostras!$G$14</f>
        <v>2</v>
      </c>
      <c r="H3847" s="16">
        <f>Amostras!$H$14</f>
        <v>7</v>
      </c>
      <c r="I3847" s="16">
        <f>Amostras!$I$14</f>
        <v>6</v>
      </c>
      <c r="J3847" s="40">
        <f>(C3847*C3833)+(D3847*D3833)+(E3847*E3833)+(F3847*F3833)+(G3847*G3833)+(H3847*H3833)+(I3847*I3833)+$J$5</f>
        <v>-1.4533333333333447</v>
      </c>
      <c r="K3847" s="19">
        <f>Amostras!$J$14</f>
        <v>-1</v>
      </c>
      <c r="L3847" s="2">
        <f t="shared" si="1065"/>
        <v>-1</v>
      </c>
      <c r="M3847" s="21">
        <f t="shared" si="1063"/>
        <v>0</v>
      </c>
      <c r="N3847">
        <f t="shared" si="1064"/>
        <v>0</v>
      </c>
      <c r="O3847">
        <f t="shared" si="1057"/>
        <v>0</v>
      </c>
      <c r="P3847">
        <f t="shared" si="1058"/>
        <v>0</v>
      </c>
      <c r="Q3847">
        <f t="shared" si="1059"/>
        <v>0</v>
      </c>
      <c r="R3847">
        <f t="shared" si="1060"/>
        <v>0</v>
      </c>
      <c r="S3847">
        <f t="shared" si="1061"/>
        <v>0</v>
      </c>
      <c r="T3847">
        <f t="shared" si="1062"/>
        <v>0</v>
      </c>
      <c r="U3847" s="1"/>
    </row>
    <row r="3848" spans="2:21" x14ac:dyDescent="0.25">
      <c r="B3848" s="15">
        <v>12</v>
      </c>
      <c r="C3848" s="16">
        <f>Amostras!$C$15</f>
        <v>2</v>
      </c>
      <c r="D3848" s="16">
        <f>Amostras!$D$15</f>
        <v>6</v>
      </c>
      <c r="E3848" s="16">
        <f>Amostras!$E$15</f>
        <v>2</v>
      </c>
      <c r="F3848" s="16">
        <f>Amostras!$F$15</f>
        <v>6</v>
      </c>
      <c r="G3848" s="16">
        <f>Amostras!$G$15</f>
        <v>0</v>
      </c>
      <c r="H3848" s="16">
        <f>Amostras!$H$15</f>
        <v>6</v>
      </c>
      <c r="I3848" s="16">
        <f>Amostras!$I$15</f>
        <v>9</v>
      </c>
      <c r="J3848" s="40">
        <f>(C3848*C3833)+(D3848*D3833)+(E3848*E3833)+(F3848*F3833)+(G3848*G3833)+(H3848*H3833)+(I3848*I3833)+$J$5</f>
        <v>-2.4698039215686363</v>
      </c>
      <c r="K3848" s="19">
        <f>Amostras!$J$15</f>
        <v>-1</v>
      </c>
      <c r="L3848" s="2">
        <f t="shared" si="1065"/>
        <v>-1</v>
      </c>
      <c r="M3848" s="21">
        <f t="shared" si="1063"/>
        <v>0</v>
      </c>
      <c r="N3848">
        <f t="shared" si="1064"/>
        <v>0</v>
      </c>
      <c r="O3848">
        <f t="shared" si="1057"/>
        <v>0</v>
      </c>
      <c r="P3848">
        <f t="shared" si="1058"/>
        <v>0</v>
      </c>
      <c r="Q3848">
        <f t="shared" si="1059"/>
        <v>0</v>
      </c>
      <c r="R3848">
        <f t="shared" si="1060"/>
        <v>0</v>
      </c>
      <c r="S3848">
        <f t="shared" si="1061"/>
        <v>0</v>
      </c>
      <c r="T3848">
        <f t="shared" si="1062"/>
        <v>0</v>
      </c>
      <c r="U3848" s="1"/>
    </row>
    <row r="3849" spans="2:21" x14ac:dyDescent="0.25">
      <c r="B3849" s="15">
        <v>13</v>
      </c>
      <c r="C3849" s="16">
        <f>Amostras!$C$16</f>
        <v>1</v>
      </c>
      <c r="D3849" s="16">
        <f>Amostras!$D$16</f>
        <v>1</v>
      </c>
      <c r="E3849" s="16">
        <f>Amostras!$E$16</f>
        <v>5</v>
      </c>
      <c r="F3849" s="16">
        <f>Amostras!$F$16</f>
        <v>2</v>
      </c>
      <c r="G3849" s="16">
        <f>Amostras!$G$16</f>
        <v>5</v>
      </c>
      <c r="H3849" s="16">
        <f>Amostras!$H$16</f>
        <v>4</v>
      </c>
      <c r="I3849" s="16">
        <f>Amostras!$I$16</f>
        <v>9</v>
      </c>
      <c r="J3849" s="40">
        <f>(C3849*C3833)+(D3849*D3833)+(E3849*E3833)+(F3849*F3833)+(G3849*G3833)+(H3849*H3833)+(I3849*I3833)+$J$5</f>
        <v>-2.5137254901960793</v>
      </c>
      <c r="K3849" s="19">
        <f>Amostras!$J$16</f>
        <v>-1</v>
      </c>
      <c r="L3849" s="2">
        <f t="shared" si="1065"/>
        <v>-1</v>
      </c>
      <c r="M3849" s="21">
        <f t="shared" si="1063"/>
        <v>0</v>
      </c>
      <c r="N3849">
        <f t="shared" si="1064"/>
        <v>0</v>
      </c>
      <c r="O3849">
        <f t="shared" si="1057"/>
        <v>0</v>
      </c>
      <c r="P3849">
        <f t="shared" si="1058"/>
        <v>0</v>
      </c>
      <c r="Q3849">
        <f t="shared" si="1059"/>
        <v>0</v>
      </c>
      <c r="R3849">
        <f t="shared" si="1060"/>
        <v>0</v>
      </c>
      <c r="S3849">
        <f t="shared" si="1061"/>
        <v>0</v>
      </c>
      <c r="T3849">
        <f t="shared" si="1062"/>
        <v>0</v>
      </c>
      <c r="U3849" s="1"/>
    </row>
    <row r="3850" spans="2:21" x14ac:dyDescent="0.25">
      <c r="B3850" s="15">
        <v>14</v>
      </c>
      <c r="C3850" s="16">
        <f>Amostras!$C$17</f>
        <v>3</v>
      </c>
      <c r="D3850" s="16">
        <f>Amostras!$D$17</f>
        <v>5</v>
      </c>
      <c r="E3850" s="16">
        <f>Amostras!$E$17</f>
        <v>5</v>
      </c>
      <c r="F3850" s="16">
        <f>Amostras!$F$17</f>
        <v>6</v>
      </c>
      <c r="G3850" s="16">
        <f>Amostras!$G$17</f>
        <v>1</v>
      </c>
      <c r="H3850" s="16">
        <f>Amostras!$H$17</f>
        <v>2</v>
      </c>
      <c r="I3850" s="16">
        <f>Amostras!$I$17</f>
        <v>8</v>
      </c>
      <c r="J3850" s="40">
        <f>(C3850*C3833)+(D3850*D3833)+(E3850*E3833)+(F3850*F3833)+(G3850*G3833)+(H3850*H3833)+(I3850*I3833)+$J$5</f>
        <v>-1.6180392156862833</v>
      </c>
      <c r="K3850" s="19">
        <f>Amostras!$J$17</f>
        <v>-1</v>
      </c>
      <c r="L3850" s="2">
        <f t="shared" si="1065"/>
        <v>-1</v>
      </c>
      <c r="M3850" s="21">
        <f t="shared" si="1063"/>
        <v>0</v>
      </c>
      <c r="N3850">
        <f t="shared" si="1064"/>
        <v>0</v>
      </c>
      <c r="O3850">
        <f t="shared" si="1057"/>
        <v>0</v>
      </c>
      <c r="P3850">
        <f t="shared" si="1058"/>
        <v>0</v>
      </c>
      <c r="Q3850">
        <f t="shared" si="1059"/>
        <v>0</v>
      </c>
      <c r="R3850">
        <f t="shared" si="1060"/>
        <v>0</v>
      </c>
      <c r="S3850">
        <f t="shared" si="1061"/>
        <v>0</v>
      </c>
      <c r="T3850">
        <f t="shared" si="1062"/>
        <v>0</v>
      </c>
      <c r="U3850" s="1"/>
    </row>
    <row r="3851" spans="2:21" x14ac:dyDescent="0.25">
      <c r="B3851" s="15">
        <v>15</v>
      </c>
      <c r="C3851" s="16">
        <f>Amostras!$C$18</f>
        <v>1</v>
      </c>
      <c r="D3851" s="16">
        <f>Amostras!$D$18</f>
        <v>1</v>
      </c>
      <c r="E3851" s="16">
        <f>Amostras!$E$18</f>
        <v>4</v>
      </c>
      <c r="F3851" s="16">
        <f>Amostras!$F$18</f>
        <v>9</v>
      </c>
      <c r="G3851" s="16">
        <f>Amostras!$G$18</f>
        <v>4</v>
      </c>
      <c r="H3851" s="16">
        <f>Amostras!$H$18</f>
        <v>9</v>
      </c>
      <c r="I3851" s="16">
        <f>Amostras!$I$18</f>
        <v>3</v>
      </c>
      <c r="J3851" s="40">
        <f>(C3851*C3833)+(D3851*D3833)+(E3851*E3833)+(F3851*F3833)+(G3851*G3833)+(H3851*H3833)+(I3851*I3833)+$J$5</f>
        <v>-1.7141176470588275</v>
      </c>
      <c r="K3851" s="19">
        <f>Amostras!$J$18</f>
        <v>-1</v>
      </c>
      <c r="L3851" s="2">
        <f t="shared" si="1065"/>
        <v>-1</v>
      </c>
      <c r="M3851" s="21">
        <f t="shared" si="1063"/>
        <v>0</v>
      </c>
      <c r="N3851">
        <f t="shared" si="1064"/>
        <v>0</v>
      </c>
      <c r="O3851">
        <f t="shared" si="1057"/>
        <v>0</v>
      </c>
      <c r="P3851">
        <f t="shared" si="1058"/>
        <v>0</v>
      </c>
      <c r="Q3851">
        <f t="shared" si="1059"/>
        <v>0</v>
      </c>
      <c r="R3851">
        <f t="shared" si="1060"/>
        <v>0</v>
      </c>
      <c r="S3851">
        <f t="shared" si="1061"/>
        <v>0</v>
      </c>
      <c r="T3851">
        <f t="shared" si="1062"/>
        <v>0</v>
      </c>
      <c r="U3851" s="1"/>
    </row>
    <row r="3852" spans="2:21" x14ac:dyDescent="0.25">
      <c r="B3852" s="15">
        <v>16</v>
      </c>
      <c r="C3852" s="16">
        <f>Amostras!$C$19</f>
        <v>4</v>
      </c>
      <c r="D3852" s="16">
        <f>Amostras!$D$19</f>
        <v>6</v>
      </c>
      <c r="E3852" s="16">
        <f>Amostras!$E$19</f>
        <v>0</v>
      </c>
      <c r="F3852" s="16">
        <f>Amostras!$F$19</f>
        <v>0</v>
      </c>
      <c r="G3852" s="16">
        <f>Amostras!$G$19</f>
        <v>2</v>
      </c>
      <c r="H3852" s="16">
        <f>Amostras!$H$19</f>
        <v>4</v>
      </c>
      <c r="I3852" s="16">
        <f>Amostras!$I$19</f>
        <v>1</v>
      </c>
      <c r="J3852" s="40">
        <f>(C3852*C3833)+(D3852*D3833)+(E3852*E3833)+(F3852*F3833)+(G3852*G3833)+(H3852*H3833)+(I3852*I3833)+$J$5</f>
        <v>-0.55686274509804301</v>
      </c>
      <c r="K3852" s="19">
        <f>Amostras!$J$19</f>
        <v>-1</v>
      </c>
      <c r="L3852" s="2">
        <f t="shared" si="1065"/>
        <v>-1</v>
      </c>
      <c r="M3852" s="21">
        <f t="shared" si="1063"/>
        <v>0</v>
      </c>
      <c r="N3852">
        <f t="shared" si="1064"/>
        <v>0</v>
      </c>
      <c r="O3852">
        <f t="shared" si="1057"/>
        <v>0</v>
      </c>
      <c r="P3852">
        <f t="shared" si="1058"/>
        <v>0</v>
      </c>
      <c r="Q3852">
        <f t="shared" si="1059"/>
        <v>0</v>
      </c>
      <c r="R3852">
        <f t="shared" si="1060"/>
        <v>0</v>
      </c>
      <c r="S3852">
        <f t="shared" si="1061"/>
        <v>0</v>
      </c>
      <c r="T3852">
        <f t="shared" si="1062"/>
        <v>0</v>
      </c>
      <c r="U3852" s="1"/>
    </row>
    <row r="3853" spans="2:21" x14ac:dyDescent="0.25">
      <c r="B3853" s="15">
        <v>17</v>
      </c>
      <c r="C3853" s="16">
        <f>Amostras!$C$20</f>
        <v>2</v>
      </c>
      <c r="D3853" s="16">
        <f>Amostras!$D$20</f>
        <v>5</v>
      </c>
      <c r="E3853" s="16">
        <f>Amostras!$E$20</f>
        <v>8</v>
      </c>
      <c r="F3853" s="16">
        <f>Amostras!$F$20</f>
        <v>9</v>
      </c>
      <c r="G3853" s="16">
        <f>Amostras!$G$20</f>
        <v>3</v>
      </c>
      <c r="H3853" s="16">
        <f>Amostras!$H$20</f>
        <v>3</v>
      </c>
      <c r="I3853" s="16">
        <f>Amostras!$I$20</f>
        <v>3</v>
      </c>
      <c r="J3853" s="40">
        <f>(C3853*C3833)+(D3853*D3833)+(E3853*E3833)+(F3853*F3833)+(G3853*G3833)+(H3853*H3833)+(I3853*I3833)+$J$5</f>
        <v>-1.0823529411764805</v>
      </c>
      <c r="K3853" s="19">
        <f>Amostras!$J$20</f>
        <v>-1</v>
      </c>
      <c r="L3853" s="2">
        <f t="shared" si="1065"/>
        <v>-1</v>
      </c>
      <c r="M3853" s="21">
        <f t="shared" si="1063"/>
        <v>0</v>
      </c>
      <c r="N3853">
        <f t="shared" si="1064"/>
        <v>0</v>
      </c>
      <c r="O3853">
        <f t="shared" si="1057"/>
        <v>0</v>
      </c>
      <c r="P3853">
        <f t="shared" si="1058"/>
        <v>0</v>
      </c>
      <c r="Q3853">
        <f t="shared" si="1059"/>
        <v>0</v>
      </c>
      <c r="R3853">
        <f t="shared" si="1060"/>
        <v>0</v>
      </c>
      <c r="S3853">
        <f t="shared" si="1061"/>
        <v>0</v>
      </c>
      <c r="T3853">
        <f t="shared" si="1062"/>
        <v>0</v>
      </c>
      <c r="U3853" s="1"/>
    </row>
    <row r="3854" spans="2:21" x14ac:dyDescent="0.25">
      <c r="B3854" s="15">
        <v>18</v>
      </c>
      <c r="C3854" s="16">
        <f>Amostras!$C$21</f>
        <v>1</v>
      </c>
      <c r="D3854" s="16">
        <f>Amostras!$D$21</f>
        <v>9</v>
      </c>
      <c r="E3854" s="16">
        <f>Amostras!$E$21</f>
        <v>8</v>
      </c>
      <c r="F3854" s="16">
        <f>Amostras!$F$21</f>
        <v>0</v>
      </c>
      <c r="G3854" s="16">
        <f>Amostras!$G$21</f>
        <v>9</v>
      </c>
      <c r="H3854" s="16">
        <f>Amostras!$H$21</f>
        <v>6</v>
      </c>
      <c r="I3854" s="16">
        <f>Amostras!$I$21</f>
        <v>9</v>
      </c>
      <c r="J3854" s="40">
        <f>(C3854*C3833)+(D3854*D3833)+(E3854*E3833)+(F3854*F3833)+(G3854*G3833)+(H3854*H3833)+(I3854*I3833)+$J$5</f>
        <v>-1.7494117647058878</v>
      </c>
      <c r="K3854" s="19">
        <f>Amostras!$J$21</f>
        <v>-1</v>
      </c>
      <c r="L3854" s="2">
        <f t="shared" si="1065"/>
        <v>-1</v>
      </c>
      <c r="M3854" s="21">
        <f t="shared" si="1063"/>
        <v>0</v>
      </c>
      <c r="N3854">
        <f t="shared" si="1064"/>
        <v>0</v>
      </c>
      <c r="O3854">
        <f t="shared" si="1057"/>
        <v>0</v>
      </c>
      <c r="P3854">
        <f t="shared" si="1058"/>
        <v>0</v>
      </c>
      <c r="Q3854">
        <f t="shared" si="1059"/>
        <v>0</v>
      </c>
      <c r="R3854">
        <f t="shared" si="1060"/>
        <v>0</v>
      </c>
      <c r="S3854">
        <f t="shared" si="1061"/>
        <v>0</v>
      </c>
      <c r="T3854">
        <f t="shared" si="1062"/>
        <v>0</v>
      </c>
      <c r="U3854" s="1"/>
    </row>
    <row r="3855" spans="2:21" x14ac:dyDescent="0.25">
      <c r="B3855" s="15">
        <v>19</v>
      </c>
      <c r="C3855" s="16">
        <f>Amostras!$C$22</f>
        <v>4</v>
      </c>
      <c r="D3855" s="16">
        <f>Amostras!$D$22</f>
        <v>2</v>
      </c>
      <c r="E3855" s="16">
        <f>Amostras!$E$22</f>
        <v>9</v>
      </c>
      <c r="F3855" s="16">
        <f>Amostras!$F$22</f>
        <v>4</v>
      </c>
      <c r="G3855" s="16">
        <f>Amostras!$G$22</f>
        <v>4</v>
      </c>
      <c r="H3855" s="16">
        <f>Amostras!$H$22</f>
        <v>1</v>
      </c>
      <c r="I3855" s="16">
        <f>Amostras!$I$22</f>
        <v>3</v>
      </c>
      <c r="J3855" s="40">
        <f>(C3855*C3833)+(D3855*D3833)+(E3855*E3833)+(F3855*F3833)+(G3855*G3833)+(H3855*H3833)+(I3855*I3833)+$J$5</f>
        <v>-9.2941176470592968E-2</v>
      </c>
      <c r="K3855" s="19">
        <f>Amostras!$J$22</f>
        <v>-1</v>
      </c>
      <c r="L3855" s="2">
        <f t="shared" si="1065"/>
        <v>-1</v>
      </c>
      <c r="M3855" s="21">
        <f t="shared" si="1063"/>
        <v>0</v>
      </c>
      <c r="N3855">
        <f t="shared" si="1064"/>
        <v>0</v>
      </c>
      <c r="O3855">
        <f t="shared" si="1057"/>
        <v>0</v>
      </c>
      <c r="P3855">
        <f t="shared" si="1058"/>
        <v>0</v>
      </c>
      <c r="Q3855">
        <f t="shared" si="1059"/>
        <v>0</v>
      </c>
      <c r="R3855">
        <f t="shared" si="1060"/>
        <v>0</v>
      </c>
      <c r="S3855">
        <f t="shared" si="1061"/>
        <v>0</v>
      </c>
      <c r="T3855">
        <f t="shared" si="1062"/>
        <v>0</v>
      </c>
      <c r="U3855" s="1"/>
    </row>
    <row r="3856" spans="2:21" x14ac:dyDescent="0.25">
      <c r="B3856" s="15">
        <v>20</v>
      </c>
      <c r="C3856" s="16">
        <f>Amostras!$C$23</f>
        <v>3</v>
      </c>
      <c r="D3856" s="16">
        <f>Amostras!$D$23</f>
        <v>4</v>
      </c>
      <c r="E3856" s="16">
        <f>Amostras!$E$23</f>
        <v>3</v>
      </c>
      <c r="F3856" s="16">
        <f>Amostras!$F$23</f>
        <v>3</v>
      </c>
      <c r="G3856" s="16">
        <f>Amostras!$G$23</f>
        <v>9</v>
      </c>
      <c r="H3856" s="16">
        <f>Amostras!$H$23</f>
        <v>6</v>
      </c>
      <c r="I3856" s="16">
        <f>Amostras!$I$23</f>
        <v>9</v>
      </c>
      <c r="J3856" s="40">
        <f>(C3856*C3833)+(D3856*D3833)+(E3856*E3833)+(F3856*F3833)+(G3856*G3833)+(H3856*H3833)+(I3856*I3833)+$J$5</f>
        <v>-0.93686274509804113</v>
      </c>
      <c r="K3856" s="19">
        <f>Amostras!$J$23</f>
        <v>-1</v>
      </c>
      <c r="L3856" s="2">
        <f t="shared" si="1065"/>
        <v>-1</v>
      </c>
      <c r="M3856" s="21">
        <f t="shared" si="1063"/>
        <v>0</v>
      </c>
      <c r="N3856">
        <f t="shared" si="1064"/>
        <v>0</v>
      </c>
      <c r="O3856">
        <f t="shared" si="1057"/>
        <v>0</v>
      </c>
      <c r="P3856">
        <f t="shared" si="1058"/>
        <v>0</v>
      </c>
      <c r="Q3856">
        <f t="shared" si="1059"/>
        <v>0</v>
      </c>
      <c r="R3856">
        <f t="shared" si="1060"/>
        <v>0</v>
      </c>
      <c r="S3856">
        <f t="shared" si="1061"/>
        <v>0</v>
      </c>
      <c r="T3856">
        <f t="shared" si="1062"/>
        <v>0</v>
      </c>
      <c r="U3856" s="1"/>
    </row>
    <row r="3857" spans="2:21" x14ac:dyDescent="0.25">
      <c r="B3857" s="15">
        <v>21</v>
      </c>
      <c r="C3857" s="16">
        <f>Amostras!$C$24</f>
        <v>1</v>
      </c>
      <c r="D3857" s="16">
        <f>Amostras!$D$24</f>
        <v>0</v>
      </c>
      <c r="E3857" s="16">
        <f>Amostras!$E$24</f>
        <v>9</v>
      </c>
      <c r="F3857" s="16">
        <f>Amostras!$F$24</f>
        <v>9</v>
      </c>
      <c r="G3857" s="16">
        <f>Amostras!$G$24</f>
        <v>4</v>
      </c>
      <c r="H3857" s="16">
        <f>Amostras!$H$24</f>
        <v>0</v>
      </c>
      <c r="I3857" s="16">
        <f>Amostras!$I$24</f>
        <v>8</v>
      </c>
      <c r="J3857" s="40">
        <f>(C3857*C3833)+(D3857*D3833)+(E3857*E3833)+(F3857*F3833)+(G3857*G3833)+(H3857*H3833)+(I3857*I3833)+$J$5</f>
        <v>-2.1623529411764766</v>
      </c>
      <c r="K3857" s="19">
        <f>Amostras!$J$24</f>
        <v>-1</v>
      </c>
      <c r="L3857" s="2">
        <f t="shared" si="1065"/>
        <v>-1</v>
      </c>
      <c r="M3857" s="21">
        <f t="shared" si="1063"/>
        <v>0</v>
      </c>
      <c r="N3857">
        <f t="shared" si="1064"/>
        <v>0</v>
      </c>
      <c r="O3857">
        <f t="shared" si="1057"/>
        <v>0</v>
      </c>
      <c r="P3857">
        <f t="shared" si="1058"/>
        <v>0</v>
      </c>
      <c r="Q3857">
        <f t="shared" si="1059"/>
        <v>0</v>
      </c>
      <c r="R3857">
        <f t="shared" si="1060"/>
        <v>0</v>
      </c>
      <c r="S3857">
        <f t="shared" si="1061"/>
        <v>0</v>
      </c>
      <c r="T3857">
        <f t="shared" si="1062"/>
        <v>0</v>
      </c>
      <c r="U3857" s="1"/>
    </row>
    <row r="3858" spans="2:21" x14ac:dyDescent="0.25">
      <c r="B3858" s="15">
        <v>22</v>
      </c>
      <c r="C3858" s="16">
        <f>Amostras!$C$25</f>
        <v>4</v>
      </c>
      <c r="D3858" s="16">
        <f>Amostras!$D$25</f>
        <v>5</v>
      </c>
      <c r="E3858" s="16">
        <f>Amostras!$E$25</f>
        <v>9</v>
      </c>
      <c r="F3858" s="16">
        <f>Amostras!$F$25</f>
        <v>6</v>
      </c>
      <c r="G3858" s="16">
        <f>Amostras!$G$25</f>
        <v>1</v>
      </c>
      <c r="H3858" s="16">
        <f>Amostras!$H$25</f>
        <v>8</v>
      </c>
      <c r="I3858" s="16">
        <f>Amostras!$I$25</f>
        <v>4</v>
      </c>
      <c r="J3858" s="40">
        <f>(C3858*C3833)+(D3858*D3833)+(E3858*E3833)+(F3858*F3833)+(G3858*G3833)+(H3858*H3833)+(I3858*I3833)+$J$5</f>
        <v>-0.36313725490196935</v>
      </c>
      <c r="K3858" s="19">
        <f>Amostras!$J$25</f>
        <v>-1</v>
      </c>
      <c r="L3858" s="2">
        <f t="shared" si="1065"/>
        <v>-1</v>
      </c>
      <c r="M3858" s="21">
        <f t="shared" si="1063"/>
        <v>0</v>
      </c>
      <c r="N3858">
        <f t="shared" si="1064"/>
        <v>0</v>
      </c>
      <c r="O3858">
        <f t="shared" si="1057"/>
        <v>0</v>
      </c>
      <c r="P3858">
        <f t="shared" si="1058"/>
        <v>0</v>
      </c>
      <c r="Q3858">
        <f t="shared" si="1059"/>
        <v>0</v>
      </c>
      <c r="R3858">
        <f t="shared" si="1060"/>
        <v>0</v>
      </c>
      <c r="S3858">
        <f t="shared" si="1061"/>
        <v>0</v>
      </c>
      <c r="T3858">
        <f t="shared" si="1062"/>
        <v>0</v>
      </c>
      <c r="U3858" s="1"/>
    </row>
    <row r="3859" spans="2:21" x14ac:dyDescent="0.25">
      <c r="B3859" s="15">
        <v>23</v>
      </c>
      <c r="C3859" s="16">
        <f>Amostras!$C$26</f>
        <v>4</v>
      </c>
      <c r="D3859" s="16">
        <f>Amostras!$D$26</f>
        <v>4</v>
      </c>
      <c r="E3859" s="16">
        <f>Amostras!$E$26</f>
        <v>8</v>
      </c>
      <c r="F3859" s="16">
        <f>Amostras!$F$26</f>
        <v>0</v>
      </c>
      <c r="G3859" s="16">
        <f>Amostras!$G$26</f>
        <v>0</v>
      </c>
      <c r="H3859" s="16">
        <f>Amostras!$H$26</f>
        <v>5</v>
      </c>
      <c r="I3859" s="16">
        <f>Amostras!$I$26</f>
        <v>9</v>
      </c>
      <c r="J3859" s="40">
        <f>(C3859*C3833)+(D3859*D3833)+(E3859*E3833)+(F3859*F3833)+(G3859*G3833)+(H3859*H3833)+(I3859*I3833)+$J$5</f>
        <v>-1.3560784313725542</v>
      </c>
      <c r="K3859" s="19">
        <f>Amostras!$J$26</f>
        <v>-1</v>
      </c>
      <c r="L3859" s="2">
        <f t="shared" si="1065"/>
        <v>-1</v>
      </c>
      <c r="M3859" s="21">
        <f t="shared" si="1063"/>
        <v>0</v>
      </c>
      <c r="N3859">
        <f t="shared" si="1064"/>
        <v>0</v>
      </c>
      <c r="O3859">
        <f t="shared" si="1057"/>
        <v>0</v>
      </c>
      <c r="P3859">
        <f t="shared" si="1058"/>
        <v>0</v>
      </c>
      <c r="Q3859">
        <f t="shared" si="1059"/>
        <v>0</v>
      </c>
      <c r="R3859">
        <f t="shared" si="1060"/>
        <v>0</v>
      </c>
      <c r="S3859">
        <f t="shared" si="1061"/>
        <v>0</v>
      </c>
      <c r="T3859">
        <f t="shared" si="1062"/>
        <v>0</v>
      </c>
      <c r="U3859" s="1"/>
    </row>
    <row r="3860" spans="2:21" x14ac:dyDescent="0.25">
      <c r="B3860" s="15">
        <v>24</v>
      </c>
      <c r="C3860" s="16">
        <f>Amostras!$C$27</f>
        <v>2</v>
      </c>
      <c r="D3860" s="16">
        <f>Amostras!$D$27</f>
        <v>7</v>
      </c>
      <c r="E3860" s="16">
        <f>Amostras!$E$27</f>
        <v>6</v>
      </c>
      <c r="F3860" s="16">
        <f>Amostras!$F$27</f>
        <v>5</v>
      </c>
      <c r="G3860" s="16">
        <f>Amostras!$G$27</f>
        <v>0</v>
      </c>
      <c r="H3860" s="16">
        <f>Amostras!$H$27</f>
        <v>7</v>
      </c>
      <c r="I3860" s="16">
        <f>Amostras!$I$27</f>
        <v>5</v>
      </c>
      <c r="J3860" s="40">
        <f>(C3860*C3833)+(D3860*D3833)+(E3860*E3833)+(F3860*F3833)+(G3860*G3833)+(H3860*H3833)+(I3860*I3833)+$J$5</f>
        <v>-1.8152941176470685</v>
      </c>
      <c r="K3860" s="19">
        <f>Amostras!$J$27</f>
        <v>-1</v>
      </c>
      <c r="L3860" s="2">
        <f t="shared" si="1065"/>
        <v>-1</v>
      </c>
      <c r="M3860" s="21">
        <f t="shared" si="1063"/>
        <v>0</v>
      </c>
      <c r="N3860">
        <f t="shared" si="1064"/>
        <v>0</v>
      </c>
      <c r="O3860">
        <f t="shared" si="1057"/>
        <v>0</v>
      </c>
      <c r="P3860">
        <f t="shared" si="1058"/>
        <v>0</v>
      </c>
      <c r="Q3860">
        <f t="shared" si="1059"/>
        <v>0</v>
      </c>
      <c r="R3860">
        <f t="shared" si="1060"/>
        <v>0</v>
      </c>
      <c r="S3860">
        <f t="shared" si="1061"/>
        <v>0</v>
      </c>
      <c r="T3860">
        <f t="shared" si="1062"/>
        <v>0</v>
      </c>
      <c r="U3860" s="1"/>
    </row>
    <row r="3861" spans="2:21" x14ac:dyDescent="0.25">
      <c r="B3861" s="15">
        <v>25</v>
      </c>
      <c r="C3861" s="16">
        <f>Amostras!$C$28</f>
        <v>1</v>
      </c>
      <c r="D3861" s="16">
        <f>Amostras!$D$28</f>
        <v>5</v>
      </c>
      <c r="E3861" s="16">
        <f>Amostras!$E$28</f>
        <v>1</v>
      </c>
      <c r="F3861" s="16">
        <f>Amostras!$F$28</f>
        <v>2</v>
      </c>
      <c r="G3861" s="16">
        <f>Amostras!$G$28</f>
        <v>7</v>
      </c>
      <c r="H3861" s="16">
        <f>Amostras!$H$28</f>
        <v>3</v>
      </c>
      <c r="I3861" s="16">
        <f>Amostras!$I$28</f>
        <v>0</v>
      </c>
      <c r="J3861" s="40">
        <f>(C3861*C3833)+(D3861*D3833)+(E3861*E3833)+(F3861*F3833)+(G3861*G3833)+(H3861*H3833)+(I3861*I3833)+$J$5</f>
        <v>-1.3600000000000023</v>
      </c>
      <c r="K3861" s="19">
        <f>Amostras!$J$28</f>
        <v>-1</v>
      </c>
      <c r="L3861" s="2">
        <f t="shared" si="1065"/>
        <v>-1</v>
      </c>
      <c r="M3861" s="21">
        <f t="shared" si="1063"/>
        <v>0</v>
      </c>
      <c r="N3861">
        <f t="shared" si="1064"/>
        <v>0</v>
      </c>
      <c r="O3861">
        <f t="shared" si="1057"/>
        <v>0</v>
      </c>
      <c r="P3861">
        <f t="shared" si="1058"/>
        <v>0</v>
      </c>
      <c r="Q3861">
        <f t="shared" si="1059"/>
        <v>0</v>
      </c>
      <c r="R3861">
        <f t="shared" si="1060"/>
        <v>0</v>
      </c>
      <c r="S3861">
        <f t="shared" si="1061"/>
        <v>0</v>
      </c>
      <c r="T3861">
        <f t="shared" si="1062"/>
        <v>0</v>
      </c>
      <c r="U3861" s="1"/>
    </row>
    <row r="3862" spans="2:21" x14ac:dyDescent="0.25">
      <c r="B3862" s="15">
        <v>26</v>
      </c>
      <c r="C3862" s="16">
        <f>Amostras!$C$29</f>
        <v>9</v>
      </c>
      <c r="D3862" s="16">
        <f>Amostras!$D$29</f>
        <v>6</v>
      </c>
      <c r="E3862" s="16">
        <f>Amostras!$E$29</f>
        <v>3</v>
      </c>
      <c r="F3862" s="16">
        <f>Amostras!$F$29</f>
        <v>4</v>
      </c>
      <c r="G3862" s="16">
        <f>Amostras!$G$29</f>
        <v>2</v>
      </c>
      <c r="H3862" s="16">
        <f>Amostras!$H$29</f>
        <v>9</v>
      </c>
      <c r="I3862" s="16">
        <f>Amostras!$I$29</f>
        <v>8</v>
      </c>
      <c r="J3862" s="40">
        <f>(C3862*C3833)+(D3862*D3833)+(E3862*E3833)+(F3862*F3833)+(G3862*G3833)+(H3862*H3833)+(I3862*I3833)+$J$5</f>
        <v>1.648235294117641</v>
      </c>
      <c r="K3862" s="19">
        <f>Amostras!$J$29</f>
        <v>1</v>
      </c>
      <c r="L3862" s="2">
        <f t="shared" si="1065"/>
        <v>1</v>
      </c>
      <c r="M3862" s="21">
        <f t="shared" si="1063"/>
        <v>0</v>
      </c>
      <c r="N3862">
        <f t="shared" si="1064"/>
        <v>0</v>
      </c>
      <c r="O3862">
        <f t="shared" si="1057"/>
        <v>0</v>
      </c>
      <c r="P3862">
        <f t="shared" si="1058"/>
        <v>0</v>
      </c>
      <c r="Q3862">
        <f t="shared" si="1059"/>
        <v>0</v>
      </c>
      <c r="R3862">
        <f t="shared" si="1060"/>
        <v>0</v>
      </c>
      <c r="S3862">
        <f t="shared" si="1061"/>
        <v>0</v>
      </c>
      <c r="T3862">
        <f t="shared" si="1062"/>
        <v>0</v>
      </c>
      <c r="U3862" s="1"/>
    </row>
    <row r="3863" spans="2:21" x14ac:dyDescent="0.25">
      <c r="B3863" s="15">
        <v>27</v>
      </c>
      <c r="C3863" s="16">
        <f>Amostras!$C$30</f>
        <v>7</v>
      </c>
      <c r="D3863" s="16">
        <f>Amostras!$D$30</f>
        <v>5</v>
      </c>
      <c r="E3863" s="16">
        <f>Amostras!$E$30</f>
        <v>9</v>
      </c>
      <c r="F3863" s="16">
        <f>Amostras!$F$30</f>
        <v>5</v>
      </c>
      <c r="G3863" s="16">
        <f>Amostras!$G$30</f>
        <v>5</v>
      </c>
      <c r="H3863" s="16">
        <f>Amostras!$H$30</f>
        <v>6</v>
      </c>
      <c r="I3863" s="16">
        <f>Amostras!$I$30</f>
        <v>1</v>
      </c>
      <c r="J3863" s="40">
        <f>(C3863*C3833)+(D3863*D3833)+(E3863*E3833)+(F3863*F3833)+(G3863*G3833)+(H3863*H3833)+(I3863*I3833)+$J$5</f>
        <v>2.0152941176470529</v>
      </c>
      <c r="K3863" s="19">
        <f>Amostras!$J$30</f>
        <v>1</v>
      </c>
      <c r="L3863" s="2">
        <f t="shared" si="1065"/>
        <v>1</v>
      </c>
      <c r="M3863" s="21">
        <f t="shared" si="1063"/>
        <v>0</v>
      </c>
      <c r="N3863">
        <f t="shared" si="1064"/>
        <v>0</v>
      </c>
      <c r="O3863">
        <f t="shared" si="1057"/>
        <v>0</v>
      </c>
      <c r="P3863">
        <f t="shared" si="1058"/>
        <v>0</v>
      </c>
      <c r="Q3863">
        <f t="shared" si="1059"/>
        <v>0</v>
      </c>
      <c r="R3863">
        <f t="shared" si="1060"/>
        <v>0</v>
      </c>
      <c r="S3863">
        <f t="shared" si="1061"/>
        <v>0</v>
      </c>
      <c r="T3863">
        <f t="shared" si="1062"/>
        <v>0</v>
      </c>
      <c r="U3863" s="1"/>
    </row>
    <row r="3864" spans="2:21" x14ac:dyDescent="0.25">
      <c r="B3864" s="15">
        <v>28</v>
      </c>
      <c r="C3864" s="16">
        <f>Amostras!$C$31</f>
        <v>5</v>
      </c>
      <c r="D3864" s="16">
        <f>Amostras!$D$31</f>
        <v>1</v>
      </c>
      <c r="E3864" s="16">
        <f>Amostras!$E$31</f>
        <v>2</v>
      </c>
      <c r="F3864" s="16">
        <f>Amostras!$F$31</f>
        <v>9</v>
      </c>
      <c r="G3864" s="16">
        <f>Amostras!$G$31</f>
        <v>4</v>
      </c>
      <c r="H3864" s="16">
        <f>Amostras!$H$31</f>
        <v>5</v>
      </c>
      <c r="I3864" s="16">
        <f>Amostras!$I$31</f>
        <v>1</v>
      </c>
      <c r="J3864" s="40">
        <f>(C3864*C3833)+(D3864*D3833)+(E3864*E3833)+(F3864*F3833)+(G3864*G3833)+(H3864*H3833)+(I3864*I3833)+$J$5</f>
        <v>0.51254901960783927</v>
      </c>
      <c r="K3864" s="19">
        <f>Amostras!$J$31</f>
        <v>1</v>
      </c>
      <c r="L3864" s="2">
        <f t="shared" si="1065"/>
        <v>1</v>
      </c>
      <c r="M3864" s="21">
        <f t="shared" si="1063"/>
        <v>0</v>
      </c>
      <c r="N3864">
        <f t="shared" si="1064"/>
        <v>0</v>
      </c>
      <c r="O3864">
        <f t="shared" si="1057"/>
        <v>0</v>
      </c>
      <c r="P3864">
        <f t="shared" si="1058"/>
        <v>0</v>
      </c>
      <c r="Q3864">
        <f t="shared" si="1059"/>
        <v>0</v>
      </c>
      <c r="R3864">
        <f t="shared" si="1060"/>
        <v>0</v>
      </c>
      <c r="S3864">
        <f t="shared" si="1061"/>
        <v>0</v>
      </c>
      <c r="T3864">
        <f t="shared" si="1062"/>
        <v>0</v>
      </c>
      <c r="U3864" s="1"/>
    </row>
    <row r="3865" spans="2:21" x14ac:dyDescent="0.25">
      <c r="B3865" s="15">
        <v>29</v>
      </c>
      <c r="C3865" s="16">
        <f>Amostras!$C$32</f>
        <v>6</v>
      </c>
      <c r="D3865" s="16">
        <f>Amostras!$D$32</f>
        <v>9</v>
      </c>
      <c r="E3865" s="16">
        <f>Amostras!$E$32</f>
        <v>9</v>
      </c>
      <c r="F3865" s="16">
        <f>Amostras!$F$32</f>
        <v>9</v>
      </c>
      <c r="G3865" s="16">
        <f>Amostras!$G$32</f>
        <v>6</v>
      </c>
      <c r="H3865" s="16">
        <f>Amostras!$H$32</f>
        <v>4</v>
      </c>
      <c r="I3865" s="16">
        <f>Amostras!$I$32</f>
        <v>8</v>
      </c>
      <c r="J3865" s="40">
        <f>(C3865*C3833)+(D3865*D3833)+(E3865*E3833)+(F3865*F3833)+(G3865*G3833)+(H3865*H3833)+(I3865*I3833)+$J$5</f>
        <v>0.9960784313725366</v>
      </c>
      <c r="K3865" s="19">
        <f>Amostras!$J$32</f>
        <v>1</v>
      </c>
      <c r="L3865" s="2">
        <f t="shared" si="1065"/>
        <v>1</v>
      </c>
      <c r="M3865" s="21">
        <f t="shared" si="1063"/>
        <v>0</v>
      </c>
      <c r="N3865">
        <f t="shared" si="1064"/>
        <v>0</v>
      </c>
      <c r="O3865">
        <f t="shared" si="1057"/>
        <v>0</v>
      </c>
      <c r="P3865">
        <f t="shared" si="1058"/>
        <v>0</v>
      </c>
      <c r="Q3865">
        <f t="shared" si="1059"/>
        <v>0</v>
      </c>
      <c r="R3865">
        <f t="shared" si="1060"/>
        <v>0</v>
      </c>
      <c r="S3865">
        <f t="shared" si="1061"/>
        <v>0</v>
      </c>
      <c r="T3865">
        <f t="shared" si="1062"/>
        <v>0</v>
      </c>
      <c r="U3865" s="1"/>
    </row>
    <row r="3866" spans="2:21" x14ac:dyDescent="0.25">
      <c r="B3866" s="15">
        <v>30</v>
      </c>
      <c r="C3866" s="16">
        <f>Amostras!$C$33</f>
        <v>6</v>
      </c>
      <c r="D3866" s="16">
        <f>Amostras!$D$33</f>
        <v>1</v>
      </c>
      <c r="E3866" s="16">
        <f>Amostras!$E$33</f>
        <v>0</v>
      </c>
      <c r="F3866" s="16">
        <f>Amostras!$F$33</f>
        <v>8</v>
      </c>
      <c r="G3866" s="16">
        <f>Amostras!$G$33</f>
        <v>1</v>
      </c>
      <c r="H3866" s="16">
        <f>Amostras!$H$33</f>
        <v>1</v>
      </c>
      <c r="I3866" s="16">
        <f>Amostras!$I$33</f>
        <v>6</v>
      </c>
      <c r="J3866" s="40">
        <f>(C3866*C3833)+(D3866*D3833)+(E3866*E3833)+(F3866*F3833)+(G3866*G3833)+(H3866*H3833)+(I3866*I3833)+$J$5</f>
        <v>-6.3137254901965978E-2</v>
      </c>
      <c r="K3866" s="19">
        <f>Amostras!$J$33</f>
        <v>1</v>
      </c>
      <c r="L3866" s="2">
        <f t="shared" si="1065"/>
        <v>-1</v>
      </c>
      <c r="M3866" s="21">
        <f t="shared" si="1063"/>
        <v>2</v>
      </c>
      <c r="N3866">
        <f t="shared" si="1064"/>
        <v>0.12</v>
      </c>
      <c r="O3866">
        <f t="shared" si="1057"/>
        <v>0.02</v>
      </c>
      <c r="P3866">
        <f t="shared" si="1058"/>
        <v>0</v>
      </c>
      <c r="Q3866">
        <f t="shared" si="1059"/>
        <v>0.16</v>
      </c>
      <c r="R3866">
        <f t="shared" si="1060"/>
        <v>0.02</v>
      </c>
      <c r="S3866">
        <f t="shared" si="1061"/>
        <v>0.02</v>
      </c>
      <c r="T3866">
        <f t="shared" si="1062"/>
        <v>0.12</v>
      </c>
      <c r="U3866" s="1"/>
    </row>
    <row r="3867" spans="2:21" x14ac:dyDescent="0.25">
      <c r="B3867" s="15">
        <v>31</v>
      </c>
      <c r="C3867" s="16">
        <f>Amostras!$C$34</f>
        <v>8</v>
      </c>
      <c r="D3867" s="16">
        <f>Amostras!$D$34</f>
        <v>2</v>
      </c>
      <c r="E3867" s="16">
        <f>Amostras!$E$34</f>
        <v>0</v>
      </c>
      <c r="F3867" s="16">
        <f>Amostras!$F$34</f>
        <v>5</v>
      </c>
      <c r="G3867" s="16">
        <f>Amostras!$G$34</f>
        <v>7</v>
      </c>
      <c r="H3867" s="16">
        <f>Amostras!$H$34</f>
        <v>3</v>
      </c>
      <c r="I3867" s="16">
        <f>Amostras!$I$34</f>
        <v>9</v>
      </c>
      <c r="J3867" s="40">
        <f>(C3867*C3833)+(D3867*D3833)+(E3867*E3833)+(F3867*F3833)+(G3867*G3833)+(H3867*H3833)+(I3867*I3833)+$J$5</f>
        <v>1.3364705882352919</v>
      </c>
      <c r="K3867" s="19">
        <f>Amostras!$J$34</f>
        <v>1</v>
      </c>
      <c r="L3867" s="2">
        <f t="shared" si="1065"/>
        <v>1</v>
      </c>
      <c r="M3867" s="21">
        <f t="shared" si="1063"/>
        <v>0</v>
      </c>
      <c r="N3867">
        <f t="shared" si="1064"/>
        <v>0</v>
      </c>
      <c r="O3867">
        <f t="shared" si="1057"/>
        <v>0</v>
      </c>
      <c r="P3867">
        <f t="shared" si="1058"/>
        <v>0</v>
      </c>
      <c r="Q3867">
        <f t="shared" si="1059"/>
        <v>0</v>
      </c>
      <c r="R3867">
        <f t="shared" si="1060"/>
        <v>0</v>
      </c>
      <c r="S3867">
        <f t="shared" si="1061"/>
        <v>0</v>
      </c>
      <c r="T3867">
        <f t="shared" si="1062"/>
        <v>0</v>
      </c>
      <c r="U3867" s="1"/>
    </row>
    <row r="3868" spans="2:21" x14ac:dyDescent="0.25">
      <c r="B3868" s="15">
        <v>32</v>
      </c>
      <c r="C3868" s="16">
        <f>Amostras!$C$35</f>
        <v>9</v>
      </c>
      <c r="D3868" s="16">
        <f>Amostras!$D$35</f>
        <v>6</v>
      </c>
      <c r="E3868" s="16">
        <f>Amostras!$E$35</f>
        <v>9</v>
      </c>
      <c r="F3868" s="16">
        <f>Amostras!$F$35</f>
        <v>4</v>
      </c>
      <c r="G3868" s="16">
        <f>Amostras!$G$35</f>
        <v>3</v>
      </c>
      <c r="H3868" s="16">
        <f>Amostras!$H$35</f>
        <v>8</v>
      </c>
      <c r="I3868" s="16">
        <f>Amostras!$I$35</f>
        <v>0</v>
      </c>
      <c r="J3868" s="40">
        <f>(C3868*C3833)+(D3868*D3833)+(E3868*E3833)+(F3868*F3833)+(G3868*G3833)+(H3868*H3833)+(I3868*I3833)+$J$5</f>
        <v>2.9686274509803852</v>
      </c>
      <c r="K3868" s="19">
        <f>Amostras!$J$35</f>
        <v>1</v>
      </c>
      <c r="L3868" s="2">
        <f t="shared" si="1065"/>
        <v>1</v>
      </c>
      <c r="M3868" s="21">
        <f t="shared" si="1063"/>
        <v>0</v>
      </c>
      <c r="N3868">
        <f t="shared" si="1064"/>
        <v>0</v>
      </c>
      <c r="O3868">
        <f t="shared" si="1057"/>
        <v>0</v>
      </c>
      <c r="P3868">
        <f t="shared" si="1058"/>
        <v>0</v>
      </c>
      <c r="Q3868">
        <f t="shared" si="1059"/>
        <v>0</v>
      </c>
      <c r="R3868">
        <f t="shared" si="1060"/>
        <v>0</v>
      </c>
      <c r="S3868">
        <f t="shared" si="1061"/>
        <v>0</v>
      </c>
      <c r="T3868">
        <f t="shared" si="1062"/>
        <v>0</v>
      </c>
      <c r="U3868" s="1"/>
    </row>
    <row r="3869" spans="2:21" x14ac:dyDescent="0.25">
      <c r="B3869" s="15">
        <v>33</v>
      </c>
      <c r="C3869" s="16">
        <f>Amostras!$C$36</f>
        <v>8</v>
      </c>
      <c r="D3869" s="16">
        <f>Amostras!$D$36</f>
        <v>6</v>
      </c>
      <c r="E3869" s="16">
        <f>Amostras!$E$36</f>
        <v>4</v>
      </c>
      <c r="F3869" s="16">
        <f>Amostras!$F$36</f>
        <v>7</v>
      </c>
      <c r="G3869" s="16">
        <f>Amostras!$G$36</f>
        <v>4</v>
      </c>
      <c r="H3869" s="16">
        <f>Amostras!$H$36</f>
        <v>9</v>
      </c>
      <c r="I3869" s="16">
        <f>Amostras!$I$36</f>
        <v>3</v>
      </c>
      <c r="J3869" s="40">
        <f>(C3869*C3833)+(D3869*D3833)+(E3869*E3833)+(F3869*F3833)+(G3869*G3833)+(H3869*H3833)+(I3869*I3833)+$J$5</f>
        <v>2.0749019607843069</v>
      </c>
      <c r="K3869" s="19">
        <f>Amostras!$J$36</f>
        <v>1</v>
      </c>
      <c r="L3869" s="2">
        <f t="shared" si="1065"/>
        <v>1</v>
      </c>
      <c r="M3869" s="21">
        <f t="shared" si="1063"/>
        <v>0</v>
      </c>
      <c r="N3869">
        <f t="shared" si="1064"/>
        <v>0</v>
      </c>
      <c r="O3869">
        <f t="shared" si="1057"/>
        <v>0</v>
      </c>
      <c r="P3869">
        <f t="shared" si="1058"/>
        <v>0</v>
      </c>
      <c r="Q3869">
        <f t="shared" si="1059"/>
        <v>0</v>
      </c>
      <c r="R3869">
        <f t="shared" si="1060"/>
        <v>0</v>
      </c>
      <c r="S3869">
        <f t="shared" si="1061"/>
        <v>0</v>
      </c>
      <c r="T3869">
        <f t="shared" si="1062"/>
        <v>0</v>
      </c>
      <c r="U3869" s="1"/>
    </row>
    <row r="3870" spans="2:21" x14ac:dyDescent="0.25">
      <c r="B3870" s="15">
        <v>34</v>
      </c>
      <c r="C3870" s="16">
        <f>Amostras!$C$37</f>
        <v>8</v>
      </c>
      <c r="D3870" s="16">
        <f>Amostras!$D$37</f>
        <v>9</v>
      </c>
      <c r="E3870" s="16">
        <f>Amostras!$E$37</f>
        <v>0</v>
      </c>
      <c r="F3870" s="16">
        <f>Amostras!$F$37</f>
        <v>0</v>
      </c>
      <c r="G3870" s="16">
        <f>Amostras!$G$37</f>
        <v>1</v>
      </c>
      <c r="H3870" s="16">
        <f>Amostras!$H$37</f>
        <v>0</v>
      </c>
      <c r="I3870" s="16">
        <f>Amostras!$I$37</f>
        <v>9</v>
      </c>
      <c r="J3870" s="40">
        <f>(C3870*C3833)+(D3870*D3833)+(E3870*E3833)+(F3870*F3833)+(G3870*G3833)+(H3870*H3833)+(I3870*I3833)+$J$5</f>
        <v>0.5674509803921497</v>
      </c>
      <c r="K3870" s="19">
        <f>Amostras!$J$37</f>
        <v>1</v>
      </c>
      <c r="L3870" s="2">
        <f t="shared" si="1065"/>
        <v>1</v>
      </c>
      <c r="M3870" s="21">
        <f t="shared" si="1063"/>
        <v>0</v>
      </c>
      <c r="N3870">
        <f t="shared" si="1064"/>
        <v>0</v>
      </c>
      <c r="O3870">
        <f t="shared" si="1057"/>
        <v>0</v>
      </c>
      <c r="P3870">
        <f t="shared" si="1058"/>
        <v>0</v>
      </c>
      <c r="Q3870">
        <f t="shared" si="1059"/>
        <v>0</v>
      </c>
      <c r="R3870">
        <f t="shared" si="1060"/>
        <v>0</v>
      </c>
      <c r="S3870">
        <f t="shared" si="1061"/>
        <v>0</v>
      </c>
      <c r="T3870">
        <f t="shared" si="1062"/>
        <v>0</v>
      </c>
      <c r="U3870" s="1"/>
    </row>
    <row r="3871" spans="2:21" x14ac:dyDescent="0.25">
      <c r="B3871" s="15">
        <v>35</v>
      </c>
      <c r="C3871" s="16">
        <f>Amostras!$C$38</f>
        <v>9</v>
      </c>
      <c r="D3871" s="16">
        <f>Amostras!$D$38</f>
        <v>6</v>
      </c>
      <c r="E3871" s="16">
        <f>Amostras!$E$38</f>
        <v>0</v>
      </c>
      <c r="F3871" s="16">
        <f>Amostras!$F$38</f>
        <v>8</v>
      </c>
      <c r="G3871" s="16">
        <f>Amostras!$G$38</f>
        <v>4</v>
      </c>
      <c r="H3871" s="16">
        <f>Amostras!$H$38</f>
        <v>1</v>
      </c>
      <c r="I3871" s="16">
        <f>Amostras!$I$38</f>
        <v>1</v>
      </c>
      <c r="J3871" s="40">
        <f>(C3871*C3833)+(D3871*D3833)+(E3871*E3833)+(F3871*F3833)+(G3871*G3833)+(H3871*H3833)+(I3871*I3833)+$J$5</f>
        <v>2.5874509803921484</v>
      </c>
      <c r="K3871" s="19">
        <f>Amostras!$J$38</f>
        <v>1</v>
      </c>
      <c r="L3871" s="2">
        <f t="shared" si="1065"/>
        <v>1</v>
      </c>
      <c r="M3871" s="21">
        <f t="shared" si="1063"/>
        <v>0</v>
      </c>
      <c r="N3871">
        <f t="shared" si="1064"/>
        <v>0</v>
      </c>
      <c r="O3871">
        <f t="shared" si="1057"/>
        <v>0</v>
      </c>
      <c r="P3871">
        <f t="shared" si="1058"/>
        <v>0</v>
      </c>
      <c r="Q3871">
        <f t="shared" si="1059"/>
        <v>0</v>
      </c>
      <c r="R3871">
        <f t="shared" si="1060"/>
        <v>0</v>
      </c>
      <c r="S3871">
        <f t="shared" si="1061"/>
        <v>0</v>
      </c>
      <c r="T3871">
        <f t="shared" si="1062"/>
        <v>0</v>
      </c>
      <c r="U3871" s="1"/>
    </row>
    <row r="3872" spans="2:21" x14ac:dyDescent="0.25">
      <c r="B3872" s="15">
        <v>36</v>
      </c>
      <c r="C3872" s="16">
        <f>Amostras!$C$39</f>
        <v>7</v>
      </c>
      <c r="D3872" s="16">
        <f>Amostras!$D$39</f>
        <v>0</v>
      </c>
      <c r="E3872" s="16">
        <f>Amostras!$E$39</f>
        <v>0</v>
      </c>
      <c r="F3872" s="16">
        <f>Amostras!$F$39</f>
        <v>8</v>
      </c>
      <c r="G3872" s="16">
        <f>Amostras!$G$39</f>
        <v>8</v>
      </c>
      <c r="H3872" s="16">
        <f>Amostras!$H$39</f>
        <v>6</v>
      </c>
      <c r="I3872" s="16">
        <f>Amostras!$I$39</f>
        <v>8</v>
      </c>
      <c r="J3872" s="40">
        <f>(C3872*C3833)+(D3872*D3833)+(E3872*E3833)+(F3872*F3833)+(G3872*G3833)+(H3872*H3833)+(I3872*I3833)+$J$5</f>
        <v>1.1239215686274502</v>
      </c>
      <c r="K3872" s="19">
        <f>Amostras!$J$39</f>
        <v>1</v>
      </c>
      <c r="L3872" s="2">
        <f t="shared" si="1065"/>
        <v>1</v>
      </c>
      <c r="M3872" s="21">
        <f t="shared" si="1063"/>
        <v>0</v>
      </c>
      <c r="N3872">
        <f t="shared" si="1064"/>
        <v>0</v>
      </c>
      <c r="O3872">
        <f t="shared" si="1057"/>
        <v>0</v>
      </c>
      <c r="P3872">
        <f t="shared" si="1058"/>
        <v>0</v>
      </c>
      <c r="Q3872">
        <f t="shared" si="1059"/>
        <v>0</v>
      </c>
      <c r="R3872">
        <f t="shared" si="1060"/>
        <v>0</v>
      </c>
      <c r="S3872">
        <f t="shared" si="1061"/>
        <v>0</v>
      </c>
      <c r="T3872">
        <f t="shared" si="1062"/>
        <v>0</v>
      </c>
      <c r="U3872" s="1"/>
    </row>
    <row r="3873" spans="2:21" x14ac:dyDescent="0.25">
      <c r="B3873" s="15">
        <v>37</v>
      </c>
      <c r="C3873" s="16">
        <f>Amostras!$C$40</f>
        <v>8</v>
      </c>
      <c r="D3873" s="16">
        <f>Amostras!$D$40</f>
        <v>6</v>
      </c>
      <c r="E3873" s="16">
        <f>Amostras!$E$40</f>
        <v>9</v>
      </c>
      <c r="F3873" s="16">
        <f>Amostras!$F$40</f>
        <v>8</v>
      </c>
      <c r="G3873" s="16">
        <f>Amostras!$G$40</f>
        <v>9</v>
      </c>
      <c r="H3873" s="16">
        <f>Amostras!$H$40</f>
        <v>6</v>
      </c>
      <c r="I3873" s="16">
        <f>Amostras!$I$40</f>
        <v>0</v>
      </c>
      <c r="J3873" s="40">
        <f>(C3873*C3833)+(D3873*D3833)+(E3873*E3833)+(F3873*F3833)+(G3873*G3833)+(H3873*H3833)+(I3873*I3833)+$J$5</f>
        <v>3.2690196078431297</v>
      </c>
      <c r="K3873" s="19">
        <f>Amostras!$J$40</f>
        <v>1</v>
      </c>
      <c r="L3873" s="2">
        <f t="shared" si="1065"/>
        <v>1</v>
      </c>
      <c r="M3873" s="21">
        <f t="shared" si="1063"/>
        <v>0</v>
      </c>
      <c r="N3873">
        <f t="shared" si="1064"/>
        <v>0</v>
      </c>
      <c r="O3873">
        <f t="shared" si="1057"/>
        <v>0</v>
      </c>
      <c r="P3873">
        <f t="shared" si="1058"/>
        <v>0</v>
      </c>
      <c r="Q3873">
        <f t="shared" si="1059"/>
        <v>0</v>
      </c>
      <c r="R3873">
        <f t="shared" si="1060"/>
        <v>0</v>
      </c>
      <c r="S3873">
        <f t="shared" si="1061"/>
        <v>0</v>
      </c>
      <c r="T3873">
        <f t="shared" si="1062"/>
        <v>0</v>
      </c>
      <c r="U3873" s="1"/>
    </row>
    <row r="3874" spans="2:21" x14ac:dyDescent="0.25">
      <c r="B3874" s="15">
        <v>38</v>
      </c>
      <c r="C3874" s="16">
        <f>Amostras!$C$41</f>
        <v>5</v>
      </c>
      <c r="D3874" s="16">
        <f>Amostras!$D$41</f>
        <v>0</v>
      </c>
      <c r="E3874" s="16">
        <f>Amostras!$E$41</f>
        <v>7</v>
      </c>
      <c r="F3874" s="16">
        <f>Amostras!$F$41</f>
        <v>8</v>
      </c>
      <c r="G3874" s="16">
        <f>Amostras!$G$41</f>
        <v>4</v>
      </c>
      <c r="H3874" s="16">
        <f>Amostras!$H$41</f>
        <v>6</v>
      </c>
      <c r="I3874" s="16">
        <f>Amostras!$I$41</f>
        <v>0</v>
      </c>
      <c r="J3874" s="40">
        <f>(C3874*C3833)+(D3874*D3833)+(E3874*E3833)+(F3874*F3833)+(G3874*G3833)+(H3874*H3833)+(I3874*I3833)+$J$5</f>
        <v>0.82862745098038859</v>
      </c>
      <c r="K3874" s="19">
        <f>Amostras!$J$41</f>
        <v>1</v>
      </c>
      <c r="L3874" s="2">
        <f t="shared" si="1065"/>
        <v>1</v>
      </c>
      <c r="M3874" s="21">
        <f t="shared" si="1063"/>
        <v>0</v>
      </c>
      <c r="N3874">
        <f t="shared" si="1064"/>
        <v>0</v>
      </c>
      <c r="O3874">
        <f t="shared" si="1057"/>
        <v>0</v>
      </c>
      <c r="P3874">
        <f t="shared" si="1058"/>
        <v>0</v>
      </c>
      <c r="Q3874">
        <f t="shared" si="1059"/>
        <v>0</v>
      </c>
      <c r="R3874">
        <f t="shared" si="1060"/>
        <v>0</v>
      </c>
      <c r="S3874">
        <f t="shared" si="1061"/>
        <v>0</v>
      </c>
      <c r="T3874">
        <f t="shared" si="1062"/>
        <v>0</v>
      </c>
      <c r="U3874" s="1"/>
    </row>
    <row r="3875" spans="2:21" x14ac:dyDescent="0.25">
      <c r="B3875" s="15">
        <v>39</v>
      </c>
      <c r="C3875" s="16">
        <f>Amostras!$C$42</f>
        <v>7</v>
      </c>
      <c r="D3875" s="16">
        <f>Amostras!$D$42</f>
        <v>8</v>
      </c>
      <c r="E3875" s="16">
        <f>Amostras!$E$42</f>
        <v>9</v>
      </c>
      <c r="F3875" s="16">
        <f>Amostras!$F$42</f>
        <v>7</v>
      </c>
      <c r="G3875" s="16">
        <f>Amostras!$G$42</f>
        <v>8</v>
      </c>
      <c r="H3875" s="16">
        <f>Amostras!$H$42</f>
        <v>1</v>
      </c>
      <c r="I3875" s="16">
        <f>Amostras!$I$42</f>
        <v>4</v>
      </c>
      <c r="J3875" s="40">
        <f>(C3875*C3833)+(D3875*D3833)+(E3875*E3833)+(F3875*F3833)+(G3875*G3833)+(H3875*H3833)+(I3875*I3833)+$J$5</f>
        <v>2.1113725490195971</v>
      </c>
      <c r="K3875" s="19">
        <f>Amostras!$J$42</f>
        <v>1</v>
      </c>
      <c r="L3875" s="2">
        <f t="shared" si="1065"/>
        <v>1</v>
      </c>
      <c r="M3875" s="21">
        <f t="shared" si="1063"/>
        <v>0</v>
      </c>
      <c r="N3875">
        <f t="shared" si="1064"/>
        <v>0</v>
      </c>
      <c r="O3875">
        <f t="shared" si="1057"/>
        <v>0</v>
      </c>
      <c r="P3875">
        <f t="shared" si="1058"/>
        <v>0</v>
      </c>
      <c r="Q3875">
        <f t="shared" si="1059"/>
        <v>0</v>
      </c>
      <c r="R3875">
        <f t="shared" si="1060"/>
        <v>0</v>
      </c>
      <c r="S3875">
        <f t="shared" si="1061"/>
        <v>0</v>
      </c>
      <c r="T3875">
        <f t="shared" si="1062"/>
        <v>0</v>
      </c>
      <c r="U3875" s="1"/>
    </row>
    <row r="3876" spans="2:21" x14ac:dyDescent="0.25">
      <c r="B3876" s="15">
        <v>40</v>
      </c>
      <c r="C3876" s="16">
        <f>Amostras!$C$43</f>
        <v>9</v>
      </c>
      <c r="D3876" s="16">
        <f>Amostras!$D$43</f>
        <v>7</v>
      </c>
      <c r="E3876" s="16">
        <f>Amostras!$E$43</f>
        <v>2</v>
      </c>
      <c r="F3876" s="16">
        <f>Amostras!$F$43</f>
        <v>9</v>
      </c>
      <c r="G3876" s="16">
        <f>Amostras!$G$43</f>
        <v>2</v>
      </c>
      <c r="H3876" s="16">
        <f>Amostras!$H$43</f>
        <v>5</v>
      </c>
      <c r="I3876" s="16">
        <f>Amostras!$I$43</f>
        <v>9</v>
      </c>
      <c r="J3876" s="40">
        <f>(C3876*C3833)+(D3876*D3833)+(E3876*E3833)+(F3876*F3833)+(G3876*G3833)+(H3876*H3833)+(I3876*I3833)+$J$5</f>
        <v>1.6254901960784203</v>
      </c>
      <c r="K3876" s="19">
        <f>Amostras!$J$43</f>
        <v>1</v>
      </c>
      <c r="L3876" s="2">
        <f t="shared" si="1065"/>
        <v>1</v>
      </c>
      <c r="M3876" s="21">
        <f t="shared" si="1063"/>
        <v>0</v>
      </c>
      <c r="N3876">
        <f t="shared" si="1064"/>
        <v>0</v>
      </c>
      <c r="O3876">
        <f t="shared" si="1057"/>
        <v>0</v>
      </c>
      <c r="P3876">
        <f t="shared" si="1058"/>
        <v>0</v>
      </c>
      <c r="Q3876">
        <f t="shared" si="1059"/>
        <v>0</v>
      </c>
      <c r="R3876">
        <f t="shared" si="1060"/>
        <v>0</v>
      </c>
      <c r="S3876">
        <f t="shared" si="1061"/>
        <v>0</v>
      </c>
      <c r="T3876">
        <f t="shared" si="1062"/>
        <v>0</v>
      </c>
      <c r="U3876" s="1"/>
    </row>
    <row r="3877" spans="2:21" x14ac:dyDescent="0.25">
      <c r="B3877" s="15">
        <v>41</v>
      </c>
      <c r="C3877" s="16">
        <f>Amostras!$C$44</f>
        <v>8</v>
      </c>
      <c r="D3877" s="16">
        <f>Amostras!$D$44</f>
        <v>2</v>
      </c>
      <c r="E3877" s="16">
        <f>Amostras!$E$44</f>
        <v>7</v>
      </c>
      <c r="F3877" s="16">
        <f>Amostras!$F$44</f>
        <v>1</v>
      </c>
      <c r="G3877" s="16">
        <f>Amostras!$G$44</f>
        <v>0</v>
      </c>
      <c r="H3877" s="16">
        <f>Amostras!$H$44</f>
        <v>2</v>
      </c>
      <c r="I3877" s="16">
        <f>Amostras!$I$44</f>
        <v>7</v>
      </c>
      <c r="J3877" s="40">
        <f>(C3877*C3833)+(D3877*D3833)+(E3877*E3833)+(F3877*F3833)+(G3877*G3833)+(H3877*H3833)+(I3877*I3833)+$J$5</f>
        <v>0.91921568627450556</v>
      </c>
      <c r="K3877" s="19">
        <f>Amostras!$J$44</f>
        <v>1</v>
      </c>
      <c r="L3877" s="2">
        <f t="shared" si="1065"/>
        <v>1</v>
      </c>
      <c r="M3877" s="21">
        <f t="shared" si="1063"/>
        <v>0</v>
      </c>
      <c r="N3877">
        <f t="shared" si="1064"/>
        <v>0</v>
      </c>
      <c r="O3877">
        <f t="shared" si="1057"/>
        <v>0</v>
      </c>
      <c r="P3877">
        <f t="shared" si="1058"/>
        <v>0</v>
      </c>
      <c r="Q3877">
        <f t="shared" si="1059"/>
        <v>0</v>
      </c>
      <c r="R3877">
        <f t="shared" si="1060"/>
        <v>0</v>
      </c>
      <c r="S3877">
        <f t="shared" si="1061"/>
        <v>0</v>
      </c>
      <c r="T3877">
        <f t="shared" si="1062"/>
        <v>0</v>
      </c>
      <c r="U3877" s="1"/>
    </row>
    <row r="3878" spans="2:21" x14ac:dyDescent="0.25">
      <c r="B3878" s="15">
        <v>42</v>
      </c>
      <c r="C3878" s="16">
        <f>Amostras!$C$45</f>
        <v>8</v>
      </c>
      <c r="D3878" s="16">
        <f>Amostras!$D$45</f>
        <v>1</v>
      </c>
      <c r="E3878" s="16">
        <f>Amostras!$E$45</f>
        <v>3</v>
      </c>
      <c r="F3878" s="16">
        <f>Amostras!$F$45</f>
        <v>3</v>
      </c>
      <c r="G3878" s="16">
        <f>Amostras!$G$45</f>
        <v>8</v>
      </c>
      <c r="H3878" s="16">
        <f>Amostras!$H$45</f>
        <v>0</v>
      </c>
      <c r="I3878" s="16">
        <f>Amostras!$I$45</f>
        <v>4</v>
      </c>
      <c r="J3878" s="40">
        <f>(C3878*C3833)+(D3878*D3833)+(E3878*E3833)+(F3878*F3833)+(G3878*G3833)+(H3878*H3833)+(I3878*I3833)+$J$5</f>
        <v>2.0572549019607846</v>
      </c>
      <c r="K3878" s="19">
        <f>Amostras!$J$45</f>
        <v>1</v>
      </c>
      <c r="L3878" s="2">
        <f t="shared" si="1065"/>
        <v>1</v>
      </c>
      <c r="M3878" s="21">
        <f t="shared" si="1063"/>
        <v>0</v>
      </c>
      <c r="N3878">
        <f t="shared" si="1064"/>
        <v>0</v>
      </c>
      <c r="O3878">
        <f t="shared" si="1057"/>
        <v>0</v>
      </c>
      <c r="P3878">
        <f t="shared" si="1058"/>
        <v>0</v>
      </c>
      <c r="Q3878">
        <f t="shared" si="1059"/>
        <v>0</v>
      </c>
      <c r="R3878">
        <f t="shared" si="1060"/>
        <v>0</v>
      </c>
      <c r="S3878">
        <f t="shared" si="1061"/>
        <v>0</v>
      </c>
      <c r="T3878">
        <f t="shared" si="1062"/>
        <v>0</v>
      </c>
      <c r="U3878" s="1"/>
    </row>
    <row r="3879" spans="2:21" x14ac:dyDescent="0.25">
      <c r="B3879" s="15">
        <v>43</v>
      </c>
      <c r="C3879" s="16">
        <f>Amostras!$C$46</f>
        <v>7</v>
      </c>
      <c r="D3879" s="16">
        <f>Amostras!$D$46</f>
        <v>9</v>
      </c>
      <c r="E3879" s="16">
        <f>Amostras!$E$46</f>
        <v>7</v>
      </c>
      <c r="F3879" s="16">
        <f>Amostras!$F$46</f>
        <v>3</v>
      </c>
      <c r="G3879" s="16">
        <f>Amostras!$G$46</f>
        <v>8</v>
      </c>
      <c r="H3879" s="16">
        <f>Amostras!$H$46</f>
        <v>7</v>
      </c>
      <c r="I3879" s="16">
        <f>Amostras!$I$46</f>
        <v>7</v>
      </c>
      <c r="J3879" s="40">
        <f>(C3879*C3833)+(D3879*D3833)+(E3879*E3833)+(F3879*F3833)+(G3879*G3833)+(H3879*H3833)+(I3879*I3833)+$J$5</f>
        <v>1.6274509803921502</v>
      </c>
      <c r="K3879" s="19">
        <f>Amostras!$J$46</f>
        <v>1</v>
      </c>
      <c r="L3879" s="2">
        <f t="shared" si="1065"/>
        <v>1</v>
      </c>
      <c r="M3879" s="21">
        <f t="shared" si="1063"/>
        <v>0</v>
      </c>
      <c r="N3879">
        <f t="shared" si="1064"/>
        <v>0</v>
      </c>
      <c r="O3879">
        <f t="shared" si="1057"/>
        <v>0</v>
      </c>
      <c r="P3879">
        <f t="shared" si="1058"/>
        <v>0</v>
      </c>
      <c r="Q3879">
        <f t="shared" si="1059"/>
        <v>0</v>
      </c>
      <c r="R3879">
        <f t="shared" si="1060"/>
        <v>0</v>
      </c>
      <c r="S3879">
        <f t="shared" si="1061"/>
        <v>0</v>
      </c>
      <c r="T3879">
        <f t="shared" si="1062"/>
        <v>0</v>
      </c>
      <c r="U3879" s="1"/>
    </row>
    <row r="3880" spans="2:21" x14ac:dyDescent="0.25">
      <c r="B3880" s="15">
        <v>44</v>
      </c>
      <c r="C3880" s="16">
        <f>Amostras!$C$47</f>
        <v>5</v>
      </c>
      <c r="D3880" s="16">
        <f>Amostras!$D$47</f>
        <v>4</v>
      </c>
      <c r="E3880" s="16">
        <f>Amostras!$E$47</f>
        <v>2</v>
      </c>
      <c r="F3880" s="16">
        <f>Amostras!$F$47</f>
        <v>6</v>
      </c>
      <c r="G3880" s="16">
        <f>Amostras!$G$47</f>
        <v>9</v>
      </c>
      <c r="H3880" s="16">
        <f>Amostras!$H$47</f>
        <v>1</v>
      </c>
      <c r="I3880" s="16">
        <f>Amostras!$I$47</f>
        <v>6</v>
      </c>
      <c r="J3880" s="40">
        <f>(C3880*C3833)+(D3880*D3833)+(E3880*E3833)+(F3880*F3833)+(G3880*G3833)+(H3880*H3833)+(I3880*I3833)+$J$5</f>
        <v>0.47019607843136857</v>
      </c>
      <c r="K3880" s="19">
        <f>Amostras!$J$47</f>
        <v>1</v>
      </c>
      <c r="L3880" s="2">
        <f t="shared" si="1065"/>
        <v>1</v>
      </c>
      <c r="M3880" s="21">
        <f t="shared" si="1063"/>
        <v>0</v>
      </c>
      <c r="N3880">
        <f t="shared" si="1064"/>
        <v>0</v>
      </c>
      <c r="O3880">
        <f t="shared" si="1057"/>
        <v>0</v>
      </c>
      <c r="P3880">
        <f t="shared" si="1058"/>
        <v>0</v>
      </c>
      <c r="Q3880">
        <f t="shared" si="1059"/>
        <v>0</v>
      </c>
      <c r="R3880">
        <f t="shared" si="1060"/>
        <v>0</v>
      </c>
      <c r="S3880">
        <f t="shared" si="1061"/>
        <v>0</v>
      </c>
      <c r="T3880">
        <f t="shared" si="1062"/>
        <v>0</v>
      </c>
      <c r="U3880" s="1"/>
    </row>
    <row r="3881" spans="2:21" x14ac:dyDescent="0.25">
      <c r="B3881" s="15">
        <v>45</v>
      </c>
      <c r="C3881" s="16">
        <f>Amostras!$C$48</f>
        <v>9</v>
      </c>
      <c r="D3881" s="16">
        <f>Amostras!$D$48</f>
        <v>1</v>
      </c>
      <c r="E3881" s="16">
        <f>Amostras!$E$48</f>
        <v>5</v>
      </c>
      <c r="F3881" s="16">
        <f>Amostras!$F$48</f>
        <v>3</v>
      </c>
      <c r="G3881" s="16">
        <f>Amostras!$G$48</f>
        <v>4</v>
      </c>
      <c r="H3881" s="16">
        <f>Amostras!$H$48</f>
        <v>7</v>
      </c>
      <c r="I3881" s="16">
        <f>Amostras!$I$48</f>
        <v>3</v>
      </c>
      <c r="J3881" s="40">
        <f>(C3881*C3833)+(D3881*D3833)+(E3881*E3833)+(F3881*F3833)+(G3881*G3833)+(H3881*H3833)+(I3881*I3833)+$J$5</f>
        <v>2.3968627450980389</v>
      </c>
      <c r="K3881" s="19">
        <f>Amostras!$J$48</f>
        <v>1</v>
      </c>
      <c r="L3881" s="2">
        <f t="shared" si="1065"/>
        <v>1</v>
      </c>
      <c r="M3881" s="21">
        <f t="shared" si="1063"/>
        <v>0</v>
      </c>
      <c r="N3881">
        <f t="shared" si="1064"/>
        <v>0</v>
      </c>
      <c r="O3881">
        <f t="shared" si="1057"/>
        <v>0</v>
      </c>
      <c r="P3881">
        <f t="shared" si="1058"/>
        <v>0</v>
      </c>
      <c r="Q3881">
        <f t="shared" si="1059"/>
        <v>0</v>
      </c>
      <c r="R3881">
        <f t="shared" si="1060"/>
        <v>0</v>
      </c>
      <c r="S3881">
        <f t="shared" si="1061"/>
        <v>0</v>
      </c>
      <c r="T3881">
        <f t="shared" si="1062"/>
        <v>0</v>
      </c>
      <c r="U3881" s="1"/>
    </row>
    <row r="3882" spans="2:21" x14ac:dyDescent="0.25">
      <c r="B3882" s="15">
        <v>46</v>
      </c>
      <c r="C3882" s="16">
        <f>Amostras!$C$49</f>
        <v>5</v>
      </c>
      <c r="D3882" s="16">
        <f>Amostras!$D$49</f>
        <v>8</v>
      </c>
      <c r="E3882" s="16">
        <f>Amostras!$E$49</f>
        <v>5</v>
      </c>
      <c r="F3882" s="16">
        <f>Amostras!$F$49</f>
        <v>0</v>
      </c>
      <c r="G3882" s="16">
        <f>Amostras!$G$49</f>
        <v>2</v>
      </c>
      <c r="H3882" s="16">
        <f>Amostras!$H$49</f>
        <v>7</v>
      </c>
      <c r="I3882" s="16">
        <f>Amostras!$I$49</f>
        <v>1</v>
      </c>
      <c r="J3882" s="40">
        <f>(C3882*C3833)+(D3882*D3833)+(E3882*E3833)+(F3882*F3833)+(G3882*G3833)+(H3882*H3833)+(I3882*I3833)+$J$5</f>
        <v>0.29999999999999361</v>
      </c>
      <c r="K3882" s="19">
        <f>Amostras!$J$49</f>
        <v>1</v>
      </c>
      <c r="L3882" s="2">
        <f t="shared" si="1065"/>
        <v>1</v>
      </c>
      <c r="M3882" s="21">
        <f t="shared" si="1063"/>
        <v>0</v>
      </c>
      <c r="N3882">
        <f t="shared" si="1064"/>
        <v>0</v>
      </c>
      <c r="O3882">
        <f t="shared" si="1057"/>
        <v>0</v>
      </c>
      <c r="P3882">
        <f t="shared" si="1058"/>
        <v>0</v>
      </c>
      <c r="Q3882">
        <f t="shared" si="1059"/>
        <v>0</v>
      </c>
      <c r="R3882">
        <f t="shared" si="1060"/>
        <v>0</v>
      </c>
      <c r="S3882">
        <f t="shared" si="1061"/>
        <v>0</v>
      </c>
      <c r="T3882">
        <f t="shared" si="1062"/>
        <v>0</v>
      </c>
      <c r="U3882" s="1"/>
    </row>
    <row r="3883" spans="2:21" x14ac:dyDescent="0.25">
      <c r="B3883" s="15">
        <v>47</v>
      </c>
      <c r="C3883" s="16">
        <f>Amostras!$C$50</f>
        <v>8</v>
      </c>
      <c r="D3883" s="16">
        <f>Amostras!$D$50</f>
        <v>3</v>
      </c>
      <c r="E3883" s="16">
        <f>Amostras!$E$50</f>
        <v>4</v>
      </c>
      <c r="F3883" s="16">
        <f>Amostras!$F$50</f>
        <v>4</v>
      </c>
      <c r="G3883" s="16">
        <f>Amostras!$G$50</f>
        <v>8</v>
      </c>
      <c r="H3883" s="16">
        <f>Amostras!$H$50</f>
        <v>6</v>
      </c>
      <c r="I3883" s="16">
        <f>Amostras!$I$50</f>
        <v>0</v>
      </c>
      <c r="J3883" s="40">
        <f>(C3883*C3833)+(D3883*D3833)+(E3883*E3833)+(F3883*F3833)+(G3883*G3833)+(H3883*H3833)+(I3883*I3833)+$J$5</f>
        <v>2.7066666666666661</v>
      </c>
      <c r="K3883" s="19">
        <f>Amostras!$J$50</f>
        <v>1</v>
      </c>
      <c r="L3883" s="2">
        <f t="shared" si="1065"/>
        <v>1</v>
      </c>
      <c r="M3883" s="21">
        <f t="shared" si="1063"/>
        <v>0</v>
      </c>
      <c r="N3883">
        <f t="shared" si="1064"/>
        <v>0</v>
      </c>
      <c r="O3883">
        <f t="shared" si="1057"/>
        <v>0</v>
      </c>
      <c r="P3883">
        <f t="shared" si="1058"/>
        <v>0</v>
      </c>
      <c r="Q3883">
        <f t="shared" si="1059"/>
        <v>0</v>
      </c>
      <c r="R3883">
        <f t="shared" si="1060"/>
        <v>0</v>
      </c>
      <c r="S3883">
        <f t="shared" si="1061"/>
        <v>0</v>
      </c>
      <c r="T3883">
        <f t="shared" si="1062"/>
        <v>0</v>
      </c>
      <c r="U3883" s="1"/>
    </row>
    <row r="3884" spans="2:21" x14ac:dyDescent="0.25">
      <c r="B3884" s="15">
        <v>48</v>
      </c>
      <c r="C3884" s="16">
        <f>Amostras!$C$51</f>
        <v>6</v>
      </c>
      <c r="D3884" s="16">
        <f>Amostras!$D$51</f>
        <v>0</v>
      </c>
      <c r="E3884" s="16">
        <f>Amostras!$E$51</f>
        <v>3</v>
      </c>
      <c r="F3884" s="16">
        <f>Amostras!$F$51</f>
        <v>8</v>
      </c>
      <c r="G3884" s="16">
        <f>Amostras!$G$51</f>
        <v>8</v>
      </c>
      <c r="H3884" s="16">
        <f>Amostras!$H$51</f>
        <v>5</v>
      </c>
      <c r="I3884" s="16">
        <f>Amostras!$I$51</f>
        <v>0</v>
      </c>
      <c r="J3884" s="40">
        <f>(C3884*C3833)+(D3884*D3833)+(E3884*E3833)+(F3884*F3833)+(G3884*G3833)+(H3884*H3833)+(I3884*I3833)+$J$5</f>
        <v>1.6411764705882339</v>
      </c>
      <c r="K3884" s="19">
        <f>Amostras!$J$51</f>
        <v>1</v>
      </c>
      <c r="L3884" s="2">
        <f t="shared" si="1065"/>
        <v>1</v>
      </c>
      <c r="M3884" s="21">
        <f t="shared" si="1063"/>
        <v>0</v>
      </c>
      <c r="N3884">
        <f t="shared" si="1064"/>
        <v>0</v>
      </c>
      <c r="O3884">
        <f t="shared" si="1057"/>
        <v>0</v>
      </c>
      <c r="P3884">
        <f t="shared" si="1058"/>
        <v>0</v>
      </c>
      <c r="Q3884">
        <f t="shared" si="1059"/>
        <v>0</v>
      </c>
      <c r="R3884">
        <f t="shared" si="1060"/>
        <v>0</v>
      </c>
      <c r="S3884">
        <f t="shared" si="1061"/>
        <v>0</v>
      </c>
      <c r="T3884">
        <f t="shared" si="1062"/>
        <v>0</v>
      </c>
      <c r="U3884" s="1"/>
    </row>
    <row r="3885" spans="2:21" x14ac:dyDescent="0.25">
      <c r="B3885" s="15">
        <v>49</v>
      </c>
      <c r="C3885" s="16">
        <f>Amostras!$C$52</f>
        <v>6</v>
      </c>
      <c r="D3885" s="16">
        <f>Amostras!$D$52</f>
        <v>1</v>
      </c>
      <c r="E3885" s="16">
        <f>Amostras!$E$52</f>
        <v>4</v>
      </c>
      <c r="F3885" s="16">
        <f>Amostras!$F$52</f>
        <v>6</v>
      </c>
      <c r="G3885" s="16">
        <f>Amostras!$G$52</f>
        <v>7</v>
      </c>
      <c r="H3885" s="16">
        <f>Amostras!$H$52</f>
        <v>4</v>
      </c>
      <c r="I3885" s="16">
        <f>Amostras!$I$52</f>
        <v>9</v>
      </c>
      <c r="J3885" s="40">
        <f>(C3885*C3833)+(D3885*D3833)+(E3885*E3833)+(F3885*F3833)+(G3885*G3833)+(H3885*H3833)+(I3885*I3833)+$J$5</f>
        <v>0.48431372549019436</v>
      </c>
      <c r="K3885" s="19">
        <f>Amostras!$J$52</f>
        <v>1</v>
      </c>
      <c r="L3885" s="2">
        <f t="shared" si="1065"/>
        <v>1</v>
      </c>
      <c r="M3885" s="21">
        <f t="shared" si="1063"/>
        <v>0</v>
      </c>
      <c r="N3885">
        <f t="shared" si="1064"/>
        <v>0</v>
      </c>
      <c r="O3885">
        <f t="shared" si="1057"/>
        <v>0</v>
      </c>
      <c r="P3885">
        <f t="shared" si="1058"/>
        <v>0</v>
      </c>
      <c r="Q3885">
        <f t="shared" si="1059"/>
        <v>0</v>
      </c>
      <c r="R3885">
        <f t="shared" si="1060"/>
        <v>0</v>
      </c>
      <c r="S3885">
        <f t="shared" si="1061"/>
        <v>0</v>
      </c>
      <c r="T3885">
        <f t="shared" si="1062"/>
        <v>0</v>
      </c>
      <c r="U3885" s="1"/>
    </row>
    <row r="3886" spans="2:21" x14ac:dyDescent="0.25">
      <c r="B3886" s="15">
        <v>50</v>
      </c>
      <c r="C3886" s="16">
        <f>Amostras!$C$53</f>
        <v>6</v>
      </c>
      <c r="D3886" s="16">
        <f>Amostras!$D$53</f>
        <v>9</v>
      </c>
      <c r="E3886" s="16">
        <f>Amostras!$E$53</f>
        <v>0</v>
      </c>
      <c r="F3886" s="16">
        <f>Amostras!$F$53</f>
        <v>9</v>
      </c>
      <c r="G3886" s="16">
        <f>Amostras!$G$53</f>
        <v>4</v>
      </c>
      <c r="H3886" s="16">
        <f>Amostras!$H$53</f>
        <v>9</v>
      </c>
      <c r="I3886" s="16">
        <f>Amostras!$I$53</f>
        <v>7</v>
      </c>
      <c r="J3886" s="40">
        <f>(C3886*C3833)+(D3886*D3833)+(E3886*E3833)+(F3886*F3833)+(G3886*G3833)+(H3886*H3833)+(I3886*I3833)+$J$5</f>
        <v>0.48196078431371481</v>
      </c>
      <c r="K3886" s="19">
        <f>Amostras!$J$53</f>
        <v>1</v>
      </c>
      <c r="L3886" s="2">
        <f t="shared" si="1065"/>
        <v>1</v>
      </c>
      <c r="M3886" s="21">
        <f t="shared" si="1063"/>
        <v>0</v>
      </c>
      <c r="N3886">
        <f t="shared" si="1064"/>
        <v>0</v>
      </c>
      <c r="O3886">
        <f t="shared" si="1057"/>
        <v>0</v>
      </c>
      <c r="P3886">
        <f t="shared" si="1058"/>
        <v>0</v>
      </c>
      <c r="Q3886">
        <f t="shared" si="1059"/>
        <v>0</v>
      </c>
      <c r="R3886">
        <f t="shared" si="1060"/>
        <v>0</v>
      </c>
      <c r="S3886">
        <f t="shared" si="1061"/>
        <v>0</v>
      </c>
      <c r="T3886">
        <f t="shared" si="1062"/>
        <v>0</v>
      </c>
      <c r="U3886" s="1"/>
    </row>
    <row r="3887" spans="2:21" x14ac:dyDescent="0.25">
      <c r="B3887" s="45" t="s">
        <v>37</v>
      </c>
      <c r="C3887" s="45"/>
      <c r="D3887" s="45"/>
      <c r="E3887" s="45"/>
      <c r="F3887" s="45"/>
      <c r="G3887" s="45"/>
      <c r="H3887" s="45"/>
      <c r="I3887" s="45"/>
      <c r="J3887" s="45"/>
      <c r="K3887" s="45"/>
      <c r="L3887" s="45"/>
      <c r="M3887" s="46"/>
      <c r="N3887" s="22">
        <f>AVERAGE(N3836:N3886)</f>
        <v>2.352941176470588E-3</v>
      </c>
      <c r="O3887" s="22">
        <f t="shared" ref="O3887:T3887" si="1066">AVERAGE(O3836:O3886)</f>
        <v>7.8431372549019594E-4</v>
      </c>
      <c r="P3887" s="22">
        <f t="shared" si="1066"/>
        <v>3.1372549019607842E-3</v>
      </c>
      <c r="Q3887" s="22">
        <f t="shared" si="1066"/>
        <v>2.7450980392156863E-3</v>
      </c>
      <c r="R3887" s="22">
        <f t="shared" si="1066"/>
        <v>-3.9215686274509764E-4</v>
      </c>
      <c r="S3887" s="22">
        <f t="shared" si="1066"/>
        <v>1.5686274509803921E-3</v>
      </c>
      <c r="T3887" s="22">
        <f t="shared" si="1066"/>
        <v>4.3137254901960782E-3</v>
      </c>
      <c r="U3887" s="1"/>
    </row>
    <row r="3890" spans="2:21" x14ac:dyDescent="0.25">
      <c r="B3890" s="44" t="s">
        <v>17</v>
      </c>
      <c r="C3890" s="11" t="s">
        <v>8</v>
      </c>
      <c r="D3890" s="11" t="s">
        <v>9</v>
      </c>
      <c r="E3890" s="11" t="s">
        <v>10</v>
      </c>
      <c r="F3890" s="11" t="s">
        <v>11</v>
      </c>
      <c r="G3890" s="11" t="s">
        <v>12</v>
      </c>
      <c r="H3890" s="11" t="s">
        <v>13</v>
      </c>
      <c r="I3890" s="11" t="s">
        <v>14</v>
      </c>
      <c r="J3890" s="12" t="s">
        <v>15</v>
      </c>
      <c r="K3890" s="39" t="s">
        <v>38</v>
      </c>
      <c r="L3890" s="20">
        <v>67</v>
      </c>
    </row>
    <row r="3891" spans="2:21" x14ac:dyDescent="0.25">
      <c r="B3891" s="44"/>
      <c r="C3891" s="23">
        <f>N3887+C3833</f>
        <v>0.53725490196078429</v>
      </c>
      <c r="D3891" s="23">
        <f t="shared" ref="D3891" si="1067">O3887+D3833</f>
        <v>2.274509803921481E-2</v>
      </c>
      <c r="E3891" s="23">
        <f t="shared" ref="E3891" si="1068">P3887+E3833</f>
        <v>5.2156862745097801E-2</v>
      </c>
      <c r="F3891" s="23">
        <f t="shared" ref="F3891" si="1069">Q3887+F3833</f>
        <v>3.5294117647058247E-2</v>
      </c>
      <c r="G3891" s="23">
        <f t="shared" ref="G3891" si="1070">R3887+G3833</f>
        <v>0.12078431372549062</v>
      </c>
      <c r="H3891" s="23">
        <f t="shared" ref="H3891" si="1071">S3887+H3833</f>
        <v>1.2549019607843308E-2</v>
      </c>
      <c r="I3891" s="23">
        <f t="shared" ref="I3891" si="1072">T3887+I3833</f>
        <v>-0.11019607843137262</v>
      </c>
      <c r="J3891" s="13">
        <f>$J$5</f>
        <v>-3</v>
      </c>
    </row>
    <row r="3893" spans="2:21" x14ac:dyDescent="0.25">
      <c r="B3893" s="15" t="s">
        <v>21</v>
      </c>
      <c r="C3893" s="15" t="s">
        <v>1</v>
      </c>
      <c r="D3893" s="15" t="s">
        <v>2</v>
      </c>
      <c r="E3893" s="15" t="s">
        <v>3</v>
      </c>
      <c r="F3893" s="15" t="s">
        <v>4</v>
      </c>
      <c r="G3893" s="15" t="s">
        <v>5</v>
      </c>
      <c r="H3893" s="15" t="s">
        <v>6</v>
      </c>
      <c r="I3893" s="15" t="s">
        <v>7</v>
      </c>
      <c r="J3893" s="18" t="s">
        <v>23</v>
      </c>
      <c r="K3893" s="17" t="s">
        <v>22</v>
      </c>
      <c r="L3893" s="5" t="s">
        <v>36</v>
      </c>
      <c r="M3893" s="20" t="s">
        <v>24</v>
      </c>
      <c r="N3893" s="5" t="s">
        <v>25</v>
      </c>
      <c r="O3893" s="5" t="s">
        <v>26</v>
      </c>
      <c r="P3893" s="5" t="s">
        <v>27</v>
      </c>
      <c r="Q3893" s="5" t="s">
        <v>28</v>
      </c>
      <c r="R3893" s="5" t="s">
        <v>29</v>
      </c>
      <c r="S3893" s="5" t="s">
        <v>30</v>
      </c>
      <c r="T3893" s="5" t="s">
        <v>31</v>
      </c>
      <c r="U3893" s="1"/>
    </row>
    <row r="3894" spans="2:21" x14ac:dyDescent="0.25">
      <c r="B3894" s="15" t="s">
        <v>0</v>
      </c>
      <c r="C3894" s="16">
        <f>Amostras!$C$3</f>
        <v>4</v>
      </c>
      <c r="D3894" s="16">
        <f>Amostras!$D$3</f>
        <v>9</v>
      </c>
      <c r="E3894" s="16">
        <f>Amostras!$E$3</f>
        <v>9</v>
      </c>
      <c r="F3894" s="16">
        <f>Amostras!$F$3</f>
        <v>4</v>
      </c>
      <c r="G3894" s="16">
        <f>Amostras!$G$3</f>
        <v>7</v>
      </c>
      <c r="H3894" s="16">
        <f>Amostras!$H$3</f>
        <v>9</v>
      </c>
      <c r="I3894" s="16">
        <f>Amostras!$I$3</f>
        <v>9</v>
      </c>
      <c r="J3894" s="40">
        <f>(C3894*C3891)+(D3894*D3891)+(E3894*E3891)+(F3894*F3891)+(G3894*G3891)+(H3894*H3891)+(I3894*I3891)+$J$5</f>
        <v>-6.9019607843146424E-2</v>
      </c>
      <c r="K3894" s="19">
        <f>Amostras!$J$3</f>
        <v>1</v>
      </c>
      <c r="L3894" s="2">
        <f>IF(J3894&gt;=0,1,-1)</f>
        <v>-1</v>
      </c>
      <c r="M3894" s="21">
        <f>K3894-L3894</f>
        <v>2</v>
      </c>
      <c r="N3894">
        <f>$E$2*$M3894*C3894</f>
        <v>0.08</v>
      </c>
      <c r="O3894">
        <f t="shared" ref="O3894:O3944" si="1073">$E$2*$M3894*D3894</f>
        <v>0.18</v>
      </c>
      <c r="P3894">
        <f t="shared" ref="P3894:P3944" si="1074">$E$2*$M3894*E3894</f>
        <v>0.18</v>
      </c>
      <c r="Q3894">
        <f t="shared" ref="Q3894:Q3944" si="1075">$E$2*$M3894*F3894</f>
        <v>0.08</v>
      </c>
      <c r="R3894">
        <f t="shared" ref="R3894:R3944" si="1076">$E$2*$M3894*G3894</f>
        <v>0.14000000000000001</v>
      </c>
      <c r="S3894">
        <f t="shared" ref="S3894:S3944" si="1077">$E$2*$M3894*H3894</f>
        <v>0.18</v>
      </c>
      <c r="T3894">
        <f t="shared" ref="T3894:T3944" si="1078">$E$2*$M3894*I3894</f>
        <v>0.18</v>
      </c>
      <c r="U3894" s="1"/>
    </row>
    <row r="3895" spans="2:21" x14ac:dyDescent="0.25">
      <c r="B3895" s="15">
        <v>1</v>
      </c>
      <c r="C3895" s="16">
        <f>Amostras!$C$4</f>
        <v>2</v>
      </c>
      <c r="D3895" s="16">
        <f>Amostras!$D$4</f>
        <v>0</v>
      </c>
      <c r="E3895" s="16">
        <f>Amostras!$E$4</f>
        <v>6</v>
      </c>
      <c r="F3895" s="16">
        <f>Amostras!$F$4</f>
        <v>3</v>
      </c>
      <c r="G3895" s="16">
        <f>Amostras!$G$4</f>
        <v>2</v>
      </c>
      <c r="H3895" s="16">
        <f>Amostras!$H$4</f>
        <v>1</v>
      </c>
      <c r="I3895" s="16">
        <f>Amostras!$I$4</f>
        <v>7</v>
      </c>
      <c r="J3895" s="40">
        <f>(C3895*C3891)+(D3895*D3891)+(E3895*E3891)+(F3895*F3891)+(G3895*G3891)+(H3895*H3891)+(I3895*I3891)+$J$5</f>
        <v>-2.0239215686274541</v>
      </c>
      <c r="K3895" s="19">
        <f>Amostras!$J$4</f>
        <v>-1</v>
      </c>
      <c r="L3895" s="2">
        <f>IF(J3895&gt;=0,1,-1)</f>
        <v>-1</v>
      </c>
      <c r="M3895" s="21">
        <f t="shared" ref="M3895:M3944" si="1079">K3895-L3895</f>
        <v>0</v>
      </c>
      <c r="N3895">
        <f t="shared" ref="N3895:N3944" si="1080">$E$2*$M3895*C3895</f>
        <v>0</v>
      </c>
      <c r="O3895">
        <f t="shared" si="1073"/>
        <v>0</v>
      </c>
      <c r="P3895">
        <f t="shared" si="1074"/>
        <v>0</v>
      </c>
      <c r="Q3895">
        <f t="shared" si="1075"/>
        <v>0</v>
      </c>
      <c r="R3895">
        <f t="shared" si="1076"/>
        <v>0</v>
      </c>
      <c r="S3895">
        <f t="shared" si="1077"/>
        <v>0</v>
      </c>
      <c r="T3895">
        <f t="shared" si="1078"/>
        <v>0</v>
      </c>
      <c r="U3895" s="1"/>
    </row>
    <row r="3896" spans="2:21" x14ac:dyDescent="0.25">
      <c r="B3896" s="15">
        <v>2</v>
      </c>
      <c r="C3896" s="16">
        <f>Amostras!$C$5</f>
        <v>3</v>
      </c>
      <c r="D3896" s="16">
        <f>Amostras!$D$5</f>
        <v>9</v>
      </c>
      <c r="E3896" s="16">
        <f>Amostras!$E$5</f>
        <v>1</v>
      </c>
      <c r="F3896" s="16">
        <f>Amostras!$F$5</f>
        <v>9</v>
      </c>
      <c r="G3896" s="16">
        <f>Amostras!$G$5</f>
        <v>8</v>
      </c>
      <c r="H3896" s="16">
        <f>Amostras!$H$5</f>
        <v>7</v>
      </c>
      <c r="I3896" s="16">
        <f>Amostras!$I$5</f>
        <v>7</v>
      </c>
      <c r="J3896" s="40">
        <f>(C3896*C3891)+(D3896*D3891)+(E3896*E3891)+(F3896*F3891)+(G3896*G3891)+(H3896*H3891)+(I3896*I3891)+$J$5</f>
        <v>-0.53098039215687187</v>
      </c>
      <c r="K3896" s="19">
        <f>Amostras!$J$5</f>
        <v>-1</v>
      </c>
      <c r="L3896" s="2">
        <f t="shared" ref="L3896:L3944" si="1081">IF(J3896&gt;=0,1,-1)</f>
        <v>-1</v>
      </c>
      <c r="M3896" s="21">
        <f t="shared" si="1079"/>
        <v>0</v>
      </c>
      <c r="N3896">
        <f t="shared" si="1080"/>
        <v>0</v>
      </c>
      <c r="O3896">
        <f t="shared" si="1073"/>
        <v>0</v>
      </c>
      <c r="P3896">
        <f t="shared" si="1074"/>
        <v>0</v>
      </c>
      <c r="Q3896">
        <f t="shared" si="1075"/>
        <v>0</v>
      </c>
      <c r="R3896">
        <f t="shared" si="1076"/>
        <v>0</v>
      </c>
      <c r="S3896">
        <f t="shared" si="1077"/>
        <v>0</v>
      </c>
      <c r="T3896">
        <f t="shared" si="1078"/>
        <v>0</v>
      </c>
      <c r="U3896" s="1"/>
    </row>
    <row r="3897" spans="2:21" x14ac:dyDescent="0.25">
      <c r="B3897" s="15">
        <v>3</v>
      </c>
      <c r="C3897" s="16">
        <f>Amostras!$C$6</f>
        <v>3</v>
      </c>
      <c r="D3897" s="16">
        <f>Amostras!$D$6</f>
        <v>2</v>
      </c>
      <c r="E3897" s="16">
        <f>Amostras!$E$6</f>
        <v>6</v>
      </c>
      <c r="F3897" s="16">
        <f>Amostras!$F$6</f>
        <v>5</v>
      </c>
      <c r="G3897" s="16">
        <f>Amostras!$G$6</f>
        <v>4</v>
      </c>
      <c r="H3897" s="16">
        <f>Amostras!$H$6</f>
        <v>1</v>
      </c>
      <c r="I3897" s="16">
        <f>Amostras!$I$6</f>
        <v>7</v>
      </c>
      <c r="J3897" s="40">
        <f>(C3897*C3891)+(D3897*D3891)+(E3897*E3891)+(F3897*F3891)+(G3897*G3891)+(H3897*H3891)+(I3897*I3891)+$J$5</f>
        <v>-1.129019607843142</v>
      </c>
      <c r="K3897" s="19">
        <f>Amostras!$J$6</f>
        <v>-1</v>
      </c>
      <c r="L3897" s="2">
        <f t="shared" si="1081"/>
        <v>-1</v>
      </c>
      <c r="M3897" s="21">
        <f t="shared" si="1079"/>
        <v>0</v>
      </c>
      <c r="N3897">
        <f t="shared" si="1080"/>
        <v>0</v>
      </c>
      <c r="O3897">
        <f t="shared" si="1073"/>
        <v>0</v>
      </c>
      <c r="P3897">
        <f t="shared" si="1074"/>
        <v>0</v>
      </c>
      <c r="Q3897">
        <f t="shared" si="1075"/>
        <v>0</v>
      </c>
      <c r="R3897">
        <f t="shared" si="1076"/>
        <v>0</v>
      </c>
      <c r="S3897">
        <f t="shared" si="1077"/>
        <v>0</v>
      </c>
      <c r="T3897">
        <f t="shared" si="1078"/>
        <v>0</v>
      </c>
      <c r="U3897" s="1"/>
    </row>
    <row r="3898" spans="2:21" x14ac:dyDescent="0.25">
      <c r="B3898" s="15">
        <v>4</v>
      </c>
      <c r="C3898" s="16">
        <f>Amostras!$C$7</f>
        <v>2</v>
      </c>
      <c r="D3898" s="16">
        <f>Amostras!$D$7</f>
        <v>2</v>
      </c>
      <c r="E3898" s="16">
        <f>Amostras!$E$7</f>
        <v>4</v>
      </c>
      <c r="F3898" s="16">
        <f>Amostras!$F$7</f>
        <v>9</v>
      </c>
      <c r="G3898" s="16">
        <f>Amostras!$G$7</f>
        <v>3</v>
      </c>
      <c r="H3898" s="16">
        <f>Amostras!$H$7</f>
        <v>6</v>
      </c>
      <c r="I3898" s="16">
        <f>Amostras!$I$7</f>
        <v>8</v>
      </c>
      <c r="J3898" s="40">
        <f>(C3898*C3891)+(D3898*D3891)+(E3898*E3891)+(F3898*F3891)+(G3898*G3891)+(H3898*H3891)+(I3898*I3891)+$J$5</f>
        <v>-1.7976470588235363</v>
      </c>
      <c r="K3898" s="19">
        <f>Amostras!$J$7</f>
        <v>-1</v>
      </c>
      <c r="L3898" s="2">
        <f t="shared" si="1081"/>
        <v>-1</v>
      </c>
      <c r="M3898" s="21">
        <f t="shared" si="1079"/>
        <v>0</v>
      </c>
      <c r="N3898">
        <f t="shared" si="1080"/>
        <v>0</v>
      </c>
      <c r="O3898">
        <f t="shared" si="1073"/>
        <v>0</v>
      </c>
      <c r="P3898">
        <f t="shared" si="1074"/>
        <v>0</v>
      </c>
      <c r="Q3898">
        <f t="shared" si="1075"/>
        <v>0</v>
      </c>
      <c r="R3898">
        <f t="shared" si="1076"/>
        <v>0</v>
      </c>
      <c r="S3898">
        <f t="shared" si="1077"/>
        <v>0</v>
      </c>
      <c r="T3898">
        <f t="shared" si="1078"/>
        <v>0</v>
      </c>
      <c r="U3898" s="1"/>
    </row>
    <row r="3899" spans="2:21" x14ac:dyDescent="0.25">
      <c r="B3899" s="15">
        <v>5</v>
      </c>
      <c r="C3899" s="16">
        <f>Amostras!$C$8</f>
        <v>1</v>
      </c>
      <c r="D3899" s="16">
        <f>Amostras!$D$8</f>
        <v>9</v>
      </c>
      <c r="E3899" s="16">
        <f>Amostras!$E$8</f>
        <v>2</v>
      </c>
      <c r="F3899" s="16">
        <f>Amostras!$F$8</f>
        <v>6</v>
      </c>
      <c r="G3899" s="16">
        <f>Amostras!$G$8</f>
        <v>2</v>
      </c>
      <c r="H3899" s="16">
        <f>Amostras!$H$8</f>
        <v>9</v>
      </c>
      <c r="I3899" s="16">
        <f>Amostras!$I$8</f>
        <v>4</v>
      </c>
      <c r="J3899" s="40">
        <f>(C3899*C3891)+(D3899*D3891)+(E3899*E3891)+(F3899*F3891)+(G3899*G3891)+(H3899*H3891)+(I3899*I3891)+$J$5</f>
        <v>-2.0282352941176569</v>
      </c>
      <c r="K3899" s="19">
        <f>Amostras!$J$8</f>
        <v>-1</v>
      </c>
      <c r="L3899" s="2">
        <f t="shared" si="1081"/>
        <v>-1</v>
      </c>
      <c r="M3899" s="21">
        <f t="shared" si="1079"/>
        <v>0</v>
      </c>
      <c r="N3899">
        <f t="shared" si="1080"/>
        <v>0</v>
      </c>
      <c r="O3899">
        <f t="shared" si="1073"/>
        <v>0</v>
      </c>
      <c r="P3899">
        <f t="shared" si="1074"/>
        <v>0</v>
      </c>
      <c r="Q3899">
        <f t="shared" si="1075"/>
        <v>0</v>
      </c>
      <c r="R3899">
        <f t="shared" si="1076"/>
        <v>0</v>
      </c>
      <c r="S3899">
        <f t="shared" si="1077"/>
        <v>0</v>
      </c>
      <c r="T3899">
        <f t="shared" si="1078"/>
        <v>0</v>
      </c>
      <c r="U3899" s="1"/>
    </row>
    <row r="3900" spans="2:21" x14ac:dyDescent="0.25">
      <c r="B3900" s="15">
        <v>6</v>
      </c>
      <c r="C3900" s="16">
        <f>Amostras!$C$9</f>
        <v>4</v>
      </c>
      <c r="D3900" s="16">
        <f>Amostras!$D$9</f>
        <v>8</v>
      </c>
      <c r="E3900" s="16">
        <f>Amostras!$E$9</f>
        <v>1</v>
      </c>
      <c r="F3900" s="16">
        <f>Amostras!$F$9</f>
        <v>5</v>
      </c>
      <c r="G3900" s="16">
        <f>Amostras!$G$9</f>
        <v>9</v>
      </c>
      <c r="H3900" s="16">
        <f>Amostras!$H$9</f>
        <v>6</v>
      </c>
      <c r="I3900" s="16">
        <f>Amostras!$I$9</f>
        <v>4</v>
      </c>
      <c r="J3900" s="40">
        <f>(C3900*C3891)+(D3900*D3891)+(E3900*E3891)+(F3900*F3891)+(G3900*G3891)+(H3900*H3891)+(I3900*I3891)+$J$5</f>
        <v>0.28117647058822959</v>
      </c>
      <c r="K3900" s="19">
        <f>Amostras!$J$9</f>
        <v>-1</v>
      </c>
      <c r="L3900" s="2">
        <f t="shared" si="1081"/>
        <v>1</v>
      </c>
      <c r="M3900" s="21">
        <f t="shared" si="1079"/>
        <v>-2</v>
      </c>
      <c r="N3900">
        <f t="shared" si="1080"/>
        <v>-0.08</v>
      </c>
      <c r="O3900">
        <f t="shared" si="1073"/>
        <v>-0.16</v>
      </c>
      <c r="P3900">
        <f t="shared" si="1074"/>
        <v>-0.02</v>
      </c>
      <c r="Q3900">
        <f t="shared" si="1075"/>
        <v>-0.1</v>
      </c>
      <c r="R3900">
        <f t="shared" si="1076"/>
        <v>-0.18</v>
      </c>
      <c r="S3900">
        <f t="shared" si="1077"/>
        <v>-0.12</v>
      </c>
      <c r="T3900">
        <f t="shared" si="1078"/>
        <v>-0.08</v>
      </c>
      <c r="U3900" s="1"/>
    </row>
    <row r="3901" spans="2:21" x14ac:dyDescent="0.25">
      <c r="B3901" s="15">
        <v>7</v>
      </c>
      <c r="C3901" s="16">
        <f>Amostras!$C$10</f>
        <v>1</v>
      </c>
      <c r="D3901" s="16">
        <f>Amostras!$D$10</f>
        <v>1</v>
      </c>
      <c r="E3901" s="16">
        <f>Amostras!$E$10</f>
        <v>4</v>
      </c>
      <c r="F3901" s="16">
        <f>Amostras!$F$10</f>
        <v>0</v>
      </c>
      <c r="G3901" s="16">
        <f>Amostras!$G$10</f>
        <v>1</v>
      </c>
      <c r="H3901" s="16">
        <f>Amostras!$H$10</f>
        <v>5</v>
      </c>
      <c r="I3901" s="16">
        <f>Amostras!$I$10</f>
        <v>6</v>
      </c>
      <c r="J3901" s="40">
        <f>(C3901*C3891)+(D3901*D3891)+(E3901*E3891)+(F3901*F3891)+(G3901*G3891)+(H3901*H3891)+(I3901*I3891)+$J$5</f>
        <v>-2.7090196078431381</v>
      </c>
      <c r="K3901" s="19">
        <f>Amostras!$J$10</f>
        <v>-1</v>
      </c>
      <c r="L3901" s="2">
        <f t="shared" si="1081"/>
        <v>-1</v>
      </c>
      <c r="M3901" s="21">
        <f t="shared" si="1079"/>
        <v>0</v>
      </c>
      <c r="N3901">
        <f t="shared" si="1080"/>
        <v>0</v>
      </c>
      <c r="O3901">
        <f t="shared" si="1073"/>
        <v>0</v>
      </c>
      <c r="P3901">
        <f t="shared" si="1074"/>
        <v>0</v>
      </c>
      <c r="Q3901">
        <f t="shared" si="1075"/>
        <v>0</v>
      </c>
      <c r="R3901">
        <f t="shared" si="1076"/>
        <v>0</v>
      </c>
      <c r="S3901">
        <f t="shared" si="1077"/>
        <v>0</v>
      </c>
      <c r="T3901">
        <f t="shared" si="1078"/>
        <v>0</v>
      </c>
      <c r="U3901" s="1"/>
    </row>
    <row r="3902" spans="2:21" x14ac:dyDescent="0.25">
      <c r="B3902" s="15">
        <v>8</v>
      </c>
      <c r="C3902" s="16">
        <f>Amostras!$C$11</f>
        <v>3</v>
      </c>
      <c r="D3902" s="16">
        <f>Amostras!$D$11</f>
        <v>6</v>
      </c>
      <c r="E3902" s="16">
        <f>Amostras!$E$11</f>
        <v>1</v>
      </c>
      <c r="F3902" s="16">
        <f>Amostras!$F$11</f>
        <v>6</v>
      </c>
      <c r="G3902" s="16">
        <f>Amostras!$G$11</f>
        <v>1</v>
      </c>
      <c r="H3902" s="16">
        <f>Amostras!$H$11</f>
        <v>4</v>
      </c>
      <c r="I3902" s="16">
        <f>Amostras!$I$11</f>
        <v>8</v>
      </c>
      <c r="J3902" s="40">
        <f>(C3902*C3891)+(D3902*D3891)+(E3902*E3891)+(F3902*F3891)+(G3902*G3891)+(H3902*H3891)+(I3902*I3891)+$J$5</f>
        <v>-1.6984313725490283</v>
      </c>
      <c r="K3902" s="19">
        <f>Amostras!$J$11</f>
        <v>-1</v>
      </c>
      <c r="L3902" s="2">
        <f t="shared" si="1081"/>
        <v>-1</v>
      </c>
      <c r="M3902" s="21">
        <f t="shared" si="1079"/>
        <v>0</v>
      </c>
      <c r="N3902">
        <f t="shared" si="1080"/>
        <v>0</v>
      </c>
      <c r="O3902">
        <f t="shared" si="1073"/>
        <v>0</v>
      </c>
      <c r="P3902">
        <f t="shared" si="1074"/>
        <v>0</v>
      </c>
      <c r="Q3902">
        <f t="shared" si="1075"/>
        <v>0</v>
      </c>
      <c r="R3902">
        <f t="shared" si="1076"/>
        <v>0</v>
      </c>
      <c r="S3902">
        <f t="shared" si="1077"/>
        <v>0</v>
      </c>
      <c r="T3902">
        <f t="shared" si="1078"/>
        <v>0</v>
      </c>
      <c r="U3902" s="1"/>
    </row>
    <row r="3903" spans="2:21" x14ac:dyDescent="0.25">
      <c r="B3903" s="15">
        <v>9</v>
      </c>
      <c r="C3903" s="16">
        <f>Amostras!$C$12</f>
        <v>1</v>
      </c>
      <c r="D3903" s="16">
        <f>Amostras!$D$12</f>
        <v>3</v>
      </c>
      <c r="E3903" s="16">
        <f>Amostras!$E$12</f>
        <v>4</v>
      </c>
      <c r="F3903" s="16">
        <f>Amostras!$F$12</f>
        <v>7</v>
      </c>
      <c r="G3903" s="16">
        <f>Amostras!$G$12</f>
        <v>1</v>
      </c>
      <c r="H3903" s="16">
        <f>Amostras!$H$12</f>
        <v>3</v>
      </c>
      <c r="I3903" s="16">
        <f>Amostras!$I$12</f>
        <v>1</v>
      </c>
      <c r="J3903" s="40">
        <f>(C3903*C3891)+(D3903*D3891)+(E3903*E3891)+(F3903*F3891)+(G3903*G3891)+(H3903*H3891)+(I3903*I3891)+$J$5</f>
        <v>-1.8905882352941243</v>
      </c>
      <c r="K3903" s="19">
        <f>Amostras!$J$12</f>
        <v>-1</v>
      </c>
      <c r="L3903" s="2">
        <f t="shared" si="1081"/>
        <v>-1</v>
      </c>
      <c r="M3903" s="21">
        <f t="shared" si="1079"/>
        <v>0</v>
      </c>
      <c r="N3903">
        <f t="shared" si="1080"/>
        <v>0</v>
      </c>
      <c r="O3903">
        <f t="shared" si="1073"/>
        <v>0</v>
      </c>
      <c r="P3903">
        <f t="shared" si="1074"/>
        <v>0</v>
      </c>
      <c r="Q3903">
        <f t="shared" si="1075"/>
        <v>0</v>
      </c>
      <c r="R3903">
        <f t="shared" si="1076"/>
        <v>0</v>
      </c>
      <c r="S3903">
        <f t="shared" si="1077"/>
        <v>0</v>
      </c>
      <c r="T3903">
        <f t="shared" si="1078"/>
        <v>0</v>
      </c>
      <c r="U3903" s="1"/>
    </row>
    <row r="3904" spans="2:21" x14ac:dyDescent="0.25">
      <c r="B3904" s="15">
        <v>10</v>
      </c>
      <c r="C3904" s="16">
        <f>Amostras!$C$13</f>
        <v>3</v>
      </c>
      <c r="D3904" s="16">
        <f>Amostras!$D$13</f>
        <v>2</v>
      </c>
      <c r="E3904" s="16">
        <f>Amostras!$E$13</f>
        <v>2</v>
      </c>
      <c r="F3904" s="16">
        <f>Amostras!$F$13</f>
        <v>3</v>
      </c>
      <c r="G3904" s="16">
        <f>Amostras!$G$13</f>
        <v>9</v>
      </c>
      <c r="H3904" s="16">
        <f>Amostras!$H$13</f>
        <v>5</v>
      </c>
      <c r="I3904" s="16">
        <f>Amostras!$I$13</f>
        <v>8</v>
      </c>
      <c r="J3904" s="40">
        <f>(C3904*C3891)+(D3904*D3891)+(E3904*E3891)+(F3904*F3891)+(G3904*G3891)+(H3904*H3891)+(I3904*I3891)+$J$5</f>
        <v>-0.86431372549019647</v>
      </c>
      <c r="K3904" s="19">
        <f>Amostras!$J$13</f>
        <v>-1</v>
      </c>
      <c r="L3904" s="2">
        <f t="shared" si="1081"/>
        <v>-1</v>
      </c>
      <c r="M3904" s="21">
        <f t="shared" si="1079"/>
        <v>0</v>
      </c>
      <c r="N3904">
        <f t="shared" si="1080"/>
        <v>0</v>
      </c>
      <c r="O3904">
        <f t="shared" si="1073"/>
        <v>0</v>
      </c>
      <c r="P3904">
        <f t="shared" si="1074"/>
        <v>0</v>
      </c>
      <c r="Q3904">
        <f t="shared" si="1075"/>
        <v>0</v>
      </c>
      <c r="R3904">
        <f t="shared" si="1076"/>
        <v>0</v>
      </c>
      <c r="S3904">
        <f t="shared" si="1077"/>
        <v>0</v>
      </c>
      <c r="T3904">
        <f t="shared" si="1078"/>
        <v>0</v>
      </c>
      <c r="U3904" s="1"/>
    </row>
    <row r="3905" spans="2:21" x14ac:dyDescent="0.25">
      <c r="B3905" s="15">
        <v>11</v>
      </c>
      <c r="C3905" s="16">
        <f>Amostras!$C$14</f>
        <v>2</v>
      </c>
      <c r="D3905" s="16">
        <f>Amostras!$D$14</f>
        <v>8</v>
      </c>
      <c r="E3905" s="16">
        <f>Amostras!$E$14</f>
        <v>9</v>
      </c>
      <c r="F3905" s="16">
        <f>Amostras!$F$14</f>
        <v>7</v>
      </c>
      <c r="G3905" s="16">
        <f>Amostras!$G$14</f>
        <v>2</v>
      </c>
      <c r="H3905" s="16">
        <f>Amostras!$H$14</f>
        <v>7</v>
      </c>
      <c r="I3905" s="16">
        <f>Amostras!$I$14</f>
        <v>6</v>
      </c>
      <c r="J3905" s="40">
        <f>(C3905*C3891)+(D3905*D3891)+(E3905*E3891)+(F3905*F3891)+(G3905*G3891)+(H3905*H3891)+(I3905*I3891)+$J$5</f>
        <v>-1.3588235294117759</v>
      </c>
      <c r="K3905" s="19">
        <f>Amostras!$J$14</f>
        <v>-1</v>
      </c>
      <c r="L3905" s="2">
        <f t="shared" si="1081"/>
        <v>-1</v>
      </c>
      <c r="M3905" s="21">
        <f t="shared" si="1079"/>
        <v>0</v>
      </c>
      <c r="N3905">
        <f t="shared" si="1080"/>
        <v>0</v>
      </c>
      <c r="O3905">
        <f t="shared" si="1073"/>
        <v>0</v>
      </c>
      <c r="P3905">
        <f t="shared" si="1074"/>
        <v>0</v>
      </c>
      <c r="Q3905">
        <f t="shared" si="1075"/>
        <v>0</v>
      </c>
      <c r="R3905">
        <f t="shared" si="1076"/>
        <v>0</v>
      </c>
      <c r="S3905">
        <f t="shared" si="1077"/>
        <v>0</v>
      </c>
      <c r="T3905">
        <f t="shared" si="1078"/>
        <v>0</v>
      </c>
      <c r="U3905" s="1"/>
    </row>
    <row r="3906" spans="2:21" x14ac:dyDescent="0.25">
      <c r="B3906" s="15">
        <v>12</v>
      </c>
      <c r="C3906" s="16">
        <f>Amostras!$C$15</f>
        <v>2</v>
      </c>
      <c r="D3906" s="16">
        <f>Amostras!$D$15</f>
        <v>6</v>
      </c>
      <c r="E3906" s="16">
        <f>Amostras!$E$15</f>
        <v>2</v>
      </c>
      <c r="F3906" s="16">
        <f>Amostras!$F$15</f>
        <v>6</v>
      </c>
      <c r="G3906" s="16">
        <f>Amostras!$G$15</f>
        <v>0</v>
      </c>
      <c r="H3906" s="16">
        <f>Amostras!$H$15</f>
        <v>6</v>
      </c>
      <c r="I3906" s="16">
        <f>Amostras!$I$15</f>
        <v>9</v>
      </c>
      <c r="J3906" s="40">
        <f>(C3906*C3891)+(D3906*D3891)+(E3906*E3891)+(F3906*F3891)+(G3906*G3891)+(H3906*H3891)+(I3906*I3891)+$J$5</f>
        <v>-2.3894117647058914</v>
      </c>
      <c r="K3906" s="19">
        <f>Amostras!$J$15</f>
        <v>-1</v>
      </c>
      <c r="L3906" s="2">
        <f t="shared" si="1081"/>
        <v>-1</v>
      </c>
      <c r="M3906" s="21">
        <f t="shared" si="1079"/>
        <v>0</v>
      </c>
      <c r="N3906">
        <f t="shared" si="1080"/>
        <v>0</v>
      </c>
      <c r="O3906">
        <f t="shared" si="1073"/>
        <v>0</v>
      </c>
      <c r="P3906">
        <f t="shared" si="1074"/>
        <v>0</v>
      </c>
      <c r="Q3906">
        <f t="shared" si="1075"/>
        <v>0</v>
      </c>
      <c r="R3906">
        <f t="shared" si="1076"/>
        <v>0</v>
      </c>
      <c r="S3906">
        <f t="shared" si="1077"/>
        <v>0</v>
      </c>
      <c r="T3906">
        <f t="shared" si="1078"/>
        <v>0</v>
      </c>
      <c r="U3906" s="1"/>
    </row>
    <row r="3907" spans="2:21" x14ac:dyDescent="0.25">
      <c r="B3907" s="15">
        <v>13</v>
      </c>
      <c r="C3907" s="16">
        <f>Amostras!$C$16</f>
        <v>1</v>
      </c>
      <c r="D3907" s="16">
        <f>Amostras!$D$16</f>
        <v>1</v>
      </c>
      <c r="E3907" s="16">
        <f>Amostras!$E$16</f>
        <v>5</v>
      </c>
      <c r="F3907" s="16">
        <f>Amostras!$F$16</f>
        <v>2</v>
      </c>
      <c r="G3907" s="16">
        <f>Amostras!$G$16</f>
        <v>5</v>
      </c>
      <c r="H3907" s="16">
        <f>Amostras!$H$16</f>
        <v>4</v>
      </c>
      <c r="I3907" s="16">
        <f>Amostras!$I$16</f>
        <v>9</v>
      </c>
      <c r="J3907" s="40">
        <f>(C3907*C3891)+(D3907*D3891)+(E3907*E3891)+(F3907*F3891)+(G3907*G3891)+(H3907*H3891)+(I3907*I3891)+$J$5</f>
        <v>-2.4462745098039225</v>
      </c>
      <c r="K3907" s="19">
        <f>Amostras!$J$16</f>
        <v>-1</v>
      </c>
      <c r="L3907" s="2">
        <f t="shared" si="1081"/>
        <v>-1</v>
      </c>
      <c r="M3907" s="21">
        <f t="shared" si="1079"/>
        <v>0</v>
      </c>
      <c r="N3907">
        <f t="shared" si="1080"/>
        <v>0</v>
      </c>
      <c r="O3907">
        <f t="shared" si="1073"/>
        <v>0</v>
      </c>
      <c r="P3907">
        <f t="shared" si="1074"/>
        <v>0</v>
      </c>
      <c r="Q3907">
        <f t="shared" si="1075"/>
        <v>0</v>
      </c>
      <c r="R3907">
        <f t="shared" si="1076"/>
        <v>0</v>
      </c>
      <c r="S3907">
        <f t="shared" si="1077"/>
        <v>0</v>
      </c>
      <c r="T3907">
        <f t="shared" si="1078"/>
        <v>0</v>
      </c>
      <c r="U3907" s="1"/>
    </row>
    <row r="3908" spans="2:21" x14ac:dyDescent="0.25">
      <c r="B3908" s="15">
        <v>14</v>
      </c>
      <c r="C3908" s="16">
        <f>Amostras!$C$17</f>
        <v>3</v>
      </c>
      <c r="D3908" s="16">
        <f>Amostras!$D$17</f>
        <v>5</v>
      </c>
      <c r="E3908" s="16">
        <f>Amostras!$E$17</f>
        <v>5</v>
      </c>
      <c r="F3908" s="16">
        <f>Amostras!$F$17</f>
        <v>6</v>
      </c>
      <c r="G3908" s="16">
        <f>Amostras!$G$17</f>
        <v>1</v>
      </c>
      <c r="H3908" s="16">
        <f>Amostras!$H$17</f>
        <v>2</v>
      </c>
      <c r="I3908" s="16">
        <f>Amostras!$I$17</f>
        <v>8</v>
      </c>
      <c r="J3908" s="40">
        <f>(C3908*C3891)+(D3908*D3891)+(E3908*E3891)+(F3908*F3891)+(G3908*G3891)+(H3908*H3891)+(I3908*I3891)+$J$5</f>
        <v>-1.5376470588235387</v>
      </c>
      <c r="K3908" s="19">
        <f>Amostras!$J$17</f>
        <v>-1</v>
      </c>
      <c r="L3908" s="2">
        <f t="shared" si="1081"/>
        <v>-1</v>
      </c>
      <c r="M3908" s="21">
        <f t="shared" si="1079"/>
        <v>0</v>
      </c>
      <c r="N3908">
        <f t="shared" si="1080"/>
        <v>0</v>
      </c>
      <c r="O3908">
        <f t="shared" si="1073"/>
        <v>0</v>
      </c>
      <c r="P3908">
        <f t="shared" si="1074"/>
        <v>0</v>
      </c>
      <c r="Q3908">
        <f t="shared" si="1075"/>
        <v>0</v>
      </c>
      <c r="R3908">
        <f t="shared" si="1076"/>
        <v>0</v>
      </c>
      <c r="S3908">
        <f t="shared" si="1077"/>
        <v>0</v>
      </c>
      <c r="T3908">
        <f t="shared" si="1078"/>
        <v>0</v>
      </c>
      <c r="U3908" s="1"/>
    </row>
    <row r="3909" spans="2:21" x14ac:dyDescent="0.25">
      <c r="B3909" s="15">
        <v>15</v>
      </c>
      <c r="C3909" s="16">
        <f>Amostras!$C$18</f>
        <v>1</v>
      </c>
      <c r="D3909" s="16">
        <f>Amostras!$D$18</f>
        <v>1</v>
      </c>
      <c r="E3909" s="16">
        <f>Amostras!$E$18</f>
        <v>4</v>
      </c>
      <c r="F3909" s="16">
        <f>Amostras!$F$18</f>
        <v>9</v>
      </c>
      <c r="G3909" s="16">
        <f>Amostras!$G$18</f>
        <v>4</v>
      </c>
      <c r="H3909" s="16">
        <f>Amostras!$H$18</f>
        <v>9</v>
      </c>
      <c r="I3909" s="16">
        <f>Amostras!$I$18</f>
        <v>3</v>
      </c>
      <c r="J3909" s="40">
        <f>(C3909*C3891)+(D3909*D3891)+(E3909*E3891)+(F3909*F3891)+(G3909*G3891)+(H3909*H3891)+(I3909*I3891)+$J$5</f>
        <v>-1.648235294117651</v>
      </c>
      <c r="K3909" s="19">
        <f>Amostras!$J$18</f>
        <v>-1</v>
      </c>
      <c r="L3909" s="2">
        <f t="shared" si="1081"/>
        <v>-1</v>
      </c>
      <c r="M3909" s="21">
        <f t="shared" si="1079"/>
        <v>0</v>
      </c>
      <c r="N3909">
        <f t="shared" si="1080"/>
        <v>0</v>
      </c>
      <c r="O3909">
        <f t="shared" si="1073"/>
        <v>0</v>
      </c>
      <c r="P3909">
        <f t="shared" si="1074"/>
        <v>0</v>
      </c>
      <c r="Q3909">
        <f t="shared" si="1075"/>
        <v>0</v>
      </c>
      <c r="R3909">
        <f t="shared" si="1076"/>
        <v>0</v>
      </c>
      <c r="S3909">
        <f t="shared" si="1077"/>
        <v>0</v>
      </c>
      <c r="T3909">
        <f t="shared" si="1078"/>
        <v>0</v>
      </c>
      <c r="U3909" s="1"/>
    </row>
    <row r="3910" spans="2:21" x14ac:dyDescent="0.25">
      <c r="B3910" s="15">
        <v>16</v>
      </c>
      <c r="C3910" s="16">
        <f>Amostras!$C$19</f>
        <v>4</v>
      </c>
      <c r="D3910" s="16">
        <f>Amostras!$D$19</f>
        <v>6</v>
      </c>
      <c r="E3910" s="16">
        <f>Amostras!$E$19</f>
        <v>0</v>
      </c>
      <c r="F3910" s="16">
        <f>Amostras!$F$19</f>
        <v>0</v>
      </c>
      <c r="G3910" s="16">
        <f>Amostras!$G$19</f>
        <v>2</v>
      </c>
      <c r="H3910" s="16">
        <f>Amostras!$H$19</f>
        <v>4</v>
      </c>
      <c r="I3910" s="16">
        <f>Amostras!$I$19</f>
        <v>1</v>
      </c>
      <c r="J3910" s="40">
        <f>(C3910*C3891)+(D3910*D3891)+(E3910*E3891)+(F3910*F3891)+(G3910*G3891)+(H3910*H3891)+(I3910*I3891)+$J$5</f>
        <v>-0.53294117647059203</v>
      </c>
      <c r="K3910" s="19">
        <f>Amostras!$J$19</f>
        <v>-1</v>
      </c>
      <c r="L3910" s="2">
        <f t="shared" si="1081"/>
        <v>-1</v>
      </c>
      <c r="M3910" s="21">
        <f t="shared" si="1079"/>
        <v>0</v>
      </c>
      <c r="N3910">
        <f t="shared" si="1080"/>
        <v>0</v>
      </c>
      <c r="O3910">
        <f t="shared" si="1073"/>
        <v>0</v>
      </c>
      <c r="P3910">
        <f t="shared" si="1074"/>
        <v>0</v>
      </c>
      <c r="Q3910">
        <f t="shared" si="1075"/>
        <v>0</v>
      </c>
      <c r="R3910">
        <f t="shared" si="1076"/>
        <v>0</v>
      </c>
      <c r="S3910">
        <f t="shared" si="1077"/>
        <v>0</v>
      </c>
      <c r="T3910">
        <f t="shared" si="1078"/>
        <v>0</v>
      </c>
      <c r="U3910" s="1"/>
    </row>
    <row r="3911" spans="2:21" x14ac:dyDescent="0.25">
      <c r="B3911" s="15">
        <v>17</v>
      </c>
      <c r="C3911" s="16">
        <f>Amostras!$C$20</f>
        <v>2</v>
      </c>
      <c r="D3911" s="16">
        <f>Amostras!$D$20</f>
        <v>5</v>
      </c>
      <c r="E3911" s="16">
        <f>Amostras!$E$20</f>
        <v>8</v>
      </c>
      <c r="F3911" s="16">
        <f>Amostras!$F$20</f>
        <v>9</v>
      </c>
      <c r="G3911" s="16">
        <f>Amostras!$G$20</f>
        <v>3</v>
      </c>
      <c r="H3911" s="16">
        <f>Amostras!$H$20</f>
        <v>3</v>
      </c>
      <c r="I3911" s="16">
        <f>Amostras!$I$20</f>
        <v>3</v>
      </c>
      <c r="J3911" s="40">
        <f>(C3911*C3891)+(D3911*D3891)+(E3911*E3891)+(F3911*F3891)+(G3911*G3891)+(H3911*H3891)+(I3911*I3891)+$J$5</f>
        <v>-1.0074509803921667</v>
      </c>
      <c r="K3911" s="19">
        <f>Amostras!$J$20</f>
        <v>-1</v>
      </c>
      <c r="L3911" s="2">
        <f t="shared" si="1081"/>
        <v>-1</v>
      </c>
      <c r="M3911" s="21">
        <f t="shared" si="1079"/>
        <v>0</v>
      </c>
      <c r="N3911">
        <f t="shared" si="1080"/>
        <v>0</v>
      </c>
      <c r="O3911">
        <f t="shared" si="1073"/>
        <v>0</v>
      </c>
      <c r="P3911">
        <f t="shared" si="1074"/>
        <v>0</v>
      </c>
      <c r="Q3911">
        <f t="shared" si="1075"/>
        <v>0</v>
      </c>
      <c r="R3911">
        <f t="shared" si="1076"/>
        <v>0</v>
      </c>
      <c r="S3911">
        <f t="shared" si="1077"/>
        <v>0</v>
      </c>
      <c r="T3911">
        <f t="shared" si="1078"/>
        <v>0</v>
      </c>
      <c r="U3911" s="1"/>
    </row>
    <row r="3912" spans="2:21" x14ac:dyDescent="0.25">
      <c r="B3912" s="15">
        <v>18</v>
      </c>
      <c r="C3912" s="16">
        <f>Amostras!$C$21</f>
        <v>1</v>
      </c>
      <c r="D3912" s="16">
        <f>Amostras!$D$21</f>
        <v>9</v>
      </c>
      <c r="E3912" s="16">
        <f>Amostras!$E$21</f>
        <v>8</v>
      </c>
      <c r="F3912" s="16">
        <f>Amostras!$F$21</f>
        <v>0</v>
      </c>
      <c r="G3912" s="16">
        <f>Amostras!$G$21</f>
        <v>9</v>
      </c>
      <c r="H3912" s="16">
        <f>Amostras!$H$21</f>
        <v>6</v>
      </c>
      <c r="I3912" s="16">
        <f>Amostras!$I$21</f>
        <v>9</v>
      </c>
      <c r="J3912" s="40">
        <f>(C3912*C3891)+(D3912*D3891)+(E3912*E3891)+(F3912*F3891)+(G3912*G3891)+(H3912*H3891)+(I3912*I3891)+$J$5</f>
        <v>-1.6701960784313779</v>
      </c>
      <c r="K3912" s="19">
        <f>Amostras!$J$21</f>
        <v>-1</v>
      </c>
      <c r="L3912" s="2">
        <f t="shared" si="1081"/>
        <v>-1</v>
      </c>
      <c r="M3912" s="21">
        <f t="shared" si="1079"/>
        <v>0</v>
      </c>
      <c r="N3912">
        <f t="shared" si="1080"/>
        <v>0</v>
      </c>
      <c r="O3912">
        <f t="shared" si="1073"/>
        <v>0</v>
      </c>
      <c r="P3912">
        <f t="shared" si="1074"/>
        <v>0</v>
      </c>
      <c r="Q3912">
        <f t="shared" si="1075"/>
        <v>0</v>
      </c>
      <c r="R3912">
        <f t="shared" si="1076"/>
        <v>0</v>
      </c>
      <c r="S3912">
        <f t="shared" si="1077"/>
        <v>0</v>
      </c>
      <c r="T3912">
        <f t="shared" si="1078"/>
        <v>0</v>
      </c>
      <c r="U3912" s="1"/>
    </row>
    <row r="3913" spans="2:21" x14ac:dyDescent="0.25">
      <c r="B3913" s="15">
        <v>19</v>
      </c>
      <c r="C3913" s="16">
        <f>Amostras!$C$22</f>
        <v>4</v>
      </c>
      <c r="D3913" s="16">
        <f>Amostras!$D$22</f>
        <v>2</v>
      </c>
      <c r="E3913" s="16">
        <f>Amostras!$E$22</f>
        <v>9</v>
      </c>
      <c r="F3913" s="16">
        <f>Amostras!$F$22</f>
        <v>4</v>
      </c>
      <c r="G3913" s="16">
        <f>Amostras!$G$22</f>
        <v>4</v>
      </c>
      <c r="H3913" s="16">
        <f>Amostras!$H$22</f>
        <v>1</v>
      </c>
      <c r="I3913" s="16">
        <f>Amostras!$I$22</f>
        <v>3</v>
      </c>
      <c r="J3913" s="40">
        <f>(C3913*C3891)+(D3913*D3891)+(E3913*E3891)+(F3913*F3891)+(G3913*G3891)+(H3913*H3891)+(I3913*I3891)+$J$5</f>
        <v>-2.9803921568632319E-2</v>
      </c>
      <c r="K3913" s="19">
        <f>Amostras!$J$22</f>
        <v>-1</v>
      </c>
      <c r="L3913" s="2">
        <f t="shared" si="1081"/>
        <v>-1</v>
      </c>
      <c r="M3913" s="21">
        <f t="shared" si="1079"/>
        <v>0</v>
      </c>
      <c r="N3913">
        <f t="shared" si="1080"/>
        <v>0</v>
      </c>
      <c r="O3913">
        <f t="shared" si="1073"/>
        <v>0</v>
      </c>
      <c r="P3913">
        <f t="shared" si="1074"/>
        <v>0</v>
      </c>
      <c r="Q3913">
        <f t="shared" si="1075"/>
        <v>0</v>
      </c>
      <c r="R3913">
        <f t="shared" si="1076"/>
        <v>0</v>
      </c>
      <c r="S3913">
        <f t="shared" si="1077"/>
        <v>0</v>
      </c>
      <c r="T3913">
        <f t="shared" si="1078"/>
        <v>0</v>
      </c>
      <c r="U3913" s="1"/>
    </row>
    <row r="3914" spans="2:21" x14ac:dyDescent="0.25">
      <c r="B3914" s="15">
        <v>20</v>
      </c>
      <c r="C3914" s="16">
        <f>Amostras!$C$23</f>
        <v>3</v>
      </c>
      <c r="D3914" s="16">
        <f>Amostras!$D$23</f>
        <v>4</v>
      </c>
      <c r="E3914" s="16">
        <f>Amostras!$E$23</f>
        <v>3</v>
      </c>
      <c r="F3914" s="16">
        <f>Amostras!$F$23</f>
        <v>3</v>
      </c>
      <c r="G3914" s="16">
        <f>Amostras!$G$23</f>
        <v>9</v>
      </c>
      <c r="H3914" s="16">
        <f>Amostras!$H$23</f>
        <v>6</v>
      </c>
      <c r="I3914" s="16">
        <f>Amostras!$I$23</f>
        <v>9</v>
      </c>
      <c r="J3914" s="40">
        <f>(C3914*C3891)+(D3914*D3891)+(E3914*E3891)+(F3914*F3891)+(G3914*G3891)+(H3914*H3891)+(I3914*I3891)+$J$5</f>
        <v>-0.8643137254901978</v>
      </c>
      <c r="K3914" s="19">
        <f>Amostras!$J$23</f>
        <v>-1</v>
      </c>
      <c r="L3914" s="2">
        <f t="shared" si="1081"/>
        <v>-1</v>
      </c>
      <c r="M3914" s="21">
        <f t="shared" si="1079"/>
        <v>0</v>
      </c>
      <c r="N3914">
        <f t="shared" si="1080"/>
        <v>0</v>
      </c>
      <c r="O3914">
        <f t="shared" si="1073"/>
        <v>0</v>
      </c>
      <c r="P3914">
        <f t="shared" si="1074"/>
        <v>0</v>
      </c>
      <c r="Q3914">
        <f t="shared" si="1075"/>
        <v>0</v>
      </c>
      <c r="R3914">
        <f t="shared" si="1076"/>
        <v>0</v>
      </c>
      <c r="S3914">
        <f t="shared" si="1077"/>
        <v>0</v>
      </c>
      <c r="T3914">
        <f t="shared" si="1078"/>
        <v>0</v>
      </c>
      <c r="U3914" s="1"/>
    </row>
    <row r="3915" spans="2:21" x14ac:dyDescent="0.25">
      <c r="B3915" s="15">
        <v>21</v>
      </c>
      <c r="C3915" s="16">
        <f>Amostras!$C$24</f>
        <v>1</v>
      </c>
      <c r="D3915" s="16">
        <f>Amostras!$D$24</f>
        <v>0</v>
      </c>
      <c r="E3915" s="16">
        <f>Amostras!$E$24</f>
        <v>9</v>
      </c>
      <c r="F3915" s="16">
        <f>Amostras!$F$24</f>
        <v>9</v>
      </c>
      <c r="G3915" s="16">
        <f>Amostras!$G$24</f>
        <v>4</v>
      </c>
      <c r="H3915" s="16">
        <f>Amostras!$H$24</f>
        <v>0</v>
      </c>
      <c r="I3915" s="16">
        <f>Amostras!$I$24</f>
        <v>8</v>
      </c>
      <c r="J3915" s="40">
        <f>(C3915*C3891)+(D3915*D3891)+(E3915*E3891)+(F3915*F3891)+(G3915*G3891)+(H3915*H3891)+(I3915*I3891)+$J$5</f>
        <v>-2.0741176470588298</v>
      </c>
      <c r="K3915" s="19">
        <f>Amostras!$J$24</f>
        <v>-1</v>
      </c>
      <c r="L3915" s="2">
        <f t="shared" si="1081"/>
        <v>-1</v>
      </c>
      <c r="M3915" s="21">
        <f t="shared" si="1079"/>
        <v>0</v>
      </c>
      <c r="N3915">
        <f t="shared" si="1080"/>
        <v>0</v>
      </c>
      <c r="O3915">
        <f t="shared" si="1073"/>
        <v>0</v>
      </c>
      <c r="P3915">
        <f t="shared" si="1074"/>
        <v>0</v>
      </c>
      <c r="Q3915">
        <f t="shared" si="1075"/>
        <v>0</v>
      </c>
      <c r="R3915">
        <f t="shared" si="1076"/>
        <v>0</v>
      </c>
      <c r="S3915">
        <f t="shared" si="1077"/>
        <v>0</v>
      </c>
      <c r="T3915">
        <f t="shared" si="1078"/>
        <v>0</v>
      </c>
      <c r="U3915" s="1"/>
    </row>
    <row r="3916" spans="2:21" x14ac:dyDescent="0.25">
      <c r="B3916" s="15">
        <v>22</v>
      </c>
      <c r="C3916" s="16">
        <f>Amostras!$C$25</f>
        <v>4</v>
      </c>
      <c r="D3916" s="16">
        <f>Amostras!$D$25</f>
        <v>5</v>
      </c>
      <c r="E3916" s="16">
        <f>Amostras!$E$25</f>
        <v>9</v>
      </c>
      <c r="F3916" s="16">
        <f>Amostras!$F$25</f>
        <v>6</v>
      </c>
      <c r="G3916" s="16">
        <f>Amostras!$G$25</f>
        <v>1</v>
      </c>
      <c r="H3916" s="16">
        <f>Amostras!$H$25</f>
        <v>8</v>
      </c>
      <c r="I3916" s="16">
        <f>Amostras!$I$25</f>
        <v>4</v>
      </c>
      <c r="J3916" s="40">
        <f>(C3916*C3891)+(D3916*D3891)+(E3916*E3891)+(F3916*F3891)+(G3916*G3891)+(H3916*H3891)+(I3916*I3891)+$J$5</f>
        <v>-0.27568627450981253</v>
      </c>
      <c r="K3916" s="19">
        <f>Amostras!$J$25</f>
        <v>-1</v>
      </c>
      <c r="L3916" s="2">
        <f t="shared" si="1081"/>
        <v>-1</v>
      </c>
      <c r="M3916" s="21">
        <f t="shared" si="1079"/>
        <v>0</v>
      </c>
      <c r="N3916">
        <f t="shared" si="1080"/>
        <v>0</v>
      </c>
      <c r="O3916">
        <f t="shared" si="1073"/>
        <v>0</v>
      </c>
      <c r="P3916">
        <f t="shared" si="1074"/>
        <v>0</v>
      </c>
      <c r="Q3916">
        <f t="shared" si="1075"/>
        <v>0</v>
      </c>
      <c r="R3916">
        <f t="shared" si="1076"/>
        <v>0</v>
      </c>
      <c r="S3916">
        <f t="shared" si="1077"/>
        <v>0</v>
      </c>
      <c r="T3916">
        <f t="shared" si="1078"/>
        <v>0</v>
      </c>
      <c r="U3916" s="1"/>
    </row>
    <row r="3917" spans="2:21" x14ac:dyDescent="0.25">
      <c r="B3917" s="15">
        <v>23</v>
      </c>
      <c r="C3917" s="16">
        <f>Amostras!$C$26</f>
        <v>4</v>
      </c>
      <c r="D3917" s="16">
        <f>Amostras!$D$26</f>
        <v>4</v>
      </c>
      <c r="E3917" s="16">
        <f>Amostras!$E$26</f>
        <v>8</v>
      </c>
      <c r="F3917" s="16">
        <f>Amostras!$F$26</f>
        <v>0</v>
      </c>
      <c r="G3917" s="16">
        <f>Amostras!$G$26</f>
        <v>0</v>
      </c>
      <c r="H3917" s="16">
        <f>Amostras!$H$26</f>
        <v>5</v>
      </c>
      <c r="I3917" s="16">
        <f>Amostras!$I$26</f>
        <v>9</v>
      </c>
      <c r="J3917" s="40">
        <f>(C3917*C3891)+(D3917*D3891)+(E3917*E3891)+(F3917*F3891)+(G3917*G3891)+(H3917*H3891)+(I3917*I3891)+$J$5</f>
        <v>-1.2717647058823587</v>
      </c>
      <c r="K3917" s="19">
        <f>Amostras!$J$26</f>
        <v>-1</v>
      </c>
      <c r="L3917" s="2">
        <f t="shared" si="1081"/>
        <v>-1</v>
      </c>
      <c r="M3917" s="21">
        <f t="shared" si="1079"/>
        <v>0</v>
      </c>
      <c r="N3917">
        <f t="shared" si="1080"/>
        <v>0</v>
      </c>
      <c r="O3917">
        <f t="shared" si="1073"/>
        <v>0</v>
      </c>
      <c r="P3917">
        <f t="shared" si="1074"/>
        <v>0</v>
      </c>
      <c r="Q3917">
        <f t="shared" si="1075"/>
        <v>0</v>
      </c>
      <c r="R3917">
        <f t="shared" si="1076"/>
        <v>0</v>
      </c>
      <c r="S3917">
        <f t="shared" si="1077"/>
        <v>0</v>
      </c>
      <c r="T3917">
        <f t="shared" si="1078"/>
        <v>0</v>
      </c>
      <c r="U3917" s="1"/>
    </row>
    <row r="3918" spans="2:21" x14ac:dyDescent="0.25">
      <c r="B3918" s="15">
        <v>24</v>
      </c>
      <c r="C3918" s="16">
        <f>Amostras!$C$27</f>
        <v>2</v>
      </c>
      <c r="D3918" s="16">
        <f>Amostras!$D$27</f>
        <v>7</v>
      </c>
      <c r="E3918" s="16">
        <f>Amostras!$E$27</f>
        <v>6</v>
      </c>
      <c r="F3918" s="16">
        <f>Amostras!$F$27</f>
        <v>5</v>
      </c>
      <c r="G3918" s="16">
        <f>Amostras!$G$27</f>
        <v>0</v>
      </c>
      <c r="H3918" s="16">
        <f>Amostras!$H$27</f>
        <v>7</v>
      </c>
      <c r="I3918" s="16">
        <f>Amostras!$I$27</f>
        <v>5</v>
      </c>
      <c r="J3918" s="40">
        <f>(C3918*C3891)+(D3918*D3891)+(E3918*E3891)+(F3918*F3891)+(G3918*G3891)+(H3918*H3891)+(I3918*I3891)+$J$5</f>
        <v>-1.7400000000000095</v>
      </c>
      <c r="K3918" s="19">
        <f>Amostras!$J$27</f>
        <v>-1</v>
      </c>
      <c r="L3918" s="2">
        <f t="shared" si="1081"/>
        <v>-1</v>
      </c>
      <c r="M3918" s="21">
        <f t="shared" si="1079"/>
        <v>0</v>
      </c>
      <c r="N3918">
        <f t="shared" si="1080"/>
        <v>0</v>
      </c>
      <c r="O3918">
        <f t="shared" si="1073"/>
        <v>0</v>
      </c>
      <c r="P3918">
        <f t="shared" si="1074"/>
        <v>0</v>
      </c>
      <c r="Q3918">
        <f t="shared" si="1075"/>
        <v>0</v>
      </c>
      <c r="R3918">
        <f t="shared" si="1076"/>
        <v>0</v>
      </c>
      <c r="S3918">
        <f t="shared" si="1077"/>
        <v>0</v>
      </c>
      <c r="T3918">
        <f t="shared" si="1078"/>
        <v>0</v>
      </c>
      <c r="U3918" s="1"/>
    </row>
    <row r="3919" spans="2:21" x14ac:dyDescent="0.25">
      <c r="B3919" s="15">
        <v>25</v>
      </c>
      <c r="C3919" s="16">
        <f>Amostras!$C$28</f>
        <v>1</v>
      </c>
      <c r="D3919" s="16">
        <f>Amostras!$D$28</f>
        <v>5</v>
      </c>
      <c r="E3919" s="16">
        <f>Amostras!$E$28</f>
        <v>1</v>
      </c>
      <c r="F3919" s="16">
        <f>Amostras!$F$28</f>
        <v>2</v>
      </c>
      <c r="G3919" s="16">
        <f>Amostras!$G$28</f>
        <v>7</v>
      </c>
      <c r="H3919" s="16">
        <f>Amostras!$H$28</f>
        <v>3</v>
      </c>
      <c r="I3919" s="16">
        <f>Amostras!$I$28</f>
        <v>0</v>
      </c>
      <c r="J3919" s="40">
        <f>(C3919*C3891)+(D3919*D3891)+(E3919*E3891)+(F3919*F3891)+(G3919*G3891)+(H3919*H3891)+(I3919*I3891)+$J$5</f>
        <v>-1.3431372549019631</v>
      </c>
      <c r="K3919" s="19">
        <f>Amostras!$J$28</f>
        <v>-1</v>
      </c>
      <c r="L3919" s="2">
        <f t="shared" si="1081"/>
        <v>-1</v>
      </c>
      <c r="M3919" s="21">
        <f t="shared" si="1079"/>
        <v>0</v>
      </c>
      <c r="N3919">
        <f t="shared" si="1080"/>
        <v>0</v>
      </c>
      <c r="O3919">
        <f t="shared" si="1073"/>
        <v>0</v>
      </c>
      <c r="P3919">
        <f t="shared" si="1074"/>
        <v>0</v>
      </c>
      <c r="Q3919">
        <f t="shared" si="1075"/>
        <v>0</v>
      </c>
      <c r="R3919">
        <f t="shared" si="1076"/>
        <v>0</v>
      </c>
      <c r="S3919">
        <f t="shared" si="1077"/>
        <v>0</v>
      </c>
      <c r="T3919">
        <f t="shared" si="1078"/>
        <v>0</v>
      </c>
      <c r="U3919" s="1"/>
    </row>
    <row r="3920" spans="2:21" x14ac:dyDescent="0.25">
      <c r="B3920" s="15">
        <v>26</v>
      </c>
      <c r="C3920" s="16">
        <f>Amostras!$C$29</f>
        <v>9</v>
      </c>
      <c r="D3920" s="16">
        <f>Amostras!$D$29</f>
        <v>6</v>
      </c>
      <c r="E3920" s="16">
        <f>Amostras!$E$29</f>
        <v>3</v>
      </c>
      <c r="F3920" s="16">
        <f>Amostras!$F$29</f>
        <v>4</v>
      </c>
      <c r="G3920" s="16">
        <f>Amostras!$G$29</f>
        <v>2</v>
      </c>
      <c r="H3920" s="16">
        <f>Amostras!$H$29</f>
        <v>9</v>
      </c>
      <c r="I3920" s="16">
        <f>Amostras!$I$29</f>
        <v>8</v>
      </c>
      <c r="J3920" s="40">
        <f>(C3920*C3891)+(D3920*D3891)+(E3920*E3891)+(F3920*F3891)+(G3920*G3891)+(H3920*H3891)+(I3920*I3891)+$J$5</f>
        <v>1.7423529411764633</v>
      </c>
      <c r="K3920" s="19">
        <f>Amostras!$J$29</f>
        <v>1</v>
      </c>
      <c r="L3920" s="2">
        <f t="shared" si="1081"/>
        <v>1</v>
      </c>
      <c r="M3920" s="21">
        <f t="shared" si="1079"/>
        <v>0</v>
      </c>
      <c r="N3920">
        <f t="shared" si="1080"/>
        <v>0</v>
      </c>
      <c r="O3920">
        <f t="shared" si="1073"/>
        <v>0</v>
      </c>
      <c r="P3920">
        <f t="shared" si="1074"/>
        <v>0</v>
      </c>
      <c r="Q3920">
        <f t="shared" si="1075"/>
        <v>0</v>
      </c>
      <c r="R3920">
        <f t="shared" si="1076"/>
        <v>0</v>
      </c>
      <c r="S3920">
        <f t="shared" si="1077"/>
        <v>0</v>
      </c>
      <c r="T3920">
        <f t="shared" si="1078"/>
        <v>0</v>
      </c>
      <c r="U3920" s="1"/>
    </row>
    <row r="3921" spans="2:21" x14ac:dyDescent="0.25">
      <c r="B3921" s="15">
        <v>27</v>
      </c>
      <c r="C3921" s="16">
        <f>Amostras!$C$30</f>
        <v>7</v>
      </c>
      <c r="D3921" s="16">
        <f>Amostras!$D$30</f>
        <v>5</v>
      </c>
      <c r="E3921" s="16">
        <f>Amostras!$E$30</f>
        <v>9</v>
      </c>
      <c r="F3921" s="16">
        <f>Amostras!$F$30</f>
        <v>5</v>
      </c>
      <c r="G3921" s="16">
        <f>Amostras!$G$30</f>
        <v>5</v>
      </c>
      <c r="H3921" s="16">
        <f>Amostras!$H$30</f>
        <v>6</v>
      </c>
      <c r="I3921" s="16">
        <f>Amostras!$I$30</f>
        <v>1</v>
      </c>
      <c r="J3921" s="40">
        <f>(C3921*C3891)+(D3921*D3891)+(E3921*E3891)+(F3921*F3891)+(G3921*G3891)+(H3921*H3891)+(I3921*I3891)+$J$5</f>
        <v>2.0894117647058756</v>
      </c>
      <c r="K3921" s="19">
        <f>Amostras!$J$30</f>
        <v>1</v>
      </c>
      <c r="L3921" s="2">
        <f t="shared" si="1081"/>
        <v>1</v>
      </c>
      <c r="M3921" s="21">
        <f t="shared" si="1079"/>
        <v>0</v>
      </c>
      <c r="N3921">
        <f t="shared" si="1080"/>
        <v>0</v>
      </c>
      <c r="O3921">
        <f t="shared" si="1073"/>
        <v>0</v>
      </c>
      <c r="P3921">
        <f t="shared" si="1074"/>
        <v>0</v>
      </c>
      <c r="Q3921">
        <f t="shared" si="1075"/>
        <v>0</v>
      </c>
      <c r="R3921">
        <f t="shared" si="1076"/>
        <v>0</v>
      </c>
      <c r="S3921">
        <f t="shared" si="1077"/>
        <v>0</v>
      </c>
      <c r="T3921">
        <f t="shared" si="1078"/>
        <v>0</v>
      </c>
      <c r="U3921" s="1"/>
    </row>
    <row r="3922" spans="2:21" x14ac:dyDescent="0.25">
      <c r="B3922" s="15">
        <v>28</v>
      </c>
      <c r="C3922" s="16">
        <f>Amostras!$C$31</f>
        <v>5</v>
      </c>
      <c r="D3922" s="16">
        <f>Amostras!$D$31</f>
        <v>1</v>
      </c>
      <c r="E3922" s="16">
        <f>Amostras!$E$31</f>
        <v>2</v>
      </c>
      <c r="F3922" s="16">
        <f>Amostras!$F$31</f>
        <v>9</v>
      </c>
      <c r="G3922" s="16">
        <f>Amostras!$G$31</f>
        <v>4</v>
      </c>
      <c r="H3922" s="16">
        <f>Amostras!$H$31</f>
        <v>5</v>
      </c>
      <c r="I3922" s="16">
        <f>Amostras!$I$31</f>
        <v>1</v>
      </c>
      <c r="J3922" s="40">
        <f>(C3922*C3891)+(D3922*D3891)+(E3922*E3891)+(F3922*F3891)+(G3922*G3891)+(H3922*H3891)+(I3922*I3891)+$J$5</f>
        <v>0.56666666666666243</v>
      </c>
      <c r="K3922" s="19">
        <f>Amostras!$J$31</f>
        <v>1</v>
      </c>
      <c r="L3922" s="2">
        <f t="shared" si="1081"/>
        <v>1</v>
      </c>
      <c r="M3922" s="21">
        <f t="shared" si="1079"/>
        <v>0</v>
      </c>
      <c r="N3922">
        <f t="shared" si="1080"/>
        <v>0</v>
      </c>
      <c r="O3922">
        <f t="shared" si="1073"/>
        <v>0</v>
      </c>
      <c r="P3922">
        <f t="shared" si="1074"/>
        <v>0</v>
      </c>
      <c r="Q3922">
        <f t="shared" si="1075"/>
        <v>0</v>
      </c>
      <c r="R3922">
        <f t="shared" si="1076"/>
        <v>0</v>
      </c>
      <c r="S3922">
        <f t="shared" si="1077"/>
        <v>0</v>
      </c>
      <c r="T3922">
        <f t="shared" si="1078"/>
        <v>0</v>
      </c>
      <c r="U3922" s="1"/>
    </row>
    <row r="3923" spans="2:21" x14ac:dyDescent="0.25">
      <c r="B3923" s="15">
        <v>29</v>
      </c>
      <c r="C3923" s="16">
        <f>Amostras!$C$32</f>
        <v>6</v>
      </c>
      <c r="D3923" s="16">
        <f>Amostras!$D$32</f>
        <v>9</v>
      </c>
      <c r="E3923" s="16">
        <f>Amostras!$E$32</f>
        <v>9</v>
      </c>
      <c r="F3923" s="16">
        <f>Amostras!$F$32</f>
        <v>9</v>
      </c>
      <c r="G3923" s="16">
        <f>Amostras!$G$32</f>
        <v>6</v>
      </c>
      <c r="H3923" s="16">
        <f>Amostras!$H$32</f>
        <v>4</v>
      </c>
      <c r="I3923" s="16">
        <f>Amostras!$I$32</f>
        <v>8</v>
      </c>
      <c r="J3923" s="40">
        <f>(C3923*C3891)+(D3923*D3891)+(E3923*E3891)+(F3923*F3891)+(G3923*G3891)+(H3923*H3891)+(I3923*I3891)+$J$5</f>
        <v>1.1086274509803795</v>
      </c>
      <c r="K3923" s="19">
        <f>Amostras!$J$32</f>
        <v>1</v>
      </c>
      <c r="L3923" s="2">
        <f t="shared" si="1081"/>
        <v>1</v>
      </c>
      <c r="M3923" s="21">
        <f t="shared" si="1079"/>
        <v>0</v>
      </c>
      <c r="N3923">
        <f t="shared" si="1080"/>
        <v>0</v>
      </c>
      <c r="O3923">
        <f t="shared" si="1073"/>
        <v>0</v>
      </c>
      <c r="P3923">
        <f t="shared" si="1074"/>
        <v>0</v>
      </c>
      <c r="Q3923">
        <f t="shared" si="1075"/>
        <v>0</v>
      </c>
      <c r="R3923">
        <f t="shared" si="1076"/>
        <v>0</v>
      </c>
      <c r="S3923">
        <f t="shared" si="1077"/>
        <v>0</v>
      </c>
      <c r="T3923">
        <f t="shared" si="1078"/>
        <v>0</v>
      </c>
      <c r="U3923" s="1"/>
    </row>
    <row r="3924" spans="2:21" x14ac:dyDescent="0.25">
      <c r="B3924" s="15">
        <v>30</v>
      </c>
      <c r="C3924" s="16">
        <f>Amostras!$C$33</f>
        <v>6</v>
      </c>
      <c r="D3924" s="16">
        <f>Amostras!$D$33</f>
        <v>1</v>
      </c>
      <c r="E3924" s="16">
        <f>Amostras!$E$33</f>
        <v>0</v>
      </c>
      <c r="F3924" s="16">
        <f>Amostras!$F$33</f>
        <v>8</v>
      </c>
      <c r="G3924" s="16">
        <f>Amostras!$G$33</f>
        <v>1</v>
      </c>
      <c r="H3924" s="16">
        <f>Amostras!$H$33</f>
        <v>1</v>
      </c>
      <c r="I3924" s="16">
        <f>Amostras!$I$33</f>
        <v>6</v>
      </c>
      <c r="J3924" s="40">
        <f>(C3924*C3891)+(D3924*D3891)+(E3924*E3891)+(F3924*F3891)+(G3924*G3891)+(H3924*H3891)+(I3924*I3891)+$J$5</f>
        <v>7.8431372548504186E-4</v>
      </c>
      <c r="K3924" s="19">
        <f>Amostras!$J$33</f>
        <v>1</v>
      </c>
      <c r="L3924" s="2">
        <f t="shared" si="1081"/>
        <v>1</v>
      </c>
      <c r="M3924" s="21">
        <f t="shared" si="1079"/>
        <v>0</v>
      </c>
      <c r="N3924">
        <f t="shared" si="1080"/>
        <v>0</v>
      </c>
      <c r="O3924">
        <f t="shared" si="1073"/>
        <v>0</v>
      </c>
      <c r="P3924">
        <f t="shared" si="1074"/>
        <v>0</v>
      </c>
      <c r="Q3924">
        <f t="shared" si="1075"/>
        <v>0</v>
      </c>
      <c r="R3924">
        <f t="shared" si="1076"/>
        <v>0</v>
      </c>
      <c r="S3924">
        <f t="shared" si="1077"/>
        <v>0</v>
      </c>
      <c r="T3924">
        <f t="shared" si="1078"/>
        <v>0</v>
      </c>
      <c r="U3924" s="1"/>
    </row>
    <row r="3925" spans="2:21" x14ac:dyDescent="0.25">
      <c r="B3925" s="15">
        <v>31</v>
      </c>
      <c r="C3925" s="16">
        <f>Amostras!$C$34</f>
        <v>8</v>
      </c>
      <c r="D3925" s="16">
        <f>Amostras!$D$34</f>
        <v>2</v>
      </c>
      <c r="E3925" s="16">
        <f>Amostras!$E$34</f>
        <v>0</v>
      </c>
      <c r="F3925" s="16">
        <f>Amostras!$F$34</f>
        <v>5</v>
      </c>
      <c r="G3925" s="16">
        <f>Amostras!$G$34</f>
        <v>7</v>
      </c>
      <c r="H3925" s="16">
        <f>Amostras!$H$34</f>
        <v>3</v>
      </c>
      <c r="I3925" s="16">
        <f>Amostras!$I$34</f>
        <v>9</v>
      </c>
      <c r="J3925" s="40">
        <f>(C3925*C3891)+(D3925*D3891)+(E3925*E3891)+(F3925*F3891)+(G3925*G3891)+(H3925*H3891)+(I3925*I3891)+$J$5</f>
        <v>1.4113725490196058</v>
      </c>
      <c r="K3925" s="19">
        <f>Amostras!$J$34</f>
        <v>1</v>
      </c>
      <c r="L3925" s="2">
        <f t="shared" si="1081"/>
        <v>1</v>
      </c>
      <c r="M3925" s="21">
        <f t="shared" si="1079"/>
        <v>0</v>
      </c>
      <c r="N3925">
        <f t="shared" si="1080"/>
        <v>0</v>
      </c>
      <c r="O3925">
        <f t="shared" si="1073"/>
        <v>0</v>
      </c>
      <c r="P3925">
        <f t="shared" si="1074"/>
        <v>0</v>
      </c>
      <c r="Q3925">
        <f t="shared" si="1075"/>
        <v>0</v>
      </c>
      <c r="R3925">
        <f t="shared" si="1076"/>
        <v>0</v>
      </c>
      <c r="S3925">
        <f t="shared" si="1077"/>
        <v>0</v>
      </c>
      <c r="T3925">
        <f t="shared" si="1078"/>
        <v>0</v>
      </c>
      <c r="U3925" s="1"/>
    </row>
    <row r="3926" spans="2:21" x14ac:dyDescent="0.25">
      <c r="B3926" s="15">
        <v>32</v>
      </c>
      <c r="C3926" s="16">
        <f>Amostras!$C$35</f>
        <v>9</v>
      </c>
      <c r="D3926" s="16">
        <f>Amostras!$D$35</f>
        <v>6</v>
      </c>
      <c r="E3926" s="16">
        <f>Amostras!$E$35</f>
        <v>9</v>
      </c>
      <c r="F3926" s="16">
        <f>Amostras!$F$35</f>
        <v>4</v>
      </c>
      <c r="G3926" s="16">
        <f>Amostras!$G$35</f>
        <v>3</v>
      </c>
      <c r="H3926" s="16">
        <f>Amostras!$H$35</f>
        <v>8</v>
      </c>
      <c r="I3926" s="16">
        <f>Amostras!$I$35</f>
        <v>0</v>
      </c>
      <c r="J3926" s="40">
        <f>(C3926*C3891)+(D3926*D3891)+(E3926*E3891)+(F3926*F3891)+(G3926*G3891)+(H3926*H3891)+(I3926*I3891)+$J$5</f>
        <v>3.045098039215679</v>
      </c>
      <c r="K3926" s="19">
        <f>Amostras!$J$35</f>
        <v>1</v>
      </c>
      <c r="L3926" s="2">
        <f t="shared" si="1081"/>
        <v>1</v>
      </c>
      <c r="M3926" s="21">
        <f t="shared" si="1079"/>
        <v>0</v>
      </c>
      <c r="N3926">
        <f t="shared" si="1080"/>
        <v>0</v>
      </c>
      <c r="O3926">
        <f t="shared" si="1073"/>
        <v>0</v>
      </c>
      <c r="P3926">
        <f t="shared" si="1074"/>
        <v>0</v>
      </c>
      <c r="Q3926">
        <f t="shared" si="1075"/>
        <v>0</v>
      </c>
      <c r="R3926">
        <f t="shared" si="1076"/>
        <v>0</v>
      </c>
      <c r="S3926">
        <f t="shared" si="1077"/>
        <v>0</v>
      </c>
      <c r="T3926">
        <f t="shared" si="1078"/>
        <v>0</v>
      </c>
      <c r="U3926" s="1"/>
    </row>
    <row r="3927" spans="2:21" x14ac:dyDescent="0.25">
      <c r="B3927" s="15">
        <v>33</v>
      </c>
      <c r="C3927" s="16">
        <f>Amostras!$C$36</f>
        <v>8</v>
      </c>
      <c r="D3927" s="16">
        <f>Amostras!$D$36</f>
        <v>6</v>
      </c>
      <c r="E3927" s="16">
        <f>Amostras!$E$36</f>
        <v>4</v>
      </c>
      <c r="F3927" s="16">
        <f>Amostras!$F$36</f>
        <v>7</v>
      </c>
      <c r="G3927" s="16">
        <f>Amostras!$G$36</f>
        <v>4</v>
      </c>
      <c r="H3927" s="16">
        <f>Amostras!$H$36</f>
        <v>9</v>
      </c>
      <c r="I3927" s="16">
        <f>Amostras!$I$36</f>
        <v>3</v>
      </c>
      <c r="J3927" s="40">
        <f>(C3927*C3891)+(D3927*D3891)+(E3927*E3891)+(F3927*F3891)+(G3927*G3891)+(H3927*H3891)+(I3927*I3891)+$J$5</f>
        <v>2.1556862745097964</v>
      </c>
      <c r="K3927" s="19">
        <f>Amostras!$J$36</f>
        <v>1</v>
      </c>
      <c r="L3927" s="2">
        <f t="shared" si="1081"/>
        <v>1</v>
      </c>
      <c r="M3927" s="21">
        <f t="shared" si="1079"/>
        <v>0</v>
      </c>
      <c r="N3927">
        <f t="shared" si="1080"/>
        <v>0</v>
      </c>
      <c r="O3927">
        <f t="shared" si="1073"/>
        <v>0</v>
      </c>
      <c r="P3927">
        <f t="shared" si="1074"/>
        <v>0</v>
      </c>
      <c r="Q3927">
        <f t="shared" si="1075"/>
        <v>0</v>
      </c>
      <c r="R3927">
        <f t="shared" si="1076"/>
        <v>0</v>
      </c>
      <c r="S3927">
        <f t="shared" si="1077"/>
        <v>0</v>
      </c>
      <c r="T3927">
        <f t="shared" si="1078"/>
        <v>0</v>
      </c>
      <c r="U3927" s="1"/>
    </row>
    <row r="3928" spans="2:21" x14ac:dyDescent="0.25">
      <c r="B3928" s="15">
        <v>34</v>
      </c>
      <c r="C3928" s="16">
        <f>Amostras!$C$37</f>
        <v>8</v>
      </c>
      <c r="D3928" s="16">
        <f>Amostras!$D$37</f>
        <v>9</v>
      </c>
      <c r="E3928" s="16">
        <f>Amostras!$E$37</f>
        <v>0</v>
      </c>
      <c r="F3928" s="16">
        <f>Amostras!$F$37</f>
        <v>0</v>
      </c>
      <c r="G3928" s="16">
        <f>Amostras!$G$37</f>
        <v>1</v>
      </c>
      <c r="H3928" s="16">
        <f>Amostras!$H$37</f>
        <v>0</v>
      </c>
      <c r="I3928" s="16">
        <f>Amostras!$I$37</f>
        <v>9</v>
      </c>
      <c r="J3928" s="40">
        <f>(C3928*C3891)+(D3928*D3891)+(E3928*E3891)+(F3928*F3891)+(G3928*G3891)+(H3928*H3891)+(I3928*I3891)+$J$5</f>
        <v>0.63176470588234501</v>
      </c>
      <c r="K3928" s="19">
        <f>Amostras!$J$37</f>
        <v>1</v>
      </c>
      <c r="L3928" s="2">
        <f t="shared" si="1081"/>
        <v>1</v>
      </c>
      <c r="M3928" s="21">
        <f t="shared" si="1079"/>
        <v>0</v>
      </c>
      <c r="N3928">
        <f t="shared" si="1080"/>
        <v>0</v>
      </c>
      <c r="O3928">
        <f t="shared" si="1073"/>
        <v>0</v>
      </c>
      <c r="P3928">
        <f t="shared" si="1074"/>
        <v>0</v>
      </c>
      <c r="Q3928">
        <f t="shared" si="1075"/>
        <v>0</v>
      </c>
      <c r="R3928">
        <f t="shared" si="1076"/>
        <v>0</v>
      </c>
      <c r="S3928">
        <f t="shared" si="1077"/>
        <v>0</v>
      </c>
      <c r="T3928">
        <f t="shared" si="1078"/>
        <v>0</v>
      </c>
      <c r="U3928" s="1"/>
    </row>
    <row r="3929" spans="2:21" x14ac:dyDescent="0.25">
      <c r="B3929" s="15">
        <v>35</v>
      </c>
      <c r="C3929" s="16">
        <f>Amostras!$C$38</f>
        <v>9</v>
      </c>
      <c r="D3929" s="16">
        <f>Amostras!$D$38</f>
        <v>6</v>
      </c>
      <c r="E3929" s="16">
        <f>Amostras!$E$38</f>
        <v>0</v>
      </c>
      <c r="F3929" s="16">
        <f>Amostras!$F$38</f>
        <v>8</v>
      </c>
      <c r="G3929" s="16">
        <f>Amostras!$G$38</f>
        <v>4</v>
      </c>
      <c r="H3929" s="16">
        <f>Amostras!$H$38</f>
        <v>1</v>
      </c>
      <c r="I3929" s="16">
        <f>Amostras!$I$38</f>
        <v>1</v>
      </c>
      <c r="J3929" s="40">
        <f>(C3929*C3891)+(D3929*D3891)+(E3929*E3891)+(F3929*F3891)+(G3929*G3891)+(H3929*H3891)+(I3929*I3891)+$J$5</f>
        <v>2.6396078431372469</v>
      </c>
      <c r="K3929" s="19">
        <f>Amostras!$J$38</f>
        <v>1</v>
      </c>
      <c r="L3929" s="2">
        <f t="shared" si="1081"/>
        <v>1</v>
      </c>
      <c r="M3929" s="21">
        <f t="shared" si="1079"/>
        <v>0</v>
      </c>
      <c r="N3929">
        <f t="shared" si="1080"/>
        <v>0</v>
      </c>
      <c r="O3929">
        <f t="shared" si="1073"/>
        <v>0</v>
      </c>
      <c r="P3929">
        <f t="shared" si="1074"/>
        <v>0</v>
      </c>
      <c r="Q3929">
        <f t="shared" si="1075"/>
        <v>0</v>
      </c>
      <c r="R3929">
        <f t="shared" si="1076"/>
        <v>0</v>
      </c>
      <c r="S3929">
        <f t="shared" si="1077"/>
        <v>0</v>
      </c>
      <c r="T3929">
        <f t="shared" si="1078"/>
        <v>0</v>
      </c>
      <c r="U3929" s="1"/>
    </row>
    <row r="3930" spans="2:21" x14ac:dyDescent="0.25">
      <c r="B3930" s="15">
        <v>36</v>
      </c>
      <c r="C3930" s="16">
        <f>Amostras!$C$39</f>
        <v>7</v>
      </c>
      <c r="D3930" s="16">
        <f>Amostras!$D$39</f>
        <v>0</v>
      </c>
      <c r="E3930" s="16">
        <f>Amostras!$E$39</f>
        <v>0</v>
      </c>
      <c r="F3930" s="16">
        <f>Amostras!$F$39</f>
        <v>8</v>
      </c>
      <c r="G3930" s="16">
        <f>Amostras!$G$39</f>
        <v>8</v>
      </c>
      <c r="H3930" s="16">
        <f>Amostras!$H$39</f>
        <v>6</v>
      </c>
      <c r="I3930" s="16">
        <f>Amostras!$I$39</f>
        <v>8</v>
      </c>
      <c r="J3930" s="40">
        <f>(C3930*C3891)+(D3930*D3891)+(E3930*E3891)+(F3930*F3891)+(G3930*G3891)+(H3930*H3891)+(I3930*I3891)+$J$5</f>
        <v>1.2031372549019599</v>
      </c>
      <c r="K3930" s="19">
        <f>Amostras!$J$39</f>
        <v>1</v>
      </c>
      <c r="L3930" s="2">
        <f t="shared" si="1081"/>
        <v>1</v>
      </c>
      <c r="M3930" s="21">
        <f t="shared" si="1079"/>
        <v>0</v>
      </c>
      <c r="N3930">
        <f t="shared" si="1080"/>
        <v>0</v>
      </c>
      <c r="O3930">
        <f t="shared" si="1073"/>
        <v>0</v>
      </c>
      <c r="P3930">
        <f t="shared" si="1074"/>
        <v>0</v>
      </c>
      <c r="Q3930">
        <f t="shared" si="1075"/>
        <v>0</v>
      </c>
      <c r="R3930">
        <f t="shared" si="1076"/>
        <v>0</v>
      </c>
      <c r="S3930">
        <f t="shared" si="1077"/>
        <v>0</v>
      </c>
      <c r="T3930">
        <f t="shared" si="1078"/>
        <v>0</v>
      </c>
      <c r="U3930" s="1"/>
    </row>
    <row r="3931" spans="2:21" x14ac:dyDescent="0.25">
      <c r="B3931" s="15">
        <v>37</v>
      </c>
      <c r="C3931" s="16">
        <f>Amostras!$C$40</f>
        <v>8</v>
      </c>
      <c r="D3931" s="16">
        <f>Amostras!$D$40</f>
        <v>6</v>
      </c>
      <c r="E3931" s="16">
        <f>Amostras!$E$40</f>
        <v>9</v>
      </c>
      <c r="F3931" s="16">
        <f>Amostras!$F$40</f>
        <v>8</v>
      </c>
      <c r="G3931" s="16">
        <f>Amostras!$G$40</f>
        <v>9</v>
      </c>
      <c r="H3931" s="16">
        <f>Amostras!$H$40</f>
        <v>6</v>
      </c>
      <c r="I3931" s="16">
        <f>Amostras!$I$40</f>
        <v>0</v>
      </c>
      <c r="J3931" s="40">
        <f>(C3931*C3891)+(D3931*D3891)+(E3931*E3891)+(F3931*F3891)+(G3931*G3891)+(H3931*H3891)+(I3931*I3891)+$J$5</f>
        <v>3.3486274509803842</v>
      </c>
      <c r="K3931" s="19">
        <f>Amostras!$J$40</f>
        <v>1</v>
      </c>
      <c r="L3931" s="2">
        <f t="shared" si="1081"/>
        <v>1</v>
      </c>
      <c r="M3931" s="21">
        <f t="shared" si="1079"/>
        <v>0</v>
      </c>
      <c r="N3931">
        <f t="shared" si="1080"/>
        <v>0</v>
      </c>
      <c r="O3931">
        <f t="shared" si="1073"/>
        <v>0</v>
      </c>
      <c r="P3931">
        <f t="shared" si="1074"/>
        <v>0</v>
      </c>
      <c r="Q3931">
        <f t="shared" si="1075"/>
        <v>0</v>
      </c>
      <c r="R3931">
        <f t="shared" si="1076"/>
        <v>0</v>
      </c>
      <c r="S3931">
        <f t="shared" si="1077"/>
        <v>0</v>
      </c>
      <c r="T3931">
        <f t="shared" si="1078"/>
        <v>0</v>
      </c>
      <c r="U3931" s="1"/>
    </row>
    <row r="3932" spans="2:21" x14ac:dyDescent="0.25">
      <c r="B3932" s="15">
        <v>38</v>
      </c>
      <c r="C3932" s="16">
        <f>Amostras!$C$41</f>
        <v>5</v>
      </c>
      <c r="D3932" s="16">
        <f>Amostras!$D$41</f>
        <v>0</v>
      </c>
      <c r="E3932" s="16">
        <f>Amostras!$E$41</f>
        <v>7</v>
      </c>
      <c r="F3932" s="16">
        <f>Amostras!$F$41</f>
        <v>8</v>
      </c>
      <c r="G3932" s="16">
        <f>Amostras!$G$41</f>
        <v>4</v>
      </c>
      <c r="H3932" s="16">
        <f>Amostras!$H$41</f>
        <v>6</v>
      </c>
      <c r="I3932" s="16">
        <f>Amostras!$I$41</f>
        <v>0</v>
      </c>
      <c r="J3932" s="40">
        <f>(C3932*C3891)+(D3932*D3891)+(E3932*E3891)+(F3932*F3891)+(G3932*G3891)+(H3932*H3891)+(I3932*I3891)+$J$5</f>
        <v>0.89215686274509398</v>
      </c>
      <c r="K3932" s="19">
        <f>Amostras!$J$41</f>
        <v>1</v>
      </c>
      <c r="L3932" s="2">
        <f t="shared" si="1081"/>
        <v>1</v>
      </c>
      <c r="M3932" s="21">
        <f t="shared" si="1079"/>
        <v>0</v>
      </c>
      <c r="N3932">
        <f t="shared" si="1080"/>
        <v>0</v>
      </c>
      <c r="O3932">
        <f t="shared" si="1073"/>
        <v>0</v>
      </c>
      <c r="P3932">
        <f t="shared" si="1074"/>
        <v>0</v>
      </c>
      <c r="Q3932">
        <f t="shared" si="1075"/>
        <v>0</v>
      </c>
      <c r="R3932">
        <f t="shared" si="1076"/>
        <v>0</v>
      </c>
      <c r="S3932">
        <f t="shared" si="1077"/>
        <v>0</v>
      </c>
      <c r="T3932">
        <f t="shared" si="1078"/>
        <v>0</v>
      </c>
      <c r="U3932" s="1"/>
    </row>
    <row r="3933" spans="2:21" x14ac:dyDescent="0.25">
      <c r="B3933" s="15">
        <v>39</v>
      </c>
      <c r="C3933" s="16">
        <f>Amostras!$C$42</f>
        <v>7</v>
      </c>
      <c r="D3933" s="16">
        <f>Amostras!$D$42</f>
        <v>8</v>
      </c>
      <c r="E3933" s="16">
        <f>Amostras!$E$42</f>
        <v>9</v>
      </c>
      <c r="F3933" s="16">
        <f>Amostras!$F$42</f>
        <v>7</v>
      </c>
      <c r="G3933" s="16">
        <f>Amostras!$G$42</f>
        <v>8</v>
      </c>
      <c r="H3933" s="16">
        <f>Amostras!$H$42</f>
        <v>1</v>
      </c>
      <c r="I3933" s="16">
        <f>Amostras!$I$42</f>
        <v>4</v>
      </c>
      <c r="J3933" s="40">
        <f>(C3933*C3891)+(D3933*D3891)+(E3933*E3891)+(F3933*F3891)+(G3933*G3891)+(H3933*H3891)+(I3933*I3891)+$J$5</f>
        <v>2.1972549019607737</v>
      </c>
      <c r="K3933" s="19">
        <f>Amostras!$J$42</f>
        <v>1</v>
      </c>
      <c r="L3933" s="2">
        <f t="shared" si="1081"/>
        <v>1</v>
      </c>
      <c r="M3933" s="21">
        <f t="shared" si="1079"/>
        <v>0</v>
      </c>
      <c r="N3933">
        <f t="shared" si="1080"/>
        <v>0</v>
      </c>
      <c r="O3933">
        <f t="shared" si="1073"/>
        <v>0</v>
      </c>
      <c r="P3933">
        <f t="shared" si="1074"/>
        <v>0</v>
      </c>
      <c r="Q3933">
        <f t="shared" si="1075"/>
        <v>0</v>
      </c>
      <c r="R3933">
        <f t="shared" si="1076"/>
        <v>0</v>
      </c>
      <c r="S3933">
        <f t="shared" si="1077"/>
        <v>0</v>
      </c>
      <c r="T3933">
        <f t="shared" si="1078"/>
        <v>0</v>
      </c>
      <c r="U3933" s="1"/>
    </row>
    <row r="3934" spans="2:21" x14ac:dyDescent="0.25">
      <c r="B3934" s="15">
        <v>40</v>
      </c>
      <c r="C3934" s="16">
        <f>Amostras!$C$43</f>
        <v>9</v>
      </c>
      <c r="D3934" s="16">
        <f>Amostras!$D$43</f>
        <v>7</v>
      </c>
      <c r="E3934" s="16">
        <f>Amostras!$E$43</f>
        <v>2</v>
      </c>
      <c r="F3934" s="16">
        <f>Amostras!$F$43</f>
        <v>9</v>
      </c>
      <c r="G3934" s="16">
        <f>Amostras!$G$43</f>
        <v>2</v>
      </c>
      <c r="H3934" s="16">
        <f>Amostras!$H$43</f>
        <v>5</v>
      </c>
      <c r="I3934" s="16">
        <f>Amostras!$I$43</f>
        <v>9</v>
      </c>
      <c r="J3934" s="40">
        <f>(C3934*C3891)+(D3934*D3891)+(E3934*E3891)+(F3934*F3891)+(G3934*G3891)+(H3934*H3891)+(I3934*I3891)+$J$5</f>
        <v>1.7290196078431253</v>
      </c>
      <c r="K3934" s="19">
        <f>Amostras!$J$43</f>
        <v>1</v>
      </c>
      <c r="L3934" s="2">
        <f t="shared" si="1081"/>
        <v>1</v>
      </c>
      <c r="M3934" s="21">
        <f t="shared" si="1079"/>
        <v>0</v>
      </c>
      <c r="N3934">
        <f t="shared" si="1080"/>
        <v>0</v>
      </c>
      <c r="O3934">
        <f t="shared" si="1073"/>
        <v>0</v>
      </c>
      <c r="P3934">
        <f t="shared" si="1074"/>
        <v>0</v>
      </c>
      <c r="Q3934">
        <f t="shared" si="1075"/>
        <v>0</v>
      </c>
      <c r="R3934">
        <f t="shared" si="1076"/>
        <v>0</v>
      </c>
      <c r="S3934">
        <f t="shared" si="1077"/>
        <v>0</v>
      </c>
      <c r="T3934">
        <f t="shared" si="1078"/>
        <v>0</v>
      </c>
      <c r="U3934" s="1"/>
    </row>
    <row r="3935" spans="2:21" x14ac:dyDescent="0.25">
      <c r="B3935" s="15">
        <v>41</v>
      </c>
      <c r="C3935" s="16">
        <f>Amostras!$C$44</f>
        <v>8</v>
      </c>
      <c r="D3935" s="16">
        <f>Amostras!$D$44</f>
        <v>2</v>
      </c>
      <c r="E3935" s="16">
        <f>Amostras!$E$44</f>
        <v>7</v>
      </c>
      <c r="F3935" s="16">
        <f>Amostras!$F$44</f>
        <v>1</v>
      </c>
      <c r="G3935" s="16">
        <f>Amostras!$G$44</f>
        <v>0</v>
      </c>
      <c r="H3935" s="16">
        <f>Amostras!$H$44</f>
        <v>2</v>
      </c>
      <c r="I3935" s="16">
        <f>Amostras!$I$44</f>
        <v>7</v>
      </c>
      <c r="J3935" s="40">
        <f>(C3935*C3891)+(D3935*D3891)+(E3935*E3891)+(F3935*F3891)+(G3935*G3891)+(H3935*H3891)+(I3935*I3891)+$J$5</f>
        <v>0.99764705882352489</v>
      </c>
      <c r="K3935" s="19">
        <f>Amostras!$J$44</f>
        <v>1</v>
      </c>
      <c r="L3935" s="2">
        <f t="shared" si="1081"/>
        <v>1</v>
      </c>
      <c r="M3935" s="21">
        <f t="shared" si="1079"/>
        <v>0</v>
      </c>
      <c r="N3935">
        <f t="shared" si="1080"/>
        <v>0</v>
      </c>
      <c r="O3935">
        <f t="shared" si="1073"/>
        <v>0</v>
      </c>
      <c r="P3935">
        <f t="shared" si="1074"/>
        <v>0</v>
      </c>
      <c r="Q3935">
        <f t="shared" si="1075"/>
        <v>0</v>
      </c>
      <c r="R3935">
        <f t="shared" si="1076"/>
        <v>0</v>
      </c>
      <c r="S3935">
        <f t="shared" si="1077"/>
        <v>0</v>
      </c>
      <c r="T3935">
        <f t="shared" si="1078"/>
        <v>0</v>
      </c>
      <c r="U3935" s="1"/>
    </row>
    <row r="3936" spans="2:21" x14ac:dyDescent="0.25">
      <c r="B3936" s="15">
        <v>42</v>
      </c>
      <c r="C3936" s="16">
        <f>Amostras!$C$45</f>
        <v>8</v>
      </c>
      <c r="D3936" s="16">
        <f>Amostras!$D$45</f>
        <v>1</v>
      </c>
      <c r="E3936" s="16">
        <f>Amostras!$E$45</f>
        <v>3</v>
      </c>
      <c r="F3936" s="16">
        <f>Amostras!$F$45</f>
        <v>3</v>
      </c>
      <c r="G3936" s="16">
        <f>Amostras!$G$45</f>
        <v>8</v>
      </c>
      <c r="H3936" s="16">
        <f>Amostras!$H$45</f>
        <v>0</v>
      </c>
      <c r="I3936" s="16">
        <f>Amostras!$I$45</f>
        <v>4</v>
      </c>
      <c r="J3936" s="40">
        <f>(C3936*C3891)+(D3936*D3891)+(E3936*E3891)+(F3936*F3891)+(G3936*G3891)+(H3936*H3891)+(I3936*I3891)+$J$5</f>
        <v>2.1086274509803902</v>
      </c>
      <c r="K3936" s="19">
        <f>Amostras!$J$45</f>
        <v>1</v>
      </c>
      <c r="L3936" s="2">
        <f t="shared" si="1081"/>
        <v>1</v>
      </c>
      <c r="M3936" s="21">
        <f t="shared" si="1079"/>
        <v>0</v>
      </c>
      <c r="N3936">
        <f t="shared" si="1080"/>
        <v>0</v>
      </c>
      <c r="O3936">
        <f t="shared" si="1073"/>
        <v>0</v>
      </c>
      <c r="P3936">
        <f t="shared" si="1074"/>
        <v>0</v>
      </c>
      <c r="Q3936">
        <f t="shared" si="1075"/>
        <v>0</v>
      </c>
      <c r="R3936">
        <f t="shared" si="1076"/>
        <v>0</v>
      </c>
      <c r="S3936">
        <f t="shared" si="1077"/>
        <v>0</v>
      </c>
      <c r="T3936">
        <f t="shared" si="1078"/>
        <v>0</v>
      </c>
      <c r="U3936" s="1"/>
    </row>
    <row r="3937" spans="2:21" x14ac:dyDescent="0.25">
      <c r="B3937" s="15">
        <v>43</v>
      </c>
      <c r="C3937" s="16">
        <f>Amostras!$C$46</f>
        <v>7</v>
      </c>
      <c r="D3937" s="16">
        <f>Amostras!$D$46</f>
        <v>9</v>
      </c>
      <c r="E3937" s="16">
        <f>Amostras!$E$46</f>
        <v>7</v>
      </c>
      <c r="F3937" s="16">
        <f>Amostras!$F$46</f>
        <v>3</v>
      </c>
      <c r="G3937" s="16">
        <f>Amostras!$G$46</f>
        <v>8</v>
      </c>
      <c r="H3937" s="16">
        <f>Amostras!$H$46</f>
        <v>7</v>
      </c>
      <c r="I3937" s="16">
        <f>Amostras!$I$46</f>
        <v>7</v>
      </c>
      <c r="J3937" s="40">
        <f>(C3937*C3891)+(D3937*D3891)+(E3937*E3891)+(F3937*F3891)+(G3937*G3891)+(H3937*H3891)+(I3937*I3891)+$J$5</f>
        <v>1.7192156862745023</v>
      </c>
      <c r="K3937" s="19">
        <f>Amostras!$J$46</f>
        <v>1</v>
      </c>
      <c r="L3937" s="2">
        <f t="shared" si="1081"/>
        <v>1</v>
      </c>
      <c r="M3937" s="21">
        <f t="shared" si="1079"/>
        <v>0</v>
      </c>
      <c r="N3937">
        <f t="shared" si="1080"/>
        <v>0</v>
      </c>
      <c r="O3937">
        <f t="shared" si="1073"/>
        <v>0</v>
      </c>
      <c r="P3937">
        <f t="shared" si="1074"/>
        <v>0</v>
      </c>
      <c r="Q3937">
        <f t="shared" si="1075"/>
        <v>0</v>
      </c>
      <c r="R3937">
        <f t="shared" si="1076"/>
        <v>0</v>
      </c>
      <c r="S3937">
        <f t="shared" si="1077"/>
        <v>0</v>
      </c>
      <c r="T3937">
        <f t="shared" si="1078"/>
        <v>0</v>
      </c>
      <c r="U3937" s="1"/>
    </row>
    <row r="3938" spans="2:21" x14ac:dyDescent="0.25">
      <c r="B3938" s="15">
        <v>44</v>
      </c>
      <c r="C3938" s="16">
        <f>Amostras!$C$47</f>
        <v>5</v>
      </c>
      <c r="D3938" s="16">
        <f>Amostras!$D$47</f>
        <v>4</v>
      </c>
      <c r="E3938" s="16">
        <f>Amostras!$E$47</f>
        <v>2</v>
      </c>
      <c r="F3938" s="16">
        <f>Amostras!$F$47</f>
        <v>6</v>
      </c>
      <c r="G3938" s="16">
        <f>Amostras!$G$47</f>
        <v>9</v>
      </c>
      <c r="H3938" s="16">
        <f>Amostras!$H$47</f>
        <v>1</v>
      </c>
      <c r="I3938" s="16">
        <f>Amostras!$I$47</f>
        <v>6</v>
      </c>
      <c r="J3938" s="40">
        <f>(C3938*C3891)+(D3938*D3891)+(E3938*E3891)+(F3938*F3891)+(G3938*G3891)+(H3938*H3891)+(I3938*I3891)+$J$5</f>
        <v>0.53176470588234848</v>
      </c>
      <c r="K3938" s="19">
        <f>Amostras!$J$47</f>
        <v>1</v>
      </c>
      <c r="L3938" s="2">
        <f t="shared" si="1081"/>
        <v>1</v>
      </c>
      <c r="M3938" s="21">
        <f t="shared" si="1079"/>
        <v>0</v>
      </c>
      <c r="N3938">
        <f t="shared" si="1080"/>
        <v>0</v>
      </c>
      <c r="O3938">
        <f t="shared" si="1073"/>
        <v>0</v>
      </c>
      <c r="P3938">
        <f t="shared" si="1074"/>
        <v>0</v>
      </c>
      <c r="Q3938">
        <f t="shared" si="1075"/>
        <v>0</v>
      </c>
      <c r="R3938">
        <f t="shared" si="1076"/>
        <v>0</v>
      </c>
      <c r="S3938">
        <f t="shared" si="1077"/>
        <v>0</v>
      </c>
      <c r="T3938">
        <f t="shared" si="1078"/>
        <v>0</v>
      </c>
      <c r="U3938" s="1"/>
    </row>
    <row r="3939" spans="2:21" x14ac:dyDescent="0.25">
      <c r="B3939" s="15">
        <v>45</v>
      </c>
      <c r="C3939" s="16">
        <f>Amostras!$C$48</f>
        <v>9</v>
      </c>
      <c r="D3939" s="16">
        <f>Amostras!$D$48</f>
        <v>1</v>
      </c>
      <c r="E3939" s="16">
        <f>Amostras!$E$48</f>
        <v>5</v>
      </c>
      <c r="F3939" s="16">
        <f>Amostras!$F$48</f>
        <v>3</v>
      </c>
      <c r="G3939" s="16">
        <f>Amostras!$G$48</f>
        <v>4</v>
      </c>
      <c r="H3939" s="16">
        <f>Amostras!$H$48</f>
        <v>7</v>
      </c>
      <c r="I3939" s="16">
        <f>Amostras!$I$48</f>
        <v>3</v>
      </c>
      <c r="J3939" s="40">
        <f>(C3939*C3891)+(D3939*D3891)+(E3939*E3891)+(F3939*F3891)+(G3939*G3891)+(H3939*H3891)+(I3939*I3891)+$J$5</f>
        <v>2.4650980392156843</v>
      </c>
      <c r="K3939" s="19">
        <f>Amostras!$J$48</f>
        <v>1</v>
      </c>
      <c r="L3939" s="2">
        <f t="shared" si="1081"/>
        <v>1</v>
      </c>
      <c r="M3939" s="21">
        <f t="shared" si="1079"/>
        <v>0</v>
      </c>
      <c r="N3939">
        <f t="shared" si="1080"/>
        <v>0</v>
      </c>
      <c r="O3939">
        <f t="shared" si="1073"/>
        <v>0</v>
      </c>
      <c r="P3939">
        <f t="shared" si="1074"/>
        <v>0</v>
      </c>
      <c r="Q3939">
        <f t="shared" si="1075"/>
        <v>0</v>
      </c>
      <c r="R3939">
        <f t="shared" si="1076"/>
        <v>0</v>
      </c>
      <c r="S3939">
        <f t="shared" si="1077"/>
        <v>0</v>
      </c>
      <c r="T3939">
        <f t="shared" si="1078"/>
        <v>0</v>
      </c>
      <c r="U3939" s="1"/>
    </row>
    <row r="3940" spans="2:21" x14ac:dyDescent="0.25">
      <c r="B3940" s="15">
        <v>46</v>
      </c>
      <c r="C3940" s="16">
        <f>Amostras!$C$49</f>
        <v>5</v>
      </c>
      <c r="D3940" s="16">
        <f>Amostras!$D$49</f>
        <v>8</v>
      </c>
      <c r="E3940" s="16">
        <f>Amostras!$E$49</f>
        <v>5</v>
      </c>
      <c r="F3940" s="16">
        <f>Amostras!$F$49</f>
        <v>0</v>
      </c>
      <c r="G3940" s="16">
        <f>Amostras!$G$49</f>
        <v>2</v>
      </c>
      <c r="H3940" s="16">
        <f>Amostras!$H$49</f>
        <v>7</v>
      </c>
      <c r="I3940" s="16">
        <f>Amostras!$I$49</f>
        <v>1</v>
      </c>
      <c r="J3940" s="40">
        <f>(C3940*C3891)+(D3940*D3891)+(E3940*E3891)+(F3940*F3891)+(G3940*G3891)+(H3940*H3891)+(I3940*I3891)+$J$5</f>
        <v>0.34823529411764076</v>
      </c>
      <c r="K3940" s="19">
        <f>Amostras!$J$49</f>
        <v>1</v>
      </c>
      <c r="L3940" s="2">
        <f t="shared" si="1081"/>
        <v>1</v>
      </c>
      <c r="M3940" s="21">
        <f t="shared" si="1079"/>
        <v>0</v>
      </c>
      <c r="N3940">
        <f t="shared" si="1080"/>
        <v>0</v>
      </c>
      <c r="O3940">
        <f t="shared" si="1073"/>
        <v>0</v>
      </c>
      <c r="P3940">
        <f t="shared" si="1074"/>
        <v>0</v>
      </c>
      <c r="Q3940">
        <f t="shared" si="1075"/>
        <v>0</v>
      </c>
      <c r="R3940">
        <f t="shared" si="1076"/>
        <v>0</v>
      </c>
      <c r="S3940">
        <f t="shared" si="1077"/>
        <v>0</v>
      </c>
      <c r="T3940">
        <f t="shared" si="1078"/>
        <v>0</v>
      </c>
      <c r="U3940" s="1"/>
    </row>
    <row r="3941" spans="2:21" x14ac:dyDescent="0.25">
      <c r="B3941" s="15">
        <v>47</v>
      </c>
      <c r="C3941" s="16">
        <f>Amostras!$C$50</f>
        <v>8</v>
      </c>
      <c r="D3941" s="16">
        <f>Amostras!$D$50</f>
        <v>3</v>
      </c>
      <c r="E3941" s="16">
        <f>Amostras!$E$50</f>
        <v>4</v>
      </c>
      <c r="F3941" s="16">
        <f>Amostras!$F$50</f>
        <v>4</v>
      </c>
      <c r="G3941" s="16">
        <f>Amostras!$G$50</f>
        <v>8</v>
      </c>
      <c r="H3941" s="16">
        <f>Amostras!$H$50</f>
        <v>6</v>
      </c>
      <c r="I3941" s="16">
        <f>Amostras!$I$50</f>
        <v>0</v>
      </c>
      <c r="J3941" s="40">
        <f>(C3941*C3891)+(D3941*D3891)+(E3941*E3891)+(F3941*F3891)+(G3941*G3891)+(H3941*H3891)+(I3941*I3891)+$J$5</f>
        <v>2.7576470588235278</v>
      </c>
      <c r="K3941" s="19">
        <f>Amostras!$J$50</f>
        <v>1</v>
      </c>
      <c r="L3941" s="2">
        <f t="shared" si="1081"/>
        <v>1</v>
      </c>
      <c r="M3941" s="21">
        <f t="shared" si="1079"/>
        <v>0</v>
      </c>
      <c r="N3941">
        <f t="shared" si="1080"/>
        <v>0</v>
      </c>
      <c r="O3941">
        <f t="shared" si="1073"/>
        <v>0</v>
      </c>
      <c r="P3941">
        <f t="shared" si="1074"/>
        <v>0</v>
      </c>
      <c r="Q3941">
        <f t="shared" si="1075"/>
        <v>0</v>
      </c>
      <c r="R3941">
        <f t="shared" si="1076"/>
        <v>0</v>
      </c>
      <c r="S3941">
        <f t="shared" si="1077"/>
        <v>0</v>
      </c>
      <c r="T3941">
        <f t="shared" si="1078"/>
        <v>0</v>
      </c>
      <c r="U3941" s="1"/>
    </row>
    <row r="3942" spans="2:21" x14ac:dyDescent="0.25">
      <c r="B3942" s="15">
        <v>48</v>
      </c>
      <c r="C3942" s="16">
        <f>Amostras!$C$51</f>
        <v>6</v>
      </c>
      <c r="D3942" s="16">
        <f>Amostras!$D$51</f>
        <v>0</v>
      </c>
      <c r="E3942" s="16">
        <f>Amostras!$E$51</f>
        <v>3</v>
      </c>
      <c r="F3942" s="16">
        <f>Amostras!$F$51</f>
        <v>8</v>
      </c>
      <c r="G3942" s="16">
        <f>Amostras!$G$51</f>
        <v>8</v>
      </c>
      <c r="H3942" s="16">
        <f>Amostras!$H$51</f>
        <v>5</v>
      </c>
      <c r="I3942" s="16">
        <f>Amostras!$I$51</f>
        <v>0</v>
      </c>
      <c r="J3942" s="40">
        <f>(C3942*C3891)+(D3942*D3891)+(E3942*E3891)+(F3942*F3891)+(G3942*G3891)+(H3942*H3891)+(I3942*I3891)+$J$5</f>
        <v>1.691372549019607</v>
      </c>
      <c r="K3942" s="19">
        <f>Amostras!$J$51</f>
        <v>1</v>
      </c>
      <c r="L3942" s="2">
        <f t="shared" si="1081"/>
        <v>1</v>
      </c>
      <c r="M3942" s="21">
        <f t="shared" si="1079"/>
        <v>0</v>
      </c>
      <c r="N3942">
        <f t="shared" si="1080"/>
        <v>0</v>
      </c>
      <c r="O3942">
        <f t="shared" si="1073"/>
        <v>0</v>
      </c>
      <c r="P3942">
        <f t="shared" si="1074"/>
        <v>0</v>
      </c>
      <c r="Q3942">
        <f t="shared" si="1075"/>
        <v>0</v>
      </c>
      <c r="R3942">
        <f t="shared" si="1076"/>
        <v>0</v>
      </c>
      <c r="S3942">
        <f t="shared" si="1077"/>
        <v>0</v>
      </c>
      <c r="T3942">
        <f t="shared" si="1078"/>
        <v>0</v>
      </c>
      <c r="U3942" s="1"/>
    </row>
    <row r="3943" spans="2:21" x14ac:dyDescent="0.25">
      <c r="B3943" s="15">
        <v>49</v>
      </c>
      <c r="C3943" s="16">
        <f>Amostras!$C$52</f>
        <v>6</v>
      </c>
      <c r="D3943" s="16">
        <f>Amostras!$D$52</f>
        <v>1</v>
      </c>
      <c r="E3943" s="16">
        <f>Amostras!$E$52</f>
        <v>4</v>
      </c>
      <c r="F3943" s="16">
        <f>Amostras!$F$52</f>
        <v>6</v>
      </c>
      <c r="G3943" s="16">
        <f>Amostras!$G$52</f>
        <v>7</v>
      </c>
      <c r="H3943" s="16">
        <f>Amostras!$H$52</f>
        <v>4</v>
      </c>
      <c r="I3943" s="16">
        <f>Amostras!$I$52</f>
        <v>9</v>
      </c>
      <c r="J3943" s="40">
        <f>(C3943*C3891)+(D3943*D3891)+(E3943*E3891)+(F3943*F3891)+(G3943*G3891)+(H3943*H3891)+(I3943*I3891)+$J$5</f>
        <v>0.57058823529411562</v>
      </c>
      <c r="K3943" s="19">
        <f>Amostras!$J$52</f>
        <v>1</v>
      </c>
      <c r="L3943" s="2">
        <f t="shared" si="1081"/>
        <v>1</v>
      </c>
      <c r="M3943" s="21">
        <f t="shared" si="1079"/>
        <v>0</v>
      </c>
      <c r="N3943">
        <f t="shared" si="1080"/>
        <v>0</v>
      </c>
      <c r="O3943">
        <f t="shared" si="1073"/>
        <v>0</v>
      </c>
      <c r="P3943">
        <f t="shared" si="1074"/>
        <v>0</v>
      </c>
      <c r="Q3943">
        <f t="shared" si="1075"/>
        <v>0</v>
      </c>
      <c r="R3943">
        <f t="shared" si="1076"/>
        <v>0</v>
      </c>
      <c r="S3943">
        <f t="shared" si="1077"/>
        <v>0</v>
      </c>
      <c r="T3943">
        <f t="shared" si="1078"/>
        <v>0</v>
      </c>
      <c r="U3943" s="1"/>
    </row>
    <row r="3944" spans="2:21" x14ac:dyDescent="0.25">
      <c r="B3944" s="15">
        <v>50</v>
      </c>
      <c r="C3944" s="16">
        <f>Amostras!$C$53</f>
        <v>6</v>
      </c>
      <c r="D3944" s="16">
        <f>Amostras!$D$53</f>
        <v>9</v>
      </c>
      <c r="E3944" s="16">
        <f>Amostras!$E$53</f>
        <v>0</v>
      </c>
      <c r="F3944" s="16">
        <f>Amostras!$F$53</f>
        <v>9</v>
      </c>
      <c r="G3944" s="16">
        <f>Amostras!$G$53</f>
        <v>4</v>
      </c>
      <c r="H3944" s="16">
        <f>Amostras!$H$53</f>
        <v>9</v>
      </c>
      <c r="I3944" s="16">
        <f>Amostras!$I$53</f>
        <v>7</v>
      </c>
      <c r="J3944" s="40">
        <f>(C3944*C3891)+(D3944*D3891)+(E3944*E3891)+(F3944*F3891)+(G3944*G3891)+(H3944*H3891)+(I3944*I3891)+$J$5</f>
        <v>0.57058823529410718</v>
      </c>
      <c r="K3944" s="19">
        <f>Amostras!$J$53</f>
        <v>1</v>
      </c>
      <c r="L3944" s="2">
        <f t="shared" si="1081"/>
        <v>1</v>
      </c>
      <c r="M3944" s="21">
        <f t="shared" si="1079"/>
        <v>0</v>
      </c>
      <c r="N3944">
        <f t="shared" si="1080"/>
        <v>0</v>
      </c>
      <c r="O3944">
        <f t="shared" si="1073"/>
        <v>0</v>
      </c>
      <c r="P3944">
        <f t="shared" si="1074"/>
        <v>0</v>
      </c>
      <c r="Q3944">
        <f t="shared" si="1075"/>
        <v>0</v>
      </c>
      <c r="R3944">
        <f t="shared" si="1076"/>
        <v>0</v>
      </c>
      <c r="S3944">
        <f t="shared" si="1077"/>
        <v>0</v>
      </c>
      <c r="T3944">
        <f t="shared" si="1078"/>
        <v>0</v>
      </c>
      <c r="U3944" s="1"/>
    </row>
    <row r="3945" spans="2:21" x14ac:dyDescent="0.25">
      <c r="B3945" s="45" t="s">
        <v>37</v>
      </c>
      <c r="C3945" s="45"/>
      <c r="D3945" s="45"/>
      <c r="E3945" s="45"/>
      <c r="F3945" s="45"/>
      <c r="G3945" s="45"/>
      <c r="H3945" s="45"/>
      <c r="I3945" s="45"/>
      <c r="J3945" s="45"/>
      <c r="K3945" s="45"/>
      <c r="L3945" s="45"/>
      <c r="M3945" s="46"/>
      <c r="N3945" s="22">
        <f>AVERAGE(N3894:N3944)</f>
        <v>0</v>
      </c>
      <c r="O3945" s="22">
        <f t="shared" ref="O3945:T3945" si="1082">AVERAGE(O3894:O3944)</f>
        <v>3.9215686274509786E-4</v>
      </c>
      <c r="P3945" s="22">
        <f t="shared" si="1082"/>
        <v>3.1372549019607842E-3</v>
      </c>
      <c r="Q3945" s="22">
        <f t="shared" si="1082"/>
        <v>-3.9215686274509813E-4</v>
      </c>
      <c r="R3945" s="22">
        <f t="shared" si="1082"/>
        <v>-7.8431372549019572E-4</v>
      </c>
      <c r="S3945" s="22">
        <f t="shared" si="1082"/>
        <v>1.176470588235294E-3</v>
      </c>
      <c r="T3945" s="22">
        <f t="shared" si="1082"/>
        <v>1.9607843137254902E-3</v>
      </c>
      <c r="U3945" s="1"/>
    </row>
    <row r="3948" spans="2:21" x14ac:dyDescent="0.25">
      <c r="B3948" s="44" t="s">
        <v>17</v>
      </c>
      <c r="C3948" s="11" t="s">
        <v>8</v>
      </c>
      <c r="D3948" s="11" t="s">
        <v>9</v>
      </c>
      <c r="E3948" s="11" t="s">
        <v>10</v>
      </c>
      <c r="F3948" s="11" t="s">
        <v>11</v>
      </c>
      <c r="G3948" s="11" t="s">
        <v>12</v>
      </c>
      <c r="H3948" s="11" t="s">
        <v>13</v>
      </c>
      <c r="I3948" s="11" t="s">
        <v>14</v>
      </c>
      <c r="J3948" s="12" t="s">
        <v>15</v>
      </c>
      <c r="K3948" s="39" t="s">
        <v>38</v>
      </c>
      <c r="L3948" s="20">
        <v>68</v>
      </c>
    </row>
    <row r="3949" spans="2:21" x14ac:dyDescent="0.25">
      <c r="B3949" s="44"/>
      <c r="C3949" s="23">
        <f>N3945+C3891</f>
        <v>0.53725490196078429</v>
      </c>
      <c r="D3949" s="23">
        <f t="shared" ref="D3949" si="1083">O3945+D3891</f>
        <v>2.3137254901959909E-2</v>
      </c>
      <c r="E3949" s="23">
        <f t="shared" ref="E3949" si="1084">P3945+E3891</f>
        <v>5.5294117647058584E-2</v>
      </c>
      <c r="F3949" s="23">
        <f t="shared" ref="F3949" si="1085">Q3945+F3891</f>
        <v>3.4901960784313152E-2</v>
      </c>
      <c r="G3949" s="23">
        <f t="shared" ref="G3949" si="1086">R3945+G3891</f>
        <v>0.12000000000000043</v>
      </c>
      <c r="H3949" s="23">
        <f t="shared" ref="H3949" si="1087">S3945+H3891</f>
        <v>1.3725490196078603E-2</v>
      </c>
      <c r="I3949" s="23">
        <f t="shared" ref="I3949" si="1088">T3945+I3891</f>
        <v>-0.10823529411764712</v>
      </c>
      <c r="J3949" s="13">
        <f>$J$5</f>
        <v>-3</v>
      </c>
    </row>
    <row r="3951" spans="2:21" x14ac:dyDescent="0.25">
      <c r="B3951" s="15" t="s">
        <v>21</v>
      </c>
      <c r="C3951" s="15" t="s">
        <v>1</v>
      </c>
      <c r="D3951" s="15" t="s">
        <v>2</v>
      </c>
      <c r="E3951" s="15" t="s">
        <v>3</v>
      </c>
      <c r="F3951" s="15" t="s">
        <v>4</v>
      </c>
      <c r="G3951" s="15" t="s">
        <v>5</v>
      </c>
      <c r="H3951" s="15" t="s">
        <v>6</v>
      </c>
      <c r="I3951" s="15" t="s">
        <v>7</v>
      </c>
      <c r="J3951" s="18" t="s">
        <v>23</v>
      </c>
      <c r="K3951" s="17" t="s">
        <v>22</v>
      </c>
      <c r="L3951" s="5" t="s">
        <v>36</v>
      </c>
      <c r="M3951" s="20" t="s">
        <v>24</v>
      </c>
      <c r="N3951" s="5" t="s">
        <v>25</v>
      </c>
      <c r="O3951" s="5" t="s">
        <v>26</v>
      </c>
      <c r="P3951" s="5" t="s">
        <v>27</v>
      </c>
      <c r="Q3951" s="5" t="s">
        <v>28</v>
      </c>
      <c r="R3951" s="5" t="s">
        <v>29</v>
      </c>
      <c r="S3951" s="5" t="s">
        <v>30</v>
      </c>
      <c r="T3951" s="5" t="s">
        <v>31</v>
      </c>
      <c r="U3951" s="1"/>
    </row>
    <row r="3952" spans="2:21" x14ac:dyDescent="0.25">
      <c r="B3952" s="15" t="s">
        <v>0</v>
      </c>
      <c r="C3952" s="16">
        <f>Amostras!$C$3</f>
        <v>4</v>
      </c>
      <c r="D3952" s="16">
        <f>Amostras!$D$3</f>
        <v>9</v>
      </c>
      <c r="E3952" s="16">
        <f>Amostras!$E$3</f>
        <v>9</v>
      </c>
      <c r="F3952" s="16">
        <f>Amostras!$F$3</f>
        <v>4</v>
      </c>
      <c r="G3952" s="16">
        <f>Amostras!$G$3</f>
        <v>7</v>
      </c>
      <c r="H3952" s="16">
        <f>Amostras!$H$3</f>
        <v>9</v>
      </c>
      <c r="I3952" s="16">
        <f>Amostras!$I$3</f>
        <v>9</v>
      </c>
      <c r="J3952" s="40">
        <f>(C3952*C3949)+(D3952*D3949)+(E3952*E3949)+(F3952*F3949)+(G3952*G3949)+(H3952*H3949)+(I3952*I3949)+$J$5</f>
        <v>-1.6078431372557489E-2</v>
      </c>
      <c r="K3952" s="19">
        <f>Amostras!$J$3</f>
        <v>1</v>
      </c>
      <c r="L3952" s="2">
        <f>IF(J3952&gt;=0,1,-1)</f>
        <v>-1</v>
      </c>
      <c r="M3952" s="21">
        <f>K3952-L3952</f>
        <v>2</v>
      </c>
      <c r="N3952">
        <f>$E$2*$M3952*C3952</f>
        <v>0.08</v>
      </c>
      <c r="O3952">
        <f t="shared" ref="O3952:O4002" si="1089">$E$2*$M3952*D3952</f>
        <v>0.18</v>
      </c>
      <c r="P3952">
        <f t="shared" ref="P3952:P4002" si="1090">$E$2*$M3952*E3952</f>
        <v>0.18</v>
      </c>
      <c r="Q3952">
        <f t="shared" ref="Q3952:Q4002" si="1091">$E$2*$M3952*F3952</f>
        <v>0.08</v>
      </c>
      <c r="R3952">
        <f t="shared" ref="R3952:R4002" si="1092">$E$2*$M3952*G3952</f>
        <v>0.14000000000000001</v>
      </c>
      <c r="S3952">
        <f t="shared" ref="S3952:S4002" si="1093">$E$2*$M3952*H3952</f>
        <v>0.18</v>
      </c>
      <c r="T3952">
        <f t="shared" ref="T3952:T4002" si="1094">$E$2*$M3952*I3952</f>
        <v>0.18</v>
      </c>
      <c r="U3952" s="1"/>
    </row>
    <row r="3953" spans="2:21" x14ac:dyDescent="0.25">
      <c r="B3953" s="15">
        <v>1</v>
      </c>
      <c r="C3953" s="16">
        <f>Amostras!$C$4</f>
        <v>2</v>
      </c>
      <c r="D3953" s="16">
        <f>Amostras!$D$4</f>
        <v>0</v>
      </c>
      <c r="E3953" s="16">
        <f>Amostras!$E$4</f>
        <v>6</v>
      </c>
      <c r="F3953" s="16">
        <f>Amostras!$F$4</f>
        <v>3</v>
      </c>
      <c r="G3953" s="16">
        <f>Amostras!$G$4</f>
        <v>2</v>
      </c>
      <c r="H3953" s="16">
        <f>Amostras!$H$4</f>
        <v>1</v>
      </c>
      <c r="I3953" s="16">
        <f>Amostras!$I$4</f>
        <v>7</v>
      </c>
      <c r="J3953" s="40">
        <f>(C3953*C3949)+(D3953*D3949)+(E3953*E3949)+(F3953*F3949)+(G3953*G3949)+(H3953*H3949)+(I3953*I3949)+$J$5</f>
        <v>-1.9929411764705907</v>
      </c>
      <c r="K3953" s="19">
        <f>Amostras!$J$4</f>
        <v>-1</v>
      </c>
      <c r="L3953" s="2">
        <f>IF(J3953&gt;=0,1,-1)</f>
        <v>-1</v>
      </c>
      <c r="M3953" s="21">
        <f t="shared" ref="M3953:M4002" si="1095">K3953-L3953</f>
        <v>0</v>
      </c>
      <c r="N3953">
        <f t="shared" ref="N3953:N4002" si="1096">$E$2*$M3953*C3953</f>
        <v>0</v>
      </c>
      <c r="O3953">
        <f t="shared" si="1089"/>
        <v>0</v>
      </c>
      <c r="P3953">
        <f t="shared" si="1090"/>
        <v>0</v>
      </c>
      <c r="Q3953">
        <f t="shared" si="1091"/>
        <v>0</v>
      </c>
      <c r="R3953">
        <f t="shared" si="1092"/>
        <v>0</v>
      </c>
      <c r="S3953">
        <f t="shared" si="1093"/>
        <v>0</v>
      </c>
      <c r="T3953">
        <f t="shared" si="1094"/>
        <v>0</v>
      </c>
      <c r="U3953" s="1"/>
    </row>
    <row r="3954" spans="2:21" x14ac:dyDescent="0.25">
      <c r="B3954" s="15">
        <v>2</v>
      </c>
      <c r="C3954" s="16">
        <f>Amostras!$C$5</f>
        <v>3</v>
      </c>
      <c r="D3954" s="16">
        <f>Amostras!$D$5</f>
        <v>9</v>
      </c>
      <c r="E3954" s="16">
        <f>Amostras!$E$5</f>
        <v>1</v>
      </c>
      <c r="F3954" s="16">
        <f>Amostras!$F$5</f>
        <v>9</v>
      </c>
      <c r="G3954" s="16">
        <f>Amostras!$G$5</f>
        <v>8</v>
      </c>
      <c r="H3954" s="16">
        <f>Amostras!$H$5</f>
        <v>7</v>
      </c>
      <c r="I3954" s="16">
        <f>Amostras!$I$5</f>
        <v>7</v>
      </c>
      <c r="J3954" s="40">
        <f>(C3954*C3949)+(D3954*D3949)+(E3954*E3949)+(F3954*F3949)+(G3954*G3949)+(H3954*H3949)+(I3954*I3949)+$J$5</f>
        <v>-0.51215686274510741</v>
      </c>
      <c r="K3954" s="19">
        <f>Amostras!$J$5</f>
        <v>-1</v>
      </c>
      <c r="L3954" s="2">
        <f t="shared" ref="L3954:L4002" si="1097">IF(J3954&gt;=0,1,-1)</f>
        <v>-1</v>
      </c>
      <c r="M3954" s="21">
        <f t="shared" si="1095"/>
        <v>0</v>
      </c>
      <c r="N3954">
        <f t="shared" si="1096"/>
        <v>0</v>
      </c>
      <c r="O3954">
        <f t="shared" si="1089"/>
        <v>0</v>
      </c>
      <c r="P3954">
        <f t="shared" si="1090"/>
        <v>0</v>
      </c>
      <c r="Q3954">
        <f t="shared" si="1091"/>
        <v>0</v>
      </c>
      <c r="R3954">
        <f t="shared" si="1092"/>
        <v>0</v>
      </c>
      <c r="S3954">
        <f t="shared" si="1093"/>
        <v>0</v>
      </c>
      <c r="T3954">
        <f t="shared" si="1094"/>
        <v>0</v>
      </c>
      <c r="U3954" s="1"/>
    </row>
    <row r="3955" spans="2:21" x14ac:dyDescent="0.25">
      <c r="B3955" s="15">
        <v>3</v>
      </c>
      <c r="C3955" s="16">
        <f>Amostras!$C$6</f>
        <v>3</v>
      </c>
      <c r="D3955" s="16">
        <f>Amostras!$D$6</f>
        <v>2</v>
      </c>
      <c r="E3955" s="16">
        <f>Amostras!$E$6</f>
        <v>6</v>
      </c>
      <c r="F3955" s="16">
        <f>Amostras!$F$6</f>
        <v>5</v>
      </c>
      <c r="G3955" s="16">
        <f>Amostras!$G$6</f>
        <v>4</v>
      </c>
      <c r="H3955" s="16">
        <f>Amostras!$H$6</f>
        <v>1</v>
      </c>
      <c r="I3955" s="16">
        <f>Amostras!$I$6</f>
        <v>7</v>
      </c>
      <c r="J3955" s="40">
        <f>(C3955*C3949)+(D3955*D3949)+(E3955*E3949)+(F3955*F3949)+(G3955*G3949)+(H3955*H3949)+(I3955*I3949)+$J$5</f>
        <v>-1.0996078431372598</v>
      </c>
      <c r="K3955" s="19">
        <f>Amostras!$J$6</f>
        <v>-1</v>
      </c>
      <c r="L3955" s="2">
        <f t="shared" si="1097"/>
        <v>-1</v>
      </c>
      <c r="M3955" s="21">
        <f t="shared" si="1095"/>
        <v>0</v>
      </c>
      <c r="N3955">
        <f t="shared" si="1096"/>
        <v>0</v>
      </c>
      <c r="O3955">
        <f t="shared" si="1089"/>
        <v>0</v>
      </c>
      <c r="P3955">
        <f t="shared" si="1090"/>
        <v>0</v>
      </c>
      <c r="Q3955">
        <f t="shared" si="1091"/>
        <v>0</v>
      </c>
      <c r="R3955">
        <f t="shared" si="1092"/>
        <v>0</v>
      </c>
      <c r="S3955">
        <f t="shared" si="1093"/>
        <v>0</v>
      </c>
      <c r="T3955">
        <f t="shared" si="1094"/>
        <v>0</v>
      </c>
      <c r="U3955" s="1"/>
    </row>
    <row r="3956" spans="2:21" x14ac:dyDescent="0.25">
      <c r="B3956" s="15">
        <v>4</v>
      </c>
      <c r="C3956" s="16">
        <f>Amostras!$C$7</f>
        <v>2</v>
      </c>
      <c r="D3956" s="16">
        <f>Amostras!$D$7</f>
        <v>2</v>
      </c>
      <c r="E3956" s="16">
        <f>Amostras!$E$7</f>
        <v>4</v>
      </c>
      <c r="F3956" s="16">
        <f>Amostras!$F$7</f>
        <v>9</v>
      </c>
      <c r="G3956" s="16">
        <f>Amostras!$G$7</f>
        <v>3</v>
      </c>
      <c r="H3956" s="16">
        <f>Amostras!$H$7</f>
        <v>6</v>
      </c>
      <c r="I3956" s="16">
        <f>Amostras!$I$7</f>
        <v>8</v>
      </c>
      <c r="J3956" s="40">
        <f>(C3956*C3949)+(D3956*D3949)+(E3956*E3949)+(F3956*F3949)+(G3956*G3949)+(H3956*H3949)+(I3956*I3949)+$J$5</f>
        <v>-1.767450980392163</v>
      </c>
      <c r="K3956" s="19">
        <f>Amostras!$J$7</f>
        <v>-1</v>
      </c>
      <c r="L3956" s="2">
        <f t="shared" si="1097"/>
        <v>-1</v>
      </c>
      <c r="M3956" s="21">
        <f t="shared" si="1095"/>
        <v>0</v>
      </c>
      <c r="N3956">
        <f t="shared" si="1096"/>
        <v>0</v>
      </c>
      <c r="O3956">
        <f t="shared" si="1089"/>
        <v>0</v>
      </c>
      <c r="P3956">
        <f t="shared" si="1090"/>
        <v>0</v>
      </c>
      <c r="Q3956">
        <f t="shared" si="1091"/>
        <v>0</v>
      </c>
      <c r="R3956">
        <f t="shared" si="1092"/>
        <v>0</v>
      </c>
      <c r="S3956">
        <f t="shared" si="1093"/>
        <v>0</v>
      </c>
      <c r="T3956">
        <f t="shared" si="1094"/>
        <v>0</v>
      </c>
      <c r="U3956" s="1"/>
    </row>
    <row r="3957" spans="2:21" x14ac:dyDescent="0.25">
      <c r="B3957" s="15">
        <v>5</v>
      </c>
      <c r="C3957" s="16">
        <f>Amostras!$C$8</f>
        <v>1</v>
      </c>
      <c r="D3957" s="16">
        <f>Amostras!$D$8</f>
        <v>9</v>
      </c>
      <c r="E3957" s="16">
        <f>Amostras!$E$8</f>
        <v>2</v>
      </c>
      <c r="F3957" s="16">
        <f>Amostras!$F$8</f>
        <v>6</v>
      </c>
      <c r="G3957" s="16">
        <f>Amostras!$G$8</f>
        <v>2</v>
      </c>
      <c r="H3957" s="16">
        <f>Amostras!$H$8</f>
        <v>9</v>
      </c>
      <c r="I3957" s="16">
        <f>Amostras!$I$8</f>
        <v>4</v>
      </c>
      <c r="J3957" s="40">
        <f>(C3957*C3949)+(D3957*D3949)+(E3957*E3949)+(F3957*F3949)+(G3957*G3949)+(H3957*H3949)+(I3957*I3949)+$J$5</f>
        <v>-2.0039215686274607</v>
      </c>
      <c r="K3957" s="19">
        <f>Amostras!$J$8</f>
        <v>-1</v>
      </c>
      <c r="L3957" s="2">
        <f t="shared" si="1097"/>
        <v>-1</v>
      </c>
      <c r="M3957" s="21">
        <f t="shared" si="1095"/>
        <v>0</v>
      </c>
      <c r="N3957">
        <f t="shared" si="1096"/>
        <v>0</v>
      </c>
      <c r="O3957">
        <f t="shared" si="1089"/>
        <v>0</v>
      </c>
      <c r="P3957">
        <f t="shared" si="1090"/>
        <v>0</v>
      </c>
      <c r="Q3957">
        <f t="shared" si="1091"/>
        <v>0</v>
      </c>
      <c r="R3957">
        <f t="shared" si="1092"/>
        <v>0</v>
      </c>
      <c r="S3957">
        <f t="shared" si="1093"/>
        <v>0</v>
      </c>
      <c r="T3957">
        <f t="shared" si="1094"/>
        <v>0</v>
      </c>
      <c r="U3957" s="1"/>
    </row>
    <row r="3958" spans="2:21" x14ac:dyDescent="0.25">
      <c r="B3958" s="15">
        <v>6</v>
      </c>
      <c r="C3958" s="16">
        <f>Amostras!$C$9</f>
        <v>4</v>
      </c>
      <c r="D3958" s="16">
        <f>Amostras!$D$9</f>
        <v>8</v>
      </c>
      <c r="E3958" s="16">
        <f>Amostras!$E$9</f>
        <v>1</v>
      </c>
      <c r="F3958" s="16">
        <f>Amostras!$F$9</f>
        <v>5</v>
      </c>
      <c r="G3958" s="16">
        <f>Amostras!$G$9</f>
        <v>9</v>
      </c>
      <c r="H3958" s="16">
        <f>Amostras!$H$9</f>
        <v>6</v>
      </c>
      <c r="I3958" s="16">
        <f>Amostras!$I$9</f>
        <v>4</v>
      </c>
      <c r="J3958" s="40">
        <f>(C3958*C3949)+(D3958*D3949)+(E3958*E3949)+(F3958*F3949)+(G3958*G3949)+(H3958*H3949)+(I3958*I3949)+$J$5</f>
        <v>0.29333333333332767</v>
      </c>
      <c r="K3958" s="19">
        <f>Amostras!$J$9</f>
        <v>-1</v>
      </c>
      <c r="L3958" s="2">
        <f t="shared" si="1097"/>
        <v>1</v>
      </c>
      <c r="M3958" s="21">
        <f t="shared" si="1095"/>
        <v>-2</v>
      </c>
      <c r="N3958">
        <f t="shared" si="1096"/>
        <v>-0.08</v>
      </c>
      <c r="O3958">
        <f t="shared" si="1089"/>
        <v>-0.16</v>
      </c>
      <c r="P3958">
        <f t="shared" si="1090"/>
        <v>-0.02</v>
      </c>
      <c r="Q3958">
        <f t="shared" si="1091"/>
        <v>-0.1</v>
      </c>
      <c r="R3958">
        <f t="shared" si="1092"/>
        <v>-0.18</v>
      </c>
      <c r="S3958">
        <f t="shared" si="1093"/>
        <v>-0.12</v>
      </c>
      <c r="T3958">
        <f t="shared" si="1094"/>
        <v>-0.08</v>
      </c>
      <c r="U3958" s="1"/>
    </row>
    <row r="3959" spans="2:21" x14ac:dyDescent="0.25">
      <c r="B3959" s="15">
        <v>7</v>
      </c>
      <c r="C3959" s="16">
        <f>Amostras!$C$10</f>
        <v>1</v>
      </c>
      <c r="D3959" s="16">
        <f>Amostras!$D$10</f>
        <v>1</v>
      </c>
      <c r="E3959" s="16">
        <f>Amostras!$E$10</f>
        <v>4</v>
      </c>
      <c r="F3959" s="16">
        <f>Amostras!$F$10</f>
        <v>0</v>
      </c>
      <c r="G3959" s="16">
        <f>Amostras!$G$10</f>
        <v>1</v>
      </c>
      <c r="H3959" s="16">
        <f>Amostras!$H$10</f>
        <v>5</v>
      </c>
      <c r="I3959" s="16">
        <f>Amostras!$I$10</f>
        <v>6</v>
      </c>
      <c r="J3959" s="40">
        <f>(C3959*C3949)+(D3959*D3949)+(E3959*E3949)+(F3959*F3949)+(G3959*G3949)+(H3959*H3949)+(I3959*I3949)+$J$5</f>
        <v>-2.6792156862745107</v>
      </c>
      <c r="K3959" s="19">
        <f>Amostras!$J$10</f>
        <v>-1</v>
      </c>
      <c r="L3959" s="2">
        <f t="shared" si="1097"/>
        <v>-1</v>
      </c>
      <c r="M3959" s="21">
        <f t="shared" si="1095"/>
        <v>0</v>
      </c>
      <c r="N3959">
        <f t="shared" si="1096"/>
        <v>0</v>
      </c>
      <c r="O3959">
        <f t="shared" si="1089"/>
        <v>0</v>
      </c>
      <c r="P3959">
        <f t="shared" si="1090"/>
        <v>0</v>
      </c>
      <c r="Q3959">
        <f t="shared" si="1091"/>
        <v>0</v>
      </c>
      <c r="R3959">
        <f t="shared" si="1092"/>
        <v>0</v>
      </c>
      <c r="S3959">
        <f t="shared" si="1093"/>
        <v>0</v>
      </c>
      <c r="T3959">
        <f t="shared" si="1094"/>
        <v>0</v>
      </c>
      <c r="U3959" s="1"/>
    </row>
    <row r="3960" spans="2:21" x14ac:dyDescent="0.25">
      <c r="B3960" s="15">
        <v>8</v>
      </c>
      <c r="C3960" s="16">
        <f>Amostras!$C$11</f>
        <v>3</v>
      </c>
      <c r="D3960" s="16">
        <f>Amostras!$D$11</f>
        <v>6</v>
      </c>
      <c r="E3960" s="16">
        <f>Amostras!$E$11</f>
        <v>1</v>
      </c>
      <c r="F3960" s="16">
        <f>Amostras!$F$11</f>
        <v>6</v>
      </c>
      <c r="G3960" s="16">
        <f>Amostras!$G$11</f>
        <v>1</v>
      </c>
      <c r="H3960" s="16">
        <f>Amostras!$H$11</f>
        <v>4</v>
      </c>
      <c r="I3960" s="16">
        <f>Amostras!$I$11</f>
        <v>8</v>
      </c>
      <c r="J3960" s="40">
        <f>(C3960*C3949)+(D3960*D3949)+(E3960*E3949)+(F3960*F3949)+(G3960*G3949)+(H3960*H3949)+(I3960*I3949)+$J$5</f>
        <v>-1.6756862745098122</v>
      </c>
      <c r="K3960" s="19">
        <f>Amostras!$J$11</f>
        <v>-1</v>
      </c>
      <c r="L3960" s="2">
        <f t="shared" si="1097"/>
        <v>-1</v>
      </c>
      <c r="M3960" s="21">
        <f t="shared" si="1095"/>
        <v>0</v>
      </c>
      <c r="N3960">
        <f t="shared" si="1096"/>
        <v>0</v>
      </c>
      <c r="O3960">
        <f t="shared" si="1089"/>
        <v>0</v>
      </c>
      <c r="P3960">
        <f t="shared" si="1090"/>
        <v>0</v>
      </c>
      <c r="Q3960">
        <f t="shared" si="1091"/>
        <v>0</v>
      </c>
      <c r="R3960">
        <f t="shared" si="1092"/>
        <v>0</v>
      </c>
      <c r="S3960">
        <f t="shared" si="1093"/>
        <v>0</v>
      </c>
      <c r="T3960">
        <f t="shared" si="1094"/>
        <v>0</v>
      </c>
      <c r="U3960" s="1"/>
    </row>
    <row r="3961" spans="2:21" x14ac:dyDescent="0.25">
      <c r="B3961" s="15">
        <v>9</v>
      </c>
      <c r="C3961" s="16">
        <f>Amostras!$C$12</f>
        <v>1</v>
      </c>
      <c r="D3961" s="16">
        <f>Amostras!$D$12</f>
        <v>3</v>
      </c>
      <c r="E3961" s="16">
        <f>Amostras!$E$12</f>
        <v>4</v>
      </c>
      <c r="F3961" s="16">
        <f>Amostras!$F$12</f>
        <v>7</v>
      </c>
      <c r="G3961" s="16">
        <f>Amostras!$G$12</f>
        <v>1</v>
      </c>
      <c r="H3961" s="16">
        <f>Amostras!$H$12</f>
        <v>3</v>
      </c>
      <c r="I3961" s="16">
        <f>Amostras!$I$12</f>
        <v>1</v>
      </c>
      <c r="J3961" s="40">
        <f>(C3961*C3949)+(D3961*D3949)+(E3961*E3949)+(F3961*F3949)+(G3961*G3949)+(H3961*H3949)+(I3961*I3949)+$J$5</f>
        <v>-1.8749019607843207</v>
      </c>
      <c r="K3961" s="19">
        <f>Amostras!$J$12</f>
        <v>-1</v>
      </c>
      <c r="L3961" s="2">
        <f t="shared" si="1097"/>
        <v>-1</v>
      </c>
      <c r="M3961" s="21">
        <f t="shared" si="1095"/>
        <v>0</v>
      </c>
      <c r="N3961">
        <f t="shared" si="1096"/>
        <v>0</v>
      </c>
      <c r="O3961">
        <f t="shared" si="1089"/>
        <v>0</v>
      </c>
      <c r="P3961">
        <f t="shared" si="1090"/>
        <v>0</v>
      </c>
      <c r="Q3961">
        <f t="shared" si="1091"/>
        <v>0</v>
      </c>
      <c r="R3961">
        <f t="shared" si="1092"/>
        <v>0</v>
      </c>
      <c r="S3961">
        <f t="shared" si="1093"/>
        <v>0</v>
      </c>
      <c r="T3961">
        <f t="shared" si="1094"/>
        <v>0</v>
      </c>
      <c r="U3961" s="1"/>
    </row>
    <row r="3962" spans="2:21" x14ac:dyDescent="0.25">
      <c r="B3962" s="15">
        <v>10</v>
      </c>
      <c r="C3962" s="16">
        <f>Amostras!$C$13</f>
        <v>3</v>
      </c>
      <c r="D3962" s="16">
        <f>Amostras!$D$13</f>
        <v>2</v>
      </c>
      <c r="E3962" s="16">
        <f>Amostras!$E$13</f>
        <v>2</v>
      </c>
      <c r="F3962" s="16">
        <f>Amostras!$F$13</f>
        <v>3</v>
      </c>
      <c r="G3962" s="16">
        <f>Amostras!$G$13</f>
        <v>9</v>
      </c>
      <c r="H3962" s="16">
        <f>Amostras!$H$13</f>
        <v>5</v>
      </c>
      <c r="I3962" s="16">
        <f>Amostras!$I$13</f>
        <v>8</v>
      </c>
      <c r="J3962" s="40">
        <f>(C3962*C3949)+(D3962*D3949)+(E3962*E3949)+(F3962*F3949)+(G3962*G3949)+(H3962*H3949)+(I3962*I3949)+$J$5</f>
        <v>-0.84392156862745082</v>
      </c>
      <c r="K3962" s="19">
        <f>Amostras!$J$13</f>
        <v>-1</v>
      </c>
      <c r="L3962" s="2">
        <f t="shared" si="1097"/>
        <v>-1</v>
      </c>
      <c r="M3962" s="21">
        <f t="shared" si="1095"/>
        <v>0</v>
      </c>
      <c r="N3962">
        <f t="shared" si="1096"/>
        <v>0</v>
      </c>
      <c r="O3962">
        <f t="shared" si="1089"/>
        <v>0</v>
      </c>
      <c r="P3962">
        <f t="shared" si="1090"/>
        <v>0</v>
      </c>
      <c r="Q3962">
        <f t="shared" si="1091"/>
        <v>0</v>
      </c>
      <c r="R3962">
        <f t="shared" si="1092"/>
        <v>0</v>
      </c>
      <c r="S3962">
        <f t="shared" si="1093"/>
        <v>0</v>
      </c>
      <c r="T3962">
        <f t="shared" si="1094"/>
        <v>0</v>
      </c>
      <c r="U3962" s="1"/>
    </row>
    <row r="3963" spans="2:21" x14ac:dyDescent="0.25">
      <c r="B3963" s="15">
        <v>11</v>
      </c>
      <c r="C3963" s="16">
        <f>Amostras!$C$14</f>
        <v>2</v>
      </c>
      <c r="D3963" s="16">
        <f>Amostras!$D$14</f>
        <v>8</v>
      </c>
      <c r="E3963" s="16">
        <f>Amostras!$E$14</f>
        <v>9</v>
      </c>
      <c r="F3963" s="16">
        <f>Amostras!$F$14</f>
        <v>7</v>
      </c>
      <c r="G3963" s="16">
        <f>Amostras!$G$14</f>
        <v>2</v>
      </c>
      <c r="H3963" s="16">
        <f>Amostras!$H$14</f>
        <v>7</v>
      </c>
      <c r="I3963" s="16">
        <f>Amostras!$I$14</f>
        <v>6</v>
      </c>
      <c r="J3963" s="40">
        <f>(C3963*C3949)+(D3963*D3949)+(E3963*E3949)+(F3963*F3949)+(G3963*G3949)+(H3963*H3949)+(I3963*I3949)+$J$5</f>
        <v>-1.3117647058823647</v>
      </c>
      <c r="K3963" s="19">
        <f>Amostras!$J$14</f>
        <v>-1</v>
      </c>
      <c r="L3963" s="2">
        <f t="shared" si="1097"/>
        <v>-1</v>
      </c>
      <c r="M3963" s="21">
        <f t="shared" si="1095"/>
        <v>0</v>
      </c>
      <c r="N3963">
        <f t="shared" si="1096"/>
        <v>0</v>
      </c>
      <c r="O3963">
        <f t="shared" si="1089"/>
        <v>0</v>
      </c>
      <c r="P3963">
        <f t="shared" si="1090"/>
        <v>0</v>
      </c>
      <c r="Q3963">
        <f t="shared" si="1091"/>
        <v>0</v>
      </c>
      <c r="R3963">
        <f t="shared" si="1092"/>
        <v>0</v>
      </c>
      <c r="S3963">
        <f t="shared" si="1093"/>
        <v>0</v>
      </c>
      <c r="T3963">
        <f t="shared" si="1094"/>
        <v>0</v>
      </c>
      <c r="U3963" s="1"/>
    </row>
    <row r="3964" spans="2:21" x14ac:dyDescent="0.25">
      <c r="B3964" s="15">
        <v>12</v>
      </c>
      <c r="C3964" s="16">
        <f>Amostras!$C$15</f>
        <v>2</v>
      </c>
      <c r="D3964" s="16">
        <f>Amostras!$D$15</f>
        <v>6</v>
      </c>
      <c r="E3964" s="16">
        <f>Amostras!$E$15</f>
        <v>2</v>
      </c>
      <c r="F3964" s="16">
        <f>Amostras!$F$15</f>
        <v>6</v>
      </c>
      <c r="G3964" s="16">
        <f>Amostras!$G$15</f>
        <v>0</v>
      </c>
      <c r="H3964" s="16">
        <f>Amostras!$H$15</f>
        <v>6</v>
      </c>
      <c r="I3964" s="16">
        <f>Amostras!$I$15</f>
        <v>9</v>
      </c>
      <c r="J3964" s="40">
        <f>(C3964*C3949)+(D3964*D3949)+(E3964*E3949)+(F3964*F3949)+(G3964*G3949)+(H3964*H3949)+(I3964*I3949)+$J$5</f>
        <v>-2.3584313725490285</v>
      </c>
      <c r="K3964" s="19">
        <f>Amostras!$J$15</f>
        <v>-1</v>
      </c>
      <c r="L3964" s="2">
        <f t="shared" si="1097"/>
        <v>-1</v>
      </c>
      <c r="M3964" s="21">
        <f t="shared" si="1095"/>
        <v>0</v>
      </c>
      <c r="N3964">
        <f t="shared" si="1096"/>
        <v>0</v>
      </c>
      <c r="O3964">
        <f t="shared" si="1089"/>
        <v>0</v>
      </c>
      <c r="P3964">
        <f t="shared" si="1090"/>
        <v>0</v>
      </c>
      <c r="Q3964">
        <f t="shared" si="1091"/>
        <v>0</v>
      </c>
      <c r="R3964">
        <f t="shared" si="1092"/>
        <v>0</v>
      </c>
      <c r="S3964">
        <f t="shared" si="1093"/>
        <v>0</v>
      </c>
      <c r="T3964">
        <f t="shared" si="1094"/>
        <v>0</v>
      </c>
      <c r="U3964" s="1"/>
    </row>
    <row r="3965" spans="2:21" x14ac:dyDescent="0.25">
      <c r="B3965" s="15">
        <v>13</v>
      </c>
      <c r="C3965" s="16">
        <f>Amostras!$C$16</f>
        <v>1</v>
      </c>
      <c r="D3965" s="16">
        <f>Amostras!$D$16</f>
        <v>1</v>
      </c>
      <c r="E3965" s="16">
        <f>Amostras!$E$16</f>
        <v>5</v>
      </c>
      <c r="F3965" s="16">
        <f>Amostras!$F$16</f>
        <v>2</v>
      </c>
      <c r="G3965" s="16">
        <f>Amostras!$G$16</f>
        <v>5</v>
      </c>
      <c r="H3965" s="16">
        <f>Amostras!$H$16</f>
        <v>4</v>
      </c>
      <c r="I3965" s="16">
        <f>Amostras!$I$16</f>
        <v>9</v>
      </c>
      <c r="J3965" s="40">
        <f>(C3965*C3949)+(D3965*D3949)+(E3965*E3949)+(F3965*F3949)+(G3965*G3949)+(H3965*H3949)+(I3965*I3949)+$J$5</f>
        <v>-2.4125490196078441</v>
      </c>
      <c r="K3965" s="19">
        <f>Amostras!$J$16</f>
        <v>-1</v>
      </c>
      <c r="L3965" s="2">
        <f t="shared" si="1097"/>
        <v>-1</v>
      </c>
      <c r="M3965" s="21">
        <f t="shared" si="1095"/>
        <v>0</v>
      </c>
      <c r="N3965">
        <f t="shared" si="1096"/>
        <v>0</v>
      </c>
      <c r="O3965">
        <f t="shared" si="1089"/>
        <v>0</v>
      </c>
      <c r="P3965">
        <f t="shared" si="1090"/>
        <v>0</v>
      </c>
      <c r="Q3965">
        <f t="shared" si="1091"/>
        <v>0</v>
      </c>
      <c r="R3965">
        <f t="shared" si="1092"/>
        <v>0</v>
      </c>
      <c r="S3965">
        <f t="shared" si="1093"/>
        <v>0</v>
      </c>
      <c r="T3965">
        <f t="shared" si="1094"/>
        <v>0</v>
      </c>
      <c r="U3965" s="1"/>
    </row>
    <row r="3966" spans="2:21" x14ac:dyDescent="0.25">
      <c r="B3966" s="15">
        <v>14</v>
      </c>
      <c r="C3966" s="16">
        <f>Amostras!$C$17</f>
        <v>3</v>
      </c>
      <c r="D3966" s="16">
        <f>Amostras!$D$17</f>
        <v>5</v>
      </c>
      <c r="E3966" s="16">
        <f>Amostras!$E$17</f>
        <v>5</v>
      </c>
      <c r="F3966" s="16">
        <f>Amostras!$F$17</f>
        <v>6</v>
      </c>
      <c r="G3966" s="16">
        <f>Amostras!$G$17</f>
        <v>1</v>
      </c>
      <c r="H3966" s="16">
        <f>Amostras!$H$17</f>
        <v>2</v>
      </c>
      <c r="I3966" s="16">
        <f>Amostras!$I$17</f>
        <v>8</v>
      </c>
      <c r="J3966" s="40">
        <f>(C3966*C3949)+(D3966*D3949)+(E3966*E3949)+(F3966*F3949)+(G3966*G3949)+(H3966*H3949)+(I3966*I3949)+$J$5</f>
        <v>-1.5050980392156947</v>
      </c>
      <c r="K3966" s="19">
        <f>Amostras!$J$17</f>
        <v>-1</v>
      </c>
      <c r="L3966" s="2">
        <f t="shared" si="1097"/>
        <v>-1</v>
      </c>
      <c r="M3966" s="21">
        <f t="shared" si="1095"/>
        <v>0</v>
      </c>
      <c r="N3966">
        <f t="shared" si="1096"/>
        <v>0</v>
      </c>
      <c r="O3966">
        <f t="shared" si="1089"/>
        <v>0</v>
      </c>
      <c r="P3966">
        <f t="shared" si="1090"/>
        <v>0</v>
      </c>
      <c r="Q3966">
        <f t="shared" si="1091"/>
        <v>0</v>
      </c>
      <c r="R3966">
        <f t="shared" si="1092"/>
        <v>0</v>
      </c>
      <c r="S3966">
        <f t="shared" si="1093"/>
        <v>0</v>
      </c>
      <c r="T3966">
        <f t="shared" si="1094"/>
        <v>0</v>
      </c>
      <c r="U3966" s="1"/>
    </row>
    <row r="3967" spans="2:21" x14ac:dyDescent="0.25">
      <c r="B3967" s="15">
        <v>15</v>
      </c>
      <c r="C3967" s="16">
        <f>Amostras!$C$18</f>
        <v>1</v>
      </c>
      <c r="D3967" s="16">
        <f>Amostras!$D$18</f>
        <v>1</v>
      </c>
      <c r="E3967" s="16">
        <f>Amostras!$E$18</f>
        <v>4</v>
      </c>
      <c r="F3967" s="16">
        <f>Amostras!$F$18</f>
        <v>9</v>
      </c>
      <c r="G3967" s="16">
        <f>Amostras!$G$18</f>
        <v>4</v>
      </c>
      <c r="H3967" s="16">
        <f>Amostras!$H$18</f>
        <v>9</v>
      </c>
      <c r="I3967" s="16">
        <f>Amostras!$I$18</f>
        <v>3</v>
      </c>
      <c r="J3967" s="40">
        <f>(C3967*C3949)+(D3967*D3949)+(E3967*E3949)+(F3967*F3949)+(G3967*G3949)+(H3967*H3949)+(I3967*I3949)+$J$5</f>
        <v>-1.6254901960784354</v>
      </c>
      <c r="K3967" s="19">
        <f>Amostras!$J$18</f>
        <v>-1</v>
      </c>
      <c r="L3967" s="2">
        <f t="shared" si="1097"/>
        <v>-1</v>
      </c>
      <c r="M3967" s="21">
        <f t="shared" si="1095"/>
        <v>0</v>
      </c>
      <c r="N3967">
        <f t="shared" si="1096"/>
        <v>0</v>
      </c>
      <c r="O3967">
        <f t="shared" si="1089"/>
        <v>0</v>
      </c>
      <c r="P3967">
        <f t="shared" si="1090"/>
        <v>0</v>
      </c>
      <c r="Q3967">
        <f t="shared" si="1091"/>
        <v>0</v>
      </c>
      <c r="R3967">
        <f t="shared" si="1092"/>
        <v>0</v>
      </c>
      <c r="S3967">
        <f t="shared" si="1093"/>
        <v>0</v>
      </c>
      <c r="T3967">
        <f t="shared" si="1094"/>
        <v>0</v>
      </c>
      <c r="U3967" s="1"/>
    </row>
    <row r="3968" spans="2:21" x14ac:dyDescent="0.25">
      <c r="B3968" s="15">
        <v>16</v>
      </c>
      <c r="C3968" s="16">
        <f>Amostras!$C$19</f>
        <v>4</v>
      </c>
      <c r="D3968" s="16">
        <f>Amostras!$D$19</f>
        <v>6</v>
      </c>
      <c r="E3968" s="16">
        <f>Amostras!$E$19</f>
        <v>0</v>
      </c>
      <c r="F3968" s="16">
        <f>Amostras!$F$19</f>
        <v>0</v>
      </c>
      <c r="G3968" s="16">
        <f>Amostras!$G$19</f>
        <v>2</v>
      </c>
      <c r="H3968" s="16">
        <f>Amostras!$H$19</f>
        <v>4</v>
      </c>
      <c r="I3968" s="16">
        <f>Amostras!$I$19</f>
        <v>1</v>
      </c>
      <c r="J3968" s="40">
        <f>(C3968*C3949)+(D3968*D3949)+(E3968*E3949)+(F3968*F3949)+(G3968*G3949)+(H3968*H3949)+(I3968*I3949)+$J$5</f>
        <v>-0.52549019607843528</v>
      </c>
      <c r="K3968" s="19">
        <f>Amostras!$J$19</f>
        <v>-1</v>
      </c>
      <c r="L3968" s="2">
        <f t="shared" si="1097"/>
        <v>-1</v>
      </c>
      <c r="M3968" s="21">
        <f t="shared" si="1095"/>
        <v>0</v>
      </c>
      <c r="N3968">
        <f t="shared" si="1096"/>
        <v>0</v>
      </c>
      <c r="O3968">
        <f t="shared" si="1089"/>
        <v>0</v>
      </c>
      <c r="P3968">
        <f t="shared" si="1090"/>
        <v>0</v>
      </c>
      <c r="Q3968">
        <f t="shared" si="1091"/>
        <v>0</v>
      </c>
      <c r="R3968">
        <f t="shared" si="1092"/>
        <v>0</v>
      </c>
      <c r="S3968">
        <f t="shared" si="1093"/>
        <v>0</v>
      </c>
      <c r="T3968">
        <f t="shared" si="1094"/>
        <v>0</v>
      </c>
      <c r="U3968" s="1"/>
    </row>
    <row r="3969" spans="2:21" x14ac:dyDescent="0.25">
      <c r="B3969" s="15">
        <v>17</v>
      </c>
      <c r="C3969" s="16">
        <f>Amostras!$C$20</f>
        <v>2</v>
      </c>
      <c r="D3969" s="16">
        <f>Amostras!$D$20</f>
        <v>5</v>
      </c>
      <c r="E3969" s="16">
        <f>Amostras!$E$20</f>
        <v>8</v>
      </c>
      <c r="F3969" s="16">
        <f>Amostras!$F$20</f>
        <v>9</v>
      </c>
      <c r="G3969" s="16">
        <f>Amostras!$G$20</f>
        <v>3</v>
      </c>
      <c r="H3969" s="16">
        <f>Amostras!$H$20</f>
        <v>3</v>
      </c>
      <c r="I3969" s="16">
        <f>Amostras!$I$20</f>
        <v>3</v>
      </c>
      <c r="J3969" s="40">
        <f>(C3969*C3949)+(D3969*D3949)+(E3969*E3949)+(F3969*F3949)+(G3969*G3949)+(H3969*H3949)+(I3969*I3949)+$J$5</f>
        <v>-0.9768627450980496</v>
      </c>
      <c r="K3969" s="19">
        <f>Amostras!$J$20</f>
        <v>-1</v>
      </c>
      <c r="L3969" s="2">
        <f t="shared" si="1097"/>
        <v>-1</v>
      </c>
      <c r="M3969" s="21">
        <f t="shared" si="1095"/>
        <v>0</v>
      </c>
      <c r="N3969">
        <f t="shared" si="1096"/>
        <v>0</v>
      </c>
      <c r="O3969">
        <f t="shared" si="1089"/>
        <v>0</v>
      </c>
      <c r="P3969">
        <f t="shared" si="1090"/>
        <v>0</v>
      </c>
      <c r="Q3969">
        <f t="shared" si="1091"/>
        <v>0</v>
      </c>
      <c r="R3969">
        <f t="shared" si="1092"/>
        <v>0</v>
      </c>
      <c r="S3969">
        <f t="shared" si="1093"/>
        <v>0</v>
      </c>
      <c r="T3969">
        <f t="shared" si="1094"/>
        <v>0</v>
      </c>
      <c r="U3969" s="1"/>
    </row>
    <row r="3970" spans="2:21" x14ac:dyDescent="0.25">
      <c r="B3970" s="15">
        <v>18</v>
      </c>
      <c r="C3970" s="16">
        <f>Amostras!$C$21</f>
        <v>1</v>
      </c>
      <c r="D3970" s="16">
        <f>Amostras!$D$21</f>
        <v>9</v>
      </c>
      <c r="E3970" s="16">
        <f>Amostras!$E$21</f>
        <v>8</v>
      </c>
      <c r="F3970" s="16">
        <f>Amostras!$F$21</f>
        <v>0</v>
      </c>
      <c r="G3970" s="16">
        <f>Amostras!$G$21</f>
        <v>9</v>
      </c>
      <c r="H3970" s="16">
        <f>Amostras!$H$21</f>
        <v>6</v>
      </c>
      <c r="I3970" s="16">
        <f>Amostras!$I$21</f>
        <v>9</v>
      </c>
      <c r="J3970" s="40">
        <f>(C3970*C3949)+(D3970*D3949)+(E3970*E3949)+(F3970*F3949)+(G3970*G3949)+(H3970*H3949)+(I3970*I3949)+$J$5</f>
        <v>-1.6239215686274564</v>
      </c>
      <c r="K3970" s="19">
        <f>Amostras!$J$21</f>
        <v>-1</v>
      </c>
      <c r="L3970" s="2">
        <f t="shared" si="1097"/>
        <v>-1</v>
      </c>
      <c r="M3970" s="21">
        <f t="shared" si="1095"/>
        <v>0</v>
      </c>
      <c r="N3970">
        <f t="shared" si="1096"/>
        <v>0</v>
      </c>
      <c r="O3970">
        <f t="shared" si="1089"/>
        <v>0</v>
      </c>
      <c r="P3970">
        <f t="shared" si="1090"/>
        <v>0</v>
      </c>
      <c r="Q3970">
        <f t="shared" si="1091"/>
        <v>0</v>
      </c>
      <c r="R3970">
        <f t="shared" si="1092"/>
        <v>0</v>
      </c>
      <c r="S3970">
        <f t="shared" si="1093"/>
        <v>0</v>
      </c>
      <c r="T3970">
        <f t="shared" si="1094"/>
        <v>0</v>
      </c>
      <c r="U3970" s="1"/>
    </row>
    <row r="3971" spans="2:21" x14ac:dyDescent="0.25">
      <c r="B3971" s="15">
        <v>19</v>
      </c>
      <c r="C3971" s="16">
        <f>Amostras!$C$22</f>
        <v>4</v>
      </c>
      <c r="D3971" s="16">
        <f>Amostras!$D$22</f>
        <v>2</v>
      </c>
      <c r="E3971" s="16">
        <f>Amostras!$E$22</f>
        <v>9</v>
      </c>
      <c r="F3971" s="16">
        <f>Amostras!$F$22</f>
        <v>4</v>
      </c>
      <c r="G3971" s="16">
        <f>Amostras!$G$22</f>
        <v>4</v>
      </c>
      <c r="H3971" s="16">
        <f>Amostras!$H$22</f>
        <v>1</v>
      </c>
      <c r="I3971" s="16">
        <f>Amostras!$I$22</f>
        <v>3</v>
      </c>
      <c r="J3971" s="40">
        <f>(C3971*C3949)+(D3971*D3949)+(E3971*E3949)+(F3971*F3949)+(G3971*G3949)+(H3971*H3949)+(I3971*I3949)+$J$5</f>
        <v>1.5686274509754128E-3</v>
      </c>
      <c r="K3971" s="19">
        <f>Amostras!$J$22</f>
        <v>-1</v>
      </c>
      <c r="L3971" s="2">
        <f t="shared" si="1097"/>
        <v>1</v>
      </c>
      <c r="M3971" s="21">
        <f t="shared" si="1095"/>
        <v>-2</v>
      </c>
      <c r="N3971">
        <f t="shared" si="1096"/>
        <v>-0.08</v>
      </c>
      <c r="O3971">
        <f t="shared" si="1089"/>
        <v>-0.04</v>
      </c>
      <c r="P3971">
        <f t="shared" si="1090"/>
        <v>-0.18</v>
      </c>
      <c r="Q3971">
        <f t="shared" si="1091"/>
        <v>-0.08</v>
      </c>
      <c r="R3971">
        <f t="shared" si="1092"/>
        <v>-0.08</v>
      </c>
      <c r="S3971">
        <f t="shared" si="1093"/>
        <v>-0.02</v>
      </c>
      <c r="T3971">
        <f t="shared" si="1094"/>
        <v>-0.06</v>
      </c>
      <c r="U3971" s="1"/>
    </row>
    <row r="3972" spans="2:21" x14ac:dyDescent="0.25">
      <c r="B3972" s="15">
        <v>20</v>
      </c>
      <c r="C3972" s="16">
        <f>Amostras!$C$23</f>
        <v>3</v>
      </c>
      <c r="D3972" s="16">
        <f>Amostras!$D$23</f>
        <v>4</v>
      </c>
      <c r="E3972" s="16">
        <f>Amostras!$E$23</f>
        <v>3</v>
      </c>
      <c r="F3972" s="16">
        <f>Amostras!$F$23</f>
        <v>3</v>
      </c>
      <c r="G3972" s="16">
        <f>Amostras!$G$23</f>
        <v>9</v>
      </c>
      <c r="H3972" s="16">
        <f>Amostras!$H$23</f>
        <v>6</v>
      </c>
      <c r="I3972" s="16">
        <f>Amostras!$I$23</f>
        <v>9</v>
      </c>
      <c r="J3972" s="40">
        <f>(C3972*C3949)+(D3972*D3949)+(E3972*E3949)+(F3972*F3949)+(G3972*G3949)+(H3972*H3949)+(I3972*I3949)+$J$5</f>
        <v>-0.83686274509804059</v>
      </c>
      <c r="K3972" s="19">
        <f>Amostras!$J$23</f>
        <v>-1</v>
      </c>
      <c r="L3972" s="2">
        <f t="shared" si="1097"/>
        <v>-1</v>
      </c>
      <c r="M3972" s="21">
        <f t="shared" si="1095"/>
        <v>0</v>
      </c>
      <c r="N3972">
        <f t="shared" si="1096"/>
        <v>0</v>
      </c>
      <c r="O3972">
        <f t="shared" si="1089"/>
        <v>0</v>
      </c>
      <c r="P3972">
        <f t="shared" si="1090"/>
        <v>0</v>
      </c>
      <c r="Q3972">
        <f t="shared" si="1091"/>
        <v>0</v>
      </c>
      <c r="R3972">
        <f t="shared" si="1092"/>
        <v>0</v>
      </c>
      <c r="S3972">
        <f t="shared" si="1093"/>
        <v>0</v>
      </c>
      <c r="T3972">
        <f t="shared" si="1094"/>
        <v>0</v>
      </c>
      <c r="U3972" s="1"/>
    </row>
    <row r="3973" spans="2:21" x14ac:dyDescent="0.25">
      <c r="B3973" s="15">
        <v>21</v>
      </c>
      <c r="C3973" s="16">
        <f>Amostras!$C$24</f>
        <v>1</v>
      </c>
      <c r="D3973" s="16">
        <f>Amostras!$D$24</f>
        <v>0</v>
      </c>
      <c r="E3973" s="16">
        <f>Amostras!$E$24</f>
        <v>9</v>
      </c>
      <c r="F3973" s="16">
        <f>Amostras!$F$24</f>
        <v>9</v>
      </c>
      <c r="G3973" s="16">
        <f>Amostras!$G$24</f>
        <v>4</v>
      </c>
      <c r="H3973" s="16">
        <f>Amostras!$H$24</f>
        <v>0</v>
      </c>
      <c r="I3973" s="16">
        <f>Amostras!$I$24</f>
        <v>8</v>
      </c>
      <c r="J3973" s="40">
        <f>(C3973*C3949)+(D3973*D3949)+(E3973*E3949)+(F3973*F3949)+(G3973*G3949)+(H3973*H3949)+(I3973*I3949)+$J$5</f>
        <v>-2.0368627450980457</v>
      </c>
      <c r="K3973" s="19">
        <f>Amostras!$J$24</f>
        <v>-1</v>
      </c>
      <c r="L3973" s="2">
        <f t="shared" si="1097"/>
        <v>-1</v>
      </c>
      <c r="M3973" s="21">
        <f t="shared" si="1095"/>
        <v>0</v>
      </c>
      <c r="N3973">
        <f t="shared" si="1096"/>
        <v>0</v>
      </c>
      <c r="O3973">
        <f t="shared" si="1089"/>
        <v>0</v>
      </c>
      <c r="P3973">
        <f t="shared" si="1090"/>
        <v>0</v>
      </c>
      <c r="Q3973">
        <f t="shared" si="1091"/>
        <v>0</v>
      </c>
      <c r="R3973">
        <f t="shared" si="1092"/>
        <v>0</v>
      </c>
      <c r="S3973">
        <f t="shared" si="1093"/>
        <v>0</v>
      </c>
      <c r="T3973">
        <f t="shared" si="1094"/>
        <v>0</v>
      </c>
      <c r="U3973" s="1"/>
    </row>
    <row r="3974" spans="2:21" x14ac:dyDescent="0.25">
      <c r="B3974" s="15">
        <v>22</v>
      </c>
      <c r="C3974" s="16">
        <f>Amostras!$C$25</f>
        <v>4</v>
      </c>
      <c r="D3974" s="16">
        <f>Amostras!$D$25</f>
        <v>5</v>
      </c>
      <c r="E3974" s="16">
        <f>Amostras!$E$25</f>
        <v>9</v>
      </c>
      <c r="F3974" s="16">
        <f>Amostras!$F$25</f>
        <v>6</v>
      </c>
      <c r="G3974" s="16">
        <f>Amostras!$G$25</f>
        <v>1</v>
      </c>
      <c r="H3974" s="16">
        <f>Amostras!$H$25</f>
        <v>8</v>
      </c>
      <c r="I3974" s="16">
        <f>Amostras!$I$25</f>
        <v>4</v>
      </c>
      <c r="J3974" s="40">
        <f>(C3974*C3949)+(D3974*D3949)+(E3974*E3949)+(F3974*F3949)+(G3974*G3949)+(H3974*H3949)+(I3974*I3949)+$J$5</f>
        <v>-0.23137254901961635</v>
      </c>
      <c r="K3974" s="19">
        <f>Amostras!$J$25</f>
        <v>-1</v>
      </c>
      <c r="L3974" s="2">
        <f t="shared" si="1097"/>
        <v>-1</v>
      </c>
      <c r="M3974" s="21">
        <f t="shared" si="1095"/>
        <v>0</v>
      </c>
      <c r="N3974">
        <f t="shared" si="1096"/>
        <v>0</v>
      </c>
      <c r="O3974">
        <f t="shared" si="1089"/>
        <v>0</v>
      </c>
      <c r="P3974">
        <f t="shared" si="1090"/>
        <v>0</v>
      </c>
      <c r="Q3974">
        <f t="shared" si="1091"/>
        <v>0</v>
      </c>
      <c r="R3974">
        <f t="shared" si="1092"/>
        <v>0</v>
      </c>
      <c r="S3974">
        <f t="shared" si="1093"/>
        <v>0</v>
      </c>
      <c r="T3974">
        <f t="shared" si="1094"/>
        <v>0</v>
      </c>
      <c r="U3974" s="1"/>
    </row>
    <row r="3975" spans="2:21" x14ac:dyDescent="0.25">
      <c r="B3975" s="15">
        <v>23</v>
      </c>
      <c r="C3975" s="16">
        <f>Amostras!$C$26</f>
        <v>4</v>
      </c>
      <c r="D3975" s="16">
        <f>Amostras!$D$26</f>
        <v>4</v>
      </c>
      <c r="E3975" s="16">
        <f>Amostras!$E$26</f>
        <v>8</v>
      </c>
      <c r="F3975" s="16">
        <f>Amostras!$F$26</f>
        <v>0</v>
      </c>
      <c r="G3975" s="16">
        <f>Amostras!$G$26</f>
        <v>0</v>
      </c>
      <c r="H3975" s="16">
        <f>Amostras!$H$26</f>
        <v>5</v>
      </c>
      <c r="I3975" s="16">
        <f>Amostras!$I$26</f>
        <v>9</v>
      </c>
      <c r="J3975" s="40">
        <f>(C3975*C3949)+(D3975*D3949)+(E3975*E3949)+(F3975*F3949)+(G3975*G3949)+(H3975*H3949)+(I3975*I3949)+$J$5</f>
        <v>-1.2215686274509854</v>
      </c>
      <c r="K3975" s="19">
        <f>Amostras!$J$26</f>
        <v>-1</v>
      </c>
      <c r="L3975" s="2">
        <f t="shared" si="1097"/>
        <v>-1</v>
      </c>
      <c r="M3975" s="21">
        <f t="shared" si="1095"/>
        <v>0</v>
      </c>
      <c r="N3975">
        <f t="shared" si="1096"/>
        <v>0</v>
      </c>
      <c r="O3975">
        <f t="shared" si="1089"/>
        <v>0</v>
      </c>
      <c r="P3975">
        <f t="shared" si="1090"/>
        <v>0</v>
      </c>
      <c r="Q3975">
        <f t="shared" si="1091"/>
        <v>0</v>
      </c>
      <c r="R3975">
        <f t="shared" si="1092"/>
        <v>0</v>
      </c>
      <c r="S3975">
        <f t="shared" si="1093"/>
        <v>0</v>
      </c>
      <c r="T3975">
        <f t="shared" si="1094"/>
        <v>0</v>
      </c>
      <c r="U3975" s="1"/>
    </row>
    <row r="3976" spans="2:21" x14ac:dyDescent="0.25">
      <c r="B3976" s="15">
        <v>24</v>
      </c>
      <c r="C3976" s="16">
        <f>Amostras!$C$27</f>
        <v>2</v>
      </c>
      <c r="D3976" s="16">
        <f>Amostras!$D$27</f>
        <v>7</v>
      </c>
      <c r="E3976" s="16">
        <f>Amostras!$E$27</f>
        <v>6</v>
      </c>
      <c r="F3976" s="16">
        <f>Amostras!$F$27</f>
        <v>5</v>
      </c>
      <c r="G3976" s="16">
        <f>Amostras!$G$27</f>
        <v>0</v>
      </c>
      <c r="H3976" s="16">
        <f>Amostras!$H$27</f>
        <v>7</v>
      </c>
      <c r="I3976" s="16">
        <f>Amostras!$I$27</f>
        <v>5</v>
      </c>
      <c r="J3976" s="40">
        <f>(C3976*C3949)+(D3976*D3949)+(E3976*E3949)+(F3976*F3949)+(G3976*G3949)+(H3976*H3949)+(I3976*I3949)+$J$5</f>
        <v>-1.70235294117648</v>
      </c>
      <c r="K3976" s="19">
        <f>Amostras!$J$27</f>
        <v>-1</v>
      </c>
      <c r="L3976" s="2">
        <f t="shared" si="1097"/>
        <v>-1</v>
      </c>
      <c r="M3976" s="21">
        <f t="shared" si="1095"/>
        <v>0</v>
      </c>
      <c r="N3976">
        <f t="shared" si="1096"/>
        <v>0</v>
      </c>
      <c r="O3976">
        <f t="shared" si="1089"/>
        <v>0</v>
      </c>
      <c r="P3976">
        <f t="shared" si="1090"/>
        <v>0</v>
      </c>
      <c r="Q3976">
        <f t="shared" si="1091"/>
        <v>0</v>
      </c>
      <c r="R3976">
        <f t="shared" si="1092"/>
        <v>0</v>
      </c>
      <c r="S3976">
        <f t="shared" si="1093"/>
        <v>0</v>
      </c>
      <c r="T3976">
        <f t="shared" si="1094"/>
        <v>0</v>
      </c>
      <c r="U3976" s="1"/>
    </row>
    <row r="3977" spans="2:21" x14ac:dyDescent="0.25">
      <c r="B3977" s="15">
        <v>25</v>
      </c>
      <c r="C3977" s="16">
        <f>Amostras!$C$28</f>
        <v>1</v>
      </c>
      <c r="D3977" s="16">
        <f>Amostras!$D$28</f>
        <v>5</v>
      </c>
      <c r="E3977" s="16">
        <f>Amostras!$E$28</f>
        <v>1</v>
      </c>
      <c r="F3977" s="16">
        <f>Amostras!$F$28</f>
        <v>2</v>
      </c>
      <c r="G3977" s="16">
        <f>Amostras!$G$28</f>
        <v>7</v>
      </c>
      <c r="H3977" s="16">
        <f>Amostras!$H$28</f>
        <v>3</v>
      </c>
      <c r="I3977" s="16">
        <f>Amostras!$I$28</f>
        <v>0</v>
      </c>
      <c r="J3977" s="40">
        <f>(C3977*C3949)+(D3977*D3949)+(E3977*E3949)+(F3977*F3949)+(G3977*G3949)+(H3977*H3949)+(I3977*I3949)+$J$5</f>
        <v>-1.3407843137254924</v>
      </c>
      <c r="K3977" s="19">
        <f>Amostras!$J$28</f>
        <v>-1</v>
      </c>
      <c r="L3977" s="2">
        <f t="shared" si="1097"/>
        <v>-1</v>
      </c>
      <c r="M3977" s="21">
        <f t="shared" si="1095"/>
        <v>0</v>
      </c>
      <c r="N3977">
        <f t="shared" si="1096"/>
        <v>0</v>
      </c>
      <c r="O3977">
        <f t="shared" si="1089"/>
        <v>0</v>
      </c>
      <c r="P3977">
        <f t="shared" si="1090"/>
        <v>0</v>
      </c>
      <c r="Q3977">
        <f t="shared" si="1091"/>
        <v>0</v>
      </c>
      <c r="R3977">
        <f t="shared" si="1092"/>
        <v>0</v>
      </c>
      <c r="S3977">
        <f t="shared" si="1093"/>
        <v>0</v>
      </c>
      <c r="T3977">
        <f t="shared" si="1094"/>
        <v>0</v>
      </c>
      <c r="U3977" s="1"/>
    </row>
    <row r="3978" spans="2:21" x14ac:dyDescent="0.25">
      <c r="B3978" s="15">
        <v>26</v>
      </c>
      <c r="C3978" s="16">
        <f>Amostras!$C$29</f>
        <v>9</v>
      </c>
      <c r="D3978" s="16">
        <f>Amostras!$D$29</f>
        <v>6</v>
      </c>
      <c r="E3978" s="16">
        <f>Amostras!$E$29</f>
        <v>3</v>
      </c>
      <c r="F3978" s="16">
        <f>Amostras!$F$29</f>
        <v>4</v>
      </c>
      <c r="G3978" s="16">
        <f>Amostras!$G$29</f>
        <v>2</v>
      </c>
      <c r="H3978" s="16">
        <f>Amostras!$H$29</f>
        <v>9</v>
      </c>
      <c r="I3978" s="16">
        <f>Amostras!$I$29</f>
        <v>8</v>
      </c>
      <c r="J3978" s="40">
        <f>(C3978*C3949)+(D3978*D3949)+(E3978*E3949)+(F3978*F3949)+(G3978*G3949)+(H3978*H3949)+(I3978*I3949)+$J$5</f>
        <v>1.7772549019607773</v>
      </c>
      <c r="K3978" s="19">
        <f>Amostras!$J$29</f>
        <v>1</v>
      </c>
      <c r="L3978" s="2">
        <f t="shared" si="1097"/>
        <v>1</v>
      </c>
      <c r="M3978" s="21">
        <f t="shared" si="1095"/>
        <v>0</v>
      </c>
      <c r="N3978">
        <f t="shared" si="1096"/>
        <v>0</v>
      </c>
      <c r="O3978">
        <f t="shared" si="1089"/>
        <v>0</v>
      </c>
      <c r="P3978">
        <f t="shared" si="1090"/>
        <v>0</v>
      </c>
      <c r="Q3978">
        <f t="shared" si="1091"/>
        <v>0</v>
      </c>
      <c r="R3978">
        <f t="shared" si="1092"/>
        <v>0</v>
      </c>
      <c r="S3978">
        <f t="shared" si="1093"/>
        <v>0</v>
      </c>
      <c r="T3978">
        <f t="shared" si="1094"/>
        <v>0</v>
      </c>
      <c r="U3978" s="1"/>
    </row>
    <row r="3979" spans="2:21" x14ac:dyDescent="0.25">
      <c r="B3979" s="15">
        <v>27</v>
      </c>
      <c r="C3979" s="16">
        <f>Amostras!$C$30</f>
        <v>7</v>
      </c>
      <c r="D3979" s="16">
        <f>Amostras!$D$30</f>
        <v>5</v>
      </c>
      <c r="E3979" s="16">
        <f>Amostras!$E$30</f>
        <v>9</v>
      </c>
      <c r="F3979" s="16">
        <f>Amostras!$F$30</f>
        <v>5</v>
      </c>
      <c r="G3979" s="16">
        <f>Amostras!$G$30</f>
        <v>5</v>
      </c>
      <c r="H3979" s="16">
        <f>Amostras!$H$30</f>
        <v>6</v>
      </c>
      <c r="I3979" s="16">
        <f>Amostras!$I$30</f>
        <v>1</v>
      </c>
      <c r="J3979" s="40">
        <f>(C3979*C3949)+(D3979*D3949)+(E3979*E3949)+(F3979*F3949)+(G3979*G3949)+(H3979*H3949)+(I3979*I3949)+$J$5</f>
        <v>2.1227450980392089</v>
      </c>
      <c r="K3979" s="19">
        <f>Amostras!$J$30</f>
        <v>1</v>
      </c>
      <c r="L3979" s="2">
        <f t="shared" si="1097"/>
        <v>1</v>
      </c>
      <c r="M3979" s="21">
        <f t="shared" si="1095"/>
        <v>0</v>
      </c>
      <c r="N3979">
        <f t="shared" si="1096"/>
        <v>0</v>
      </c>
      <c r="O3979">
        <f t="shared" si="1089"/>
        <v>0</v>
      </c>
      <c r="P3979">
        <f t="shared" si="1090"/>
        <v>0</v>
      </c>
      <c r="Q3979">
        <f t="shared" si="1091"/>
        <v>0</v>
      </c>
      <c r="R3979">
        <f t="shared" si="1092"/>
        <v>0</v>
      </c>
      <c r="S3979">
        <f t="shared" si="1093"/>
        <v>0</v>
      </c>
      <c r="T3979">
        <f t="shared" si="1094"/>
        <v>0</v>
      </c>
      <c r="U3979" s="1"/>
    </row>
    <row r="3980" spans="2:21" x14ac:dyDescent="0.25">
      <c r="B3980" s="15">
        <v>28</v>
      </c>
      <c r="C3980" s="16">
        <f>Amostras!$C$31</f>
        <v>5</v>
      </c>
      <c r="D3980" s="16">
        <f>Amostras!$D$31</f>
        <v>1</v>
      </c>
      <c r="E3980" s="16">
        <f>Amostras!$E$31</f>
        <v>2</v>
      </c>
      <c r="F3980" s="16">
        <f>Amostras!$F$31</f>
        <v>9</v>
      </c>
      <c r="G3980" s="16">
        <f>Amostras!$G$31</f>
        <v>4</v>
      </c>
      <c r="H3980" s="16">
        <f>Amostras!$H$31</f>
        <v>5</v>
      </c>
      <c r="I3980" s="16">
        <f>Amostras!$I$31</f>
        <v>1</v>
      </c>
      <c r="J3980" s="40">
        <f>(C3980*C3949)+(D3980*D3949)+(E3980*E3949)+(F3980*F3949)+(G3980*G3949)+(H3980*H3949)+(I3980*I3949)+$J$5</f>
        <v>0.57450980392156392</v>
      </c>
      <c r="K3980" s="19">
        <f>Amostras!$J$31</f>
        <v>1</v>
      </c>
      <c r="L3980" s="2">
        <f t="shared" si="1097"/>
        <v>1</v>
      </c>
      <c r="M3980" s="21">
        <f t="shared" si="1095"/>
        <v>0</v>
      </c>
      <c r="N3980">
        <f t="shared" si="1096"/>
        <v>0</v>
      </c>
      <c r="O3980">
        <f t="shared" si="1089"/>
        <v>0</v>
      </c>
      <c r="P3980">
        <f t="shared" si="1090"/>
        <v>0</v>
      </c>
      <c r="Q3980">
        <f t="shared" si="1091"/>
        <v>0</v>
      </c>
      <c r="R3980">
        <f t="shared" si="1092"/>
        <v>0</v>
      </c>
      <c r="S3980">
        <f t="shared" si="1093"/>
        <v>0</v>
      </c>
      <c r="T3980">
        <f t="shared" si="1094"/>
        <v>0</v>
      </c>
      <c r="U3980" s="1"/>
    </row>
    <row r="3981" spans="2:21" x14ac:dyDescent="0.25">
      <c r="B3981" s="15">
        <v>29</v>
      </c>
      <c r="C3981" s="16">
        <f>Amostras!$C$32</f>
        <v>6</v>
      </c>
      <c r="D3981" s="16">
        <f>Amostras!$D$32</f>
        <v>9</v>
      </c>
      <c r="E3981" s="16">
        <f>Amostras!$E$32</f>
        <v>9</v>
      </c>
      <c r="F3981" s="16">
        <f>Amostras!$F$32</f>
        <v>9</v>
      </c>
      <c r="G3981" s="16">
        <f>Amostras!$G$32</f>
        <v>6</v>
      </c>
      <c r="H3981" s="16">
        <f>Amostras!$H$32</f>
        <v>4</v>
      </c>
      <c r="I3981" s="16">
        <f>Amostras!$I$32</f>
        <v>8</v>
      </c>
      <c r="J3981" s="40">
        <f>(C3981*C3949)+(D3981*D3949)+(E3981*E3949)+(F3981*F3949)+(G3981*G3949)+(H3981*H3949)+(I3981*I3949)+$J$5</f>
        <v>1.1525490196078305</v>
      </c>
      <c r="K3981" s="19">
        <f>Amostras!$J$32</f>
        <v>1</v>
      </c>
      <c r="L3981" s="2">
        <f t="shared" si="1097"/>
        <v>1</v>
      </c>
      <c r="M3981" s="21">
        <f t="shared" si="1095"/>
        <v>0</v>
      </c>
      <c r="N3981">
        <f t="shared" si="1096"/>
        <v>0</v>
      </c>
      <c r="O3981">
        <f t="shared" si="1089"/>
        <v>0</v>
      </c>
      <c r="P3981">
        <f t="shared" si="1090"/>
        <v>0</v>
      </c>
      <c r="Q3981">
        <f t="shared" si="1091"/>
        <v>0</v>
      </c>
      <c r="R3981">
        <f t="shared" si="1092"/>
        <v>0</v>
      </c>
      <c r="S3981">
        <f t="shared" si="1093"/>
        <v>0</v>
      </c>
      <c r="T3981">
        <f t="shared" si="1094"/>
        <v>0</v>
      </c>
      <c r="U3981" s="1"/>
    </row>
    <row r="3982" spans="2:21" x14ac:dyDescent="0.25">
      <c r="B3982" s="15">
        <v>30</v>
      </c>
      <c r="C3982" s="16">
        <f>Amostras!$C$33</f>
        <v>6</v>
      </c>
      <c r="D3982" s="16">
        <f>Amostras!$D$33</f>
        <v>1</v>
      </c>
      <c r="E3982" s="16">
        <f>Amostras!$E$33</f>
        <v>0</v>
      </c>
      <c r="F3982" s="16">
        <f>Amostras!$F$33</f>
        <v>8</v>
      </c>
      <c r="G3982" s="16">
        <f>Amostras!$G$33</f>
        <v>1</v>
      </c>
      <c r="H3982" s="16">
        <f>Amostras!$H$33</f>
        <v>1</v>
      </c>
      <c r="I3982" s="16">
        <f>Amostras!$I$33</f>
        <v>6</v>
      </c>
      <c r="J3982" s="40">
        <f>(C3982*C3949)+(D3982*D3949)+(E3982*E3949)+(F3982*F3949)+(G3982*G3949)+(H3982*H3949)+(I3982*I3949)+$J$5</f>
        <v>1.0196078431366828E-2</v>
      </c>
      <c r="K3982" s="19">
        <f>Amostras!$J$33</f>
        <v>1</v>
      </c>
      <c r="L3982" s="2">
        <f t="shared" si="1097"/>
        <v>1</v>
      </c>
      <c r="M3982" s="21">
        <f t="shared" si="1095"/>
        <v>0</v>
      </c>
      <c r="N3982">
        <f t="shared" si="1096"/>
        <v>0</v>
      </c>
      <c r="O3982">
        <f t="shared" si="1089"/>
        <v>0</v>
      </c>
      <c r="P3982">
        <f t="shared" si="1090"/>
        <v>0</v>
      </c>
      <c r="Q3982">
        <f t="shared" si="1091"/>
        <v>0</v>
      </c>
      <c r="R3982">
        <f t="shared" si="1092"/>
        <v>0</v>
      </c>
      <c r="S3982">
        <f t="shared" si="1093"/>
        <v>0</v>
      </c>
      <c r="T3982">
        <f t="shared" si="1094"/>
        <v>0</v>
      </c>
      <c r="U3982" s="1"/>
    </row>
    <row r="3983" spans="2:21" x14ac:dyDescent="0.25">
      <c r="B3983" s="15">
        <v>31</v>
      </c>
      <c r="C3983" s="16">
        <f>Amostras!$C$34</f>
        <v>8</v>
      </c>
      <c r="D3983" s="16">
        <f>Amostras!$D$34</f>
        <v>2</v>
      </c>
      <c r="E3983" s="16">
        <f>Amostras!$E$34</f>
        <v>0</v>
      </c>
      <c r="F3983" s="16">
        <f>Amostras!$F$34</f>
        <v>5</v>
      </c>
      <c r="G3983" s="16">
        <f>Amostras!$G$34</f>
        <v>7</v>
      </c>
      <c r="H3983" s="16">
        <f>Amostras!$H$34</f>
        <v>3</v>
      </c>
      <c r="I3983" s="16">
        <f>Amostras!$I$34</f>
        <v>9</v>
      </c>
      <c r="J3983" s="40">
        <f>(C3983*C3949)+(D3983*D3949)+(E3983*E3949)+(F3983*F3949)+(G3983*G3949)+(H3983*H3949)+(I3983*I3949)+$J$5</f>
        <v>1.4258823529411737</v>
      </c>
      <c r="K3983" s="19">
        <f>Amostras!$J$34</f>
        <v>1</v>
      </c>
      <c r="L3983" s="2">
        <f t="shared" si="1097"/>
        <v>1</v>
      </c>
      <c r="M3983" s="21">
        <f t="shared" si="1095"/>
        <v>0</v>
      </c>
      <c r="N3983">
        <f t="shared" si="1096"/>
        <v>0</v>
      </c>
      <c r="O3983">
        <f t="shared" si="1089"/>
        <v>0</v>
      </c>
      <c r="P3983">
        <f t="shared" si="1090"/>
        <v>0</v>
      </c>
      <c r="Q3983">
        <f t="shared" si="1091"/>
        <v>0</v>
      </c>
      <c r="R3983">
        <f t="shared" si="1092"/>
        <v>0</v>
      </c>
      <c r="S3983">
        <f t="shared" si="1093"/>
        <v>0</v>
      </c>
      <c r="T3983">
        <f t="shared" si="1094"/>
        <v>0</v>
      </c>
      <c r="U3983" s="1"/>
    </row>
    <row r="3984" spans="2:21" x14ac:dyDescent="0.25">
      <c r="B3984" s="15">
        <v>32</v>
      </c>
      <c r="C3984" s="16">
        <f>Amostras!$C$35</f>
        <v>9</v>
      </c>
      <c r="D3984" s="16">
        <f>Amostras!$D$35</f>
        <v>6</v>
      </c>
      <c r="E3984" s="16">
        <f>Amostras!$E$35</f>
        <v>9</v>
      </c>
      <c r="F3984" s="16">
        <f>Amostras!$F$35</f>
        <v>4</v>
      </c>
      <c r="G3984" s="16">
        <f>Amostras!$G$35</f>
        <v>3</v>
      </c>
      <c r="H3984" s="16">
        <f>Amostras!$H$35</f>
        <v>8</v>
      </c>
      <c r="I3984" s="16">
        <f>Amostras!$I$35</f>
        <v>0</v>
      </c>
      <c r="J3984" s="40">
        <f>(C3984*C3949)+(D3984*D3949)+(E3984*E3949)+(F3984*F3949)+(G3984*G3949)+(H3984*H3949)+(I3984*I3949)+$J$5</f>
        <v>3.0811764705882272</v>
      </c>
      <c r="K3984" s="19">
        <f>Amostras!$J$35</f>
        <v>1</v>
      </c>
      <c r="L3984" s="2">
        <f t="shared" si="1097"/>
        <v>1</v>
      </c>
      <c r="M3984" s="21">
        <f t="shared" si="1095"/>
        <v>0</v>
      </c>
      <c r="N3984">
        <f t="shared" si="1096"/>
        <v>0</v>
      </c>
      <c r="O3984">
        <f t="shared" si="1089"/>
        <v>0</v>
      </c>
      <c r="P3984">
        <f t="shared" si="1090"/>
        <v>0</v>
      </c>
      <c r="Q3984">
        <f t="shared" si="1091"/>
        <v>0</v>
      </c>
      <c r="R3984">
        <f t="shared" si="1092"/>
        <v>0</v>
      </c>
      <c r="S3984">
        <f t="shared" si="1093"/>
        <v>0</v>
      </c>
      <c r="T3984">
        <f t="shared" si="1094"/>
        <v>0</v>
      </c>
      <c r="U3984" s="1"/>
    </row>
    <row r="3985" spans="2:21" x14ac:dyDescent="0.25">
      <c r="B3985" s="15">
        <v>33</v>
      </c>
      <c r="C3985" s="16">
        <f>Amostras!$C$36</f>
        <v>8</v>
      </c>
      <c r="D3985" s="16">
        <f>Amostras!$D$36</f>
        <v>6</v>
      </c>
      <c r="E3985" s="16">
        <f>Amostras!$E$36</f>
        <v>4</v>
      </c>
      <c r="F3985" s="16">
        <f>Amostras!$F$36</f>
        <v>7</v>
      </c>
      <c r="G3985" s="16">
        <f>Amostras!$G$36</f>
        <v>4</v>
      </c>
      <c r="H3985" s="16">
        <f>Amostras!$H$36</f>
        <v>9</v>
      </c>
      <c r="I3985" s="16">
        <f>Amostras!$I$36</f>
        <v>3</v>
      </c>
      <c r="J3985" s="40">
        <f>(C3985*C3949)+(D3985*D3949)+(E3985*E3949)+(F3985*F3949)+(G3985*G3949)+(H3985*H3949)+(I3985*I3949)+$J$5</f>
        <v>2.1811764705882268</v>
      </c>
      <c r="K3985" s="19">
        <f>Amostras!$J$36</f>
        <v>1</v>
      </c>
      <c r="L3985" s="2">
        <f t="shared" si="1097"/>
        <v>1</v>
      </c>
      <c r="M3985" s="21">
        <f t="shared" si="1095"/>
        <v>0</v>
      </c>
      <c r="N3985">
        <f t="shared" si="1096"/>
        <v>0</v>
      </c>
      <c r="O3985">
        <f t="shared" si="1089"/>
        <v>0</v>
      </c>
      <c r="P3985">
        <f t="shared" si="1090"/>
        <v>0</v>
      </c>
      <c r="Q3985">
        <f t="shared" si="1091"/>
        <v>0</v>
      </c>
      <c r="R3985">
        <f t="shared" si="1092"/>
        <v>0</v>
      </c>
      <c r="S3985">
        <f t="shared" si="1093"/>
        <v>0</v>
      </c>
      <c r="T3985">
        <f t="shared" si="1094"/>
        <v>0</v>
      </c>
      <c r="U3985" s="1"/>
    </row>
    <row r="3986" spans="2:21" x14ac:dyDescent="0.25">
      <c r="B3986" s="15">
        <v>34</v>
      </c>
      <c r="C3986" s="16">
        <f>Amostras!$C$37</f>
        <v>8</v>
      </c>
      <c r="D3986" s="16">
        <f>Amostras!$D$37</f>
        <v>9</v>
      </c>
      <c r="E3986" s="16">
        <f>Amostras!$E$37</f>
        <v>0</v>
      </c>
      <c r="F3986" s="16">
        <f>Amostras!$F$37</f>
        <v>0</v>
      </c>
      <c r="G3986" s="16">
        <f>Amostras!$G$37</f>
        <v>1</v>
      </c>
      <c r="H3986" s="16">
        <f>Amostras!$H$37</f>
        <v>0</v>
      </c>
      <c r="I3986" s="16">
        <f>Amostras!$I$37</f>
        <v>9</v>
      </c>
      <c r="J3986" s="40">
        <f>(C3986*C3949)+(D3986*D3949)+(E3986*E3949)+(F3986*F3949)+(G3986*G3949)+(H3986*H3949)+(I3986*I3949)+$J$5</f>
        <v>0.65215686274508933</v>
      </c>
      <c r="K3986" s="19">
        <f>Amostras!$J$37</f>
        <v>1</v>
      </c>
      <c r="L3986" s="2">
        <f t="shared" si="1097"/>
        <v>1</v>
      </c>
      <c r="M3986" s="21">
        <f t="shared" si="1095"/>
        <v>0</v>
      </c>
      <c r="N3986">
        <f t="shared" si="1096"/>
        <v>0</v>
      </c>
      <c r="O3986">
        <f t="shared" si="1089"/>
        <v>0</v>
      </c>
      <c r="P3986">
        <f t="shared" si="1090"/>
        <v>0</v>
      </c>
      <c r="Q3986">
        <f t="shared" si="1091"/>
        <v>0</v>
      </c>
      <c r="R3986">
        <f t="shared" si="1092"/>
        <v>0</v>
      </c>
      <c r="S3986">
        <f t="shared" si="1093"/>
        <v>0</v>
      </c>
      <c r="T3986">
        <f t="shared" si="1094"/>
        <v>0</v>
      </c>
      <c r="U3986" s="1"/>
    </row>
    <row r="3987" spans="2:21" x14ac:dyDescent="0.25">
      <c r="B3987" s="15">
        <v>35</v>
      </c>
      <c r="C3987" s="16">
        <f>Amostras!$C$38</f>
        <v>9</v>
      </c>
      <c r="D3987" s="16">
        <f>Amostras!$D$38</f>
        <v>6</v>
      </c>
      <c r="E3987" s="16">
        <f>Amostras!$E$38</f>
        <v>0</v>
      </c>
      <c r="F3987" s="16">
        <f>Amostras!$F$38</f>
        <v>8</v>
      </c>
      <c r="G3987" s="16">
        <f>Amostras!$G$38</f>
        <v>4</v>
      </c>
      <c r="H3987" s="16">
        <f>Amostras!$H$38</f>
        <v>1</v>
      </c>
      <c r="I3987" s="16">
        <f>Amostras!$I$38</f>
        <v>1</v>
      </c>
      <c r="J3987" s="40">
        <f>(C3987*C3949)+(D3987*D3949)+(E3987*E3949)+(F3987*F3949)+(G3987*G3949)+(H3987*H3949)+(I3987*I3949)+$J$5</f>
        <v>2.6388235294117557</v>
      </c>
      <c r="K3987" s="19">
        <f>Amostras!$J$38</f>
        <v>1</v>
      </c>
      <c r="L3987" s="2">
        <f t="shared" si="1097"/>
        <v>1</v>
      </c>
      <c r="M3987" s="21">
        <f t="shared" si="1095"/>
        <v>0</v>
      </c>
      <c r="N3987">
        <f t="shared" si="1096"/>
        <v>0</v>
      </c>
      <c r="O3987">
        <f t="shared" si="1089"/>
        <v>0</v>
      </c>
      <c r="P3987">
        <f t="shared" si="1090"/>
        <v>0</v>
      </c>
      <c r="Q3987">
        <f t="shared" si="1091"/>
        <v>0</v>
      </c>
      <c r="R3987">
        <f t="shared" si="1092"/>
        <v>0</v>
      </c>
      <c r="S3987">
        <f t="shared" si="1093"/>
        <v>0</v>
      </c>
      <c r="T3987">
        <f t="shared" si="1094"/>
        <v>0</v>
      </c>
      <c r="U3987" s="1"/>
    </row>
    <row r="3988" spans="2:21" x14ac:dyDescent="0.25">
      <c r="B3988" s="15">
        <v>36</v>
      </c>
      <c r="C3988" s="16">
        <f>Amostras!$C$39</f>
        <v>7</v>
      </c>
      <c r="D3988" s="16">
        <f>Amostras!$D$39</f>
        <v>0</v>
      </c>
      <c r="E3988" s="16">
        <f>Amostras!$E$39</f>
        <v>0</v>
      </c>
      <c r="F3988" s="16">
        <f>Amostras!$F$39</f>
        <v>8</v>
      </c>
      <c r="G3988" s="16">
        <f>Amostras!$G$39</f>
        <v>8</v>
      </c>
      <c r="H3988" s="16">
        <f>Amostras!$H$39</f>
        <v>6</v>
      </c>
      <c r="I3988" s="16">
        <f>Amostras!$I$39</f>
        <v>8</v>
      </c>
      <c r="J3988" s="40">
        <f>(C3988*C3949)+(D3988*D3949)+(E3988*E3949)+(F3988*F3949)+(G3988*G3949)+(H3988*H3949)+(I3988*I3949)+$J$5</f>
        <v>1.2164705882352935</v>
      </c>
      <c r="K3988" s="19">
        <f>Amostras!$J$39</f>
        <v>1</v>
      </c>
      <c r="L3988" s="2">
        <f t="shared" si="1097"/>
        <v>1</v>
      </c>
      <c r="M3988" s="21">
        <f t="shared" si="1095"/>
        <v>0</v>
      </c>
      <c r="N3988">
        <f t="shared" si="1096"/>
        <v>0</v>
      </c>
      <c r="O3988">
        <f t="shared" si="1089"/>
        <v>0</v>
      </c>
      <c r="P3988">
        <f t="shared" si="1090"/>
        <v>0</v>
      </c>
      <c r="Q3988">
        <f t="shared" si="1091"/>
        <v>0</v>
      </c>
      <c r="R3988">
        <f t="shared" si="1092"/>
        <v>0</v>
      </c>
      <c r="S3988">
        <f t="shared" si="1093"/>
        <v>0</v>
      </c>
      <c r="T3988">
        <f t="shared" si="1094"/>
        <v>0</v>
      </c>
      <c r="U3988" s="1"/>
    </row>
    <row r="3989" spans="2:21" x14ac:dyDescent="0.25">
      <c r="B3989" s="15">
        <v>37</v>
      </c>
      <c r="C3989" s="16">
        <f>Amostras!$C$40</f>
        <v>8</v>
      </c>
      <c r="D3989" s="16">
        <f>Amostras!$D$40</f>
        <v>6</v>
      </c>
      <c r="E3989" s="16">
        <f>Amostras!$E$40</f>
        <v>9</v>
      </c>
      <c r="F3989" s="16">
        <f>Amostras!$F$40</f>
        <v>8</v>
      </c>
      <c r="G3989" s="16">
        <f>Amostras!$G$40</f>
        <v>9</v>
      </c>
      <c r="H3989" s="16">
        <f>Amostras!$H$40</f>
        <v>6</v>
      </c>
      <c r="I3989" s="16">
        <f>Amostras!$I$40</f>
        <v>0</v>
      </c>
      <c r="J3989" s="40">
        <f>(C3989*C3949)+(D3989*D3949)+(E3989*E3949)+(F3989*F3949)+(G3989*G3949)+(H3989*H3949)+(I3989*I3949)+$J$5</f>
        <v>3.3760784313725409</v>
      </c>
      <c r="K3989" s="19">
        <f>Amostras!$J$40</f>
        <v>1</v>
      </c>
      <c r="L3989" s="2">
        <f t="shared" si="1097"/>
        <v>1</v>
      </c>
      <c r="M3989" s="21">
        <f t="shared" si="1095"/>
        <v>0</v>
      </c>
      <c r="N3989">
        <f t="shared" si="1096"/>
        <v>0</v>
      </c>
      <c r="O3989">
        <f t="shared" si="1089"/>
        <v>0</v>
      </c>
      <c r="P3989">
        <f t="shared" si="1090"/>
        <v>0</v>
      </c>
      <c r="Q3989">
        <f t="shared" si="1091"/>
        <v>0</v>
      </c>
      <c r="R3989">
        <f t="shared" si="1092"/>
        <v>0</v>
      </c>
      <c r="S3989">
        <f t="shared" si="1093"/>
        <v>0</v>
      </c>
      <c r="T3989">
        <f t="shared" si="1094"/>
        <v>0</v>
      </c>
      <c r="U3989" s="1"/>
    </row>
    <row r="3990" spans="2:21" x14ac:dyDescent="0.25">
      <c r="B3990" s="15">
        <v>38</v>
      </c>
      <c r="C3990" s="16">
        <f>Amostras!$C$41</f>
        <v>5</v>
      </c>
      <c r="D3990" s="16">
        <f>Amostras!$D$41</f>
        <v>0</v>
      </c>
      <c r="E3990" s="16">
        <f>Amostras!$E$41</f>
        <v>7</v>
      </c>
      <c r="F3990" s="16">
        <f>Amostras!$F$41</f>
        <v>8</v>
      </c>
      <c r="G3990" s="16">
        <f>Amostras!$G$41</f>
        <v>4</v>
      </c>
      <c r="H3990" s="16">
        <f>Amostras!$H$41</f>
        <v>6</v>
      </c>
      <c r="I3990" s="16">
        <f>Amostras!$I$41</f>
        <v>0</v>
      </c>
      <c r="J3990" s="40">
        <f>(C3990*C3949)+(D3990*D3949)+(E3990*E3949)+(F3990*F3949)+(G3990*G3949)+(H3990*H3949)+(I3990*I3949)+$J$5</f>
        <v>0.9149019607843103</v>
      </c>
      <c r="K3990" s="19">
        <f>Amostras!$J$41</f>
        <v>1</v>
      </c>
      <c r="L3990" s="2">
        <f t="shared" si="1097"/>
        <v>1</v>
      </c>
      <c r="M3990" s="21">
        <f t="shared" si="1095"/>
        <v>0</v>
      </c>
      <c r="N3990">
        <f t="shared" si="1096"/>
        <v>0</v>
      </c>
      <c r="O3990">
        <f t="shared" si="1089"/>
        <v>0</v>
      </c>
      <c r="P3990">
        <f t="shared" si="1090"/>
        <v>0</v>
      </c>
      <c r="Q3990">
        <f t="shared" si="1091"/>
        <v>0</v>
      </c>
      <c r="R3990">
        <f t="shared" si="1092"/>
        <v>0</v>
      </c>
      <c r="S3990">
        <f t="shared" si="1093"/>
        <v>0</v>
      </c>
      <c r="T3990">
        <f t="shared" si="1094"/>
        <v>0</v>
      </c>
      <c r="U3990" s="1"/>
    </row>
    <row r="3991" spans="2:21" x14ac:dyDescent="0.25">
      <c r="B3991" s="15">
        <v>39</v>
      </c>
      <c r="C3991" s="16">
        <f>Amostras!$C$42</f>
        <v>7</v>
      </c>
      <c r="D3991" s="16">
        <f>Amostras!$D$42</f>
        <v>8</v>
      </c>
      <c r="E3991" s="16">
        <f>Amostras!$E$42</f>
        <v>9</v>
      </c>
      <c r="F3991" s="16">
        <f>Amostras!$F$42</f>
        <v>7</v>
      </c>
      <c r="G3991" s="16">
        <f>Amostras!$G$42</f>
        <v>8</v>
      </c>
      <c r="H3991" s="16">
        <f>Amostras!$H$42</f>
        <v>1</v>
      </c>
      <c r="I3991" s="16">
        <f>Amostras!$I$42</f>
        <v>4</v>
      </c>
      <c r="J3991" s="40">
        <f>(C3991*C3949)+(D3991*D3949)+(E3991*E3949)+(F3991*F3949)+(G3991*G3949)+(H3991*H3949)+(I3991*I3949)+$J$5</f>
        <v>2.2286274509803823</v>
      </c>
      <c r="K3991" s="19">
        <f>Amostras!$J$42</f>
        <v>1</v>
      </c>
      <c r="L3991" s="2">
        <f t="shared" si="1097"/>
        <v>1</v>
      </c>
      <c r="M3991" s="21">
        <f t="shared" si="1095"/>
        <v>0</v>
      </c>
      <c r="N3991">
        <f t="shared" si="1096"/>
        <v>0</v>
      </c>
      <c r="O3991">
        <f t="shared" si="1089"/>
        <v>0</v>
      </c>
      <c r="P3991">
        <f t="shared" si="1090"/>
        <v>0</v>
      </c>
      <c r="Q3991">
        <f t="shared" si="1091"/>
        <v>0</v>
      </c>
      <c r="R3991">
        <f t="shared" si="1092"/>
        <v>0</v>
      </c>
      <c r="S3991">
        <f t="shared" si="1093"/>
        <v>0</v>
      </c>
      <c r="T3991">
        <f t="shared" si="1094"/>
        <v>0</v>
      </c>
      <c r="U3991" s="1"/>
    </row>
    <row r="3992" spans="2:21" x14ac:dyDescent="0.25">
      <c r="B3992" s="15">
        <v>40</v>
      </c>
      <c r="C3992" s="16">
        <f>Amostras!$C$43</f>
        <v>9</v>
      </c>
      <c r="D3992" s="16">
        <f>Amostras!$D$43</f>
        <v>7</v>
      </c>
      <c r="E3992" s="16">
        <f>Amostras!$E$43</f>
        <v>2</v>
      </c>
      <c r="F3992" s="16">
        <f>Amostras!$F$43</f>
        <v>9</v>
      </c>
      <c r="G3992" s="16">
        <f>Amostras!$G$43</f>
        <v>2</v>
      </c>
      <c r="H3992" s="16">
        <f>Amostras!$H$43</f>
        <v>5</v>
      </c>
      <c r="I3992" s="16">
        <f>Amostras!$I$43</f>
        <v>9</v>
      </c>
      <c r="J3992" s="40">
        <f>(C3992*C3949)+(D3992*D3949)+(E3992*E3949)+(F3992*F3949)+(G3992*G3949)+(H3992*H3949)+(I3992*I3949)+$J$5</f>
        <v>1.7564705882352838</v>
      </c>
      <c r="K3992" s="19">
        <f>Amostras!$J$43</f>
        <v>1</v>
      </c>
      <c r="L3992" s="2">
        <f t="shared" si="1097"/>
        <v>1</v>
      </c>
      <c r="M3992" s="21">
        <f t="shared" si="1095"/>
        <v>0</v>
      </c>
      <c r="N3992">
        <f t="shared" si="1096"/>
        <v>0</v>
      </c>
      <c r="O3992">
        <f t="shared" si="1089"/>
        <v>0</v>
      </c>
      <c r="P3992">
        <f t="shared" si="1090"/>
        <v>0</v>
      </c>
      <c r="Q3992">
        <f t="shared" si="1091"/>
        <v>0</v>
      </c>
      <c r="R3992">
        <f t="shared" si="1092"/>
        <v>0</v>
      </c>
      <c r="S3992">
        <f t="shared" si="1093"/>
        <v>0</v>
      </c>
      <c r="T3992">
        <f t="shared" si="1094"/>
        <v>0</v>
      </c>
      <c r="U3992" s="1"/>
    </row>
    <row r="3993" spans="2:21" x14ac:dyDescent="0.25">
      <c r="B3993" s="15">
        <v>41</v>
      </c>
      <c r="C3993" s="16">
        <f>Amostras!$C$44</f>
        <v>8</v>
      </c>
      <c r="D3993" s="16">
        <f>Amostras!$D$44</f>
        <v>2</v>
      </c>
      <c r="E3993" s="16">
        <f>Amostras!$E$44</f>
        <v>7</v>
      </c>
      <c r="F3993" s="16">
        <f>Amostras!$F$44</f>
        <v>1</v>
      </c>
      <c r="G3993" s="16">
        <f>Amostras!$G$44</f>
        <v>0</v>
      </c>
      <c r="H3993" s="16">
        <f>Amostras!$H$44</f>
        <v>2</v>
      </c>
      <c r="I3993" s="16">
        <f>Amostras!$I$44</f>
        <v>7</v>
      </c>
      <c r="J3993" s="40">
        <f>(C3993*C3949)+(D3993*D3949)+(E3993*E3949)+(F3993*F3949)+(G3993*G3949)+(H3993*H3949)+(I3993*I3949)+$J$5</f>
        <v>1.0360784313725437</v>
      </c>
      <c r="K3993" s="19">
        <f>Amostras!$J$44</f>
        <v>1</v>
      </c>
      <c r="L3993" s="2">
        <f t="shared" si="1097"/>
        <v>1</v>
      </c>
      <c r="M3993" s="21">
        <f t="shared" si="1095"/>
        <v>0</v>
      </c>
      <c r="N3993">
        <f t="shared" si="1096"/>
        <v>0</v>
      </c>
      <c r="O3993">
        <f t="shared" si="1089"/>
        <v>0</v>
      </c>
      <c r="P3993">
        <f t="shared" si="1090"/>
        <v>0</v>
      </c>
      <c r="Q3993">
        <f t="shared" si="1091"/>
        <v>0</v>
      </c>
      <c r="R3993">
        <f t="shared" si="1092"/>
        <v>0</v>
      </c>
      <c r="S3993">
        <f t="shared" si="1093"/>
        <v>0</v>
      </c>
      <c r="T3993">
        <f t="shared" si="1094"/>
        <v>0</v>
      </c>
      <c r="U3993" s="1"/>
    </row>
    <row r="3994" spans="2:21" x14ac:dyDescent="0.25">
      <c r="B3994" s="15">
        <v>42</v>
      </c>
      <c r="C3994" s="16">
        <f>Amostras!$C$45</f>
        <v>8</v>
      </c>
      <c r="D3994" s="16">
        <f>Amostras!$D$45</f>
        <v>1</v>
      </c>
      <c r="E3994" s="16">
        <f>Amostras!$E$45</f>
        <v>3</v>
      </c>
      <c r="F3994" s="16">
        <f>Amostras!$F$45</f>
        <v>3</v>
      </c>
      <c r="G3994" s="16">
        <f>Amostras!$G$45</f>
        <v>8</v>
      </c>
      <c r="H3994" s="16">
        <f>Amostras!$H$45</f>
        <v>0</v>
      </c>
      <c r="I3994" s="16">
        <f>Amostras!$I$45</f>
        <v>4</v>
      </c>
      <c r="J3994" s="40">
        <f>(C3994*C3949)+(D3994*D3949)+(E3994*E3949)+(F3994*F3949)+(G3994*G3949)+(H3994*H3949)+(I3994*I3949)+$J$5</f>
        <v>2.1188235294117641</v>
      </c>
      <c r="K3994" s="19">
        <f>Amostras!$J$45</f>
        <v>1</v>
      </c>
      <c r="L3994" s="2">
        <f t="shared" si="1097"/>
        <v>1</v>
      </c>
      <c r="M3994" s="21">
        <f t="shared" si="1095"/>
        <v>0</v>
      </c>
      <c r="N3994">
        <f t="shared" si="1096"/>
        <v>0</v>
      </c>
      <c r="O3994">
        <f t="shared" si="1089"/>
        <v>0</v>
      </c>
      <c r="P3994">
        <f t="shared" si="1090"/>
        <v>0</v>
      </c>
      <c r="Q3994">
        <f t="shared" si="1091"/>
        <v>0</v>
      </c>
      <c r="R3994">
        <f t="shared" si="1092"/>
        <v>0</v>
      </c>
      <c r="S3994">
        <f t="shared" si="1093"/>
        <v>0</v>
      </c>
      <c r="T3994">
        <f t="shared" si="1094"/>
        <v>0</v>
      </c>
      <c r="U3994" s="1"/>
    </row>
    <row r="3995" spans="2:21" x14ac:dyDescent="0.25">
      <c r="B3995" s="15">
        <v>43</v>
      </c>
      <c r="C3995" s="16">
        <f>Amostras!$C$46</f>
        <v>7</v>
      </c>
      <c r="D3995" s="16">
        <f>Amostras!$D$46</f>
        <v>9</v>
      </c>
      <c r="E3995" s="16">
        <f>Amostras!$E$46</f>
        <v>7</v>
      </c>
      <c r="F3995" s="16">
        <f>Amostras!$F$46</f>
        <v>3</v>
      </c>
      <c r="G3995" s="16">
        <f>Amostras!$G$46</f>
        <v>8</v>
      </c>
      <c r="H3995" s="16">
        <f>Amostras!$H$46</f>
        <v>7</v>
      </c>
      <c r="I3995" s="16">
        <f>Amostras!$I$46</f>
        <v>7</v>
      </c>
      <c r="J3995" s="40">
        <f>(C3995*C3949)+(D3995*D3949)+(E3995*E3949)+(F3995*F3949)+(G3995*G3949)+(H3995*H3949)+(I3995*I3949)+$J$5</f>
        <v>1.7592156862745032</v>
      </c>
      <c r="K3995" s="19">
        <f>Amostras!$J$46</f>
        <v>1</v>
      </c>
      <c r="L3995" s="2">
        <f t="shared" si="1097"/>
        <v>1</v>
      </c>
      <c r="M3995" s="21">
        <f t="shared" si="1095"/>
        <v>0</v>
      </c>
      <c r="N3995">
        <f t="shared" si="1096"/>
        <v>0</v>
      </c>
      <c r="O3995">
        <f t="shared" si="1089"/>
        <v>0</v>
      </c>
      <c r="P3995">
        <f t="shared" si="1090"/>
        <v>0</v>
      </c>
      <c r="Q3995">
        <f t="shared" si="1091"/>
        <v>0</v>
      </c>
      <c r="R3995">
        <f t="shared" si="1092"/>
        <v>0</v>
      </c>
      <c r="S3995">
        <f t="shared" si="1093"/>
        <v>0</v>
      </c>
      <c r="T3995">
        <f t="shared" si="1094"/>
        <v>0</v>
      </c>
      <c r="U3995" s="1"/>
    </row>
    <row r="3996" spans="2:21" x14ac:dyDescent="0.25">
      <c r="B3996" s="15">
        <v>44</v>
      </c>
      <c r="C3996" s="16">
        <f>Amostras!$C$47</f>
        <v>5</v>
      </c>
      <c r="D3996" s="16">
        <f>Amostras!$D$47</f>
        <v>4</v>
      </c>
      <c r="E3996" s="16">
        <f>Amostras!$E$47</f>
        <v>2</v>
      </c>
      <c r="F3996" s="16">
        <f>Amostras!$F$47</f>
        <v>6</v>
      </c>
      <c r="G3996" s="16">
        <f>Amostras!$G$47</f>
        <v>9</v>
      </c>
      <c r="H3996" s="16">
        <f>Amostras!$H$47</f>
        <v>1</v>
      </c>
      <c r="I3996" s="16">
        <f>Amostras!$I$47</f>
        <v>6</v>
      </c>
      <c r="J3996" s="40">
        <f>(C3996*C3949)+(D3996*D3949)+(E3996*E3949)+(F3996*F3949)+(G3996*G3949)+(H3996*H3949)+(I3996*I3949)+$J$5</f>
        <v>0.54313725490195663</v>
      </c>
      <c r="K3996" s="19">
        <f>Amostras!$J$47</f>
        <v>1</v>
      </c>
      <c r="L3996" s="2">
        <f t="shared" si="1097"/>
        <v>1</v>
      </c>
      <c r="M3996" s="21">
        <f t="shared" si="1095"/>
        <v>0</v>
      </c>
      <c r="N3996">
        <f t="shared" si="1096"/>
        <v>0</v>
      </c>
      <c r="O3996">
        <f t="shared" si="1089"/>
        <v>0</v>
      </c>
      <c r="P3996">
        <f t="shared" si="1090"/>
        <v>0</v>
      </c>
      <c r="Q3996">
        <f t="shared" si="1091"/>
        <v>0</v>
      </c>
      <c r="R3996">
        <f t="shared" si="1092"/>
        <v>0</v>
      </c>
      <c r="S3996">
        <f t="shared" si="1093"/>
        <v>0</v>
      </c>
      <c r="T3996">
        <f t="shared" si="1094"/>
        <v>0</v>
      </c>
      <c r="U3996" s="1"/>
    </row>
    <row r="3997" spans="2:21" x14ac:dyDescent="0.25">
      <c r="B3997" s="15">
        <v>45</v>
      </c>
      <c r="C3997" s="16">
        <f>Amostras!$C$48</f>
        <v>9</v>
      </c>
      <c r="D3997" s="16">
        <f>Amostras!$D$48</f>
        <v>1</v>
      </c>
      <c r="E3997" s="16">
        <f>Amostras!$E$48</f>
        <v>5</v>
      </c>
      <c r="F3997" s="16">
        <f>Amostras!$F$48</f>
        <v>3</v>
      </c>
      <c r="G3997" s="16">
        <f>Amostras!$G$48</f>
        <v>4</v>
      </c>
      <c r="H3997" s="16">
        <f>Amostras!$H$48</f>
        <v>7</v>
      </c>
      <c r="I3997" s="16">
        <f>Amostras!$I$48</f>
        <v>3</v>
      </c>
      <c r="J3997" s="40">
        <f>(C3997*C3949)+(D3997*D3949)+(E3997*E3949)+(F3997*F3949)+(G3997*G3949)+(H3997*H3949)+(I3997*I3949)+$J$5</f>
        <v>2.4909803921568612</v>
      </c>
      <c r="K3997" s="19">
        <f>Amostras!$J$48</f>
        <v>1</v>
      </c>
      <c r="L3997" s="2">
        <f t="shared" si="1097"/>
        <v>1</v>
      </c>
      <c r="M3997" s="21">
        <f t="shared" si="1095"/>
        <v>0</v>
      </c>
      <c r="N3997">
        <f t="shared" si="1096"/>
        <v>0</v>
      </c>
      <c r="O3997">
        <f t="shared" si="1089"/>
        <v>0</v>
      </c>
      <c r="P3997">
        <f t="shared" si="1090"/>
        <v>0</v>
      </c>
      <c r="Q3997">
        <f t="shared" si="1091"/>
        <v>0</v>
      </c>
      <c r="R3997">
        <f t="shared" si="1092"/>
        <v>0</v>
      </c>
      <c r="S3997">
        <f t="shared" si="1093"/>
        <v>0</v>
      </c>
      <c r="T3997">
        <f t="shared" si="1094"/>
        <v>0</v>
      </c>
      <c r="U3997" s="1"/>
    </row>
    <row r="3998" spans="2:21" x14ac:dyDescent="0.25">
      <c r="B3998" s="15">
        <v>46</v>
      </c>
      <c r="C3998" s="16">
        <f>Amostras!$C$49</f>
        <v>5</v>
      </c>
      <c r="D3998" s="16">
        <f>Amostras!$D$49</f>
        <v>8</v>
      </c>
      <c r="E3998" s="16">
        <f>Amostras!$E$49</f>
        <v>5</v>
      </c>
      <c r="F3998" s="16">
        <f>Amostras!$F$49</f>
        <v>0</v>
      </c>
      <c r="G3998" s="16">
        <f>Amostras!$G$49</f>
        <v>2</v>
      </c>
      <c r="H3998" s="16">
        <f>Amostras!$H$49</f>
        <v>7</v>
      </c>
      <c r="I3998" s="16">
        <f>Amostras!$I$49</f>
        <v>1</v>
      </c>
      <c r="J3998" s="40">
        <f>(C3998*C3949)+(D3998*D3949)+(E3998*E3949)+(F3998*F3949)+(G3998*G3949)+(H3998*H3949)+(I3998*I3949)+$J$5</f>
        <v>0.37568627450979708</v>
      </c>
      <c r="K3998" s="19">
        <f>Amostras!$J$49</f>
        <v>1</v>
      </c>
      <c r="L3998" s="2">
        <f t="shared" si="1097"/>
        <v>1</v>
      </c>
      <c r="M3998" s="21">
        <f t="shared" si="1095"/>
        <v>0</v>
      </c>
      <c r="N3998">
        <f t="shared" si="1096"/>
        <v>0</v>
      </c>
      <c r="O3998">
        <f t="shared" si="1089"/>
        <v>0</v>
      </c>
      <c r="P3998">
        <f t="shared" si="1090"/>
        <v>0</v>
      </c>
      <c r="Q3998">
        <f t="shared" si="1091"/>
        <v>0</v>
      </c>
      <c r="R3998">
        <f t="shared" si="1092"/>
        <v>0</v>
      </c>
      <c r="S3998">
        <f t="shared" si="1093"/>
        <v>0</v>
      </c>
      <c r="T3998">
        <f t="shared" si="1094"/>
        <v>0</v>
      </c>
      <c r="U3998" s="1"/>
    </row>
    <row r="3999" spans="2:21" x14ac:dyDescent="0.25">
      <c r="B3999" s="15">
        <v>47</v>
      </c>
      <c r="C3999" s="16">
        <f>Amostras!$C$50</f>
        <v>8</v>
      </c>
      <c r="D3999" s="16">
        <f>Amostras!$D$50</f>
        <v>3</v>
      </c>
      <c r="E3999" s="16">
        <f>Amostras!$E$50</f>
        <v>4</v>
      </c>
      <c r="F3999" s="16">
        <f>Amostras!$F$50</f>
        <v>4</v>
      </c>
      <c r="G3999" s="16">
        <f>Amostras!$G$50</f>
        <v>8</v>
      </c>
      <c r="H3999" s="16">
        <f>Amostras!$H$50</f>
        <v>6</v>
      </c>
      <c r="I3999" s="16">
        <f>Amostras!$I$50</f>
        <v>0</v>
      </c>
      <c r="J3999" s="40">
        <f>(C3999*C3949)+(D3999*D3949)+(E3999*E3949)+(F3999*F3949)+(G3999*G3949)+(H3999*H3949)+(I3999*I3949)+$J$5</f>
        <v>2.7705882352941149</v>
      </c>
      <c r="K3999" s="19">
        <f>Amostras!$J$50</f>
        <v>1</v>
      </c>
      <c r="L3999" s="2">
        <f t="shared" si="1097"/>
        <v>1</v>
      </c>
      <c r="M3999" s="21">
        <f t="shared" si="1095"/>
        <v>0</v>
      </c>
      <c r="N3999">
        <f t="shared" si="1096"/>
        <v>0</v>
      </c>
      <c r="O3999">
        <f t="shared" si="1089"/>
        <v>0</v>
      </c>
      <c r="P3999">
        <f t="shared" si="1090"/>
        <v>0</v>
      </c>
      <c r="Q3999">
        <f t="shared" si="1091"/>
        <v>0</v>
      </c>
      <c r="R3999">
        <f t="shared" si="1092"/>
        <v>0</v>
      </c>
      <c r="S3999">
        <f t="shared" si="1093"/>
        <v>0</v>
      </c>
      <c r="T3999">
        <f t="shared" si="1094"/>
        <v>0</v>
      </c>
      <c r="U3999" s="1"/>
    </row>
    <row r="4000" spans="2:21" x14ac:dyDescent="0.25">
      <c r="B4000" s="15">
        <v>48</v>
      </c>
      <c r="C4000" s="16">
        <f>Amostras!$C$51</f>
        <v>6</v>
      </c>
      <c r="D4000" s="16">
        <f>Amostras!$D$51</f>
        <v>0</v>
      </c>
      <c r="E4000" s="16">
        <f>Amostras!$E$51</f>
        <v>3</v>
      </c>
      <c r="F4000" s="16">
        <f>Amostras!$F$51</f>
        <v>8</v>
      </c>
      <c r="G4000" s="16">
        <f>Amostras!$G$51</f>
        <v>8</v>
      </c>
      <c r="H4000" s="16">
        <f>Amostras!$H$51</f>
        <v>5</v>
      </c>
      <c r="I4000" s="16">
        <f>Amostras!$I$51</f>
        <v>0</v>
      </c>
      <c r="J4000" s="40">
        <f>(C4000*C3949)+(D4000*D3949)+(E4000*E3949)+(F4000*F3949)+(G4000*G3949)+(H4000*H3949)+(I4000*I3949)+$J$5</f>
        <v>1.6972549019607834</v>
      </c>
      <c r="K4000" s="19">
        <f>Amostras!$J$51</f>
        <v>1</v>
      </c>
      <c r="L4000" s="2">
        <f t="shared" si="1097"/>
        <v>1</v>
      </c>
      <c r="M4000" s="21">
        <f t="shared" si="1095"/>
        <v>0</v>
      </c>
      <c r="N4000">
        <f t="shared" si="1096"/>
        <v>0</v>
      </c>
      <c r="O4000">
        <f t="shared" si="1089"/>
        <v>0</v>
      </c>
      <c r="P4000">
        <f t="shared" si="1090"/>
        <v>0</v>
      </c>
      <c r="Q4000">
        <f t="shared" si="1091"/>
        <v>0</v>
      </c>
      <c r="R4000">
        <f t="shared" si="1092"/>
        <v>0</v>
      </c>
      <c r="S4000">
        <f t="shared" si="1093"/>
        <v>0</v>
      </c>
      <c r="T4000">
        <f t="shared" si="1094"/>
        <v>0</v>
      </c>
      <c r="U4000" s="1"/>
    </row>
    <row r="4001" spans="2:21" x14ac:dyDescent="0.25">
      <c r="B4001" s="15">
        <v>49</v>
      </c>
      <c r="C4001" s="16">
        <f>Amostras!$C$52</f>
        <v>6</v>
      </c>
      <c r="D4001" s="16">
        <f>Amostras!$D$52</f>
        <v>1</v>
      </c>
      <c r="E4001" s="16">
        <f>Amostras!$E$52</f>
        <v>4</v>
      </c>
      <c r="F4001" s="16">
        <f>Amostras!$F$52</f>
        <v>6</v>
      </c>
      <c r="G4001" s="16">
        <f>Amostras!$G$52</f>
        <v>7</v>
      </c>
      <c r="H4001" s="16">
        <f>Amostras!$H$52</f>
        <v>4</v>
      </c>
      <c r="I4001" s="16">
        <f>Amostras!$I$52</f>
        <v>9</v>
      </c>
      <c r="J4001" s="40">
        <f>(C4001*C3949)+(D4001*D3949)+(E4001*E3949)+(F4001*F3949)+(G4001*G3949)+(H4001*H3949)+(I4001*I3949)+$J$5</f>
        <v>0.59803921568627239</v>
      </c>
      <c r="K4001" s="19">
        <f>Amostras!$J$52</f>
        <v>1</v>
      </c>
      <c r="L4001" s="2">
        <f t="shared" si="1097"/>
        <v>1</v>
      </c>
      <c r="M4001" s="21">
        <f t="shared" si="1095"/>
        <v>0</v>
      </c>
      <c r="N4001">
        <f t="shared" si="1096"/>
        <v>0</v>
      </c>
      <c r="O4001">
        <f t="shared" si="1089"/>
        <v>0</v>
      </c>
      <c r="P4001">
        <f t="shared" si="1090"/>
        <v>0</v>
      </c>
      <c r="Q4001">
        <f t="shared" si="1091"/>
        <v>0</v>
      </c>
      <c r="R4001">
        <f t="shared" si="1092"/>
        <v>0</v>
      </c>
      <c r="S4001">
        <f t="shared" si="1093"/>
        <v>0</v>
      </c>
      <c r="T4001">
        <f t="shared" si="1094"/>
        <v>0</v>
      </c>
      <c r="U4001" s="1"/>
    </row>
    <row r="4002" spans="2:21" x14ac:dyDescent="0.25">
      <c r="B4002" s="15">
        <v>50</v>
      </c>
      <c r="C4002" s="16">
        <f>Amostras!$C$53</f>
        <v>6</v>
      </c>
      <c r="D4002" s="16">
        <f>Amostras!$D$53</f>
        <v>9</v>
      </c>
      <c r="E4002" s="16">
        <f>Amostras!$E$53</f>
        <v>0</v>
      </c>
      <c r="F4002" s="16">
        <f>Amostras!$F$53</f>
        <v>9</v>
      </c>
      <c r="G4002" s="16">
        <f>Amostras!$G$53</f>
        <v>4</v>
      </c>
      <c r="H4002" s="16">
        <f>Amostras!$H$53</f>
        <v>9</v>
      </c>
      <c r="I4002" s="16">
        <f>Amostras!$I$53</f>
        <v>7</v>
      </c>
      <c r="J4002" s="40">
        <f>(C4002*C3949)+(D4002*D3949)+(E4002*E3949)+(F4002*F3949)+(G4002*G3949)+(H4002*H3949)+(I4002*I3949)+$J$5</f>
        <v>0.59176470588234276</v>
      </c>
      <c r="K4002" s="19">
        <f>Amostras!$J$53</f>
        <v>1</v>
      </c>
      <c r="L4002" s="2">
        <f t="shared" si="1097"/>
        <v>1</v>
      </c>
      <c r="M4002" s="21">
        <f t="shared" si="1095"/>
        <v>0</v>
      </c>
      <c r="N4002">
        <f t="shared" si="1096"/>
        <v>0</v>
      </c>
      <c r="O4002">
        <f t="shared" si="1089"/>
        <v>0</v>
      </c>
      <c r="P4002">
        <f t="shared" si="1090"/>
        <v>0</v>
      </c>
      <c r="Q4002">
        <f t="shared" si="1091"/>
        <v>0</v>
      </c>
      <c r="R4002">
        <f t="shared" si="1092"/>
        <v>0</v>
      </c>
      <c r="S4002">
        <f t="shared" si="1093"/>
        <v>0</v>
      </c>
      <c r="T4002">
        <f t="shared" si="1094"/>
        <v>0</v>
      </c>
      <c r="U4002" s="1"/>
    </row>
    <row r="4003" spans="2:21" x14ac:dyDescent="0.25">
      <c r="B4003" s="45" t="s">
        <v>37</v>
      </c>
      <c r="C4003" s="45"/>
      <c r="D4003" s="45"/>
      <c r="E4003" s="45"/>
      <c r="F4003" s="45"/>
      <c r="G4003" s="45"/>
      <c r="H4003" s="45"/>
      <c r="I4003" s="45"/>
      <c r="J4003" s="45"/>
      <c r="K4003" s="45"/>
      <c r="L4003" s="45"/>
      <c r="M4003" s="46"/>
      <c r="N4003" s="22">
        <f>AVERAGE(N3952:N4002)</f>
        <v>-1.5686274509803921E-3</v>
      </c>
      <c r="O4003" s="22">
        <f t="shared" ref="O4003:T4003" si="1098">AVERAGE(O3952:O4002)</f>
        <v>-3.9215686274509824E-4</v>
      </c>
      <c r="P4003" s="22">
        <f t="shared" si="1098"/>
        <v>-3.9215686274509786E-4</v>
      </c>
      <c r="Q4003" s="22">
        <f t="shared" si="1098"/>
        <v>-1.9607843137254902E-3</v>
      </c>
      <c r="R4003" s="22">
        <f t="shared" si="1098"/>
        <v>-2.352941176470588E-3</v>
      </c>
      <c r="S4003" s="22">
        <f t="shared" si="1098"/>
        <v>7.8431372549019594E-4</v>
      </c>
      <c r="T4003" s="22">
        <f t="shared" si="1098"/>
        <v>7.8431372549019594E-4</v>
      </c>
      <c r="U4003" s="1"/>
    </row>
    <row r="4006" spans="2:21" x14ac:dyDescent="0.25">
      <c r="B4006" s="44" t="s">
        <v>17</v>
      </c>
      <c r="C4006" s="11" t="s">
        <v>8</v>
      </c>
      <c r="D4006" s="11" t="s">
        <v>9</v>
      </c>
      <c r="E4006" s="11" t="s">
        <v>10</v>
      </c>
      <c r="F4006" s="11" t="s">
        <v>11</v>
      </c>
      <c r="G4006" s="11" t="s">
        <v>12</v>
      </c>
      <c r="H4006" s="11" t="s">
        <v>13</v>
      </c>
      <c r="I4006" s="11" t="s">
        <v>14</v>
      </c>
      <c r="J4006" s="12" t="s">
        <v>15</v>
      </c>
      <c r="K4006" s="39" t="s">
        <v>38</v>
      </c>
      <c r="L4006" s="20">
        <v>69</v>
      </c>
    </row>
    <row r="4007" spans="2:21" x14ac:dyDescent="0.25">
      <c r="B4007" s="44"/>
      <c r="C4007" s="23">
        <f>N4003+C3949</f>
        <v>0.53568627450980388</v>
      </c>
      <c r="D4007" s="23">
        <f t="shared" ref="D4007" si="1099">O4003+D3949</f>
        <v>2.274509803921481E-2</v>
      </c>
      <c r="E4007" s="23">
        <f t="shared" ref="E4007" si="1100">P4003+E3949</f>
        <v>5.4901960784313489E-2</v>
      </c>
      <c r="F4007" s="23">
        <f t="shared" ref="F4007" si="1101">Q4003+F3949</f>
        <v>3.2941176470587662E-2</v>
      </c>
      <c r="G4007" s="23">
        <f t="shared" ref="G4007" si="1102">R4003+G3949</f>
        <v>0.11764705882352984</v>
      </c>
      <c r="H4007" s="23">
        <f t="shared" ref="H4007" si="1103">S4003+H3949</f>
        <v>1.4509803921568799E-2</v>
      </c>
      <c r="I4007" s="23">
        <f t="shared" ref="I4007" si="1104">T4003+I3949</f>
        <v>-0.10745098039215693</v>
      </c>
      <c r="J4007" s="13">
        <f>$J$5</f>
        <v>-3</v>
      </c>
    </row>
    <row r="4009" spans="2:21" x14ac:dyDescent="0.25">
      <c r="B4009" s="15" t="s">
        <v>21</v>
      </c>
      <c r="C4009" s="15" t="s">
        <v>1</v>
      </c>
      <c r="D4009" s="15" t="s">
        <v>2</v>
      </c>
      <c r="E4009" s="15" t="s">
        <v>3</v>
      </c>
      <c r="F4009" s="15" t="s">
        <v>4</v>
      </c>
      <c r="G4009" s="15" t="s">
        <v>5</v>
      </c>
      <c r="H4009" s="15" t="s">
        <v>6</v>
      </c>
      <c r="I4009" s="15" t="s">
        <v>7</v>
      </c>
      <c r="J4009" s="18" t="s">
        <v>23</v>
      </c>
      <c r="K4009" s="17" t="s">
        <v>22</v>
      </c>
      <c r="L4009" s="5" t="s">
        <v>36</v>
      </c>
      <c r="M4009" s="20" t="s">
        <v>24</v>
      </c>
      <c r="N4009" s="5" t="s">
        <v>25</v>
      </c>
      <c r="O4009" s="5" t="s">
        <v>26</v>
      </c>
      <c r="P4009" s="5" t="s">
        <v>27</v>
      </c>
      <c r="Q4009" s="5" t="s">
        <v>28</v>
      </c>
      <c r="R4009" s="5" t="s">
        <v>29</v>
      </c>
      <c r="S4009" s="5" t="s">
        <v>30</v>
      </c>
      <c r="T4009" s="5" t="s">
        <v>31</v>
      </c>
      <c r="U4009" s="1"/>
    </row>
    <row r="4010" spans="2:21" x14ac:dyDescent="0.25">
      <c r="B4010" s="15" t="s">
        <v>0</v>
      </c>
      <c r="C4010" s="16">
        <f>Amostras!$C$3</f>
        <v>4</v>
      </c>
      <c r="D4010" s="16">
        <f>Amostras!$D$3</f>
        <v>9</v>
      </c>
      <c r="E4010" s="16">
        <f>Amostras!$E$3</f>
        <v>9</v>
      </c>
      <c r="F4010" s="16">
        <f>Amostras!$F$3</f>
        <v>4</v>
      </c>
      <c r="G4010" s="16">
        <f>Amostras!$G$3</f>
        <v>7</v>
      </c>
      <c r="H4010" s="16">
        <f>Amostras!$H$3</f>
        <v>9</v>
      </c>
      <c r="I4010" s="16">
        <f>Amostras!$I$3</f>
        <v>9</v>
      </c>
      <c r="J4010" s="40">
        <f>(C4010*C4007)+(D4010*D4007)+(E4010*E4007)+(F4010*F4007)+(G4010*G4007)+(H4010*H4007)+(I4010*I4007)+$J$5</f>
        <v>-3.9607843137263288E-2</v>
      </c>
      <c r="K4010" s="19">
        <f>Amostras!$J$3</f>
        <v>1</v>
      </c>
      <c r="L4010" s="2">
        <f>IF(J4010&gt;=0,1,-1)</f>
        <v>-1</v>
      </c>
      <c r="M4010" s="21">
        <f>K4010-L4010</f>
        <v>2</v>
      </c>
      <c r="N4010">
        <f>$E$2*$M4010*C4010</f>
        <v>0.08</v>
      </c>
      <c r="O4010">
        <f t="shared" ref="O4010:O4060" si="1105">$E$2*$M4010*D4010</f>
        <v>0.18</v>
      </c>
      <c r="P4010">
        <f t="shared" ref="P4010:P4060" si="1106">$E$2*$M4010*E4010</f>
        <v>0.18</v>
      </c>
      <c r="Q4010">
        <f t="shared" ref="Q4010:Q4060" si="1107">$E$2*$M4010*F4010</f>
        <v>0.08</v>
      </c>
      <c r="R4010">
        <f t="shared" ref="R4010:R4060" si="1108">$E$2*$M4010*G4010</f>
        <v>0.14000000000000001</v>
      </c>
      <c r="S4010">
        <f t="shared" ref="S4010:S4060" si="1109">$E$2*$M4010*H4010</f>
        <v>0.18</v>
      </c>
      <c r="T4010">
        <f t="shared" ref="T4010:T4060" si="1110">$E$2*$M4010*I4010</f>
        <v>0.18</v>
      </c>
      <c r="U4010" s="1"/>
    </row>
    <row r="4011" spans="2:21" x14ac:dyDescent="0.25">
      <c r="B4011" s="15">
        <v>1</v>
      </c>
      <c r="C4011" s="16">
        <f>Amostras!$C$4</f>
        <v>2</v>
      </c>
      <c r="D4011" s="16">
        <f>Amostras!$D$4</f>
        <v>0</v>
      </c>
      <c r="E4011" s="16">
        <f>Amostras!$E$4</f>
        <v>6</v>
      </c>
      <c r="F4011" s="16">
        <f>Amostras!$F$4</f>
        <v>3</v>
      </c>
      <c r="G4011" s="16">
        <f>Amostras!$G$4</f>
        <v>2</v>
      </c>
      <c r="H4011" s="16">
        <f>Amostras!$H$4</f>
        <v>1</v>
      </c>
      <c r="I4011" s="16">
        <f>Amostras!$I$4</f>
        <v>7</v>
      </c>
      <c r="J4011" s="40">
        <f>(C4011*C4007)+(D4011*D4007)+(E4011*E4007)+(F4011*F4007)+(G4011*G4007)+(H4011*H4007)+(I4011*I4007)+$J$5</f>
        <v>-2.0027450980392185</v>
      </c>
      <c r="K4011" s="19">
        <f>Amostras!$J$4</f>
        <v>-1</v>
      </c>
      <c r="L4011" s="2">
        <f>IF(J4011&gt;=0,1,-1)</f>
        <v>-1</v>
      </c>
      <c r="M4011" s="21">
        <f t="shared" ref="M4011:M4060" si="1111">K4011-L4011</f>
        <v>0</v>
      </c>
      <c r="N4011">
        <f t="shared" ref="N4011:N4060" si="1112">$E$2*$M4011*C4011</f>
        <v>0</v>
      </c>
      <c r="O4011">
        <f t="shared" si="1105"/>
        <v>0</v>
      </c>
      <c r="P4011">
        <f t="shared" si="1106"/>
        <v>0</v>
      </c>
      <c r="Q4011">
        <f t="shared" si="1107"/>
        <v>0</v>
      </c>
      <c r="R4011">
        <f t="shared" si="1108"/>
        <v>0</v>
      </c>
      <c r="S4011">
        <f t="shared" si="1109"/>
        <v>0</v>
      </c>
      <c r="T4011">
        <f t="shared" si="1110"/>
        <v>0</v>
      </c>
      <c r="U4011" s="1"/>
    </row>
    <row r="4012" spans="2:21" x14ac:dyDescent="0.25">
      <c r="B4012" s="15">
        <v>2</v>
      </c>
      <c r="C4012" s="16">
        <f>Amostras!$C$5</f>
        <v>3</v>
      </c>
      <c r="D4012" s="16">
        <f>Amostras!$D$5</f>
        <v>9</v>
      </c>
      <c r="E4012" s="16">
        <f>Amostras!$E$5</f>
        <v>1</v>
      </c>
      <c r="F4012" s="16">
        <f>Amostras!$F$5</f>
        <v>9</v>
      </c>
      <c r="G4012" s="16">
        <f>Amostras!$G$5</f>
        <v>8</v>
      </c>
      <c r="H4012" s="16">
        <f>Amostras!$H$5</f>
        <v>7</v>
      </c>
      <c r="I4012" s="16">
        <f>Amostras!$I$5</f>
        <v>7</v>
      </c>
      <c r="J4012" s="40">
        <f>(C4012*C4007)+(D4012*D4007)+(E4012*E4007)+(F4012*F4007)+(G4012*G4007)+(H4012*H4007)+(I4012*I4007)+$J$5</f>
        <v>-0.546274509803931</v>
      </c>
      <c r="K4012" s="19">
        <f>Amostras!$J$5</f>
        <v>-1</v>
      </c>
      <c r="L4012" s="2">
        <f t="shared" ref="L4012:L4060" si="1113">IF(J4012&gt;=0,1,-1)</f>
        <v>-1</v>
      </c>
      <c r="M4012" s="21">
        <f t="shared" si="1111"/>
        <v>0</v>
      </c>
      <c r="N4012">
        <f t="shared" si="1112"/>
        <v>0</v>
      </c>
      <c r="O4012">
        <f t="shared" si="1105"/>
        <v>0</v>
      </c>
      <c r="P4012">
        <f t="shared" si="1106"/>
        <v>0</v>
      </c>
      <c r="Q4012">
        <f t="shared" si="1107"/>
        <v>0</v>
      </c>
      <c r="R4012">
        <f t="shared" si="1108"/>
        <v>0</v>
      </c>
      <c r="S4012">
        <f t="shared" si="1109"/>
        <v>0</v>
      </c>
      <c r="T4012">
        <f t="shared" si="1110"/>
        <v>0</v>
      </c>
      <c r="U4012" s="1"/>
    </row>
    <row r="4013" spans="2:21" x14ac:dyDescent="0.25">
      <c r="B4013" s="15">
        <v>3</v>
      </c>
      <c r="C4013" s="16">
        <f>Amostras!$C$6</f>
        <v>3</v>
      </c>
      <c r="D4013" s="16">
        <f>Amostras!$D$6</f>
        <v>2</v>
      </c>
      <c r="E4013" s="16">
        <f>Amostras!$E$6</f>
        <v>6</v>
      </c>
      <c r="F4013" s="16">
        <f>Amostras!$F$6</f>
        <v>5</v>
      </c>
      <c r="G4013" s="16">
        <f>Amostras!$G$6</f>
        <v>4</v>
      </c>
      <c r="H4013" s="16">
        <f>Amostras!$H$6</f>
        <v>1</v>
      </c>
      <c r="I4013" s="16">
        <f>Amostras!$I$6</f>
        <v>7</v>
      </c>
      <c r="J4013" s="40">
        <f>(C4013*C4007)+(D4013*D4007)+(E4013*E4007)+(F4013*F4007)+(G4013*G4007)+(H4013*H4007)+(I4013*I4007)+$J$5</f>
        <v>-1.12039215686275</v>
      </c>
      <c r="K4013" s="19">
        <f>Amostras!$J$6</f>
        <v>-1</v>
      </c>
      <c r="L4013" s="2">
        <f t="shared" si="1113"/>
        <v>-1</v>
      </c>
      <c r="M4013" s="21">
        <f t="shared" si="1111"/>
        <v>0</v>
      </c>
      <c r="N4013">
        <f t="shared" si="1112"/>
        <v>0</v>
      </c>
      <c r="O4013">
        <f t="shared" si="1105"/>
        <v>0</v>
      </c>
      <c r="P4013">
        <f t="shared" si="1106"/>
        <v>0</v>
      </c>
      <c r="Q4013">
        <f t="shared" si="1107"/>
        <v>0</v>
      </c>
      <c r="R4013">
        <f t="shared" si="1108"/>
        <v>0</v>
      </c>
      <c r="S4013">
        <f t="shared" si="1109"/>
        <v>0</v>
      </c>
      <c r="T4013">
        <f t="shared" si="1110"/>
        <v>0</v>
      </c>
      <c r="U4013" s="1"/>
    </row>
    <row r="4014" spans="2:21" x14ac:dyDescent="0.25">
      <c r="B4014" s="15">
        <v>4</v>
      </c>
      <c r="C4014" s="16">
        <f>Amostras!$C$7</f>
        <v>2</v>
      </c>
      <c r="D4014" s="16">
        <f>Amostras!$D$7</f>
        <v>2</v>
      </c>
      <c r="E4014" s="16">
        <f>Amostras!$E$7</f>
        <v>4</v>
      </c>
      <c r="F4014" s="16">
        <f>Amostras!$F$7</f>
        <v>9</v>
      </c>
      <c r="G4014" s="16">
        <f>Amostras!$G$7</f>
        <v>3</v>
      </c>
      <c r="H4014" s="16">
        <f>Amostras!$H$7</f>
        <v>6</v>
      </c>
      <c r="I4014" s="16">
        <f>Amostras!$I$7</f>
        <v>8</v>
      </c>
      <c r="J4014" s="40">
        <f>(C4014*C4007)+(D4014*D4007)+(E4014*E4007)+(F4014*F4007)+(G4014*G4007)+(H4014*H4007)+(I4014*I4007)+$J$5</f>
        <v>-1.7866666666666728</v>
      </c>
      <c r="K4014" s="19">
        <f>Amostras!$J$7</f>
        <v>-1</v>
      </c>
      <c r="L4014" s="2">
        <f t="shared" si="1113"/>
        <v>-1</v>
      </c>
      <c r="M4014" s="21">
        <f t="shared" si="1111"/>
        <v>0</v>
      </c>
      <c r="N4014">
        <f t="shared" si="1112"/>
        <v>0</v>
      </c>
      <c r="O4014">
        <f t="shared" si="1105"/>
        <v>0</v>
      </c>
      <c r="P4014">
        <f t="shared" si="1106"/>
        <v>0</v>
      </c>
      <c r="Q4014">
        <f t="shared" si="1107"/>
        <v>0</v>
      </c>
      <c r="R4014">
        <f t="shared" si="1108"/>
        <v>0</v>
      </c>
      <c r="S4014">
        <f t="shared" si="1109"/>
        <v>0</v>
      </c>
      <c r="T4014">
        <f t="shared" si="1110"/>
        <v>0</v>
      </c>
      <c r="U4014" s="1"/>
    </row>
    <row r="4015" spans="2:21" x14ac:dyDescent="0.25">
      <c r="B4015" s="15">
        <v>5</v>
      </c>
      <c r="C4015" s="16">
        <f>Amostras!$C$8</f>
        <v>1</v>
      </c>
      <c r="D4015" s="16">
        <f>Amostras!$D$8</f>
        <v>9</v>
      </c>
      <c r="E4015" s="16">
        <f>Amostras!$E$8</f>
        <v>2</v>
      </c>
      <c r="F4015" s="16">
        <f>Amostras!$F$8</f>
        <v>6</v>
      </c>
      <c r="G4015" s="16">
        <f>Amostras!$G$8</f>
        <v>2</v>
      </c>
      <c r="H4015" s="16">
        <f>Amostras!$H$8</f>
        <v>9</v>
      </c>
      <c r="I4015" s="16">
        <f>Amostras!$I$8</f>
        <v>4</v>
      </c>
      <c r="J4015" s="40">
        <f>(C4015*C4007)+(D4015*D4007)+(E4015*E4007)+(F4015*F4007)+(G4015*G4007)+(H4015*H4007)+(I4015*I4007)+$J$5</f>
        <v>-2.0160784313725588</v>
      </c>
      <c r="K4015" s="19">
        <f>Amostras!$J$8</f>
        <v>-1</v>
      </c>
      <c r="L4015" s="2">
        <f t="shared" si="1113"/>
        <v>-1</v>
      </c>
      <c r="M4015" s="21">
        <f t="shared" si="1111"/>
        <v>0</v>
      </c>
      <c r="N4015">
        <f t="shared" si="1112"/>
        <v>0</v>
      </c>
      <c r="O4015">
        <f t="shared" si="1105"/>
        <v>0</v>
      </c>
      <c r="P4015">
        <f t="shared" si="1106"/>
        <v>0</v>
      </c>
      <c r="Q4015">
        <f t="shared" si="1107"/>
        <v>0</v>
      </c>
      <c r="R4015">
        <f t="shared" si="1108"/>
        <v>0</v>
      </c>
      <c r="S4015">
        <f t="shared" si="1109"/>
        <v>0</v>
      </c>
      <c r="T4015">
        <f t="shared" si="1110"/>
        <v>0</v>
      </c>
      <c r="U4015" s="1"/>
    </row>
    <row r="4016" spans="2:21" x14ac:dyDescent="0.25">
      <c r="B4016" s="15">
        <v>6</v>
      </c>
      <c r="C4016" s="16">
        <f>Amostras!$C$9</f>
        <v>4</v>
      </c>
      <c r="D4016" s="16">
        <f>Amostras!$D$9</f>
        <v>8</v>
      </c>
      <c r="E4016" s="16">
        <f>Amostras!$E$9</f>
        <v>1</v>
      </c>
      <c r="F4016" s="16">
        <f>Amostras!$F$9</f>
        <v>5</v>
      </c>
      <c r="G4016" s="16">
        <f>Amostras!$G$9</f>
        <v>9</v>
      </c>
      <c r="H4016" s="16">
        <f>Amostras!$H$9</f>
        <v>6</v>
      </c>
      <c r="I4016" s="16">
        <f>Amostras!$I$9</f>
        <v>4</v>
      </c>
      <c r="J4016" s="40">
        <f>(C4016*C4007)+(D4016*D4007)+(E4016*E4007)+(F4016*F4007)+(G4016*G4007)+(H4016*H4007)+(I4016*I4007)+$J$5</f>
        <v>0.26039215686273964</v>
      </c>
      <c r="K4016" s="19">
        <f>Amostras!$J$9</f>
        <v>-1</v>
      </c>
      <c r="L4016" s="2">
        <f t="shared" si="1113"/>
        <v>1</v>
      </c>
      <c r="M4016" s="21">
        <f t="shared" si="1111"/>
        <v>-2</v>
      </c>
      <c r="N4016">
        <f t="shared" si="1112"/>
        <v>-0.08</v>
      </c>
      <c r="O4016">
        <f t="shared" si="1105"/>
        <v>-0.16</v>
      </c>
      <c r="P4016">
        <f t="shared" si="1106"/>
        <v>-0.02</v>
      </c>
      <c r="Q4016">
        <f t="shared" si="1107"/>
        <v>-0.1</v>
      </c>
      <c r="R4016">
        <f t="shared" si="1108"/>
        <v>-0.18</v>
      </c>
      <c r="S4016">
        <f t="shared" si="1109"/>
        <v>-0.12</v>
      </c>
      <c r="T4016">
        <f t="shared" si="1110"/>
        <v>-0.08</v>
      </c>
      <c r="U4016" s="1"/>
    </row>
    <row r="4017" spans="2:21" x14ac:dyDescent="0.25">
      <c r="B4017" s="15">
        <v>7</v>
      </c>
      <c r="C4017" s="16">
        <f>Amostras!$C$10</f>
        <v>1</v>
      </c>
      <c r="D4017" s="16">
        <f>Amostras!$D$10</f>
        <v>1</v>
      </c>
      <c r="E4017" s="16">
        <f>Amostras!$E$10</f>
        <v>4</v>
      </c>
      <c r="F4017" s="16">
        <f>Amostras!$F$10</f>
        <v>0</v>
      </c>
      <c r="G4017" s="16">
        <f>Amostras!$G$10</f>
        <v>1</v>
      </c>
      <c r="H4017" s="16">
        <f>Amostras!$H$10</f>
        <v>5</v>
      </c>
      <c r="I4017" s="16">
        <f>Amostras!$I$10</f>
        <v>6</v>
      </c>
      <c r="J4017" s="40">
        <f>(C4017*C4007)+(D4017*D4007)+(E4017*E4007)+(F4017*F4007)+(G4017*G4007)+(H4017*H4007)+(I4017*I4007)+$J$5</f>
        <v>-2.6764705882352953</v>
      </c>
      <c r="K4017" s="19">
        <f>Amostras!$J$10</f>
        <v>-1</v>
      </c>
      <c r="L4017" s="2">
        <f t="shared" si="1113"/>
        <v>-1</v>
      </c>
      <c r="M4017" s="21">
        <f t="shared" si="1111"/>
        <v>0</v>
      </c>
      <c r="N4017">
        <f t="shared" si="1112"/>
        <v>0</v>
      </c>
      <c r="O4017">
        <f t="shared" si="1105"/>
        <v>0</v>
      </c>
      <c r="P4017">
        <f t="shared" si="1106"/>
        <v>0</v>
      </c>
      <c r="Q4017">
        <f t="shared" si="1107"/>
        <v>0</v>
      </c>
      <c r="R4017">
        <f t="shared" si="1108"/>
        <v>0</v>
      </c>
      <c r="S4017">
        <f t="shared" si="1109"/>
        <v>0</v>
      </c>
      <c r="T4017">
        <f t="shared" si="1110"/>
        <v>0</v>
      </c>
      <c r="U4017" s="1"/>
    </row>
    <row r="4018" spans="2:21" x14ac:dyDescent="0.25">
      <c r="B4018" s="15">
        <v>8</v>
      </c>
      <c r="C4018" s="16">
        <f>Amostras!$C$11</f>
        <v>3</v>
      </c>
      <c r="D4018" s="16">
        <f>Amostras!$D$11</f>
        <v>6</v>
      </c>
      <c r="E4018" s="16">
        <f>Amostras!$E$11</f>
        <v>1</v>
      </c>
      <c r="F4018" s="16">
        <f>Amostras!$F$11</f>
        <v>6</v>
      </c>
      <c r="G4018" s="16">
        <f>Amostras!$G$11</f>
        <v>1</v>
      </c>
      <c r="H4018" s="16">
        <f>Amostras!$H$11</f>
        <v>4</v>
      </c>
      <c r="I4018" s="16">
        <f>Amostras!$I$11</f>
        <v>8</v>
      </c>
      <c r="J4018" s="40">
        <f>(C4018*C4007)+(D4018*D4007)+(E4018*E4007)+(F4018*F4007)+(G4018*G4007)+(H4018*H4007)+(I4018*I4007)+$J$5</f>
        <v>-1.687843137254911</v>
      </c>
      <c r="K4018" s="19">
        <f>Amostras!$J$11</f>
        <v>-1</v>
      </c>
      <c r="L4018" s="2">
        <f t="shared" si="1113"/>
        <v>-1</v>
      </c>
      <c r="M4018" s="21">
        <f t="shared" si="1111"/>
        <v>0</v>
      </c>
      <c r="N4018">
        <f t="shared" si="1112"/>
        <v>0</v>
      </c>
      <c r="O4018">
        <f t="shared" si="1105"/>
        <v>0</v>
      </c>
      <c r="P4018">
        <f t="shared" si="1106"/>
        <v>0</v>
      </c>
      <c r="Q4018">
        <f t="shared" si="1107"/>
        <v>0</v>
      </c>
      <c r="R4018">
        <f t="shared" si="1108"/>
        <v>0</v>
      </c>
      <c r="S4018">
        <f t="shared" si="1109"/>
        <v>0</v>
      </c>
      <c r="T4018">
        <f t="shared" si="1110"/>
        <v>0</v>
      </c>
      <c r="U4018" s="1"/>
    </row>
    <row r="4019" spans="2:21" x14ac:dyDescent="0.25">
      <c r="B4019" s="15">
        <v>9</v>
      </c>
      <c r="C4019" s="16">
        <f>Amostras!$C$12</f>
        <v>1</v>
      </c>
      <c r="D4019" s="16">
        <f>Amostras!$D$12</f>
        <v>3</v>
      </c>
      <c r="E4019" s="16">
        <f>Amostras!$E$12</f>
        <v>4</v>
      </c>
      <c r="F4019" s="16">
        <f>Amostras!$F$12</f>
        <v>7</v>
      </c>
      <c r="G4019" s="16">
        <f>Amostras!$G$12</f>
        <v>1</v>
      </c>
      <c r="H4019" s="16">
        <f>Amostras!$H$12</f>
        <v>3</v>
      </c>
      <c r="I4019" s="16">
        <f>Amostras!$I$12</f>
        <v>1</v>
      </c>
      <c r="J4019" s="40">
        <f>(C4019*C4007)+(D4019*D4007)+(E4019*E4007)+(F4019*F4007)+(G4019*G4007)+(H4019*H4007)+(I4019*I4007)+$J$5</f>
        <v>-1.8921568627451046</v>
      </c>
      <c r="K4019" s="19">
        <f>Amostras!$J$12</f>
        <v>-1</v>
      </c>
      <c r="L4019" s="2">
        <f t="shared" si="1113"/>
        <v>-1</v>
      </c>
      <c r="M4019" s="21">
        <f t="shared" si="1111"/>
        <v>0</v>
      </c>
      <c r="N4019">
        <f t="shared" si="1112"/>
        <v>0</v>
      </c>
      <c r="O4019">
        <f t="shared" si="1105"/>
        <v>0</v>
      </c>
      <c r="P4019">
        <f t="shared" si="1106"/>
        <v>0</v>
      </c>
      <c r="Q4019">
        <f t="shared" si="1107"/>
        <v>0</v>
      </c>
      <c r="R4019">
        <f t="shared" si="1108"/>
        <v>0</v>
      </c>
      <c r="S4019">
        <f t="shared" si="1109"/>
        <v>0</v>
      </c>
      <c r="T4019">
        <f t="shared" si="1110"/>
        <v>0</v>
      </c>
      <c r="U4019" s="1"/>
    </row>
    <row r="4020" spans="2:21" x14ac:dyDescent="0.25">
      <c r="B4020" s="15">
        <v>10</v>
      </c>
      <c r="C4020" s="16">
        <f>Amostras!$C$13</f>
        <v>3</v>
      </c>
      <c r="D4020" s="16">
        <f>Amostras!$D$13</f>
        <v>2</v>
      </c>
      <c r="E4020" s="16">
        <f>Amostras!$E$13</f>
        <v>2</v>
      </c>
      <c r="F4020" s="16">
        <f>Amostras!$F$13</f>
        <v>3</v>
      </c>
      <c r="G4020" s="16">
        <f>Amostras!$G$13</f>
        <v>9</v>
      </c>
      <c r="H4020" s="16">
        <f>Amostras!$H$13</f>
        <v>5</v>
      </c>
      <c r="I4020" s="16">
        <f>Amostras!$I$13</f>
        <v>8</v>
      </c>
      <c r="J4020" s="40">
        <f>(C4020*C4007)+(D4020*D4007)+(E4020*E4007)+(F4020*F4007)+(G4020*G4007)+(H4020*H4007)+(I4020*I4007)+$J$5</f>
        <v>-0.86705882352941188</v>
      </c>
      <c r="K4020" s="19">
        <f>Amostras!$J$13</f>
        <v>-1</v>
      </c>
      <c r="L4020" s="2">
        <f t="shared" si="1113"/>
        <v>-1</v>
      </c>
      <c r="M4020" s="21">
        <f t="shared" si="1111"/>
        <v>0</v>
      </c>
      <c r="N4020">
        <f t="shared" si="1112"/>
        <v>0</v>
      </c>
      <c r="O4020">
        <f t="shared" si="1105"/>
        <v>0</v>
      </c>
      <c r="P4020">
        <f t="shared" si="1106"/>
        <v>0</v>
      </c>
      <c r="Q4020">
        <f t="shared" si="1107"/>
        <v>0</v>
      </c>
      <c r="R4020">
        <f t="shared" si="1108"/>
        <v>0</v>
      </c>
      <c r="S4020">
        <f t="shared" si="1109"/>
        <v>0</v>
      </c>
      <c r="T4020">
        <f t="shared" si="1110"/>
        <v>0</v>
      </c>
      <c r="U4020" s="1"/>
    </row>
    <row r="4021" spans="2:21" x14ac:dyDescent="0.25">
      <c r="B4021" s="15">
        <v>11</v>
      </c>
      <c r="C4021" s="16">
        <f>Amostras!$C$14</f>
        <v>2</v>
      </c>
      <c r="D4021" s="16">
        <f>Amostras!$D$14</f>
        <v>8</v>
      </c>
      <c r="E4021" s="16">
        <f>Amostras!$E$14</f>
        <v>9</v>
      </c>
      <c r="F4021" s="16">
        <f>Amostras!$F$14</f>
        <v>7</v>
      </c>
      <c r="G4021" s="16">
        <f>Amostras!$G$14</f>
        <v>2</v>
      </c>
      <c r="H4021" s="16">
        <f>Amostras!$H$14</f>
        <v>7</v>
      </c>
      <c r="I4021" s="16">
        <f>Amostras!$I$14</f>
        <v>6</v>
      </c>
      <c r="J4021" s="40">
        <f>(C4021*C4007)+(D4021*D4007)+(E4021*E4007)+(F4021*F4007)+(G4021*G4007)+(H4021*H4007)+(I4021*I4007)+$J$5</f>
        <v>-1.3298039215686388</v>
      </c>
      <c r="K4021" s="19">
        <f>Amostras!$J$14</f>
        <v>-1</v>
      </c>
      <c r="L4021" s="2">
        <f t="shared" si="1113"/>
        <v>-1</v>
      </c>
      <c r="M4021" s="21">
        <f t="shared" si="1111"/>
        <v>0</v>
      </c>
      <c r="N4021">
        <f t="shared" si="1112"/>
        <v>0</v>
      </c>
      <c r="O4021">
        <f t="shared" si="1105"/>
        <v>0</v>
      </c>
      <c r="P4021">
        <f t="shared" si="1106"/>
        <v>0</v>
      </c>
      <c r="Q4021">
        <f t="shared" si="1107"/>
        <v>0</v>
      </c>
      <c r="R4021">
        <f t="shared" si="1108"/>
        <v>0</v>
      </c>
      <c r="S4021">
        <f t="shared" si="1109"/>
        <v>0</v>
      </c>
      <c r="T4021">
        <f t="shared" si="1110"/>
        <v>0</v>
      </c>
      <c r="U4021" s="1"/>
    </row>
    <row r="4022" spans="2:21" x14ac:dyDescent="0.25">
      <c r="B4022" s="15">
        <v>12</v>
      </c>
      <c r="C4022" s="16">
        <f>Amostras!$C$15</f>
        <v>2</v>
      </c>
      <c r="D4022" s="16">
        <f>Amostras!$D$15</f>
        <v>6</v>
      </c>
      <c r="E4022" s="16">
        <f>Amostras!$E$15</f>
        <v>2</v>
      </c>
      <c r="F4022" s="16">
        <f>Amostras!$F$15</f>
        <v>6</v>
      </c>
      <c r="G4022" s="16">
        <f>Amostras!$G$15</f>
        <v>0</v>
      </c>
      <c r="H4022" s="16">
        <f>Amostras!$H$15</f>
        <v>6</v>
      </c>
      <c r="I4022" s="16">
        <f>Amostras!$I$15</f>
        <v>9</v>
      </c>
      <c r="J4022" s="40">
        <f>(C4022*C4007)+(D4022*D4007)+(E4022*E4007)+(F4022*F4007)+(G4022*G4007)+(H4022*H4007)+(I4022*I4007)+$J$5</f>
        <v>-2.3647058823529501</v>
      </c>
      <c r="K4022" s="19">
        <f>Amostras!$J$15</f>
        <v>-1</v>
      </c>
      <c r="L4022" s="2">
        <f t="shared" si="1113"/>
        <v>-1</v>
      </c>
      <c r="M4022" s="21">
        <f t="shared" si="1111"/>
        <v>0</v>
      </c>
      <c r="N4022">
        <f t="shared" si="1112"/>
        <v>0</v>
      </c>
      <c r="O4022">
        <f t="shared" si="1105"/>
        <v>0</v>
      </c>
      <c r="P4022">
        <f t="shared" si="1106"/>
        <v>0</v>
      </c>
      <c r="Q4022">
        <f t="shared" si="1107"/>
        <v>0</v>
      </c>
      <c r="R4022">
        <f t="shared" si="1108"/>
        <v>0</v>
      </c>
      <c r="S4022">
        <f t="shared" si="1109"/>
        <v>0</v>
      </c>
      <c r="T4022">
        <f t="shared" si="1110"/>
        <v>0</v>
      </c>
      <c r="U4022" s="1"/>
    </row>
    <row r="4023" spans="2:21" x14ac:dyDescent="0.25">
      <c r="B4023" s="15">
        <v>13</v>
      </c>
      <c r="C4023" s="16">
        <f>Amostras!$C$16</f>
        <v>1</v>
      </c>
      <c r="D4023" s="16">
        <f>Amostras!$D$16</f>
        <v>1</v>
      </c>
      <c r="E4023" s="16">
        <f>Amostras!$E$16</f>
        <v>5</v>
      </c>
      <c r="F4023" s="16">
        <f>Amostras!$F$16</f>
        <v>2</v>
      </c>
      <c r="G4023" s="16">
        <f>Amostras!$G$16</f>
        <v>5</v>
      </c>
      <c r="H4023" s="16">
        <f>Amostras!$H$16</f>
        <v>4</v>
      </c>
      <c r="I4023" s="16">
        <f>Amostras!$I$16</f>
        <v>9</v>
      </c>
      <c r="J4023" s="40">
        <f>(C4023*C4007)+(D4023*D4007)+(E4023*E4007)+(F4023*F4007)+(G4023*G4007)+(H4023*H4007)+(I4023*I4007)+$J$5</f>
        <v>-2.4219607843137263</v>
      </c>
      <c r="K4023" s="19">
        <f>Amostras!$J$16</f>
        <v>-1</v>
      </c>
      <c r="L4023" s="2">
        <f t="shared" si="1113"/>
        <v>-1</v>
      </c>
      <c r="M4023" s="21">
        <f t="shared" si="1111"/>
        <v>0</v>
      </c>
      <c r="N4023">
        <f t="shared" si="1112"/>
        <v>0</v>
      </c>
      <c r="O4023">
        <f t="shared" si="1105"/>
        <v>0</v>
      </c>
      <c r="P4023">
        <f t="shared" si="1106"/>
        <v>0</v>
      </c>
      <c r="Q4023">
        <f t="shared" si="1107"/>
        <v>0</v>
      </c>
      <c r="R4023">
        <f t="shared" si="1108"/>
        <v>0</v>
      </c>
      <c r="S4023">
        <f t="shared" si="1109"/>
        <v>0</v>
      </c>
      <c r="T4023">
        <f t="shared" si="1110"/>
        <v>0</v>
      </c>
      <c r="U4023" s="1"/>
    </row>
    <row r="4024" spans="2:21" x14ac:dyDescent="0.25">
      <c r="B4024" s="15">
        <v>14</v>
      </c>
      <c r="C4024" s="16">
        <f>Amostras!$C$17</f>
        <v>3</v>
      </c>
      <c r="D4024" s="16">
        <f>Amostras!$D$17</f>
        <v>5</v>
      </c>
      <c r="E4024" s="16">
        <f>Amostras!$E$17</f>
        <v>5</v>
      </c>
      <c r="F4024" s="16">
        <f>Amostras!$F$17</f>
        <v>6</v>
      </c>
      <c r="G4024" s="16">
        <f>Amostras!$G$17</f>
        <v>1</v>
      </c>
      <c r="H4024" s="16">
        <f>Amostras!$H$17</f>
        <v>2</v>
      </c>
      <c r="I4024" s="16">
        <f>Amostras!$I$17</f>
        <v>8</v>
      </c>
      <c r="J4024" s="40">
        <f>(C4024*C4007)+(D4024*D4007)+(E4024*E4007)+(F4024*F4007)+(G4024*G4007)+(H4024*H4007)+(I4024*I4007)+$J$5</f>
        <v>-1.5200000000000093</v>
      </c>
      <c r="K4024" s="19">
        <f>Amostras!$J$17</f>
        <v>-1</v>
      </c>
      <c r="L4024" s="2">
        <f t="shared" si="1113"/>
        <v>-1</v>
      </c>
      <c r="M4024" s="21">
        <f t="shared" si="1111"/>
        <v>0</v>
      </c>
      <c r="N4024">
        <f t="shared" si="1112"/>
        <v>0</v>
      </c>
      <c r="O4024">
        <f t="shared" si="1105"/>
        <v>0</v>
      </c>
      <c r="P4024">
        <f t="shared" si="1106"/>
        <v>0</v>
      </c>
      <c r="Q4024">
        <f t="shared" si="1107"/>
        <v>0</v>
      </c>
      <c r="R4024">
        <f t="shared" si="1108"/>
        <v>0</v>
      </c>
      <c r="S4024">
        <f t="shared" si="1109"/>
        <v>0</v>
      </c>
      <c r="T4024">
        <f t="shared" si="1110"/>
        <v>0</v>
      </c>
      <c r="U4024" s="1"/>
    </row>
    <row r="4025" spans="2:21" x14ac:dyDescent="0.25">
      <c r="B4025" s="15">
        <v>15</v>
      </c>
      <c r="C4025" s="16">
        <f>Amostras!$C$18</f>
        <v>1</v>
      </c>
      <c r="D4025" s="16">
        <f>Amostras!$D$18</f>
        <v>1</v>
      </c>
      <c r="E4025" s="16">
        <f>Amostras!$E$18</f>
        <v>4</v>
      </c>
      <c r="F4025" s="16">
        <f>Amostras!$F$18</f>
        <v>9</v>
      </c>
      <c r="G4025" s="16">
        <f>Amostras!$G$18</f>
        <v>4</v>
      </c>
      <c r="H4025" s="16">
        <f>Amostras!$H$18</f>
        <v>9</v>
      </c>
      <c r="I4025" s="16">
        <f>Amostras!$I$18</f>
        <v>3</v>
      </c>
      <c r="J4025" s="40">
        <f>(C4025*C4007)+(D4025*D4007)+(E4025*E4007)+(F4025*F4007)+(G4025*G4007)+(H4025*H4007)+(I4025*I4007)+$J$5</f>
        <v>-1.6466666666666707</v>
      </c>
      <c r="K4025" s="19">
        <f>Amostras!$J$18</f>
        <v>-1</v>
      </c>
      <c r="L4025" s="2">
        <f t="shared" si="1113"/>
        <v>-1</v>
      </c>
      <c r="M4025" s="21">
        <f t="shared" si="1111"/>
        <v>0</v>
      </c>
      <c r="N4025">
        <f t="shared" si="1112"/>
        <v>0</v>
      </c>
      <c r="O4025">
        <f t="shared" si="1105"/>
        <v>0</v>
      </c>
      <c r="P4025">
        <f t="shared" si="1106"/>
        <v>0</v>
      </c>
      <c r="Q4025">
        <f t="shared" si="1107"/>
        <v>0</v>
      </c>
      <c r="R4025">
        <f t="shared" si="1108"/>
        <v>0</v>
      </c>
      <c r="S4025">
        <f t="shared" si="1109"/>
        <v>0</v>
      </c>
      <c r="T4025">
        <f t="shared" si="1110"/>
        <v>0</v>
      </c>
      <c r="U4025" s="1"/>
    </row>
    <row r="4026" spans="2:21" x14ac:dyDescent="0.25">
      <c r="B4026" s="15">
        <v>16</v>
      </c>
      <c r="C4026" s="16">
        <f>Amostras!$C$19</f>
        <v>4</v>
      </c>
      <c r="D4026" s="16">
        <f>Amostras!$D$19</f>
        <v>6</v>
      </c>
      <c r="E4026" s="16">
        <f>Amostras!$E$19</f>
        <v>0</v>
      </c>
      <c r="F4026" s="16">
        <f>Amostras!$F$19</f>
        <v>0</v>
      </c>
      <c r="G4026" s="16">
        <f>Amostras!$G$19</f>
        <v>2</v>
      </c>
      <c r="H4026" s="16">
        <f>Amostras!$H$19</f>
        <v>4</v>
      </c>
      <c r="I4026" s="16">
        <f>Amostras!$I$19</f>
        <v>1</v>
      </c>
      <c r="J4026" s="40">
        <f>(C4026*C4007)+(D4026*D4007)+(E4026*E4007)+(F4026*F4007)+(G4026*G4007)+(H4026*H4007)+(I4026*I4007)+$J$5</f>
        <v>-0.53490196078431751</v>
      </c>
      <c r="K4026" s="19">
        <f>Amostras!$J$19</f>
        <v>-1</v>
      </c>
      <c r="L4026" s="2">
        <f t="shared" si="1113"/>
        <v>-1</v>
      </c>
      <c r="M4026" s="21">
        <f t="shared" si="1111"/>
        <v>0</v>
      </c>
      <c r="N4026">
        <f t="shared" si="1112"/>
        <v>0</v>
      </c>
      <c r="O4026">
        <f t="shared" si="1105"/>
        <v>0</v>
      </c>
      <c r="P4026">
        <f t="shared" si="1106"/>
        <v>0</v>
      </c>
      <c r="Q4026">
        <f t="shared" si="1107"/>
        <v>0</v>
      </c>
      <c r="R4026">
        <f t="shared" si="1108"/>
        <v>0</v>
      </c>
      <c r="S4026">
        <f t="shared" si="1109"/>
        <v>0</v>
      </c>
      <c r="T4026">
        <f t="shared" si="1110"/>
        <v>0</v>
      </c>
      <c r="U4026" s="1"/>
    </row>
    <row r="4027" spans="2:21" x14ac:dyDescent="0.25">
      <c r="B4027" s="15">
        <v>17</v>
      </c>
      <c r="C4027" s="16">
        <f>Amostras!$C$20</f>
        <v>2</v>
      </c>
      <c r="D4027" s="16">
        <f>Amostras!$D$20</f>
        <v>5</v>
      </c>
      <c r="E4027" s="16">
        <f>Amostras!$E$20</f>
        <v>8</v>
      </c>
      <c r="F4027" s="16">
        <f>Amostras!$F$20</f>
        <v>9</v>
      </c>
      <c r="G4027" s="16">
        <f>Amostras!$G$20</f>
        <v>3</v>
      </c>
      <c r="H4027" s="16">
        <f>Amostras!$H$20</f>
        <v>3</v>
      </c>
      <c r="I4027" s="16">
        <f>Amostras!$I$20</f>
        <v>3</v>
      </c>
      <c r="J4027" s="40">
        <f>(C4027*C4007)+(D4027*D4007)+(E4027*E4007)+(F4027*F4007)+(G4027*G4007)+(H4027*H4007)+(I4027*I4007)+$J$5</f>
        <v>-1.0050980392156965</v>
      </c>
      <c r="K4027" s="19">
        <f>Amostras!$J$20</f>
        <v>-1</v>
      </c>
      <c r="L4027" s="2">
        <f t="shared" si="1113"/>
        <v>-1</v>
      </c>
      <c r="M4027" s="21">
        <f t="shared" si="1111"/>
        <v>0</v>
      </c>
      <c r="N4027">
        <f t="shared" si="1112"/>
        <v>0</v>
      </c>
      <c r="O4027">
        <f t="shared" si="1105"/>
        <v>0</v>
      </c>
      <c r="P4027">
        <f t="shared" si="1106"/>
        <v>0</v>
      </c>
      <c r="Q4027">
        <f t="shared" si="1107"/>
        <v>0</v>
      </c>
      <c r="R4027">
        <f t="shared" si="1108"/>
        <v>0</v>
      </c>
      <c r="S4027">
        <f t="shared" si="1109"/>
        <v>0</v>
      </c>
      <c r="T4027">
        <f t="shared" si="1110"/>
        <v>0</v>
      </c>
      <c r="U4027" s="1"/>
    </row>
    <row r="4028" spans="2:21" x14ac:dyDescent="0.25">
      <c r="B4028" s="15">
        <v>18</v>
      </c>
      <c r="C4028" s="16">
        <f>Amostras!$C$21</f>
        <v>1</v>
      </c>
      <c r="D4028" s="16">
        <f>Amostras!$D$21</f>
        <v>9</v>
      </c>
      <c r="E4028" s="16">
        <f>Amostras!$E$21</f>
        <v>8</v>
      </c>
      <c r="F4028" s="16">
        <f>Amostras!$F$21</f>
        <v>0</v>
      </c>
      <c r="G4028" s="16">
        <f>Amostras!$G$21</f>
        <v>9</v>
      </c>
      <c r="H4028" s="16">
        <f>Amostras!$H$21</f>
        <v>6</v>
      </c>
      <c r="I4028" s="16">
        <f>Amostras!$I$21</f>
        <v>9</v>
      </c>
      <c r="J4028" s="40">
        <f>(C4028*C4007)+(D4028*D4007)+(E4028*E4007)+(F4028*F4007)+(G4028*G4007)+(H4028*H4007)+(I4028*I4007)+$J$5</f>
        <v>-1.6415686274509858</v>
      </c>
      <c r="K4028" s="19">
        <f>Amostras!$J$21</f>
        <v>-1</v>
      </c>
      <c r="L4028" s="2">
        <f t="shared" si="1113"/>
        <v>-1</v>
      </c>
      <c r="M4028" s="21">
        <f t="shared" si="1111"/>
        <v>0</v>
      </c>
      <c r="N4028">
        <f t="shared" si="1112"/>
        <v>0</v>
      </c>
      <c r="O4028">
        <f t="shared" si="1105"/>
        <v>0</v>
      </c>
      <c r="P4028">
        <f t="shared" si="1106"/>
        <v>0</v>
      </c>
      <c r="Q4028">
        <f t="shared" si="1107"/>
        <v>0</v>
      </c>
      <c r="R4028">
        <f t="shared" si="1108"/>
        <v>0</v>
      </c>
      <c r="S4028">
        <f t="shared" si="1109"/>
        <v>0</v>
      </c>
      <c r="T4028">
        <f t="shared" si="1110"/>
        <v>0</v>
      </c>
      <c r="U4028" s="1"/>
    </row>
    <row r="4029" spans="2:21" x14ac:dyDescent="0.25">
      <c r="B4029" s="15">
        <v>19</v>
      </c>
      <c r="C4029" s="16">
        <f>Amostras!$C$22</f>
        <v>4</v>
      </c>
      <c r="D4029" s="16">
        <f>Amostras!$D$22</f>
        <v>2</v>
      </c>
      <c r="E4029" s="16">
        <f>Amostras!$E$22</f>
        <v>9</v>
      </c>
      <c r="F4029" s="16">
        <f>Amostras!$F$22</f>
        <v>4</v>
      </c>
      <c r="G4029" s="16">
        <f>Amostras!$G$22</f>
        <v>4</v>
      </c>
      <c r="H4029" s="16">
        <f>Amostras!$H$22</f>
        <v>1</v>
      </c>
      <c r="I4029" s="16">
        <f>Amostras!$I$22</f>
        <v>3</v>
      </c>
      <c r="J4029" s="40">
        <f>(C4029*C4007)+(D4029*D4007)+(E4029*E4007)+(F4029*F4007)+(G4029*G4007)+(H4029*H4007)+(I4029*I4007)+$J$5</f>
        <v>-2.3137254901965498E-2</v>
      </c>
      <c r="K4029" s="19">
        <f>Amostras!$J$22</f>
        <v>-1</v>
      </c>
      <c r="L4029" s="2">
        <f t="shared" si="1113"/>
        <v>-1</v>
      </c>
      <c r="M4029" s="21">
        <f t="shared" si="1111"/>
        <v>0</v>
      </c>
      <c r="N4029">
        <f t="shared" si="1112"/>
        <v>0</v>
      </c>
      <c r="O4029">
        <f t="shared" si="1105"/>
        <v>0</v>
      </c>
      <c r="P4029">
        <f t="shared" si="1106"/>
        <v>0</v>
      </c>
      <c r="Q4029">
        <f t="shared" si="1107"/>
        <v>0</v>
      </c>
      <c r="R4029">
        <f t="shared" si="1108"/>
        <v>0</v>
      </c>
      <c r="S4029">
        <f t="shared" si="1109"/>
        <v>0</v>
      </c>
      <c r="T4029">
        <f t="shared" si="1110"/>
        <v>0</v>
      </c>
      <c r="U4029" s="1"/>
    </row>
    <row r="4030" spans="2:21" x14ac:dyDescent="0.25">
      <c r="B4030" s="15">
        <v>20</v>
      </c>
      <c r="C4030" s="16">
        <f>Amostras!$C$23</f>
        <v>3</v>
      </c>
      <c r="D4030" s="16">
        <f>Amostras!$D$23</f>
        <v>4</v>
      </c>
      <c r="E4030" s="16">
        <f>Amostras!$E$23</f>
        <v>3</v>
      </c>
      <c r="F4030" s="16">
        <f>Amostras!$F$23</f>
        <v>3</v>
      </c>
      <c r="G4030" s="16">
        <f>Amostras!$G$23</f>
        <v>9</v>
      </c>
      <c r="H4030" s="16">
        <f>Amostras!$H$23</f>
        <v>6</v>
      </c>
      <c r="I4030" s="16">
        <f>Amostras!$I$23</f>
        <v>9</v>
      </c>
      <c r="J4030" s="40">
        <f>(C4030*C4007)+(D4030*D4007)+(E4030*E4007)+(F4030*F4007)+(G4030*G4007)+(H4030*H4007)+(I4030*I4007)+$J$5</f>
        <v>-0.85960784313725691</v>
      </c>
      <c r="K4030" s="19">
        <f>Amostras!$J$23</f>
        <v>-1</v>
      </c>
      <c r="L4030" s="2">
        <f t="shared" si="1113"/>
        <v>-1</v>
      </c>
      <c r="M4030" s="21">
        <f t="shared" si="1111"/>
        <v>0</v>
      </c>
      <c r="N4030">
        <f t="shared" si="1112"/>
        <v>0</v>
      </c>
      <c r="O4030">
        <f t="shared" si="1105"/>
        <v>0</v>
      </c>
      <c r="P4030">
        <f t="shared" si="1106"/>
        <v>0</v>
      </c>
      <c r="Q4030">
        <f t="shared" si="1107"/>
        <v>0</v>
      </c>
      <c r="R4030">
        <f t="shared" si="1108"/>
        <v>0</v>
      </c>
      <c r="S4030">
        <f t="shared" si="1109"/>
        <v>0</v>
      </c>
      <c r="T4030">
        <f t="shared" si="1110"/>
        <v>0</v>
      </c>
      <c r="U4030" s="1"/>
    </row>
    <row r="4031" spans="2:21" x14ac:dyDescent="0.25">
      <c r="B4031" s="15">
        <v>21</v>
      </c>
      <c r="C4031" s="16">
        <f>Amostras!$C$24</f>
        <v>1</v>
      </c>
      <c r="D4031" s="16">
        <f>Amostras!$D$24</f>
        <v>0</v>
      </c>
      <c r="E4031" s="16">
        <f>Amostras!$E$24</f>
        <v>9</v>
      </c>
      <c r="F4031" s="16">
        <f>Amostras!$F$24</f>
        <v>9</v>
      </c>
      <c r="G4031" s="16">
        <f>Amostras!$G$24</f>
        <v>4</v>
      </c>
      <c r="H4031" s="16">
        <f>Amostras!$H$24</f>
        <v>0</v>
      </c>
      <c r="I4031" s="16">
        <f>Amostras!$I$24</f>
        <v>8</v>
      </c>
      <c r="J4031" s="40">
        <f>(C4031*C4007)+(D4031*D4007)+(E4031*E4007)+(F4031*F4007)+(G4031*G4007)+(H4031*H4007)+(I4031*I4007)+$J$5</f>
        <v>-2.0627450980392221</v>
      </c>
      <c r="K4031" s="19">
        <f>Amostras!$J$24</f>
        <v>-1</v>
      </c>
      <c r="L4031" s="2">
        <f t="shared" si="1113"/>
        <v>-1</v>
      </c>
      <c r="M4031" s="21">
        <f t="shared" si="1111"/>
        <v>0</v>
      </c>
      <c r="N4031">
        <f t="shared" si="1112"/>
        <v>0</v>
      </c>
      <c r="O4031">
        <f t="shared" si="1105"/>
        <v>0</v>
      </c>
      <c r="P4031">
        <f t="shared" si="1106"/>
        <v>0</v>
      </c>
      <c r="Q4031">
        <f t="shared" si="1107"/>
        <v>0</v>
      </c>
      <c r="R4031">
        <f t="shared" si="1108"/>
        <v>0</v>
      </c>
      <c r="S4031">
        <f t="shared" si="1109"/>
        <v>0</v>
      </c>
      <c r="T4031">
        <f t="shared" si="1110"/>
        <v>0</v>
      </c>
      <c r="U4031" s="1"/>
    </row>
    <row r="4032" spans="2:21" x14ac:dyDescent="0.25">
      <c r="B4032" s="15">
        <v>22</v>
      </c>
      <c r="C4032" s="16">
        <f>Amostras!$C$25</f>
        <v>4</v>
      </c>
      <c r="D4032" s="16">
        <f>Amostras!$D$25</f>
        <v>5</v>
      </c>
      <c r="E4032" s="16">
        <f>Amostras!$E$25</f>
        <v>9</v>
      </c>
      <c r="F4032" s="16">
        <f>Amostras!$F$25</f>
        <v>6</v>
      </c>
      <c r="G4032" s="16">
        <f>Amostras!$G$25</f>
        <v>1</v>
      </c>
      <c r="H4032" s="16">
        <f>Amostras!$H$25</f>
        <v>8</v>
      </c>
      <c r="I4032" s="16">
        <f>Amostras!$I$25</f>
        <v>4</v>
      </c>
      <c r="J4032" s="40">
        <f>(C4032*C4007)+(D4032*D4007)+(E4032*E4007)+(F4032*F4007)+(G4032*G4007)+(H4032*H4007)+(I4032*I4007)+$J$5</f>
        <v>-0.24784313725491058</v>
      </c>
      <c r="K4032" s="19">
        <f>Amostras!$J$25</f>
        <v>-1</v>
      </c>
      <c r="L4032" s="2">
        <f t="shared" si="1113"/>
        <v>-1</v>
      </c>
      <c r="M4032" s="21">
        <f t="shared" si="1111"/>
        <v>0</v>
      </c>
      <c r="N4032">
        <f t="shared" si="1112"/>
        <v>0</v>
      </c>
      <c r="O4032">
        <f t="shared" si="1105"/>
        <v>0</v>
      </c>
      <c r="P4032">
        <f t="shared" si="1106"/>
        <v>0</v>
      </c>
      <c r="Q4032">
        <f t="shared" si="1107"/>
        <v>0</v>
      </c>
      <c r="R4032">
        <f t="shared" si="1108"/>
        <v>0</v>
      </c>
      <c r="S4032">
        <f t="shared" si="1109"/>
        <v>0</v>
      </c>
      <c r="T4032">
        <f t="shared" si="1110"/>
        <v>0</v>
      </c>
      <c r="U4032" s="1"/>
    </row>
    <row r="4033" spans="2:21" x14ac:dyDescent="0.25">
      <c r="B4033" s="15">
        <v>23</v>
      </c>
      <c r="C4033" s="16">
        <f>Amostras!$C$26</f>
        <v>4</v>
      </c>
      <c r="D4033" s="16">
        <f>Amostras!$D$26</f>
        <v>4</v>
      </c>
      <c r="E4033" s="16">
        <f>Amostras!$E$26</f>
        <v>8</v>
      </c>
      <c r="F4033" s="16">
        <f>Amostras!$F$26</f>
        <v>0</v>
      </c>
      <c r="G4033" s="16">
        <f>Amostras!$G$26</f>
        <v>0</v>
      </c>
      <c r="H4033" s="16">
        <f>Amostras!$H$26</f>
        <v>5</v>
      </c>
      <c r="I4033" s="16">
        <f>Amostras!$I$26</f>
        <v>9</v>
      </c>
      <c r="J4033" s="40">
        <f>(C4033*C4007)+(D4033*D4007)+(E4033*E4007)+(F4033*F4007)+(G4033*G4007)+(H4033*H4007)+(I4033*I4007)+$J$5</f>
        <v>-1.2215686274509858</v>
      </c>
      <c r="K4033" s="19">
        <f>Amostras!$J$26</f>
        <v>-1</v>
      </c>
      <c r="L4033" s="2">
        <f t="shared" si="1113"/>
        <v>-1</v>
      </c>
      <c r="M4033" s="21">
        <f t="shared" si="1111"/>
        <v>0</v>
      </c>
      <c r="N4033">
        <f t="shared" si="1112"/>
        <v>0</v>
      </c>
      <c r="O4033">
        <f t="shared" si="1105"/>
        <v>0</v>
      </c>
      <c r="P4033">
        <f t="shared" si="1106"/>
        <v>0</v>
      </c>
      <c r="Q4033">
        <f t="shared" si="1107"/>
        <v>0</v>
      </c>
      <c r="R4033">
        <f t="shared" si="1108"/>
        <v>0</v>
      </c>
      <c r="S4033">
        <f t="shared" si="1109"/>
        <v>0</v>
      </c>
      <c r="T4033">
        <f t="shared" si="1110"/>
        <v>0</v>
      </c>
      <c r="U4033" s="1"/>
    </row>
    <row r="4034" spans="2:21" x14ac:dyDescent="0.25">
      <c r="B4034" s="15">
        <v>24</v>
      </c>
      <c r="C4034" s="16">
        <f>Amostras!$C$27</f>
        <v>2</v>
      </c>
      <c r="D4034" s="16">
        <f>Amostras!$D$27</f>
        <v>7</v>
      </c>
      <c r="E4034" s="16">
        <f>Amostras!$E$27</f>
        <v>6</v>
      </c>
      <c r="F4034" s="16">
        <f>Amostras!$F$27</f>
        <v>5</v>
      </c>
      <c r="G4034" s="16">
        <f>Amostras!$G$27</f>
        <v>0</v>
      </c>
      <c r="H4034" s="16">
        <f>Amostras!$H$27</f>
        <v>7</v>
      </c>
      <c r="I4034" s="16">
        <f>Amostras!$I$27</f>
        <v>5</v>
      </c>
      <c r="J4034" s="40">
        <f>(C4034*C4007)+(D4034*D4007)+(E4034*E4007)+(F4034*F4007)+(G4034*G4007)+(H4034*H4007)+(I4034*I4007)+$J$5</f>
        <v>-1.7109803921568725</v>
      </c>
      <c r="K4034" s="19">
        <f>Amostras!$J$27</f>
        <v>-1</v>
      </c>
      <c r="L4034" s="2">
        <f t="shared" si="1113"/>
        <v>-1</v>
      </c>
      <c r="M4034" s="21">
        <f t="shared" si="1111"/>
        <v>0</v>
      </c>
      <c r="N4034">
        <f t="shared" si="1112"/>
        <v>0</v>
      </c>
      <c r="O4034">
        <f t="shared" si="1105"/>
        <v>0</v>
      </c>
      <c r="P4034">
        <f t="shared" si="1106"/>
        <v>0</v>
      </c>
      <c r="Q4034">
        <f t="shared" si="1107"/>
        <v>0</v>
      </c>
      <c r="R4034">
        <f t="shared" si="1108"/>
        <v>0</v>
      </c>
      <c r="S4034">
        <f t="shared" si="1109"/>
        <v>0</v>
      </c>
      <c r="T4034">
        <f t="shared" si="1110"/>
        <v>0</v>
      </c>
      <c r="U4034" s="1"/>
    </row>
    <row r="4035" spans="2:21" x14ac:dyDescent="0.25">
      <c r="B4035" s="15">
        <v>25</v>
      </c>
      <c r="C4035" s="16">
        <f>Amostras!$C$28</f>
        <v>1</v>
      </c>
      <c r="D4035" s="16">
        <f>Amostras!$D$28</f>
        <v>5</v>
      </c>
      <c r="E4035" s="16">
        <f>Amostras!$E$28</f>
        <v>1</v>
      </c>
      <c r="F4035" s="16">
        <f>Amostras!$F$28</f>
        <v>2</v>
      </c>
      <c r="G4035" s="16">
        <f>Amostras!$G$28</f>
        <v>7</v>
      </c>
      <c r="H4035" s="16">
        <f>Amostras!$H$28</f>
        <v>3</v>
      </c>
      <c r="I4035" s="16">
        <f>Amostras!$I$28</f>
        <v>0</v>
      </c>
      <c r="J4035" s="40">
        <f>(C4035*C4007)+(D4035*D4007)+(E4035*E4007)+(F4035*F4007)+(G4035*G4007)+(H4035*H4007)+(I4035*I4007)+$J$5</f>
        <v>-1.362745098039218</v>
      </c>
      <c r="K4035" s="19">
        <f>Amostras!$J$28</f>
        <v>-1</v>
      </c>
      <c r="L4035" s="2">
        <f t="shared" si="1113"/>
        <v>-1</v>
      </c>
      <c r="M4035" s="21">
        <f t="shared" si="1111"/>
        <v>0</v>
      </c>
      <c r="N4035">
        <f t="shared" si="1112"/>
        <v>0</v>
      </c>
      <c r="O4035">
        <f t="shared" si="1105"/>
        <v>0</v>
      </c>
      <c r="P4035">
        <f t="shared" si="1106"/>
        <v>0</v>
      </c>
      <c r="Q4035">
        <f t="shared" si="1107"/>
        <v>0</v>
      </c>
      <c r="R4035">
        <f t="shared" si="1108"/>
        <v>0</v>
      </c>
      <c r="S4035">
        <f t="shared" si="1109"/>
        <v>0</v>
      </c>
      <c r="T4035">
        <f t="shared" si="1110"/>
        <v>0</v>
      </c>
      <c r="U4035" s="1"/>
    </row>
    <row r="4036" spans="2:21" x14ac:dyDescent="0.25">
      <c r="B4036" s="15">
        <v>26</v>
      </c>
      <c r="C4036" s="16">
        <f>Amostras!$C$29</f>
        <v>9</v>
      </c>
      <c r="D4036" s="16">
        <f>Amostras!$D$29</f>
        <v>6</v>
      </c>
      <c r="E4036" s="16">
        <f>Amostras!$E$29</f>
        <v>3</v>
      </c>
      <c r="F4036" s="16">
        <f>Amostras!$F$29</f>
        <v>4</v>
      </c>
      <c r="G4036" s="16">
        <f>Amostras!$G$29</f>
        <v>2</v>
      </c>
      <c r="H4036" s="16">
        <f>Amostras!$H$29</f>
        <v>9</v>
      </c>
      <c r="I4036" s="16">
        <f>Amostras!$I$29</f>
        <v>8</v>
      </c>
      <c r="J4036" s="40">
        <f>(C4036*C4007)+(D4036*D4007)+(E4036*E4007)+(F4036*F4007)+(G4036*G4007)+(H4036*H4007)+(I4036*I4007)+$J$5</f>
        <v>1.7603921568627374</v>
      </c>
      <c r="K4036" s="19">
        <f>Amostras!$J$29</f>
        <v>1</v>
      </c>
      <c r="L4036" s="2">
        <f t="shared" si="1113"/>
        <v>1</v>
      </c>
      <c r="M4036" s="21">
        <f t="shared" si="1111"/>
        <v>0</v>
      </c>
      <c r="N4036">
        <f t="shared" si="1112"/>
        <v>0</v>
      </c>
      <c r="O4036">
        <f t="shared" si="1105"/>
        <v>0</v>
      </c>
      <c r="P4036">
        <f t="shared" si="1106"/>
        <v>0</v>
      </c>
      <c r="Q4036">
        <f t="shared" si="1107"/>
        <v>0</v>
      </c>
      <c r="R4036">
        <f t="shared" si="1108"/>
        <v>0</v>
      </c>
      <c r="S4036">
        <f t="shared" si="1109"/>
        <v>0</v>
      </c>
      <c r="T4036">
        <f t="shared" si="1110"/>
        <v>0</v>
      </c>
      <c r="U4036" s="1"/>
    </row>
    <row r="4037" spans="2:21" x14ac:dyDescent="0.25">
      <c r="B4037" s="15">
        <v>27</v>
      </c>
      <c r="C4037" s="16">
        <f>Amostras!$C$30</f>
        <v>7</v>
      </c>
      <c r="D4037" s="16">
        <f>Amostras!$D$30</f>
        <v>5</v>
      </c>
      <c r="E4037" s="16">
        <f>Amostras!$E$30</f>
        <v>9</v>
      </c>
      <c r="F4037" s="16">
        <f>Amostras!$F$30</f>
        <v>5</v>
      </c>
      <c r="G4037" s="16">
        <f>Amostras!$G$30</f>
        <v>5</v>
      </c>
      <c r="H4037" s="16">
        <f>Amostras!$H$30</f>
        <v>6</v>
      </c>
      <c r="I4037" s="16">
        <f>Amostras!$I$30</f>
        <v>1</v>
      </c>
      <c r="J4037" s="40">
        <f>(C4037*C4007)+(D4037*D4007)+(E4037*E4007)+(F4037*F4007)+(G4037*G4007)+(H4037*H4007)+(I4037*I4007)+$J$5</f>
        <v>2.090196078431366</v>
      </c>
      <c r="K4037" s="19">
        <f>Amostras!$J$30</f>
        <v>1</v>
      </c>
      <c r="L4037" s="2">
        <f t="shared" si="1113"/>
        <v>1</v>
      </c>
      <c r="M4037" s="21">
        <f t="shared" si="1111"/>
        <v>0</v>
      </c>
      <c r="N4037">
        <f t="shared" si="1112"/>
        <v>0</v>
      </c>
      <c r="O4037">
        <f t="shared" si="1105"/>
        <v>0</v>
      </c>
      <c r="P4037">
        <f t="shared" si="1106"/>
        <v>0</v>
      </c>
      <c r="Q4037">
        <f t="shared" si="1107"/>
        <v>0</v>
      </c>
      <c r="R4037">
        <f t="shared" si="1108"/>
        <v>0</v>
      </c>
      <c r="S4037">
        <f t="shared" si="1109"/>
        <v>0</v>
      </c>
      <c r="T4037">
        <f t="shared" si="1110"/>
        <v>0</v>
      </c>
      <c r="U4037" s="1"/>
    </row>
    <row r="4038" spans="2:21" x14ac:dyDescent="0.25">
      <c r="B4038" s="15">
        <v>28</v>
      </c>
      <c r="C4038" s="16">
        <f>Amostras!$C$31</f>
        <v>5</v>
      </c>
      <c r="D4038" s="16">
        <f>Amostras!$D$31</f>
        <v>1</v>
      </c>
      <c r="E4038" s="16">
        <f>Amostras!$E$31</f>
        <v>2</v>
      </c>
      <c r="F4038" s="16">
        <f>Amostras!$F$31</f>
        <v>9</v>
      </c>
      <c r="G4038" s="16">
        <f>Amostras!$G$31</f>
        <v>4</v>
      </c>
      <c r="H4038" s="16">
        <f>Amostras!$H$31</f>
        <v>5</v>
      </c>
      <c r="I4038" s="16">
        <f>Amostras!$I$31</f>
        <v>1</v>
      </c>
      <c r="J4038" s="40">
        <f>(C4038*C4007)+(D4038*D4007)+(E4038*E4007)+(F4038*F4007)+(G4038*G4007)+(H4038*H4007)+(I4038*I4007)+$J$5</f>
        <v>0.54313725490195708</v>
      </c>
      <c r="K4038" s="19">
        <f>Amostras!$J$31</f>
        <v>1</v>
      </c>
      <c r="L4038" s="2">
        <f t="shared" si="1113"/>
        <v>1</v>
      </c>
      <c r="M4038" s="21">
        <f t="shared" si="1111"/>
        <v>0</v>
      </c>
      <c r="N4038">
        <f t="shared" si="1112"/>
        <v>0</v>
      </c>
      <c r="O4038">
        <f t="shared" si="1105"/>
        <v>0</v>
      </c>
      <c r="P4038">
        <f t="shared" si="1106"/>
        <v>0</v>
      </c>
      <c r="Q4038">
        <f t="shared" si="1107"/>
        <v>0</v>
      </c>
      <c r="R4038">
        <f t="shared" si="1108"/>
        <v>0</v>
      </c>
      <c r="S4038">
        <f t="shared" si="1109"/>
        <v>0</v>
      </c>
      <c r="T4038">
        <f t="shared" si="1110"/>
        <v>0</v>
      </c>
      <c r="U4038" s="1"/>
    </row>
    <row r="4039" spans="2:21" x14ac:dyDescent="0.25">
      <c r="B4039" s="15">
        <v>29</v>
      </c>
      <c r="C4039" s="16">
        <f>Amostras!$C$32</f>
        <v>6</v>
      </c>
      <c r="D4039" s="16">
        <f>Amostras!$D$32</f>
        <v>9</v>
      </c>
      <c r="E4039" s="16">
        <f>Amostras!$E$32</f>
        <v>9</v>
      </c>
      <c r="F4039" s="16">
        <f>Amostras!$F$32</f>
        <v>9</v>
      </c>
      <c r="G4039" s="16">
        <f>Amostras!$G$32</f>
        <v>6</v>
      </c>
      <c r="H4039" s="16">
        <f>Amostras!$H$32</f>
        <v>4</v>
      </c>
      <c r="I4039" s="16">
        <f>Amostras!$I$32</f>
        <v>8</v>
      </c>
      <c r="J4039" s="40">
        <f>(C4039*C4007)+(D4039*D4007)+(E4039*E4007)+(F4039*F4007)+(G4039*G4007)+(H4039*H4007)+(I4039*I4007)+$J$5</f>
        <v>1.1137254901960656</v>
      </c>
      <c r="K4039" s="19">
        <f>Amostras!$J$32</f>
        <v>1</v>
      </c>
      <c r="L4039" s="2">
        <f t="shared" si="1113"/>
        <v>1</v>
      </c>
      <c r="M4039" s="21">
        <f t="shared" si="1111"/>
        <v>0</v>
      </c>
      <c r="N4039">
        <f t="shared" si="1112"/>
        <v>0</v>
      </c>
      <c r="O4039">
        <f t="shared" si="1105"/>
        <v>0</v>
      </c>
      <c r="P4039">
        <f t="shared" si="1106"/>
        <v>0</v>
      </c>
      <c r="Q4039">
        <f t="shared" si="1107"/>
        <v>0</v>
      </c>
      <c r="R4039">
        <f t="shared" si="1108"/>
        <v>0</v>
      </c>
      <c r="S4039">
        <f t="shared" si="1109"/>
        <v>0</v>
      </c>
      <c r="T4039">
        <f t="shared" si="1110"/>
        <v>0</v>
      </c>
      <c r="U4039" s="1"/>
    </row>
    <row r="4040" spans="2:21" x14ac:dyDescent="0.25">
      <c r="B4040" s="15">
        <v>30</v>
      </c>
      <c r="C4040" s="16">
        <f>Amostras!$C$33</f>
        <v>6</v>
      </c>
      <c r="D4040" s="16">
        <f>Amostras!$D$33</f>
        <v>1</v>
      </c>
      <c r="E4040" s="16">
        <f>Amostras!$E$33</f>
        <v>0</v>
      </c>
      <c r="F4040" s="16">
        <f>Amostras!$F$33</f>
        <v>8</v>
      </c>
      <c r="G4040" s="16">
        <f>Amostras!$G$33</f>
        <v>1</v>
      </c>
      <c r="H4040" s="16">
        <f>Amostras!$H$33</f>
        <v>1</v>
      </c>
      <c r="I4040" s="16">
        <f>Amostras!$I$33</f>
        <v>6</v>
      </c>
      <c r="J4040" s="40">
        <f>(C4040*C4007)+(D4040*D4007)+(E4040*E4007)+(F4040*F4007)+(G4040*G4007)+(H4040*H4007)+(I4040*I4007)+$J$5</f>
        <v>-1.2156862745103414E-2</v>
      </c>
      <c r="K4040" s="19">
        <f>Amostras!$J$33</f>
        <v>1</v>
      </c>
      <c r="L4040" s="2">
        <f t="shared" si="1113"/>
        <v>-1</v>
      </c>
      <c r="M4040" s="21">
        <f t="shared" si="1111"/>
        <v>2</v>
      </c>
      <c r="N4040">
        <f t="shared" si="1112"/>
        <v>0.12</v>
      </c>
      <c r="O4040">
        <f t="shared" si="1105"/>
        <v>0.02</v>
      </c>
      <c r="P4040">
        <f t="shared" si="1106"/>
        <v>0</v>
      </c>
      <c r="Q4040">
        <f t="shared" si="1107"/>
        <v>0.16</v>
      </c>
      <c r="R4040">
        <f t="shared" si="1108"/>
        <v>0.02</v>
      </c>
      <c r="S4040">
        <f t="shared" si="1109"/>
        <v>0.02</v>
      </c>
      <c r="T4040">
        <f t="shared" si="1110"/>
        <v>0.12</v>
      </c>
      <c r="U4040" s="1"/>
    </row>
    <row r="4041" spans="2:21" x14ac:dyDescent="0.25">
      <c r="B4041" s="15">
        <v>31</v>
      </c>
      <c r="C4041" s="16">
        <f>Amostras!$C$34</f>
        <v>8</v>
      </c>
      <c r="D4041" s="16">
        <f>Amostras!$D$34</f>
        <v>2</v>
      </c>
      <c r="E4041" s="16">
        <f>Amostras!$E$34</f>
        <v>0</v>
      </c>
      <c r="F4041" s="16">
        <f>Amostras!$F$34</f>
        <v>5</v>
      </c>
      <c r="G4041" s="16">
        <f>Amostras!$G$34</f>
        <v>7</v>
      </c>
      <c r="H4041" s="16">
        <f>Amostras!$H$34</f>
        <v>3</v>
      </c>
      <c r="I4041" s="16">
        <f>Amostras!$I$34</f>
        <v>9</v>
      </c>
      <c r="J4041" s="40">
        <f>(C4041*C4007)+(D4041*D4007)+(E4041*E4007)+(F4041*F4007)+(G4041*G4007)+(H4041*H4007)+(I4041*I4007)+$J$5</f>
        <v>1.395686274509802</v>
      </c>
      <c r="K4041" s="19">
        <f>Amostras!$J$34</f>
        <v>1</v>
      </c>
      <c r="L4041" s="2">
        <f t="shared" si="1113"/>
        <v>1</v>
      </c>
      <c r="M4041" s="21">
        <f t="shared" si="1111"/>
        <v>0</v>
      </c>
      <c r="N4041">
        <f t="shared" si="1112"/>
        <v>0</v>
      </c>
      <c r="O4041">
        <f t="shared" si="1105"/>
        <v>0</v>
      </c>
      <c r="P4041">
        <f t="shared" si="1106"/>
        <v>0</v>
      </c>
      <c r="Q4041">
        <f t="shared" si="1107"/>
        <v>0</v>
      </c>
      <c r="R4041">
        <f t="shared" si="1108"/>
        <v>0</v>
      </c>
      <c r="S4041">
        <f t="shared" si="1109"/>
        <v>0</v>
      </c>
      <c r="T4041">
        <f t="shared" si="1110"/>
        <v>0</v>
      </c>
      <c r="U4041" s="1"/>
    </row>
    <row r="4042" spans="2:21" x14ac:dyDescent="0.25">
      <c r="B4042" s="15">
        <v>32</v>
      </c>
      <c r="C4042" s="16">
        <f>Amostras!$C$35</f>
        <v>9</v>
      </c>
      <c r="D4042" s="16">
        <f>Amostras!$D$35</f>
        <v>6</v>
      </c>
      <c r="E4042" s="16">
        <f>Amostras!$E$35</f>
        <v>9</v>
      </c>
      <c r="F4042" s="16">
        <f>Amostras!$F$35</f>
        <v>4</v>
      </c>
      <c r="G4042" s="16">
        <f>Amostras!$G$35</f>
        <v>3</v>
      </c>
      <c r="H4042" s="16">
        <f>Amostras!$H$35</f>
        <v>8</v>
      </c>
      <c r="I4042" s="16">
        <f>Amostras!$I$35</f>
        <v>0</v>
      </c>
      <c r="J4042" s="40">
        <f>(C4042*C4007)+(D4042*D4007)+(E4042*E4007)+(F4042*F4007)+(G4042*G4007)+(H4042*H4007)+(I4042*I4007)+$J$5</f>
        <v>3.0525490196078353</v>
      </c>
      <c r="K4042" s="19">
        <f>Amostras!$J$35</f>
        <v>1</v>
      </c>
      <c r="L4042" s="2">
        <f t="shared" si="1113"/>
        <v>1</v>
      </c>
      <c r="M4042" s="21">
        <f t="shared" si="1111"/>
        <v>0</v>
      </c>
      <c r="N4042">
        <f t="shared" si="1112"/>
        <v>0</v>
      </c>
      <c r="O4042">
        <f t="shared" si="1105"/>
        <v>0</v>
      </c>
      <c r="P4042">
        <f t="shared" si="1106"/>
        <v>0</v>
      </c>
      <c r="Q4042">
        <f t="shared" si="1107"/>
        <v>0</v>
      </c>
      <c r="R4042">
        <f t="shared" si="1108"/>
        <v>0</v>
      </c>
      <c r="S4042">
        <f t="shared" si="1109"/>
        <v>0</v>
      </c>
      <c r="T4042">
        <f t="shared" si="1110"/>
        <v>0</v>
      </c>
      <c r="U4042" s="1"/>
    </row>
    <row r="4043" spans="2:21" x14ac:dyDescent="0.25">
      <c r="B4043" s="15">
        <v>33</v>
      </c>
      <c r="C4043" s="16">
        <f>Amostras!$C$36</f>
        <v>8</v>
      </c>
      <c r="D4043" s="16">
        <f>Amostras!$D$36</f>
        <v>6</v>
      </c>
      <c r="E4043" s="16">
        <f>Amostras!$E$36</f>
        <v>4</v>
      </c>
      <c r="F4043" s="16">
        <f>Amostras!$F$36</f>
        <v>7</v>
      </c>
      <c r="G4043" s="16">
        <f>Amostras!$G$36</f>
        <v>4</v>
      </c>
      <c r="H4043" s="16">
        <f>Amostras!$H$36</f>
        <v>9</v>
      </c>
      <c r="I4043" s="16">
        <f>Amostras!$I$36</f>
        <v>3</v>
      </c>
      <c r="J4043" s="40">
        <f>(C4043*C4007)+(D4043*D4007)+(E4043*E4007)+(F4043*F4007)+(G4043*G4007)+(H4043*H4007)+(I4043*I4007)+$J$5</f>
        <v>2.150980392156856</v>
      </c>
      <c r="K4043" s="19">
        <f>Amostras!$J$36</f>
        <v>1</v>
      </c>
      <c r="L4043" s="2">
        <f t="shared" si="1113"/>
        <v>1</v>
      </c>
      <c r="M4043" s="21">
        <f t="shared" si="1111"/>
        <v>0</v>
      </c>
      <c r="N4043">
        <f t="shared" si="1112"/>
        <v>0</v>
      </c>
      <c r="O4043">
        <f t="shared" si="1105"/>
        <v>0</v>
      </c>
      <c r="P4043">
        <f t="shared" si="1106"/>
        <v>0</v>
      </c>
      <c r="Q4043">
        <f t="shared" si="1107"/>
        <v>0</v>
      </c>
      <c r="R4043">
        <f t="shared" si="1108"/>
        <v>0</v>
      </c>
      <c r="S4043">
        <f t="shared" si="1109"/>
        <v>0</v>
      </c>
      <c r="T4043">
        <f t="shared" si="1110"/>
        <v>0</v>
      </c>
      <c r="U4043" s="1"/>
    </row>
    <row r="4044" spans="2:21" x14ac:dyDescent="0.25">
      <c r="B4044" s="15">
        <v>34</v>
      </c>
      <c r="C4044" s="16">
        <f>Amostras!$C$37</f>
        <v>8</v>
      </c>
      <c r="D4044" s="16">
        <f>Amostras!$D$37</f>
        <v>9</v>
      </c>
      <c r="E4044" s="16">
        <f>Amostras!$E$37</f>
        <v>0</v>
      </c>
      <c r="F4044" s="16">
        <f>Amostras!$F$37</f>
        <v>0</v>
      </c>
      <c r="G4044" s="16">
        <f>Amostras!$G$37</f>
        <v>1</v>
      </c>
      <c r="H4044" s="16">
        <f>Amostras!$H$37</f>
        <v>0</v>
      </c>
      <c r="I4044" s="16">
        <f>Amostras!$I$37</f>
        <v>9</v>
      </c>
      <c r="J4044" s="40">
        <f>(C4044*C4007)+(D4044*D4007)+(E4044*E4007)+(F4044*F4007)+(G4044*G4007)+(H4044*H4007)+(I4044*I4007)+$J$5</f>
        <v>0.64078431372548206</v>
      </c>
      <c r="K4044" s="19">
        <f>Amostras!$J$37</f>
        <v>1</v>
      </c>
      <c r="L4044" s="2">
        <f t="shared" si="1113"/>
        <v>1</v>
      </c>
      <c r="M4044" s="21">
        <f t="shared" si="1111"/>
        <v>0</v>
      </c>
      <c r="N4044">
        <f t="shared" si="1112"/>
        <v>0</v>
      </c>
      <c r="O4044">
        <f t="shared" si="1105"/>
        <v>0</v>
      </c>
      <c r="P4044">
        <f t="shared" si="1106"/>
        <v>0</v>
      </c>
      <c r="Q4044">
        <f t="shared" si="1107"/>
        <v>0</v>
      </c>
      <c r="R4044">
        <f t="shared" si="1108"/>
        <v>0</v>
      </c>
      <c r="S4044">
        <f t="shared" si="1109"/>
        <v>0</v>
      </c>
      <c r="T4044">
        <f t="shared" si="1110"/>
        <v>0</v>
      </c>
      <c r="U4044" s="1"/>
    </row>
    <row r="4045" spans="2:21" x14ac:dyDescent="0.25">
      <c r="B4045" s="15">
        <v>35</v>
      </c>
      <c r="C4045" s="16">
        <f>Amostras!$C$38</f>
        <v>9</v>
      </c>
      <c r="D4045" s="16">
        <f>Amostras!$D$38</f>
        <v>6</v>
      </c>
      <c r="E4045" s="16">
        <f>Amostras!$E$38</f>
        <v>0</v>
      </c>
      <c r="F4045" s="16">
        <f>Amostras!$F$38</f>
        <v>8</v>
      </c>
      <c r="G4045" s="16">
        <f>Amostras!$G$38</f>
        <v>4</v>
      </c>
      <c r="H4045" s="16">
        <f>Amostras!$H$38</f>
        <v>1</v>
      </c>
      <c r="I4045" s="16">
        <f>Amostras!$I$38</f>
        <v>1</v>
      </c>
      <c r="J4045" s="40">
        <f>(C4045*C4007)+(D4045*D4007)+(E4045*E4007)+(F4045*F4007)+(G4045*G4007)+(H4045*H4007)+(I4045*I4007)+$J$5</f>
        <v>2.5988235294117565</v>
      </c>
      <c r="K4045" s="19">
        <f>Amostras!$J$38</f>
        <v>1</v>
      </c>
      <c r="L4045" s="2">
        <f t="shared" si="1113"/>
        <v>1</v>
      </c>
      <c r="M4045" s="21">
        <f t="shared" si="1111"/>
        <v>0</v>
      </c>
      <c r="N4045">
        <f t="shared" si="1112"/>
        <v>0</v>
      </c>
      <c r="O4045">
        <f t="shared" si="1105"/>
        <v>0</v>
      </c>
      <c r="P4045">
        <f t="shared" si="1106"/>
        <v>0</v>
      </c>
      <c r="Q4045">
        <f t="shared" si="1107"/>
        <v>0</v>
      </c>
      <c r="R4045">
        <f t="shared" si="1108"/>
        <v>0</v>
      </c>
      <c r="S4045">
        <f t="shared" si="1109"/>
        <v>0</v>
      </c>
      <c r="T4045">
        <f t="shared" si="1110"/>
        <v>0</v>
      </c>
      <c r="U4045" s="1"/>
    </row>
    <row r="4046" spans="2:21" x14ac:dyDescent="0.25">
      <c r="B4046" s="15">
        <v>36</v>
      </c>
      <c r="C4046" s="16">
        <f>Amostras!$C$39</f>
        <v>7</v>
      </c>
      <c r="D4046" s="16">
        <f>Amostras!$D$39</f>
        <v>0</v>
      </c>
      <c r="E4046" s="16">
        <f>Amostras!$E$39</f>
        <v>0</v>
      </c>
      <c r="F4046" s="16">
        <f>Amostras!$F$39</f>
        <v>8</v>
      </c>
      <c r="G4046" s="16">
        <f>Amostras!$G$39</f>
        <v>8</v>
      </c>
      <c r="H4046" s="16">
        <f>Amostras!$H$39</f>
        <v>6</v>
      </c>
      <c r="I4046" s="16">
        <f>Amostras!$I$39</f>
        <v>8</v>
      </c>
      <c r="J4046" s="40">
        <f>(C4046*C4007)+(D4046*D4007)+(E4046*E4007)+(F4046*F4007)+(G4046*G4007)+(H4046*H4007)+(I4046*I4007)+$J$5</f>
        <v>1.1819607843137243</v>
      </c>
      <c r="K4046" s="19">
        <f>Amostras!$J$39</f>
        <v>1</v>
      </c>
      <c r="L4046" s="2">
        <f t="shared" si="1113"/>
        <v>1</v>
      </c>
      <c r="M4046" s="21">
        <f t="shared" si="1111"/>
        <v>0</v>
      </c>
      <c r="N4046">
        <f t="shared" si="1112"/>
        <v>0</v>
      </c>
      <c r="O4046">
        <f t="shared" si="1105"/>
        <v>0</v>
      </c>
      <c r="P4046">
        <f t="shared" si="1106"/>
        <v>0</v>
      </c>
      <c r="Q4046">
        <f t="shared" si="1107"/>
        <v>0</v>
      </c>
      <c r="R4046">
        <f t="shared" si="1108"/>
        <v>0</v>
      </c>
      <c r="S4046">
        <f t="shared" si="1109"/>
        <v>0</v>
      </c>
      <c r="T4046">
        <f t="shared" si="1110"/>
        <v>0</v>
      </c>
      <c r="U4046" s="1"/>
    </row>
    <row r="4047" spans="2:21" x14ac:dyDescent="0.25">
      <c r="B4047" s="15">
        <v>37</v>
      </c>
      <c r="C4047" s="16">
        <f>Amostras!$C$40</f>
        <v>8</v>
      </c>
      <c r="D4047" s="16">
        <f>Amostras!$D$40</f>
        <v>6</v>
      </c>
      <c r="E4047" s="16">
        <f>Amostras!$E$40</f>
        <v>9</v>
      </c>
      <c r="F4047" s="16">
        <f>Amostras!$F$40</f>
        <v>8</v>
      </c>
      <c r="G4047" s="16">
        <f>Amostras!$G$40</f>
        <v>9</v>
      </c>
      <c r="H4047" s="16">
        <f>Amostras!$H$40</f>
        <v>6</v>
      </c>
      <c r="I4047" s="16">
        <f>Amostras!$I$40</f>
        <v>0</v>
      </c>
      <c r="J4047" s="40">
        <f>(C4047*C4007)+(D4047*D4007)+(E4047*E4007)+(F4047*F4007)+(G4047*G4007)+(H4047*H4007)+(I4047*I4007)+$J$5</f>
        <v>3.3254901960784249</v>
      </c>
      <c r="K4047" s="19">
        <f>Amostras!$J$40</f>
        <v>1</v>
      </c>
      <c r="L4047" s="2">
        <f t="shared" si="1113"/>
        <v>1</v>
      </c>
      <c r="M4047" s="21">
        <f t="shared" si="1111"/>
        <v>0</v>
      </c>
      <c r="N4047">
        <f t="shared" si="1112"/>
        <v>0</v>
      </c>
      <c r="O4047">
        <f t="shared" si="1105"/>
        <v>0</v>
      </c>
      <c r="P4047">
        <f t="shared" si="1106"/>
        <v>0</v>
      </c>
      <c r="Q4047">
        <f t="shared" si="1107"/>
        <v>0</v>
      </c>
      <c r="R4047">
        <f t="shared" si="1108"/>
        <v>0</v>
      </c>
      <c r="S4047">
        <f t="shared" si="1109"/>
        <v>0</v>
      </c>
      <c r="T4047">
        <f t="shared" si="1110"/>
        <v>0</v>
      </c>
      <c r="U4047" s="1"/>
    </row>
    <row r="4048" spans="2:21" x14ac:dyDescent="0.25">
      <c r="B4048" s="15">
        <v>38</v>
      </c>
      <c r="C4048" s="16">
        <f>Amostras!$C$41</f>
        <v>5</v>
      </c>
      <c r="D4048" s="16">
        <f>Amostras!$D$41</f>
        <v>0</v>
      </c>
      <c r="E4048" s="16">
        <f>Amostras!$E$41</f>
        <v>7</v>
      </c>
      <c r="F4048" s="16">
        <f>Amostras!$F$41</f>
        <v>8</v>
      </c>
      <c r="G4048" s="16">
        <f>Amostras!$G$41</f>
        <v>4</v>
      </c>
      <c r="H4048" s="16">
        <f>Amostras!$H$41</f>
        <v>6</v>
      </c>
      <c r="I4048" s="16">
        <f>Amostras!$I$41</f>
        <v>0</v>
      </c>
      <c r="J4048" s="40">
        <f>(C4048*C4007)+(D4048*D4007)+(E4048*E4007)+(F4048*F4007)+(G4048*G4007)+(H4048*H4007)+(I4048*I4007)+$J$5</f>
        <v>0.88392156862744731</v>
      </c>
      <c r="K4048" s="19">
        <f>Amostras!$J$41</f>
        <v>1</v>
      </c>
      <c r="L4048" s="2">
        <f t="shared" si="1113"/>
        <v>1</v>
      </c>
      <c r="M4048" s="21">
        <f t="shared" si="1111"/>
        <v>0</v>
      </c>
      <c r="N4048">
        <f t="shared" si="1112"/>
        <v>0</v>
      </c>
      <c r="O4048">
        <f t="shared" si="1105"/>
        <v>0</v>
      </c>
      <c r="P4048">
        <f t="shared" si="1106"/>
        <v>0</v>
      </c>
      <c r="Q4048">
        <f t="shared" si="1107"/>
        <v>0</v>
      </c>
      <c r="R4048">
        <f t="shared" si="1108"/>
        <v>0</v>
      </c>
      <c r="S4048">
        <f t="shared" si="1109"/>
        <v>0</v>
      </c>
      <c r="T4048">
        <f t="shared" si="1110"/>
        <v>0</v>
      </c>
      <c r="U4048" s="1"/>
    </row>
    <row r="4049" spans="2:21" x14ac:dyDescent="0.25">
      <c r="B4049" s="15">
        <v>39</v>
      </c>
      <c r="C4049" s="16">
        <f>Amostras!$C$42</f>
        <v>7</v>
      </c>
      <c r="D4049" s="16">
        <f>Amostras!$D$42</f>
        <v>8</v>
      </c>
      <c r="E4049" s="16">
        <f>Amostras!$E$42</f>
        <v>9</v>
      </c>
      <c r="F4049" s="16">
        <f>Amostras!$F$42</f>
        <v>7</v>
      </c>
      <c r="G4049" s="16">
        <f>Amostras!$G$42</f>
        <v>8</v>
      </c>
      <c r="H4049" s="16">
        <f>Amostras!$H$42</f>
        <v>1</v>
      </c>
      <c r="I4049" s="16">
        <f>Amostras!$I$42</f>
        <v>4</v>
      </c>
      <c r="J4049" s="40">
        <f>(C4049*C4007)+(D4049*D4007)+(E4049*E4007)+(F4049*F4007)+(G4049*G4007)+(H4049*H4007)+(I4049*I4007)+$J$5</f>
        <v>2.1823529411764619</v>
      </c>
      <c r="K4049" s="19">
        <f>Amostras!$J$42</f>
        <v>1</v>
      </c>
      <c r="L4049" s="2">
        <f t="shared" si="1113"/>
        <v>1</v>
      </c>
      <c r="M4049" s="21">
        <f t="shared" si="1111"/>
        <v>0</v>
      </c>
      <c r="N4049">
        <f t="shared" si="1112"/>
        <v>0</v>
      </c>
      <c r="O4049">
        <f t="shared" si="1105"/>
        <v>0</v>
      </c>
      <c r="P4049">
        <f t="shared" si="1106"/>
        <v>0</v>
      </c>
      <c r="Q4049">
        <f t="shared" si="1107"/>
        <v>0</v>
      </c>
      <c r="R4049">
        <f t="shared" si="1108"/>
        <v>0</v>
      </c>
      <c r="S4049">
        <f t="shared" si="1109"/>
        <v>0</v>
      </c>
      <c r="T4049">
        <f t="shared" si="1110"/>
        <v>0</v>
      </c>
      <c r="U4049" s="1"/>
    </row>
    <row r="4050" spans="2:21" x14ac:dyDescent="0.25">
      <c r="B4050" s="15">
        <v>40</v>
      </c>
      <c r="C4050" s="16">
        <f>Amostras!$C$43</f>
        <v>9</v>
      </c>
      <c r="D4050" s="16">
        <f>Amostras!$D$43</f>
        <v>7</v>
      </c>
      <c r="E4050" s="16">
        <f>Amostras!$E$43</f>
        <v>2</v>
      </c>
      <c r="F4050" s="16">
        <f>Amostras!$F$43</f>
        <v>9</v>
      </c>
      <c r="G4050" s="16">
        <f>Amostras!$G$43</f>
        <v>2</v>
      </c>
      <c r="H4050" s="16">
        <f>Amostras!$H$43</f>
        <v>5</v>
      </c>
      <c r="I4050" s="16">
        <f>Amostras!$I$43</f>
        <v>9</v>
      </c>
      <c r="J4050" s="40">
        <f>(C4050*C4007)+(D4050*D4007)+(E4050*E4007)+(F4050*F4007)+(G4050*G4007)+(H4050*H4007)+(I4050*I4007)+$J$5</f>
        <v>1.7274509803921454</v>
      </c>
      <c r="K4050" s="19">
        <f>Amostras!$J$43</f>
        <v>1</v>
      </c>
      <c r="L4050" s="2">
        <f t="shared" si="1113"/>
        <v>1</v>
      </c>
      <c r="M4050" s="21">
        <f t="shared" si="1111"/>
        <v>0</v>
      </c>
      <c r="N4050">
        <f t="shared" si="1112"/>
        <v>0</v>
      </c>
      <c r="O4050">
        <f t="shared" si="1105"/>
        <v>0</v>
      </c>
      <c r="P4050">
        <f t="shared" si="1106"/>
        <v>0</v>
      </c>
      <c r="Q4050">
        <f t="shared" si="1107"/>
        <v>0</v>
      </c>
      <c r="R4050">
        <f t="shared" si="1108"/>
        <v>0</v>
      </c>
      <c r="S4050">
        <f t="shared" si="1109"/>
        <v>0</v>
      </c>
      <c r="T4050">
        <f t="shared" si="1110"/>
        <v>0</v>
      </c>
      <c r="U4050" s="1"/>
    </row>
    <row r="4051" spans="2:21" x14ac:dyDescent="0.25">
      <c r="B4051" s="15">
        <v>41</v>
      </c>
      <c r="C4051" s="16">
        <f>Amostras!$C$44</f>
        <v>8</v>
      </c>
      <c r="D4051" s="16">
        <f>Amostras!$D$44</f>
        <v>2</v>
      </c>
      <c r="E4051" s="16">
        <f>Amostras!$E$44</f>
        <v>7</v>
      </c>
      <c r="F4051" s="16">
        <f>Amostras!$F$44</f>
        <v>1</v>
      </c>
      <c r="G4051" s="16">
        <f>Amostras!$G$44</f>
        <v>0</v>
      </c>
      <c r="H4051" s="16">
        <f>Amostras!$H$44</f>
        <v>2</v>
      </c>
      <c r="I4051" s="16">
        <f>Amostras!$I$44</f>
        <v>7</v>
      </c>
      <c r="J4051" s="40">
        <f>(C4051*C4007)+(D4051*D4007)+(E4051*E4007)+(F4051*F4007)+(G4051*G4007)+(H4051*H4007)+(I4051*I4007)+$J$5</f>
        <v>1.0250980392156821</v>
      </c>
      <c r="K4051" s="19">
        <f>Amostras!$J$44</f>
        <v>1</v>
      </c>
      <c r="L4051" s="2">
        <f t="shared" si="1113"/>
        <v>1</v>
      </c>
      <c r="M4051" s="21">
        <f t="shared" si="1111"/>
        <v>0</v>
      </c>
      <c r="N4051">
        <f t="shared" si="1112"/>
        <v>0</v>
      </c>
      <c r="O4051">
        <f t="shared" si="1105"/>
        <v>0</v>
      </c>
      <c r="P4051">
        <f t="shared" si="1106"/>
        <v>0</v>
      </c>
      <c r="Q4051">
        <f t="shared" si="1107"/>
        <v>0</v>
      </c>
      <c r="R4051">
        <f t="shared" si="1108"/>
        <v>0</v>
      </c>
      <c r="S4051">
        <f t="shared" si="1109"/>
        <v>0</v>
      </c>
      <c r="T4051">
        <f t="shared" si="1110"/>
        <v>0</v>
      </c>
      <c r="U4051" s="1"/>
    </row>
    <row r="4052" spans="2:21" x14ac:dyDescent="0.25">
      <c r="B4052" s="15">
        <v>42</v>
      </c>
      <c r="C4052" s="16">
        <f>Amostras!$C$45</f>
        <v>8</v>
      </c>
      <c r="D4052" s="16">
        <f>Amostras!$D$45</f>
        <v>1</v>
      </c>
      <c r="E4052" s="16">
        <f>Amostras!$E$45</f>
        <v>3</v>
      </c>
      <c r="F4052" s="16">
        <f>Amostras!$F$45</f>
        <v>3</v>
      </c>
      <c r="G4052" s="16">
        <f>Amostras!$G$45</f>
        <v>8</v>
      </c>
      <c r="H4052" s="16">
        <f>Amostras!$H$45</f>
        <v>0</v>
      </c>
      <c r="I4052" s="16">
        <f>Amostras!$I$45</f>
        <v>4</v>
      </c>
      <c r="J4052" s="40">
        <f>(C4052*C4007)+(D4052*D4007)+(E4052*E4007)+(F4052*F4007)+(G4052*G4007)+(H4052*H4007)+(I4052*I4007)+$J$5</f>
        <v>2.0831372549019607</v>
      </c>
      <c r="K4052" s="19">
        <f>Amostras!$J$45</f>
        <v>1</v>
      </c>
      <c r="L4052" s="2">
        <f t="shared" si="1113"/>
        <v>1</v>
      </c>
      <c r="M4052" s="21">
        <f t="shared" si="1111"/>
        <v>0</v>
      </c>
      <c r="N4052">
        <f t="shared" si="1112"/>
        <v>0</v>
      </c>
      <c r="O4052">
        <f t="shared" si="1105"/>
        <v>0</v>
      </c>
      <c r="P4052">
        <f t="shared" si="1106"/>
        <v>0</v>
      </c>
      <c r="Q4052">
        <f t="shared" si="1107"/>
        <v>0</v>
      </c>
      <c r="R4052">
        <f t="shared" si="1108"/>
        <v>0</v>
      </c>
      <c r="S4052">
        <f t="shared" si="1109"/>
        <v>0</v>
      </c>
      <c r="T4052">
        <f t="shared" si="1110"/>
        <v>0</v>
      </c>
      <c r="U4052" s="1"/>
    </row>
    <row r="4053" spans="2:21" x14ac:dyDescent="0.25">
      <c r="B4053" s="15">
        <v>43</v>
      </c>
      <c r="C4053" s="16">
        <f>Amostras!$C$46</f>
        <v>7</v>
      </c>
      <c r="D4053" s="16">
        <f>Amostras!$D$46</f>
        <v>9</v>
      </c>
      <c r="E4053" s="16">
        <f>Amostras!$E$46</f>
        <v>7</v>
      </c>
      <c r="F4053" s="16">
        <f>Amostras!$F$46</f>
        <v>3</v>
      </c>
      <c r="G4053" s="16">
        <f>Amostras!$G$46</f>
        <v>8</v>
      </c>
      <c r="H4053" s="16">
        <f>Amostras!$H$46</f>
        <v>7</v>
      </c>
      <c r="I4053" s="16">
        <f>Amostras!$I$46</f>
        <v>7</v>
      </c>
      <c r="J4053" s="40">
        <f>(C4053*C4007)+(D4053*D4007)+(E4053*E4007)+(F4053*F4007)+(G4053*G4007)+(H4053*H4007)+(I4053*I4007)+$J$5</f>
        <v>1.7282352941176393</v>
      </c>
      <c r="K4053" s="19">
        <f>Amostras!$J$46</f>
        <v>1</v>
      </c>
      <c r="L4053" s="2">
        <f t="shared" si="1113"/>
        <v>1</v>
      </c>
      <c r="M4053" s="21">
        <f t="shared" si="1111"/>
        <v>0</v>
      </c>
      <c r="N4053">
        <f t="shared" si="1112"/>
        <v>0</v>
      </c>
      <c r="O4053">
        <f t="shared" si="1105"/>
        <v>0</v>
      </c>
      <c r="P4053">
        <f t="shared" si="1106"/>
        <v>0</v>
      </c>
      <c r="Q4053">
        <f t="shared" si="1107"/>
        <v>0</v>
      </c>
      <c r="R4053">
        <f t="shared" si="1108"/>
        <v>0</v>
      </c>
      <c r="S4053">
        <f t="shared" si="1109"/>
        <v>0</v>
      </c>
      <c r="T4053">
        <f t="shared" si="1110"/>
        <v>0</v>
      </c>
      <c r="U4053" s="1"/>
    </row>
    <row r="4054" spans="2:21" x14ac:dyDescent="0.25">
      <c r="B4054" s="15">
        <v>44</v>
      </c>
      <c r="C4054" s="16">
        <f>Amostras!$C$47</f>
        <v>5</v>
      </c>
      <c r="D4054" s="16">
        <f>Amostras!$D$47</f>
        <v>4</v>
      </c>
      <c r="E4054" s="16">
        <f>Amostras!$E$47</f>
        <v>2</v>
      </c>
      <c r="F4054" s="16">
        <f>Amostras!$F$47</f>
        <v>6</v>
      </c>
      <c r="G4054" s="16">
        <f>Amostras!$G$47</f>
        <v>9</v>
      </c>
      <c r="H4054" s="16">
        <f>Amostras!$H$47</f>
        <v>1</v>
      </c>
      <c r="I4054" s="16">
        <f>Amostras!$I$47</f>
        <v>6</v>
      </c>
      <c r="J4054" s="40">
        <f>(C4054*C4007)+(D4054*D4007)+(E4054*E4007)+(F4054*F4007)+(G4054*G4007)+(H4054*H4007)+(I4054*I4007)+$J$5</f>
        <v>0.50549019607842682</v>
      </c>
      <c r="K4054" s="19">
        <f>Amostras!$J$47</f>
        <v>1</v>
      </c>
      <c r="L4054" s="2">
        <f t="shared" si="1113"/>
        <v>1</v>
      </c>
      <c r="M4054" s="21">
        <f t="shared" si="1111"/>
        <v>0</v>
      </c>
      <c r="N4054">
        <f t="shared" si="1112"/>
        <v>0</v>
      </c>
      <c r="O4054">
        <f t="shared" si="1105"/>
        <v>0</v>
      </c>
      <c r="P4054">
        <f t="shared" si="1106"/>
        <v>0</v>
      </c>
      <c r="Q4054">
        <f t="shared" si="1107"/>
        <v>0</v>
      </c>
      <c r="R4054">
        <f t="shared" si="1108"/>
        <v>0</v>
      </c>
      <c r="S4054">
        <f t="shared" si="1109"/>
        <v>0</v>
      </c>
      <c r="T4054">
        <f t="shared" si="1110"/>
        <v>0</v>
      </c>
      <c r="U4054" s="1"/>
    </row>
    <row r="4055" spans="2:21" x14ac:dyDescent="0.25">
      <c r="B4055" s="15">
        <v>45</v>
      </c>
      <c r="C4055" s="16">
        <f>Amostras!$C$48</f>
        <v>9</v>
      </c>
      <c r="D4055" s="16">
        <f>Amostras!$D$48</f>
        <v>1</v>
      </c>
      <c r="E4055" s="16">
        <f>Amostras!$E$48</f>
        <v>5</v>
      </c>
      <c r="F4055" s="16">
        <f>Amostras!$F$48</f>
        <v>3</v>
      </c>
      <c r="G4055" s="16">
        <f>Amostras!$G$48</f>
        <v>4</v>
      </c>
      <c r="H4055" s="16">
        <f>Amostras!$H$48</f>
        <v>7</v>
      </c>
      <c r="I4055" s="16">
        <f>Amostras!$I$48</f>
        <v>3</v>
      </c>
      <c r="J4055" s="40">
        <f>(C4055*C4007)+(D4055*D4007)+(E4055*E4007)+(F4055*F4007)+(G4055*G4007)+(H4055*H4007)+(I4055*I4007)+$J$5</f>
        <v>2.4670588235294098</v>
      </c>
      <c r="K4055" s="19">
        <f>Amostras!$J$48</f>
        <v>1</v>
      </c>
      <c r="L4055" s="2">
        <f t="shared" si="1113"/>
        <v>1</v>
      </c>
      <c r="M4055" s="21">
        <f t="shared" si="1111"/>
        <v>0</v>
      </c>
      <c r="N4055">
        <f t="shared" si="1112"/>
        <v>0</v>
      </c>
      <c r="O4055">
        <f t="shared" si="1105"/>
        <v>0</v>
      </c>
      <c r="P4055">
        <f t="shared" si="1106"/>
        <v>0</v>
      </c>
      <c r="Q4055">
        <f t="shared" si="1107"/>
        <v>0</v>
      </c>
      <c r="R4055">
        <f t="shared" si="1108"/>
        <v>0</v>
      </c>
      <c r="S4055">
        <f t="shared" si="1109"/>
        <v>0</v>
      </c>
      <c r="T4055">
        <f t="shared" si="1110"/>
        <v>0</v>
      </c>
      <c r="U4055" s="1"/>
    </row>
    <row r="4056" spans="2:21" x14ac:dyDescent="0.25">
      <c r="B4056" s="15">
        <v>46</v>
      </c>
      <c r="C4056" s="16">
        <f>Amostras!$C$49</f>
        <v>5</v>
      </c>
      <c r="D4056" s="16">
        <f>Amostras!$D$49</f>
        <v>8</v>
      </c>
      <c r="E4056" s="16">
        <f>Amostras!$E$49</f>
        <v>5</v>
      </c>
      <c r="F4056" s="16">
        <f>Amostras!$F$49</f>
        <v>0</v>
      </c>
      <c r="G4056" s="16">
        <f>Amostras!$G$49</f>
        <v>2</v>
      </c>
      <c r="H4056" s="16">
        <f>Amostras!$H$49</f>
        <v>7</v>
      </c>
      <c r="I4056" s="16">
        <f>Amostras!$I$49</f>
        <v>1</v>
      </c>
      <c r="J4056" s="40">
        <f>(C4056*C4007)+(D4056*D4007)+(E4056*E4007)+(F4056*F4007)+(G4056*G4007)+(H4056*H4007)+(I4056*I4007)+$J$5</f>
        <v>0.36431372549019025</v>
      </c>
      <c r="K4056" s="19">
        <f>Amostras!$J$49</f>
        <v>1</v>
      </c>
      <c r="L4056" s="2">
        <f t="shared" si="1113"/>
        <v>1</v>
      </c>
      <c r="M4056" s="21">
        <f t="shared" si="1111"/>
        <v>0</v>
      </c>
      <c r="N4056">
        <f t="shared" si="1112"/>
        <v>0</v>
      </c>
      <c r="O4056">
        <f t="shared" si="1105"/>
        <v>0</v>
      </c>
      <c r="P4056">
        <f t="shared" si="1106"/>
        <v>0</v>
      </c>
      <c r="Q4056">
        <f t="shared" si="1107"/>
        <v>0</v>
      </c>
      <c r="R4056">
        <f t="shared" si="1108"/>
        <v>0</v>
      </c>
      <c r="S4056">
        <f t="shared" si="1109"/>
        <v>0</v>
      </c>
      <c r="T4056">
        <f t="shared" si="1110"/>
        <v>0</v>
      </c>
      <c r="U4056" s="1"/>
    </row>
    <row r="4057" spans="2:21" x14ac:dyDescent="0.25">
      <c r="B4057" s="15">
        <v>47</v>
      </c>
      <c r="C4057" s="16">
        <f>Amostras!$C$50</f>
        <v>8</v>
      </c>
      <c r="D4057" s="16">
        <f>Amostras!$D$50</f>
        <v>3</v>
      </c>
      <c r="E4057" s="16">
        <f>Amostras!$E$50</f>
        <v>4</v>
      </c>
      <c r="F4057" s="16">
        <f>Amostras!$F$50</f>
        <v>4</v>
      </c>
      <c r="G4057" s="16">
        <f>Amostras!$G$50</f>
        <v>8</v>
      </c>
      <c r="H4057" s="16">
        <f>Amostras!$H$50</f>
        <v>6</v>
      </c>
      <c r="I4057" s="16">
        <f>Amostras!$I$50</f>
        <v>0</v>
      </c>
      <c r="J4057" s="40">
        <f>(C4057*C4007)+(D4057*D4007)+(E4057*E4007)+(F4057*F4007)+(G4057*G4007)+(H4057*H4007)+(I4057*I4007)+$J$5</f>
        <v>2.7333333333333316</v>
      </c>
      <c r="K4057" s="19">
        <f>Amostras!$J$50</f>
        <v>1</v>
      </c>
      <c r="L4057" s="2">
        <f t="shared" si="1113"/>
        <v>1</v>
      </c>
      <c r="M4057" s="21">
        <f t="shared" si="1111"/>
        <v>0</v>
      </c>
      <c r="N4057">
        <f t="shared" si="1112"/>
        <v>0</v>
      </c>
      <c r="O4057">
        <f t="shared" si="1105"/>
        <v>0</v>
      </c>
      <c r="P4057">
        <f t="shared" si="1106"/>
        <v>0</v>
      </c>
      <c r="Q4057">
        <f t="shared" si="1107"/>
        <v>0</v>
      </c>
      <c r="R4057">
        <f t="shared" si="1108"/>
        <v>0</v>
      </c>
      <c r="S4057">
        <f t="shared" si="1109"/>
        <v>0</v>
      </c>
      <c r="T4057">
        <f t="shared" si="1110"/>
        <v>0</v>
      </c>
      <c r="U4057" s="1"/>
    </row>
    <row r="4058" spans="2:21" x14ac:dyDescent="0.25">
      <c r="B4058" s="15">
        <v>48</v>
      </c>
      <c r="C4058" s="16">
        <f>Amostras!$C$51</f>
        <v>6</v>
      </c>
      <c r="D4058" s="16">
        <f>Amostras!$D$51</f>
        <v>0</v>
      </c>
      <c r="E4058" s="16">
        <f>Amostras!$E$51</f>
        <v>3</v>
      </c>
      <c r="F4058" s="16">
        <f>Amostras!$F$51</f>
        <v>8</v>
      </c>
      <c r="G4058" s="16">
        <f>Amostras!$G$51</f>
        <v>8</v>
      </c>
      <c r="H4058" s="16">
        <f>Amostras!$H$51</f>
        <v>5</v>
      </c>
      <c r="I4058" s="16">
        <f>Amostras!$I$51</f>
        <v>0</v>
      </c>
      <c r="J4058" s="40">
        <f>(C4058*C4007)+(D4058*D4007)+(E4058*E4007)+(F4058*F4007)+(G4058*G4007)+(H4058*H4007)+(I4058*I4007)+$J$5</f>
        <v>1.6560784313725474</v>
      </c>
      <c r="K4058" s="19">
        <f>Amostras!$J$51</f>
        <v>1</v>
      </c>
      <c r="L4058" s="2">
        <f t="shared" si="1113"/>
        <v>1</v>
      </c>
      <c r="M4058" s="21">
        <f t="shared" si="1111"/>
        <v>0</v>
      </c>
      <c r="N4058">
        <f t="shared" si="1112"/>
        <v>0</v>
      </c>
      <c r="O4058">
        <f t="shared" si="1105"/>
        <v>0</v>
      </c>
      <c r="P4058">
        <f t="shared" si="1106"/>
        <v>0</v>
      </c>
      <c r="Q4058">
        <f t="shared" si="1107"/>
        <v>0</v>
      </c>
      <c r="R4058">
        <f t="shared" si="1108"/>
        <v>0</v>
      </c>
      <c r="S4058">
        <f t="shared" si="1109"/>
        <v>0</v>
      </c>
      <c r="T4058">
        <f t="shared" si="1110"/>
        <v>0</v>
      </c>
      <c r="U4058" s="1"/>
    </row>
    <row r="4059" spans="2:21" x14ac:dyDescent="0.25">
      <c r="B4059" s="15">
        <v>49</v>
      </c>
      <c r="C4059" s="16">
        <f>Amostras!$C$52</f>
        <v>6</v>
      </c>
      <c r="D4059" s="16">
        <f>Amostras!$D$52</f>
        <v>1</v>
      </c>
      <c r="E4059" s="16">
        <f>Amostras!$E$52</f>
        <v>4</v>
      </c>
      <c r="F4059" s="16">
        <f>Amostras!$F$52</f>
        <v>6</v>
      </c>
      <c r="G4059" s="16">
        <f>Amostras!$G$52</f>
        <v>7</v>
      </c>
      <c r="H4059" s="16">
        <f>Amostras!$H$52</f>
        <v>4</v>
      </c>
      <c r="I4059" s="16">
        <f>Amostras!$I$52</f>
        <v>9</v>
      </c>
      <c r="J4059" s="40">
        <f>(C4059*C4007)+(D4059*D4007)+(E4059*E4007)+(F4059*F4007)+(G4059*G4007)+(H4059*H4007)+(I4059*I4007)+$J$5</f>
        <v>0.56862745098039014</v>
      </c>
      <c r="K4059" s="19">
        <f>Amostras!$J$52</f>
        <v>1</v>
      </c>
      <c r="L4059" s="2">
        <f t="shared" si="1113"/>
        <v>1</v>
      </c>
      <c r="M4059" s="21">
        <f t="shared" si="1111"/>
        <v>0</v>
      </c>
      <c r="N4059">
        <f t="shared" si="1112"/>
        <v>0</v>
      </c>
      <c r="O4059">
        <f t="shared" si="1105"/>
        <v>0</v>
      </c>
      <c r="P4059">
        <f t="shared" si="1106"/>
        <v>0</v>
      </c>
      <c r="Q4059">
        <f t="shared" si="1107"/>
        <v>0</v>
      </c>
      <c r="R4059">
        <f t="shared" si="1108"/>
        <v>0</v>
      </c>
      <c r="S4059">
        <f t="shared" si="1109"/>
        <v>0</v>
      </c>
      <c r="T4059">
        <f t="shared" si="1110"/>
        <v>0</v>
      </c>
      <c r="U4059" s="1"/>
    </row>
    <row r="4060" spans="2:21" x14ac:dyDescent="0.25">
      <c r="B4060" s="15">
        <v>50</v>
      </c>
      <c r="C4060" s="16">
        <f>Amostras!$C$53</f>
        <v>6</v>
      </c>
      <c r="D4060" s="16">
        <f>Amostras!$D$53</f>
        <v>9</v>
      </c>
      <c r="E4060" s="16">
        <f>Amostras!$E$53</f>
        <v>0</v>
      </c>
      <c r="F4060" s="16">
        <f>Amostras!$F$53</f>
        <v>9</v>
      </c>
      <c r="G4060" s="16">
        <f>Amostras!$G$53</f>
        <v>4</v>
      </c>
      <c r="H4060" s="16">
        <f>Amostras!$H$53</f>
        <v>9</v>
      </c>
      <c r="I4060" s="16">
        <f>Amostras!$I$53</f>
        <v>7</v>
      </c>
      <c r="J4060" s="40">
        <f>(C4060*C4007)+(D4060*D4007)+(E4060*E4007)+(F4060*F4007)+(G4060*G4007)+(H4060*H4007)+(I4060*I4007)+$J$5</f>
        <v>0.56431372549018555</v>
      </c>
      <c r="K4060" s="19">
        <f>Amostras!$J$53</f>
        <v>1</v>
      </c>
      <c r="L4060" s="2">
        <f t="shared" si="1113"/>
        <v>1</v>
      </c>
      <c r="M4060" s="21">
        <f t="shared" si="1111"/>
        <v>0</v>
      </c>
      <c r="N4060">
        <f t="shared" si="1112"/>
        <v>0</v>
      </c>
      <c r="O4060">
        <f t="shared" si="1105"/>
        <v>0</v>
      </c>
      <c r="P4060">
        <f t="shared" si="1106"/>
        <v>0</v>
      </c>
      <c r="Q4060">
        <f t="shared" si="1107"/>
        <v>0</v>
      </c>
      <c r="R4060">
        <f t="shared" si="1108"/>
        <v>0</v>
      </c>
      <c r="S4060">
        <f t="shared" si="1109"/>
        <v>0</v>
      </c>
      <c r="T4060">
        <f t="shared" si="1110"/>
        <v>0</v>
      </c>
      <c r="U4060" s="1"/>
    </row>
    <row r="4061" spans="2:21" x14ac:dyDescent="0.25">
      <c r="B4061" s="45" t="s">
        <v>37</v>
      </c>
      <c r="C4061" s="45"/>
      <c r="D4061" s="45"/>
      <c r="E4061" s="45"/>
      <c r="F4061" s="45"/>
      <c r="G4061" s="45"/>
      <c r="H4061" s="45"/>
      <c r="I4061" s="45"/>
      <c r="J4061" s="45"/>
      <c r="K4061" s="45"/>
      <c r="L4061" s="45"/>
      <c r="M4061" s="46"/>
      <c r="N4061" s="22">
        <f>AVERAGE(N4010:N4060)</f>
        <v>2.352941176470588E-3</v>
      </c>
      <c r="O4061" s="22">
        <f t="shared" ref="O4061:T4061" si="1114">AVERAGE(O4010:O4060)</f>
        <v>7.8431372549019594E-4</v>
      </c>
      <c r="P4061" s="22">
        <f t="shared" si="1114"/>
        <v>3.1372549019607842E-3</v>
      </c>
      <c r="Q4061" s="22">
        <f t="shared" si="1114"/>
        <v>2.7450980392156863E-3</v>
      </c>
      <c r="R4061" s="22">
        <f t="shared" si="1114"/>
        <v>-3.9215686274509764E-4</v>
      </c>
      <c r="S4061" s="22">
        <f t="shared" si="1114"/>
        <v>1.5686274509803921E-3</v>
      </c>
      <c r="T4061" s="22">
        <f t="shared" si="1114"/>
        <v>4.3137254901960782E-3</v>
      </c>
      <c r="U4061" s="1"/>
    </row>
    <row r="4064" spans="2:21" x14ac:dyDescent="0.25">
      <c r="B4064" s="44" t="s">
        <v>17</v>
      </c>
      <c r="C4064" s="11" t="s">
        <v>8</v>
      </c>
      <c r="D4064" s="11" t="s">
        <v>9</v>
      </c>
      <c r="E4064" s="11" t="s">
        <v>10</v>
      </c>
      <c r="F4064" s="11" t="s">
        <v>11</v>
      </c>
      <c r="G4064" s="11" t="s">
        <v>12</v>
      </c>
      <c r="H4064" s="11" t="s">
        <v>13</v>
      </c>
      <c r="I4064" s="11" t="s">
        <v>14</v>
      </c>
      <c r="J4064" s="12" t="s">
        <v>15</v>
      </c>
      <c r="K4064" s="39" t="s">
        <v>38</v>
      </c>
      <c r="L4064" s="20">
        <v>70</v>
      </c>
    </row>
    <row r="4065" spans="2:21" x14ac:dyDescent="0.25">
      <c r="B4065" s="44"/>
      <c r="C4065" s="23">
        <f>N4061+C4007</f>
        <v>0.53803921568627444</v>
      </c>
      <c r="D4065" s="23">
        <f t="shared" ref="D4065" si="1115">O4061+D4007</f>
        <v>2.3529411764705008E-2</v>
      </c>
      <c r="E4065" s="23">
        <f t="shared" ref="E4065" si="1116">P4061+E4007</f>
        <v>5.8039215686274272E-2</v>
      </c>
      <c r="F4065" s="23">
        <f t="shared" ref="F4065" si="1117">Q4061+F4007</f>
        <v>3.5686274509803349E-2</v>
      </c>
      <c r="G4065" s="23">
        <f t="shared" ref="G4065" si="1118">R4061+G4007</f>
        <v>0.11725490196078474</v>
      </c>
      <c r="H4065" s="23">
        <f t="shared" ref="H4065" si="1119">S4061+H4007</f>
        <v>1.607843137254919E-2</v>
      </c>
      <c r="I4065" s="23">
        <f t="shared" ref="I4065" si="1120">T4061+I4007</f>
        <v>-0.10313725490196085</v>
      </c>
      <c r="J4065" s="13">
        <f>$J$5</f>
        <v>-3</v>
      </c>
    </row>
    <row r="4067" spans="2:21" x14ac:dyDescent="0.25">
      <c r="B4067" s="15" t="s">
        <v>21</v>
      </c>
      <c r="C4067" s="15" t="s">
        <v>1</v>
      </c>
      <c r="D4067" s="15" t="s">
        <v>2</v>
      </c>
      <c r="E4067" s="15" t="s">
        <v>3</v>
      </c>
      <c r="F4067" s="15" t="s">
        <v>4</v>
      </c>
      <c r="G4067" s="15" t="s">
        <v>5</v>
      </c>
      <c r="H4067" s="15" t="s">
        <v>6</v>
      </c>
      <c r="I4067" s="15" t="s">
        <v>7</v>
      </c>
      <c r="J4067" s="18" t="s">
        <v>23</v>
      </c>
      <c r="K4067" s="17" t="s">
        <v>22</v>
      </c>
      <c r="L4067" s="5" t="s">
        <v>36</v>
      </c>
      <c r="M4067" s="20" t="s">
        <v>24</v>
      </c>
      <c r="N4067" s="5" t="s">
        <v>25</v>
      </c>
      <c r="O4067" s="5" t="s">
        <v>26</v>
      </c>
      <c r="P4067" s="5" t="s">
        <v>27</v>
      </c>
      <c r="Q4067" s="5" t="s">
        <v>28</v>
      </c>
      <c r="R4067" s="5" t="s">
        <v>29</v>
      </c>
      <c r="S4067" s="5" t="s">
        <v>30</v>
      </c>
      <c r="T4067" s="5" t="s">
        <v>31</v>
      </c>
      <c r="U4067" s="1"/>
    </row>
    <row r="4068" spans="2:21" x14ac:dyDescent="0.25">
      <c r="B4068" s="15" t="s">
        <v>0</v>
      </c>
      <c r="C4068" s="16">
        <f>Amostras!$C$3</f>
        <v>4</v>
      </c>
      <c r="D4068" s="16">
        <f>Amostras!$D$3</f>
        <v>9</v>
      </c>
      <c r="E4068" s="16">
        <f>Amostras!$E$3</f>
        <v>9</v>
      </c>
      <c r="F4068" s="16">
        <f>Amostras!$F$3</f>
        <v>4</v>
      </c>
      <c r="G4068" s="16">
        <f>Amostras!$G$3</f>
        <v>7</v>
      </c>
      <c r="H4068" s="16">
        <f>Amostras!$H$3</f>
        <v>9</v>
      </c>
      <c r="I4068" s="16">
        <f>Amostras!$I$3</f>
        <v>9</v>
      </c>
      <c r="J4068" s="40">
        <f>(C4068*C4065)+(D4068*D4065)+(E4068*E4065)+(F4068*F4065)+(G4068*G4065)+(H4068*H4065)+(I4068*I4065)+$J$5</f>
        <v>6.6274509803912807E-2</v>
      </c>
      <c r="K4068" s="19">
        <f>Amostras!$J$3</f>
        <v>1</v>
      </c>
      <c r="L4068" s="2">
        <f>IF(J4068&gt;=0,1,-1)</f>
        <v>1</v>
      </c>
      <c r="M4068" s="21">
        <f>K4068-L4068</f>
        <v>0</v>
      </c>
      <c r="N4068">
        <f>$E$2*$M4068*C4068</f>
        <v>0</v>
      </c>
      <c r="O4068">
        <f t="shared" ref="O4068:O4118" si="1121">$E$2*$M4068*D4068</f>
        <v>0</v>
      </c>
      <c r="P4068">
        <f t="shared" ref="P4068:P4118" si="1122">$E$2*$M4068*E4068</f>
        <v>0</v>
      </c>
      <c r="Q4068">
        <f t="shared" ref="Q4068:Q4118" si="1123">$E$2*$M4068*F4068</f>
        <v>0</v>
      </c>
      <c r="R4068">
        <f t="shared" ref="R4068:R4118" si="1124">$E$2*$M4068*G4068</f>
        <v>0</v>
      </c>
      <c r="S4068">
        <f t="shared" ref="S4068:S4118" si="1125">$E$2*$M4068*H4068</f>
        <v>0</v>
      </c>
      <c r="T4068">
        <f t="shared" ref="T4068:T4118" si="1126">$E$2*$M4068*I4068</f>
        <v>0</v>
      </c>
      <c r="U4068" s="1"/>
    </row>
    <row r="4069" spans="2:21" x14ac:dyDescent="0.25">
      <c r="B4069" s="15">
        <v>1</v>
      </c>
      <c r="C4069" s="16">
        <f>Amostras!$C$4</f>
        <v>2</v>
      </c>
      <c r="D4069" s="16">
        <f>Amostras!$D$4</f>
        <v>0</v>
      </c>
      <c r="E4069" s="16">
        <f>Amostras!$E$4</f>
        <v>6</v>
      </c>
      <c r="F4069" s="16">
        <f>Amostras!$F$4</f>
        <v>3</v>
      </c>
      <c r="G4069" s="16">
        <f>Amostras!$G$4</f>
        <v>2</v>
      </c>
      <c r="H4069" s="16">
        <f>Amostras!$H$4</f>
        <v>1</v>
      </c>
      <c r="I4069" s="16">
        <f>Amostras!$I$4</f>
        <v>7</v>
      </c>
      <c r="J4069" s="40">
        <f>(C4069*C4065)+(D4069*D4065)+(E4069*E4065)+(F4069*F4065)+(G4069*G4065)+(H4069*H4065)+(I4069*I4065)+$J$5</f>
        <v>-1.9400000000000026</v>
      </c>
      <c r="K4069" s="19">
        <f>Amostras!$J$4</f>
        <v>-1</v>
      </c>
      <c r="L4069" s="2">
        <f>IF(J4069&gt;=0,1,-1)</f>
        <v>-1</v>
      </c>
      <c r="M4069" s="21">
        <f t="shared" ref="M4069:M4118" si="1127">K4069-L4069</f>
        <v>0</v>
      </c>
      <c r="N4069">
        <f t="shared" ref="N4069:N4118" si="1128">$E$2*$M4069*C4069</f>
        <v>0</v>
      </c>
      <c r="O4069">
        <f t="shared" si="1121"/>
        <v>0</v>
      </c>
      <c r="P4069">
        <f t="shared" si="1122"/>
        <v>0</v>
      </c>
      <c r="Q4069">
        <f t="shared" si="1123"/>
        <v>0</v>
      </c>
      <c r="R4069">
        <f t="shared" si="1124"/>
        <v>0</v>
      </c>
      <c r="S4069">
        <f t="shared" si="1125"/>
        <v>0</v>
      </c>
      <c r="T4069">
        <f t="shared" si="1126"/>
        <v>0</v>
      </c>
      <c r="U4069" s="1"/>
    </row>
    <row r="4070" spans="2:21" x14ac:dyDescent="0.25">
      <c r="B4070" s="15">
        <v>2</v>
      </c>
      <c r="C4070" s="16">
        <f>Amostras!$C$5</f>
        <v>3</v>
      </c>
      <c r="D4070" s="16">
        <f>Amostras!$D$5</f>
        <v>9</v>
      </c>
      <c r="E4070" s="16">
        <f>Amostras!$E$5</f>
        <v>1</v>
      </c>
      <c r="F4070" s="16">
        <f>Amostras!$F$5</f>
        <v>9</v>
      </c>
      <c r="G4070" s="16">
        <f>Amostras!$G$5</f>
        <v>8</v>
      </c>
      <c r="H4070" s="16">
        <f>Amostras!$H$5</f>
        <v>7</v>
      </c>
      <c r="I4070" s="16">
        <f>Amostras!$I$5</f>
        <v>7</v>
      </c>
      <c r="J4070" s="40">
        <f>(C4070*C4065)+(D4070*D4065)+(E4070*E4065)+(F4070*F4065)+(G4070*G4065)+(H4070*H4065)+(I4070*I4065)+$J$5</f>
        <v>-0.46627450980393093</v>
      </c>
      <c r="K4070" s="19">
        <f>Amostras!$J$5</f>
        <v>-1</v>
      </c>
      <c r="L4070" s="2">
        <f t="shared" ref="L4070:L4118" si="1129">IF(J4070&gt;=0,1,-1)</f>
        <v>-1</v>
      </c>
      <c r="M4070" s="21">
        <f t="shared" si="1127"/>
        <v>0</v>
      </c>
      <c r="N4070">
        <f t="shared" si="1128"/>
        <v>0</v>
      </c>
      <c r="O4070">
        <f t="shared" si="1121"/>
        <v>0</v>
      </c>
      <c r="P4070">
        <f t="shared" si="1122"/>
        <v>0</v>
      </c>
      <c r="Q4070">
        <f t="shared" si="1123"/>
        <v>0</v>
      </c>
      <c r="R4070">
        <f t="shared" si="1124"/>
        <v>0</v>
      </c>
      <c r="S4070">
        <f t="shared" si="1125"/>
        <v>0</v>
      </c>
      <c r="T4070">
        <f t="shared" si="1126"/>
        <v>0</v>
      </c>
      <c r="U4070" s="1"/>
    </row>
    <row r="4071" spans="2:21" x14ac:dyDescent="0.25">
      <c r="B4071" s="15">
        <v>3</v>
      </c>
      <c r="C4071" s="16">
        <f>Amostras!$C$6</f>
        <v>3</v>
      </c>
      <c r="D4071" s="16">
        <f>Amostras!$D$6</f>
        <v>2</v>
      </c>
      <c r="E4071" s="16">
        <f>Amostras!$E$6</f>
        <v>6</v>
      </c>
      <c r="F4071" s="16">
        <f>Amostras!$F$6</f>
        <v>5</v>
      </c>
      <c r="G4071" s="16">
        <f>Amostras!$G$6</f>
        <v>4</v>
      </c>
      <c r="H4071" s="16">
        <f>Amostras!$H$6</f>
        <v>1</v>
      </c>
      <c r="I4071" s="16">
        <f>Amostras!$I$6</f>
        <v>7</v>
      </c>
      <c r="J4071" s="40">
        <f>(C4071*C4065)+(D4071*D4065)+(E4071*E4065)+(F4071*F4065)+(G4071*G4065)+(H4071*H4065)+(I4071*I4065)+$J$5</f>
        <v>-1.0490196078431422</v>
      </c>
      <c r="K4071" s="19">
        <f>Amostras!$J$6</f>
        <v>-1</v>
      </c>
      <c r="L4071" s="2">
        <f t="shared" si="1129"/>
        <v>-1</v>
      </c>
      <c r="M4071" s="21">
        <f t="shared" si="1127"/>
        <v>0</v>
      </c>
      <c r="N4071">
        <f t="shared" si="1128"/>
        <v>0</v>
      </c>
      <c r="O4071">
        <f t="shared" si="1121"/>
        <v>0</v>
      </c>
      <c r="P4071">
        <f t="shared" si="1122"/>
        <v>0</v>
      </c>
      <c r="Q4071">
        <f t="shared" si="1123"/>
        <v>0</v>
      </c>
      <c r="R4071">
        <f t="shared" si="1124"/>
        <v>0</v>
      </c>
      <c r="S4071">
        <f t="shared" si="1125"/>
        <v>0</v>
      </c>
      <c r="T4071">
        <f t="shared" si="1126"/>
        <v>0</v>
      </c>
      <c r="U4071" s="1"/>
    </row>
    <row r="4072" spans="2:21" x14ac:dyDescent="0.25">
      <c r="B4072" s="15">
        <v>4</v>
      </c>
      <c r="C4072" s="16">
        <f>Amostras!$C$7</f>
        <v>2</v>
      </c>
      <c r="D4072" s="16">
        <f>Amostras!$D$7</f>
        <v>2</v>
      </c>
      <c r="E4072" s="16">
        <f>Amostras!$E$7</f>
        <v>4</v>
      </c>
      <c r="F4072" s="16">
        <f>Amostras!$F$7</f>
        <v>9</v>
      </c>
      <c r="G4072" s="16">
        <f>Amostras!$G$7</f>
        <v>3</v>
      </c>
      <c r="H4072" s="16">
        <f>Amostras!$H$7</f>
        <v>6</v>
      </c>
      <c r="I4072" s="16">
        <f>Amostras!$I$7</f>
        <v>8</v>
      </c>
      <c r="J4072" s="40">
        <f>(C4072*C4065)+(D4072*D4065)+(E4072*E4065)+(F4072*F4065)+(G4072*G4065)+(H4072*H4065)+(I4072*I4065)+$J$5</f>
        <v>-1.7003921568627511</v>
      </c>
      <c r="K4072" s="19">
        <f>Amostras!$J$7</f>
        <v>-1</v>
      </c>
      <c r="L4072" s="2">
        <f t="shared" si="1129"/>
        <v>-1</v>
      </c>
      <c r="M4072" s="21">
        <f t="shared" si="1127"/>
        <v>0</v>
      </c>
      <c r="N4072">
        <f t="shared" si="1128"/>
        <v>0</v>
      </c>
      <c r="O4072">
        <f t="shared" si="1121"/>
        <v>0</v>
      </c>
      <c r="P4072">
        <f t="shared" si="1122"/>
        <v>0</v>
      </c>
      <c r="Q4072">
        <f t="shared" si="1123"/>
        <v>0</v>
      </c>
      <c r="R4072">
        <f t="shared" si="1124"/>
        <v>0</v>
      </c>
      <c r="S4072">
        <f t="shared" si="1125"/>
        <v>0</v>
      </c>
      <c r="T4072">
        <f t="shared" si="1126"/>
        <v>0</v>
      </c>
      <c r="U4072" s="1"/>
    </row>
    <row r="4073" spans="2:21" x14ac:dyDescent="0.25">
      <c r="B4073" s="15">
        <v>5</v>
      </c>
      <c r="C4073" s="16">
        <f>Amostras!$C$8</f>
        <v>1</v>
      </c>
      <c r="D4073" s="16">
        <f>Amostras!$D$8</f>
        <v>9</v>
      </c>
      <c r="E4073" s="16">
        <f>Amostras!$E$8</f>
        <v>2</v>
      </c>
      <c r="F4073" s="16">
        <f>Amostras!$F$8</f>
        <v>6</v>
      </c>
      <c r="G4073" s="16">
        <f>Amostras!$G$8</f>
        <v>2</v>
      </c>
      <c r="H4073" s="16">
        <f>Amostras!$H$8</f>
        <v>9</v>
      </c>
      <c r="I4073" s="16">
        <f>Amostras!$I$8</f>
        <v>4</v>
      </c>
      <c r="J4073" s="40">
        <f>(C4073*C4065)+(D4073*D4065)+(E4073*E4065)+(F4073*F4065)+(G4073*G4065)+(H4073*H4065)+(I4073*I4065)+$J$5</f>
        <v>-1.9533333333333431</v>
      </c>
      <c r="K4073" s="19">
        <f>Amostras!$J$8</f>
        <v>-1</v>
      </c>
      <c r="L4073" s="2">
        <f t="shared" si="1129"/>
        <v>-1</v>
      </c>
      <c r="M4073" s="21">
        <f t="shared" si="1127"/>
        <v>0</v>
      </c>
      <c r="N4073">
        <f t="shared" si="1128"/>
        <v>0</v>
      </c>
      <c r="O4073">
        <f t="shared" si="1121"/>
        <v>0</v>
      </c>
      <c r="P4073">
        <f t="shared" si="1122"/>
        <v>0</v>
      </c>
      <c r="Q4073">
        <f t="shared" si="1123"/>
        <v>0</v>
      </c>
      <c r="R4073">
        <f t="shared" si="1124"/>
        <v>0</v>
      </c>
      <c r="S4073">
        <f t="shared" si="1125"/>
        <v>0</v>
      </c>
      <c r="T4073">
        <f t="shared" si="1126"/>
        <v>0</v>
      </c>
      <c r="U4073" s="1"/>
    </row>
    <row r="4074" spans="2:21" x14ac:dyDescent="0.25">
      <c r="B4074" s="15">
        <v>6</v>
      </c>
      <c r="C4074" s="16">
        <f>Amostras!$C$9</f>
        <v>4</v>
      </c>
      <c r="D4074" s="16">
        <f>Amostras!$D$9</f>
        <v>8</v>
      </c>
      <c r="E4074" s="16">
        <f>Amostras!$E$9</f>
        <v>1</v>
      </c>
      <c r="F4074" s="16">
        <f>Amostras!$F$9</f>
        <v>5</v>
      </c>
      <c r="G4074" s="16">
        <f>Amostras!$G$9</f>
        <v>9</v>
      </c>
      <c r="H4074" s="16">
        <f>Amostras!$H$9</f>
        <v>6</v>
      </c>
      <c r="I4074" s="16">
        <f>Amostras!$I$9</f>
        <v>4</v>
      </c>
      <c r="J4074" s="40">
        <f>(C4074*C4065)+(D4074*D4065)+(E4074*E4065)+(F4074*F4065)+(G4074*G4065)+(H4074*H4065)+(I4074*I4065)+$J$5</f>
        <v>0.3160784313725431</v>
      </c>
      <c r="K4074" s="19">
        <f>Amostras!$J$9</f>
        <v>-1</v>
      </c>
      <c r="L4074" s="2">
        <f t="shared" si="1129"/>
        <v>1</v>
      </c>
      <c r="M4074" s="21">
        <f t="shared" si="1127"/>
        <v>-2</v>
      </c>
      <c r="N4074">
        <f t="shared" si="1128"/>
        <v>-0.08</v>
      </c>
      <c r="O4074">
        <f t="shared" si="1121"/>
        <v>-0.16</v>
      </c>
      <c r="P4074">
        <f t="shared" si="1122"/>
        <v>-0.02</v>
      </c>
      <c r="Q4074">
        <f t="shared" si="1123"/>
        <v>-0.1</v>
      </c>
      <c r="R4074">
        <f t="shared" si="1124"/>
        <v>-0.18</v>
      </c>
      <c r="S4074">
        <f t="shared" si="1125"/>
        <v>-0.12</v>
      </c>
      <c r="T4074">
        <f t="shared" si="1126"/>
        <v>-0.08</v>
      </c>
      <c r="U4074" s="1"/>
    </row>
    <row r="4075" spans="2:21" x14ac:dyDescent="0.25">
      <c r="B4075" s="15">
        <v>7</v>
      </c>
      <c r="C4075" s="16">
        <f>Amostras!$C$10</f>
        <v>1</v>
      </c>
      <c r="D4075" s="16">
        <f>Amostras!$D$10</f>
        <v>1</v>
      </c>
      <c r="E4075" s="16">
        <f>Amostras!$E$10</f>
        <v>4</v>
      </c>
      <c r="F4075" s="16">
        <f>Amostras!$F$10</f>
        <v>0</v>
      </c>
      <c r="G4075" s="16">
        <f>Amostras!$G$10</f>
        <v>1</v>
      </c>
      <c r="H4075" s="16">
        <f>Amostras!$H$10</f>
        <v>5</v>
      </c>
      <c r="I4075" s="16">
        <f>Amostras!$I$10</f>
        <v>6</v>
      </c>
      <c r="J4075" s="40">
        <f>(C4075*C4065)+(D4075*D4065)+(E4075*E4065)+(F4075*F4065)+(G4075*G4065)+(H4075*H4065)+(I4075*I4065)+$J$5</f>
        <v>-2.6274509803921582</v>
      </c>
      <c r="K4075" s="19">
        <f>Amostras!$J$10</f>
        <v>-1</v>
      </c>
      <c r="L4075" s="2">
        <f t="shared" si="1129"/>
        <v>-1</v>
      </c>
      <c r="M4075" s="21">
        <f t="shared" si="1127"/>
        <v>0</v>
      </c>
      <c r="N4075">
        <f t="shared" si="1128"/>
        <v>0</v>
      </c>
      <c r="O4075">
        <f t="shared" si="1121"/>
        <v>0</v>
      </c>
      <c r="P4075">
        <f t="shared" si="1122"/>
        <v>0</v>
      </c>
      <c r="Q4075">
        <f t="shared" si="1123"/>
        <v>0</v>
      </c>
      <c r="R4075">
        <f t="shared" si="1124"/>
        <v>0</v>
      </c>
      <c r="S4075">
        <f t="shared" si="1125"/>
        <v>0</v>
      </c>
      <c r="T4075">
        <f t="shared" si="1126"/>
        <v>0</v>
      </c>
      <c r="U4075" s="1"/>
    </row>
    <row r="4076" spans="2:21" x14ac:dyDescent="0.25">
      <c r="B4076" s="15">
        <v>8</v>
      </c>
      <c r="C4076" s="16">
        <f>Amostras!$C$11</f>
        <v>3</v>
      </c>
      <c r="D4076" s="16">
        <f>Amostras!$D$11</f>
        <v>6</v>
      </c>
      <c r="E4076" s="16">
        <f>Amostras!$E$11</f>
        <v>1</v>
      </c>
      <c r="F4076" s="16">
        <f>Amostras!$F$11</f>
        <v>6</v>
      </c>
      <c r="G4076" s="16">
        <f>Amostras!$G$11</f>
        <v>1</v>
      </c>
      <c r="H4076" s="16">
        <f>Amostras!$H$11</f>
        <v>4</v>
      </c>
      <c r="I4076" s="16">
        <f>Amostras!$I$11</f>
        <v>8</v>
      </c>
      <c r="J4076" s="40">
        <f>(C4076*C4065)+(D4076*D4065)+(E4076*E4065)+(F4076*F4065)+(G4076*G4065)+(H4076*H4065)+(I4076*I4065)+$J$5</f>
        <v>-1.6160784313725576</v>
      </c>
      <c r="K4076" s="19">
        <f>Amostras!$J$11</f>
        <v>-1</v>
      </c>
      <c r="L4076" s="2">
        <f t="shared" si="1129"/>
        <v>-1</v>
      </c>
      <c r="M4076" s="21">
        <f t="shared" si="1127"/>
        <v>0</v>
      </c>
      <c r="N4076">
        <f t="shared" si="1128"/>
        <v>0</v>
      </c>
      <c r="O4076">
        <f t="shared" si="1121"/>
        <v>0</v>
      </c>
      <c r="P4076">
        <f t="shared" si="1122"/>
        <v>0</v>
      </c>
      <c r="Q4076">
        <f t="shared" si="1123"/>
        <v>0</v>
      </c>
      <c r="R4076">
        <f t="shared" si="1124"/>
        <v>0</v>
      </c>
      <c r="S4076">
        <f t="shared" si="1125"/>
        <v>0</v>
      </c>
      <c r="T4076">
        <f t="shared" si="1126"/>
        <v>0</v>
      </c>
      <c r="U4076" s="1"/>
    </row>
    <row r="4077" spans="2:21" x14ac:dyDescent="0.25">
      <c r="B4077" s="15">
        <v>9</v>
      </c>
      <c r="C4077" s="16">
        <f>Amostras!$C$12</f>
        <v>1</v>
      </c>
      <c r="D4077" s="16">
        <f>Amostras!$D$12</f>
        <v>3</v>
      </c>
      <c r="E4077" s="16">
        <f>Amostras!$E$12</f>
        <v>4</v>
      </c>
      <c r="F4077" s="16">
        <f>Amostras!$F$12</f>
        <v>7</v>
      </c>
      <c r="G4077" s="16">
        <f>Amostras!$G$12</f>
        <v>1</v>
      </c>
      <c r="H4077" s="16">
        <f>Amostras!$H$12</f>
        <v>3</v>
      </c>
      <c r="I4077" s="16">
        <f>Amostras!$I$12</f>
        <v>1</v>
      </c>
      <c r="J4077" s="40">
        <f>(C4077*C4065)+(D4077*D4065)+(E4077*E4065)+(F4077*F4065)+(G4077*G4065)+(H4077*H4065)+(I4077*I4065)+$J$5</f>
        <v>-1.8470588235294185</v>
      </c>
      <c r="K4077" s="19">
        <f>Amostras!$J$12</f>
        <v>-1</v>
      </c>
      <c r="L4077" s="2">
        <f t="shared" si="1129"/>
        <v>-1</v>
      </c>
      <c r="M4077" s="21">
        <f t="shared" si="1127"/>
        <v>0</v>
      </c>
      <c r="N4077">
        <f t="shared" si="1128"/>
        <v>0</v>
      </c>
      <c r="O4077">
        <f t="shared" si="1121"/>
        <v>0</v>
      </c>
      <c r="P4077">
        <f t="shared" si="1122"/>
        <v>0</v>
      </c>
      <c r="Q4077">
        <f t="shared" si="1123"/>
        <v>0</v>
      </c>
      <c r="R4077">
        <f t="shared" si="1124"/>
        <v>0</v>
      </c>
      <c r="S4077">
        <f t="shared" si="1125"/>
        <v>0</v>
      </c>
      <c r="T4077">
        <f t="shared" si="1126"/>
        <v>0</v>
      </c>
      <c r="U4077" s="1"/>
    </row>
    <row r="4078" spans="2:21" x14ac:dyDescent="0.25">
      <c r="B4078" s="15">
        <v>10</v>
      </c>
      <c r="C4078" s="16">
        <f>Amostras!$C$13</f>
        <v>3</v>
      </c>
      <c r="D4078" s="16">
        <f>Amostras!$D$13</f>
        <v>2</v>
      </c>
      <c r="E4078" s="16">
        <f>Amostras!$E$13</f>
        <v>2</v>
      </c>
      <c r="F4078" s="16">
        <f>Amostras!$F$13</f>
        <v>3</v>
      </c>
      <c r="G4078" s="16">
        <f>Amostras!$G$13</f>
        <v>9</v>
      </c>
      <c r="H4078" s="16">
        <f>Amostras!$H$13</f>
        <v>5</v>
      </c>
      <c r="I4078" s="16">
        <f>Amostras!$I$13</f>
        <v>8</v>
      </c>
      <c r="J4078" s="40">
        <f>(C4078*C4065)+(D4078*D4065)+(E4078*E4065)+(F4078*F4065)+(G4078*G4065)+(H4078*H4065)+(I4078*I4065)+$J$5</f>
        <v>-0.8050980392156859</v>
      </c>
      <c r="K4078" s="19">
        <f>Amostras!$J$13</f>
        <v>-1</v>
      </c>
      <c r="L4078" s="2">
        <f t="shared" si="1129"/>
        <v>-1</v>
      </c>
      <c r="M4078" s="21">
        <f t="shared" si="1127"/>
        <v>0</v>
      </c>
      <c r="N4078">
        <f t="shared" si="1128"/>
        <v>0</v>
      </c>
      <c r="O4078">
        <f t="shared" si="1121"/>
        <v>0</v>
      </c>
      <c r="P4078">
        <f t="shared" si="1122"/>
        <v>0</v>
      </c>
      <c r="Q4078">
        <f t="shared" si="1123"/>
        <v>0</v>
      </c>
      <c r="R4078">
        <f t="shared" si="1124"/>
        <v>0</v>
      </c>
      <c r="S4078">
        <f t="shared" si="1125"/>
        <v>0</v>
      </c>
      <c r="T4078">
        <f t="shared" si="1126"/>
        <v>0</v>
      </c>
      <c r="U4078" s="1"/>
    </row>
    <row r="4079" spans="2:21" x14ac:dyDescent="0.25">
      <c r="B4079" s="15">
        <v>11</v>
      </c>
      <c r="C4079" s="16">
        <f>Amostras!$C$14</f>
        <v>2</v>
      </c>
      <c r="D4079" s="16">
        <f>Amostras!$D$14</f>
        <v>8</v>
      </c>
      <c r="E4079" s="16">
        <f>Amostras!$E$14</f>
        <v>9</v>
      </c>
      <c r="F4079" s="16">
        <f>Amostras!$F$14</f>
        <v>7</v>
      </c>
      <c r="G4079" s="16">
        <f>Amostras!$G$14</f>
        <v>2</v>
      </c>
      <c r="H4079" s="16">
        <f>Amostras!$H$14</f>
        <v>7</v>
      </c>
      <c r="I4079" s="16">
        <f>Amostras!$I$14</f>
        <v>6</v>
      </c>
      <c r="J4079" s="40">
        <f>(C4079*C4065)+(D4079*D4065)+(E4079*E4065)+(F4079*F4065)+(G4079*G4065)+(H4079*H4065)+(I4079*I4065)+$J$5</f>
        <v>-1.2352941176470704</v>
      </c>
      <c r="K4079" s="19">
        <f>Amostras!$J$14</f>
        <v>-1</v>
      </c>
      <c r="L4079" s="2">
        <f t="shared" si="1129"/>
        <v>-1</v>
      </c>
      <c r="M4079" s="21">
        <f t="shared" si="1127"/>
        <v>0</v>
      </c>
      <c r="N4079">
        <f t="shared" si="1128"/>
        <v>0</v>
      </c>
      <c r="O4079">
        <f t="shared" si="1121"/>
        <v>0</v>
      </c>
      <c r="P4079">
        <f t="shared" si="1122"/>
        <v>0</v>
      </c>
      <c r="Q4079">
        <f t="shared" si="1123"/>
        <v>0</v>
      </c>
      <c r="R4079">
        <f t="shared" si="1124"/>
        <v>0</v>
      </c>
      <c r="S4079">
        <f t="shared" si="1125"/>
        <v>0</v>
      </c>
      <c r="T4079">
        <f t="shared" si="1126"/>
        <v>0</v>
      </c>
      <c r="U4079" s="1"/>
    </row>
    <row r="4080" spans="2:21" x14ac:dyDescent="0.25">
      <c r="B4080" s="15">
        <v>12</v>
      </c>
      <c r="C4080" s="16">
        <f>Amostras!$C$15</f>
        <v>2</v>
      </c>
      <c r="D4080" s="16">
        <f>Amostras!$D$15</f>
        <v>6</v>
      </c>
      <c r="E4080" s="16">
        <f>Amostras!$E$15</f>
        <v>2</v>
      </c>
      <c r="F4080" s="16">
        <f>Amostras!$F$15</f>
        <v>6</v>
      </c>
      <c r="G4080" s="16">
        <f>Amostras!$G$15</f>
        <v>0</v>
      </c>
      <c r="H4080" s="16">
        <f>Amostras!$H$15</f>
        <v>6</v>
      </c>
      <c r="I4080" s="16">
        <f>Amostras!$I$15</f>
        <v>9</v>
      </c>
      <c r="J4080" s="40">
        <f>(C4080*C4065)+(D4080*D4065)+(E4080*E4065)+(F4080*F4065)+(G4080*G4065)+(H4080*H4065)+(I4080*I4065)+$J$5</f>
        <v>-2.2843137254902048</v>
      </c>
      <c r="K4080" s="19">
        <f>Amostras!$J$15</f>
        <v>-1</v>
      </c>
      <c r="L4080" s="2">
        <f t="shared" si="1129"/>
        <v>-1</v>
      </c>
      <c r="M4080" s="21">
        <f t="shared" si="1127"/>
        <v>0</v>
      </c>
      <c r="N4080">
        <f t="shared" si="1128"/>
        <v>0</v>
      </c>
      <c r="O4080">
        <f t="shared" si="1121"/>
        <v>0</v>
      </c>
      <c r="P4080">
        <f t="shared" si="1122"/>
        <v>0</v>
      </c>
      <c r="Q4080">
        <f t="shared" si="1123"/>
        <v>0</v>
      </c>
      <c r="R4080">
        <f t="shared" si="1124"/>
        <v>0</v>
      </c>
      <c r="S4080">
        <f t="shared" si="1125"/>
        <v>0</v>
      </c>
      <c r="T4080">
        <f t="shared" si="1126"/>
        <v>0</v>
      </c>
      <c r="U4080" s="1"/>
    </row>
    <row r="4081" spans="2:21" x14ac:dyDescent="0.25">
      <c r="B4081" s="15">
        <v>13</v>
      </c>
      <c r="C4081" s="16">
        <f>Amostras!$C$16</f>
        <v>1</v>
      </c>
      <c r="D4081" s="16">
        <f>Amostras!$D$16</f>
        <v>1</v>
      </c>
      <c r="E4081" s="16">
        <f>Amostras!$E$16</f>
        <v>5</v>
      </c>
      <c r="F4081" s="16">
        <f>Amostras!$F$16</f>
        <v>2</v>
      </c>
      <c r="G4081" s="16">
        <f>Amostras!$G$16</f>
        <v>5</v>
      </c>
      <c r="H4081" s="16">
        <f>Amostras!$H$16</f>
        <v>4</v>
      </c>
      <c r="I4081" s="16">
        <f>Amostras!$I$16</f>
        <v>9</v>
      </c>
      <c r="J4081" s="40">
        <f>(C4081*C4065)+(D4081*D4065)+(E4081*E4065)+(F4081*F4065)+(G4081*G4065)+(H4081*H4065)+(I4081*I4065)+$J$5</f>
        <v>-2.3545098039215695</v>
      </c>
      <c r="K4081" s="19">
        <f>Amostras!$J$16</f>
        <v>-1</v>
      </c>
      <c r="L4081" s="2">
        <f t="shared" si="1129"/>
        <v>-1</v>
      </c>
      <c r="M4081" s="21">
        <f t="shared" si="1127"/>
        <v>0</v>
      </c>
      <c r="N4081">
        <f t="shared" si="1128"/>
        <v>0</v>
      </c>
      <c r="O4081">
        <f t="shared" si="1121"/>
        <v>0</v>
      </c>
      <c r="P4081">
        <f t="shared" si="1122"/>
        <v>0</v>
      </c>
      <c r="Q4081">
        <f t="shared" si="1123"/>
        <v>0</v>
      </c>
      <c r="R4081">
        <f t="shared" si="1124"/>
        <v>0</v>
      </c>
      <c r="S4081">
        <f t="shared" si="1125"/>
        <v>0</v>
      </c>
      <c r="T4081">
        <f t="shared" si="1126"/>
        <v>0</v>
      </c>
      <c r="U4081" s="1"/>
    </row>
    <row r="4082" spans="2:21" x14ac:dyDescent="0.25">
      <c r="B4082" s="15">
        <v>14</v>
      </c>
      <c r="C4082" s="16">
        <f>Amostras!$C$17</f>
        <v>3</v>
      </c>
      <c r="D4082" s="16">
        <f>Amostras!$D$17</f>
        <v>5</v>
      </c>
      <c r="E4082" s="16">
        <f>Amostras!$E$17</f>
        <v>5</v>
      </c>
      <c r="F4082" s="16">
        <f>Amostras!$F$17</f>
        <v>6</v>
      </c>
      <c r="G4082" s="16">
        <f>Amostras!$G$17</f>
        <v>1</v>
      </c>
      <c r="H4082" s="16">
        <f>Amostras!$H$17</f>
        <v>2</v>
      </c>
      <c r="I4082" s="16">
        <f>Amostras!$I$17</f>
        <v>8</v>
      </c>
      <c r="J4082" s="40">
        <f>(C4082*C4065)+(D4082*D4065)+(E4082*E4065)+(F4082*F4065)+(G4082*G4065)+(H4082*H4065)+(I4082*I4065)+$J$5</f>
        <v>-1.4396078431372636</v>
      </c>
      <c r="K4082" s="19">
        <f>Amostras!$J$17</f>
        <v>-1</v>
      </c>
      <c r="L4082" s="2">
        <f t="shared" si="1129"/>
        <v>-1</v>
      </c>
      <c r="M4082" s="21">
        <f t="shared" si="1127"/>
        <v>0</v>
      </c>
      <c r="N4082">
        <f t="shared" si="1128"/>
        <v>0</v>
      </c>
      <c r="O4082">
        <f t="shared" si="1121"/>
        <v>0</v>
      </c>
      <c r="P4082">
        <f t="shared" si="1122"/>
        <v>0</v>
      </c>
      <c r="Q4082">
        <f t="shared" si="1123"/>
        <v>0</v>
      </c>
      <c r="R4082">
        <f t="shared" si="1124"/>
        <v>0</v>
      </c>
      <c r="S4082">
        <f t="shared" si="1125"/>
        <v>0</v>
      </c>
      <c r="T4082">
        <f t="shared" si="1126"/>
        <v>0</v>
      </c>
      <c r="U4082" s="1"/>
    </row>
    <row r="4083" spans="2:21" x14ac:dyDescent="0.25">
      <c r="B4083" s="15">
        <v>15</v>
      </c>
      <c r="C4083" s="16">
        <f>Amostras!$C$18</f>
        <v>1</v>
      </c>
      <c r="D4083" s="16">
        <f>Amostras!$D$18</f>
        <v>1</v>
      </c>
      <c r="E4083" s="16">
        <f>Amostras!$E$18</f>
        <v>4</v>
      </c>
      <c r="F4083" s="16">
        <f>Amostras!$F$18</f>
        <v>9</v>
      </c>
      <c r="G4083" s="16">
        <f>Amostras!$G$18</f>
        <v>4</v>
      </c>
      <c r="H4083" s="16">
        <f>Amostras!$H$18</f>
        <v>9</v>
      </c>
      <c r="I4083" s="16">
        <f>Amostras!$I$18</f>
        <v>3</v>
      </c>
      <c r="J4083" s="40">
        <f>(C4083*C4065)+(D4083*D4065)+(E4083*E4065)+(F4083*F4065)+(G4083*G4065)+(H4083*H4065)+(I4083*I4065)+$J$5</f>
        <v>-1.580784313725494</v>
      </c>
      <c r="K4083" s="19">
        <f>Amostras!$J$18</f>
        <v>-1</v>
      </c>
      <c r="L4083" s="2">
        <f t="shared" si="1129"/>
        <v>-1</v>
      </c>
      <c r="M4083" s="21">
        <f t="shared" si="1127"/>
        <v>0</v>
      </c>
      <c r="N4083">
        <f t="shared" si="1128"/>
        <v>0</v>
      </c>
      <c r="O4083">
        <f t="shared" si="1121"/>
        <v>0</v>
      </c>
      <c r="P4083">
        <f t="shared" si="1122"/>
        <v>0</v>
      </c>
      <c r="Q4083">
        <f t="shared" si="1123"/>
        <v>0</v>
      </c>
      <c r="R4083">
        <f t="shared" si="1124"/>
        <v>0</v>
      </c>
      <c r="S4083">
        <f t="shared" si="1125"/>
        <v>0</v>
      </c>
      <c r="T4083">
        <f t="shared" si="1126"/>
        <v>0</v>
      </c>
      <c r="U4083" s="1"/>
    </row>
    <row r="4084" spans="2:21" x14ac:dyDescent="0.25">
      <c r="B4084" s="15">
        <v>16</v>
      </c>
      <c r="C4084" s="16">
        <f>Amostras!$C$19</f>
        <v>4</v>
      </c>
      <c r="D4084" s="16">
        <f>Amostras!$D$19</f>
        <v>6</v>
      </c>
      <c r="E4084" s="16">
        <f>Amostras!$E$19</f>
        <v>0</v>
      </c>
      <c r="F4084" s="16">
        <f>Amostras!$F$19</f>
        <v>0</v>
      </c>
      <c r="G4084" s="16">
        <f>Amostras!$G$19</f>
        <v>2</v>
      </c>
      <c r="H4084" s="16">
        <f>Amostras!$H$19</f>
        <v>4</v>
      </c>
      <c r="I4084" s="16">
        <f>Amostras!$I$19</f>
        <v>1</v>
      </c>
      <c r="J4084" s="40">
        <f>(C4084*C4065)+(D4084*D4065)+(E4084*E4065)+(F4084*F4065)+(G4084*G4065)+(H4084*H4065)+(I4084*I4065)+$J$5</f>
        <v>-0.51098039215686697</v>
      </c>
      <c r="K4084" s="19">
        <f>Amostras!$J$19</f>
        <v>-1</v>
      </c>
      <c r="L4084" s="2">
        <f t="shared" si="1129"/>
        <v>-1</v>
      </c>
      <c r="M4084" s="21">
        <f t="shared" si="1127"/>
        <v>0</v>
      </c>
      <c r="N4084">
        <f t="shared" si="1128"/>
        <v>0</v>
      </c>
      <c r="O4084">
        <f t="shared" si="1121"/>
        <v>0</v>
      </c>
      <c r="P4084">
        <f t="shared" si="1122"/>
        <v>0</v>
      </c>
      <c r="Q4084">
        <f t="shared" si="1123"/>
        <v>0</v>
      </c>
      <c r="R4084">
        <f t="shared" si="1124"/>
        <v>0</v>
      </c>
      <c r="S4084">
        <f t="shared" si="1125"/>
        <v>0</v>
      </c>
      <c r="T4084">
        <f t="shared" si="1126"/>
        <v>0</v>
      </c>
      <c r="U4084" s="1"/>
    </row>
    <row r="4085" spans="2:21" x14ac:dyDescent="0.25">
      <c r="B4085" s="15">
        <v>17</v>
      </c>
      <c r="C4085" s="16">
        <f>Amostras!$C$20</f>
        <v>2</v>
      </c>
      <c r="D4085" s="16">
        <f>Amostras!$D$20</f>
        <v>5</v>
      </c>
      <c r="E4085" s="16">
        <f>Amostras!$E$20</f>
        <v>8</v>
      </c>
      <c r="F4085" s="16">
        <f>Amostras!$F$20</f>
        <v>9</v>
      </c>
      <c r="G4085" s="16">
        <f>Amostras!$G$20</f>
        <v>3</v>
      </c>
      <c r="H4085" s="16">
        <f>Amostras!$H$20</f>
        <v>3</v>
      </c>
      <c r="I4085" s="16">
        <f>Amostras!$I$20</f>
        <v>3</v>
      </c>
      <c r="J4085" s="40">
        <f>(C4085*C4065)+(D4085*D4065)+(E4085*E4065)+(F4085*F4065)+(G4085*G4065)+(H4085*H4065)+(I4085*I4065)+$J$5</f>
        <v>-0.93019607843138274</v>
      </c>
      <c r="K4085" s="19">
        <f>Amostras!$J$20</f>
        <v>-1</v>
      </c>
      <c r="L4085" s="2">
        <f t="shared" si="1129"/>
        <v>-1</v>
      </c>
      <c r="M4085" s="21">
        <f t="shared" si="1127"/>
        <v>0</v>
      </c>
      <c r="N4085">
        <f t="shared" si="1128"/>
        <v>0</v>
      </c>
      <c r="O4085">
        <f t="shared" si="1121"/>
        <v>0</v>
      </c>
      <c r="P4085">
        <f t="shared" si="1122"/>
        <v>0</v>
      </c>
      <c r="Q4085">
        <f t="shared" si="1123"/>
        <v>0</v>
      </c>
      <c r="R4085">
        <f t="shared" si="1124"/>
        <v>0</v>
      </c>
      <c r="S4085">
        <f t="shared" si="1125"/>
        <v>0</v>
      </c>
      <c r="T4085">
        <f t="shared" si="1126"/>
        <v>0</v>
      </c>
      <c r="U4085" s="1"/>
    </row>
    <row r="4086" spans="2:21" x14ac:dyDescent="0.25">
      <c r="B4086" s="15">
        <v>18</v>
      </c>
      <c r="C4086" s="16">
        <f>Amostras!$C$21</f>
        <v>1</v>
      </c>
      <c r="D4086" s="16">
        <f>Amostras!$D$21</f>
        <v>9</v>
      </c>
      <c r="E4086" s="16">
        <f>Amostras!$E$21</f>
        <v>8</v>
      </c>
      <c r="F4086" s="16">
        <f>Amostras!$F$21</f>
        <v>0</v>
      </c>
      <c r="G4086" s="16">
        <f>Amostras!$G$21</f>
        <v>9</v>
      </c>
      <c r="H4086" s="16">
        <f>Amostras!$H$21</f>
        <v>6</v>
      </c>
      <c r="I4086" s="16">
        <f>Amostras!$I$21</f>
        <v>9</v>
      </c>
      <c r="J4086" s="40">
        <f>(C4086*C4065)+(D4086*D4065)+(E4086*E4065)+(F4086*F4065)+(G4086*G4065)+(H4086*H4065)+(I4086*I4065)+$J$5</f>
        <v>-1.5623529411764763</v>
      </c>
      <c r="K4086" s="19">
        <f>Amostras!$J$21</f>
        <v>-1</v>
      </c>
      <c r="L4086" s="2">
        <f t="shared" si="1129"/>
        <v>-1</v>
      </c>
      <c r="M4086" s="21">
        <f t="shared" si="1127"/>
        <v>0</v>
      </c>
      <c r="N4086">
        <f t="shared" si="1128"/>
        <v>0</v>
      </c>
      <c r="O4086">
        <f t="shared" si="1121"/>
        <v>0</v>
      </c>
      <c r="P4086">
        <f t="shared" si="1122"/>
        <v>0</v>
      </c>
      <c r="Q4086">
        <f t="shared" si="1123"/>
        <v>0</v>
      </c>
      <c r="R4086">
        <f t="shared" si="1124"/>
        <v>0</v>
      </c>
      <c r="S4086">
        <f t="shared" si="1125"/>
        <v>0</v>
      </c>
      <c r="T4086">
        <f t="shared" si="1126"/>
        <v>0</v>
      </c>
      <c r="U4086" s="1"/>
    </row>
    <row r="4087" spans="2:21" x14ac:dyDescent="0.25">
      <c r="B4087" s="15">
        <v>19</v>
      </c>
      <c r="C4087" s="16">
        <f>Amostras!$C$22</f>
        <v>4</v>
      </c>
      <c r="D4087" s="16">
        <f>Amostras!$D$22</f>
        <v>2</v>
      </c>
      <c r="E4087" s="16">
        <f>Amostras!$E$22</f>
        <v>9</v>
      </c>
      <c r="F4087" s="16">
        <f>Amostras!$F$22</f>
        <v>4</v>
      </c>
      <c r="G4087" s="16">
        <f>Amostras!$G$22</f>
        <v>4</v>
      </c>
      <c r="H4087" s="16">
        <f>Amostras!$H$22</f>
        <v>1</v>
      </c>
      <c r="I4087" s="16">
        <f>Amostras!$I$22</f>
        <v>3</v>
      </c>
      <c r="J4087" s="40">
        <f>(C4087*C4065)+(D4087*D4065)+(E4087*E4065)+(F4087*F4065)+(G4087*G4065)+(H4087*H4065)+(I4087*I4065)+$J$5</f>
        <v>3.9999999999994706E-2</v>
      </c>
      <c r="K4087" s="19">
        <f>Amostras!$J$22</f>
        <v>-1</v>
      </c>
      <c r="L4087" s="2">
        <f t="shared" si="1129"/>
        <v>1</v>
      </c>
      <c r="M4087" s="21">
        <f t="shared" si="1127"/>
        <v>-2</v>
      </c>
      <c r="N4087">
        <f t="shared" si="1128"/>
        <v>-0.08</v>
      </c>
      <c r="O4087">
        <f t="shared" si="1121"/>
        <v>-0.04</v>
      </c>
      <c r="P4087">
        <f t="shared" si="1122"/>
        <v>-0.18</v>
      </c>
      <c r="Q4087">
        <f t="shared" si="1123"/>
        <v>-0.08</v>
      </c>
      <c r="R4087">
        <f t="shared" si="1124"/>
        <v>-0.08</v>
      </c>
      <c r="S4087">
        <f t="shared" si="1125"/>
        <v>-0.02</v>
      </c>
      <c r="T4087">
        <f t="shared" si="1126"/>
        <v>-0.06</v>
      </c>
      <c r="U4087" s="1"/>
    </row>
    <row r="4088" spans="2:21" x14ac:dyDescent="0.25">
      <c r="B4088" s="15">
        <v>20</v>
      </c>
      <c r="C4088" s="16">
        <f>Amostras!$C$23</f>
        <v>3</v>
      </c>
      <c r="D4088" s="16">
        <f>Amostras!$D$23</f>
        <v>4</v>
      </c>
      <c r="E4088" s="16">
        <f>Amostras!$E$23</f>
        <v>3</v>
      </c>
      <c r="F4088" s="16">
        <f>Amostras!$F$23</f>
        <v>3</v>
      </c>
      <c r="G4088" s="16">
        <f>Amostras!$G$23</f>
        <v>9</v>
      </c>
      <c r="H4088" s="16">
        <f>Amostras!$H$23</f>
        <v>6</v>
      </c>
      <c r="I4088" s="16">
        <f>Amostras!$I$23</f>
        <v>9</v>
      </c>
      <c r="J4088" s="40">
        <f>(C4088*C4065)+(D4088*D4065)+(E4088*E4065)+(F4088*F4065)+(G4088*G4065)+(H4088*H4065)+(I4088*I4065)+$J$5</f>
        <v>-0.78705882352941359</v>
      </c>
      <c r="K4088" s="19">
        <f>Amostras!$J$23</f>
        <v>-1</v>
      </c>
      <c r="L4088" s="2">
        <f t="shared" si="1129"/>
        <v>-1</v>
      </c>
      <c r="M4088" s="21">
        <f t="shared" si="1127"/>
        <v>0</v>
      </c>
      <c r="N4088">
        <f t="shared" si="1128"/>
        <v>0</v>
      </c>
      <c r="O4088">
        <f t="shared" si="1121"/>
        <v>0</v>
      </c>
      <c r="P4088">
        <f t="shared" si="1122"/>
        <v>0</v>
      </c>
      <c r="Q4088">
        <f t="shared" si="1123"/>
        <v>0</v>
      </c>
      <c r="R4088">
        <f t="shared" si="1124"/>
        <v>0</v>
      </c>
      <c r="S4088">
        <f t="shared" si="1125"/>
        <v>0</v>
      </c>
      <c r="T4088">
        <f t="shared" si="1126"/>
        <v>0</v>
      </c>
      <c r="U4088" s="1"/>
    </row>
    <row r="4089" spans="2:21" x14ac:dyDescent="0.25">
      <c r="B4089" s="15">
        <v>21</v>
      </c>
      <c r="C4089" s="16">
        <f>Amostras!$C$24</f>
        <v>1</v>
      </c>
      <c r="D4089" s="16">
        <f>Amostras!$D$24</f>
        <v>0</v>
      </c>
      <c r="E4089" s="16">
        <f>Amostras!$E$24</f>
        <v>9</v>
      </c>
      <c r="F4089" s="16">
        <f>Amostras!$F$24</f>
        <v>9</v>
      </c>
      <c r="G4089" s="16">
        <f>Amostras!$G$24</f>
        <v>4</v>
      </c>
      <c r="H4089" s="16">
        <f>Amostras!$H$24</f>
        <v>0</v>
      </c>
      <c r="I4089" s="16">
        <f>Amostras!$I$24</f>
        <v>8</v>
      </c>
      <c r="J4089" s="40">
        <f>(C4089*C4065)+(D4089*D4065)+(E4089*E4065)+(F4089*F4065)+(G4089*G4065)+(H4089*H4065)+(I4089*I4065)+$J$5</f>
        <v>-1.9745098039215747</v>
      </c>
      <c r="K4089" s="19">
        <f>Amostras!$J$24</f>
        <v>-1</v>
      </c>
      <c r="L4089" s="2">
        <f t="shared" si="1129"/>
        <v>-1</v>
      </c>
      <c r="M4089" s="21">
        <f t="shared" si="1127"/>
        <v>0</v>
      </c>
      <c r="N4089">
        <f t="shared" si="1128"/>
        <v>0</v>
      </c>
      <c r="O4089">
        <f t="shared" si="1121"/>
        <v>0</v>
      </c>
      <c r="P4089">
        <f t="shared" si="1122"/>
        <v>0</v>
      </c>
      <c r="Q4089">
        <f t="shared" si="1123"/>
        <v>0</v>
      </c>
      <c r="R4089">
        <f t="shared" si="1124"/>
        <v>0</v>
      </c>
      <c r="S4089">
        <f t="shared" si="1125"/>
        <v>0</v>
      </c>
      <c r="T4089">
        <f t="shared" si="1126"/>
        <v>0</v>
      </c>
      <c r="U4089" s="1"/>
    </row>
    <row r="4090" spans="2:21" x14ac:dyDescent="0.25">
      <c r="B4090" s="15">
        <v>22</v>
      </c>
      <c r="C4090" s="16">
        <f>Amostras!$C$25</f>
        <v>4</v>
      </c>
      <c r="D4090" s="16">
        <f>Amostras!$D$25</f>
        <v>5</v>
      </c>
      <c r="E4090" s="16">
        <f>Amostras!$E$25</f>
        <v>9</v>
      </c>
      <c r="F4090" s="16">
        <f>Amostras!$F$25</f>
        <v>6</v>
      </c>
      <c r="G4090" s="16">
        <f>Amostras!$G$25</f>
        <v>1</v>
      </c>
      <c r="H4090" s="16">
        <f>Amostras!$H$25</f>
        <v>8</v>
      </c>
      <c r="I4090" s="16">
        <f>Amostras!$I$25</f>
        <v>4</v>
      </c>
      <c r="J4090" s="40">
        <f>(C4090*C4065)+(D4090*D4065)+(E4090*E4065)+(F4090*F4065)+(G4090*G4065)+(H4090*H4065)+(I4090*I4065)+$J$5</f>
        <v>-0.16039215686275377</v>
      </c>
      <c r="K4090" s="19">
        <f>Amostras!$J$25</f>
        <v>-1</v>
      </c>
      <c r="L4090" s="2">
        <f t="shared" si="1129"/>
        <v>-1</v>
      </c>
      <c r="M4090" s="21">
        <f t="shared" si="1127"/>
        <v>0</v>
      </c>
      <c r="N4090">
        <f t="shared" si="1128"/>
        <v>0</v>
      </c>
      <c r="O4090">
        <f t="shared" si="1121"/>
        <v>0</v>
      </c>
      <c r="P4090">
        <f t="shared" si="1122"/>
        <v>0</v>
      </c>
      <c r="Q4090">
        <f t="shared" si="1123"/>
        <v>0</v>
      </c>
      <c r="R4090">
        <f t="shared" si="1124"/>
        <v>0</v>
      </c>
      <c r="S4090">
        <f t="shared" si="1125"/>
        <v>0</v>
      </c>
      <c r="T4090">
        <f t="shared" si="1126"/>
        <v>0</v>
      </c>
      <c r="U4090" s="1"/>
    </row>
    <row r="4091" spans="2:21" x14ac:dyDescent="0.25">
      <c r="B4091" s="15">
        <v>23</v>
      </c>
      <c r="C4091" s="16">
        <f>Amostras!$C$26</f>
        <v>4</v>
      </c>
      <c r="D4091" s="16">
        <f>Amostras!$D$26</f>
        <v>4</v>
      </c>
      <c r="E4091" s="16">
        <f>Amostras!$E$26</f>
        <v>8</v>
      </c>
      <c r="F4091" s="16">
        <f>Amostras!$F$26</f>
        <v>0</v>
      </c>
      <c r="G4091" s="16">
        <f>Amostras!$G$26</f>
        <v>0</v>
      </c>
      <c r="H4091" s="16">
        <f>Amostras!$H$26</f>
        <v>5</v>
      </c>
      <c r="I4091" s="16">
        <f>Amostras!$I$26</f>
        <v>9</v>
      </c>
      <c r="J4091" s="40">
        <f>(C4091*C4065)+(D4091*D4065)+(E4091*E4065)+(F4091*F4065)+(G4091*G4065)+(H4091*H4065)+(I4091*I4065)+$J$5</f>
        <v>-1.1372549019607894</v>
      </c>
      <c r="K4091" s="19">
        <f>Amostras!$J$26</f>
        <v>-1</v>
      </c>
      <c r="L4091" s="2">
        <f t="shared" si="1129"/>
        <v>-1</v>
      </c>
      <c r="M4091" s="21">
        <f t="shared" si="1127"/>
        <v>0</v>
      </c>
      <c r="N4091">
        <f t="shared" si="1128"/>
        <v>0</v>
      </c>
      <c r="O4091">
        <f t="shared" si="1121"/>
        <v>0</v>
      </c>
      <c r="P4091">
        <f t="shared" si="1122"/>
        <v>0</v>
      </c>
      <c r="Q4091">
        <f t="shared" si="1123"/>
        <v>0</v>
      </c>
      <c r="R4091">
        <f t="shared" si="1124"/>
        <v>0</v>
      </c>
      <c r="S4091">
        <f t="shared" si="1125"/>
        <v>0</v>
      </c>
      <c r="T4091">
        <f t="shared" si="1126"/>
        <v>0</v>
      </c>
      <c r="U4091" s="1"/>
    </row>
    <row r="4092" spans="2:21" x14ac:dyDescent="0.25">
      <c r="B4092" s="15">
        <v>24</v>
      </c>
      <c r="C4092" s="16">
        <f>Amostras!$C$27</f>
        <v>2</v>
      </c>
      <c r="D4092" s="16">
        <f>Amostras!$D$27</f>
        <v>7</v>
      </c>
      <c r="E4092" s="16">
        <f>Amostras!$E$27</f>
        <v>6</v>
      </c>
      <c r="F4092" s="16">
        <f>Amostras!$F$27</f>
        <v>5</v>
      </c>
      <c r="G4092" s="16">
        <f>Amostras!$G$27</f>
        <v>0</v>
      </c>
      <c r="H4092" s="16">
        <f>Amostras!$H$27</f>
        <v>7</v>
      </c>
      <c r="I4092" s="16">
        <f>Amostras!$I$27</f>
        <v>5</v>
      </c>
      <c r="J4092" s="40">
        <f>(C4092*C4065)+(D4092*D4065)+(E4092*E4065)+(F4092*F4065)+(G4092*G4065)+(H4092*H4065)+(I4092*I4065)+$J$5</f>
        <v>-1.6356862745098137</v>
      </c>
      <c r="K4092" s="19">
        <f>Amostras!$J$27</f>
        <v>-1</v>
      </c>
      <c r="L4092" s="2">
        <f t="shared" si="1129"/>
        <v>-1</v>
      </c>
      <c r="M4092" s="21">
        <f t="shared" si="1127"/>
        <v>0</v>
      </c>
      <c r="N4092">
        <f t="shared" si="1128"/>
        <v>0</v>
      </c>
      <c r="O4092">
        <f t="shared" si="1121"/>
        <v>0</v>
      </c>
      <c r="P4092">
        <f t="shared" si="1122"/>
        <v>0</v>
      </c>
      <c r="Q4092">
        <f t="shared" si="1123"/>
        <v>0</v>
      </c>
      <c r="R4092">
        <f t="shared" si="1124"/>
        <v>0</v>
      </c>
      <c r="S4092">
        <f t="shared" si="1125"/>
        <v>0</v>
      </c>
      <c r="T4092">
        <f t="shared" si="1126"/>
        <v>0</v>
      </c>
      <c r="U4092" s="1"/>
    </row>
    <row r="4093" spans="2:21" x14ac:dyDescent="0.25">
      <c r="B4093" s="15">
        <v>25</v>
      </c>
      <c r="C4093" s="16">
        <f>Amostras!$C$28</f>
        <v>1</v>
      </c>
      <c r="D4093" s="16">
        <f>Amostras!$D$28</f>
        <v>5</v>
      </c>
      <c r="E4093" s="16">
        <f>Amostras!$E$28</f>
        <v>1</v>
      </c>
      <c r="F4093" s="16">
        <f>Amostras!$F$28</f>
        <v>2</v>
      </c>
      <c r="G4093" s="16">
        <f>Amostras!$G$28</f>
        <v>7</v>
      </c>
      <c r="H4093" s="16">
        <f>Amostras!$H$28</f>
        <v>3</v>
      </c>
      <c r="I4093" s="16">
        <f>Amostras!$I$28</f>
        <v>0</v>
      </c>
      <c r="J4093" s="40">
        <f>(C4093*C4065)+(D4093*D4065)+(E4093*E4065)+(F4093*F4065)+(G4093*G4065)+(H4093*H4065)+(I4093*I4065)+$J$5</f>
        <v>-1.345882352941179</v>
      </c>
      <c r="K4093" s="19">
        <f>Amostras!$J$28</f>
        <v>-1</v>
      </c>
      <c r="L4093" s="2">
        <f t="shared" si="1129"/>
        <v>-1</v>
      </c>
      <c r="M4093" s="21">
        <f t="shared" si="1127"/>
        <v>0</v>
      </c>
      <c r="N4093">
        <f t="shared" si="1128"/>
        <v>0</v>
      </c>
      <c r="O4093">
        <f t="shared" si="1121"/>
        <v>0</v>
      </c>
      <c r="P4093">
        <f t="shared" si="1122"/>
        <v>0</v>
      </c>
      <c r="Q4093">
        <f t="shared" si="1123"/>
        <v>0</v>
      </c>
      <c r="R4093">
        <f t="shared" si="1124"/>
        <v>0</v>
      </c>
      <c r="S4093">
        <f t="shared" si="1125"/>
        <v>0</v>
      </c>
      <c r="T4093">
        <f t="shared" si="1126"/>
        <v>0</v>
      </c>
      <c r="U4093" s="1"/>
    </row>
    <row r="4094" spans="2:21" x14ac:dyDescent="0.25">
      <c r="B4094" s="15">
        <v>26</v>
      </c>
      <c r="C4094" s="16">
        <f>Amostras!$C$29</f>
        <v>9</v>
      </c>
      <c r="D4094" s="16">
        <f>Amostras!$D$29</f>
        <v>6</v>
      </c>
      <c r="E4094" s="16">
        <f>Amostras!$E$29</f>
        <v>3</v>
      </c>
      <c r="F4094" s="16">
        <f>Amostras!$F$29</f>
        <v>4</v>
      </c>
      <c r="G4094" s="16">
        <f>Amostras!$G$29</f>
        <v>2</v>
      </c>
      <c r="H4094" s="16">
        <f>Amostras!$H$29</f>
        <v>9</v>
      </c>
      <c r="I4094" s="16">
        <f>Amostras!$I$29</f>
        <v>8</v>
      </c>
      <c r="J4094" s="40">
        <f>(C4094*C4065)+(D4094*D4065)+(E4094*E4065)+(F4094*F4065)+(G4094*G4065)+(H4094*H4065)+(I4094*I4065)+$J$5</f>
        <v>1.8545098039215624</v>
      </c>
      <c r="K4094" s="19">
        <f>Amostras!$J$29</f>
        <v>1</v>
      </c>
      <c r="L4094" s="2">
        <f t="shared" si="1129"/>
        <v>1</v>
      </c>
      <c r="M4094" s="21">
        <f t="shared" si="1127"/>
        <v>0</v>
      </c>
      <c r="N4094">
        <f t="shared" si="1128"/>
        <v>0</v>
      </c>
      <c r="O4094">
        <f t="shared" si="1121"/>
        <v>0</v>
      </c>
      <c r="P4094">
        <f t="shared" si="1122"/>
        <v>0</v>
      </c>
      <c r="Q4094">
        <f t="shared" si="1123"/>
        <v>0</v>
      </c>
      <c r="R4094">
        <f t="shared" si="1124"/>
        <v>0</v>
      </c>
      <c r="S4094">
        <f t="shared" si="1125"/>
        <v>0</v>
      </c>
      <c r="T4094">
        <f t="shared" si="1126"/>
        <v>0</v>
      </c>
      <c r="U4094" s="1"/>
    </row>
    <row r="4095" spans="2:21" x14ac:dyDescent="0.25">
      <c r="B4095" s="15">
        <v>27</v>
      </c>
      <c r="C4095" s="16">
        <f>Amostras!$C$30</f>
        <v>7</v>
      </c>
      <c r="D4095" s="16">
        <f>Amostras!$D$30</f>
        <v>5</v>
      </c>
      <c r="E4095" s="16">
        <f>Amostras!$E$30</f>
        <v>9</v>
      </c>
      <c r="F4095" s="16">
        <f>Amostras!$F$30</f>
        <v>5</v>
      </c>
      <c r="G4095" s="16">
        <f>Amostras!$G$30</f>
        <v>5</v>
      </c>
      <c r="H4095" s="16">
        <f>Amostras!$H$30</f>
        <v>6</v>
      </c>
      <c r="I4095" s="16">
        <f>Amostras!$I$30</f>
        <v>1</v>
      </c>
      <c r="J4095" s="40">
        <f>(C4095*C4065)+(D4095*D4065)+(E4095*E4065)+(F4095*F4065)+(G4095*G4065)+(H4095*H4065)+(I4095*I4065)+$J$5</f>
        <v>2.1643137254901896</v>
      </c>
      <c r="K4095" s="19">
        <f>Amostras!$J$30</f>
        <v>1</v>
      </c>
      <c r="L4095" s="2">
        <f t="shared" si="1129"/>
        <v>1</v>
      </c>
      <c r="M4095" s="21">
        <f t="shared" si="1127"/>
        <v>0</v>
      </c>
      <c r="N4095">
        <f t="shared" si="1128"/>
        <v>0</v>
      </c>
      <c r="O4095">
        <f t="shared" si="1121"/>
        <v>0</v>
      </c>
      <c r="P4095">
        <f t="shared" si="1122"/>
        <v>0</v>
      </c>
      <c r="Q4095">
        <f t="shared" si="1123"/>
        <v>0</v>
      </c>
      <c r="R4095">
        <f t="shared" si="1124"/>
        <v>0</v>
      </c>
      <c r="S4095">
        <f t="shared" si="1125"/>
        <v>0</v>
      </c>
      <c r="T4095">
        <f t="shared" si="1126"/>
        <v>0</v>
      </c>
      <c r="U4095" s="1"/>
    </row>
    <row r="4096" spans="2:21" x14ac:dyDescent="0.25">
      <c r="B4096" s="15">
        <v>28</v>
      </c>
      <c r="C4096" s="16">
        <f>Amostras!$C$31</f>
        <v>5</v>
      </c>
      <c r="D4096" s="16">
        <f>Amostras!$D$31</f>
        <v>1</v>
      </c>
      <c r="E4096" s="16">
        <f>Amostras!$E$31</f>
        <v>2</v>
      </c>
      <c r="F4096" s="16">
        <f>Amostras!$F$31</f>
        <v>9</v>
      </c>
      <c r="G4096" s="16">
        <f>Amostras!$G$31</f>
        <v>4</v>
      </c>
      <c r="H4096" s="16">
        <f>Amostras!$H$31</f>
        <v>5</v>
      </c>
      <c r="I4096" s="16">
        <f>Amostras!$I$31</f>
        <v>1</v>
      </c>
      <c r="J4096" s="40">
        <f>(C4096*C4065)+(D4096*D4065)+(E4096*E4065)+(F4096*F4065)+(G4096*G4065)+(H4096*H4065)+(I4096*I4065)+$J$5</f>
        <v>0.59725490196078024</v>
      </c>
      <c r="K4096" s="19">
        <f>Amostras!$J$31</f>
        <v>1</v>
      </c>
      <c r="L4096" s="2">
        <f t="shared" si="1129"/>
        <v>1</v>
      </c>
      <c r="M4096" s="21">
        <f t="shared" si="1127"/>
        <v>0</v>
      </c>
      <c r="N4096">
        <f t="shared" si="1128"/>
        <v>0</v>
      </c>
      <c r="O4096">
        <f t="shared" si="1121"/>
        <v>0</v>
      </c>
      <c r="P4096">
        <f t="shared" si="1122"/>
        <v>0</v>
      </c>
      <c r="Q4096">
        <f t="shared" si="1123"/>
        <v>0</v>
      </c>
      <c r="R4096">
        <f t="shared" si="1124"/>
        <v>0</v>
      </c>
      <c r="S4096">
        <f t="shared" si="1125"/>
        <v>0</v>
      </c>
      <c r="T4096">
        <f t="shared" si="1126"/>
        <v>0</v>
      </c>
      <c r="U4096" s="1"/>
    </row>
    <row r="4097" spans="2:21" x14ac:dyDescent="0.25">
      <c r="B4097" s="15">
        <v>29</v>
      </c>
      <c r="C4097" s="16">
        <f>Amostras!$C$32</f>
        <v>6</v>
      </c>
      <c r="D4097" s="16">
        <f>Amostras!$D$32</f>
        <v>9</v>
      </c>
      <c r="E4097" s="16">
        <f>Amostras!$E$32</f>
        <v>9</v>
      </c>
      <c r="F4097" s="16">
        <f>Amostras!$F$32</f>
        <v>9</v>
      </c>
      <c r="G4097" s="16">
        <f>Amostras!$G$32</f>
        <v>6</v>
      </c>
      <c r="H4097" s="16">
        <f>Amostras!$H$32</f>
        <v>4</v>
      </c>
      <c r="I4097" s="16">
        <f>Amostras!$I$32</f>
        <v>8</v>
      </c>
      <c r="J4097" s="40">
        <f>(C4097*C4065)+(D4097*D4065)+(E4097*E4065)+(F4097*F4065)+(G4097*G4065)+(H4097*H4065)+(I4097*I4065)+$J$5</f>
        <v>1.2262745098039094</v>
      </c>
      <c r="K4097" s="19">
        <f>Amostras!$J$32</f>
        <v>1</v>
      </c>
      <c r="L4097" s="2">
        <f t="shared" si="1129"/>
        <v>1</v>
      </c>
      <c r="M4097" s="21">
        <f t="shared" si="1127"/>
        <v>0</v>
      </c>
      <c r="N4097">
        <f t="shared" si="1128"/>
        <v>0</v>
      </c>
      <c r="O4097">
        <f t="shared" si="1121"/>
        <v>0</v>
      </c>
      <c r="P4097">
        <f t="shared" si="1122"/>
        <v>0</v>
      </c>
      <c r="Q4097">
        <f t="shared" si="1123"/>
        <v>0</v>
      </c>
      <c r="R4097">
        <f t="shared" si="1124"/>
        <v>0</v>
      </c>
      <c r="S4097">
        <f t="shared" si="1125"/>
        <v>0</v>
      </c>
      <c r="T4097">
        <f t="shared" si="1126"/>
        <v>0</v>
      </c>
      <c r="U4097" s="1"/>
    </row>
    <row r="4098" spans="2:21" x14ac:dyDescent="0.25">
      <c r="B4098" s="15">
        <v>30</v>
      </c>
      <c r="C4098" s="16">
        <f>Amostras!$C$33</f>
        <v>6</v>
      </c>
      <c r="D4098" s="16">
        <f>Amostras!$D$33</f>
        <v>1</v>
      </c>
      <c r="E4098" s="16">
        <f>Amostras!$E$33</f>
        <v>0</v>
      </c>
      <c r="F4098" s="16">
        <f>Amostras!$F$33</f>
        <v>8</v>
      </c>
      <c r="G4098" s="16">
        <f>Amostras!$G$33</f>
        <v>1</v>
      </c>
      <c r="H4098" s="16">
        <f>Amostras!$H$33</f>
        <v>1</v>
      </c>
      <c r="I4098" s="16">
        <f>Amostras!$I$33</f>
        <v>6</v>
      </c>
      <c r="J4098" s="40">
        <f>(C4098*C4065)+(D4098*D4065)+(E4098*E4065)+(F4098*F4065)+(G4098*G4065)+(H4098*H4065)+(I4098*I4065)+$J$5</f>
        <v>5.1764705882346718E-2</v>
      </c>
      <c r="K4098" s="19">
        <f>Amostras!$J$33</f>
        <v>1</v>
      </c>
      <c r="L4098" s="2">
        <f t="shared" si="1129"/>
        <v>1</v>
      </c>
      <c r="M4098" s="21">
        <f t="shared" si="1127"/>
        <v>0</v>
      </c>
      <c r="N4098">
        <f t="shared" si="1128"/>
        <v>0</v>
      </c>
      <c r="O4098">
        <f t="shared" si="1121"/>
        <v>0</v>
      </c>
      <c r="P4098">
        <f t="shared" si="1122"/>
        <v>0</v>
      </c>
      <c r="Q4098">
        <f t="shared" si="1123"/>
        <v>0</v>
      </c>
      <c r="R4098">
        <f t="shared" si="1124"/>
        <v>0</v>
      </c>
      <c r="S4098">
        <f t="shared" si="1125"/>
        <v>0</v>
      </c>
      <c r="T4098">
        <f t="shared" si="1126"/>
        <v>0</v>
      </c>
      <c r="U4098" s="1"/>
    </row>
    <row r="4099" spans="2:21" x14ac:dyDescent="0.25">
      <c r="B4099" s="15">
        <v>31</v>
      </c>
      <c r="C4099" s="16">
        <f>Amostras!$C$34</f>
        <v>8</v>
      </c>
      <c r="D4099" s="16">
        <f>Amostras!$D$34</f>
        <v>2</v>
      </c>
      <c r="E4099" s="16">
        <f>Amostras!$E$34</f>
        <v>0</v>
      </c>
      <c r="F4099" s="16">
        <f>Amostras!$F$34</f>
        <v>5</v>
      </c>
      <c r="G4099" s="16">
        <f>Amostras!$G$34</f>
        <v>7</v>
      </c>
      <c r="H4099" s="16">
        <f>Amostras!$H$34</f>
        <v>3</v>
      </c>
      <c r="I4099" s="16">
        <f>Amostras!$I$34</f>
        <v>9</v>
      </c>
      <c r="J4099" s="40">
        <f>(C4099*C4065)+(D4099*D4065)+(E4099*E4065)+(F4099*F4065)+(G4099*G4065)+(H4099*H4065)+(I4099*I4065)+$J$5</f>
        <v>1.4705882352941151</v>
      </c>
      <c r="K4099" s="19">
        <f>Amostras!$J$34</f>
        <v>1</v>
      </c>
      <c r="L4099" s="2">
        <f t="shared" si="1129"/>
        <v>1</v>
      </c>
      <c r="M4099" s="21">
        <f t="shared" si="1127"/>
        <v>0</v>
      </c>
      <c r="N4099">
        <f t="shared" si="1128"/>
        <v>0</v>
      </c>
      <c r="O4099">
        <f t="shared" si="1121"/>
        <v>0</v>
      </c>
      <c r="P4099">
        <f t="shared" si="1122"/>
        <v>0</v>
      </c>
      <c r="Q4099">
        <f t="shared" si="1123"/>
        <v>0</v>
      </c>
      <c r="R4099">
        <f t="shared" si="1124"/>
        <v>0</v>
      </c>
      <c r="S4099">
        <f t="shared" si="1125"/>
        <v>0</v>
      </c>
      <c r="T4099">
        <f t="shared" si="1126"/>
        <v>0</v>
      </c>
      <c r="U4099" s="1"/>
    </row>
    <row r="4100" spans="2:21" x14ac:dyDescent="0.25">
      <c r="B4100" s="15">
        <v>32</v>
      </c>
      <c r="C4100" s="16">
        <f>Amostras!$C$35</f>
        <v>9</v>
      </c>
      <c r="D4100" s="16">
        <f>Amostras!$D$35</f>
        <v>6</v>
      </c>
      <c r="E4100" s="16">
        <f>Amostras!$E$35</f>
        <v>9</v>
      </c>
      <c r="F4100" s="16">
        <f>Amostras!$F$35</f>
        <v>4</v>
      </c>
      <c r="G4100" s="16">
        <f>Amostras!$G$35</f>
        <v>3</v>
      </c>
      <c r="H4100" s="16">
        <f>Amostras!$H$35</f>
        <v>8</v>
      </c>
      <c r="I4100" s="16">
        <f>Amostras!$I$35</f>
        <v>0</v>
      </c>
      <c r="J4100" s="40">
        <f>(C4100*C4065)+(D4100*D4065)+(E4100*E4065)+(F4100*F4065)+(G4100*G4065)+(H4100*H4065)+(I4100*I4065)+$J$5</f>
        <v>3.1290196078431309</v>
      </c>
      <c r="K4100" s="19">
        <f>Amostras!$J$35</f>
        <v>1</v>
      </c>
      <c r="L4100" s="2">
        <f t="shared" si="1129"/>
        <v>1</v>
      </c>
      <c r="M4100" s="21">
        <f t="shared" si="1127"/>
        <v>0</v>
      </c>
      <c r="N4100">
        <f t="shared" si="1128"/>
        <v>0</v>
      </c>
      <c r="O4100">
        <f t="shared" si="1121"/>
        <v>0</v>
      </c>
      <c r="P4100">
        <f t="shared" si="1122"/>
        <v>0</v>
      </c>
      <c r="Q4100">
        <f t="shared" si="1123"/>
        <v>0</v>
      </c>
      <c r="R4100">
        <f t="shared" si="1124"/>
        <v>0</v>
      </c>
      <c r="S4100">
        <f t="shared" si="1125"/>
        <v>0</v>
      </c>
      <c r="T4100">
        <f t="shared" si="1126"/>
        <v>0</v>
      </c>
      <c r="U4100" s="1"/>
    </row>
    <row r="4101" spans="2:21" x14ac:dyDescent="0.25">
      <c r="B4101" s="15">
        <v>33</v>
      </c>
      <c r="C4101" s="16">
        <f>Amostras!$C$36</f>
        <v>8</v>
      </c>
      <c r="D4101" s="16">
        <f>Amostras!$D$36</f>
        <v>6</v>
      </c>
      <c r="E4101" s="16">
        <f>Amostras!$E$36</f>
        <v>4</v>
      </c>
      <c r="F4101" s="16">
        <f>Amostras!$F$36</f>
        <v>7</v>
      </c>
      <c r="G4101" s="16">
        <f>Amostras!$G$36</f>
        <v>4</v>
      </c>
      <c r="H4101" s="16">
        <f>Amostras!$H$36</f>
        <v>9</v>
      </c>
      <c r="I4101" s="16">
        <f>Amostras!$I$36</f>
        <v>3</v>
      </c>
      <c r="J4101" s="40">
        <f>(C4101*C4065)+(D4101*D4065)+(E4101*E4065)+(F4101*F4065)+(G4101*G4065)+(H4101*H4065)+(I4101*I4065)+$J$5</f>
        <v>2.2317647058823455</v>
      </c>
      <c r="K4101" s="19">
        <f>Amostras!$J$36</f>
        <v>1</v>
      </c>
      <c r="L4101" s="2">
        <f t="shared" si="1129"/>
        <v>1</v>
      </c>
      <c r="M4101" s="21">
        <f t="shared" si="1127"/>
        <v>0</v>
      </c>
      <c r="N4101">
        <f t="shared" si="1128"/>
        <v>0</v>
      </c>
      <c r="O4101">
        <f t="shared" si="1121"/>
        <v>0</v>
      </c>
      <c r="P4101">
        <f t="shared" si="1122"/>
        <v>0</v>
      </c>
      <c r="Q4101">
        <f t="shared" si="1123"/>
        <v>0</v>
      </c>
      <c r="R4101">
        <f t="shared" si="1124"/>
        <v>0</v>
      </c>
      <c r="S4101">
        <f t="shared" si="1125"/>
        <v>0</v>
      </c>
      <c r="T4101">
        <f t="shared" si="1126"/>
        <v>0</v>
      </c>
      <c r="U4101" s="1"/>
    </row>
    <row r="4102" spans="2:21" x14ac:dyDescent="0.25">
      <c r="B4102" s="15">
        <v>34</v>
      </c>
      <c r="C4102" s="16">
        <f>Amostras!$C$37</f>
        <v>8</v>
      </c>
      <c r="D4102" s="16">
        <f>Amostras!$D$37</f>
        <v>9</v>
      </c>
      <c r="E4102" s="16">
        <f>Amostras!$E$37</f>
        <v>0</v>
      </c>
      <c r="F4102" s="16">
        <f>Amostras!$F$37</f>
        <v>0</v>
      </c>
      <c r="G4102" s="16">
        <f>Amostras!$G$37</f>
        <v>1</v>
      </c>
      <c r="H4102" s="16">
        <f>Amostras!$H$37</f>
        <v>0</v>
      </c>
      <c r="I4102" s="16">
        <f>Amostras!$I$37</f>
        <v>9</v>
      </c>
      <c r="J4102" s="40">
        <f>(C4102*C4065)+(D4102*D4065)+(E4102*E4065)+(F4102*F4065)+(G4102*G4065)+(H4102*H4065)+(I4102*I4065)+$J$5</f>
        <v>0.70509803921567826</v>
      </c>
      <c r="K4102" s="19">
        <f>Amostras!$J$37</f>
        <v>1</v>
      </c>
      <c r="L4102" s="2">
        <f t="shared" si="1129"/>
        <v>1</v>
      </c>
      <c r="M4102" s="21">
        <f t="shared" si="1127"/>
        <v>0</v>
      </c>
      <c r="N4102">
        <f t="shared" si="1128"/>
        <v>0</v>
      </c>
      <c r="O4102">
        <f t="shared" si="1121"/>
        <v>0</v>
      </c>
      <c r="P4102">
        <f t="shared" si="1122"/>
        <v>0</v>
      </c>
      <c r="Q4102">
        <f t="shared" si="1123"/>
        <v>0</v>
      </c>
      <c r="R4102">
        <f t="shared" si="1124"/>
        <v>0</v>
      </c>
      <c r="S4102">
        <f t="shared" si="1125"/>
        <v>0</v>
      </c>
      <c r="T4102">
        <f t="shared" si="1126"/>
        <v>0</v>
      </c>
      <c r="U4102" s="1"/>
    </row>
    <row r="4103" spans="2:21" x14ac:dyDescent="0.25">
      <c r="B4103" s="15">
        <v>35</v>
      </c>
      <c r="C4103" s="16">
        <f>Amostras!$C$38</f>
        <v>9</v>
      </c>
      <c r="D4103" s="16">
        <f>Amostras!$D$38</f>
        <v>6</v>
      </c>
      <c r="E4103" s="16">
        <f>Amostras!$E$38</f>
        <v>0</v>
      </c>
      <c r="F4103" s="16">
        <f>Amostras!$F$38</f>
        <v>8</v>
      </c>
      <c r="G4103" s="16">
        <f>Amostras!$G$38</f>
        <v>4</v>
      </c>
      <c r="H4103" s="16">
        <f>Amostras!$H$38</f>
        <v>1</v>
      </c>
      <c r="I4103" s="16">
        <f>Amostras!$I$38</f>
        <v>1</v>
      </c>
      <c r="J4103" s="40">
        <f>(C4103*C4065)+(D4103*D4065)+(E4103*E4065)+(F4103*F4065)+(G4103*G4065)+(H4103*H4065)+(I4103*I4065)+$J$5</f>
        <v>2.6509803921568542</v>
      </c>
      <c r="K4103" s="19">
        <f>Amostras!$J$38</f>
        <v>1</v>
      </c>
      <c r="L4103" s="2">
        <f t="shared" si="1129"/>
        <v>1</v>
      </c>
      <c r="M4103" s="21">
        <f t="shared" si="1127"/>
        <v>0</v>
      </c>
      <c r="N4103">
        <f t="shared" si="1128"/>
        <v>0</v>
      </c>
      <c r="O4103">
        <f t="shared" si="1121"/>
        <v>0</v>
      </c>
      <c r="P4103">
        <f t="shared" si="1122"/>
        <v>0</v>
      </c>
      <c r="Q4103">
        <f t="shared" si="1123"/>
        <v>0</v>
      </c>
      <c r="R4103">
        <f t="shared" si="1124"/>
        <v>0</v>
      </c>
      <c r="S4103">
        <f t="shared" si="1125"/>
        <v>0</v>
      </c>
      <c r="T4103">
        <f t="shared" si="1126"/>
        <v>0</v>
      </c>
      <c r="U4103" s="1"/>
    </row>
    <row r="4104" spans="2:21" x14ac:dyDescent="0.25">
      <c r="B4104" s="15">
        <v>36</v>
      </c>
      <c r="C4104" s="16">
        <f>Amostras!$C$39</f>
        <v>7</v>
      </c>
      <c r="D4104" s="16">
        <f>Amostras!$D$39</f>
        <v>0</v>
      </c>
      <c r="E4104" s="16">
        <f>Amostras!$E$39</f>
        <v>0</v>
      </c>
      <c r="F4104" s="16">
        <f>Amostras!$F$39</f>
        <v>8</v>
      </c>
      <c r="G4104" s="16">
        <f>Amostras!$G$39</f>
        <v>8</v>
      </c>
      <c r="H4104" s="16">
        <f>Amostras!$H$39</f>
        <v>6</v>
      </c>
      <c r="I4104" s="16">
        <f>Amostras!$I$39</f>
        <v>8</v>
      </c>
      <c r="J4104" s="40">
        <f>(C4104*C4065)+(D4104*D4065)+(E4104*E4065)+(F4104*F4065)+(G4104*G4065)+(H4104*H4065)+(I4104*I4065)+$J$5</f>
        <v>1.261176470588234</v>
      </c>
      <c r="K4104" s="19">
        <f>Amostras!$J$39</f>
        <v>1</v>
      </c>
      <c r="L4104" s="2">
        <f t="shared" si="1129"/>
        <v>1</v>
      </c>
      <c r="M4104" s="21">
        <f t="shared" si="1127"/>
        <v>0</v>
      </c>
      <c r="N4104">
        <f t="shared" si="1128"/>
        <v>0</v>
      </c>
      <c r="O4104">
        <f t="shared" si="1121"/>
        <v>0</v>
      </c>
      <c r="P4104">
        <f t="shared" si="1122"/>
        <v>0</v>
      </c>
      <c r="Q4104">
        <f t="shared" si="1123"/>
        <v>0</v>
      </c>
      <c r="R4104">
        <f t="shared" si="1124"/>
        <v>0</v>
      </c>
      <c r="S4104">
        <f t="shared" si="1125"/>
        <v>0</v>
      </c>
      <c r="T4104">
        <f t="shared" si="1126"/>
        <v>0</v>
      </c>
      <c r="U4104" s="1"/>
    </row>
    <row r="4105" spans="2:21" x14ac:dyDescent="0.25">
      <c r="B4105" s="15">
        <v>37</v>
      </c>
      <c r="C4105" s="16">
        <f>Amostras!$C$40</f>
        <v>8</v>
      </c>
      <c r="D4105" s="16">
        <f>Amostras!$D$40</f>
        <v>6</v>
      </c>
      <c r="E4105" s="16">
        <f>Amostras!$E$40</f>
        <v>9</v>
      </c>
      <c r="F4105" s="16">
        <f>Amostras!$F$40</f>
        <v>8</v>
      </c>
      <c r="G4105" s="16">
        <f>Amostras!$G$40</f>
        <v>9</v>
      </c>
      <c r="H4105" s="16">
        <f>Amostras!$H$40</f>
        <v>6</v>
      </c>
      <c r="I4105" s="16">
        <f>Amostras!$I$40</f>
        <v>0</v>
      </c>
      <c r="J4105" s="40">
        <f>(C4105*C4065)+(D4105*D4065)+(E4105*E4065)+(F4105*F4065)+(G4105*G4065)+(H4105*H4065)+(I4105*I4065)+$J$5</f>
        <v>3.4050980392156784</v>
      </c>
      <c r="K4105" s="19">
        <f>Amostras!$J$40</f>
        <v>1</v>
      </c>
      <c r="L4105" s="2">
        <f t="shared" si="1129"/>
        <v>1</v>
      </c>
      <c r="M4105" s="21">
        <f t="shared" si="1127"/>
        <v>0</v>
      </c>
      <c r="N4105">
        <f t="shared" si="1128"/>
        <v>0</v>
      </c>
      <c r="O4105">
        <f t="shared" si="1121"/>
        <v>0</v>
      </c>
      <c r="P4105">
        <f t="shared" si="1122"/>
        <v>0</v>
      </c>
      <c r="Q4105">
        <f t="shared" si="1123"/>
        <v>0</v>
      </c>
      <c r="R4105">
        <f t="shared" si="1124"/>
        <v>0</v>
      </c>
      <c r="S4105">
        <f t="shared" si="1125"/>
        <v>0</v>
      </c>
      <c r="T4105">
        <f t="shared" si="1126"/>
        <v>0</v>
      </c>
      <c r="U4105" s="1"/>
    </row>
    <row r="4106" spans="2:21" x14ac:dyDescent="0.25">
      <c r="B4106" s="15">
        <v>38</v>
      </c>
      <c r="C4106" s="16">
        <f>Amostras!$C$41</f>
        <v>5</v>
      </c>
      <c r="D4106" s="16">
        <f>Amostras!$D$41</f>
        <v>0</v>
      </c>
      <c r="E4106" s="16">
        <f>Amostras!$E$41</f>
        <v>7</v>
      </c>
      <c r="F4106" s="16">
        <f>Amostras!$F$41</f>
        <v>8</v>
      </c>
      <c r="G4106" s="16">
        <f>Amostras!$G$41</f>
        <v>4</v>
      </c>
      <c r="H4106" s="16">
        <f>Amostras!$H$41</f>
        <v>6</v>
      </c>
      <c r="I4106" s="16">
        <f>Amostras!$I$41</f>
        <v>0</v>
      </c>
      <c r="J4106" s="40">
        <f>(C4106*C4065)+(D4106*D4065)+(E4106*E4065)+(F4106*F4065)+(G4106*G4065)+(H4106*H4065)+(I4106*I4065)+$J$5</f>
        <v>0.9474509803921527</v>
      </c>
      <c r="K4106" s="19">
        <f>Amostras!$J$41</f>
        <v>1</v>
      </c>
      <c r="L4106" s="2">
        <f t="shared" si="1129"/>
        <v>1</v>
      </c>
      <c r="M4106" s="21">
        <f t="shared" si="1127"/>
        <v>0</v>
      </c>
      <c r="N4106">
        <f t="shared" si="1128"/>
        <v>0</v>
      </c>
      <c r="O4106">
        <f t="shared" si="1121"/>
        <v>0</v>
      </c>
      <c r="P4106">
        <f t="shared" si="1122"/>
        <v>0</v>
      </c>
      <c r="Q4106">
        <f t="shared" si="1123"/>
        <v>0</v>
      </c>
      <c r="R4106">
        <f t="shared" si="1124"/>
        <v>0</v>
      </c>
      <c r="S4106">
        <f t="shared" si="1125"/>
        <v>0</v>
      </c>
      <c r="T4106">
        <f t="shared" si="1126"/>
        <v>0</v>
      </c>
      <c r="U4106" s="1"/>
    </row>
    <row r="4107" spans="2:21" x14ac:dyDescent="0.25">
      <c r="B4107" s="15">
        <v>39</v>
      </c>
      <c r="C4107" s="16">
        <f>Amostras!$C$42</f>
        <v>7</v>
      </c>
      <c r="D4107" s="16">
        <f>Amostras!$D$42</f>
        <v>8</v>
      </c>
      <c r="E4107" s="16">
        <f>Amostras!$E$42</f>
        <v>9</v>
      </c>
      <c r="F4107" s="16">
        <f>Amostras!$F$42</f>
        <v>7</v>
      </c>
      <c r="G4107" s="16">
        <f>Amostras!$G$42</f>
        <v>8</v>
      </c>
      <c r="H4107" s="16">
        <f>Amostras!$H$42</f>
        <v>1</v>
      </c>
      <c r="I4107" s="16">
        <f>Amostras!$I$42</f>
        <v>4</v>
      </c>
      <c r="J4107" s="40">
        <f>(C4107*C4065)+(D4107*D4065)+(E4107*E4065)+(F4107*F4065)+(G4107*G4065)+(H4107*H4065)+(I4107*I4065)+$J$5</f>
        <v>2.2682352941176367</v>
      </c>
      <c r="K4107" s="19">
        <f>Amostras!$J$42</f>
        <v>1</v>
      </c>
      <c r="L4107" s="2">
        <f t="shared" si="1129"/>
        <v>1</v>
      </c>
      <c r="M4107" s="21">
        <f t="shared" si="1127"/>
        <v>0</v>
      </c>
      <c r="N4107">
        <f t="shared" si="1128"/>
        <v>0</v>
      </c>
      <c r="O4107">
        <f t="shared" si="1121"/>
        <v>0</v>
      </c>
      <c r="P4107">
        <f t="shared" si="1122"/>
        <v>0</v>
      </c>
      <c r="Q4107">
        <f t="shared" si="1123"/>
        <v>0</v>
      </c>
      <c r="R4107">
        <f t="shared" si="1124"/>
        <v>0</v>
      </c>
      <c r="S4107">
        <f t="shared" si="1125"/>
        <v>0</v>
      </c>
      <c r="T4107">
        <f t="shared" si="1126"/>
        <v>0</v>
      </c>
      <c r="U4107" s="1"/>
    </row>
    <row r="4108" spans="2:21" x14ac:dyDescent="0.25">
      <c r="B4108" s="15">
        <v>40</v>
      </c>
      <c r="C4108" s="16">
        <f>Amostras!$C$43</f>
        <v>9</v>
      </c>
      <c r="D4108" s="16">
        <f>Amostras!$D$43</f>
        <v>7</v>
      </c>
      <c r="E4108" s="16">
        <f>Amostras!$E$43</f>
        <v>2</v>
      </c>
      <c r="F4108" s="16">
        <f>Amostras!$F$43</f>
        <v>9</v>
      </c>
      <c r="G4108" s="16">
        <f>Amostras!$G$43</f>
        <v>2</v>
      </c>
      <c r="H4108" s="16">
        <f>Amostras!$H$43</f>
        <v>5</v>
      </c>
      <c r="I4108" s="16">
        <f>Amostras!$I$43</f>
        <v>9</v>
      </c>
      <c r="J4108" s="40">
        <f>(C4108*C4065)+(D4108*D4065)+(E4108*E4065)+(F4108*F4065)+(G4108*G4065)+(H4108*H4065)+(I4108*I4065)+$J$5</f>
        <v>1.8309803921568513</v>
      </c>
      <c r="K4108" s="19">
        <f>Amostras!$J$43</f>
        <v>1</v>
      </c>
      <c r="L4108" s="2">
        <f t="shared" si="1129"/>
        <v>1</v>
      </c>
      <c r="M4108" s="21">
        <f t="shared" si="1127"/>
        <v>0</v>
      </c>
      <c r="N4108">
        <f t="shared" si="1128"/>
        <v>0</v>
      </c>
      <c r="O4108">
        <f t="shared" si="1121"/>
        <v>0</v>
      </c>
      <c r="P4108">
        <f t="shared" si="1122"/>
        <v>0</v>
      </c>
      <c r="Q4108">
        <f t="shared" si="1123"/>
        <v>0</v>
      </c>
      <c r="R4108">
        <f t="shared" si="1124"/>
        <v>0</v>
      </c>
      <c r="S4108">
        <f t="shared" si="1125"/>
        <v>0</v>
      </c>
      <c r="T4108">
        <f t="shared" si="1126"/>
        <v>0</v>
      </c>
      <c r="U4108" s="1"/>
    </row>
    <row r="4109" spans="2:21" x14ac:dyDescent="0.25">
      <c r="B4109" s="15">
        <v>41</v>
      </c>
      <c r="C4109" s="16">
        <f>Amostras!$C$44</f>
        <v>8</v>
      </c>
      <c r="D4109" s="16">
        <f>Amostras!$D$44</f>
        <v>2</v>
      </c>
      <c r="E4109" s="16">
        <f>Amostras!$E$44</f>
        <v>7</v>
      </c>
      <c r="F4109" s="16">
        <f>Amostras!$F$44</f>
        <v>1</v>
      </c>
      <c r="G4109" s="16">
        <f>Amostras!$G$44</f>
        <v>0</v>
      </c>
      <c r="H4109" s="16">
        <f>Amostras!$H$44</f>
        <v>2</v>
      </c>
      <c r="I4109" s="16">
        <f>Amostras!$I$44</f>
        <v>7</v>
      </c>
      <c r="J4109" s="40">
        <f>(C4109*C4065)+(D4109*D4065)+(E4109*E4065)+(F4109*F4065)+(G4109*G4065)+(H4109*H4065)+(I4109*I4065)+$J$5</f>
        <v>1.1035294117647005</v>
      </c>
      <c r="K4109" s="19">
        <f>Amostras!$J$44</f>
        <v>1</v>
      </c>
      <c r="L4109" s="2">
        <f t="shared" si="1129"/>
        <v>1</v>
      </c>
      <c r="M4109" s="21">
        <f t="shared" si="1127"/>
        <v>0</v>
      </c>
      <c r="N4109">
        <f t="shared" si="1128"/>
        <v>0</v>
      </c>
      <c r="O4109">
        <f t="shared" si="1121"/>
        <v>0</v>
      </c>
      <c r="P4109">
        <f t="shared" si="1122"/>
        <v>0</v>
      </c>
      <c r="Q4109">
        <f t="shared" si="1123"/>
        <v>0</v>
      </c>
      <c r="R4109">
        <f t="shared" si="1124"/>
        <v>0</v>
      </c>
      <c r="S4109">
        <f t="shared" si="1125"/>
        <v>0</v>
      </c>
      <c r="T4109">
        <f t="shared" si="1126"/>
        <v>0</v>
      </c>
      <c r="U4109" s="1"/>
    </row>
    <row r="4110" spans="2:21" x14ac:dyDescent="0.25">
      <c r="B4110" s="15">
        <v>42</v>
      </c>
      <c r="C4110" s="16">
        <f>Amostras!$C$45</f>
        <v>8</v>
      </c>
      <c r="D4110" s="16">
        <f>Amostras!$D$45</f>
        <v>1</v>
      </c>
      <c r="E4110" s="16">
        <f>Amostras!$E$45</f>
        <v>3</v>
      </c>
      <c r="F4110" s="16">
        <f>Amostras!$F$45</f>
        <v>3</v>
      </c>
      <c r="G4110" s="16">
        <f>Amostras!$G$45</f>
        <v>8</v>
      </c>
      <c r="H4110" s="16">
        <f>Amostras!$H$45</f>
        <v>0</v>
      </c>
      <c r="I4110" s="16">
        <f>Amostras!$I$45</f>
        <v>4</v>
      </c>
      <c r="J4110" s="40">
        <f>(C4110*C4065)+(D4110*D4065)+(E4110*E4065)+(F4110*F4065)+(G4110*G4065)+(H4110*H4065)+(I4110*I4065)+$J$5</f>
        <v>2.134509803921568</v>
      </c>
      <c r="K4110" s="19">
        <f>Amostras!$J$45</f>
        <v>1</v>
      </c>
      <c r="L4110" s="2">
        <f t="shared" si="1129"/>
        <v>1</v>
      </c>
      <c r="M4110" s="21">
        <f t="shared" si="1127"/>
        <v>0</v>
      </c>
      <c r="N4110">
        <f t="shared" si="1128"/>
        <v>0</v>
      </c>
      <c r="O4110">
        <f t="shared" si="1121"/>
        <v>0</v>
      </c>
      <c r="P4110">
        <f t="shared" si="1122"/>
        <v>0</v>
      </c>
      <c r="Q4110">
        <f t="shared" si="1123"/>
        <v>0</v>
      </c>
      <c r="R4110">
        <f t="shared" si="1124"/>
        <v>0</v>
      </c>
      <c r="S4110">
        <f t="shared" si="1125"/>
        <v>0</v>
      </c>
      <c r="T4110">
        <f t="shared" si="1126"/>
        <v>0</v>
      </c>
      <c r="U4110" s="1"/>
    </row>
    <row r="4111" spans="2:21" x14ac:dyDescent="0.25">
      <c r="B4111" s="15">
        <v>43</v>
      </c>
      <c r="C4111" s="16">
        <f>Amostras!$C$46</f>
        <v>7</v>
      </c>
      <c r="D4111" s="16">
        <f>Amostras!$D$46</f>
        <v>9</v>
      </c>
      <c r="E4111" s="16">
        <f>Amostras!$E$46</f>
        <v>7</v>
      </c>
      <c r="F4111" s="16">
        <f>Amostras!$F$46</f>
        <v>3</v>
      </c>
      <c r="G4111" s="16">
        <f>Amostras!$G$46</f>
        <v>8</v>
      </c>
      <c r="H4111" s="16">
        <f>Amostras!$H$46</f>
        <v>7</v>
      </c>
      <c r="I4111" s="16">
        <f>Amostras!$I$46</f>
        <v>7</v>
      </c>
      <c r="J4111" s="40">
        <f>(C4111*C4065)+(D4111*D4065)+(E4111*E4065)+(F4111*F4065)+(G4111*G4065)+(H4111*H4065)+(I4111*I4065)+$J$5</f>
        <v>1.8199999999999923</v>
      </c>
      <c r="K4111" s="19">
        <f>Amostras!$J$46</f>
        <v>1</v>
      </c>
      <c r="L4111" s="2">
        <f t="shared" si="1129"/>
        <v>1</v>
      </c>
      <c r="M4111" s="21">
        <f t="shared" si="1127"/>
        <v>0</v>
      </c>
      <c r="N4111">
        <f t="shared" si="1128"/>
        <v>0</v>
      </c>
      <c r="O4111">
        <f t="shared" si="1121"/>
        <v>0</v>
      </c>
      <c r="P4111">
        <f t="shared" si="1122"/>
        <v>0</v>
      </c>
      <c r="Q4111">
        <f t="shared" si="1123"/>
        <v>0</v>
      </c>
      <c r="R4111">
        <f t="shared" si="1124"/>
        <v>0</v>
      </c>
      <c r="S4111">
        <f t="shared" si="1125"/>
        <v>0</v>
      </c>
      <c r="T4111">
        <f t="shared" si="1126"/>
        <v>0</v>
      </c>
      <c r="U4111" s="1"/>
    </row>
    <row r="4112" spans="2:21" x14ac:dyDescent="0.25">
      <c r="B4112" s="15">
        <v>44</v>
      </c>
      <c r="C4112" s="16">
        <f>Amostras!$C$47</f>
        <v>5</v>
      </c>
      <c r="D4112" s="16">
        <f>Amostras!$D$47</f>
        <v>4</v>
      </c>
      <c r="E4112" s="16">
        <f>Amostras!$E$47</f>
        <v>2</v>
      </c>
      <c r="F4112" s="16">
        <f>Amostras!$F$47</f>
        <v>6</v>
      </c>
      <c r="G4112" s="16">
        <f>Amostras!$G$47</f>
        <v>9</v>
      </c>
      <c r="H4112" s="16">
        <f>Amostras!$H$47</f>
        <v>1</v>
      </c>
      <c r="I4112" s="16">
        <f>Amostras!$I$47</f>
        <v>6</v>
      </c>
      <c r="J4112" s="40">
        <f>(C4112*C4065)+(D4112*D4065)+(E4112*E4065)+(F4112*F4065)+(G4112*G4065)+(H4112*H4065)+(I4112*I4065)+$J$5</f>
        <v>0.56705882352940851</v>
      </c>
      <c r="K4112" s="19">
        <f>Amostras!$J$47</f>
        <v>1</v>
      </c>
      <c r="L4112" s="2">
        <f t="shared" si="1129"/>
        <v>1</v>
      </c>
      <c r="M4112" s="21">
        <f t="shared" si="1127"/>
        <v>0</v>
      </c>
      <c r="N4112">
        <f t="shared" si="1128"/>
        <v>0</v>
      </c>
      <c r="O4112">
        <f t="shared" si="1121"/>
        <v>0</v>
      </c>
      <c r="P4112">
        <f t="shared" si="1122"/>
        <v>0</v>
      </c>
      <c r="Q4112">
        <f t="shared" si="1123"/>
        <v>0</v>
      </c>
      <c r="R4112">
        <f t="shared" si="1124"/>
        <v>0</v>
      </c>
      <c r="S4112">
        <f t="shared" si="1125"/>
        <v>0</v>
      </c>
      <c r="T4112">
        <f t="shared" si="1126"/>
        <v>0</v>
      </c>
      <c r="U4112" s="1"/>
    </row>
    <row r="4113" spans="2:21" x14ac:dyDescent="0.25">
      <c r="B4113" s="15">
        <v>45</v>
      </c>
      <c r="C4113" s="16">
        <f>Amostras!$C$48</f>
        <v>9</v>
      </c>
      <c r="D4113" s="16">
        <f>Amostras!$D$48</f>
        <v>1</v>
      </c>
      <c r="E4113" s="16">
        <f>Amostras!$E$48</f>
        <v>5</v>
      </c>
      <c r="F4113" s="16">
        <f>Amostras!$F$48</f>
        <v>3</v>
      </c>
      <c r="G4113" s="16">
        <f>Amostras!$G$48</f>
        <v>4</v>
      </c>
      <c r="H4113" s="16">
        <f>Amostras!$H$48</f>
        <v>7</v>
      </c>
      <c r="I4113" s="16">
        <f>Amostras!$I$48</f>
        <v>3</v>
      </c>
      <c r="J4113" s="40">
        <f>(C4113*C4065)+(D4113*D4065)+(E4113*E4065)+(F4113*F4065)+(G4113*G4065)+(H4113*H4065)+(I4113*I4065)+$J$5</f>
        <v>2.5352941176470578</v>
      </c>
      <c r="K4113" s="19">
        <f>Amostras!$J$48</f>
        <v>1</v>
      </c>
      <c r="L4113" s="2">
        <f t="shared" si="1129"/>
        <v>1</v>
      </c>
      <c r="M4113" s="21">
        <f t="shared" si="1127"/>
        <v>0</v>
      </c>
      <c r="N4113">
        <f t="shared" si="1128"/>
        <v>0</v>
      </c>
      <c r="O4113">
        <f t="shared" si="1121"/>
        <v>0</v>
      </c>
      <c r="P4113">
        <f t="shared" si="1122"/>
        <v>0</v>
      </c>
      <c r="Q4113">
        <f t="shared" si="1123"/>
        <v>0</v>
      </c>
      <c r="R4113">
        <f t="shared" si="1124"/>
        <v>0</v>
      </c>
      <c r="S4113">
        <f t="shared" si="1125"/>
        <v>0</v>
      </c>
      <c r="T4113">
        <f t="shared" si="1126"/>
        <v>0</v>
      </c>
      <c r="U4113" s="1"/>
    </row>
    <row r="4114" spans="2:21" x14ac:dyDescent="0.25">
      <c r="B4114" s="15">
        <v>46</v>
      </c>
      <c r="C4114" s="16">
        <f>Amostras!$C$49</f>
        <v>5</v>
      </c>
      <c r="D4114" s="16">
        <f>Amostras!$D$49</f>
        <v>8</v>
      </c>
      <c r="E4114" s="16">
        <f>Amostras!$E$49</f>
        <v>5</v>
      </c>
      <c r="F4114" s="16">
        <f>Amostras!$F$49</f>
        <v>0</v>
      </c>
      <c r="G4114" s="16">
        <f>Amostras!$G$49</f>
        <v>2</v>
      </c>
      <c r="H4114" s="16">
        <f>Amostras!$H$49</f>
        <v>7</v>
      </c>
      <c r="I4114" s="16">
        <f>Amostras!$I$49</f>
        <v>1</v>
      </c>
      <c r="J4114" s="40">
        <f>(C4114*C4065)+(D4114*D4065)+(E4114*E4065)+(F4114*F4065)+(G4114*G4065)+(H4114*H4065)+(I4114*I4065)+$J$5</f>
        <v>0.41254901960783696</v>
      </c>
      <c r="K4114" s="19">
        <f>Amostras!$J$49</f>
        <v>1</v>
      </c>
      <c r="L4114" s="2">
        <f t="shared" si="1129"/>
        <v>1</v>
      </c>
      <c r="M4114" s="21">
        <f t="shared" si="1127"/>
        <v>0</v>
      </c>
      <c r="N4114">
        <f t="shared" si="1128"/>
        <v>0</v>
      </c>
      <c r="O4114">
        <f t="shared" si="1121"/>
        <v>0</v>
      </c>
      <c r="P4114">
        <f t="shared" si="1122"/>
        <v>0</v>
      </c>
      <c r="Q4114">
        <f t="shared" si="1123"/>
        <v>0</v>
      </c>
      <c r="R4114">
        <f t="shared" si="1124"/>
        <v>0</v>
      </c>
      <c r="S4114">
        <f t="shared" si="1125"/>
        <v>0</v>
      </c>
      <c r="T4114">
        <f t="shared" si="1126"/>
        <v>0</v>
      </c>
      <c r="U4114" s="1"/>
    </row>
    <row r="4115" spans="2:21" x14ac:dyDescent="0.25">
      <c r="B4115" s="15">
        <v>47</v>
      </c>
      <c r="C4115" s="16">
        <f>Amostras!$C$50</f>
        <v>8</v>
      </c>
      <c r="D4115" s="16">
        <f>Amostras!$D$50</f>
        <v>3</v>
      </c>
      <c r="E4115" s="16">
        <f>Amostras!$E$50</f>
        <v>4</v>
      </c>
      <c r="F4115" s="16">
        <f>Amostras!$F$50</f>
        <v>4</v>
      </c>
      <c r="G4115" s="16">
        <f>Amostras!$G$50</f>
        <v>8</v>
      </c>
      <c r="H4115" s="16">
        <f>Amostras!$H$50</f>
        <v>6</v>
      </c>
      <c r="I4115" s="16">
        <f>Amostras!$I$50</f>
        <v>0</v>
      </c>
      <c r="J4115" s="40">
        <f>(C4115*C4065)+(D4115*D4065)+(E4115*E4065)+(F4115*F4065)+(G4115*G4065)+(H4115*H4065)+(I4115*I4065)+$J$5</f>
        <v>2.7843137254901942</v>
      </c>
      <c r="K4115" s="19">
        <f>Amostras!$J$50</f>
        <v>1</v>
      </c>
      <c r="L4115" s="2">
        <f t="shared" si="1129"/>
        <v>1</v>
      </c>
      <c r="M4115" s="21">
        <f t="shared" si="1127"/>
        <v>0</v>
      </c>
      <c r="N4115">
        <f t="shared" si="1128"/>
        <v>0</v>
      </c>
      <c r="O4115">
        <f t="shared" si="1121"/>
        <v>0</v>
      </c>
      <c r="P4115">
        <f t="shared" si="1122"/>
        <v>0</v>
      </c>
      <c r="Q4115">
        <f t="shared" si="1123"/>
        <v>0</v>
      </c>
      <c r="R4115">
        <f t="shared" si="1124"/>
        <v>0</v>
      </c>
      <c r="S4115">
        <f t="shared" si="1125"/>
        <v>0</v>
      </c>
      <c r="T4115">
        <f t="shared" si="1126"/>
        <v>0</v>
      </c>
      <c r="U4115" s="1"/>
    </row>
    <row r="4116" spans="2:21" x14ac:dyDescent="0.25">
      <c r="B4116" s="15">
        <v>48</v>
      </c>
      <c r="C4116" s="16">
        <f>Amostras!$C$51</f>
        <v>6</v>
      </c>
      <c r="D4116" s="16">
        <f>Amostras!$D$51</f>
        <v>0</v>
      </c>
      <c r="E4116" s="16">
        <f>Amostras!$E$51</f>
        <v>3</v>
      </c>
      <c r="F4116" s="16">
        <f>Amostras!$F$51</f>
        <v>8</v>
      </c>
      <c r="G4116" s="16">
        <f>Amostras!$G$51</f>
        <v>8</v>
      </c>
      <c r="H4116" s="16">
        <f>Amostras!$H$51</f>
        <v>5</v>
      </c>
      <c r="I4116" s="16">
        <f>Amostras!$I$51</f>
        <v>0</v>
      </c>
      <c r="J4116" s="40">
        <f>(C4116*C4065)+(D4116*D4065)+(E4116*E4065)+(F4116*F4065)+(G4116*G4065)+(H4116*H4065)+(I4116*I4065)+$J$5</f>
        <v>1.7062745098039196</v>
      </c>
      <c r="K4116" s="19">
        <f>Amostras!$J$51</f>
        <v>1</v>
      </c>
      <c r="L4116" s="2">
        <f t="shared" si="1129"/>
        <v>1</v>
      </c>
      <c r="M4116" s="21">
        <f t="shared" si="1127"/>
        <v>0</v>
      </c>
      <c r="N4116">
        <f t="shared" si="1128"/>
        <v>0</v>
      </c>
      <c r="O4116">
        <f t="shared" si="1121"/>
        <v>0</v>
      </c>
      <c r="P4116">
        <f t="shared" si="1122"/>
        <v>0</v>
      </c>
      <c r="Q4116">
        <f t="shared" si="1123"/>
        <v>0</v>
      </c>
      <c r="R4116">
        <f t="shared" si="1124"/>
        <v>0</v>
      </c>
      <c r="S4116">
        <f t="shared" si="1125"/>
        <v>0</v>
      </c>
      <c r="T4116">
        <f t="shared" si="1126"/>
        <v>0</v>
      </c>
      <c r="U4116" s="1"/>
    </row>
    <row r="4117" spans="2:21" x14ac:dyDescent="0.25">
      <c r="B4117" s="15">
        <v>49</v>
      </c>
      <c r="C4117" s="16">
        <f>Amostras!$C$52</f>
        <v>6</v>
      </c>
      <c r="D4117" s="16">
        <f>Amostras!$D$52</f>
        <v>1</v>
      </c>
      <c r="E4117" s="16">
        <f>Amostras!$E$52</f>
        <v>4</v>
      </c>
      <c r="F4117" s="16">
        <f>Amostras!$F$52</f>
        <v>6</v>
      </c>
      <c r="G4117" s="16">
        <f>Amostras!$G$52</f>
        <v>7</v>
      </c>
      <c r="H4117" s="16">
        <f>Amostras!$H$52</f>
        <v>4</v>
      </c>
      <c r="I4117" s="16">
        <f>Amostras!$I$52</f>
        <v>9</v>
      </c>
      <c r="J4117" s="40">
        <f>(C4117*C4065)+(D4117*D4065)+(E4117*E4065)+(F4117*F4065)+(G4117*G4065)+(H4117*H4065)+(I4117*I4065)+$J$5</f>
        <v>0.6549019607843114</v>
      </c>
      <c r="K4117" s="19">
        <f>Amostras!$J$52</f>
        <v>1</v>
      </c>
      <c r="L4117" s="2">
        <f t="shared" si="1129"/>
        <v>1</v>
      </c>
      <c r="M4117" s="21">
        <f t="shared" si="1127"/>
        <v>0</v>
      </c>
      <c r="N4117">
        <f t="shared" si="1128"/>
        <v>0</v>
      </c>
      <c r="O4117">
        <f t="shared" si="1121"/>
        <v>0</v>
      </c>
      <c r="P4117">
        <f t="shared" si="1122"/>
        <v>0</v>
      </c>
      <c r="Q4117">
        <f t="shared" si="1123"/>
        <v>0</v>
      </c>
      <c r="R4117">
        <f t="shared" si="1124"/>
        <v>0</v>
      </c>
      <c r="S4117">
        <f t="shared" si="1125"/>
        <v>0</v>
      </c>
      <c r="T4117">
        <f t="shared" si="1126"/>
        <v>0</v>
      </c>
      <c r="U4117" s="1"/>
    </row>
    <row r="4118" spans="2:21" x14ac:dyDescent="0.25">
      <c r="B4118" s="15">
        <v>50</v>
      </c>
      <c r="C4118" s="16">
        <f>Amostras!$C$53</f>
        <v>6</v>
      </c>
      <c r="D4118" s="16">
        <f>Amostras!$D$53</f>
        <v>9</v>
      </c>
      <c r="E4118" s="16">
        <f>Amostras!$E$53</f>
        <v>0</v>
      </c>
      <c r="F4118" s="16">
        <f>Amostras!$F$53</f>
        <v>9</v>
      </c>
      <c r="G4118" s="16">
        <f>Amostras!$G$53</f>
        <v>4</v>
      </c>
      <c r="H4118" s="16">
        <f>Amostras!$H$53</f>
        <v>9</v>
      </c>
      <c r="I4118" s="16">
        <f>Amostras!$I$53</f>
        <v>7</v>
      </c>
      <c r="J4118" s="40">
        <f>(C4118*C4065)+(D4118*D4065)+(E4118*E4065)+(F4118*F4065)+(G4118*G4065)+(H4118*H4065)+(I4118*I4065)+$J$5</f>
        <v>0.65294117647057703</v>
      </c>
      <c r="K4118" s="19">
        <f>Amostras!$J$53</f>
        <v>1</v>
      </c>
      <c r="L4118" s="2">
        <f t="shared" si="1129"/>
        <v>1</v>
      </c>
      <c r="M4118" s="21">
        <f t="shared" si="1127"/>
        <v>0</v>
      </c>
      <c r="N4118">
        <f t="shared" si="1128"/>
        <v>0</v>
      </c>
      <c r="O4118">
        <f t="shared" si="1121"/>
        <v>0</v>
      </c>
      <c r="P4118">
        <f t="shared" si="1122"/>
        <v>0</v>
      </c>
      <c r="Q4118">
        <f t="shared" si="1123"/>
        <v>0</v>
      </c>
      <c r="R4118">
        <f t="shared" si="1124"/>
        <v>0</v>
      </c>
      <c r="S4118">
        <f t="shared" si="1125"/>
        <v>0</v>
      </c>
      <c r="T4118">
        <f t="shared" si="1126"/>
        <v>0</v>
      </c>
      <c r="U4118" s="1"/>
    </row>
    <row r="4119" spans="2:21" x14ac:dyDescent="0.25">
      <c r="B4119" s="45" t="s">
        <v>37</v>
      </c>
      <c r="C4119" s="45"/>
      <c r="D4119" s="45"/>
      <c r="E4119" s="45"/>
      <c r="F4119" s="45"/>
      <c r="G4119" s="45"/>
      <c r="H4119" s="45"/>
      <c r="I4119" s="45"/>
      <c r="J4119" s="45"/>
      <c r="K4119" s="45"/>
      <c r="L4119" s="45"/>
      <c r="M4119" s="46"/>
      <c r="N4119" s="22">
        <f>AVERAGE(N4068:N4118)</f>
        <v>-3.1372549019607842E-3</v>
      </c>
      <c r="O4119" s="22">
        <f t="shared" ref="O4119:T4119" si="1130">AVERAGE(O4068:O4118)</f>
        <v>-3.9215686274509803E-3</v>
      </c>
      <c r="P4119" s="22">
        <f t="shared" si="1130"/>
        <v>-3.9215686274509803E-3</v>
      </c>
      <c r="Q4119" s="22">
        <f t="shared" si="1130"/>
        <v>-3.529411764705882E-3</v>
      </c>
      <c r="R4119" s="22">
        <f t="shared" si="1130"/>
        <v>-5.0980392156862748E-3</v>
      </c>
      <c r="S4119" s="22">
        <f t="shared" si="1130"/>
        <v>-2.7450980392156859E-3</v>
      </c>
      <c r="T4119" s="22">
        <f t="shared" si="1130"/>
        <v>-2.7450980392156863E-3</v>
      </c>
      <c r="U4119" s="1"/>
    </row>
    <row r="4122" spans="2:21" x14ac:dyDescent="0.25">
      <c r="B4122" s="44" t="s">
        <v>17</v>
      </c>
      <c r="C4122" s="11" t="s">
        <v>8</v>
      </c>
      <c r="D4122" s="11" t="s">
        <v>9</v>
      </c>
      <c r="E4122" s="11" t="s">
        <v>10</v>
      </c>
      <c r="F4122" s="11" t="s">
        <v>11</v>
      </c>
      <c r="G4122" s="11" t="s">
        <v>12</v>
      </c>
      <c r="H4122" s="11" t="s">
        <v>13</v>
      </c>
      <c r="I4122" s="11" t="s">
        <v>14</v>
      </c>
      <c r="J4122" s="12" t="s">
        <v>15</v>
      </c>
      <c r="K4122" s="39" t="s">
        <v>38</v>
      </c>
      <c r="L4122" s="20">
        <v>71</v>
      </c>
    </row>
    <row r="4123" spans="2:21" x14ac:dyDescent="0.25">
      <c r="B4123" s="44"/>
      <c r="C4123" s="23">
        <f>N4119+C4065</f>
        <v>0.53490196078431362</v>
      </c>
      <c r="D4123" s="23">
        <f t="shared" ref="D4123" si="1131">O4119+D4065</f>
        <v>1.9607843137254027E-2</v>
      </c>
      <c r="E4123" s="23">
        <f t="shared" ref="E4123" si="1132">P4119+E4065</f>
        <v>5.4117647058823291E-2</v>
      </c>
      <c r="F4123" s="23">
        <f t="shared" ref="F4123" si="1133">Q4119+F4065</f>
        <v>3.2156862745097464E-2</v>
      </c>
      <c r="G4123" s="23">
        <f t="shared" ref="G4123" si="1134">R4119+G4065</f>
        <v>0.11215686274509847</v>
      </c>
      <c r="H4123" s="23">
        <f t="shared" ref="H4123" si="1135">S4119+H4065</f>
        <v>1.3333333333333504E-2</v>
      </c>
      <c r="I4123" s="23">
        <f t="shared" ref="I4123" si="1136">T4119+I4065</f>
        <v>-0.10588235294117654</v>
      </c>
      <c r="J4123" s="13">
        <f>$J$5</f>
        <v>-3</v>
      </c>
    </row>
    <row r="4125" spans="2:21" x14ac:dyDescent="0.25">
      <c r="B4125" s="15" t="s">
        <v>21</v>
      </c>
      <c r="C4125" s="15" t="s">
        <v>1</v>
      </c>
      <c r="D4125" s="15" t="s">
        <v>2</v>
      </c>
      <c r="E4125" s="15" t="s">
        <v>3</v>
      </c>
      <c r="F4125" s="15" t="s">
        <v>4</v>
      </c>
      <c r="G4125" s="15" t="s">
        <v>5</v>
      </c>
      <c r="H4125" s="15" t="s">
        <v>6</v>
      </c>
      <c r="I4125" s="15" t="s">
        <v>7</v>
      </c>
      <c r="J4125" s="18" t="s">
        <v>23</v>
      </c>
      <c r="K4125" s="17" t="s">
        <v>22</v>
      </c>
      <c r="L4125" s="5" t="s">
        <v>36</v>
      </c>
      <c r="M4125" s="20" t="s">
        <v>24</v>
      </c>
      <c r="N4125" s="5" t="s">
        <v>25</v>
      </c>
      <c r="O4125" s="5" t="s">
        <v>26</v>
      </c>
      <c r="P4125" s="5" t="s">
        <v>27</v>
      </c>
      <c r="Q4125" s="5" t="s">
        <v>28</v>
      </c>
      <c r="R4125" s="5" t="s">
        <v>29</v>
      </c>
      <c r="S4125" s="5" t="s">
        <v>30</v>
      </c>
      <c r="T4125" s="5" t="s">
        <v>31</v>
      </c>
      <c r="U4125" s="1"/>
    </row>
    <row r="4126" spans="2:21" x14ac:dyDescent="0.25">
      <c r="B4126" s="15" t="s">
        <v>0</v>
      </c>
      <c r="C4126" s="16">
        <f>Amostras!$C$3</f>
        <v>4</v>
      </c>
      <c r="D4126" s="16">
        <f>Amostras!$D$3</f>
        <v>9</v>
      </c>
      <c r="E4126" s="16">
        <f>Amostras!$E$3</f>
        <v>9</v>
      </c>
      <c r="F4126" s="16">
        <f>Amostras!$F$3</f>
        <v>4</v>
      </c>
      <c r="G4126" s="16">
        <f>Amostras!$G$3</f>
        <v>7</v>
      </c>
      <c r="H4126" s="16">
        <f>Amostras!$H$3</f>
        <v>9</v>
      </c>
      <c r="I4126" s="16">
        <f>Amostras!$I$3</f>
        <v>9</v>
      </c>
      <c r="J4126" s="40">
        <f>(C4126*C4123)+(D4126*D4123)+(E4126*E4123)+(F4126*F4123)+(G4126*G4123)+(H4126*H4123)+(I4126*I4123)+$J$5</f>
        <v>-0.11607843137255802</v>
      </c>
      <c r="K4126" s="19">
        <f>Amostras!$J$3</f>
        <v>1</v>
      </c>
      <c r="L4126" s="2">
        <f>IF(J4126&gt;=0,1,-1)</f>
        <v>-1</v>
      </c>
      <c r="M4126" s="21">
        <f>K4126-L4126</f>
        <v>2</v>
      </c>
      <c r="N4126">
        <f>$E$2*$M4126*C4126</f>
        <v>0.08</v>
      </c>
      <c r="O4126">
        <f t="shared" ref="O4126:O4176" si="1137">$E$2*$M4126*D4126</f>
        <v>0.18</v>
      </c>
      <c r="P4126">
        <f t="shared" ref="P4126:P4176" si="1138">$E$2*$M4126*E4126</f>
        <v>0.18</v>
      </c>
      <c r="Q4126">
        <f t="shared" ref="Q4126:Q4176" si="1139">$E$2*$M4126*F4126</f>
        <v>0.08</v>
      </c>
      <c r="R4126">
        <f t="shared" ref="R4126:R4176" si="1140">$E$2*$M4126*G4126</f>
        <v>0.14000000000000001</v>
      </c>
      <c r="S4126">
        <f t="shared" ref="S4126:S4176" si="1141">$E$2*$M4126*H4126</f>
        <v>0.18</v>
      </c>
      <c r="T4126">
        <f t="shared" ref="T4126:T4176" si="1142">$E$2*$M4126*I4126</f>
        <v>0.18</v>
      </c>
      <c r="U4126" s="1"/>
    </row>
    <row r="4127" spans="2:21" x14ac:dyDescent="0.25">
      <c r="B4127" s="15">
        <v>1</v>
      </c>
      <c r="C4127" s="16">
        <f>Amostras!$C$4</f>
        <v>2</v>
      </c>
      <c r="D4127" s="16">
        <f>Amostras!$D$4</f>
        <v>0</v>
      </c>
      <c r="E4127" s="16">
        <f>Amostras!$E$4</f>
        <v>6</v>
      </c>
      <c r="F4127" s="16">
        <f>Amostras!$F$4</f>
        <v>3</v>
      </c>
      <c r="G4127" s="16">
        <f>Amostras!$G$4</f>
        <v>2</v>
      </c>
      <c r="H4127" s="16">
        <f>Amostras!$H$4</f>
        <v>1</v>
      </c>
      <c r="I4127" s="16">
        <f>Amostras!$I$4</f>
        <v>7</v>
      </c>
      <c r="J4127" s="40">
        <f>(C4127*C4123)+(D4127*D4123)+(E4127*E4123)+(F4127*F4123)+(G4127*G4123)+(H4127*H4123)+(I4127*I4123)+$J$5</f>
        <v>-2.0125490196078459</v>
      </c>
      <c r="K4127" s="19">
        <f>Amostras!$J$4</f>
        <v>-1</v>
      </c>
      <c r="L4127" s="2">
        <f>IF(J4127&gt;=0,1,-1)</f>
        <v>-1</v>
      </c>
      <c r="M4127" s="21">
        <f t="shared" ref="M4127:M4176" si="1143">K4127-L4127</f>
        <v>0</v>
      </c>
      <c r="N4127">
        <f t="shared" ref="N4127:N4176" si="1144">$E$2*$M4127*C4127</f>
        <v>0</v>
      </c>
      <c r="O4127">
        <f t="shared" si="1137"/>
        <v>0</v>
      </c>
      <c r="P4127">
        <f t="shared" si="1138"/>
        <v>0</v>
      </c>
      <c r="Q4127">
        <f t="shared" si="1139"/>
        <v>0</v>
      </c>
      <c r="R4127">
        <f t="shared" si="1140"/>
        <v>0</v>
      </c>
      <c r="S4127">
        <f t="shared" si="1141"/>
        <v>0</v>
      </c>
      <c r="T4127">
        <f t="shared" si="1142"/>
        <v>0</v>
      </c>
      <c r="U4127" s="1"/>
    </row>
    <row r="4128" spans="2:21" x14ac:dyDescent="0.25">
      <c r="B4128" s="15">
        <v>2</v>
      </c>
      <c r="C4128" s="16">
        <f>Amostras!$C$5</f>
        <v>3</v>
      </c>
      <c r="D4128" s="16">
        <f>Amostras!$D$5</f>
        <v>9</v>
      </c>
      <c r="E4128" s="16">
        <f>Amostras!$E$5</f>
        <v>1</v>
      </c>
      <c r="F4128" s="16">
        <f>Amostras!$F$5</f>
        <v>9</v>
      </c>
      <c r="G4128" s="16">
        <f>Amostras!$G$5</f>
        <v>8</v>
      </c>
      <c r="H4128" s="16">
        <f>Amostras!$H$5</f>
        <v>7</v>
      </c>
      <c r="I4128" s="16">
        <f>Amostras!$I$5</f>
        <v>7</v>
      </c>
      <c r="J4128" s="40">
        <f>(C4128*C4123)+(D4128*D4123)+(E4128*E4123)+(F4128*F4123)+(G4128*G4123)+(H4128*H4123)+(I4128*I4123)+$J$5</f>
        <v>-0.62588235294118588</v>
      </c>
      <c r="K4128" s="19">
        <f>Amostras!$J$5</f>
        <v>-1</v>
      </c>
      <c r="L4128" s="2">
        <f t="shared" ref="L4128:L4176" si="1145">IF(J4128&gt;=0,1,-1)</f>
        <v>-1</v>
      </c>
      <c r="M4128" s="21">
        <f t="shared" si="1143"/>
        <v>0</v>
      </c>
      <c r="N4128">
        <f t="shared" si="1144"/>
        <v>0</v>
      </c>
      <c r="O4128">
        <f t="shared" si="1137"/>
        <v>0</v>
      </c>
      <c r="P4128">
        <f t="shared" si="1138"/>
        <v>0</v>
      </c>
      <c r="Q4128">
        <f t="shared" si="1139"/>
        <v>0</v>
      </c>
      <c r="R4128">
        <f t="shared" si="1140"/>
        <v>0</v>
      </c>
      <c r="S4128">
        <f t="shared" si="1141"/>
        <v>0</v>
      </c>
      <c r="T4128">
        <f t="shared" si="1142"/>
        <v>0</v>
      </c>
      <c r="U4128" s="1"/>
    </row>
    <row r="4129" spans="2:21" x14ac:dyDescent="0.25">
      <c r="B4129" s="15">
        <v>3</v>
      </c>
      <c r="C4129" s="16">
        <f>Amostras!$C$6</f>
        <v>3</v>
      </c>
      <c r="D4129" s="16">
        <f>Amostras!$D$6</f>
        <v>2</v>
      </c>
      <c r="E4129" s="16">
        <f>Amostras!$E$6</f>
        <v>6</v>
      </c>
      <c r="F4129" s="16">
        <f>Amostras!$F$6</f>
        <v>5</v>
      </c>
      <c r="G4129" s="16">
        <f>Amostras!$G$6</f>
        <v>4</v>
      </c>
      <c r="H4129" s="16">
        <f>Amostras!$H$6</f>
        <v>1</v>
      </c>
      <c r="I4129" s="16">
        <f>Amostras!$I$6</f>
        <v>7</v>
      </c>
      <c r="J4129" s="40">
        <f>(C4129*C4123)+(D4129*D4123)+(E4129*E4123)+(F4129*F4123)+(G4129*G4123)+(H4129*H4123)+(I4129*I4123)+$J$5</f>
        <v>-1.149803921568632</v>
      </c>
      <c r="K4129" s="19">
        <f>Amostras!$J$6</f>
        <v>-1</v>
      </c>
      <c r="L4129" s="2">
        <f t="shared" si="1145"/>
        <v>-1</v>
      </c>
      <c r="M4129" s="21">
        <f t="shared" si="1143"/>
        <v>0</v>
      </c>
      <c r="N4129">
        <f t="shared" si="1144"/>
        <v>0</v>
      </c>
      <c r="O4129">
        <f t="shared" si="1137"/>
        <v>0</v>
      </c>
      <c r="P4129">
        <f t="shared" si="1138"/>
        <v>0</v>
      </c>
      <c r="Q4129">
        <f t="shared" si="1139"/>
        <v>0</v>
      </c>
      <c r="R4129">
        <f t="shared" si="1140"/>
        <v>0</v>
      </c>
      <c r="S4129">
        <f t="shared" si="1141"/>
        <v>0</v>
      </c>
      <c r="T4129">
        <f t="shared" si="1142"/>
        <v>0</v>
      </c>
      <c r="U4129" s="1"/>
    </row>
    <row r="4130" spans="2:21" x14ac:dyDescent="0.25">
      <c r="B4130" s="15">
        <v>4</v>
      </c>
      <c r="C4130" s="16">
        <f>Amostras!$C$7</f>
        <v>2</v>
      </c>
      <c r="D4130" s="16">
        <f>Amostras!$D$7</f>
        <v>2</v>
      </c>
      <c r="E4130" s="16">
        <f>Amostras!$E$7</f>
        <v>4</v>
      </c>
      <c r="F4130" s="16">
        <f>Amostras!$F$7</f>
        <v>9</v>
      </c>
      <c r="G4130" s="16">
        <f>Amostras!$G$7</f>
        <v>3</v>
      </c>
      <c r="H4130" s="16">
        <f>Amostras!$H$7</f>
        <v>6</v>
      </c>
      <c r="I4130" s="16">
        <f>Amostras!$I$7</f>
        <v>8</v>
      </c>
      <c r="J4130" s="40">
        <f>(C4130*C4123)+(D4130*D4123)+(E4130*E4123)+(F4130*F4123)+(G4130*G4123)+(H4130*H4123)+(I4130*I4123)+$J$5</f>
        <v>-1.8156862745098103</v>
      </c>
      <c r="K4130" s="19">
        <f>Amostras!$J$7</f>
        <v>-1</v>
      </c>
      <c r="L4130" s="2">
        <f t="shared" si="1145"/>
        <v>-1</v>
      </c>
      <c r="M4130" s="21">
        <f t="shared" si="1143"/>
        <v>0</v>
      </c>
      <c r="N4130">
        <f t="shared" si="1144"/>
        <v>0</v>
      </c>
      <c r="O4130">
        <f t="shared" si="1137"/>
        <v>0</v>
      </c>
      <c r="P4130">
        <f t="shared" si="1138"/>
        <v>0</v>
      </c>
      <c r="Q4130">
        <f t="shared" si="1139"/>
        <v>0</v>
      </c>
      <c r="R4130">
        <f t="shared" si="1140"/>
        <v>0</v>
      </c>
      <c r="S4130">
        <f t="shared" si="1141"/>
        <v>0</v>
      </c>
      <c r="T4130">
        <f t="shared" si="1142"/>
        <v>0</v>
      </c>
      <c r="U4130" s="1"/>
    </row>
    <row r="4131" spans="2:21" x14ac:dyDescent="0.25">
      <c r="B4131" s="15">
        <v>5</v>
      </c>
      <c r="C4131" s="16">
        <f>Amostras!$C$8</f>
        <v>1</v>
      </c>
      <c r="D4131" s="16">
        <f>Amostras!$D$8</f>
        <v>9</v>
      </c>
      <c r="E4131" s="16">
        <f>Amostras!$E$8</f>
        <v>2</v>
      </c>
      <c r="F4131" s="16">
        <f>Amostras!$F$8</f>
        <v>6</v>
      </c>
      <c r="G4131" s="16">
        <f>Amostras!$G$8</f>
        <v>2</v>
      </c>
      <c r="H4131" s="16">
        <f>Amostras!$H$8</f>
        <v>9</v>
      </c>
      <c r="I4131" s="16">
        <f>Amostras!$I$8</f>
        <v>4</v>
      </c>
      <c r="J4131" s="40">
        <f>(C4131*C4123)+(D4131*D4123)+(E4131*E4123)+(F4131*F4123)+(G4131*G4123)+(H4131*H4123)+(I4131*I4123)+$J$5</f>
        <v>-2.0666666666666762</v>
      </c>
      <c r="K4131" s="19">
        <f>Amostras!$J$8</f>
        <v>-1</v>
      </c>
      <c r="L4131" s="2">
        <f t="shared" si="1145"/>
        <v>-1</v>
      </c>
      <c r="M4131" s="21">
        <f t="shared" si="1143"/>
        <v>0</v>
      </c>
      <c r="N4131">
        <f t="shared" si="1144"/>
        <v>0</v>
      </c>
      <c r="O4131">
        <f t="shared" si="1137"/>
        <v>0</v>
      </c>
      <c r="P4131">
        <f t="shared" si="1138"/>
        <v>0</v>
      </c>
      <c r="Q4131">
        <f t="shared" si="1139"/>
        <v>0</v>
      </c>
      <c r="R4131">
        <f t="shared" si="1140"/>
        <v>0</v>
      </c>
      <c r="S4131">
        <f t="shared" si="1141"/>
        <v>0</v>
      </c>
      <c r="T4131">
        <f t="shared" si="1142"/>
        <v>0</v>
      </c>
      <c r="U4131" s="1"/>
    </row>
    <row r="4132" spans="2:21" x14ac:dyDescent="0.25">
      <c r="B4132" s="15">
        <v>6</v>
      </c>
      <c r="C4132" s="16">
        <f>Amostras!$C$9</f>
        <v>4</v>
      </c>
      <c r="D4132" s="16">
        <f>Amostras!$D$9</f>
        <v>8</v>
      </c>
      <c r="E4132" s="16">
        <f>Amostras!$E$9</f>
        <v>1</v>
      </c>
      <c r="F4132" s="16">
        <f>Amostras!$F$9</f>
        <v>5</v>
      </c>
      <c r="G4132" s="16">
        <f>Amostras!$G$9</f>
        <v>9</v>
      </c>
      <c r="H4132" s="16">
        <f>Amostras!$H$9</f>
        <v>6</v>
      </c>
      <c r="I4132" s="16">
        <f>Amostras!$I$9</f>
        <v>4</v>
      </c>
      <c r="J4132" s="40">
        <f>(C4132*C4123)+(D4132*D4123)+(E4132*E4123)+(F4132*F4123)+(G4132*G4123)+(H4132*H4123)+(I4132*I4123)+$J$5</f>
        <v>0.17725490196077809</v>
      </c>
      <c r="K4132" s="19">
        <f>Amostras!$J$9</f>
        <v>-1</v>
      </c>
      <c r="L4132" s="2">
        <f t="shared" si="1145"/>
        <v>1</v>
      </c>
      <c r="M4132" s="21">
        <f t="shared" si="1143"/>
        <v>-2</v>
      </c>
      <c r="N4132">
        <f t="shared" si="1144"/>
        <v>-0.08</v>
      </c>
      <c r="O4132">
        <f t="shared" si="1137"/>
        <v>-0.16</v>
      </c>
      <c r="P4132">
        <f t="shared" si="1138"/>
        <v>-0.02</v>
      </c>
      <c r="Q4132">
        <f t="shared" si="1139"/>
        <v>-0.1</v>
      </c>
      <c r="R4132">
        <f t="shared" si="1140"/>
        <v>-0.18</v>
      </c>
      <c r="S4132">
        <f t="shared" si="1141"/>
        <v>-0.12</v>
      </c>
      <c r="T4132">
        <f t="shared" si="1142"/>
        <v>-0.08</v>
      </c>
      <c r="U4132" s="1"/>
    </row>
    <row r="4133" spans="2:21" x14ac:dyDescent="0.25">
      <c r="B4133" s="15">
        <v>7</v>
      </c>
      <c r="C4133" s="16">
        <f>Amostras!$C$10</f>
        <v>1</v>
      </c>
      <c r="D4133" s="16">
        <f>Amostras!$D$10</f>
        <v>1</v>
      </c>
      <c r="E4133" s="16">
        <f>Amostras!$E$10</f>
        <v>4</v>
      </c>
      <c r="F4133" s="16">
        <f>Amostras!$F$10</f>
        <v>0</v>
      </c>
      <c r="G4133" s="16">
        <f>Amostras!$G$10</f>
        <v>1</v>
      </c>
      <c r="H4133" s="16">
        <f>Amostras!$H$10</f>
        <v>5</v>
      </c>
      <c r="I4133" s="16">
        <f>Amostras!$I$10</f>
        <v>6</v>
      </c>
      <c r="J4133" s="40">
        <f>(C4133*C4123)+(D4133*D4123)+(E4133*E4123)+(F4133*F4123)+(G4133*G4123)+(H4133*H4123)+(I4133*I4123)+$J$5</f>
        <v>-2.6854901960784323</v>
      </c>
      <c r="K4133" s="19">
        <f>Amostras!$J$10</f>
        <v>-1</v>
      </c>
      <c r="L4133" s="2">
        <f t="shared" si="1145"/>
        <v>-1</v>
      </c>
      <c r="M4133" s="21">
        <f t="shared" si="1143"/>
        <v>0</v>
      </c>
      <c r="N4133">
        <f t="shared" si="1144"/>
        <v>0</v>
      </c>
      <c r="O4133">
        <f t="shared" si="1137"/>
        <v>0</v>
      </c>
      <c r="P4133">
        <f t="shared" si="1138"/>
        <v>0</v>
      </c>
      <c r="Q4133">
        <f t="shared" si="1139"/>
        <v>0</v>
      </c>
      <c r="R4133">
        <f t="shared" si="1140"/>
        <v>0</v>
      </c>
      <c r="S4133">
        <f t="shared" si="1141"/>
        <v>0</v>
      </c>
      <c r="T4133">
        <f t="shared" si="1142"/>
        <v>0</v>
      </c>
      <c r="U4133" s="1"/>
    </row>
    <row r="4134" spans="2:21" x14ac:dyDescent="0.25">
      <c r="B4134" s="15">
        <v>8</v>
      </c>
      <c r="C4134" s="16">
        <f>Amostras!$C$11</f>
        <v>3</v>
      </c>
      <c r="D4134" s="16">
        <f>Amostras!$D$11</f>
        <v>6</v>
      </c>
      <c r="E4134" s="16">
        <f>Amostras!$E$11</f>
        <v>1</v>
      </c>
      <c r="F4134" s="16">
        <f>Amostras!$F$11</f>
        <v>6</v>
      </c>
      <c r="G4134" s="16">
        <f>Amostras!$G$11</f>
        <v>1</v>
      </c>
      <c r="H4134" s="16">
        <f>Amostras!$H$11</f>
        <v>4</v>
      </c>
      <c r="I4134" s="16">
        <f>Amostras!$I$11</f>
        <v>8</v>
      </c>
      <c r="J4134" s="40">
        <f>(C4134*C4123)+(D4134*D4123)+(E4134*E4123)+(F4134*F4123)+(G4134*G4123)+(H4134*H4123)+(I4134*I4123)+$J$5</f>
        <v>-1.7121568627451063</v>
      </c>
      <c r="K4134" s="19">
        <f>Amostras!$J$11</f>
        <v>-1</v>
      </c>
      <c r="L4134" s="2">
        <f t="shared" si="1145"/>
        <v>-1</v>
      </c>
      <c r="M4134" s="21">
        <f t="shared" si="1143"/>
        <v>0</v>
      </c>
      <c r="N4134">
        <f t="shared" si="1144"/>
        <v>0</v>
      </c>
      <c r="O4134">
        <f t="shared" si="1137"/>
        <v>0</v>
      </c>
      <c r="P4134">
        <f t="shared" si="1138"/>
        <v>0</v>
      </c>
      <c r="Q4134">
        <f t="shared" si="1139"/>
        <v>0</v>
      </c>
      <c r="R4134">
        <f t="shared" si="1140"/>
        <v>0</v>
      </c>
      <c r="S4134">
        <f t="shared" si="1141"/>
        <v>0</v>
      </c>
      <c r="T4134">
        <f t="shared" si="1142"/>
        <v>0</v>
      </c>
      <c r="U4134" s="1"/>
    </row>
    <row r="4135" spans="2:21" x14ac:dyDescent="0.25">
      <c r="B4135" s="15">
        <v>9</v>
      </c>
      <c r="C4135" s="16">
        <f>Amostras!$C$12</f>
        <v>1</v>
      </c>
      <c r="D4135" s="16">
        <f>Amostras!$D$12</f>
        <v>3</v>
      </c>
      <c r="E4135" s="16">
        <f>Amostras!$E$12</f>
        <v>4</v>
      </c>
      <c r="F4135" s="16">
        <f>Amostras!$F$12</f>
        <v>7</v>
      </c>
      <c r="G4135" s="16">
        <f>Amostras!$G$12</f>
        <v>1</v>
      </c>
      <c r="H4135" s="16">
        <f>Amostras!$H$12</f>
        <v>3</v>
      </c>
      <c r="I4135" s="16">
        <f>Amostras!$I$12</f>
        <v>1</v>
      </c>
      <c r="J4135" s="40">
        <f>(C4135*C4123)+(D4135*D4123)+(E4135*E4123)+(F4135*F4123)+(G4135*G4123)+(H4135*H4123)+(I4135*I4123)+$J$5</f>
        <v>-1.9184313725490265</v>
      </c>
      <c r="K4135" s="19">
        <f>Amostras!$J$12</f>
        <v>-1</v>
      </c>
      <c r="L4135" s="2">
        <f t="shared" si="1145"/>
        <v>-1</v>
      </c>
      <c r="M4135" s="21">
        <f t="shared" si="1143"/>
        <v>0</v>
      </c>
      <c r="N4135">
        <f t="shared" si="1144"/>
        <v>0</v>
      </c>
      <c r="O4135">
        <f t="shared" si="1137"/>
        <v>0</v>
      </c>
      <c r="P4135">
        <f t="shared" si="1138"/>
        <v>0</v>
      </c>
      <c r="Q4135">
        <f t="shared" si="1139"/>
        <v>0</v>
      </c>
      <c r="R4135">
        <f t="shared" si="1140"/>
        <v>0</v>
      </c>
      <c r="S4135">
        <f t="shared" si="1141"/>
        <v>0</v>
      </c>
      <c r="T4135">
        <f t="shared" si="1142"/>
        <v>0</v>
      </c>
      <c r="U4135" s="1"/>
    </row>
    <row r="4136" spans="2:21" x14ac:dyDescent="0.25">
      <c r="B4136" s="15">
        <v>10</v>
      </c>
      <c r="C4136" s="16">
        <f>Amostras!$C$13</f>
        <v>3</v>
      </c>
      <c r="D4136" s="16">
        <f>Amostras!$D$13</f>
        <v>2</v>
      </c>
      <c r="E4136" s="16">
        <f>Amostras!$E$13</f>
        <v>2</v>
      </c>
      <c r="F4136" s="16">
        <f>Amostras!$F$13</f>
        <v>3</v>
      </c>
      <c r="G4136" s="16">
        <f>Amostras!$G$13</f>
        <v>9</v>
      </c>
      <c r="H4136" s="16">
        <f>Amostras!$H$13</f>
        <v>5</v>
      </c>
      <c r="I4136" s="16">
        <f>Amostras!$I$13</f>
        <v>8</v>
      </c>
      <c r="J4136" s="40">
        <f>(C4136*C4123)+(D4136*D4123)+(E4136*E4123)+(F4136*F4123)+(G4136*G4123)+(H4136*H4123)+(I4136*I4123)+$J$5</f>
        <v>-0.92235294117647104</v>
      </c>
      <c r="K4136" s="19">
        <f>Amostras!$J$13</f>
        <v>-1</v>
      </c>
      <c r="L4136" s="2">
        <f t="shared" si="1145"/>
        <v>-1</v>
      </c>
      <c r="M4136" s="21">
        <f t="shared" si="1143"/>
        <v>0</v>
      </c>
      <c r="N4136">
        <f t="shared" si="1144"/>
        <v>0</v>
      </c>
      <c r="O4136">
        <f t="shared" si="1137"/>
        <v>0</v>
      </c>
      <c r="P4136">
        <f t="shared" si="1138"/>
        <v>0</v>
      </c>
      <c r="Q4136">
        <f t="shared" si="1139"/>
        <v>0</v>
      </c>
      <c r="R4136">
        <f t="shared" si="1140"/>
        <v>0</v>
      </c>
      <c r="S4136">
        <f t="shared" si="1141"/>
        <v>0</v>
      </c>
      <c r="T4136">
        <f t="shared" si="1142"/>
        <v>0</v>
      </c>
      <c r="U4136" s="1"/>
    </row>
    <row r="4137" spans="2:21" x14ac:dyDescent="0.25">
      <c r="B4137" s="15">
        <v>11</v>
      </c>
      <c r="C4137" s="16">
        <f>Amostras!$C$14</f>
        <v>2</v>
      </c>
      <c r="D4137" s="16">
        <f>Amostras!$D$14</f>
        <v>8</v>
      </c>
      <c r="E4137" s="16">
        <f>Amostras!$E$14</f>
        <v>9</v>
      </c>
      <c r="F4137" s="16">
        <f>Amostras!$F$14</f>
        <v>7</v>
      </c>
      <c r="G4137" s="16">
        <f>Amostras!$G$14</f>
        <v>2</v>
      </c>
      <c r="H4137" s="16">
        <f>Amostras!$H$14</f>
        <v>7</v>
      </c>
      <c r="I4137" s="16">
        <f>Amostras!$I$14</f>
        <v>6</v>
      </c>
      <c r="J4137" s="40">
        <f>(C4137*C4123)+(D4137*D4123)+(E4137*E4123)+(F4137*F4123)+(G4137*G4123)+(H4137*H4123)+(I4137*I4123)+$J$5</f>
        <v>-1.3788235294117763</v>
      </c>
      <c r="K4137" s="19">
        <f>Amostras!$J$14</f>
        <v>-1</v>
      </c>
      <c r="L4137" s="2">
        <f t="shared" si="1145"/>
        <v>-1</v>
      </c>
      <c r="M4137" s="21">
        <f t="shared" si="1143"/>
        <v>0</v>
      </c>
      <c r="N4137">
        <f t="shared" si="1144"/>
        <v>0</v>
      </c>
      <c r="O4137">
        <f t="shared" si="1137"/>
        <v>0</v>
      </c>
      <c r="P4137">
        <f t="shared" si="1138"/>
        <v>0</v>
      </c>
      <c r="Q4137">
        <f t="shared" si="1139"/>
        <v>0</v>
      </c>
      <c r="R4137">
        <f t="shared" si="1140"/>
        <v>0</v>
      </c>
      <c r="S4137">
        <f t="shared" si="1141"/>
        <v>0</v>
      </c>
      <c r="T4137">
        <f t="shared" si="1142"/>
        <v>0</v>
      </c>
      <c r="U4137" s="1"/>
    </row>
    <row r="4138" spans="2:21" x14ac:dyDescent="0.25">
      <c r="B4138" s="15">
        <v>12</v>
      </c>
      <c r="C4138" s="16">
        <f>Amostras!$C$15</f>
        <v>2</v>
      </c>
      <c r="D4138" s="16">
        <f>Amostras!$D$15</f>
        <v>6</v>
      </c>
      <c r="E4138" s="16">
        <f>Amostras!$E$15</f>
        <v>2</v>
      </c>
      <c r="F4138" s="16">
        <f>Amostras!$F$15</f>
        <v>6</v>
      </c>
      <c r="G4138" s="16">
        <f>Amostras!$G$15</f>
        <v>0</v>
      </c>
      <c r="H4138" s="16">
        <f>Amostras!$H$15</f>
        <v>6</v>
      </c>
      <c r="I4138" s="16">
        <f>Amostras!$I$15</f>
        <v>9</v>
      </c>
      <c r="J4138" s="40">
        <f>(C4138*C4123)+(D4138*D4123)+(E4138*E4123)+(F4138*F4123)+(G4138*G4123)+(H4138*H4123)+(I4138*I4123)+$J$5</f>
        <v>-2.3843137254902054</v>
      </c>
      <c r="K4138" s="19">
        <f>Amostras!$J$15</f>
        <v>-1</v>
      </c>
      <c r="L4138" s="2">
        <f t="shared" si="1145"/>
        <v>-1</v>
      </c>
      <c r="M4138" s="21">
        <f t="shared" si="1143"/>
        <v>0</v>
      </c>
      <c r="N4138">
        <f t="shared" si="1144"/>
        <v>0</v>
      </c>
      <c r="O4138">
        <f t="shared" si="1137"/>
        <v>0</v>
      </c>
      <c r="P4138">
        <f t="shared" si="1138"/>
        <v>0</v>
      </c>
      <c r="Q4138">
        <f t="shared" si="1139"/>
        <v>0</v>
      </c>
      <c r="R4138">
        <f t="shared" si="1140"/>
        <v>0</v>
      </c>
      <c r="S4138">
        <f t="shared" si="1141"/>
        <v>0</v>
      </c>
      <c r="T4138">
        <f t="shared" si="1142"/>
        <v>0</v>
      </c>
      <c r="U4138" s="1"/>
    </row>
    <row r="4139" spans="2:21" x14ac:dyDescent="0.25">
      <c r="B4139" s="15">
        <v>13</v>
      </c>
      <c r="C4139" s="16">
        <f>Amostras!$C$16</f>
        <v>1</v>
      </c>
      <c r="D4139" s="16">
        <f>Amostras!$D$16</f>
        <v>1</v>
      </c>
      <c r="E4139" s="16">
        <f>Amostras!$E$16</f>
        <v>5</v>
      </c>
      <c r="F4139" s="16">
        <f>Amostras!$F$16</f>
        <v>2</v>
      </c>
      <c r="G4139" s="16">
        <f>Amostras!$G$16</f>
        <v>5</v>
      </c>
      <c r="H4139" s="16">
        <f>Amostras!$H$16</f>
        <v>4</v>
      </c>
      <c r="I4139" s="16">
        <f>Amostras!$I$16</f>
        <v>9</v>
      </c>
      <c r="J4139" s="40">
        <f>(C4139*C4123)+(D4139*D4123)+(E4139*E4123)+(F4139*F4123)+(G4139*G4123)+(H4139*H4123)+(I4139*I4123)+$J$5</f>
        <v>-2.4494117647058835</v>
      </c>
      <c r="K4139" s="19">
        <f>Amostras!$J$16</f>
        <v>-1</v>
      </c>
      <c r="L4139" s="2">
        <f t="shared" si="1145"/>
        <v>-1</v>
      </c>
      <c r="M4139" s="21">
        <f t="shared" si="1143"/>
        <v>0</v>
      </c>
      <c r="N4139">
        <f t="shared" si="1144"/>
        <v>0</v>
      </c>
      <c r="O4139">
        <f t="shared" si="1137"/>
        <v>0</v>
      </c>
      <c r="P4139">
        <f t="shared" si="1138"/>
        <v>0</v>
      </c>
      <c r="Q4139">
        <f t="shared" si="1139"/>
        <v>0</v>
      </c>
      <c r="R4139">
        <f t="shared" si="1140"/>
        <v>0</v>
      </c>
      <c r="S4139">
        <f t="shared" si="1141"/>
        <v>0</v>
      </c>
      <c r="T4139">
        <f t="shared" si="1142"/>
        <v>0</v>
      </c>
      <c r="U4139" s="1"/>
    </row>
    <row r="4140" spans="2:21" x14ac:dyDescent="0.25">
      <c r="B4140" s="15">
        <v>14</v>
      </c>
      <c r="C4140" s="16">
        <f>Amostras!$C$17</f>
        <v>3</v>
      </c>
      <c r="D4140" s="16">
        <f>Amostras!$D$17</f>
        <v>5</v>
      </c>
      <c r="E4140" s="16">
        <f>Amostras!$E$17</f>
        <v>5</v>
      </c>
      <c r="F4140" s="16">
        <f>Amostras!$F$17</f>
        <v>6</v>
      </c>
      <c r="G4140" s="16">
        <f>Amostras!$G$17</f>
        <v>1</v>
      </c>
      <c r="H4140" s="16">
        <f>Amostras!$H$17</f>
        <v>2</v>
      </c>
      <c r="I4140" s="16">
        <f>Amostras!$I$17</f>
        <v>8</v>
      </c>
      <c r="J4140" s="40">
        <f>(C4140*C4123)+(D4140*D4123)+(E4140*E4123)+(F4140*F4123)+(G4140*G4123)+(H4140*H4123)+(I4140*I4123)+$J$5</f>
        <v>-1.5419607843137344</v>
      </c>
      <c r="K4140" s="19">
        <f>Amostras!$J$17</f>
        <v>-1</v>
      </c>
      <c r="L4140" s="2">
        <f t="shared" si="1145"/>
        <v>-1</v>
      </c>
      <c r="M4140" s="21">
        <f t="shared" si="1143"/>
        <v>0</v>
      </c>
      <c r="N4140">
        <f t="shared" si="1144"/>
        <v>0</v>
      </c>
      <c r="O4140">
        <f t="shared" si="1137"/>
        <v>0</v>
      </c>
      <c r="P4140">
        <f t="shared" si="1138"/>
        <v>0</v>
      </c>
      <c r="Q4140">
        <f t="shared" si="1139"/>
        <v>0</v>
      </c>
      <c r="R4140">
        <f t="shared" si="1140"/>
        <v>0</v>
      </c>
      <c r="S4140">
        <f t="shared" si="1141"/>
        <v>0</v>
      </c>
      <c r="T4140">
        <f t="shared" si="1142"/>
        <v>0</v>
      </c>
      <c r="U4140" s="1"/>
    </row>
    <row r="4141" spans="2:21" x14ac:dyDescent="0.25">
      <c r="B4141" s="15">
        <v>15</v>
      </c>
      <c r="C4141" s="16">
        <f>Amostras!$C$18</f>
        <v>1</v>
      </c>
      <c r="D4141" s="16">
        <f>Amostras!$D$18</f>
        <v>1</v>
      </c>
      <c r="E4141" s="16">
        <f>Amostras!$E$18</f>
        <v>4</v>
      </c>
      <c r="F4141" s="16">
        <f>Amostras!$F$18</f>
        <v>9</v>
      </c>
      <c r="G4141" s="16">
        <f>Amostras!$G$18</f>
        <v>4</v>
      </c>
      <c r="H4141" s="16">
        <f>Amostras!$H$18</f>
        <v>9</v>
      </c>
      <c r="I4141" s="16">
        <f>Amostras!$I$18</f>
        <v>3</v>
      </c>
      <c r="J4141" s="40">
        <f>(C4141*C4123)+(D4141*D4123)+(E4141*E4123)+(F4141*F4123)+(G4141*G4123)+(H4141*H4123)+(I4141*I4123)+$J$5</f>
        <v>-1.6886274509803962</v>
      </c>
      <c r="K4141" s="19">
        <f>Amostras!$J$18</f>
        <v>-1</v>
      </c>
      <c r="L4141" s="2">
        <f t="shared" si="1145"/>
        <v>-1</v>
      </c>
      <c r="M4141" s="21">
        <f t="shared" si="1143"/>
        <v>0</v>
      </c>
      <c r="N4141">
        <f t="shared" si="1144"/>
        <v>0</v>
      </c>
      <c r="O4141">
        <f t="shared" si="1137"/>
        <v>0</v>
      </c>
      <c r="P4141">
        <f t="shared" si="1138"/>
        <v>0</v>
      </c>
      <c r="Q4141">
        <f t="shared" si="1139"/>
        <v>0</v>
      </c>
      <c r="R4141">
        <f t="shared" si="1140"/>
        <v>0</v>
      </c>
      <c r="S4141">
        <f t="shared" si="1141"/>
        <v>0</v>
      </c>
      <c r="T4141">
        <f t="shared" si="1142"/>
        <v>0</v>
      </c>
      <c r="U4141" s="1"/>
    </row>
    <row r="4142" spans="2:21" x14ac:dyDescent="0.25">
      <c r="B4142" s="15">
        <v>16</v>
      </c>
      <c r="C4142" s="16">
        <f>Amostras!$C$19</f>
        <v>4</v>
      </c>
      <c r="D4142" s="16">
        <f>Amostras!$D$19</f>
        <v>6</v>
      </c>
      <c r="E4142" s="16">
        <f>Amostras!$E$19</f>
        <v>0</v>
      </c>
      <c r="F4142" s="16">
        <f>Amostras!$F$19</f>
        <v>0</v>
      </c>
      <c r="G4142" s="16">
        <f>Amostras!$G$19</f>
        <v>2</v>
      </c>
      <c r="H4142" s="16">
        <f>Amostras!$H$19</f>
        <v>4</v>
      </c>
      <c r="I4142" s="16">
        <f>Amostras!$I$19</f>
        <v>1</v>
      </c>
      <c r="J4142" s="40">
        <f>(C4142*C4123)+(D4142*D4123)+(E4142*E4123)+(F4142*F4123)+(G4142*G4123)+(H4142*H4123)+(I4142*I4123)+$J$5</f>
        <v>-0.57098039215686702</v>
      </c>
      <c r="K4142" s="19">
        <f>Amostras!$J$19</f>
        <v>-1</v>
      </c>
      <c r="L4142" s="2">
        <f t="shared" si="1145"/>
        <v>-1</v>
      </c>
      <c r="M4142" s="21">
        <f t="shared" si="1143"/>
        <v>0</v>
      </c>
      <c r="N4142">
        <f t="shared" si="1144"/>
        <v>0</v>
      </c>
      <c r="O4142">
        <f t="shared" si="1137"/>
        <v>0</v>
      </c>
      <c r="P4142">
        <f t="shared" si="1138"/>
        <v>0</v>
      </c>
      <c r="Q4142">
        <f t="shared" si="1139"/>
        <v>0</v>
      </c>
      <c r="R4142">
        <f t="shared" si="1140"/>
        <v>0</v>
      </c>
      <c r="S4142">
        <f t="shared" si="1141"/>
        <v>0</v>
      </c>
      <c r="T4142">
        <f t="shared" si="1142"/>
        <v>0</v>
      </c>
      <c r="U4142" s="1"/>
    </row>
    <row r="4143" spans="2:21" x14ac:dyDescent="0.25">
      <c r="B4143" s="15">
        <v>17</v>
      </c>
      <c r="C4143" s="16">
        <f>Amostras!$C$20</f>
        <v>2</v>
      </c>
      <c r="D4143" s="16">
        <f>Amostras!$D$20</f>
        <v>5</v>
      </c>
      <c r="E4143" s="16">
        <f>Amostras!$E$20</f>
        <v>8</v>
      </c>
      <c r="F4143" s="16">
        <f>Amostras!$F$20</f>
        <v>9</v>
      </c>
      <c r="G4143" s="16">
        <f>Amostras!$G$20</f>
        <v>3</v>
      </c>
      <c r="H4143" s="16">
        <f>Amostras!$H$20</f>
        <v>3</v>
      </c>
      <c r="I4143" s="16">
        <f>Amostras!$I$20</f>
        <v>3</v>
      </c>
      <c r="J4143" s="40">
        <f>(C4143*C4123)+(D4143*D4123)+(E4143*E4123)+(F4143*F4123)+(G4143*G4123)+(H4143*H4123)+(I4143*I4123)+$J$5</f>
        <v>-1.0509803921568728</v>
      </c>
      <c r="K4143" s="19">
        <f>Amostras!$J$20</f>
        <v>-1</v>
      </c>
      <c r="L4143" s="2">
        <f t="shared" si="1145"/>
        <v>-1</v>
      </c>
      <c r="M4143" s="21">
        <f t="shared" si="1143"/>
        <v>0</v>
      </c>
      <c r="N4143">
        <f t="shared" si="1144"/>
        <v>0</v>
      </c>
      <c r="O4143">
        <f t="shared" si="1137"/>
        <v>0</v>
      </c>
      <c r="P4143">
        <f t="shared" si="1138"/>
        <v>0</v>
      </c>
      <c r="Q4143">
        <f t="shared" si="1139"/>
        <v>0</v>
      </c>
      <c r="R4143">
        <f t="shared" si="1140"/>
        <v>0</v>
      </c>
      <c r="S4143">
        <f t="shared" si="1141"/>
        <v>0</v>
      </c>
      <c r="T4143">
        <f t="shared" si="1142"/>
        <v>0</v>
      </c>
      <c r="U4143" s="1"/>
    </row>
    <row r="4144" spans="2:21" x14ac:dyDescent="0.25">
      <c r="B4144" s="15">
        <v>18</v>
      </c>
      <c r="C4144" s="16">
        <f>Amostras!$C$21</f>
        <v>1</v>
      </c>
      <c r="D4144" s="16">
        <f>Amostras!$D$21</f>
        <v>9</v>
      </c>
      <c r="E4144" s="16">
        <f>Amostras!$E$21</f>
        <v>8</v>
      </c>
      <c r="F4144" s="16">
        <f>Amostras!$F$21</f>
        <v>0</v>
      </c>
      <c r="G4144" s="16">
        <f>Amostras!$G$21</f>
        <v>9</v>
      </c>
      <c r="H4144" s="16">
        <f>Amostras!$H$21</f>
        <v>6</v>
      </c>
      <c r="I4144" s="16">
        <f>Amostras!$I$21</f>
        <v>9</v>
      </c>
      <c r="J4144" s="40">
        <f>(C4144*C4123)+(D4144*D4123)+(E4144*E4123)+(F4144*F4123)+(G4144*G4123)+(H4144*H4123)+(I4144*I4123)+$J$5</f>
        <v>-1.7192156862745152</v>
      </c>
      <c r="K4144" s="19">
        <f>Amostras!$J$21</f>
        <v>-1</v>
      </c>
      <c r="L4144" s="2">
        <f t="shared" si="1145"/>
        <v>-1</v>
      </c>
      <c r="M4144" s="21">
        <f t="shared" si="1143"/>
        <v>0</v>
      </c>
      <c r="N4144">
        <f t="shared" si="1144"/>
        <v>0</v>
      </c>
      <c r="O4144">
        <f t="shared" si="1137"/>
        <v>0</v>
      </c>
      <c r="P4144">
        <f t="shared" si="1138"/>
        <v>0</v>
      </c>
      <c r="Q4144">
        <f t="shared" si="1139"/>
        <v>0</v>
      </c>
      <c r="R4144">
        <f t="shared" si="1140"/>
        <v>0</v>
      </c>
      <c r="S4144">
        <f t="shared" si="1141"/>
        <v>0</v>
      </c>
      <c r="T4144">
        <f t="shared" si="1142"/>
        <v>0</v>
      </c>
      <c r="U4144" s="1"/>
    </row>
    <row r="4145" spans="2:21" x14ac:dyDescent="0.25">
      <c r="B4145" s="15">
        <v>19</v>
      </c>
      <c r="C4145" s="16">
        <f>Amostras!$C$22</f>
        <v>4</v>
      </c>
      <c r="D4145" s="16">
        <f>Amostras!$D$22</f>
        <v>2</v>
      </c>
      <c r="E4145" s="16">
        <f>Amostras!$E$22</f>
        <v>9</v>
      </c>
      <c r="F4145" s="16">
        <f>Amostras!$F$22</f>
        <v>4</v>
      </c>
      <c r="G4145" s="16">
        <f>Amostras!$G$22</f>
        <v>4</v>
      </c>
      <c r="H4145" s="16">
        <f>Amostras!$H$22</f>
        <v>1</v>
      </c>
      <c r="I4145" s="16">
        <f>Amostras!$I$22</f>
        <v>3</v>
      </c>
      <c r="J4145" s="40">
        <f>(C4145*C4123)+(D4145*D4123)+(E4145*E4123)+(F4145*F4123)+(G4145*G4123)+(H4145*H4123)+(I4145*I4123)+$J$5</f>
        <v>-6.1176470588240051E-2</v>
      </c>
      <c r="K4145" s="19">
        <f>Amostras!$J$22</f>
        <v>-1</v>
      </c>
      <c r="L4145" s="2">
        <f t="shared" si="1145"/>
        <v>-1</v>
      </c>
      <c r="M4145" s="21">
        <f t="shared" si="1143"/>
        <v>0</v>
      </c>
      <c r="N4145">
        <f t="shared" si="1144"/>
        <v>0</v>
      </c>
      <c r="O4145">
        <f t="shared" si="1137"/>
        <v>0</v>
      </c>
      <c r="P4145">
        <f t="shared" si="1138"/>
        <v>0</v>
      </c>
      <c r="Q4145">
        <f t="shared" si="1139"/>
        <v>0</v>
      </c>
      <c r="R4145">
        <f t="shared" si="1140"/>
        <v>0</v>
      </c>
      <c r="S4145">
        <f t="shared" si="1141"/>
        <v>0</v>
      </c>
      <c r="T4145">
        <f t="shared" si="1142"/>
        <v>0</v>
      </c>
      <c r="U4145" s="1"/>
    </row>
    <row r="4146" spans="2:21" x14ac:dyDescent="0.25">
      <c r="B4146" s="15">
        <v>20</v>
      </c>
      <c r="C4146" s="16">
        <f>Amostras!$C$23</f>
        <v>3</v>
      </c>
      <c r="D4146" s="16">
        <f>Amostras!$D$23</f>
        <v>4</v>
      </c>
      <c r="E4146" s="16">
        <f>Amostras!$E$23</f>
        <v>3</v>
      </c>
      <c r="F4146" s="16">
        <f>Amostras!$F$23</f>
        <v>3</v>
      </c>
      <c r="G4146" s="16">
        <f>Amostras!$G$23</f>
        <v>9</v>
      </c>
      <c r="H4146" s="16">
        <f>Amostras!$H$23</f>
        <v>6</v>
      </c>
      <c r="I4146" s="16">
        <f>Amostras!$I$23</f>
        <v>9</v>
      </c>
      <c r="J4146" s="40">
        <f>(C4146*C4123)+(D4146*D4123)+(E4146*E4123)+(F4146*F4123)+(G4146*G4123)+(H4146*H4123)+(I4146*I4123)+$J$5</f>
        <v>-0.921568627450982</v>
      </c>
      <c r="K4146" s="19">
        <f>Amostras!$J$23</f>
        <v>-1</v>
      </c>
      <c r="L4146" s="2">
        <f t="shared" si="1145"/>
        <v>-1</v>
      </c>
      <c r="M4146" s="21">
        <f t="shared" si="1143"/>
        <v>0</v>
      </c>
      <c r="N4146">
        <f t="shared" si="1144"/>
        <v>0</v>
      </c>
      <c r="O4146">
        <f t="shared" si="1137"/>
        <v>0</v>
      </c>
      <c r="P4146">
        <f t="shared" si="1138"/>
        <v>0</v>
      </c>
      <c r="Q4146">
        <f t="shared" si="1139"/>
        <v>0</v>
      </c>
      <c r="R4146">
        <f t="shared" si="1140"/>
        <v>0</v>
      </c>
      <c r="S4146">
        <f t="shared" si="1141"/>
        <v>0</v>
      </c>
      <c r="T4146">
        <f t="shared" si="1142"/>
        <v>0</v>
      </c>
      <c r="U4146" s="1"/>
    </row>
    <row r="4147" spans="2:21" x14ac:dyDescent="0.25">
      <c r="B4147" s="15">
        <v>21</v>
      </c>
      <c r="C4147" s="16">
        <f>Amostras!$C$24</f>
        <v>1</v>
      </c>
      <c r="D4147" s="16">
        <f>Amostras!$D$24</f>
        <v>0</v>
      </c>
      <c r="E4147" s="16">
        <f>Amostras!$E$24</f>
        <v>9</v>
      </c>
      <c r="F4147" s="16">
        <f>Amostras!$F$24</f>
        <v>9</v>
      </c>
      <c r="G4147" s="16">
        <f>Amostras!$G$24</f>
        <v>4</v>
      </c>
      <c r="H4147" s="16">
        <f>Amostras!$H$24</f>
        <v>0</v>
      </c>
      <c r="I4147" s="16">
        <f>Amostras!$I$24</f>
        <v>8</v>
      </c>
      <c r="J4147" s="40">
        <f>(C4147*C4123)+(D4147*D4123)+(E4147*E4123)+(F4147*F4123)+(G4147*G4123)+(H4147*H4123)+(I4147*I4123)+$J$5</f>
        <v>-2.0870588235294179</v>
      </c>
      <c r="K4147" s="19">
        <f>Amostras!$J$24</f>
        <v>-1</v>
      </c>
      <c r="L4147" s="2">
        <f t="shared" si="1145"/>
        <v>-1</v>
      </c>
      <c r="M4147" s="21">
        <f t="shared" si="1143"/>
        <v>0</v>
      </c>
      <c r="N4147">
        <f t="shared" si="1144"/>
        <v>0</v>
      </c>
      <c r="O4147">
        <f t="shared" si="1137"/>
        <v>0</v>
      </c>
      <c r="P4147">
        <f t="shared" si="1138"/>
        <v>0</v>
      </c>
      <c r="Q4147">
        <f t="shared" si="1139"/>
        <v>0</v>
      </c>
      <c r="R4147">
        <f t="shared" si="1140"/>
        <v>0</v>
      </c>
      <c r="S4147">
        <f t="shared" si="1141"/>
        <v>0</v>
      </c>
      <c r="T4147">
        <f t="shared" si="1142"/>
        <v>0</v>
      </c>
      <c r="U4147" s="1"/>
    </row>
    <row r="4148" spans="2:21" x14ac:dyDescent="0.25">
      <c r="B4148" s="15">
        <v>22</v>
      </c>
      <c r="C4148" s="16">
        <f>Amostras!$C$25</f>
        <v>4</v>
      </c>
      <c r="D4148" s="16">
        <f>Amostras!$D$25</f>
        <v>5</v>
      </c>
      <c r="E4148" s="16">
        <f>Amostras!$E$25</f>
        <v>9</v>
      </c>
      <c r="F4148" s="16">
        <f>Amostras!$F$25</f>
        <v>6</v>
      </c>
      <c r="G4148" s="16">
        <f>Amostras!$G$25</f>
        <v>1</v>
      </c>
      <c r="H4148" s="16">
        <f>Amostras!$H$25</f>
        <v>8</v>
      </c>
      <c r="I4148" s="16">
        <f>Amostras!$I$25</f>
        <v>4</v>
      </c>
      <c r="J4148" s="40">
        <f>(C4148*C4123)+(D4148*D4123)+(E4148*E4123)+(F4148*F4123)+(G4148*G4123)+(H4148*H4123)+(I4148*I4123)+$J$5</f>
        <v>-0.28705882352942025</v>
      </c>
      <c r="K4148" s="19">
        <f>Amostras!$J$25</f>
        <v>-1</v>
      </c>
      <c r="L4148" s="2">
        <f t="shared" si="1145"/>
        <v>-1</v>
      </c>
      <c r="M4148" s="21">
        <f t="shared" si="1143"/>
        <v>0</v>
      </c>
      <c r="N4148">
        <f t="shared" si="1144"/>
        <v>0</v>
      </c>
      <c r="O4148">
        <f t="shared" si="1137"/>
        <v>0</v>
      </c>
      <c r="P4148">
        <f t="shared" si="1138"/>
        <v>0</v>
      </c>
      <c r="Q4148">
        <f t="shared" si="1139"/>
        <v>0</v>
      </c>
      <c r="R4148">
        <f t="shared" si="1140"/>
        <v>0</v>
      </c>
      <c r="S4148">
        <f t="shared" si="1141"/>
        <v>0</v>
      </c>
      <c r="T4148">
        <f t="shared" si="1142"/>
        <v>0</v>
      </c>
      <c r="U4148" s="1"/>
    </row>
    <row r="4149" spans="2:21" x14ac:dyDescent="0.25">
      <c r="B4149" s="15">
        <v>23</v>
      </c>
      <c r="C4149" s="16">
        <f>Amostras!$C$26</f>
        <v>4</v>
      </c>
      <c r="D4149" s="16">
        <f>Amostras!$D$26</f>
        <v>4</v>
      </c>
      <c r="E4149" s="16">
        <f>Amostras!$E$26</f>
        <v>8</v>
      </c>
      <c r="F4149" s="16">
        <f>Amostras!$F$26</f>
        <v>0</v>
      </c>
      <c r="G4149" s="16">
        <f>Amostras!$G$26</f>
        <v>0</v>
      </c>
      <c r="H4149" s="16">
        <f>Amostras!$H$26</f>
        <v>5</v>
      </c>
      <c r="I4149" s="16">
        <f>Amostras!$I$26</f>
        <v>9</v>
      </c>
      <c r="J4149" s="40">
        <f>(C4149*C4123)+(D4149*D4123)+(E4149*E4123)+(F4149*F4123)+(G4149*G4123)+(H4149*H4123)+(I4149*I4123)+$J$5</f>
        <v>-1.2352941176470646</v>
      </c>
      <c r="K4149" s="19">
        <f>Amostras!$J$26</f>
        <v>-1</v>
      </c>
      <c r="L4149" s="2">
        <f t="shared" si="1145"/>
        <v>-1</v>
      </c>
      <c r="M4149" s="21">
        <f t="shared" si="1143"/>
        <v>0</v>
      </c>
      <c r="N4149">
        <f t="shared" si="1144"/>
        <v>0</v>
      </c>
      <c r="O4149">
        <f t="shared" si="1137"/>
        <v>0</v>
      </c>
      <c r="P4149">
        <f t="shared" si="1138"/>
        <v>0</v>
      </c>
      <c r="Q4149">
        <f t="shared" si="1139"/>
        <v>0</v>
      </c>
      <c r="R4149">
        <f t="shared" si="1140"/>
        <v>0</v>
      </c>
      <c r="S4149">
        <f t="shared" si="1141"/>
        <v>0</v>
      </c>
      <c r="T4149">
        <f t="shared" si="1142"/>
        <v>0</v>
      </c>
      <c r="U4149" s="1"/>
    </row>
    <row r="4150" spans="2:21" x14ac:dyDescent="0.25">
      <c r="B4150" s="15">
        <v>24</v>
      </c>
      <c r="C4150" s="16">
        <f>Amostras!$C$27</f>
        <v>2</v>
      </c>
      <c r="D4150" s="16">
        <f>Amostras!$D$27</f>
        <v>7</v>
      </c>
      <c r="E4150" s="16">
        <f>Amostras!$E$27</f>
        <v>6</v>
      </c>
      <c r="F4150" s="16">
        <f>Amostras!$F$27</f>
        <v>5</v>
      </c>
      <c r="G4150" s="16">
        <f>Amostras!$G$27</f>
        <v>0</v>
      </c>
      <c r="H4150" s="16">
        <f>Amostras!$H$27</f>
        <v>7</v>
      </c>
      <c r="I4150" s="16">
        <f>Amostras!$I$27</f>
        <v>5</v>
      </c>
      <c r="J4150" s="40">
        <f>(C4150*C4123)+(D4150*D4123)+(E4150*E4123)+(F4150*F4123)+(G4150*G4123)+(H4150*H4123)+(I4150*I4123)+$J$5</f>
        <v>-1.7435294117647153</v>
      </c>
      <c r="K4150" s="19">
        <f>Amostras!$J$27</f>
        <v>-1</v>
      </c>
      <c r="L4150" s="2">
        <f t="shared" si="1145"/>
        <v>-1</v>
      </c>
      <c r="M4150" s="21">
        <f t="shared" si="1143"/>
        <v>0</v>
      </c>
      <c r="N4150">
        <f t="shared" si="1144"/>
        <v>0</v>
      </c>
      <c r="O4150">
        <f t="shared" si="1137"/>
        <v>0</v>
      </c>
      <c r="P4150">
        <f t="shared" si="1138"/>
        <v>0</v>
      </c>
      <c r="Q4150">
        <f t="shared" si="1139"/>
        <v>0</v>
      </c>
      <c r="R4150">
        <f t="shared" si="1140"/>
        <v>0</v>
      </c>
      <c r="S4150">
        <f t="shared" si="1141"/>
        <v>0</v>
      </c>
      <c r="T4150">
        <f t="shared" si="1142"/>
        <v>0</v>
      </c>
      <c r="U4150" s="1"/>
    </row>
    <row r="4151" spans="2:21" x14ac:dyDescent="0.25">
      <c r="B4151" s="15">
        <v>25</v>
      </c>
      <c r="C4151" s="16">
        <f>Amostras!$C$28</f>
        <v>1</v>
      </c>
      <c r="D4151" s="16">
        <f>Amostras!$D$28</f>
        <v>5</v>
      </c>
      <c r="E4151" s="16">
        <f>Amostras!$E$28</f>
        <v>1</v>
      </c>
      <c r="F4151" s="16">
        <f>Amostras!$F$28</f>
        <v>2</v>
      </c>
      <c r="G4151" s="16">
        <f>Amostras!$G$28</f>
        <v>7</v>
      </c>
      <c r="H4151" s="16">
        <f>Amostras!$H$28</f>
        <v>3</v>
      </c>
      <c r="I4151" s="16">
        <f>Amostras!$I$28</f>
        <v>0</v>
      </c>
      <c r="J4151" s="40">
        <f>(C4151*C4123)+(D4151*D4123)+(E4151*E4123)+(F4151*F4123)+(G4151*G4123)+(H4151*H4123)+(I4151*I4123)+$J$5</f>
        <v>-1.4235294117647084</v>
      </c>
      <c r="K4151" s="19">
        <f>Amostras!$J$28</f>
        <v>-1</v>
      </c>
      <c r="L4151" s="2">
        <f t="shared" si="1145"/>
        <v>-1</v>
      </c>
      <c r="M4151" s="21">
        <f t="shared" si="1143"/>
        <v>0</v>
      </c>
      <c r="N4151">
        <f t="shared" si="1144"/>
        <v>0</v>
      </c>
      <c r="O4151">
        <f t="shared" si="1137"/>
        <v>0</v>
      </c>
      <c r="P4151">
        <f t="shared" si="1138"/>
        <v>0</v>
      </c>
      <c r="Q4151">
        <f t="shared" si="1139"/>
        <v>0</v>
      </c>
      <c r="R4151">
        <f t="shared" si="1140"/>
        <v>0</v>
      </c>
      <c r="S4151">
        <f t="shared" si="1141"/>
        <v>0</v>
      </c>
      <c r="T4151">
        <f t="shared" si="1142"/>
        <v>0</v>
      </c>
      <c r="U4151" s="1"/>
    </row>
    <row r="4152" spans="2:21" x14ac:dyDescent="0.25">
      <c r="B4152" s="15">
        <v>26</v>
      </c>
      <c r="C4152" s="16">
        <f>Amostras!$C$29</f>
        <v>9</v>
      </c>
      <c r="D4152" s="16">
        <f>Amostras!$D$29</f>
        <v>6</v>
      </c>
      <c r="E4152" s="16">
        <f>Amostras!$E$29</f>
        <v>3</v>
      </c>
      <c r="F4152" s="16">
        <f>Amostras!$F$29</f>
        <v>4</v>
      </c>
      <c r="G4152" s="16">
        <f>Amostras!$G$29</f>
        <v>2</v>
      </c>
      <c r="H4152" s="16">
        <f>Amostras!$H$29</f>
        <v>9</v>
      </c>
      <c r="I4152" s="16">
        <f>Amostras!$I$29</f>
        <v>8</v>
      </c>
      <c r="J4152" s="40">
        <f>(C4152*C4123)+(D4152*D4123)+(E4152*E4123)+(F4152*F4123)+(G4152*G4123)+(H4152*H4123)+(I4152*I4123)+$J$5</f>
        <v>1.7199999999999935</v>
      </c>
      <c r="K4152" s="19">
        <f>Amostras!$J$29</f>
        <v>1</v>
      </c>
      <c r="L4152" s="2">
        <f t="shared" si="1145"/>
        <v>1</v>
      </c>
      <c r="M4152" s="21">
        <f t="shared" si="1143"/>
        <v>0</v>
      </c>
      <c r="N4152">
        <f t="shared" si="1144"/>
        <v>0</v>
      </c>
      <c r="O4152">
        <f t="shared" si="1137"/>
        <v>0</v>
      </c>
      <c r="P4152">
        <f t="shared" si="1138"/>
        <v>0</v>
      </c>
      <c r="Q4152">
        <f t="shared" si="1139"/>
        <v>0</v>
      </c>
      <c r="R4152">
        <f t="shared" si="1140"/>
        <v>0</v>
      </c>
      <c r="S4152">
        <f t="shared" si="1141"/>
        <v>0</v>
      </c>
      <c r="T4152">
        <f t="shared" si="1142"/>
        <v>0</v>
      </c>
      <c r="U4152" s="1"/>
    </row>
    <row r="4153" spans="2:21" x14ac:dyDescent="0.25">
      <c r="B4153" s="15">
        <v>27</v>
      </c>
      <c r="C4153" s="16">
        <f>Amostras!$C$30</f>
        <v>7</v>
      </c>
      <c r="D4153" s="16">
        <f>Amostras!$D$30</f>
        <v>5</v>
      </c>
      <c r="E4153" s="16">
        <f>Amostras!$E$30</f>
        <v>9</v>
      </c>
      <c r="F4153" s="16">
        <f>Amostras!$F$30</f>
        <v>5</v>
      </c>
      <c r="G4153" s="16">
        <f>Amostras!$G$30</f>
        <v>5</v>
      </c>
      <c r="H4153" s="16">
        <f>Amostras!$H$30</f>
        <v>6</v>
      </c>
      <c r="I4153" s="16">
        <f>Amostras!$I$30</f>
        <v>1</v>
      </c>
      <c r="J4153" s="40">
        <f>(C4153*C4123)+(D4153*D4123)+(E4153*E4123)+(F4153*F4123)+(G4153*G4123)+(H4153*H4123)+(I4153*I4123)+$J$5</f>
        <v>2.0250980392156794</v>
      </c>
      <c r="K4153" s="19">
        <f>Amostras!$J$30</f>
        <v>1</v>
      </c>
      <c r="L4153" s="2">
        <f t="shared" si="1145"/>
        <v>1</v>
      </c>
      <c r="M4153" s="21">
        <f t="shared" si="1143"/>
        <v>0</v>
      </c>
      <c r="N4153">
        <f t="shared" si="1144"/>
        <v>0</v>
      </c>
      <c r="O4153">
        <f t="shared" si="1137"/>
        <v>0</v>
      </c>
      <c r="P4153">
        <f t="shared" si="1138"/>
        <v>0</v>
      </c>
      <c r="Q4153">
        <f t="shared" si="1139"/>
        <v>0</v>
      </c>
      <c r="R4153">
        <f t="shared" si="1140"/>
        <v>0</v>
      </c>
      <c r="S4153">
        <f t="shared" si="1141"/>
        <v>0</v>
      </c>
      <c r="T4153">
        <f t="shared" si="1142"/>
        <v>0</v>
      </c>
      <c r="U4153" s="1"/>
    </row>
    <row r="4154" spans="2:21" x14ac:dyDescent="0.25">
      <c r="B4154" s="15">
        <v>28</v>
      </c>
      <c r="C4154" s="16">
        <f>Amostras!$C$31</f>
        <v>5</v>
      </c>
      <c r="D4154" s="16">
        <f>Amostras!$D$31</f>
        <v>1</v>
      </c>
      <c r="E4154" s="16">
        <f>Amostras!$E$31</f>
        <v>2</v>
      </c>
      <c r="F4154" s="16">
        <f>Amostras!$F$31</f>
        <v>9</v>
      </c>
      <c r="G4154" s="16">
        <f>Amostras!$G$31</f>
        <v>4</v>
      </c>
      <c r="H4154" s="16">
        <f>Amostras!$H$31</f>
        <v>5</v>
      </c>
      <c r="I4154" s="16">
        <f>Amostras!$I$31</f>
        <v>1</v>
      </c>
      <c r="J4154" s="40">
        <f>(C4154*C4123)+(D4154*D4123)+(E4154*E4123)+(F4154*F4123)+(G4154*G4123)+(H4154*H4123)+(I4154*I4123)+$J$5</f>
        <v>0.50117647058823067</v>
      </c>
      <c r="K4154" s="19">
        <f>Amostras!$J$31</f>
        <v>1</v>
      </c>
      <c r="L4154" s="2">
        <f t="shared" si="1145"/>
        <v>1</v>
      </c>
      <c r="M4154" s="21">
        <f t="shared" si="1143"/>
        <v>0</v>
      </c>
      <c r="N4154">
        <f t="shared" si="1144"/>
        <v>0</v>
      </c>
      <c r="O4154">
        <f t="shared" si="1137"/>
        <v>0</v>
      </c>
      <c r="P4154">
        <f t="shared" si="1138"/>
        <v>0</v>
      </c>
      <c r="Q4154">
        <f t="shared" si="1139"/>
        <v>0</v>
      </c>
      <c r="R4154">
        <f t="shared" si="1140"/>
        <v>0</v>
      </c>
      <c r="S4154">
        <f t="shared" si="1141"/>
        <v>0</v>
      </c>
      <c r="T4154">
        <f t="shared" si="1142"/>
        <v>0</v>
      </c>
      <c r="U4154" s="1"/>
    </row>
    <row r="4155" spans="2:21" x14ac:dyDescent="0.25">
      <c r="B4155" s="15">
        <v>29</v>
      </c>
      <c r="C4155" s="16">
        <f>Amostras!$C$32</f>
        <v>6</v>
      </c>
      <c r="D4155" s="16">
        <f>Amostras!$D$32</f>
        <v>9</v>
      </c>
      <c r="E4155" s="16">
        <f>Amostras!$E$32</f>
        <v>9</v>
      </c>
      <c r="F4155" s="16">
        <f>Amostras!$F$32</f>
        <v>9</v>
      </c>
      <c r="G4155" s="16">
        <f>Amostras!$G$32</f>
        <v>6</v>
      </c>
      <c r="H4155" s="16">
        <f>Amostras!$H$32</f>
        <v>4</v>
      </c>
      <c r="I4155" s="16">
        <f>Amostras!$I$32</f>
        <v>8</v>
      </c>
      <c r="J4155" s="40">
        <f>(C4155*C4123)+(D4155*D4123)+(E4155*E4123)+(F4155*F4123)+(G4155*G4123)+(H4155*H4123)+(I4155*I4123)+$J$5</f>
        <v>1.0415686274509675</v>
      </c>
      <c r="K4155" s="19">
        <f>Amostras!$J$32</f>
        <v>1</v>
      </c>
      <c r="L4155" s="2">
        <f t="shared" si="1145"/>
        <v>1</v>
      </c>
      <c r="M4155" s="21">
        <f t="shared" si="1143"/>
        <v>0</v>
      </c>
      <c r="N4155">
        <f t="shared" si="1144"/>
        <v>0</v>
      </c>
      <c r="O4155">
        <f t="shared" si="1137"/>
        <v>0</v>
      </c>
      <c r="P4155">
        <f t="shared" si="1138"/>
        <v>0</v>
      </c>
      <c r="Q4155">
        <f t="shared" si="1139"/>
        <v>0</v>
      </c>
      <c r="R4155">
        <f t="shared" si="1140"/>
        <v>0</v>
      </c>
      <c r="S4155">
        <f t="shared" si="1141"/>
        <v>0</v>
      </c>
      <c r="T4155">
        <f t="shared" si="1142"/>
        <v>0</v>
      </c>
      <c r="U4155" s="1"/>
    </row>
    <row r="4156" spans="2:21" x14ac:dyDescent="0.25">
      <c r="B4156" s="15">
        <v>30</v>
      </c>
      <c r="C4156" s="16">
        <f>Amostras!$C$33</f>
        <v>6</v>
      </c>
      <c r="D4156" s="16">
        <f>Amostras!$D$33</f>
        <v>1</v>
      </c>
      <c r="E4156" s="16">
        <f>Amostras!$E$33</f>
        <v>0</v>
      </c>
      <c r="F4156" s="16">
        <f>Amostras!$F$33</f>
        <v>8</v>
      </c>
      <c r="G4156" s="16">
        <f>Amostras!$G$33</f>
        <v>1</v>
      </c>
      <c r="H4156" s="16">
        <f>Amostras!$H$33</f>
        <v>1</v>
      </c>
      <c r="I4156" s="16">
        <f>Amostras!$I$33</f>
        <v>6</v>
      </c>
      <c r="J4156" s="40">
        <f>(C4156*C4123)+(D4156*D4123)+(E4156*E4123)+(F4156*F4123)+(G4156*G4123)+(H4156*H4123)+(I4156*I4123)+$J$5</f>
        <v>-2.3529411764711572E-2</v>
      </c>
      <c r="K4156" s="19">
        <f>Amostras!$J$33</f>
        <v>1</v>
      </c>
      <c r="L4156" s="2">
        <f t="shared" si="1145"/>
        <v>-1</v>
      </c>
      <c r="M4156" s="21">
        <f t="shared" si="1143"/>
        <v>2</v>
      </c>
      <c r="N4156">
        <f t="shared" si="1144"/>
        <v>0.12</v>
      </c>
      <c r="O4156">
        <f t="shared" si="1137"/>
        <v>0.02</v>
      </c>
      <c r="P4156">
        <f t="shared" si="1138"/>
        <v>0</v>
      </c>
      <c r="Q4156">
        <f t="shared" si="1139"/>
        <v>0.16</v>
      </c>
      <c r="R4156">
        <f t="shared" si="1140"/>
        <v>0.02</v>
      </c>
      <c r="S4156">
        <f t="shared" si="1141"/>
        <v>0.02</v>
      </c>
      <c r="T4156">
        <f t="shared" si="1142"/>
        <v>0.12</v>
      </c>
      <c r="U4156" s="1"/>
    </row>
    <row r="4157" spans="2:21" x14ac:dyDescent="0.25">
      <c r="B4157" s="15">
        <v>31</v>
      </c>
      <c r="C4157" s="16">
        <f>Amostras!$C$34</f>
        <v>8</v>
      </c>
      <c r="D4157" s="16">
        <f>Amostras!$D$34</f>
        <v>2</v>
      </c>
      <c r="E4157" s="16">
        <f>Amostras!$E$34</f>
        <v>0</v>
      </c>
      <c r="F4157" s="16">
        <f>Amostras!$F$34</f>
        <v>5</v>
      </c>
      <c r="G4157" s="16">
        <f>Amostras!$G$34</f>
        <v>7</v>
      </c>
      <c r="H4157" s="16">
        <f>Amostras!$H$34</f>
        <v>3</v>
      </c>
      <c r="I4157" s="16">
        <f>Amostras!$I$34</f>
        <v>9</v>
      </c>
      <c r="J4157" s="40">
        <f>(C4157*C4123)+(D4157*D4123)+(E4157*E4123)+(F4157*F4123)+(G4157*G4123)+(H4157*H4123)+(I4157*I4123)+$J$5</f>
        <v>1.3513725490196045</v>
      </c>
      <c r="K4157" s="19">
        <f>Amostras!$J$34</f>
        <v>1</v>
      </c>
      <c r="L4157" s="2">
        <f t="shared" si="1145"/>
        <v>1</v>
      </c>
      <c r="M4157" s="21">
        <f t="shared" si="1143"/>
        <v>0</v>
      </c>
      <c r="N4157">
        <f t="shared" si="1144"/>
        <v>0</v>
      </c>
      <c r="O4157">
        <f t="shared" si="1137"/>
        <v>0</v>
      </c>
      <c r="P4157">
        <f t="shared" si="1138"/>
        <v>0</v>
      </c>
      <c r="Q4157">
        <f t="shared" si="1139"/>
        <v>0</v>
      </c>
      <c r="R4157">
        <f t="shared" si="1140"/>
        <v>0</v>
      </c>
      <c r="S4157">
        <f t="shared" si="1141"/>
        <v>0</v>
      </c>
      <c r="T4157">
        <f t="shared" si="1142"/>
        <v>0</v>
      </c>
      <c r="U4157" s="1"/>
    </row>
    <row r="4158" spans="2:21" x14ac:dyDescent="0.25">
      <c r="B4158" s="15">
        <v>32</v>
      </c>
      <c r="C4158" s="16">
        <f>Amostras!$C$35</f>
        <v>9</v>
      </c>
      <c r="D4158" s="16">
        <f>Amostras!$D$35</f>
        <v>6</v>
      </c>
      <c r="E4158" s="16">
        <f>Amostras!$E$35</f>
        <v>9</v>
      </c>
      <c r="F4158" s="16">
        <f>Amostras!$F$35</f>
        <v>4</v>
      </c>
      <c r="G4158" s="16">
        <f>Amostras!$G$35</f>
        <v>3</v>
      </c>
      <c r="H4158" s="16">
        <f>Amostras!$H$35</f>
        <v>8</v>
      </c>
      <c r="I4158" s="16">
        <f>Amostras!$I$35</f>
        <v>0</v>
      </c>
      <c r="J4158" s="40">
        <f>(C4158*C4123)+(D4158*D4123)+(E4158*E4123)+(F4158*F4123)+(G4158*G4123)+(H4158*H4123)+(I4158*I4123)+$J$5</f>
        <v>2.9905882352941102</v>
      </c>
      <c r="K4158" s="19">
        <f>Amostras!$J$35</f>
        <v>1</v>
      </c>
      <c r="L4158" s="2">
        <f t="shared" si="1145"/>
        <v>1</v>
      </c>
      <c r="M4158" s="21">
        <f t="shared" si="1143"/>
        <v>0</v>
      </c>
      <c r="N4158">
        <f t="shared" si="1144"/>
        <v>0</v>
      </c>
      <c r="O4158">
        <f t="shared" si="1137"/>
        <v>0</v>
      </c>
      <c r="P4158">
        <f t="shared" si="1138"/>
        <v>0</v>
      </c>
      <c r="Q4158">
        <f t="shared" si="1139"/>
        <v>0</v>
      </c>
      <c r="R4158">
        <f t="shared" si="1140"/>
        <v>0</v>
      </c>
      <c r="S4158">
        <f t="shared" si="1141"/>
        <v>0</v>
      </c>
      <c r="T4158">
        <f t="shared" si="1142"/>
        <v>0</v>
      </c>
      <c r="U4158" s="1"/>
    </row>
    <row r="4159" spans="2:21" x14ac:dyDescent="0.25">
      <c r="B4159" s="15">
        <v>33</v>
      </c>
      <c r="C4159" s="16">
        <f>Amostras!$C$36</f>
        <v>8</v>
      </c>
      <c r="D4159" s="16">
        <f>Amostras!$D$36</f>
        <v>6</v>
      </c>
      <c r="E4159" s="16">
        <f>Amostras!$E$36</f>
        <v>4</v>
      </c>
      <c r="F4159" s="16">
        <f>Amostras!$F$36</f>
        <v>7</v>
      </c>
      <c r="G4159" s="16">
        <f>Amostras!$G$36</f>
        <v>4</v>
      </c>
      <c r="H4159" s="16">
        <f>Amostras!$H$36</f>
        <v>9</v>
      </c>
      <c r="I4159" s="16">
        <f>Amostras!$I$36</f>
        <v>3</v>
      </c>
      <c r="J4159" s="40">
        <f>(C4159*C4123)+(D4159*D4123)+(E4159*E4123)+(F4159*F4123)+(G4159*G4123)+(H4159*H4123)+(I4159*I4123)+$J$5</f>
        <v>2.0894117647058756</v>
      </c>
      <c r="K4159" s="19">
        <f>Amostras!$J$36</f>
        <v>1</v>
      </c>
      <c r="L4159" s="2">
        <f t="shared" si="1145"/>
        <v>1</v>
      </c>
      <c r="M4159" s="21">
        <f t="shared" si="1143"/>
        <v>0</v>
      </c>
      <c r="N4159">
        <f t="shared" si="1144"/>
        <v>0</v>
      </c>
      <c r="O4159">
        <f t="shared" si="1137"/>
        <v>0</v>
      </c>
      <c r="P4159">
        <f t="shared" si="1138"/>
        <v>0</v>
      </c>
      <c r="Q4159">
        <f t="shared" si="1139"/>
        <v>0</v>
      </c>
      <c r="R4159">
        <f t="shared" si="1140"/>
        <v>0</v>
      </c>
      <c r="S4159">
        <f t="shared" si="1141"/>
        <v>0</v>
      </c>
      <c r="T4159">
        <f t="shared" si="1142"/>
        <v>0</v>
      </c>
      <c r="U4159" s="1"/>
    </row>
    <row r="4160" spans="2:21" x14ac:dyDescent="0.25">
      <c r="B4160" s="15">
        <v>34</v>
      </c>
      <c r="C4160" s="16">
        <f>Amostras!$C$37</f>
        <v>8</v>
      </c>
      <c r="D4160" s="16">
        <f>Amostras!$D$37</f>
        <v>9</v>
      </c>
      <c r="E4160" s="16">
        <f>Amostras!$E$37</f>
        <v>0</v>
      </c>
      <c r="F4160" s="16">
        <f>Amostras!$F$37</f>
        <v>0</v>
      </c>
      <c r="G4160" s="16">
        <f>Amostras!$G$37</f>
        <v>1</v>
      </c>
      <c r="H4160" s="16">
        <f>Amostras!$H$37</f>
        <v>0</v>
      </c>
      <c r="I4160" s="16">
        <f>Amostras!$I$37</f>
        <v>9</v>
      </c>
      <c r="J4160" s="40">
        <f>(C4160*C4123)+(D4160*D4123)+(E4160*E4123)+(F4160*F4123)+(G4160*G4123)+(H4160*H4123)+(I4160*I4123)+$J$5</f>
        <v>0.6149019607843047</v>
      </c>
      <c r="K4160" s="19">
        <f>Amostras!$J$37</f>
        <v>1</v>
      </c>
      <c r="L4160" s="2">
        <f t="shared" si="1145"/>
        <v>1</v>
      </c>
      <c r="M4160" s="21">
        <f t="shared" si="1143"/>
        <v>0</v>
      </c>
      <c r="N4160">
        <f t="shared" si="1144"/>
        <v>0</v>
      </c>
      <c r="O4160">
        <f t="shared" si="1137"/>
        <v>0</v>
      </c>
      <c r="P4160">
        <f t="shared" si="1138"/>
        <v>0</v>
      </c>
      <c r="Q4160">
        <f t="shared" si="1139"/>
        <v>0</v>
      </c>
      <c r="R4160">
        <f t="shared" si="1140"/>
        <v>0</v>
      </c>
      <c r="S4160">
        <f t="shared" si="1141"/>
        <v>0</v>
      </c>
      <c r="T4160">
        <f t="shared" si="1142"/>
        <v>0</v>
      </c>
      <c r="U4160" s="1"/>
    </row>
    <row r="4161" spans="2:21" x14ac:dyDescent="0.25">
      <c r="B4161" s="15">
        <v>35</v>
      </c>
      <c r="C4161" s="16">
        <f>Amostras!$C$38</f>
        <v>9</v>
      </c>
      <c r="D4161" s="16">
        <f>Amostras!$D$38</f>
        <v>6</v>
      </c>
      <c r="E4161" s="16">
        <f>Amostras!$E$38</f>
        <v>0</v>
      </c>
      <c r="F4161" s="16">
        <f>Amostras!$F$38</f>
        <v>8</v>
      </c>
      <c r="G4161" s="16">
        <f>Amostras!$G$38</f>
        <v>4</v>
      </c>
      <c r="H4161" s="16">
        <f>Amostras!$H$38</f>
        <v>1</v>
      </c>
      <c r="I4161" s="16">
        <f>Amostras!$I$38</f>
        <v>1</v>
      </c>
      <c r="J4161" s="40">
        <f>(C4161*C4123)+(D4161*D4123)+(E4161*E4123)+(F4161*F4123)+(G4161*G4123)+(H4161*H4123)+(I4161*I4123)+$J$5</f>
        <v>2.5450980392156772</v>
      </c>
      <c r="K4161" s="19">
        <f>Amostras!$J$38</f>
        <v>1</v>
      </c>
      <c r="L4161" s="2">
        <f t="shared" si="1145"/>
        <v>1</v>
      </c>
      <c r="M4161" s="21">
        <f t="shared" si="1143"/>
        <v>0</v>
      </c>
      <c r="N4161">
        <f t="shared" si="1144"/>
        <v>0</v>
      </c>
      <c r="O4161">
        <f t="shared" si="1137"/>
        <v>0</v>
      </c>
      <c r="P4161">
        <f t="shared" si="1138"/>
        <v>0</v>
      </c>
      <c r="Q4161">
        <f t="shared" si="1139"/>
        <v>0</v>
      </c>
      <c r="R4161">
        <f t="shared" si="1140"/>
        <v>0</v>
      </c>
      <c r="S4161">
        <f t="shared" si="1141"/>
        <v>0</v>
      </c>
      <c r="T4161">
        <f t="shared" si="1142"/>
        <v>0</v>
      </c>
      <c r="U4161" s="1"/>
    </row>
    <row r="4162" spans="2:21" x14ac:dyDescent="0.25">
      <c r="B4162" s="15">
        <v>36</v>
      </c>
      <c r="C4162" s="16">
        <f>Amostras!$C$39</f>
        <v>7</v>
      </c>
      <c r="D4162" s="16">
        <f>Amostras!$D$39</f>
        <v>0</v>
      </c>
      <c r="E4162" s="16">
        <f>Amostras!$E$39</f>
        <v>0</v>
      </c>
      <c r="F4162" s="16">
        <f>Amostras!$F$39</f>
        <v>8</v>
      </c>
      <c r="G4162" s="16">
        <f>Amostras!$G$39</f>
        <v>8</v>
      </c>
      <c r="H4162" s="16">
        <f>Amostras!$H$39</f>
        <v>6</v>
      </c>
      <c r="I4162" s="16">
        <f>Amostras!$I$39</f>
        <v>8</v>
      </c>
      <c r="J4162" s="40">
        <f>(C4162*C4123)+(D4162*D4123)+(E4162*E4123)+(F4162*F4123)+(G4162*G4123)+(H4162*H4123)+(I4162*I4123)+$J$5</f>
        <v>1.1317647058823521</v>
      </c>
      <c r="K4162" s="19">
        <f>Amostras!$J$39</f>
        <v>1</v>
      </c>
      <c r="L4162" s="2">
        <f t="shared" si="1145"/>
        <v>1</v>
      </c>
      <c r="M4162" s="21">
        <f t="shared" si="1143"/>
        <v>0</v>
      </c>
      <c r="N4162">
        <f t="shared" si="1144"/>
        <v>0</v>
      </c>
      <c r="O4162">
        <f t="shared" si="1137"/>
        <v>0</v>
      </c>
      <c r="P4162">
        <f t="shared" si="1138"/>
        <v>0</v>
      </c>
      <c r="Q4162">
        <f t="shared" si="1139"/>
        <v>0</v>
      </c>
      <c r="R4162">
        <f t="shared" si="1140"/>
        <v>0</v>
      </c>
      <c r="S4162">
        <f t="shared" si="1141"/>
        <v>0</v>
      </c>
      <c r="T4162">
        <f t="shared" si="1142"/>
        <v>0</v>
      </c>
      <c r="U4162" s="1"/>
    </row>
    <row r="4163" spans="2:21" x14ac:dyDescent="0.25">
      <c r="B4163" s="15">
        <v>37</v>
      </c>
      <c r="C4163" s="16">
        <f>Amostras!$C$40</f>
        <v>8</v>
      </c>
      <c r="D4163" s="16">
        <f>Amostras!$D$40</f>
        <v>6</v>
      </c>
      <c r="E4163" s="16">
        <f>Amostras!$E$40</f>
        <v>9</v>
      </c>
      <c r="F4163" s="16">
        <f>Amostras!$F$40</f>
        <v>8</v>
      </c>
      <c r="G4163" s="16">
        <f>Amostras!$G$40</f>
        <v>9</v>
      </c>
      <c r="H4163" s="16">
        <f>Amostras!$H$40</f>
        <v>6</v>
      </c>
      <c r="I4163" s="16">
        <f>Amostras!$I$40</f>
        <v>0</v>
      </c>
      <c r="J4163" s="40">
        <f>(C4163*C4123)+(D4163*D4123)+(E4163*E4123)+(F4163*F4123)+(G4163*G4123)+(H4163*H4123)+(I4163*I4123)+$J$5</f>
        <v>3.2305882352941095</v>
      </c>
      <c r="K4163" s="19">
        <f>Amostras!$J$40</f>
        <v>1</v>
      </c>
      <c r="L4163" s="2">
        <f t="shared" si="1145"/>
        <v>1</v>
      </c>
      <c r="M4163" s="21">
        <f t="shared" si="1143"/>
        <v>0</v>
      </c>
      <c r="N4163">
        <f t="shared" si="1144"/>
        <v>0</v>
      </c>
      <c r="O4163">
        <f t="shared" si="1137"/>
        <v>0</v>
      </c>
      <c r="P4163">
        <f t="shared" si="1138"/>
        <v>0</v>
      </c>
      <c r="Q4163">
        <f t="shared" si="1139"/>
        <v>0</v>
      </c>
      <c r="R4163">
        <f t="shared" si="1140"/>
        <v>0</v>
      </c>
      <c r="S4163">
        <f t="shared" si="1141"/>
        <v>0</v>
      </c>
      <c r="T4163">
        <f t="shared" si="1142"/>
        <v>0</v>
      </c>
      <c r="U4163" s="1"/>
    </row>
    <row r="4164" spans="2:21" x14ac:dyDescent="0.25">
      <c r="B4164" s="15">
        <v>38</v>
      </c>
      <c r="C4164" s="16">
        <f>Amostras!$C$41</f>
        <v>5</v>
      </c>
      <c r="D4164" s="16">
        <f>Amostras!$D$41</f>
        <v>0</v>
      </c>
      <c r="E4164" s="16">
        <f>Amostras!$E$41</f>
        <v>7</v>
      </c>
      <c r="F4164" s="16">
        <f>Amostras!$F$41</f>
        <v>8</v>
      </c>
      <c r="G4164" s="16">
        <f>Amostras!$G$41</f>
        <v>4</v>
      </c>
      <c r="H4164" s="16">
        <f>Amostras!$H$41</f>
        <v>6</v>
      </c>
      <c r="I4164" s="16">
        <f>Amostras!$I$41</f>
        <v>0</v>
      </c>
      <c r="J4164" s="40">
        <f>(C4164*C4123)+(D4164*D4123)+(E4164*E4123)+(F4164*F4123)+(G4164*G4123)+(H4164*H4123)+(I4164*I4123)+$J$5</f>
        <v>0.83921568627450549</v>
      </c>
      <c r="K4164" s="19">
        <f>Amostras!$J$41</f>
        <v>1</v>
      </c>
      <c r="L4164" s="2">
        <f t="shared" si="1145"/>
        <v>1</v>
      </c>
      <c r="M4164" s="21">
        <f t="shared" si="1143"/>
        <v>0</v>
      </c>
      <c r="N4164">
        <f t="shared" si="1144"/>
        <v>0</v>
      </c>
      <c r="O4164">
        <f t="shared" si="1137"/>
        <v>0</v>
      </c>
      <c r="P4164">
        <f t="shared" si="1138"/>
        <v>0</v>
      </c>
      <c r="Q4164">
        <f t="shared" si="1139"/>
        <v>0</v>
      </c>
      <c r="R4164">
        <f t="shared" si="1140"/>
        <v>0</v>
      </c>
      <c r="S4164">
        <f t="shared" si="1141"/>
        <v>0</v>
      </c>
      <c r="T4164">
        <f t="shared" si="1142"/>
        <v>0</v>
      </c>
      <c r="U4164" s="1"/>
    </row>
    <row r="4165" spans="2:21" x14ac:dyDescent="0.25">
      <c r="B4165" s="15">
        <v>39</v>
      </c>
      <c r="C4165" s="16">
        <f>Amostras!$C$42</f>
        <v>7</v>
      </c>
      <c r="D4165" s="16">
        <f>Amostras!$D$42</f>
        <v>8</v>
      </c>
      <c r="E4165" s="16">
        <f>Amostras!$E$42</f>
        <v>9</v>
      </c>
      <c r="F4165" s="16">
        <f>Amostras!$F$42</f>
        <v>7</v>
      </c>
      <c r="G4165" s="16">
        <f>Amostras!$G$42</f>
        <v>8</v>
      </c>
      <c r="H4165" s="16">
        <f>Amostras!$H$42</f>
        <v>1</v>
      </c>
      <c r="I4165" s="16">
        <f>Amostras!$I$42</f>
        <v>4</v>
      </c>
      <c r="J4165" s="40">
        <f>(C4165*C4123)+(D4165*D4123)+(E4165*E4123)+(F4165*F4123)+(G4165*G4123)+(H4165*H4123)+(I4165*I4123)+$J$5</f>
        <v>2.1003921568627346</v>
      </c>
      <c r="K4165" s="19">
        <f>Amostras!$J$42</f>
        <v>1</v>
      </c>
      <c r="L4165" s="2">
        <f t="shared" si="1145"/>
        <v>1</v>
      </c>
      <c r="M4165" s="21">
        <f t="shared" si="1143"/>
        <v>0</v>
      </c>
      <c r="N4165">
        <f t="shared" si="1144"/>
        <v>0</v>
      </c>
      <c r="O4165">
        <f t="shared" si="1137"/>
        <v>0</v>
      </c>
      <c r="P4165">
        <f t="shared" si="1138"/>
        <v>0</v>
      </c>
      <c r="Q4165">
        <f t="shared" si="1139"/>
        <v>0</v>
      </c>
      <c r="R4165">
        <f t="shared" si="1140"/>
        <v>0</v>
      </c>
      <c r="S4165">
        <f t="shared" si="1141"/>
        <v>0</v>
      </c>
      <c r="T4165">
        <f t="shared" si="1142"/>
        <v>0</v>
      </c>
      <c r="U4165" s="1"/>
    </row>
    <row r="4166" spans="2:21" x14ac:dyDescent="0.25">
      <c r="B4166" s="15">
        <v>40</v>
      </c>
      <c r="C4166" s="16">
        <f>Amostras!$C$43</f>
        <v>9</v>
      </c>
      <c r="D4166" s="16">
        <f>Amostras!$D$43</f>
        <v>7</v>
      </c>
      <c r="E4166" s="16">
        <f>Amostras!$E$43</f>
        <v>2</v>
      </c>
      <c r="F4166" s="16">
        <f>Amostras!$F$43</f>
        <v>9</v>
      </c>
      <c r="G4166" s="16">
        <f>Amostras!$G$43</f>
        <v>2</v>
      </c>
      <c r="H4166" s="16">
        <f>Amostras!$H$43</f>
        <v>5</v>
      </c>
      <c r="I4166" s="16">
        <f>Amostras!$I$43</f>
        <v>9</v>
      </c>
      <c r="J4166" s="40">
        <f>(C4166*C4123)+(D4166*D4123)+(E4166*E4123)+(F4166*F4123)+(G4166*G4123)+(H4166*H4123)+(I4166*I4123)+$J$5</f>
        <v>1.6870588235294015</v>
      </c>
      <c r="K4166" s="19">
        <f>Amostras!$J$43</f>
        <v>1</v>
      </c>
      <c r="L4166" s="2">
        <f t="shared" si="1145"/>
        <v>1</v>
      </c>
      <c r="M4166" s="21">
        <f t="shared" si="1143"/>
        <v>0</v>
      </c>
      <c r="N4166">
        <f t="shared" si="1144"/>
        <v>0</v>
      </c>
      <c r="O4166">
        <f t="shared" si="1137"/>
        <v>0</v>
      </c>
      <c r="P4166">
        <f t="shared" si="1138"/>
        <v>0</v>
      </c>
      <c r="Q4166">
        <f t="shared" si="1139"/>
        <v>0</v>
      </c>
      <c r="R4166">
        <f t="shared" si="1140"/>
        <v>0</v>
      </c>
      <c r="S4166">
        <f t="shared" si="1141"/>
        <v>0</v>
      </c>
      <c r="T4166">
        <f t="shared" si="1142"/>
        <v>0</v>
      </c>
      <c r="U4166" s="1"/>
    </row>
    <row r="4167" spans="2:21" x14ac:dyDescent="0.25">
      <c r="B4167" s="15">
        <v>41</v>
      </c>
      <c r="C4167" s="16">
        <f>Amostras!$C$44</f>
        <v>8</v>
      </c>
      <c r="D4167" s="16">
        <f>Amostras!$D$44</f>
        <v>2</v>
      </c>
      <c r="E4167" s="16">
        <f>Amostras!$E$44</f>
        <v>7</v>
      </c>
      <c r="F4167" s="16">
        <f>Amostras!$F$44</f>
        <v>1</v>
      </c>
      <c r="G4167" s="16">
        <f>Amostras!$G$44</f>
        <v>0</v>
      </c>
      <c r="H4167" s="16">
        <f>Amostras!$H$44</f>
        <v>2</v>
      </c>
      <c r="I4167" s="16">
        <f>Amostras!$I$44</f>
        <v>7</v>
      </c>
      <c r="J4167" s="40">
        <f>(C4167*C4123)+(D4167*D4123)+(E4167*E4123)+(F4167*F4123)+(G4167*G4123)+(H4167*H4123)+(I4167*I4123)+$J$5</f>
        <v>1.0149019607843091</v>
      </c>
      <c r="K4167" s="19">
        <f>Amostras!$J$44</f>
        <v>1</v>
      </c>
      <c r="L4167" s="2">
        <f t="shared" si="1145"/>
        <v>1</v>
      </c>
      <c r="M4167" s="21">
        <f t="shared" si="1143"/>
        <v>0</v>
      </c>
      <c r="N4167">
        <f t="shared" si="1144"/>
        <v>0</v>
      </c>
      <c r="O4167">
        <f t="shared" si="1137"/>
        <v>0</v>
      </c>
      <c r="P4167">
        <f t="shared" si="1138"/>
        <v>0</v>
      </c>
      <c r="Q4167">
        <f t="shared" si="1139"/>
        <v>0</v>
      </c>
      <c r="R4167">
        <f t="shared" si="1140"/>
        <v>0</v>
      </c>
      <c r="S4167">
        <f t="shared" si="1141"/>
        <v>0</v>
      </c>
      <c r="T4167">
        <f t="shared" si="1142"/>
        <v>0</v>
      </c>
      <c r="U4167" s="1"/>
    </row>
    <row r="4168" spans="2:21" x14ac:dyDescent="0.25">
      <c r="B4168" s="15">
        <v>42</v>
      </c>
      <c r="C4168" s="16">
        <f>Amostras!$C$45</f>
        <v>8</v>
      </c>
      <c r="D4168" s="16">
        <f>Amostras!$D$45</f>
        <v>1</v>
      </c>
      <c r="E4168" s="16">
        <f>Amostras!$E$45</f>
        <v>3</v>
      </c>
      <c r="F4168" s="16">
        <f>Amostras!$F$45</f>
        <v>3</v>
      </c>
      <c r="G4168" s="16">
        <f>Amostras!$G$45</f>
        <v>8</v>
      </c>
      <c r="H4168" s="16">
        <f>Amostras!$H$45</f>
        <v>0</v>
      </c>
      <c r="I4168" s="16">
        <f>Amostras!$I$45</f>
        <v>4</v>
      </c>
      <c r="J4168" s="40">
        <f>(C4168*C4123)+(D4168*D4123)+(E4168*E4123)+(F4168*F4123)+(G4168*G4123)+(H4168*H4123)+(I4168*I4123)+$J$5</f>
        <v>2.0313725490196068</v>
      </c>
      <c r="K4168" s="19">
        <f>Amostras!$J$45</f>
        <v>1</v>
      </c>
      <c r="L4168" s="2">
        <f t="shared" si="1145"/>
        <v>1</v>
      </c>
      <c r="M4168" s="21">
        <f t="shared" si="1143"/>
        <v>0</v>
      </c>
      <c r="N4168">
        <f t="shared" si="1144"/>
        <v>0</v>
      </c>
      <c r="O4168">
        <f t="shared" si="1137"/>
        <v>0</v>
      </c>
      <c r="P4168">
        <f t="shared" si="1138"/>
        <v>0</v>
      </c>
      <c r="Q4168">
        <f t="shared" si="1139"/>
        <v>0</v>
      </c>
      <c r="R4168">
        <f t="shared" si="1140"/>
        <v>0</v>
      </c>
      <c r="S4168">
        <f t="shared" si="1141"/>
        <v>0</v>
      </c>
      <c r="T4168">
        <f t="shared" si="1142"/>
        <v>0</v>
      </c>
      <c r="U4168" s="1"/>
    </row>
    <row r="4169" spans="2:21" x14ac:dyDescent="0.25">
      <c r="B4169" s="15">
        <v>43</v>
      </c>
      <c r="C4169" s="16">
        <f>Amostras!$C$46</f>
        <v>7</v>
      </c>
      <c r="D4169" s="16">
        <f>Amostras!$D$46</f>
        <v>9</v>
      </c>
      <c r="E4169" s="16">
        <f>Amostras!$E$46</f>
        <v>7</v>
      </c>
      <c r="F4169" s="16">
        <f>Amostras!$F$46</f>
        <v>3</v>
      </c>
      <c r="G4169" s="16">
        <f>Amostras!$G$46</f>
        <v>8</v>
      </c>
      <c r="H4169" s="16">
        <f>Amostras!$H$46</f>
        <v>7</v>
      </c>
      <c r="I4169" s="16">
        <f>Amostras!$I$46</f>
        <v>7</v>
      </c>
      <c r="J4169" s="40">
        <f>(C4169*C4123)+(D4169*D4123)+(E4169*E4123)+(F4169*F4123)+(G4169*G4123)+(H4169*H4123)+(I4169*I4123)+$J$5</f>
        <v>1.6454901960784252</v>
      </c>
      <c r="K4169" s="19">
        <f>Amostras!$J$46</f>
        <v>1</v>
      </c>
      <c r="L4169" s="2">
        <f t="shared" si="1145"/>
        <v>1</v>
      </c>
      <c r="M4169" s="21">
        <f t="shared" si="1143"/>
        <v>0</v>
      </c>
      <c r="N4169">
        <f t="shared" si="1144"/>
        <v>0</v>
      </c>
      <c r="O4169">
        <f t="shared" si="1137"/>
        <v>0</v>
      </c>
      <c r="P4169">
        <f t="shared" si="1138"/>
        <v>0</v>
      </c>
      <c r="Q4169">
        <f t="shared" si="1139"/>
        <v>0</v>
      </c>
      <c r="R4169">
        <f t="shared" si="1140"/>
        <v>0</v>
      </c>
      <c r="S4169">
        <f t="shared" si="1141"/>
        <v>0</v>
      </c>
      <c r="T4169">
        <f t="shared" si="1142"/>
        <v>0</v>
      </c>
      <c r="U4169" s="1"/>
    </row>
    <row r="4170" spans="2:21" x14ac:dyDescent="0.25">
      <c r="B4170" s="15">
        <v>44</v>
      </c>
      <c r="C4170" s="16">
        <f>Amostras!$C$47</f>
        <v>5</v>
      </c>
      <c r="D4170" s="16">
        <f>Amostras!$D$47</f>
        <v>4</v>
      </c>
      <c r="E4170" s="16">
        <f>Amostras!$E$47</f>
        <v>2</v>
      </c>
      <c r="F4170" s="16">
        <f>Amostras!$F$47</f>
        <v>6</v>
      </c>
      <c r="G4170" s="16">
        <f>Amostras!$G$47</f>
        <v>9</v>
      </c>
      <c r="H4170" s="16">
        <f>Amostras!$H$47</f>
        <v>1</v>
      </c>
      <c r="I4170" s="16">
        <f>Amostras!$I$47</f>
        <v>6</v>
      </c>
      <c r="J4170" s="40">
        <f>(C4170*C4123)+(D4170*D4123)+(E4170*E4123)+(F4170*F4123)+(G4170*G4123)+(H4170*H4123)+(I4170*I4123)+$J$5</f>
        <v>0.4415686274509758</v>
      </c>
      <c r="K4170" s="19">
        <f>Amostras!$J$47</f>
        <v>1</v>
      </c>
      <c r="L4170" s="2">
        <f t="shared" si="1145"/>
        <v>1</v>
      </c>
      <c r="M4170" s="21">
        <f t="shared" si="1143"/>
        <v>0</v>
      </c>
      <c r="N4170">
        <f t="shared" si="1144"/>
        <v>0</v>
      </c>
      <c r="O4170">
        <f t="shared" si="1137"/>
        <v>0</v>
      </c>
      <c r="P4170">
        <f t="shared" si="1138"/>
        <v>0</v>
      </c>
      <c r="Q4170">
        <f t="shared" si="1139"/>
        <v>0</v>
      </c>
      <c r="R4170">
        <f t="shared" si="1140"/>
        <v>0</v>
      </c>
      <c r="S4170">
        <f t="shared" si="1141"/>
        <v>0</v>
      </c>
      <c r="T4170">
        <f t="shared" si="1142"/>
        <v>0</v>
      </c>
      <c r="U4170" s="1"/>
    </row>
    <row r="4171" spans="2:21" x14ac:dyDescent="0.25">
      <c r="B4171" s="15">
        <v>45</v>
      </c>
      <c r="C4171" s="16">
        <f>Amostras!$C$48</f>
        <v>9</v>
      </c>
      <c r="D4171" s="16">
        <f>Amostras!$D$48</f>
        <v>1</v>
      </c>
      <c r="E4171" s="16">
        <f>Amostras!$E$48</f>
        <v>5</v>
      </c>
      <c r="F4171" s="16">
        <f>Amostras!$F$48</f>
        <v>3</v>
      </c>
      <c r="G4171" s="16">
        <f>Amostras!$G$48</f>
        <v>4</v>
      </c>
      <c r="H4171" s="16">
        <f>Amostras!$H$48</f>
        <v>7</v>
      </c>
      <c r="I4171" s="16">
        <f>Amostras!$I$48</f>
        <v>3</v>
      </c>
      <c r="J4171" s="40">
        <f>(C4171*C4123)+(D4171*D4123)+(E4171*E4123)+(F4171*F4123)+(G4171*G4123)+(H4171*H4123)+(I4171*I4123)+$J$5</f>
        <v>2.4250980392156851</v>
      </c>
      <c r="K4171" s="19">
        <f>Amostras!$J$48</f>
        <v>1</v>
      </c>
      <c r="L4171" s="2">
        <f t="shared" si="1145"/>
        <v>1</v>
      </c>
      <c r="M4171" s="21">
        <f t="shared" si="1143"/>
        <v>0</v>
      </c>
      <c r="N4171">
        <f t="shared" si="1144"/>
        <v>0</v>
      </c>
      <c r="O4171">
        <f t="shared" si="1137"/>
        <v>0</v>
      </c>
      <c r="P4171">
        <f t="shared" si="1138"/>
        <v>0</v>
      </c>
      <c r="Q4171">
        <f t="shared" si="1139"/>
        <v>0</v>
      </c>
      <c r="R4171">
        <f t="shared" si="1140"/>
        <v>0</v>
      </c>
      <c r="S4171">
        <f t="shared" si="1141"/>
        <v>0</v>
      </c>
      <c r="T4171">
        <f t="shared" si="1142"/>
        <v>0</v>
      </c>
      <c r="U4171" s="1"/>
    </row>
    <row r="4172" spans="2:21" x14ac:dyDescent="0.25">
      <c r="B4172" s="15">
        <v>46</v>
      </c>
      <c r="C4172" s="16">
        <f>Amostras!$C$49</f>
        <v>5</v>
      </c>
      <c r="D4172" s="16">
        <f>Amostras!$D$49</f>
        <v>8</v>
      </c>
      <c r="E4172" s="16">
        <f>Amostras!$E$49</f>
        <v>5</v>
      </c>
      <c r="F4172" s="16">
        <f>Amostras!$F$49</f>
        <v>0</v>
      </c>
      <c r="G4172" s="16">
        <f>Amostras!$G$49</f>
        <v>2</v>
      </c>
      <c r="H4172" s="16">
        <f>Amostras!$H$49</f>
        <v>7</v>
      </c>
      <c r="I4172" s="16">
        <f>Amostras!$I$49</f>
        <v>1</v>
      </c>
      <c r="J4172" s="40">
        <f>(C4172*C4123)+(D4172*D4123)+(E4172*E4123)+(F4172*F4123)+(G4172*G4123)+(H4172*H4123)+(I4172*I4123)+$J$5</f>
        <v>0.31372549019607199</v>
      </c>
      <c r="K4172" s="19">
        <f>Amostras!$J$49</f>
        <v>1</v>
      </c>
      <c r="L4172" s="2">
        <f t="shared" si="1145"/>
        <v>1</v>
      </c>
      <c r="M4172" s="21">
        <f t="shared" si="1143"/>
        <v>0</v>
      </c>
      <c r="N4172">
        <f t="shared" si="1144"/>
        <v>0</v>
      </c>
      <c r="O4172">
        <f t="shared" si="1137"/>
        <v>0</v>
      </c>
      <c r="P4172">
        <f t="shared" si="1138"/>
        <v>0</v>
      </c>
      <c r="Q4172">
        <f t="shared" si="1139"/>
        <v>0</v>
      </c>
      <c r="R4172">
        <f t="shared" si="1140"/>
        <v>0</v>
      </c>
      <c r="S4172">
        <f t="shared" si="1141"/>
        <v>0</v>
      </c>
      <c r="T4172">
        <f t="shared" si="1142"/>
        <v>0</v>
      </c>
      <c r="U4172" s="1"/>
    </row>
    <row r="4173" spans="2:21" x14ac:dyDescent="0.25">
      <c r="B4173" s="15">
        <v>47</v>
      </c>
      <c r="C4173" s="16">
        <f>Amostras!$C$50</f>
        <v>8</v>
      </c>
      <c r="D4173" s="16">
        <f>Amostras!$D$50</f>
        <v>3</v>
      </c>
      <c r="E4173" s="16">
        <f>Amostras!$E$50</f>
        <v>4</v>
      </c>
      <c r="F4173" s="16">
        <f>Amostras!$F$50</f>
        <v>4</v>
      </c>
      <c r="G4173" s="16">
        <f>Amostras!$G$50</f>
        <v>8</v>
      </c>
      <c r="H4173" s="16">
        <f>Amostras!$H$50</f>
        <v>6</v>
      </c>
      <c r="I4173" s="16">
        <f>Amostras!$I$50</f>
        <v>0</v>
      </c>
      <c r="J4173" s="40">
        <f>(C4173*C4123)+(D4173*D4123)+(E4173*E4123)+(F4173*F4123)+(G4173*G4123)+(H4173*H4123)+(I4173*I4123)+$J$5</f>
        <v>2.6603921568627431</v>
      </c>
      <c r="K4173" s="19">
        <f>Amostras!$J$50</f>
        <v>1</v>
      </c>
      <c r="L4173" s="2">
        <f t="shared" si="1145"/>
        <v>1</v>
      </c>
      <c r="M4173" s="21">
        <f t="shared" si="1143"/>
        <v>0</v>
      </c>
      <c r="N4173">
        <f t="shared" si="1144"/>
        <v>0</v>
      </c>
      <c r="O4173">
        <f t="shared" si="1137"/>
        <v>0</v>
      </c>
      <c r="P4173">
        <f t="shared" si="1138"/>
        <v>0</v>
      </c>
      <c r="Q4173">
        <f t="shared" si="1139"/>
        <v>0</v>
      </c>
      <c r="R4173">
        <f t="shared" si="1140"/>
        <v>0</v>
      </c>
      <c r="S4173">
        <f t="shared" si="1141"/>
        <v>0</v>
      </c>
      <c r="T4173">
        <f t="shared" si="1142"/>
        <v>0</v>
      </c>
      <c r="U4173" s="1"/>
    </row>
    <row r="4174" spans="2:21" x14ac:dyDescent="0.25">
      <c r="B4174" s="15">
        <v>48</v>
      </c>
      <c r="C4174" s="16">
        <f>Amostras!$C$51</f>
        <v>6</v>
      </c>
      <c r="D4174" s="16">
        <f>Amostras!$D$51</f>
        <v>0</v>
      </c>
      <c r="E4174" s="16">
        <f>Amostras!$E$51</f>
        <v>3</v>
      </c>
      <c r="F4174" s="16">
        <f>Amostras!$F$51</f>
        <v>8</v>
      </c>
      <c r="G4174" s="16">
        <f>Amostras!$G$51</f>
        <v>8</v>
      </c>
      <c r="H4174" s="16">
        <f>Amostras!$H$51</f>
        <v>5</v>
      </c>
      <c r="I4174" s="16">
        <f>Amostras!$I$51</f>
        <v>0</v>
      </c>
      <c r="J4174" s="40">
        <f>(C4174*C4123)+(D4174*D4123)+(E4174*E4123)+(F4174*F4123)+(G4174*G4123)+(H4174*H4123)+(I4174*I4123)+$J$5</f>
        <v>1.5929411764705872</v>
      </c>
      <c r="K4174" s="19">
        <f>Amostras!$J$51</f>
        <v>1</v>
      </c>
      <c r="L4174" s="2">
        <f t="shared" si="1145"/>
        <v>1</v>
      </c>
      <c r="M4174" s="21">
        <f t="shared" si="1143"/>
        <v>0</v>
      </c>
      <c r="N4174">
        <f t="shared" si="1144"/>
        <v>0</v>
      </c>
      <c r="O4174">
        <f t="shared" si="1137"/>
        <v>0</v>
      </c>
      <c r="P4174">
        <f t="shared" si="1138"/>
        <v>0</v>
      </c>
      <c r="Q4174">
        <f t="shared" si="1139"/>
        <v>0</v>
      </c>
      <c r="R4174">
        <f t="shared" si="1140"/>
        <v>0</v>
      </c>
      <c r="S4174">
        <f t="shared" si="1141"/>
        <v>0</v>
      </c>
      <c r="T4174">
        <f t="shared" si="1142"/>
        <v>0</v>
      </c>
      <c r="U4174" s="1"/>
    </row>
    <row r="4175" spans="2:21" x14ac:dyDescent="0.25">
      <c r="B4175" s="15">
        <v>49</v>
      </c>
      <c r="C4175" s="16">
        <f>Amostras!$C$52</f>
        <v>6</v>
      </c>
      <c r="D4175" s="16">
        <f>Amostras!$D$52</f>
        <v>1</v>
      </c>
      <c r="E4175" s="16">
        <f>Amostras!$E$52</f>
        <v>4</v>
      </c>
      <c r="F4175" s="16">
        <f>Amostras!$F$52</f>
        <v>6</v>
      </c>
      <c r="G4175" s="16">
        <f>Amostras!$G$52</f>
        <v>7</v>
      </c>
      <c r="H4175" s="16">
        <f>Amostras!$H$52</f>
        <v>4</v>
      </c>
      <c r="I4175" s="16">
        <f>Amostras!$I$52</f>
        <v>9</v>
      </c>
      <c r="J4175" s="40">
        <f>(C4175*C4123)+(D4175*D4123)+(E4175*E4123)+(F4175*F4123)+(G4175*G4123)+(H4175*H4123)+(I4175*I4123)+$J$5</f>
        <v>0.52392156862744743</v>
      </c>
      <c r="K4175" s="19">
        <f>Amostras!$J$52</f>
        <v>1</v>
      </c>
      <c r="L4175" s="2">
        <f t="shared" si="1145"/>
        <v>1</v>
      </c>
      <c r="M4175" s="21">
        <f t="shared" si="1143"/>
        <v>0</v>
      </c>
      <c r="N4175">
        <f t="shared" si="1144"/>
        <v>0</v>
      </c>
      <c r="O4175">
        <f t="shared" si="1137"/>
        <v>0</v>
      </c>
      <c r="P4175">
        <f t="shared" si="1138"/>
        <v>0</v>
      </c>
      <c r="Q4175">
        <f t="shared" si="1139"/>
        <v>0</v>
      </c>
      <c r="R4175">
        <f t="shared" si="1140"/>
        <v>0</v>
      </c>
      <c r="S4175">
        <f t="shared" si="1141"/>
        <v>0</v>
      </c>
      <c r="T4175">
        <f t="shared" si="1142"/>
        <v>0</v>
      </c>
      <c r="U4175" s="1"/>
    </row>
    <row r="4176" spans="2:21" x14ac:dyDescent="0.25">
      <c r="B4176" s="15">
        <v>50</v>
      </c>
      <c r="C4176" s="16">
        <f>Amostras!$C$53</f>
        <v>6</v>
      </c>
      <c r="D4176" s="16">
        <f>Amostras!$D$53</f>
        <v>9</v>
      </c>
      <c r="E4176" s="16">
        <f>Amostras!$E$53</f>
        <v>0</v>
      </c>
      <c r="F4176" s="16">
        <f>Amostras!$F$53</f>
        <v>9</v>
      </c>
      <c r="G4176" s="16">
        <f>Amostras!$G$53</f>
        <v>4</v>
      </c>
      <c r="H4176" s="16">
        <f>Amostras!$H$53</f>
        <v>9</v>
      </c>
      <c r="I4176" s="16">
        <f>Amostras!$I$53</f>
        <v>7</v>
      </c>
      <c r="J4176" s="40">
        <f>(C4176*C4123)+(D4176*D4123)+(E4176*E4123)+(F4176*F4123)+(G4176*G4123)+(H4176*H4123)+(I4176*I4123)+$J$5</f>
        <v>0.50274509803920564</v>
      </c>
      <c r="K4176" s="19">
        <f>Amostras!$J$53</f>
        <v>1</v>
      </c>
      <c r="L4176" s="2">
        <f t="shared" si="1145"/>
        <v>1</v>
      </c>
      <c r="M4176" s="21">
        <f t="shared" si="1143"/>
        <v>0</v>
      </c>
      <c r="N4176">
        <f t="shared" si="1144"/>
        <v>0</v>
      </c>
      <c r="O4176">
        <f t="shared" si="1137"/>
        <v>0</v>
      </c>
      <c r="P4176">
        <f t="shared" si="1138"/>
        <v>0</v>
      </c>
      <c r="Q4176">
        <f t="shared" si="1139"/>
        <v>0</v>
      </c>
      <c r="R4176">
        <f t="shared" si="1140"/>
        <v>0</v>
      </c>
      <c r="S4176">
        <f t="shared" si="1141"/>
        <v>0</v>
      </c>
      <c r="T4176">
        <f t="shared" si="1142"/>
        <v>0</v>
      </c>
      <c r="U4176" s="1"/>
    </row>
    <row r="4177" spans="2:21" x14ac:dyDescent="0.25">
      <c r="B4177" s="45" t="s">
        <v>37</v>
      </c>
      <c r="C4177" s="45"/>
      <c r="D4177" s="45"/>
      <c r="E4177" s="45"/>
      <c r="F4177" s="45"/>
      <c r="G4177" s="45"/>
      <c r="H4177" s="45"/>
      <c r="I4177" s="45"/>
      <c r="J4177" s="45"/>
      <c r="K4177" s="45"/>
      <c r="L4177" s="45"/>
      <c r="M4177" s="46"/>
      <c r="N4177" s="22">
        <f>AVERAGE(N4126:N4176)</f>
        <v>2.352941176470588E-3</v>
      </c>
      <c r="O4177" s="22">
        <f t="shared" ref="O4177:T4177" si="1146">AVERAGE(O4126:O4176)</f>
        <v>7.8431372549019594E-4</v>
      </c>
      <c r="P4177" s="22">
        <f t="shared" si="1146"/>
        <v>3.1372549019607842E-3</v>
      </c>
      <c r="Q4177" s="22">
        <f t="shared" si="1146"/>
        <v>2.7450980392156863E-3</v>
      </c>
      <c r="R4177" s="22">
        <f t="shared" si="1146"/>
        <v>-3.9215686274509764E-4</v>
      </c>
      <c r="S4177" s="22">
        <f t="shared" si="1146"/>
        <v>1.5686274509803921E-3</v>
      </c>
      <c r="T4177" s="22">
        <f t="shared" si="1146"/>
        <v>4.3137254901960782E-3</v>
      </c>
      <c r="U4177" s="1"/>
    </row>
    <row r="4180" spans="2:21" x14ac:dyDescent="0.25">
      <c r="B4180" s="44" t="s">
        <v>17</v>
      </c>
      <c r="C4180" s="11" t="s">
        <v>8</v>
      </c>
      <c r="D4180" s="11" t="s">
        <v>9</v>
      </c>
      <c r="E4180" s="11" t="s">
        <v>10</v>
      </c>
      <c r="F4180" s="11" t="s">
        <v>11</v>
      </c>
      <c r="G4180" s="11" t="s">
        <v>12</v>
      </c>
      <c r="H4180" s="11" t="s">
        <v>13</v>
      </c>
      <c r="I4180" s="11" t="s">
        <v>14</v>
      </c>
      <c r="J4180" s="12" t="s">
        <v>15</v>
      </c>
      <c r="K4180" s="39" t="s">
        <v>38</v>
      </c>
      <c r="L4180" s="20">
        <v>72</v>
      </c>
    </row>
    <row r="4181" spans="2:21" x14ac:dyDescent="0.25">
      <c r="B4181" s="44"/>
      <c r="C4181" s="23">
        <f>N4177+C4123</f>
        <v>0.53725490196078418</v>
      </c>
      <c r="D4181" s="23">
        <f t="shared" ref="D4181" si="1147">O4177+D4123</f>
        <v>2.0392156862744225E-2</v>
      </c>
      <c r="E4181" s="23">
        <f t="shared" ref="E4181" si="1148">P4177+E4123</f>
        <v>5.7254901960784074E-2</v>
      </c>
      <c r="F4181" s="23">
        <f t="shared" ref="F4181" si="1149">Q4177+F4123</f>
        <v>3.4901960784313152E-2</v>
      </c>
      <c r="G4181" s="23">
        <f t="shared" ref="G4181" si="1150">R4177+G4123</f>
        <v>0.11176470588235336</v>
      </c>
      <c r="H4181" s="23">
        <f t="shared" ref="H4181" si="1151">S4177+H4123</f>
        <v>1.4901960784313896E-2</v>
      </c>
      <c r="I4181" s="23">
        <f t="shared" ref="I4181" si="1152">T4177+I4123</f>
        <v>-0.10156862745098046</v>
      </c>
      <c r="J4181" s="13">
        <f>$J$5</f>
        <v>-3</v>
      </c>
    </row>
    <row r="4183" spans="2:21" x14ac:dyDescent="0.25">
      <c r="B4183" s="15" t="s">
        <v>21</v>
      </c>
      <c r="C4183" s="15" t="s">
        <v>1</v>
      </c>
      <c r="D4183" s="15" t="s">
        <v>2</v>
      </c>
      <c r="E4183" s="15" t="s">
        <v>3</v>
      </c>
      <c r="F4183" s="15" t="s">
        <v>4</v>
      </c>
      <c r="G4183" s="15" t="s">
        <v>5</v>
      </c>
      <c r="H4183" s="15" t="s">
        <v>6</v>
      </c>
      <c r="I4183" s="15" t="s">
        <v>7</v>
      </c>
      <c r="J4183" s="18" t="s">
        <v>23</v>
      </c>
      <c r="K4183" s="17" t="s">
        <v>22</v>
      </c>
      <c r="L4183" s="5" t="s">
        <v>36</v>
      </c>
      <c r="M4183" s="20" t="s">
        <v>24</v>
      </c>
      <c r="N4183" s="5" t="s">
        <v>25</v>
      </c>
      <c r="O4183" s="5" t="s">
        <v>26</v>
      </c>
      <c r="P4183" s="5" t="s">
        <v>27</v>
      </c>
      <c r="Q4183" s="5" t="s">
        <v>28</v>
      </c>
      <c r="R4183" s="5" t="s">
        <v>29</v>
      </c>
      <c r="S4183" s="5" t="s">
        <v>30</v>
      </c>
      <c r="T4183" s="5" t="s">
        <v>31</v>
      </c>
      <c r="U4183" s="1"/>
    </row>
    <row r="4184" spans="2:21" x14ac:dyDescent="0.25">
      <c r="B4184" s="15" t="s">
        <v>0</v>
      </c>
      <c r="C4184" s="16">
        <f>Amostras!$C$3</f>
        <v>4</v>
      </c>
      <c r="D4184" s="16">
        <f>Amostras!$D$3</f>
        <v>9</v>
      </c>
      <c r="E4184" s="16">
        <f>Amostras!$E$3</f>
        <v>9</v>
      </c>
      <c r="F4184" s="16">
        <f>Amostras!$F$3</f>
        <v>4</v>
      </c>
      <c r="G4184" s="16">
        <f>Amostras!$G$3</f>
        <v>7</v>
      </c>
      <c r="H4184" s="16">
        <f>Amostras!$H$3</f>
        <v>9</v>
      </c>
      <c r="I4184" s="16">
        <f>Amostras!$I$3</f>
        <v>9</v>
      </c>
      <c r="J4184" s="40">
        <f>(C4184*C4181)+(D4184*D4181)+(E4184*E4181)+(F4184*F4181)+(G4184*G4181)+(H4184*H4181)+(I4184*I4181)+$J$5</f>
        <v>-1.0196078431381927E-2</v>
      </c>
      <c r="K4184" s="19">
        <f>Amostras!$J$3</f>
        <v>1</v>
      </c>
      <c r="L4184" s="2">
        <f>IF(J4184&gt;=0,1,-1)</f>
        <v>-1</v>
      </c>
      <c r="M4184" s="21">
        <f>K4184-L4184</f>
        <v>2</v>
      </c>
      <c r="N4184">
        <f>$E$2*$M4184*C4184</f>
        <v>0.08</v>
      </c>
      <c r="O4184">
        <f t="shared" ref="O4184:O4234" si="1153">$E$2*$M4184*D4184</f>
        <v>0.18</v>
      </c>
      <c r="P4184">
        <f t="shared" ref="P4184:P4234" si="1154">$E$2*$M4184*E4184</f>
        <v>0.18</v>
      </c>
      <c r="Q4184">
        <f t="shared" ref="Q4184:Q4234" si="1155">$E$2*$M4184*F4184</f>
        <v>0.08</v>
      </c>
      <c r="R4184">
        <f t="shared" ref="R4184:R4234" si="1156">$E$2*$M4184*G4184</f>
        <v>0.14000000000000001</v>
      </c>
      <c r="S4184">
        <f t="shared" ref="S4184:S4234" si="1157">$E$2*$M4184*H4184</f>
        <v>0.18</v>
      </c>
      <c r="T4184">
        <f t="shared" ref="T4184:T4234" si="1158">$E$2*$M4184*I4184</f>
        <v>0.18</v>
      </c>
      <c r="U4184" s="1"/>
    </row>
    <row r="4185" spans="2:21" x14ac:dyDescent="0.25">
      <c r="B4185" s="15">
        <v>1</v>
      </c>
      <c r="C4185" s="16">
        <f>Amostras!$C$4</f>
        <v>2</v>
      </c>
      <c r="D4185" s="16">
        <f>Amostras!$D$4</f>
        <v>0</v>
      </c>
      <c r="E4185" s="16">
        <f>Amostras!$E$4</f>
        <v>6</v>
      </c>
      <c r="F4185" s="16">
        <f>Amostras!$F$4</f>
        <v>3</v>
      </c>
      <c r="G4185" s="16">
        <f>Amostras!$G$4</f>
        <v>2</v>
      </c>
      <c r="H4185" s="16">
        <f>Amostras!$H$4</f>
        <v>1</v>
      </c>
      <c r="I4185" s="16">
        <f>Amostras!$I$4</f>
        <v>7</v>
      </c>
      <c r="J4185" s="40">
        <f>(C4185*C4181)+(D4185*D4181)+(E4185*E4181)+(F4185*F4181)+(G4185*G4181)+(H4185*H4181)+(I4185*I4181)+$J$5</f>
        <v>-1.9498039215686305</v>
      </c>
      <c r="K4185" s="19">
        <f>Amostras!$J$4</f>
        <v>-1</v>
      </c>
      <c r="L4185" s="2">
        <f>IF(J4185&gt;=0,1,-1)</f>
        <v>-1</v>
      </c>
      <c r="M4185" s="21">
        <f t="shared" ref="M4185:M4234" si="1159">K4185-L4185</f>
        <v>0</v>
      </c>
      <c r="N4185">
        <f t="shared" ref="N4185:N4234" si="1160">$E$2*$M4185*C4185</f>
        <v>0</v>
      </c>
      <c r="O4185">
        <f t="shared" si="1153"/>
        <v>0</v>
      </c>
      <c r="P4185">
        <f t="shared" si="1154"/>
        <v>0</v>
      </c>
      <c r="Q4185">
        <f t="shared" si="1155"/>
        <v>0</v>
      </c>
      <c r="R4185">
        <f t="shared" si="1156"/>
        <v>0</v>
      </c>
      <c r="S4185">
        <f t="shared" si="1157"/>
        <v>0</v>
      </c>
      <c r="T4185">
        <f t="shared" si="1158"/>
        <v>0</v>
      </c>
      <c r="U4185" s="1"/>
    </row>
    <row r="4186" spans="2:21" x14ac:dyDescent="0.25">
      <c r="B4186" s="15">
        <v>2</v>
      </c>
      <c r="C4186" s="16">
        <f>Amostras!$C$5</f>
        <v>3</v>
      </c>
      <c r="D4186" s="16">
        <f>Amostras!$D$5</f>
        <v>9</v>
      </c>
      <c r="E4186" s="16">
        <f>Amostras!$E$5</f>
        <v>1</v>
      </c>
      <c r="F4186" s="16">
        <f>Amostras!$F$5</f>
        <v>9</v>
      </c>
      <c r="G4186" s="16">
        <f>Amostras!$G$5</f>
        <v>8</v>
      </c>
      <c r="H4186" s="16">
        <f>Amostras!$H$5</f>
        <v>7</v>
      </c>
      <c r="I4186" s="16">
        <f>Amostras!$I$5</f>
        <v>7</v>
      </c>
      <c r="J4186" s="40">
        <f>(C4186*C4181)+(D4186*D4181)+(E4186*E4181)+(F4186*F4181)+(G4186*G4181)+(H4186*H4181)+(I4186*I4181)+$J$5</f>
        <v>-0.54588235294118626</v>
      </c>
      <c r="K4186" s="19">
        <f>Amostras!$J$5</f>
        <v>-1</v>
      </c>
      <c r="L4186" s="2">
        <f t="shared" ref="L4186:L4234" si="1161">IF(J4186&gt;=0,1,-1)</f>
        <v>-1</v>
      </c>
      <c r="M4186" s="21">
        <f t="shared" si="1159"/>
        <v>0</v>
      </c>
      <c r="N4186">
        <f t="shared" si="1160"/>
        <v>0</v>
      </c>
      <c r="O4186">
        <f t="shared" si="1153"/>
        <v>0</v>
      </c>
      <c r="P4186">
        <f t="shared" si="1154"/>
        <v>0</v>
      </c>
      <c r="Q4186">
        <f t="shared" si="1155"/>
        <v>0</v>
      </c>
      <c r="R4186">
        <f t="shared" si="1156"/>
        <v>0</v>
      </c>
      <c r="S4186">
        <f t="shared" si="1157"/>
        <v>0</v>
      </c>
      <c r="T4186">
        <f t="shared" si="1158"/>
        <v>0</v>
      </c>
      <c r="U4186" s="1"/>
    </row>
    <row r="4187" spans="2:21" x14ac:dyDescent="0.25">
      <c r="B4187" s="15">
        <v>3</v>
      </c>
      <c r="C4187" s="16">
        <f>Amostras!$C$6</f>
        <v>3</v>
      </c>
      <c r="D4187" s="16">
        <f>Amostras!$D$6</f>
        <v>2</v>
      </c>
      <c r="E4187" s="16">
        <f>Amostras!$E$6</f>
        <v>6</v>
      </c>
      <c r="F4187" s="16">
        <f>Amostras!$F$6</f>
        <v>5</v>
      </c>
      <c r="G4187" s="16">
        <f>Amostras!$G$6</f>
        <v>4</v>
      </c>
      <c r="H4187" s="16">
        <f>Amostras!$H$6</f>
        <v>1</v>
      </c>
      <c r="I4187" s="16">
        <f>Amostras!$I$6</f>
        <v>7</v>
      </c>
      <c r="J4187" s="40">
        <f>(C4187*C4181)+(D4187*D4181)+(E4187*E4181)+(F4187*F4181)+(G4187*G4181)+(H4187*H4181)+(I4187*I4181)+$J$5</f>
        <v>-1.0784313725490247</v>
      </c>
      <c r="K4187" s="19">
        <f>Amostras!$J$6</f>
        <v>-1</v>
      </c>
      <c r="L4187" s="2">
        <f t="shared" si="1161"/>
        <v>-1</v>
      </c>
      <c r="M4187" s="21">
        <f t="shared" si="1159"/>
        <v>0</v>
      </c>
      <c r="N4187">
        <f t="shared" si="1160"/>
        <v>0</v>
      </c>
      <c r="O4187">
        <f t="shared" si="1153"/>
        <v>0</v>
      </c>
      <c r="P4187">
        <f t="shared" si="1154"/>
        <v>0</v>
      </c>
      <c r="Q4187">
        <f t="shared" si="1155"/>
        <v>0</v>
      </c>
      <c r="R4187">
        <f t="shared" si="1156"/>
        <v>0</v>
      </c>
      <c r="S4187">
        <f t="shared" si="1157"/>
        <v>0</v>
      </c>
      <c r="T4187">
        <f t="shared" si="1158"/>
        <v>0</v>
      </c>
      <c r="U4187" s="1"/>
    </row>
    <row r="4188" spans="2:21" x14ac:dyDescent="0.25">
      <c r="B4188" s="15">
        <v>4</v>
      </c>
      <c r="C4188" s="16">
        <f>Amostras!$C$7</f>
        <v>2</v>
      </c>
      <c r="D4188" s="16">
        <f>Amostras!$D$7</f>
        <v>2</v>
      </c>
      <c r="E4188" s="16">
        <f>Amostras!$E$7</f>
        <v>4</v>
      </c>
      <c r="F4188" s="16">
        <f>Amostras!$F$7</f>
        <v>9</v>
      </c>
      <c r="G4188" s="16">
        <f>Amostras!$G$7</f>
        <v>3</v>
      </c>
      <c r="H4188" s="16">
        <f>Amostras!$H$7</f>
        <v>6</v>
      </c>
      <c r="I4188" s="16">
        <f>Amostras!$I$7</f>
        <v>8</v>
      </c>
      <c r="J4188" s="40">
        <f>(C4188*C4181)+(D4188*D4181)+(E4188*E4181)+(F4188*F4181)+(G4188*G4181)+(H4188*H4181)+(I4188*I4181)+$J$5</f>
        <v>-1.7294117647058886</v>
      </c>
      <c r="K4188" s="19">
        <f>Amostras!$J$7</f>
        <v>-1</v>
      </c>
      <c r="L4188" s="2">
        <f t="shared" si="1161"/>
        <v>-1</v>
      </c>
      <c r="M4188" s="21">
        <f t="shared" si="1159"/>
        <v>0</v>
      </c>
      <c r="N4188">
        <f t="shared" si="1160"/>
        <v>0</v>
      </c>
      <c r="O4188">
        <f t="shared" si="1153"/>
        <v>0</v>
      </c>
      <c r="P4188">
        <f t="shared" si="1154"/>
        <v>0</v>
      </c>
      <c r="Q4188">
        <f t="shared" si="1155"/>
        <v>0</v>
      </c>
      <c r="R4188">
        <f t="shared" si="1156"/>
        <v>0</v>
      </c>
      <c r="S4188">
        <f t="shared" si="1157"/>
        <v>0</v>
      </c>
      <c r="T4188">
        <f t="shared" si="1158"/>
        <v>0</v>
      </c>
      <c r="U4188" s="1"/>
    </row>
    <row r="4189" spans="2:21" x14ac:dyDescent="0.25">
      <c r="B4189" s="15">
        <v>5</v>
      </c>
      <c r="C4189" s="16">
        <f>Amostras!$C$8</f>
        <v>1</v>
      </c>
      <c r="D4189" s="16">
        <f>Amostras!$D$8</f>
        <v>9</v>
      </c>
      <c r="E4189" s="16">
        <f>Amostras!$E$8</f>
        <v>2</v>
      </c>
      <c r="F4189" s="16">
        <f>Amostras!$F$8</f>
        <v>6</v>
      </c>
      <c r="G4189" s="16">
        <f>Amostras!$G$8</f>
        <v>2</v>
      </c>
      <c r="H4189" s="16">
        <f>Amostras!$H$8</f>
        <v>9</v>
      </c>
      <c r="I4189" s="16">
        <f>Amostras!$I$8</f>
        <v>4</v>
      </c>
      <c r="J4189" s="40">
        <f>(C4189*C4181)+(D4189*D4181)+(E4189*E4181)+(F4189*F4181)+(G4189*G4181)+(H4189*H4181)+(I4189*I4181)+$J$5</f>
        <v>-2.0039215686274607</v>
      </c>
      <c r="K4189" s="19">
        <f>Amostras!$J$8</f>
        <v>-1</v>
      </c>
      <c r="L4189" s="2">
        <f t="shared" si="1161"/>
        <v>-1</v>
      </c>
      <c r="M4189" s="21">
        <f t="shared" si="1159"/>
        <v>0</v>
      </c>
      <c r="N4189">
        <f t="shared" si="1160"/>
        <v>0</v>
      </c>
      <c r="O4189">
        <f t="shared" si="1153"/>
        <v>0</v>
      </c>
      <c r="P4189">
        <f t="shared" si="1154"/>
        <v>0</v>
      </c>
      <c r="Q4189">
        <f t="shared" si="1155"/>
        <v>0</v>
      </c>
      <c r="R4189">
        <f t="shared" si="1156"/>
        <v>0</v>
      </c>
      <c r="S4189">
        <f t="shared" si="1157"/>
        <v>0</v>
      </c>
      <c r="T4189">
        <f t="shared" si="1158"/>
        <v>0</v>
      </c>
      <c r="U4189" s="1"/>
    </row>
    <row r="4190" spans="2:21" x14ac:dyDescent="0.25">
      <c r="B4190" s="15">
        <v>6</v>
      </c>
      <c r="C4190" s="16">
        <f>Amostras!$C$9</f>
        <v>4</v>
      </c>
      <c r="D4190" s="16">
        <f>Amostras!$D$9</f>
        <v>8</v>
      </c>
      <c r="E4190" s="16">
        <f>Amostras!$E$9</f>
        <v>1</v>
      </c>
      <c r="F4190" s="16">
        <f>Amostras!$F$9</f>
        <v>5</v>
      </c>
      <c r="G4190" s="16">
        <f>Amostras!$G$9</f>
        <v>9</v>
      </c>
      <c r="H4190" s="16">
        <f>Amostras!$H$9</f>
        <v>6</v>
      </c>
      <c r="I4190" s="16">
        <f>Amostras!$I$9</f>
        <v>4</v>
      </c>
      <c r="J4190" s="40">
        <f>(C4190*C4181)+(D4190*D4181)+(E4190*E4181)+(F4190*F4181)+(G4190*G4181)+(H4190*H4181)+(I4190*I4181)+$J$5</f>
        <v>0.23294117647058155</v>
      </c>
      <c r="K4190" s="19">
        <f>Amostras!$J$9</f>
        <v>-1</v>
      </c>
      <c r="L4190" s="2">
        <f t="shared" si="1161"/>
        <v>1</v>
      </c>
      <c r="M4190" s="21">
        <f t="shared" si="1159"/>
        <v>-2</v>
      </c>
      <c r="N4190">
        <f t="shared" si="1160"/>
        <v>-0.08</v>
      </c>
      <c r="O4190">
        <f t="shared" si="1153"/>
        <v>-0.16</v>
      </c>
      <c r="P4190">
        <f t="shared" si="1154"/>
        <v>-0.02</v>
      </c>
      <c r="Q4190">
        <f t="shared" si="1155"/>
        <v>-0.1</v>
      </c>
      <c r="R4190">
        <f t="shared" si="1156"/>
        <v>-0.18</v>
      </c>
      <c r="S4190">
        <f t="shared" si="1157"/>
        <v>-0.12</v>
      </c>
      <c r="T4190">
        <f t="shared" si="1158"/>
        <v>-0.08</v>
      </c>
      <c r="U4190" s="1"/>
    </row>
    <row r="4191" spans="2:21" x14ac:dyDescent="0.25">
      <c r="B4191" s="15">
        <v>7</v>
      </c>
      <c r="C4191" s="16">
        <f>Amostras!$C$10</f>
        <v>1</v>
      </c>
      <c r="D4191" s="16">
        <f>Amostras!$D$10</f>
        <v>1</v>
      </c>
      <c r="E4191" s="16">
        <f>Amostras!$E$10</f>
        <v>4</v>
      </c>
      <c r="F4191" s="16">
        <f>Amostras!$F$10</f>
        <v>0</v>
      </c>
      <c r="G4191" s="16">
        <f>Amostras!$G$10</f>
        <v>1</v>
      </c>
      <c r="H4191" s="16">
        <f>Amostras!$H$10</f>
        <v>5</v>
      </c>
      <c r="I4191" s="16">
        <f>Amostras!$I$10</f>
        <v>6</v>
      </c>
      <c r="J4191" s="40">
        <f>(C4191*C4181)+(D4191*D4181)+(E4191*E4181)+(F4191*F4181)+(G4191*G4181)+(H4191*H4181)+(I4191*I4181)+$J$5</f>
        <v>-2.6364705882352952</v>
      </c>
      <c r="K4191" s="19">
        <f>Amostras!$J$10</f>
        <v>-1</v>
      </c>
      <c r="L4191" s="2">
        <f t="shared" si="1161"/>
        <v>-1</v>
      </c>
      <c r="M4191" s="21">
        <f t="shared" si="1159"/>
        <v>0</v>
      </c>
      <c r="N4191">
        <f t="shared" si="1160"/>
        <v>0</v>
      </c>
      <c r="O4191">
        <f t="shared" si="1153"/>
        <v>0</v>
      </c>
      <c r="P4191">
        <f t="shared" si="1154"/>
        <v>0</v>
      </c>
      <c r="Q4191">
        <f t="shared" si="1155"/>
        <v>0</v>
      </c>
      <c r="R4191">
        <f t="shared" si="1156"/>
        <v>0</v>
      </c>
      <c r="S4191">
        <f t="shared" si="1157"/>
        <v>0</v>
      </c>
      <c r="T4191">
        <f t="shared" si="1158"/>
        <v>0</v>
      </c>
      <c r="U4191" s="1"/>
    </row>
    <row r="4192" spans="2:21" x14ac:dyDescent="0.25">
      <c r="B4192" s="15">
        <v>8</v>
      </c>
      <c r="C4192" s="16">
        <f>Amostras!$C$11</f>
        <v>3</v>
      </c>
      <c r="D4192" s="16">
        <f>Amostras!$D$11</f>
        <v>6</v>
      </c>
      <c r="E4192" s="16">
        <f>Amostras!$E$11</f>
        <v>1</v>
      </c>
      <c r="F4192" s="16">
        <f>Amostras!$F$11</f>
        <v>6</v>
      </c>
      <c r="G4192" s="16">
        <f>Amostras!$G$11</f>
        <v>1</v>
      </c>
      <c r="H4192" s="16">
        <f>Amostras!$H$11</f>
        <v>4</v>
      </c>
      <c r="I4192" s="16">
        <f>Amostras!$I$11</f>
        <v>8</v>
      </c>
      <c r="J4192" s="40">
        <f>(C4192*C4181)+(D4192*D4181)+(E4192*E4181)+(F4192*F4181)+(G4192*G4181)+(H4192*H4181)+(I4192*I4181)+$J$5</f>
        <v>-1.6403921568627533</v>
      </c>
      <c r="K4192" s="19">
        <f>Amostras!$J$11</f>
        <v>-1</v>
      </c>
      <c r="L4192" s="2">
        <f t="shared" si="1161"/>
        <v>-1</v>
      </c>
      <c r="M4192" s="21">
        <f t="shared" si="1159"/>
        <v>0</v>
      </c>
      <c r="N4192">
        <f t="shared" si="1160"/>
        <v>0</v>
      </c>
      <c r="O4192">
        <f t="shared" si="1153"/>
        <v>0</v>
      </c>
      <c r="P4192">
        <f t="shared" si="1154"/>
        <v>0</v>
      </c>
      <c r="Q4192">
        <f t="shared" si="1155"/>
        <v>0</v>
      </c>
      <c r="R4192">
        <f t="shared" si="1156"/>
        <v>0</v>
      </c>
      <c r="S4192">
        <f t="shared" si="1157"/>
        <v>0</v>
      </c>
      <c r="T4192">
        <f t="shared" si="1158"/>
        <v>0</v>
      </c>
      <c r="U4192" s="1"/>
    </row>
    <row r="4193" spans="2:21" x14ac:dyDescent="0.25">
      <c r="B4193" s="15">
        <v>9</v>
      </c>
      <c r="C4193" s="16">
        <f>Amostras!$C$12</f>
        <v>1</v>
      </c>
      <c r="D4193" s="16">
        <f>Amostras!$D$12</f>
        <v>3</v>
      </c>
      <c r="E4193" s="16">
        <f>Amostras!$E$12</f>
        <v>4</v>
      </c>
      <c r="F4193" s="16">
        <f>Amostras!$F$12</f>
        <v>7</v>
      </c>
      <c r="G4193" s="16">
        <f>Amostras!$G$12</f>
        <v>1</v>
      </c>
      <c r="H4193" s="16">
        <f>Amostras!$H$12</f>
        <v>3</v>
      </c>
      <c r="I4193" s="16">
        <f>Amostras!$I$12</f>
        <v>1</v>
      </c>
      <c r="J4193" s="40">
        <f>(C4193*C4181)+(D4193*D4181)+(E4193*E4181)+(F4193*F4181)+(G4193*G4181)+(H4193*H4181)+(I4193*I4181)+$J$5</f>
        <v>-1.87333333333334</v>
      </c>
      <c r="K4193" s="19">
        <f>Amostras!$J$12</f>
        <v>-1</v>
      </c>
      <c r="L4193" s="2">
        <f t="shared" si="1161"/>
        <v>-1</v>
      </c>
      <c r="M4193" s="21">
        <f t="shared" si="1159"/>
        <v>0</v>
      </c>
      <c r="N4193">
        <f t="shared" si="1160"/>
        <v>0</v>
      </c>
      <c r="O4193">
        <f t="shared" si="1153"/>
        <v>0</v>
      </c>
      <c r="P4193">
        <f t="shared" si="1154"/>
        <v>0</v>
      </c>
      <c r="Q4193">
        <f t="shared" si="1155"/>
        <v>0</v>
      </c>
      <c r="R4193">
        <f t="shared" si="1156"/>
        <v>0</v>
      </c>
      <c r="S4193">
        <f t="shared" si="1157"/>
        <v>0</v>
      </c>
      <c r="T4193">
        <f t="shared" si="1158"/>
        <v>0</v>
      </c>
      <c r="U4193" s="1"/>
    </row>
    <row r="4194" spans="2:21" x14ac:dyDescent="0.25">
      <c r="B4194" s="15">
        <v>10</v>
      </c>
      <c r="C4194" s="16">
        <f>Amostras!$C$13</f>
        <v>3</v>
      </c>
      <c r="D4194" s="16">
        <f>Amostras!$D$13</f>
        <v>2</v>
      </c>
      <c r="E4194" s="16">
        <f>Amostras!$E$13</f>
        <v>2</v>
      </c>
      <c r="F4194" s="16">
        <f>Amostras!$F$13</f>
        <v>3</v>
      </c>
      <c r="G4194" s="16">
        <f>Amostras!$G$13</f>
        <v>9</v>
      </c>
      <c r="H4194" s="16">
        <f>Amostras!$H$13</f>
        <v>5</v>
      </c>
      <c r="I4194" s="16">
        <f>Amostras!$I$13</f>
        <v>8</v>
      </c>
      <c r="J4194" s="40">
        <f>(C4194*C4181)+(D4194*D4181)+(E4194*E4181)+(F4194*F4181)+(G4194*G4181)+(H4194*H4181)+(I4194*I4181)+$J$5</f>
        <v>-0.86039215686274551</v>
      </c>
      <c r="K4194" s="19">
        <f>Amostras!$J$13</f>
        <v>-1</v>
      </c>
      <c r="L4194" s="2">
        <f t="shared" si="1161"/>
        <v>-1</v>
      </c>
      <c r="M4194" s="21">
        <f t="shared" si="1159"/>
        <v>0</v>
      </c>
      <c r="N4194">
        <f t="shared" si="1160"/>
        <v>0</v>
      </c>
      <c r="O4194">
        <f t="shared" si="1153"/>
        <v>0</v>
      </c>
      <c r="P4194">
        <f t="shared" si="1154"/>
        <v>0</v>
      </c>
      <c r="Q4194">
        <f t="shared" si="1155"/>
        <v>0</v>
      </c>
      <c r="R4194">
        <f t="shared" si="1156"/>
        <v>0</v>
      </c>
      <c r="S4194">
        <f t="shared" si="1157"/>
        <v>0</v>
      </c>
      <c r="T4194">
        <f t="shared" si="1158"/>
        <v>0</v>
      </c>
      <c r="U4194" s="1"/>
    </row>
    <row r="4195" spans="2:21" x14ac:dyDescent="0.25">
      <c r="B4195" s="15">
        <v>11</v>
      </c>
      <c r="C4195" s="16">
        <f>Amostras!$C$14</f>
        <v>2</v>
      </c>
      <c r="D4195" s="16">
        <f>Amostras!$D$14</f>
        <v>8</v>
      </c>
      <c r="E4195" s="16">
        <f>Amostras!$E$14</f>
        <v>9</v>
      </c>
      <c r="F4195" s="16">
        <f>Amostras!$F$14</f>
        <v>7</v>
      </c>
      <c r="G4195" s="16">
        <f>Amostras!$G$14</f>
        <v>2</v>
      </c>
      <c r="H4195" s="16">
        <f>Amostras!$H$14</f>
        <v>7</v>
      </c>
      <c r="I4195" s="16">
        <f>Amostras!$I$14</f>
        <v>6</v>
      </c>
      <c r="J4195" s="40">
        <f>(C4195*C4181)+(D4195*D4181)+(E4195*E4181)+(F4195*F4181)+(G4195*G4181)+(H4195*H4181)+(I4195*I4181)+$J$5</f>
        <v>-1.2843137254902079</v>
      </c>
      <c r="K4195" s="19">
        <f>Amostras!$J$14</f>
        <v>-1</v>
      </c>
      <c r="L4195" s="2">
        <f t="shared" si="1161"/>
        <v>-1</v>
      </c>
      <c r="M4195" s="21">
        <f t="shared" si="1159"/>
        <v>0</v>
      </c>
      <c r="N4195">
        <f t="shared" si="1160"/>
        <v>0</v>
      </c>
      <c r="O4195">
        <f t="shared" si="1153"/>
        <v>0</v>
      </c>
      <c r="P4195">
        <f t="shared" si="1154"/>
        <v>0</v>
      </c>
      <c r="Q4195">
        <f t="shared" si="1155"/>
        <v>0</v>
      </c>
      <c r="R4195">
        <f t="shared" si="1156"/>
        <v>0</v>
      </c>
      <c r="S4195">
        <f t="shared" si="1157"/>
        <v>0</v>
      </c>
      <c r="T4195">
        <f t="shared" si="1158"/>
        <v>0</v>
      </c>
      <c r="U4195" s="1"/>
    </row>
    <row r="4196" spans="2:21" x14ac:dyDescent="0.25">
      <c r="B4196" s="15">
        <v>12</v>
      </c>
      <c r="C4196" s="16">
        <f>Amostras!$C$15</f>
        <v>2</v>
      </c>
      <c r="D4196" s="16">
        <f>Amostras!$D$15</f>
        <v>6</v>
      </c>
      <c r="E4196" s="16">
        <f>Amostras!$E$15</f>
        <v>2</v>
      </c>
      <c r="F4196" s="16">
        <f>Amostras!$F$15</f>
        <v>6</v>
      </c>
      <c r="G4196" s="16">
        <f>Amostras!$G$15</f>
        <v>0</v>
      </c>
      <c r="H4196" s="16">
        <f>Amostras!$H$15</f>
        <v>6</v>
      </c>
      <c r="I4196" s="16">
        <f>Amostras!$I$15</f>
        <v>9</v>
      </c>
      <c r="J4196" s="40">
        <f>(C4196*C4181)+(D4196*D4181)+(E4196*E4181)+(F4196*F4181)+(G4196*G4181)+(H4196*H4181)+(I4196*I4181)+$J$5</f>
        <v>-2.3039215686274597</v>
      </c>
      <c r="K4196" s="19">
        <f>Amostras!$J$15</f>
        <v>-1</v>
      </c>
      <c r="L4196" s="2">
        <f t="shared" si="1161"/>
        <v>-1</v>
      </c>
      <c r="M4196" s="21">
        <f t="shared" si="1159"/>
        <v>0</v>
      </c>
      <c r="N4196">
        <f t="shared" si="1160"/>
        <v>0</v>
      </c>
      <c r="O4196">
        <f t="shared" si="1153"/>
        <v>0</v>
      </c>
      <c r="P4196">
        <f t="shared" si="1154"/>
        <v>0</v>
      </c>
      <c r="Q4196">
        <f t="shared" si="1155"/>
        <v>0</v>
      </c>
      <c r="R4196">
        <f t="shared" si="1156"/>
        <v>0</v>
      </c>
      <c r="S4196">
        <f t="shared" si="1157"/>
        <v>0</v>
      </c>
      <c r="T4196">
        <f t="shared" si="1158"/>
        <v>0</v>
      </c>
      <c r="U4196" s="1"/>
    </row>
    <row r="4197" spans="2:21" x14ac:dyDescent="0.25">
      <c r="B4197" s="15">
        <v>13</v>
      </c>
      <c r="C4197" s="16">
        <f>Amostras!$C$16</f>
        <v>1</v>
      </c>
      <c r="D4197" s="16">
        <f>Amostras!$D$16</f>
        <v>1</v>
      </c>
      <c r="E4197" s="16">
        <f>Amostras!$E$16</f>
        <v>5</v>
      </c>
      <c r="F4197" s="16">
        <f>Amostras!$F$16</f>
        <v>2</v>
      </c>
      <c r="G4197" s="16">
        <f>Amostras!$G$16</f>
        <v>5</v>
      </c>
      <c r="H4197" s="16">
        <f>Amostras!$H$16</f>
        <v>4</v>
      </c>
      <c r="I4197" s="16">
        <f>Amostras!$I$16</f>
        <v>9</v>
      </c>
      <c r="J4197" s="40">
        <f>(C4197*C4181)+(D4197*D4181)+(E4197*E4181)+(F4197*F4181)+(G4197*G4181)+(H4197*H4181)+(I4197*I4181)+$J$5</f>
        <v>-2.3819607843137267</v>
      </c>
      <c r="K4197" s="19">
        <f>Amostras!$J$16</f>
        <v>-1</v>
      </c>
      <c r="L4197" s="2">
        <f t="shared" si="1161"/>
        <v>-1</v>
      </c>
      <c r="M4197" s="21">
        <f t="shared" si="1159"/>
        <v>0</v>
      </c>
      <c r="N4197">
        <f t="shared" si="1160"/>
        <v>0</v>
      </c>
      <c r="O4197">
        <f t="shared" si="1153"/>
        <v>0</v>
      </c>
      <c r="P4197">
        <f t="shared" si="1154"/>
        <v>0</v>
      </c>
      <c r="Q4197">
        <f t="shared" si="1155"/>
        <v>0</v>
      </c>
      <c r="R4197">
        <f t="shared" si="1156"/>
        <v>0</v>
      </c>
      <c r="S4197">
        <f t="shared" si="1157"/>
        <v>0</v>
      </c>
      <c r="T4197">
        <f t="shared" si="1158"/>
        <v>0</v>
      </c>
      <c r="U4197" s="1"/>
    </row>
    <row r="4198" spans="2:21" x14ac:dyDescent="0.25">
      <c r="B4198" s="15">
        <v>14</v>
      </c>
      <c r="C4198" s="16">
        <f>Amostras!$C$17</f>
        <v>3</v>
      </c>
      <c r="D4198" s="16">
        <f>Amostras!$D$17</f>
        <v>5</v>
      </c>
      <c r="E4198" s="16">
        <f>Amostras!$E$17</f>
        <v>5</v>
      </c>
      <c r="F4198" s="16">
        <f>Amostras!$F$17</f>
        <v>6</v>
      </c>
      <c r="G4198" s="16">
        <f>Amostras!$G$17</f>
        <v>1</v>
      </c>
      <c r="H4198" s="16">
        <f>Amostras!$H$17</f>
        <v>2</v>
      </c>
      <c r="I4198" s="16">
        <f>Amostras!$I$17</f>
        <v>8</v>
      </c>
      <c r="J4198" s="40">
        <f>(C4198*C4181)+(D4198*D4181)+(E4198*E4181)+(F4198*F4181)+(G4198*G4181)+(H4198*H4181)+(I4198*I4181)+$J$5</f>
        <v>-1.4615686274509891</v>
      </c>
      <c r="K4198" s="19">
        <f>Amostras!$J$17</f>
        <v>-1</v>
      </c>
      <c r="L4198" s="2">
        <f t="shared" si="1161"/>
        <v>-1</v>
      </c>
      <c r="M4198" s="21">
        <f t="shared" si="1159"/>
        <v>0</v>
      </c>
      <c r="N4198">
        <f t="shared" si="1160"/>
        <v>0</v>
      </c>
      <c r="O4198">
        <f t="shared" si="1153"/>
        <v>0</v>
      </c>
      <c r="P4198">
        <f t="shared" si="1154"/>
        <v>0</v>
      </c>
      <c r="Q4198">
        <f t="shared" si="1155"/>
        <v>0</v>
      </c>
      <c r="R4198">
        <f t="shared" si="1156"/>
        <v>0</v>
      </c>
      <c r="S4198">
        <f t="shared" si="1157"/>
        <v>0</v>
      </c>
      <c r="T4198">
        <f t="shared" si="1158"/>
        <v>0</v>
      </c>
      <c r="U4198" s="1"/>
    </row>
    <row r="4199" spans="2:21" x14ac:dyDescent="0.25">
      <c r="B4199" s="15">
        <v>15</v>
      </c>
      <c r="C4199" s="16">
        <f>Amostras!$C$18</f>
        <v>1</v>
      </c>
      <c r="D4199" s="16">
        <f>Amostras!$D$18</f>
        <v>1</v>
      </c>
      <c r="E4199" s="16">
        <f>Amostras!$E$18</f>
        <v>4</v>
      </c>
      <c r="F4199" s="16">
        <f>Amostras!$F$18</f>
        <v>9</v>
      </c>
      <c r="G4199" s="16">
        <f>Amostras!$G$18</f>
        <v>4</v>
      </c>
      <c r="H4199" s="16">
        <f>Amostras!$H$18</f>
        <v>9</v>
      </c>
      <c r="I4199" s="16">
        <f>Amostras!$I$18</f>
        <v>3</v>
      </c>
      <c r="J4199" s="40">
        <f>(C4199*C4181)+(D4199*D4181)+(E4199*E4181)+(F4199*F4181)+(G4199*G4181)+(H4199*H4181)+(I4199*I4181)+$J$5</f>
        <v>-1.62274509803922</v>
      </c>
      <c r="K4199" s="19">
        <f>Amostras!$J$18</f>
        <v>-1</v>
      </c>
      <c r="L4199" s="2">
        <f t="shared" si="1161"/>
        <v>-1</v>
      </c>
      <c r="M4199" s="21">
        <f t="shared" si="1159"/>
        <v>0</v>
      </c>
      <c r="N4199">
        <f t="shared" si="1160"/>
        <v>0</v>
      </c>
      <c r="O4199">
        <f t="shared" si="1153"/>
        <v>0</v>
      </c>
      <c r="P4199">
        <f t="shared" si="1154"/>
        <v>0</v>
      </c>
      <c r="Q4199">
        <f t="shared" si="1155"/>
        <v>0</v>
      </c>
      <c r="R4199">
        <f t="shared" si="1156"/>
        <v>0</v>
      </c>
      <c r="S4199">
        <f t="shared" si="1157"/>
        <v>0</v>
      </c>
      <c r="T4199">
        <f t="shared" si="1158"/>
        <v>0</v>
      </c>
      <c r="U4199" s="1"/>
    </row>
    <row r="4200" spans="2:21" x14ac:dyDescent="0.25">
      <c r="B4200" s="15">
        <v>16</v>
      </c>
      <c r="C4200" s="16">
        <f>Amostras!$C$19</f>
        <v>4</v>
      </c>
      <c r="D4200" s="16">
        <f>Amostras!$D$19</f>
        <v>6</v>
      </c>
      <c r="E4200" s="16">
        <f>Amostras!$E$19</f>
        <v>0</v>
      </c>
      <c r="F4200" s="16">
        <f>Amostras!$F$19</f>
        <v>0</v>
      </c>
      <c r="G4200" s="16">
        <f>Amostras!$G$19</f>
        <v>2</v>
      </c>
      <c r="H4200" s="16">
        <f>Amostras!$H$19</f>
        <v>4</v>
      </c>
      <c r="I4200" s="16">
        <f>Amostras!$I$19</f>
        <v>1</v>
      </c>
      <c r="J4200" s="40">
        <f>(C4200*C4181)+(D4200*D4181)+(E4200*E4181)+(F4200*F4181)+(G4200*G4181)+(H4200*H4181)+(I4200*I4181)+$J$5</f>
        <v>-0.54705882352941559</v>
      </c>
      <c r="K4200" s="19">
        <f>Amostras!$J$19</f>
        <v>-1</v>
      </c>
      <c r="L4200" s="2">
        <f t="shared" si="1161"/>
        <v>-1</v>
      </c>
      <c r="M4200" s="21">
        <f t="shared" si="1159"/>
        <v>0</v>
      </c>
      <c r="N4200">
        <f t="shared" si="1160"/>
        <v>0</v>
      </c>
      <c r="O4200">
        <f t="shared" si="1153"/>
        <v>0</v>
      </c>
      <c r="P4200">
        <f t="shared" si="1154"/>
        <v>0</v>
      </c>
      <c r="Q4200">
        <f t="shared" si="1155"/>
        <v>0</v>
      </c>
      <c r="R4200">
        <f t="shared" si="1156"/>
        <v>0</v>
      </c>
      <c r="S4200">
        <f t="shared" si="1157"/>
        <v>0</v>
      </c>
      <c r="T4200">
        <f t="shared" si="1158"/>
        <v>0</v>
      </c>
      <c r="U4200" s="1"/>
    </row>
    <row r="4201" spans="2:21" x14ac:dyDescent="0.25">
      <c r="B4201" s="15">
        <v>17</v>
      </c>
      <c r="C4201" s="16">
        <f>Amostras!$C$20</f>
        <v>2</v>
      </c>
      <c r="D4201" s="16">
        <f>Amostras!$D$20</f>
        <v>5</v>
      </c>
      <c r="E4201" s="16">
        <f>Amostras!$E$20</f>
        <v>8</v>
      </c>
      <c r="F4201" s="16">
        <f>Amostras!$F$20</f>
        <v>9</v>
      </c>
      <c r="G4201" s="16">
        <f>Amostras!$G$20</f>
        <v>3</v>
      </c>
      <c r="H4201" s="16">
        <f>Amostras!$H$20</f>
        <v>3</v>
      </c>
      <c r="I4201" s="16">
        <f>Amostras!$I$20</f>
        <v>3</v>
      </c>
      <c r="J4201" s="40">
        <f>(C4201*C4181)+(D4201*D4181)+(E4201*E4181)+(F4201*F4181)+(G4201*G4181)+(H4201*H4181)+(I4201*I4181)+$J$5</f>
        <v>-0.97607843137255923</v>
      </c>
      <c r="K4201" s="19">
        <f>Amostras!$J$20</f>
        <v>-1</v>
      </c>
      <c r="L4201" s="2">
        <f t="shared" si="1161"/>
        <v>-1</v>
      </c>
      <c r="M4201" s="21">
        <f t="shared" si="1159"/>
        <v>0</v>
      </c>
      <c r="N4201">
        <f t="shared" si="1160"/>
        <v>0</v>
      </c>
      <c r="O4201">
        <f t="shared" si="1153"/>
        <v>0</v>
      </c>
      <c r="P4201">
        <f t="shared" si="1154"/>
        <v>0</v>
      </c>
      <c r="Q4201">
        <f t="shared" si="1155"/>
        <v>0</v>
      </c>
      <c r="R4201">
        <f t="shared" si="1156"/>
        <v>0</v>
      </c>
      <c r="S4201">
        <f t="shared" si="1157"/>
        <v>0</v>
      </c>
      <c r="T4201">
        <f t="shared" si="1158"/>
        <v>0</v>
      </c>
      <c r="U4201" s="1"/>
    </row>
    <row r="4202" spans="2:21" x14ac:dyDescent="0.25">
      <c r="B4202" s="15">
        <v>18</v>
      </c>
      <c r="C4202" s="16">
        <f>Amostras!$C$21</f>
        <v>1</v>
      </c>
      <c r="D4202" s="16">
        <f>Amostras!$D$21</f>
        <v>9</v>
      </c>
      <c r="E4202" s="16">
        <f>Amostras!$E$21</f>
        <v>8</v>
      </c>
      <c r="F4202" s="16">
        <f>Amostras!$F$21</f>
        <v>0</v>
      </c>
      <c r="G4202" s="16">
        <f>Amostras!$G$21</f>
        <v>9</v>
      </c>
      <c r="H4202" s="16">
        <f>Amostras!$H$21</f>
        <v>6</v>
      </c>
      <c r="I4202" s="16">
        <f>Amostras!$I$21</f>
        <v>9</v>
      </c>
      <c r="J4202" s="40">
        <f>(C4202*C4181)+(D4202*D4181)+(E4202*E4181)+(F4202*F4181)+(G4202*G4181)+(H4202*H4181)+(I4202*I4181)+$J$5</f>
        <v>-1.6400000000000061</v>
      </c>
      <c r="K4202" s="19">
        <f>Amostras!$J$21</f>
        <v>-1</v>
      </c>
      <c r="L4202" s="2">
        <f t="shared" si="1161"/>
        <v>-1</v>
      </c>
      <c r="M4202" s="21">
        <f t="shared" si="1159"/>
        <v>0</v>
      </c>
      <c r="N4202">
        <f t="shared" si="1160"/>
        <v>0</v>
      </c>
      <c r="O4202">
        <f t="shared" si="1153"/>
        <v>0</v>
      </c>
      <c r="P4202">
        <f t="shared" si="1154"/>
        <v>0</v>
      </c>
      <c r="Q4202">
        <f t="shared" si="1155"/>
        <v>0</v>
      </c>
      <c r="R4202">
        <f t="shared" si="1156"/>
        <v>0</v>
      </c>
      <c r="S4202">
        <f t="shared" si="1157"/>
        <v>0</v>
      </c>
      <c r="T4202">
        <f t="shared" si="1158"/>
        <v>0</v>
      </c>
      <c r="U4202" s="1"/>
    </row>
    <row r="4203" spans="2:21" x14ac:dyDescent="0.25">
      <c r="B4203" s="15">
        <v>19</v>
      </c>
      <c r="C4203" s="16">
        <f>Amostras!$C$22</f>
        <v>4</v>
      </c>
      <c r="D4203" s="16">
        <f>Amostras!$D$22</f>
        <v>2</v>
      </c>
      <c r="E4203" s="16">
        <f>Amostras!$E$22</f>
        <v>9</v>
      </c>
      <c r="F4203" s="16">
        <f>Amostras!$F$22</f>
        <v>4</v>
      </c>
      <c r="G4203" s="16">
        <f>Amostras!$G$22</f>
        <v>4</v>
      </c>
      <c r="H4203" s="16">
        <f>Amostras!$H$22</f>
        <v>1</v>
      </c>
      <c r="I4203" s="16">
        <f>Amostras!$I$22</f>
        <v>3</v>
      </c>
      <c r="J4203" s="40">
        <f>(C4203*C4181)+(D4203*D4181)+(E4203*E4181)+(F4203*F4181)+(G4203*G4181)+(H4203*H4181)+(I4203*I4181)+$J$5</f>
        <v>1.9607843137201542E-3</v>
      </c>
      <c r="K4203" s="19">
        <f>Amostras!$J$22</f>
        <v>-1</v>
      </c>
      <c r="L4203" s="2">
        <f t="shared" si="1161"/>
        <v>1</v>
      </c>
      <c r="M4203" s="21">
        <f t="shared" si="1159"/>
        <v>-2</v>
      </c>
      <c r="N4203">
        <f t="shared" si="1160"/>
        <v>-0.08</v>
      </c>
      <c r="O4203">
        <f t="shared" si="1153"/>
        <v>-0.04</v>
      </c>
      <c r="P4203">
        <f t="shared" si="1154"/>
        <v>-0.18</v>
      </c>
      <c r="Q4203">
        <f t="shared" si="1155"/>
        <v>-0.08</v>
      </c>
      <c r="R4203">
        <f t="shared" si="1156"/>
        <v>-0.08</v>
      </c>
      <c r="S4203">
        <f t="shared" si="1157"/>
        <v>-0.02</v>
      </c>
      <c r="T4203">
        <f t="shared" si="1158"/>
        <v>-0.06</v>
      </c>
      <c r="U4203" s="1"/>
    </row>
    <row r="4204" spans="2:21" x14ac:dyDescent="0.25">
      <c r="B4204" s="15">
        <v>20</v>
      </c>
      <c r="C4204" s="16">
        <f>Amostras!$C$23</f>
        <v>3</v>
      </c>
      <c r="D4204" s="16">
        <f>Amostras!$D$23</f>
        <v>4</v>
      </c>
      <c r="E4204" s="16">
        <f>Amostras!$E$23</f>
        <v>3</v>
      </c>
      <c r="F4204" s="16">
        <f>Amostras!$F$23</f>
        <v>3</v>
      </c>
      <c r="G4204" s="16">
        <f>Amostras!$G$23</f>
        <v>9</v>
      </c>
      <c r="H4204" s="16">
        <f>Amostras!$H$23</f>
        <v>6</v>
      </c>
      <c r="I4204" s="16">
        <f>Amostras!$I$23</f>
        <v>9</v>
      </c>
      <c r="J4204" s="40">
        <f>(C4204*C4181)+(D4204*D4181)+(E4204*E4181)+(F4204*F4181)+(G4204*G4181)+(H4204*H4181)+(I4204*I4181)+$J$5</f>
        <v>-0.84901960784313957</v>
      </c>
      <c r="K4204" s="19">
        <f>Amostras!$J$23</f>
        <v>-1</v>
      </c>
      <c r="L4204" s="2">
        <f t="shared" si="1161"/>
        <v>-1</v>
      </c>
      <c r="M4204" s="21">
        <f t="shared" si="1159"/>
        <v>0</v>
      </c>
      <c r="N4204">
        <f t="shared" si="1160"/>
        <v>0</v>
      </c>
      <c r="O4204">
        <f t="shared" si="1153"/>
        <v>0</v>
      </c>
      <c r="P4204">
        <f t="shared" si="1154"/>
        <v>0</v>
      </c>
      <c r="Q4204">
        <f t="shared" si="1155"/>
        <v>0</v>
      </c>
      <c r="R4204">
        <f t="shared" si="1156"/>
        <v>0</v>
      </c>
      <c r="S4204">
        <f t="shared" si="1157"/>
        <v>0</v>
      </c>
      <c r="T4204">
        <f t="shared" si="1158"/>
        <v>0</v>
      </c>
      <c r="U4204" s="1"/>
    </row>
    <row r="4205" spans="2:21" x14ac:dyDescent="0.25">
      <c r="B4205" s="15">
        <v>21</v>
      </c>
      <c r="C4205" s="16">
        <f>Amostras!$C$24</f>
        <v>1</v>
      </c>
      <c r="D4205" s="16">
        <f>Amostras!$D$24</f>
        <v>0</v>
      </c>
      <c r="E4205" s="16">
        <f>Amostras!$E$24</f>
        <v>9</v>
      </c>
      <c r="F4205" s="16">
        <f>Amostras!$F$24</f>
        <v>9</v>
      </c>
      <c r="G4205" s="16">
        <f>Amostras!$G$24</f>
        <v>4</v>
      </c>
      <c r="H4205" s="16">
        <f>Amostras!$H$24</f>
        <v>0</v>
      </c>
      <c r="I4205" s="16">
        <f>Amostras!$I$24</f>
        <v>8</v>
      </c>
      <c r="J4205" s="40">
        <f>(C4205*C4181)+(D4205*D4181)+(E4205*E4181)+(F4205*F4181)+(G4205*G4181)+(H4205*H4181)+(I4205*I4181)+$J$5</f>
        <v>-1.9988235294117711</v>
      </c>
      <c r="K4205" s="19">
        <f>Amostras!$J$24</f>
        <v>-1</v>
      </c>
      <c r="L4205" s="2">
        <f t="shared" si="1161"/>
        <v>-1</v>
      </c>
      <c r="M4205" s="21">
        <f t="shared" si="1159"/>
        <v>0</v>
      </c>
      <c r="N4205">
        <f t="shared" si="1160"/>
        <v>0</v>
      </c>
      <c r="O4205">
        <f t="shared" si="1153"/>
        <v>0</v>
      </c>
      <c r="P4205">
        <f t="shared" si="1154"/>
        <v>0</v>
      </c>
      <c r="Q4205">
        <f t="shared" si="1155"/>
        <v>0</v>
      </c>
      <c r="R4205">
        <f t="shared" si="1156"/>
        <v>0</v>
      </c>
      <c r="S4205">
        <f t="shared" si="1157"/>
        <v>0</v>
      </c>
      <c r="T4205">
        <f t="shared" si="1158"/>
        <v>0</v>
      </c>
      <c r="U4205" s="1"/>
    </row>
    <row r="4206" spans="2:21" x14ac:dyDescent="0.25">
      <c r="B4206" s="15">
        <v>22</v>
      </c>
      <c r="C4206" s="16">
        <f>Amostras!$C$25</f>
        <v>4</v>
      </c>
      <c r="D4206" s="16">
        <f>Amostras!$D$25</f>
        <v>5</v>
      </c>
      <c r="E4206" s="16">
        <f>Amostras!$E$25</f>
        <v>9</v>
      </c>
      <c r="F4206" s="16">
        <f>Amostras!$F$25</f>
        <v>6</v>
      </c>
      <c r="G4206" s="16">
        <f>Amostras!$G$25</f>
        <v>1</v>
      </c>
      <c r="H4206" s="16">
        <f>Amostras!$H$25</f>
        <v>8</v>
      </c>
      <c r="I4206" s="16">
        <f>Amostras!$I$25</f>
        <v>4</v>
      </c>
      <c r="J4206" s="40">
        <f>(C4206*C4181)+(D4206*D4181)+(E4206*E4181)+(F4206*F4181)+(G4206*G4181)+(H4206*H4181)+(I4206*I4181)+$J$5</f>
        <v>-0.19960784313726387</v>
      </c>
      <c r="K4206" s="19">
        <f>Amostras!$J$25</f>
        <v>-1</v>
      </c>
      <c r="L4206" s="2">
        <f t="shared" si="1161"/>
        <v>-1</v>
      </c>
      <c r="M4206" s="21">
        <f t="shared" si="1159"/>
        <v>0</v>
      </c>
      <c r="N4206">
        <f t="shared" si="1160"/>
        <v>0</v>
      </c>
      <c r="O4206">
        <f t="shared" si="1153"/>
        <v>0</v>
      </c>
      <c r="P4206">
        <f t="shared" si="1154"/>
        <v>0</v>
      </c>
      <c r="Q4206">
        <f t="shared" si="1155"/>
        <v>0</v>
      </c>
      <c r="R4206">
        <f t="shared" si="1156"/>
        <v>0</v>
      </c>
      <c r="S4206">
        <f t="shared" si="1157"/>
        <v>0</v>
      </c>
      <c r="T4206">
        <f t="shared" si="1158"/>
        <v>0</v>
      </c>
      <c r="U4206" s="1"/>
    </row>
    <row r="4207" spans="2:21" x14ac:dyDescent="0.25">
      <c r="B4207" s="15">
        <v>23</v>
      </c>
      <c r="C4207" s="16">
        <f>Amostras!$C$26</f>
        <v>4</v>
      </c>
      <c r="D4207" s="16">
        <f>Amostras!$D$26</f>
        <v>4</v>
      </c>
      <c r="E4207" s="16">
        <f>Amostras!$E$26</f>
        <v>8</v>
      </c>
      <c r="F4207" s="16">
        <f>Amostras!$F$26</f>
        <v>0</v>
      </c>
      <c r="G4207" s="16">
        <f>Amostras!$G$26</f>
        <v>0</v>
      </c>
      <c r="H4207" s="16">
        <f>Amostras!$H$26</f>
        <v>5</v>
      </c>
      <c r="I4207" s="16">
        <f>Amostras!$I$26</f>
        <v>9</v>
      </c>
      <c r="J4207" s="40">
        <f>(C4207*C4181)+(D4207*D4181)+(E4207*E4181)+(F4207*F4181)+(G4207*G4181)+(H4207*H4181)+(I4207*I4181)+$J$5</f>
        <v>-1.1509803921568682</v>
      </c>
      <c r="K4207" s="19">
        <f>Amostras!$J$26</f>
        <v>-1</v>
      </c>
      <c r="L4207" s="2">
        <f t="shared" si="1161"/>
        <v>-1</v>
      </c>
      <c r="M4207" s="21">
        <f t="shared" si="1159"/>
        <v>0</v>
      </c>
      <c r="N4207">
        <f t="shared" si="1160"/>
        <v>0</v>
      </c>
      <c r="O4207">
        <f t="shared" si="1153"/>
        <v>0</v>
      </c>
      <c r="P4207">
        <f t="shared" si="1154"/>
        <v>0</v>
      </c>
      <c r="Q4207">
        <f t="shared" si="1155"/>
        <v>0</v>
      </c>
      <c r="R4207">
        <f t="shared" si="1156"/>
        <v>0</v>
      </c>
      <c r="S4207">
        <f t="shared" si="1157"/>
        <v>0</v>
      </c>
      <c r="T4207">
        <f t="shared" si="1158"/>
        <v>0</v>
      </c>
      <c r="U4207" s="1"/>
    </row>
    <row r="4208" spans="2:21" x14ac:dyDescent="0.25">
      <c r="B4208" s="15">
        <v>24</v>
      </c>
      <c r="C4208" s="16">
        <f>Amostras!$C$27</f>
        <v>2</v>
      </c>
      <c r="D4208" s="16">
        <f>Amostras!$D$27</f>
        <v>7</v>
      </c>
      <c r="E4208" s="16">
        <f>Amostras!$E$27</f>
        <v>6</v>
      </c>
      <c r="F4208" s="16">
        <f>Amostras!$F$27</f>
        <v>5</v>
      </c>
      <c r="G4208" s="16">
        <f>Amostras!$G$27</f>
        <v>0</v>
      </c>
      <c r="H4208" s="16">
        <f>Amostras!$H$27</f>
        <v>7</v>
      </c>
      <c r="I4208" s="16">
        <f>Amostras!$I$27</f>
        <v>5</v>
      </c>
      <c r="J4208" s="40">
        <f>(C4208*C4181)+(D4208*D4181)+(E4208*E4181)+(F4208*F4181)+(G4208*G4181)+(H4208*H4181)+(I4208*I4181)+$J$5</f>
        <v>-1.6682352941176566</v>
      </c>
      <c r="K4208" s="19">
        <f>Amostras!$J$27</f>
        <v>-1</v>
      </c>
      <c r="L4208" s="2">
        <f t="shared" si="1161"/>
        <v>-1</v>
      </c>
      <c r="M4208" s="21">
        <f t="shared" si="1159"/>
        <v>0</v>
      </c>
      <c r="N4208">
        <f t="shared" si="1160"/>
        <v>0</v>
      </c>
      <c r="O4208">
        <f t="shared" si="1153"/>
        <v>0</v>
      </c>
      <c r="P4208">
        <f t="shared" si="1154"/>
        <v>0</v>
      </c>
      <c r="Q4208">
        <f t="shared" si="1155"/>
        <v>0</v>
      </c>
      <c r="R4208">
        <f t="shared" si="1156"/>
        <v>0</v>
      </c>
      <c r="S4208">
        <f t="shared" si="1157"/>
        <v>0</v>
      </c>
      <c r="T4208">
        <f t="shared" si="1158"/>
        <v>0</v>
      </c>
      <c r="U4208" s="1"/>
    </row>
    <row r="4209" spans="2:21" x14ac:dyDescent="0.25">
      <c r="B4209" s="15">
        <v>25</v>
      </c>
      <c r="C4209" s="16">
        <f>Amostras!$C$28</f>
        <v>1</v>
      </c>
      <c r="D4209" s="16">
        <f>Amostras!$D$28</f>
        <v>5</v>
      </c>
      <c r="E4209" s="16">
        <f>Amostras!$E$28</f>
        <v>1</v>
      </c>
      <c r="F4209" s="16">
        <f>Amostras!$F$28</f>
        <v>2</v>
      </c>
      <c r="G4209" s="16">
        <f>Amostras!$G$28</f>
        <v>7</v>
      </c>
      <c r="H4209" s="16">
        <f>Amostras!$H$28</f>
        <v>3</v>
      </c>
      <c r="I4209" s="16">
        <f>Amostras!$I$28</f>
        <v>0</v>
      </c>
      <c r="J4209" s="40">
        <f>(C4209*C4181)+(D4209*D4181)+(E4209*E4181)+(F4209*F4181)+(G4209*G4181)+(H4209*H4181)+(I4209*I4181)+$J$5</f>
        <v>-1.4066666666666692</v>
      </c>
      <c r="K4209" s="19">
        <f>Amostras!$J$28</f>
        <v>-1</v>
      </c>
      <c r="L4209" s="2">
        <f t="shared" si="1161"/>
        <v>-1</v>
      </c>
      <c r="M4209" s="21">
        <f t="shared" si="1159"/>
        <v>0</v>
      </c>
      <c r="N4209">
        <f t="shared" si="1160"/>
        <v>0</v>
      </c>
      <c r="O4209">
        <f t="shared" si="1153"/>
        <v>0</v>
      </c>
      <c r="P4209">
        <f t="shared" si="1154"/>
        <v>0</v>
      </c>
      <c r="Q4209">
        <f t="shared" si="1155"/>
        <v>0</v>
      </c>
      <c r="R4209">
        <f t="shared" si="1156"/>
        <v>0</v>
      </c>
      <c r="S4209">
        <f t="shared" si="1157"/>
        <v>0</v>
      </c>
      <c r="T4209">
        <f t="shared" si="1158"/>
        <v>0</v>
      </c>
      <c r="U4209" s="1"/>
    </row>
    <row r="4210" spans="2:21" x14ac:dyDescent="0.25">
      <c r="B4210" s="15">
        <v>26</v>
      </c>
      <c r="C4210" s="16">
        <f>Amostras!$C$29</f>
        <v>9</v>
      </c>
      <c r="D4210" s="16">
        <f>Amostras!$D$29</f>
        <v>6</v>
      </c>
      <c r="E4210" s="16">
        <f>Amostras!$E$29</f>
        <v>3</v>
      </c>
      <c r="F4210" s="16">
        <f>Amostras!$F$29</f>
        <v>4</v>
      </c>
      <c r="G4210" s="16">
        <f>Amostras!$G$29</f>
        <v>2</v>
      </c>
      <c r="H4210" s="16">
        <f>Amostras!$H$29</f>
        <v>9</v>
      </c>
      <c r="I4210" s="16">
        <f>Amostras!$I$29</f>
        <v>8</v>
      </c>
      <c r="J4210" s="40">
        <f>(C4210*C4181)+(D4210*D4181)+(E4210*E4181)+(F4210*F4181)+(G4210*G4181)+(H4210*H4181)+(I4210*I4181)+$J$5</f>
        <v>1.814117647058815</v>
      </c>
      <c r="K4210" s="19">
        <f>Amostras!$J$29</f>
        <v>1</v>
      </c>
      <c r="L4210" s="2">
        <f t="shared" si="1161"/>
        <v>1</v>
      </c>
      <c r="M4210" s="21">
        <f t="shared" si="1159"/>
        <v>0</v>
      </c>
      <c r="N4210">
        <f t="shared" si="1160"/>
        <v>0</v>
      </c>
      <c r="O4210">
        <f t="shared" si="1153"/>
        <v>0</v>
      </c>
      <c r="P4210">
        <f t="shared" si="1154"/>
        <v>0</v>
      </c>
      <c r="Q4210">
        <f t="shared" si="1155"/>
        <v>0</v>
      </c>
      <c r="R4210">
        <f t="shared" si="1156"/>
        <v>0</v>
      </c>
      <c r="S4210">
        <f t="shared" si="1157"/>
        <v>0</v>
      </c>
      <c r="T4210">
        <f t="shared" si="1158"/>
        <v>0</v>
      </c>
      <c r="U4210" s="1"/>
    </row>
    <row r="4211" spans="2:21" x14ac:dyDescent="0.25">
      <c r="B4211" s="15">
        <v>27</v>
      </c>
      <c r="C4211" s="16">
        <f>Amostras!$C$30</f>
        <v>7</v>
      </c>
      <c r="D4211" s="16">
        <f>Amostras!$D$30</f>
        <v>5</v>
      </c>
      <c r="E4211" s="16">
        <f>Amostras!$E$30</f>
        <v>9</v>
      </c>
      <c r="F4211" s="16">
        <f>Amostras!$F$30</f>
        <v>5</v>
      </c>
      <c r="G4211" s="16">
        <f>Amostras!$G$30</f>
        <v>5</v>
      </c>
      <c r="H4211" s="16">
        <f>Amostras!$H$30</f>
        <v>6</v>
      </c>
      <c r="I4211" s="16">
        <f>Amostras!$I$30</f>
        <v>1</v>
      </c>
      <c r="J4211" s="40">
        <f>(C4211*C4181)+(D4211*D4181)+(E4211*E4181)+(F4211*F4181)+(G4211*G4181)+(H4211*H4181)+(I4211*I4181)+$J$5</f>
        <v>2.0992156862745031</v>
      </c>
      <c r="K4211" s="19">
        <f>Amostras!$J$30</f>
        <v>1</v>
      </c>
      <c r="L4211" s="2">
        <f t="shared" si="1161"/>
        <v>1</v>
      </c>
      <c r="M4211" s="21">
        <f t="shared" si="1159"/>
        <v>0</v>
      </c>
      <c r="N4211">
        <f t="shared" si="1160"/>
        <v>0</v>
      </c>
      <c r="O4211">
        <f t="shared" si="1153"/>
        <v>0</v>
      </c>
      <c r="P4211">
        <f t="shared" si="1154"/>
        <v>0</v>
      </c>
      <c r="Q4211">
        <f t="shared" si="1155"/>
        <v>0</v>
      </c>
      <c r="R4211">
        <f t="shared" si="1156"/>
        <v>0</v>
      </c>
      <c r="S4211">
        <f t="shared" si="1157"/>
        <v>0</v>
      </c>
      <c r="T4211">
        <f t="shared" si="1158"/>
        <v>0</v>
      </c>
      <c r="U4211" s="1"/>
    </row>
    <row r="4212" spans="2:21" x14ac:dyDescent="0.25">
      <c r="B4212" s="15">
        <v>28</v>
      </c>
      <c r="C4212" s="16">
        <f>Amostras!$C$31</f>
        <v>5</v>
      </c>
      <c r="D4212" s="16">
        <f>Amostras!$D$31</f>
        <v>1</v>
      </c>
      <c r="E4212" s="16">
        <f>Amostras!$E$31</f>
        <v>2</v>
      </c>
      <c r="F4212" s="16">
        <f>Amostras!$F$31</f>
        <v>9</v>
      </c>
      <c r="G4212" s="16">
        <f>Amostras!$G$31</f>
        <v>4</v>
      </c>
      <c r="H4212" s="16">
        <f>Amostras!$H$31</f>
        <v>5</v>
      </c>
      <c r="I4212" s="16">
        <f>Amostras!$I$31</f>
        <v>1</v>
      </c>
      <c r="J4212" s="40">
        <f>(C4212*C4181)+(D4212*D4181)+(E4212*E4181)+(F4212*F4181)+(G4212*G4181)+(H4212*H4181)+(I4212*I4181)+$J$5</f>
        <v>0.55529411764705383</v>
      </c>
      <c r="K4212" s="19">
        <f>Amostras!$J$31</f>
        <v>1</v>
      </c>
      <c r="L4212" s="2">
        <f t="shared" si="1161"/>
        <v>1</v>
      </c>
      <c r="M4212" s="21">
        <f t="shared" si="1159"/>
        <v>0</v>
      </c>
      <c r="N4212">
        <f t="shared" si="1160"/>
        <v>0</v>
      </c>
      <c r="O4212">
        <f t="shared" si="1153"/>
        <v>0</v>
      </c>
      <c r="P4212">
        <f t="shared" si="1154"/>
        <v>0</v>
      </c>
      <c r="Q4212">
        <f t="shared" si="1155"/>
        <v>0</v>
      </c>
      <c r="R4212">
        <f t="shared" si="1156"/>
        <v>0</v>
      </c>
      <c r="S4212">
        <f t="shared" si="1157"/>
        <v>0</v>
      </c>
      <c r="T4212">
        <f t="shared" si="1158"/>
        <v>0</v>
      </c>
      <c r="U4212" s="1"/>
    </row>
    <row r="4213" spans="2:21" x14ac:dyDescent="0.25">
      <c r="B4213" s="15">
        <v>29</v>
      </c>
      <c r="C4213" s="16">
        <f>Amostras!$C$32</f>
        <v>6</v>
      </c>
      <c r="D4213" s="16">
        <f>Amostras!$D$32</f>
        <v>9</v>
      </c>
      <c r="E4213" s="16">
        <f>Amostras!$E$32</f>
        <v>9</v>
      </c>
      <c r="F4213" s="16">
        <f>Amostras!$F$32</f>
        <v>9</v>
      </c>
      <c r="G4213" s="16">
        <f>Amostras!$G$32</f>
        <v>6</v>
      </c>
      <c r="H4213" s="16">
        <f>Amostras!$H$32</f>
        <v>4</v>
      </c>
      <c r="I4213" s="16">
        <f>Amostras!$I$32</f>
        <v>8</v>
      </c>
      <c r="J4213" s="40">
        <f>(C4213*C4181)+(D4213*D4181)+(E4213*E4181)+(F4213*F4181)+(G4213*G4181)+(H4213*H4181)+(I4213*I4181)+$J$5</f>
        <v>1.1541176470588104</v>
      </c>
      <c r="K4213" s="19">
        <f>Amostras!$J$32</f>
        <v>1</v>
      </c>
      <c r="L4213" s="2">
        <f t="shared" si="1161"/>
        <v>1</v>
      </c>
      <c r="M4213" s="21">
        <f t="shared" si="1159"/>
        <v>0</v>
      </c>
      <c r="N4213">
        <f t="shared" si="1160"/>
        <v>0</v>
      </c>
      <c r="O4213">
        <f t="shared" si="1153"/>
        <v>0</v>
      </c>
      <c r="P4213">
        <f t="shared" si="1154"/>
        <v>0</v>
      </c>
      <c r="Q4213">
        <f t="shared" si="1155"/>
        <v>0</v>
      </c>
      <c r="R4213">
        <f t="shared" si="1156"/>
        <v>0</v>
      </c>
      <c r="S4213">
        <f t="shared" si="1157"/>
        <v>0</v>
      </c>
      <c r="T4213">
        <f t="shared" si="1158"/>
        <v>0</v>
      </c>
      <c r="U4213" s="1"/>
    </row>
    <row r="4214" spans="2:21" x14ac:dyDescent="0.25">
      <c r="B4214" s="15">
        <v>30</v>
      </c>
      <c r="C4214" s="16">
        <f>Amostras!$C$33</f>
        <v>6</v>
      </c>
      <c r="D4214" s="16">
        <f>Amostras!$D$33</f>
        <v>1</v>
      </c>
      <c r="E4214" s="16">
        <f>Amostras!$E$33</f>
        <v>0</v>
      </c>
      <c r="F4214" s="16">
        <f>Amostras!$F$33</f>
        <v>8</v>
      </c>
      <c r="G4214" s="16">
        <f>Amostras!$G$33</f>
        <v>1</v>
      </c>
      <c r="H4214" s="16">
        <f>Amostras!$H$33</f>
        <v>1</v>
      </c>
      <c r="I4214" s="16">
        <f>Amostras!$I$33</f>
        <v>6</v>
      </c>
      <c r="J4214" s="40">
        <f>(C4214*C4181)+(D4214*D4181)+(E4214*E4181)+(F4214*F4181)+(G4214*G4181)+(H4214*H4181)+(I4214*I4181)+$J$5</f>
        <v>4.0392156862739448E-2</v>
      </c>
      <c r="K4214" s="19">
        <f>Amostras!$J$33</f>
        <v>1</v>
      </c>
      <c r="L4214" s="2">
        <f t="shared" si="1161"/>
        <v>1</v>
      </c>
      <c r="M4214" s="21">
        <f t="shared" si="1159"/>
        <v>0</v>
      </c>
      <c r="N4214">
        <f t="shared" si="1160"/>
        <v>0</v>
      </c>
      <c r="O4214">
        <f t="shared" si="1153"/>
        <v>0</v>
      </c>
      <c r="P4214">
        <f t="shared" si="1154"/>
        <v>0</v>
      </c>
      <c r="Q4214">
        <f t="shared" si="1155"/>
        <v>0</v>
      </c>
      <c r="R4214">
        <f t="shared" si="1156"/>
        <v>0</v>
      </c>
      <c r="S4214">
        <f t="shared" si="1157"/>
        <v>0</v>
      </c>
      <c r="T4214">
        <f t="shared" si="1158"/>
        <v>0</v>
      </c>
      <c r="U4214" s="1"/>
    </row>
    <row r="4215" spans="2:21" x14ac:dyDescent="0.25">
      <c r="B4215" s="15">
        <v>31</v>
      </c>
      <c r="C4215" s="16">
        <f>Amostras!$C$34</f>
        <v>8</v>
      </c>
      <c r="D4215" s="16">
        <f>Amostras!$D$34</f>
        <v>2</v>
      </c>
      <c r="E4215" s="16">
        <f>Amostras!$E$34</f>
        <v>0</v>
      </c>
      <c r="F4215" s="16">
        <f>Amostras!$F$34</f>
        <v>5</v>
      </c>
      <c r="G4215" s="16">
        <f>Amostras!$G$34</f>
        <v>7</v>
      </c>
      <c r="H4215" s="16">
        <f>Amostras!$H$34</f>
        <v>3</v>
      </c>
      <c r="I4215" s="16">
        <f>Amostras!$I$34</f>
        <v>9</v>
      </c>
      <c r="J4215" s="40">
        <f>(C4215*C4181)+(D4215*D4181)+(E4215*E4181)+(F4215*F4181)+(G4215*G4181)+(H4215*H4181)+(I4215*I4181)+$J$5</f>
        <v>1.4262745098039185</v>
      </c>
      <c r="K4215" s="19">
        <f>Amostras!$J$34</f>
        <v>1</v>
      </c>
      <c r="L4215" s="2">
        <f t="shared" si="1161"/>
        <v>1</v>
      </c>
      <c r="M4215" s="21">
        <f t="shared" si="1159"/>
        <v>0</v>
      </c>
      <c r="N4215">
        <f t="shared" si="1160"/>
        <v>0</v>
      </c>
      <c r="O4215">
        <f t="shared" si="1153"/>
        <v>0</v>
      </c>
      <c r="P4215">
        <f t="shared" si="1154"/>
        <v>0</v>
      </c>
      <c r="Q4215">
        <f t="shared" si="1155"/>
        <v>0</v>
      </c>
      <c r="R4215">
        <f t="shared" si="1156"/>
        <v>0</v>
      </c>
      <c r="S4215">
        <f t="shared" si="1157"/>
        <v>0</v>
      </c>
      <c r="T4215">
        <f t="shared" si="1158"/>
        <v>0</v>
      </c>
      <c r="U4215" s="1"/>
    </row>
    <row r="4216" spans="2:21" x14ac:dyDescent="0.25">
      <c r="B4216" s="15">
        <v>32</v>
      </c>
      <c r="C4216" s="16">
        <f>Amostras!$C$35</f>
        <v>9</v>
      </c>
      <c r="D4216" s="16">
        <f>Amostras!$D$35</f>
        <v>6</v>
      </c>
      <c r="E4216" s="16">
        <f>Amostras!$E$35</f>
        <v>9</v>
      </c>
      <c r="F4216" s="16">
        <f>Amostras!$F$35</f>
        <v>4</v>
      </c>
      <c r="G4216" s="16">
        <f>Amostras!$G$35</f>
        <v>3</v>
      </c>
      <c r="H4216" s="16">
        <f>Amostras!$H$35</f>
        <v>8</v>
      </c>
      <c r="I4216" s="16">
        <f>Amostras!$I$35</f>
        <v>0</v>
      </c>
      <c r="J4216" s="40">
        <f>(C4216*C4181)+(D4216*D4181)+(E4216*E4181)+(F4216*F4181)+(G4216*G4181)+(H4216*H4181)+(I4216*I4181)+$J$5</f>
        <v>3.0670588235294032</v>
      </c>
      <c r="K4216" s="19">
        <f>Amostras!$J$35</f>
        <v>1</v>
      </c>
      <c r="L4216" s="2">
        <f t="shared" si="1161"/>
        <v>1</v>
      </c>
      <c r="M4216" s="21">
        <f t="shared" si="1159"/>
        <v>0</v>
      </c>
      <c r="N4216">
        <f t="shared" si="1160"/>
        <v>0</v>
      </c>
      <c r="O4216">
        <f t="shared" si="1153"/>
        <v>0</v>
      </c>
      <c r="P4216">
        <f t="shared" si="1154"/>
        <v>0</v>
      </c>
      <c r="Q4216">
        <f t="shared" si="1155"/>
        <v>0</v>
      </c>
      <c r="R4216">
        <f t="shared" si="1156"/>
        <v>0</v>
      </c>
      <c r="S4216">
        <f t="shared" si="1157"/>
        <v>0</v>
      </c>
      <c r="T4216">
        <f t="shared" si="1158"/>
        <v>0</v>
      </c>
      <c r="U4216" s="1"/>
    </row>
    <row r="4217" spans="2:21" x14ac:dyDescent="0.25">
      <c r="B4217" s="15">
        <v>33</v>
      </c>
      <c r="C4217" s="16">
        <f>Amostras!$C$36</f>
        <v>8</v>
      </c>
      <c r="D4217" s="16">
        <f>Amostras!$D$36</f>
        <v>6</v>
      </c>
      <c r="E4217" s="16">
        <f>Amostras!$E$36</f>
        <v>4</v>
      </c>
      <c r="F4217" s="16">
        <f>Amostras!$F$36</f>
        <v>7</v>
      </c>
      <c r="G4217" s="16">
        <f>Amostras!$G$36</f>
        <v>4</v>
      </c>
      <c r="H4217" s="16">
        <f>Amostras!$H$36</f>
        <v>9</v>
      </c>
      <c r="I4217" s="16">
        <f>Amostras!$I$36</f>
        <v>3</v>
      </c>
      <c r="J4217" s="40">
        <f>(C4217*C4181)+(D4217*D4181)+(E4217*E4181)+(F4217*F4181)+(G4217*G4181)+(H4217*H4181)+(I4217*I4181)+$J$5</f>
        <v>2.1701960784313643</v>
      </c>
      <c r="K4217" s="19">
        <f>Amostras!$J$36</f>
        <v>1</v>
      </c>
      <c r="L4217" s="2">
        <f t="shared" si="1161"/>
        <v>1</v>
      </c>
      <c r="M4217" s="21">
        <f t="shared" si="1159"/>
        <v>0</v>
      </c>
      <c r="N4217">
        <f t="shared" si="1160"/>
        <v>0</v>
      </c>
      <c r="O4217">
        <f t="shared" si="1153"/>
        <v>0</v>
      </c>
      <c r="P4217">
        <f t="shared" si="1154"/>
        <v>0</v>
      </c>
      <c r="Q4217">
        <f t="shared" si="1155"/>
        <v>0</v>
      </c>
      <c r="R4217">
        <f t="shared" si="1156"/>
        <v>0</v>
      </c>
      <c r="S4217">
        <f t="shared" si="1157"/>
        <v>0</v>
      </c>
      <c r="T4217">
        <f t="shared" si="1158"/>
        <v>0</v>
      </c>
      <c r="U4217" s="1"/>
    </row>
    <row r="4218" spans="2:21" x14ac:dyDescent="0.25">
      <c r="B4218" s="15">
        <v>34</v>
      </c>
      <c r="C4218" s="16">
        <f>Amostras!$C$37</f>
        <v>8</v>
      </c>
      <c r="D4218" s="16">
        <f>Amostras!$D$37</f>
        <v>9</v>
      </c>
      <c r="E4218" s="16">
        <f>Amostras!$E$37</f>
        <v>0</v>
      </c>
      <c r="F4218" s="16">
        <f>Amostras!$F$37</f>
        <v>0</v>
      </c>
      <c r="G4218" s="16">
        <f>Amostras!$G$37</f>
        <v>1</v>
      </c>
      <c r="H4218" s="16">
        <f>Amostras!$H$37</f>
        <v>0</v>
      </c>
      <c r="I4218" s="16">
        <f>Amostras!$I$37</f>
        <v>9</v>
      </c>
      <c r="J4218" s="40">
        <f>(C4218*C4181)+(D4218*D4181)+(E4218*E4181)+(F4218*F4181)+(G4218*G4181)+(H4218*H4181)+(I4218*I4181)+$J$5</f>
        <v>0.67921568627450046</v>
      </c>
      <c r="K4218" s="19">
        <f>Amostras!$J$37</f>
        <v>1</v>
      </c>
      <c r="L4218" s="2">
        <f t="shared" si="1161"/>
        <v>1</v>
      </c>
      <c r="M4218" s="21">
        <f t="shared" si="1159"/>
        <v>0</v>
      </c>
      <c r="N4218">
        <f t="shared" si="1160"/>
        <v>0</v>
      </c>
      <c r="O4218">
        <f t="shared" si="1153"/>
        <v>0</v>
      </c>
      <c r="P4218">
        <f t="shared" si="1154"/>
        <v>0</v>
      </c>
      <c r="Q4218">
        <f t="shared" si="1155"/>
        <v>0</v>
      </c>
      <c r="R4218">
        <f t="shared" si="1156"/>
        <v>0</v>
      </c>
      <c r="S4218">
        <f t="shared" si="1157"/>
        <v>0</v>
      </c>
      <c r="T4218">
        <f t="shared" si="1158"/>
        <v>0</v>
      </c>
      <c r="U4218" s="1"/>
    </row>
    <row r="4219" spans="2:21" x14ac:dyDescent="0.25">
      <c r="B4219" s="15">
        <v>35</v>
      </c>
      <c r="C4219" s="16">
        <f>Amostras!$C$38</f>
        <v>9</v>
      </c>
      <c r="D4219" s="16">
        <f>Amostras!$D$38</f>
        <v>6</v>
      </c>
      <c r="E4219" s="16">
        <f>Amostras!$E$38</f>
        <v>0</v>
      </c>
      <c r="F4219" s="16">
        <f>Amostras!$F$38</f>
        <v>8</v>
      </c>
      <c r="G4219" s="16">
        <f>Amostras!$G$38</f>
        <v>4</v>
      </c>
      <c r="H4219" s="16">
        <f>Amostras!$H$38</f>
        <v>1</v>
      </c>
      <c r="I4219" s="16">
        <f>Amostras!$I$38</f>
        <v>1</v>
      </c>
      <c r="J4219" s="40">
        <f>(C4219*C4181)+(D4219*D4181)+(E4219*E4181)+(F4219*F4181)+(G4219*G4181)+(H4219*H4181)+(I4219*I4181)+$J$5</f>
        <v>2.5972549019607749</v>
      </c>
      <c r="K4219" s="19">
        <f>Amostras!$J$38</f>
        <v>1</v>
      </c>
      <c r="L4219" s="2">
        <f t="shared" si="1161"/>
        <v>1</v>
      </c>
      <c r="M4219" s="21">
        <f t="shared" si="1159"/>
        <v>0</v>
      </c>
      <c r="N4219">
        <f t="shared" si="1160"/>
        <v>0</v>
      </c>
      <c r="O4219">
        <f t="shared" si="1153"/>
        <v>0</v>
      </c>
      <c r="P4219">
        <f t="shared" si="1154"/>
        <v>0</v>
      </c>
      <c r="Q4219">
        <f t="shared" si="1155"/>
        <v>0</v>
      </c>
      <c r="R4219">
        <f t="shared" si="1156"/>
        <v>0</v>
      </c>
      <c r="S4219">
        <f t="shared" si="1157"/>
        <v>0</v>
      </c>
      <c r="T4219">
        <f t="shared" si="1158"/>
        <v>0</v>
      </c>
      <c r="U4219" s="1"/>
    </row>
    <row r="4220" spans="2:21" x14ac:dyDescent="0.25">
      <c r="B4220" s="15">
        <v>36</v>
      </c>
      <c r="C4220" s="16">
        <f>Amostras!$C$39</f>
        <v>7</v>
      </c>
      <c r="D4220" s="16">
        <f>Amostras!$D$39</f>
        <v>0</v>
      </c>
      <c r="E4220" s="16">
        <f>Amostras!$E$39</f>
        <v>0</v>
      </c>
      <c r="F4220" s="16">
        <f>Amostras!$F$39</f>
        <v>8</v>
      </c>
      <c r="G4220" s="16">
        <f>Amostras!$G$39</f>
        <v>8</v>
      </c>
      <c r="H4220" s="16">
        <f>Amostras!$H$39</f>
        <v>6</v>
      </c>
      <c r="I4220" s="16">
        <f>Amostras!$I$39</f>
        <v>8</v>
      </c>
      <c r="J4220" s="40">
        <f>(C4220*C4181)+(D4220*D4181)+(E4220*E4181)+(F4220*F4181)+(G4220*G4181)+(H4220*H4181)+(I4220*I4181)+$J$5</f>
        <v>1.2109803921568609</v>
      </c>
      <c r="K4220" s="19">
        <f>Amostras!$J$39</f>
        <v>1</v>
      </c>
      <c r="L4220" s="2">
        <f t="shared" si="1161"/>
        <v>1</v>
      </c>
      <c r="M4220" s="21">
        <f t="shared" si="1159"/>
        <v>0</v>
      </c>
      <c r="N4220">
        <f t="shared" si="1160"/>
        <v>0</v>
      </c>
      <c r="O4220">
        <f t="shared" si="1153"/>
        <v>0</v>
      </c>
      <c r="P4220">
        <f t="shared" si="1154"/>
        <v>0</v>
      </c>
      <c r="Q4220">
        <f t="shared" si="1155"/>
        <v>0</v>
      </c>
      <c r="R4220">
        <f t="shared" si="1156"/>
        <v>0</v>
      </c>
      <c r="S4220">
        <f t="shared" si="1157"/>
        <v>0</v>
      </c>
      <c r="T4220">
        <f t="shared" si="1158"/>
        <v>0</v>
      </c>
      <c r="U4220" s="1"/>
    </row>
    <row r="4221" spans="2:21" x14ac:dyDescent="0.25">
      <c r="B4221" s="15">
        <v>37</v>
      </c>
      <c r="C4221" s="16">
        <f>Amostras!$C$40</f>
        <v>8</v>
      </c>
      <c r="D4221" s="16">
        <f>Amostras!$D$40</f>
        <v>6</v>
      </c>
      <c r="E4221" s="16">
        <f>Amostras!$E$40</f>
        <v>9</v>
      </c>
      <c r="F4221" s="16">
        <f>Amostras!$F$40</f>
        <v>8</v>
      </c>
      <c r="G4221" s="16">
        <f>Amostras!$G$40</f>
        <v>9</v>
      </c>
      <c r="H4221" s="16">
        <f>Amostras!$H$40</f>
        <v>6</v>
      </c>
      <c r="I4221" s="16">
        <f>Amostras!$I$40</f>
        <v>0</v>
      </c>
      <c r="J4221" s="40">
        <f>(C4221*C4181)+(D4221*D4181)+(E4221*E4181)+(F4221*F4181)+(G4221*G4181)+(H4221*H4181)+(I4221*I4181)+$J$5</f>
        <v>3.310196078431364</v>
      </c>
      <c r="K4221" s="19">
        <f>Amostras!$J$40</f>
        <v>1</v>
      </c>
      <c r="L4221" s="2">
        <f t="shared" si="1161"/>
        <v>1</v>
      </c>
      <c r="M4221" s="21">
        <f t="shared" si="1159"/>
        <v>0</v>
      </c>
      <c r="N4221">
        <f t="shared" si="1160"/>
        <v>0</v>
      </c>
      <c r="O4221">
        <f t="shared" si="1153"/>
        <v>0</v>
      </c>
      <c r="P4221">
        <f t="shared" si="1154"/>
        <v>0</v>
      </c>
      <c r="Q4221">
        <f t="shared" si="1155"/>
        <v>0</v>
      </c>
      <c r="R4221">
        <f t="shared" si="1156"/>
        <v>0</v>
      </c>
      <c r="S4221">
        <f t="shared" si="1157"/>
        <v>0</v>
      </c>
      <c r="T4221">
        <f t="shared" si="1158"/>
        <v>0</v>
      </c>
      <c r="U4221" s="1"/>
    </row>
    <row r="4222" spans="2:21" x14ac:dyDescent="0.25">
      <c r="B4222" s="15">
        <v>38</v>
      </c>
      <c r="C4222" s="16">
        <f>Amostras!$C$41</f>
        <v>5</v>
      </c>
      <c r="D4222" s="16">
        <f>Amostras!$D$41</f>
        <v>0</v>
      </c>
      <c r="E4222" s="16">
        <f>Amostras!$E$41</f>
        <v>7</v>
      </c>
      <c r="F4222" s="16">
        <f>Amostras!$F$41</f>
        <v>8</v>
      </c>
      <c r="G4222" s="16">
        <f>Amostras!$G$41</f>
        <v>4</v>
      </c>
      <c r="H4222" s="16">
        <f>Amostras!$H$41</f>
        <v>6</v>
      </c>
      <c r="I4222" s="16">
        <f>Amostras!$I$41</f>
        <v>0</v>
      </c>
      <c r="J4222" s="40">
        <f>(C4222*C4181)+(D4222*D4181)+(E4222*E4181)+(F4222*F4181)+(G4222*G4181)+(H4222*H4181)+(I4222*I4181)+$J$5</f>
        <v>0.90274509803921088</v>
      </c>
      <c r="K4222" s="19">
        <f>Amostras!$J$41</f>
        <v>1</v>
      </c>
      <c r="L4222" s="2">
        <f t="shared" si="1161"/>
        <v>1</v>
      </c>
      <c r="M4222" s="21">
        <f t="shared" si="1159"/>
        <v>0</v>
      </c>
      <c r="N4222">
        <f t="shared" si="1160"/>
        <v>0</v>
      </c>
      <c r="O4222">
        <f t="shared" si="1153"/>
        <v>0</v>
      </c>
      <c r="P4222">
        <f t="shared" si="1154"/>
        <v>0</v>
      </c>
      <c r="Q4222">
        <f t="shared" si="1155"/>
        <v>0</v>
      </c>
      <c r="R4222">
        <f t="shared" si="1156"/>
        <v>0</v>
      </c>
      <c r="S4222">
        <f t="shared" si="1157"/>
        <v>0</v>
      </c>
      <c r="T4222">
        <f t="shared" si="1158"/>
        <v>0</v>
      </c>
      <c r="U4222" s="1"/>
    </row>
    <row r="4223" spans="2:21" x14ac:dyDescent="0.25">
      <c r="B4223" s="15">
        <v>39</v>
      </c>
      <c r="C4223" s="16">
        <f>Amostras!$C$42</f>
        <v>7</v>
      </c>
      <c r="D4223" s="16">
        <f>Amostras!$D$42</f>
        <v>8</v>
      </c>
      <c r="E4223" s="16">
        <f>Amostras!$E$42</f>
        <v>9</v>
      </c>
      <c r="F4223" s="16">
        <f>Amostras!$F$42</f>
        <v>7</v>
      </c>
      <c r="G4223" s="16">
        <f>Amostras!$G$42</f>
        <v>8</v>
      </c>
      <c r="H4223" s="16">
        <f>Amostras!$H$42</f>
        <v>1</v>
      </c>
      <c r="I4223" s="16">
        <f>Amostras!$I$42</f>
        <v>4</v>
      </c>
      <c r="J4223" s="40">
        <f>(C4223*C4181)+(D4223*D4181)+(E4223*E4181)+(F4223*F4181)+(G4223*G4181)+(H4223*H4181)+(I4223*I4181)+$J$5</f>
        <v>2.1862745098039102</v>
      </c>
      <c r="K4223" s="19">
        <f>Amostras!$J$42</f>
        <v>1</v>
      </c>
      <c r="L4223" s="2">
        <f t="shared" si="1161"/>
        <v>1</v>
      </c>
      <c r="M4223" s="21">
        <f t="shared" si="1159"/>
        <v>0</v>
      </c>
      <c r="N4223">
        <f t="shared" si="1160"/>
        <v>0</v>
      </c>
      <c r="O4223">
        <f t="shared" si="1153"/>
        <v>0</v>
      </c>
      <c r="P4223">
        <f t="shared" si="1154"/>
        <v>0</v>
      </c>
      <c r="Q4223">
        <f t="shared" si="1155"/>
        <v>0</v>
      </c>
      <c r="R4223">
        <f t="shared" si="1156"/>
        <v>0</v>
      </c>
      <c r="S4223">
        <f t="shared" si="1157"/>
        <v>0</v>
      </c>
      <c r="T4223">
        <f t="shared" si="1158"/>
        <v>0</v>
      </c>
      <c r="U4223" s="1"/>
    </row>
    <row r="4224" spans="2:21" x14ac:dyDescent="0.25">
      <c r="B4224" s="15">
        <v>40</v>
      </c>
      <c r="C4224" s="16">
        <f>Amostras!$C$43</f>
        <v>9</v>
      </c>
      <c r="D4224" s="16">
        <f>Amostras!$D$43</f>
        <v>7</v>
      </c>
      <c r="E4224" s="16">
        <f>Amostras!$E$43</f>
        <v>2</v>
      </c>
      <c r="F4224" s="16">
        <f>Amostras!$F$43</f>
        <v>9</v>
      </c>
      <c r="G4224" s="16">
        <f>Amostras!$G$43</f>
        <v>2</v>
      </c>
      <c r="H4224" s="16">
        <f>Amostras!$H$43</f>
        <v>5</v>
      </c>
      <c r="I4224" s="16">
        <f>Amostras!$I$43</f>
        <v>9</v>
      </c>
      <c r="J4224" s="40">
        <f>(C4224*C4181)+(D4224*D4181)+(E4224*E4181)+(F4224*F4181)+(G4224*G4181)+(H4224*H4181)+(I4224*I4181)+$J$5</f>
        <v>1.7905882352941056</v>
      </c>
      <c r="K4224" s="19">
        <f>Amostras!$J$43</f>
        <v>1</v>
      </c>
      <c r="L4224" s="2">
        <f t="shared" si="1161"/>
        <v>1</v>
      </c>
      <c r="M4224" s="21">
        <f t="shared" si="1159"/>
        <v>0</v>
      </c>
      <c r="N4224">
        <f t="shared" si="1160"/>
        <v>0</v>
      </c>
      <c r="O4224">
        <f t="shared" si="1153"/>
        <v>0</v>
      </c>
      <c r="P4224">
        <f t="shared" si="1154"/>
        <v>0</v>
      </c>
      <c r="Q4224">
        <f t="shared" si="1155"/>
        <v>0</v>
      </c>
      <c r="R4224">
        <f t="shared" si="1156"/>
        <v>0</v>
      </c>
      <c r="S4224">
        <f t="shared" si="1157"/>
        <v>0</v>
      </c>
      <c r="T4224">
        <f t="shared" si="1158"/>
        <v>0</v>
      </c>
      <c r="U4224" s="1"/>
    </row>
    <row r="4225" spans="2:21" x14ac:dyDescent="0.25">
      <c r="B4225" s="15">
        <v>41</v>
      </c>
      <c r="C4225" s="16">
        <f>Amostras!$C$44</f>
        <v>8</v>
      </c>
      <c r="D4225" s="16">
        <f>Amostras!$D$44</f>
        <v>2</v>
      </c>
      <c r="E4225" s="16">
        <f>Amostras!$E$44</f>
        <v>7</v>
      </c>
      <c r="F4225" s="16">
        <f>Amostras!$F$44</f>
        <v>1</v>
      </c>
      <c r="G4225" s="16">
        <f>Amostras!$G$44</f>
        <v>0</v>
      </c>
      <c r="H4225" s="16">
        <f>Amostras!$H$44</f>
        <v>2</v>
      </c>
      <c r="I4225" s="16">
        <f>Amostras!$I$44</f>
        <v>7</v>
      </c>
      <c r="J4225" s="40">
        <f>(C4225*C4181)+(D4225*D4181)+(E4225*E4181)+(F4225*F4181)+(G4225*G4181)+(H4225*H4181)+(I4225*I4181)+$J$5</f>
        <v>1.0933333333333284</v>
      </c>
      <c r="K4225" s="19">
        <f>Amostras!$J$44</f>
        <v>1</v>
      </c>
      <c r="L4225" s="2">
        <f t="shared" si="1161"/>
        <v>1</v>
      </c>
      <c r="M4225" s="21">
        <f t="shared" si="1159"/>
        <v>0</v>
      </c>
      <c r="N4225">
        <f t="shared" si="1160"/>
        <v>0</v>
      </c>
      <c r="O4225">
        <f t="shared" si="1153"/>
        <v>0</v>
      </c>
      <c r="P4225">
        <f t="shared" si="1154"/>
        <v>0</v>
      </c>
      <c r="Q4225">
        <f t="shared" si="1155"/>
        <v>0</v>
      </c>
      <c r="R4225">
        <f t="shared" si="1156"/>
        <v>0</v>
      </c>
      <c r="S4225">
        <f t="shared" si="1157"/>
        <v>0</v>
      </c>
      <c r="T4225">
        <f t="shared" si="1158"/>
        <v>0</v>
      </c>
      <c r="U4225" s="1"/>
    </row>
    <row r="4226" spans="2:21" x14ac:dyDescent="0.25">
      <c r="B4226" s="15">
        <v>42</v>
      </c>
      <c r="C4226" s="16">
        <f>Amostras!$C$45</f>
        <v>8</v>
      </c>
      <c r="D4226" s="16">
        <f>Amostras!$D$45</f>
        <v>1</v>
      </c>
      <c r="E4226" s="16">
        <f>Amostras!$E$45</f>
        <v>3</v>
      </c>
      <c r="F4226" s="16">
        <f>Amostras!$F$45</f>
        <v>3</v>
      </c>
      <c r="G4226" s="16">
        <f>Amostras!$G$45</f>
        <v>8</v>
      </c>
      <c r="H4226" s="16">
        <f>Amostras!$H$45</f>
        <v>0</v>
      </c>
      <c r="I4226" s="16">
        <f>Amostras!$I$45</f>
        <v>4</v>
      </c>
      <c r="J4226" s="40">
        <f>(C4226*C4181)+(D4226*D4181)+(E4226*E4181)+(F4226*F4181)+(G4226*G4181)+(H4226*H4181)+(I4226*I4181)+$J$5</f>
        <v>2.0827450980392141</v>
      </c>
      <c r="K4226" s="19">
        <f>Amostras!$J$45</f>
        <v>1</v>
      </c>
      <c r="L4226" s="2">
        <f t="shared" si="1161"/>
        <v>1</v>
      </c>
      <c r="M4226" s="21">
        <f t="shared" si="1159"/>
        <v>0</v>
      </c>
      <c r="N4226">
        <f t="shared" si="1160"/>
        <v>0</v>
      </c>
      <c r="O4226">
        <f t="shared" si="1153"/>
        <v>0</v>
      </c>
      <c r="P4226">
        <f t="shared" si="1154"/>
        <v>0</v>
      </c>
      <c r="Q4226">
        <f t="shared" si="1155"/>
        <v>0</v>
      </c>
      <c r="R4226">
        <f t="shared" si="1156"/>
        <v>0</v>
      </c>
      <c r="S4226">
        <f t="shared" si="1157"/>
        <v>0</v>
      </c>
      <c r="T4226">
        <f t="shared" si="1158"/>
        <v>0</v>
      </c>
      <c r="U4226" s="1"/>
    </row>
    <row r="4227" spans="2:21" x14ac:dyDescent="0.25">
      <c r="B4227" s="15">
        <v>43</v>
      </c>
      <c r="C4227" s="16">
        <f>Amostras!$C$46</f>
        <v>7</v>
      </c>
      <c r="D4227" s="16">
        <f>Amostras!$D$46</f>
        <v>9</v>
      </c>
      <c r="E4227" s="16">
        <f>Amostras!$E$46</f>
        <v>7</v>
      </c>
      <c r="F4227" s="16">
        <f>Amostras!$F$46</f>
        <v>3</v>
      </c>
      <c r="G4227" s="16">
        <f>Amostras!$G$46</f>
        <v>8</v>
      </c>
      <c r="H4227" s="16">
        <f>Amostras!$H$46</f>
        <v>7</v>
      </c>
      <c r="I4227" s="16">
        <f>Amostras!$I$46</f>
        <v>7</v>
      </c>
      <c r="J4227" s="40">
        <f>(C4227*C4181)+(D4227*D4181)+(E4227*E4181)+(F4227*F4181)+(G4227*G4181)+(H4227*H4181)+(I4227*I4181)+$J$5</f>
        <v>1.7372549019607764</v>
      </c>
      <c r="K4227" s="19">
        <f>Amostras!$J$46</f>
        <v>1</v>
      </c>
      <c r="L4227" s="2">
        <f t="shared" si="1161"/>
        <v>1</v>
      </c>
      <c r="M4227" s="21">
        <f t="shared" si="1159"/>
        <v>0</v>
      </c>
      <c r="N4227">
        <f t="shared" si="1160"/>
        <v>0</v>
      </c>
      <c r="O4227">
        <f t="shared" si="1153"/>
        <v>0</v>
      </c>
      <c r="P4227">
        <f t="shared" si="1154"/>
        <v>0</v>
      </c>
      <c r="Q4227">
        <f t="shared" si="1155"/>
        <v>0</v>
      </c>
      <c r="R4227">
        <f t="shared" si="1156"/>
        <v>0</v>
      </c>
      <c r="S4227">
        <f t="shared" si="1157"/>
        <v>0</v>
      </c>
      <c r="T4227">
        <f t="shared" si="1158"/>
        <v>0</v>
      </c>
      <c r="U4227" s="1"/>
    </row>
    <row r="4228" spans="2:21" x14ac:dyDescent="0.25">
      <c r="B4228" s="15">
        <v>44</v>
      </c>
      <c r="C4228" s="16">
        <f>Amostras!$C$47</f>
        <v>5</v>
      </c>
      <c r="D4228" s="16">
        <f>Amostras!$D$47</f>
        <v>4</v>
      </c>
      <c r="E4228" s="16">
        <f>Amostras!$E$47</f>
        <v>2</v>
      </c>
      <c r="F4228" s="16">
        <f>Amostras!$F$47</f>
        <v>6</v>
      </c>
      <c r="G4228" s="16">
        <f>Amostras!$G$47</f>
        <v>9</v>
      </c>
      <c r="H4228" s="16">
        <f>Amostras!$H$47</f>
        <v>1</v>
      </c>
      <c r="I4228" s="16">
        <f>Amostras!$I$47</f>
        <v>6</v>
      </c>
      <c r="J4228" s="40">
        <f>(C4228*C4181)+(D4228*D4181)+(E4228*E4181)+(F4228*F4181)+(G4228*G4181)+(H4228*H4181)+(I4228*I4181)+$J$5</f>
        <v>0.50313725490195571</v>
      </c>
      <c r="K4228" s="19">
        <f>Amostras!$J$47</f>
        <v>1</v>
      </c>
      <c r="L4228" s="2">
        <f t="shared" si="1161"/>
        <v>1</v>
      </c>
      <c r="M4228" s="21">
        <f t="shared" si="1159"/>
        <v>0</v>
      </c>
      <c r="N4228">
        <f t="shared" si="1160"/>
        <v>0</v>
      </c>
      <c r="O4228">
        <f t="shared" si="1153"/>
        <v>0</v>
      </c>
      <c r="P4228">
        <f t="shared" si="1154"/>
        <v>0</v>
      </c>
      <c r="Q4228">
        <f t="shared" si="1155"/>
        <v>0</v>
      </c>
      <c r="R4228">
        <f t="shared" si="1156"/>
        <v>0</v>
      </c>
      <c r="S4228">
        <f t="shared" si="1157"/>
        <v>0</v>
      </c>
      <c r="T4228">
        <f t="shared" si="1158"/>
        <v>0</v>
      </c>
      <c r="U4228" s="1"/>
    </row>
    <row r="4229" spans="2:21" x14ac:dyDescent="0.25">
      <c r="B4229" s="15">
        <v>45</v>
      </c>
      <c r="C4229" s="16">
        <f>Amostras!$C$48</f>
        <v>9</v>
      </c>
      <c r="D4229" s="16">
        <f>Amostras!$D$48</f>
        <v>1</v>
      </c>
      <c r="E4229" s="16">
        <f>Amostras!$E$48</f>
        <v>5</v>
      </c>
      <c r="F4229" s="16">
        <f>Amostras!$F$48</f>
        <v>3</v>
      </c>
      <c r="G4229" s="16">
        <f>Amostras!$G$48</f>
        <v>4</v>
      </c>
      <c r="H4229" s="16">
        <f>Amostras!$H$48</f>
        <v>7</v>
      </c>
      <c r="I4229" s="16">
        <f>Amostras!$I$48</f>
        <v>3</v>
      </c>
      <c r="J4229" s="40">
        <f>(C4229*C4181)+(D4229*D4181)+(E4229*E4181)+(F4229*F4181)+(G4229*G4181)+(H4229*H4181)+(I4229*I4181)+$J$5</f>
        <v>2.4933333333333314</v>
      </c>
      <c r="K4229" s="19">
        <f>Amostras!$J$48</f>
        <v>1</v>
      </c>
      <c r="L4229" s="2">
        <f t="shared" si="1161"/>
        <v>1</v>
      </c>
      <c r="M4229" s="21">
        <f t="shared" si="1159"/>
        <v>0</v>
      </c>
      <c r="N4229">
        <f t="shared" si="1160"/>
        <v>0</v>
      </c>
      <c r="O4229">
        <f t="shared" si="1153"/>
        <v>0</v>
      </c>
      <c r="P4229">
        <f t="shared" si="1154"/>
        <v>0</v>
      </c>
      <c r="Q4229">
        <f t="shared" si="1155"/>
        <v>0</v>
      </c>
      <c r="R4229">
        <f t="shared" si="1156"/>
        <v>0</v>
      </c>
      <c r="S4229">
        <f t="shared" si="1157"/>
        <v>0</v>
      </c>
      <c r="T4229">
        <f t="shared" si="1158"/>
        <v>0</v>
      </c>
      <c r="U4229" s="1"/>
    </row>
    <row r="4230" spans="2:21" x14ac:dyDescent="0.25">
      <c r="B4230" s="15">
        <v>46</v>
      </c>
      <c r="C4230" s="16">
        <f>Amostras!$C$49</f>
        <v>5</v>
      </c>
      <c r="D4230" s="16">
        <f>Amostras!$D$49</f>
        <v>8</v>
      </c>
      <c r="E4230" s="16">
        <f>Amostras!$E$49</f>
        <v>5</v>
      </c>
      <c r="F4230" s="16">
        <f>Amostras!$F$49</f>
        <v>0</v>
      </c>
      <c r="G4230" s="16">
        <f>Amostras!$G$49</f>
        <v>2</v>
      </c>
      <c r="H4230" s="16">
        <f>Amostras!$H$49</f>
        <v>7</v>
      </c>
      <c r="I4230" s="16">
        <f>Amostras!$I$49</f>
        <v>1</v>
      </c>
      <c r="J4230" s="40">
        <f>(C4230*C4181)+(D4230*D4181)+(E4230*E4181)+(F4230*F4181)+(G4230*G4181)+(H4230*H4181)+(I4230*I4181)+$J$5</f>
        <v>0.3619607843137187</v>
      </c>
      <c r="K4230" s="19">
        <f>Amostras!$J$49</f>
        <v>1</v>
      </c>
      <c r="L4230" s="2">
        <f t="shared" si="1161"/>
        <v>1</v>
      </c>
      <c r="M4230" s="21">
        <f t="shared" si="1159"/>
        <v>0</v>
      </c>
      <c r="N4230">
        <f t="shared" si="1160"/>
        <v>0</v>
      </c>
      <c r="O4230">
        <f t="shared" si="1153"/>
        <v>0</v>
      </c>
      <c r="P4230">
        <f t="shared" si="1154"/>
        <v>0</v>
      </c>
      <c r="Q4230">
        <f t="shared" si="1155"/>
        <v>0</v>
      </c>
      <c r="R4230">
        <f t="shared" si="1156"/>
        <v>0</v>
      </c>
      <c r="S4230">
        <f t="shared" si="1157"/>
        <v>0</v>
      </c>
      <c r="T4230">
        <f t="shared" si="1158"/>
        <v>0</v>
      </c>
      <c r="U4230" s="1"/>
    </row>
    <row r="4231" spans="2:21" x14ac:dyDescent="0.25">
      <c r="B4231" s="15">
        <v>47</v>
      </c>
      <c r="C4231" s="16">
        <f>Amostras!$C$50</f>
        <v>8</v>
      </c>
      <c r="D4231" s="16">
        <f>Amostras!$D$50</f>
        <v>3</v>
      </c>
      <c r="E4231" s="16">
        <f>Amostras!$E$50</f>
        <v>4</v>
      </c>
      <c r="F4231" s="16">
        <f>Amostras!$F$50</f>
        <v>4</v>
      </c>
      <c r="G4231" s="16">
        <f>Amostras!$G$50</f>
        <v>8</v>
      </c>
      <c r="H4231" s="16">
        <f>Amostras!$H$50</f>
        <v>6</v>
      </c>
      <c r="I4231" s="16">
        <f>Amostras!$I$50</f>
        <v>0</v>
      </c>
      <c r="J4231" s="40">
        <f>(C4231*C4181)+(D4231*D4181)+(E4231*E4181)+(F4231*F4181)+(G4231*G4181)+(H4231*H4181)+(I4231*I4181)+$J$5</f>
        <v>2.7113725490196048</v>
      </c>
      <c r="K4231" s="19">
        <f>Amostras!$J$50</f>
        <v>1</v>
      </c>
      <c r="L4231" s="2">
        <f t="shared" si="1161"/>
        <v>1</v>
      </c>
      <c r="M4231" s="21">
        <f t="shared" si="1159"/>
        <v>0</v>
      </c>
      <c r="N4231">
        <f t="shared" si="1160"/>
        <v>0</v>
      </c>
      <c r="O4231">
        <f t="shared" si="1153"/>
        <v>0</v>
      </c>
      <c r="P4231">
        <f t="shared" si="1154"/>
        <v>0</v>
      </c>
      <c r="Q4231">
        <f t="shared" si="1155"/>
        <v>0</v>
      </c>
      <c r="R4231">
        <f t="shared" si="1156"/>
        <v>0</v>
      </c>
      <c r="S4231">
        <f t="shared" si="1157"/>
        <v>0</v>
      </c>
      <c r="T4231">
        <f t="shared" si="1158"/>
        <v>0</v>
      </c>
      <c r="U4231" s="1"/>
    </row>
    <row r="4232" spans="2:21" x14ac:dyDescent="0.25">
      <c r="B4232" s="15">
        <v>48</v>
      </c>
      <c r="C4232" s="16">
        <f>Amostras!$C$51</f>
        <v>6</v>
      </c>
      <c r="D4232" s="16">
        <f>Amostras!$D$51</f>
        <v>0</v>
      </c>
      <c r="E4232" s="16">
        <f>Amostras!$E$51</f>
        <v>3</v>
      </c>
      <c r="F4232" s="16">
        <f>Amostras!$F$51</f>
        <v>8</v>
      </c>
      <c r="G4232" s="16">
        <f>Amostras!$G$51</f>
        <v>8</v>
      </c>
      <c r="H4232" s="16">
        <f>Amostras!$H$51</f>
        <v>5</v>
      </c>
      <c r="I4232" s="16">
        <f>Amostras!$I$51</f>
        <v>0</v>
      </c>
      <c r="J4232" s="40">
        <f>(C4232*C4181)+(D4232*D4181)+(E4232*E4181)+(F4232*F4181)+(G4232*G4181)+(H4232*H4181)+(I4232*I4181)+$J$5</f>
        <v>1.6431372549019585</v>
      </c>
      <c r="K4232" s="19">
        <f>Amostras!$J$51</f>
        <v>1</v>
      </c>
      <c r="L4232" s="2">
        <f t="shared" si="1161"/>
        <v>1</v>
      </c>
      <c r="M4232" s="21">
        <f t="shared" si="1159"/>
        <v>0</v>
      </c>
      <c r="N4232">
        <f t="shared" si="1160"/>
        <v>0</v>
      </c>
      <c r="O4232">
        <f t="shared" si="1153"/>
        <v>0</v>
      </c>
      <c r="P4232">
        <f t="shared" si="1154"/>
        <v>0</v>
      </c>
      <c r="Q4232">
        <f t="shared" si="1155"/>
        <v>0</v>
      </c>
      <c r="R4232">
        <f t="shared" si="1156"/>
        <v>0</v>
      </c>
      <c r="S4232">
        <f t="shared" si="1157"/>
        <v>0</v>
      </c>
      <c r="T4232">
        <f t="shared" si="1158"/>
        <v>0</v>
      </c>
      <c r="U4232" s="1"/>
    </row>
    <row r="4233" spans="2:21" x14ac:dyDescent="0.25">
      <c r="B4233" s="15">
        <v>49</v>
      </c>
      <c r="C4233" s="16">
        <f>Amostras!$C$52</f>
        <v>6</v>
      </c>
      <c r="D4233" s="16">
        <f>Amostras!$D$52</f>
        <v>1</v>
      </c>
      <c r="E4233" s="16">
        <f>Amostras!$E$52</f>
        <v>4</v>
      </c>
      <c r="F4233" s="16">
        <f>Amostras!$F$52</f>
        <v>6</v>
      </c>
      <c r="G4233" s="16">
        <f>Amostras!$G$52</f>
        <v>7</v>
      </c>
      <c r="H4233" s="16">
        <f>Amostras!$H$52</f>
        <v>4</v>
      </c>
      <c r="I4233" s="16">
        <f>Amostras!$I$52</f>
        <v>9</v>
      </c>
      <c r="J4233" s="40">
        <f>(C4233*C4181)+(D4233*D4181)+(E4233*E4181)+(F4233*F4181)+(G4233*G4181)+(H4233*H4181)+(I4233*I4181)+$J$5</f>
        <v>0.61019607843136914</v>
      </c>
      <c r="K4233" s="19">
        <f>Amostras!$J$52</f>
        <v>1</v>
      </c>
      <c r="L4233" s="2">
        <f t="shared" si="1161"/>
        <v>1</v>
      </c>
      <c r="M4233" s="21">
        <f t="shared" si="1159"/>
        <v>0</v>
      </c>
      <c r="N4233">
        <f t="shared" si="1160"/>
        <v>0</v>
      </c>
      <c r="O4233">
        <f t="shared" si="1153"/>
        <v>0</v>
      </c>
      <c r="P4233">
        <f t="shared" si="1154"/>
        <v>0</v>
      </c>
      <c r="Q4233">
        <f t="shared" si="1155"/>
        <v>0</v>
      </c>
      <c r="R4233">
        <f t="shared" si="1156"/>
        <v>0</v>
      </c>
      <c r="S4233">
        <f t="shared" si="1157"/>
        <v>0</v>
      </c>
      <c r="T4233">
        <f t="shared" si="1158"/>
        <v>0</v>
      </c>
      <c r="U4233" s="1"/>
    </row>
    <row r="4234" spans="2:21" x14ac:dyDescent="0.25">
      <c r="B4234" s="15">
        <v>50</v>
      </c>
      <c r="C4234" s="16">
        <f>Amostras!$C$53</f>
        <v>6</v>
      </c>
      <c r="D4234" s="16">
        <f>Amostras!$D$53</f>
        <v>9</v>
      </c>
      <c r="E4234" s="16">
        <f>Amostras!$E$53</f>
        <v>0</v>
      </c>
      <c r="F4234" s="16">
        <f>Amostras!$F$53</f>
        <v>9</v>
      </c>
      <c r="G4234" s="16">
        <f>Amostras!$G$53</f>
        <v>4</v>
      </c>
      <c r="H4234" s="16">
        <f>Amostras!$H$53</f>
        <v>9</v>
      </c>
      <c r="I4234" s="16">
        <f>Amostras!$I$53</f>
        <v>7</v>
      </c>
      <c r="J4234" s="40">
        <f>(C4234*C4181)+(D4234*D4181)+(E4234*E4181)+(F4234*F4181)+(G4234*G4181)+(H4234*H4181)+(I4234*I4181)+$J$5</f>
        <v>0.59137254901959713</v>
      </c>
      <c r="K4234" s="19">
        <f>Amostras!$J$53</f>
        <v>1</v>
      </c>
      <c r="L4234" s="2">
        <f t="shared" si="1161"/>
        <v>1</v>
      </c>
      <c r="M4234" s="21">
        <f t="shared" si="1159"/>
        <v>0</v>
      </c>
      <c r="N4234">
        <f t="shared" si="1160"/>
        <v>0</v>
      </c>
      <c r="O4234">
        <f t="shared" si="1153"/>
        <v>0</v>
      </c>
      <c r="P4234">
        <f t="shared" si="1154"/>
        <v>0</v>
      </c>
      <c r="Q4234">
        <f t="shared" si="1155"/>
        <v>0</v>
      </c>
      <c r="R4234">
        <f t="shared" si="1156"/>
        <v>0</v>
      </c>
      <c r="S4234">
        <f t="shared" si="1157"/>
        <v>0</v>
      </c>
      <c r="T4234">
        <f t="shared" si="1158"/>
        <v>0</v>
      </c>
      <c r="U4234" s="1"/>
    </row>
    <row r="4235" spans="2:21" x14ac:dyDescent="0.25">
      <c r="B4235" s="45" t="s">
        <v>37</v>
      </c>
      <c r="C4235" s="45"/>
      <c r="D4235" s="45"/>
      <c r="E4235" s="45"/>
      <c r="F4235" s="45"/>
      <c r="G4235" s="45"/>
      <c r="H4235" s="45"/>
      <c r="I4235" s="45"/>
      <c r="J4235" s="45"/>
      <c r="K4235" s="45"/>
      <c r="L4235" s="45"/>
      <c r="M4235" s="46"/>
      <c r="N4235" s="22">
        <f>AVERAGE(N4184:N4234)</f>
        <v>-1.5686274509803921E-3</v>
      </c>
      <c r="O4235" s="22">
        <f t="shared" ref="O4235:T4235" si="1162">AVERAGE(O4184:O4234)</f>
        <v>-3.9215686274509824E-4</v>
      </c>
      <c r="P4235" s="22">
        <f t="shared" si="1162"/>
        <v>-3.9215686274509786E-4</v>
      </c>
      <c r="Q4235" s="22">
        <f t="shared" si="1162"/>
        <v>-1.9607843137254902E-3</v>
      </c>
      <c r="R4235" s="22">
        <f t="shared" si="1162"/>
        <v>-2.352941176470588E-3</v>
      </c>
      <c r="S4235" s="22">
        <f t="shared" si="1162"/>
        <v>7.8431372549019594E-4</v>
      </c>
      <c r="T4235" s="22">
        <f t="shared" si="1162"/>
        <v>7.8431372549019594E-4</v>
      </c>
      <c r="U4235" s="1"/>
    </row>
    <row r="4238" spans="2:21" x14ac:dyDescent="0.25">
      <c r="B4238" s="44" t="s">
        <v>17</v>
      </c>
      <c r="C4238" s="11" t="s">
        <v>8</v>
      </c>
      <c r="D4238" s="11" t="s">
        <v>9</v>
      </c>
      <c r="E4238" s="11" t="s">
        <v>10</v>
      </c>
      <c r="F4238" s="11" t="s">
        <v>11</v>
      </c>
      <c r="G4238" s="11" t="s">
        <v>12</v>
      </c>
      <c r="H4238" s="11" t="s">
        <v>13</v>
      </c>
      <c r="I4238" s="11" t="s">
        <v>14</v>
      </c>
      <c r="J4238" s="12" t="s">
        <v>15</v>
      </c>
      <c r="K4238" s="39" t="s">
        <v>38</v>
      </c>
      <c r="L4238" s="20">
        <v>73</v>
      </c>
    </row>
    <row r="4239" spans="2:21" x14ac:dyDescent="0.25">
      <c r="B4239" s="44"/>
      <c r="C4239" s="23">
        <f>N4235+C4181</f>
        <v>0.53568627450980377</v>
      </c>
      <c r="D4239" s="23">
        <f t="shared" ref="D4239" si="1163">O4235+D4181</f>
        <v>1.9999999999999126E-2</v>
      </c>
      <c r="E4239" s="23">
        <f t="shared" ref="E4239" si="1164">P4235+E4181</f>
        <v>5.6862745098038979E-2</v>
      </c>
      <c r="F4239" s="23">
        <f t="shared" ref="F4239" si="1165">Q4235+F4181</f>
        <v>3.2941176470587662E-2</v>
      </c>
      <c r="G4239" s="23">
        <f t="shared" ref="G4239" si="1166">R4235+G4181</f>
        <v>0.10941176470588278</v>
      </c>
      <c r="H4239" s="23">
        <f t="shared" ref="H4239" si="1167">S4235+H4181</f>
        <v>1.5686274509804091E-2</v>
      </c>
      <c r="I4239" s="23">
        <f t="shared" ref="I4239" si="1168">T4235+I4181</f>
        <v>-0.10078431372549027</v>
      </c>
      <c r="J4239" s="13">
        <f>$J$5</f>
        <v>-3</v>
      </c>
    </row>
    <row r="4241" spans="2:21" x14ac:dyDescent="0.25">
      <c r="B4241" s="15" t="s">
        <v>21</v>
      </c>
      <c r="C4241" s="15" t="s">
        <v>1</v>
      </c>
      <c r="D4241" s="15" t="s">
        <v>2</v>
      </c>
      <c r="E4241" s="15" t="s">
        <v>3</v>
      </c>
      <c r="F4241" s="15" t="s">
        <v>4</v>
      </c>
      <c r="G4241" s="15" t="s">
        <v>5</v>
      </c>
      <c r="H4241" s="15" t="s">
        <v>6</v>
      </c>
      <c r="I4241" s="15" t="s">
        <v>7</v>
      </c>
      <c r="J4241" s="18" t="s">
        <v>23</v>
      </c>
      <c r="K4241" s="17" t="s">
        <v>22</v>
      </c>
      <c r="L4241" s="5" t="s">
        <v>36</v>
      </c>
      <c r="M4241" s="20" t="s">
        <v>24</v>
      </c>
      <c r="N4241" s="5" t="s">
        <v>25</v>
      </c>
      <c r="O4241" s="5" t="s">
        <v>26</v>
      </c>
      <c r="P4241" s="5" t="s">
        <v>27</v>
      </c>
      <c r="Q4241" s="5" t="s">
        <v>28</v>
      </c>
      <c r="R4241" s="5" t="s">
        <v>29</v>
      </c>
      <c r="S4241" s="5" t="s">
        <v>30</v>
      </c>
      <c r="T4241" s="5" t="s">
        <v>31</v>
      </c>
      <c r="U4241" s="1"/>
    </row>
    <row r="4242" spans="2:21" x14ac:dyDescent="0.25">
      <c r="B4242" s="15" t="s">
        <v>0</v>
      </c>
      <c r="C4242" s="16">
        <f>Amostras!$C$3</f>
        <v>4</v>
      </c>
      <c r="D4242" s="16">
        <f>Amostras!$D$3</f>
        <v>9</v>
      </c>
      <c r="E4242" s="16">
        <f>Amostras!$E$3</f>
        <v>9</v>
      </c>
      <c r="F4242" s="16">
        <f>Amostras!$F$3</f>
        <v>4</v>
      </c>
      <c r="G4242" s="16">
        <f>Amostras!$G$3</f>
        <v>7</v>
      </c>
      <c r="H4242" s="16">
        <f>Amostras!$H$3</f>
        <v>9</v>
      </c>
      <c r="I4242" s="16">
        <f>Amostras!$I$3</f>
        <v>9</v>
      </c>
      <c r="J4242" s="40">
        <f>(C4242*C4239)+(D4242*D4239)+(E4242*E4239)+(F4242*F4239)+(G4242*G4239)+(H4242*H4239)+(I4242*I4239)+$J$5</f>
        <v>-3.3725490196087282E-2</v>
      </c>
      <c r="K4242" s="19">
        <f>Amostras!$J$3</f>
        <v>1</v>
      </c>
      <c r="L4242" s="2">
        <f>IF(J4242&gt;=0,1,-1)</f>
        <v>-1</v>
      </c>
      <c r="M4242" s="21">
        <f>K4242-L4242</f>
        <v>2</v>
      </c>
      <c r="N4242">
        <f>$E$2*$M4242*C4242</f>
        <v>0.08</v>
      </c>
      <c r="O4242">
        <f t="shared" ref="O4242:O4292" si="1169">$E$2*$M4242*D4242</f>
        <v>0.18</v>
      </c>
      <c r="P4242">
        <f t="shared" ref="P4242:P4292" si="1170">$E$2*$M4242*E4242</f>
        <v>0.18</v>
      </c>
      <c r="Q4242">
        <f t="shared" ref="Q4242:Q4292" si="1171">$E$2*$M4242*F4242</f>
        <v>0.08</v>
      </c>
      <c r="R4242">
        <f t="shared" ref="R4242:R4292" si="1172">$E$2*$M4242*G4242</f>
        <v>0.14000000000000001</v>
      </c>
      <c r="S4242">
        <f t="shared" ref="S4242:S4292" si="1173">$E$2*$M4242*H4242</f>
        <v>0.18</v>
      </c>
      <c r="T4242">
        <f t="shared" ref="T4242:T4292" si="1174">$E$2*$M4242*I4242</f>
        <v>0.18</v>
      </c>
      <c r="U4242" s="1"/>
    </row>
    <row r="4243" spans="2:21" x14ac:dyDescent="0.25">
      <c r="B4243" s="15">
        <v>1</v>
      </c>
      <c r="C4243" s="16">
        <f>Amostras!$C$4</f>
        <v>2</v>
      </c>
      <c r="D4243" s="16">
        <f>Amostras!$D$4</f>
        <v>0</v>
      </c>
      <c r="E4243" s="16">
        <f>Amostras!$E$4</f>
        <v>6</v>
      </c>
      <c r="F4243" s="16">
        <f>Amostras!$F$4</f>
        <v>3</v>
      </c>
      <c r="G4243" s="16">
        <f>Amostras!$G$4</f>
        <v>2</v>
      </c>
      <c r="H4243" s="16">
        <f>Amostras!$H$4</f>
        <v>1</v>
      </c>
      <c r="I4243" s="16">
        <f>Amostras!$I$4</f>
        <v>7</v>
      </c>
      <c r="J4243" s="40">
        <f>(C4243*C4239)+(D4243*D4239)+(E4243*E4239)+(F4243*F4239)+(G4243*G4239)+(H4243*H4239)+(I4243*I4239)+$J$5</f>
        <v>-1.9596078431372579</v>
      </c>
      <c r="K4243" s="19">
        <f>Amostras!$J$4</f>
        <v>-1</v>
      </c>
      <c r="L4243" s="2">
        <f>IF(J4243&gt;=0,1,-1)</f>
        <v>-1</v>
      </c>
      <c r="M4243" s="21">
        <f t="shared" ref="M4243:M4292" si="1175">K4243-L4243</f>
        <v>0</v>
      </c>
      <c r="N4243">
        <f t="shared" ref="N4243:N4292" si="1176">$E$2*$M4243*C4243</f>
        <v>0</v>
      </c>
      <c r="O4243">
        <f t="shared" si="1169"/>
        <v>0</v>
      </c>
      <c r="P4243">
        <f t="shared" si="1170"/>
        <v>0</v>
      </c>
      <c r="Q4243">
        <f t="shared" si="1171"/>
        <v>0</v>
      </c>
      <c r="R4243">
        <f t="shared" si="1172"/>
        <v>0</v>
      </c>
      <c r="S4243">
        <f t="shared" si="1173"/>
        <v>0</v>
      </c>
      <c r="T4243">
        <f t="shared" si="1174"/>
        <v>0</v>
      </c>
      <c r="U4243" s="1"/>
    </row>
    <row r="4244" spans="2:21" x14ac:dyDescent="0.25">
      <c r="B4244" s="15">
        <v>2</v>
      </c>
      <c r="C4244" s="16">
        <f>Amostras!$C$5</f>
        <v>3</v>
      </c>
      <c r="D4244" s="16">
        <f>Amostras!$D$5</f>
        <v>9</v>
      </c>
      <c r="E4244" s="16">
        <f>Amostras!$E$5</f>
        <v>1</v>
      </c>
      <c r="F4244" s="16">
        <f>Amostras!$F$5</f>
        <v>9</v>
      </c>
      <c r="G4244" s="16">
        <f>Amostras!$G$5</f>
        <v>8</v>
      </c>
      <c r="H4244" s="16">
        <f>Amostras!$H$5</f>
        <v>7</v>
      </c>
      <c r="I4244" s="16">
        <f>Amostras!$I$5</f>
        <v>7</v>
      </c>
      <c r="J4244" s="40">
        <f>(C4244*C4239)+(D4244*D4239)+(E4244*E4239)+(F4244*F4239)+(G4244*G4239)+(H4244*H4239)+(I4244*I4239)+$J$5</f>
        <v>-0.58000000000000984</v>
      </c>
      <c r="K4244" s="19">
        <f>Amostras!$J$5</f>
        <v>-1</v>
      </c>
      <c r="L4244" s="2">
        <f t="shared" ref="L4244:L4292" si="1177">IF(J4244&gt;=0,1,-1)</f>
        <v>-1</v>
      </c>
      <c r="M4244" s="21">
        <f t="shared" si="1175"/>
        <v>0</v>
      </c>
      <c r="N4244">
        <f t="shared" si="1176"/>
        <v>0</v>
      </c>
      <c r="O4244">
        <f t="shared" si="1169"/>
        <v>0</v>
      </c>
      <c r="P4244">
        <f t="shared" si="1170"/>
        <v>0</v>
      </c>
      <c r="Q4244">
        <f t="shared" si="1171"/>
        <v>0</v>
      </c>
      <c r="R4244">
        <f t="shared" si="1172"/>
        <v>0</v>
      </c>
      <c r="S4244">
        <f t="shared" si="1173"/>
        <v>0</v>
      </c>
      <c r="T4244">
        <f t="shared" si="1174"/>
        <v>0</v>
      </c>
      <c r="U4244" s="1"/>
    </row>
    <row r="4245" spans="2:21" x14ac:dyDescent="0.25">
      <c r="B4245" s="15">
        <v>3</v>
      </c>
      <c r="C4245" s="16">
        <f>Amostras!$C$6</f>
        <v>3</v>
      </c>
      <c r="D4245" s="16">
        <f>Amostras!$D$6</f>
        <v>2</v>
      </c>
      <c r="E4245" s="16">
        <f>Amostras!$E$6</f>
        <v>6</v>
      </c>
      <c r="F4245" s="16">
        <f>Amostras!$F$6</f>
        <v>5</v>
      </c>
      <c r="G4245" s="16">
        <f>Amostras!$G$6</f>
        <v>4</v>
      </c>
      <c r="H4245" s="16">
        <f>Amostras!$H$6</f>
        <v>1</v>
      </c>
      <c r="I4245" s="16">
        <f>Amostras!$I$6</f>
        <v>7</v>
      </c>
      <c r="J4245" s="40">
        <f>(C4245*C4239)+(D4245*D4239)+(E4245*E4239)+(F4245*F4239)+(G4245*G4239)+(H4245*H4239)+(I4245*I4239)+$J$5</f>
        <v>-1.099215686274515</v>
      </c>
      <c r="K4245" s="19">
        <f>Amostras!$J$6</f>
        <v>-1</v>
      </c>
      <c r="L4245" s="2">
        <f t="shared" si="1177"/>
        <v>-1</v>
      </c>
      <c r="M4245" s="21">
        <f t="shared" si="1175"/>
        <v>0</v>
      </c>
      <c r="N4245">
        <f t="shared" si="1176"/>
        <v>0</v>
      </c>
      <c r="O4245">
        <f t="shared" si="1169"/>
        <v>0</v>
      </c>
      <c r="P4245">
        <f t="shared" si="1170"/>
        <v>0</v>
      </c>
      <c r="Q4245">
        <f t="shared" si="1171"/>
        <v>0</v>
      </c>
      <c r="R4245">
        <f t="shared" si="1172"/>
        <v>0</v>
      </c>
      <c r="S4245">
        <f t="shared" si="1173"/>
        <v>0</v>
      </c>
      <c r="T4245">
        <f t="shared" si="1174"/>
        <v>0</v>
      </c>
      <c r="U4245" s="1"/>
    </row>
    <row r="4246" spans="2:21" x14ac:dyDescent="0.25">
      <c r="B4246" s="15">
        <v>4</v>
      </c>
      <c r="C4246" s="16">
        <f>Amostras!$C$7</f>
        <v>2</v>
      </c>
      <c r="D4246" s="16">
        <f>Amostras!$D$7</f>
        <v>2</v>
      </c>
      <c r="E4246" s="16">
        <f>Amostras!$E$7</f>
        <v>4</v>
      </c>
      <c r="F4246" s="16">
        <f>Amostras!$F$7</f>
        <v>9</v>
      </c>
      <c r="G4246" s="16">
        <f>Amostras!$G$7</f>
        <v>3</v>
      </c>
      <c r="H4246" s="16">
        <f>Amostras!$H$7</f>
        <v>6</v>
      </c>
      <c r="I4246" s="16">
        <f>Amostras!$I$7</f>
        <v>8</v>
      </c>
      <c r="J4246" s="40">
        <f>(C4246*C4239)+(D4246*D4239)+(E4246*E4239)+(F4246*F4239)+(G4246*G4239)+(H4246*H4239)+(I4246*I4239)+$J$5</f>
        <v>-1.7486274509803985</v>
      </c>
      <c r="K4246" s="19">
        <f>Amostras!$J$7</f>
        <v>-1</v>
      </c>
      <c r="L4246" s="2">
        <f t="shared" si="1177"/>
        <v>-1</v>
      </c>
      <c r="M4246" s="21">
        <f t="shared" si="1175"/>
        <v>0</v>
      </c>
      <c r="N4246">
        <f t="shared" si="1176"/>
        <v>0</v>
      </c>
      <c r="O4246">
        <f t="shared" si="1169"/>
        <v>0</v>
      </c>
      <c r="P4246">
        <f t="shared" si="1170"/>
        <v>0</v>
      </c>
      <c r="Q4246">
        <f t="shared" si="1171"/>
        <v>0</v>
      </c>
      <c r="R4246">
        <f t="shared" si="1172"/>
        <v>0</v>
      </c>
      <c r="S4246">
        <f t="shared" si="1173"/>
        <v>0</v>
      </c>
      <c r="T4246">
        <f t="shared" si="1174"/>
        <v>0</v>
      </c>
      <c r="U4246" s="1"/>
    </row>
    <row r="4247" spans="2:21" x14ac:dyDescent="0.25">
      <c r="B4247" s="15">
        <v>5</v>
      </c>
      <c r="C4247" s="16">
        <f>Amostras!$C$8</f>
        <v>1</v>
      </c>
      <c r="D4247" s="16">
        <f>Amostras!$D$8</f>
        <v>9</v>
      </c>
      <c r="E4247" s="16">
        <f>Amostras!$E$8</f>
        <v>2</v>
      </c>
      <c r="F4247" s="16">
        <f>Amostras!$F$8</f>
        <v>6</v>
      </c>
      <c r="G4247" s="16">
        <f>Amostras!$G$8</f>
        <v>2</v>
      </c>
      <c r="H4247" s="16">
        <f>Amostras!$H$8</f>
        <v>9</v>
      </c>
      <c r="I4247" s="16">
        <f>Amostras!$I$8</f>
        <v>4</v>
      </c>
      <c r="J4247" s="40">
        <f>(C4247*C4239)+(D4247*D4239)+(E4247*E4239)+(F4247*F4239)+(G4247*G4239)+(H4247*H4239)+(I4247*I4239)+$J$5</f>
        <v>-2.0160784313725588</v>
      </c>
      <c r="K4247" s="19">
        <f>Amostras!$J$8</f>
        <v>-1</v>
      </c>
      <c r="L4247" s="2">
        <f t="shared" si="1177"/>
        <v>-1</v>
      </c>
      <c r="M4247" s="21">
        <f t="shared" si="1175"/>
        <v>0</v>
      </c>
      <c r="N4247">
        <f t="shared" si="1176"/>
        <v>0</v>
      </c>
      <c r="O4247">
        <f t="shared" si="1169"/>
        <v>0</v>
      </c>
      <c r="P4247">
        <f t="shared" si="1170"/>
        <v>0</v>
      </c>
      <c r="Q4247">
        <f t="shared" si="1171"/>
        <v>0</v>
      </c>
      <c r="R4247">
        <f t="shared" si="1172"/>
        <v>0</v>
      </c>
      <c r="S4247">
        <f t="shared" si="1173"/>
        <v>0</v>
      </c>
      <c r="T4247">
        <f t="shared" si="1174"/>
        <v>0</v>
      </c>
      <c r="U4247" s="1"/>
    </row>
    <row r="4248" spans="2:21" x14ac:dyDescent="0.25">
      <c r="B4248" s="15">
        <v>6</v>
      </c>
      <c r="C4248" s="16">
        <f>Amostras!$C$9</f>
        <v>4</v>
      </c>
      <c r="D4248" s="16">
        <f>Amostras!$D$9</f>
        <v>8</v>
      </c>
      <c r="E4248" s="16">
        <f>Amostras!$E$9</f>
        <v>1</v>
      </c>
      <c r="F4248" s="16">
        <f>Amostras!$F$9</f>
        <v>5</v>
      </c>
      <c r="G4248" s="16">
        <f>Amostras!$G$9</f>
        <v>9</v>
      </c>
      <c r="H4248" s="16">
        <f>Amostras!$H$9</f>
        <v>6</v>
      </c>
      <c r="I4248" s="16">
        <f>Amostras!$I$9</f>
        <v>4</v>
      </c>
      <c r="J4248" s="40">
        <f>(C4248*C4239)+(D4248*D4239)+(E4248*E4239)+(F4248*F4239)+(G4248*G4239)+(H4248*H4239)+(I4248*I4239)+$J$5</f>
        <v>0.19999999999999396</v>
      </c>
      <c r="K4248" s="19">
        <f>Amostras!$J$9</f>
        <v>-1</v>
      </c>
      <c r="L4248" s="2">
        <f t="shared" si="1177"/>
        <v>1</v>
      </c>
      <c r="M4248" s="21">
        <f t="shared" si="1175"/>
        <v>-2</v>
      </c>
      <c r="N4248">
        <f t="shared" si="1176"/>
        <v>-0.08</v>
      </c>
      <c r="O4248">
        <f t="shared" si="1169"/>
        <v>-0.16</v>
      </c>
      <c r="P4248">
        <f t="shared" si="1170"/>
        <v>-0.02</v>
      </c>
      <c r="Q4248">
        <f t="shared" si="1171"/>
        <v>-0.1</v>
      </c>
      <c r="R4248">
        <f t="shared" si="1172"/>
        <v>-0.18</v>
      </c>
      <c r="S4248">
        <f t="shared" si="1173"/>
        <v>-0.12</v>
      </c>
      <c r="T4248">
        <f t="shared" si="1174"/>
        <v>-0.08</v>
      </c>
      <c r="U4248" s="1"/>
    </row>
    <row r="4249" spans="2:21" x14ac:dyDescent="0.25">
      <c r="B4249" s="15">
        <v>7</v>
      </c>
      <c r="C4249" s="16">
        <f>Amostras!$C$10</f>
        <v>1</v>
      </c>
      <c r="D4249" s="16">
        <f>Amostras!$D$10</f>
        <v>1</v>
      </c>
      <c r="E4249" s="16">
        <f>Amostras!$E$10</f>
        <v>4</v>
      </c>
      <c r="F4249" s="16">
        <f>Amostras!$F$10</f>
        <v>0</v>
      </c>
      <c r="G4249" s="16">
        <f>Amostras!$G$10</f>
        <v>1</v>
      </c>
      <c r="H4249" s="16">
        <f>Amostras!$H$10</f>
        <v>5</v>
      </c>
      <c r="I4249" s="16">
        <f>Amostras!$I$10</f>
        <v>6</v>
      </c>
      <c r="J4249" s="40">
        <f>(C4249*C4239)+(D4249*D4239)+(E4249*E4239)+(F4249*F4239)+(G4249*G4239)+(H4249*H4239)+(I4249*I4239)+$J$5</f>
        <v>-2.6337254901960794</v>
      </c>
      <c r="K4249" s="19">
        <f>Amostras!$J$10</f>
        <v>-1</v>
      </c>
      <c r="L4249" s="2">
        <f t="shared" si="1177"/>
        <v>-1</v>
      </c>
      <c r="M4249" s="21">
        <f t="shared" si="1175"/>
        <v>0</v>
      </c>
      <c r="N4249">
        <f t="shared" si="1176"/>
        <v>0</v>
      </c>
      <c r="O4249">
        <f t="shared" si="1169"/>
        <v>0</v>
      </c>
      <c r="P4249">
        <f t="shared" si="1170"/>
        <v>0</v>
      </c>
      <c r="Q4249">
        <f t="shared" si="1171"/>
        <v>0</v>
      </c>
      <c r="R4249">
        <f t="shared" si="1172"/>
        <v>0</v>
      </c>
      <c r="S4249">
        <f t="shared" si="1173"/>
        <v>0</v>
      </c>
      <c r="T4249">
        <f t="shared" si="1174"/>
        <v>0</v>
      </c>
      <c r="U4249" s="1"/>
    </row>
    <row r="4250" spans="2:21" x14ac:dyDescent="0.25">
      <c r="B4250" s="15">
        <v>8</v>
      </c>
      <c r="C4250" s="16">
        <f>Amostras!$C$11</f>
        <v>3</v>
      </c>
      <c r="D4250" s="16">
        <f>Amostras!$D$11</f>
        <v>6</v>
      </c>
      <c r="E4250" s="16">
        <f>Amostras!$E$11</f>
        <v>1</v>
      </c>
      <c r="F4250" s="16">
        <f>Amostras!$F$11</f>
        <v>6</v>
      </c>
      <c r="G4250" s="16">
        <f>Amostras!$G$11</f>
        <v>1</v>
      </c>
      <c r="H4250" s="16">
        <f>Amostras!$H$11</f>
        <v>4</v>
      </c>
      <c r="I4250" s="16">
        <f>Amostras!$I$11</f>
        <v>8</v>
      </c>
      <c r="J4250" s="40">
        <f>(C4250*C4239)+(D4250*D4239)+(E4250*E4239)+(F4250*F4239)+(G4250*G4239)+(H4250*H4239)+(I4250*I4239)+$J$5</f>
        <v>-1.6525490196078521</v>
      </c>
      <c r="K4250" s="19">
        <f>Amostras!$J$11</f>
        <v>-1</v>
      </c>
      <c r="L4250" s="2">
        <f t="shared" si="1177"/>
        <v>-1</v>
      </c>
      <c r="M4250" s="21">
        <f t="shared" si="1175"/>
        <v>0</v>
      </c>
      <c r="N4250">
        <f t="shared" si="1176"/>
        <v>0</v>
      </c>
      <c r="O4250">
        <f t="shared" si="1169"/>
        <v>0</v>
      </c>
      <c r="P4250">
        <f t="shared" si="1170"/>
        <v>0</v>
      </c>
      <c r="Q4250">
        <f t="shared" si="1171"/>
        <v>0</v>
      </c>
      <c r="R4250">
        <f t="shared" si="1172"/>
        <v>0</v>
      </c>
      <c r="S4250">
        <f t="shared" si="1173"/>
        <v>0</v>
      </c>
      <c r="T4250">
        <f t="shared" si="1174"/>
        <v>0</v>
      </c>
      <c r="U4250" s="1"/>
    </row>
    <row r="4251" spans="2:21" x14ac:dyDescent="0.25">
      <c r="B4251" s="15">
        <v>9</v>
      </c>
      <c r="C4251" s="16">
        <f>Amostras!$C$12</f>
        <v>1</v>
      </c>
      <c r="D4251" s="16">
        <f>Amostras!$D$12</f>
        <v>3</v>
      </c>
      <c r="E4251" s="16">
        <f>Amostras!$E$12</f>
        <v>4</v>
      </c>
      <c r="F4251" s="16">
        <f>Amostras!$F$12</f>
        <v>7</v>
      </c>
      <c r="G4251" s="16">
        <f>Amostras!$G$12</f>
        <v>1</v>
      </c>
      <c r="H4251" s="16">
        <f>Amostras!$H$12</f>
        <v>3</v>
      </c>
      <c r="I4251" s="16">
        <f>Amostras!$I$12</f>
        <v>1</v>
      </c>
      <c r="J4251" s="40">
        <f>(C4251*C4239)+(D4251*D4239)+(E4251*E4239)+(F4251*F4239)+(G4251*G4239)+(H4251*H4239)+(I4251*I4239)+$J$5</f>
        <v>-1.8905882352941246</v>
      </c>
      <c r="K4251" s="19">
        <f>Amostras!$J$12</f>
        <v>-1</v>
      </c>
      <c r="L4251" s="2">
        <f t="shared" si="1177"/>
        <v>-1</v>
      </c>
      <c r="M4251" s="21">
        <f t="shared" si="1175"/>
        <v>0</v>
      </c>
      <c r="N4251">
        <f t="shared" si="1176"/>
        <v>0</v>
      </c>
      <c r="O4251">
        <f t="shared" si="1169"/>
        <v>0</v>
      </c>
      <c r="P4251">
        <f t="shared" si="1170"/>
        <v>0</v>
      </c>
      <c r="Q4251">
        <f t="shared" si="1171"/>
        <v>0</v>
      </c>
      <c r="R4251">
        <f t="shared" si="1172"/>
        <v>0</v>
      </c>
      <c r="S4251">
        <f t="shared" si="1173"/>
        <v>0</v>
      </c>
      <c r="T4251">
        <f t="shared" si="1174"/>
        <v>0</v>
      </c>
      <c r="U4251" s="1"/>
    </row>
    <row r="4252" spans="2:21" x14ac:dyDescent="0.25">
      <c r="B4252" s="15">
        <v>10</v>
      </c>
      <c r="C4252" s="16">
        <f>Amostras!$C$13</f>
        <v>3</v>
      </c>
      <c r="D4252" s="16">
        <f>Amostras!$D$13</f>
        <v>2</v>
      </c>
      <c r="E4252" s="16">
        <f>Amostras!$E$13</f>
        <v>2</v>
      </c>
      <c r="F4252" s="16">
        <f>Amostras!$F$13</f>
        <v>3</v>
      </c>
      <c r="G4252" s="16">
        <f>Amostras!$G$13</f>
        <v>9</v>
      </c>
      <c r="H4252" s="16">
        <f>Amostras!$H$13</f>
        <v>5</v>
      </c>
      <c r="I4252" s="16">
        <f>Amostras!$I$13</f>
        <v>8</v>
      </c>
      <c r="J4252" s="40">
        <f>(C4252*C4239)+(D4252*D4239)+(E4252*E4239)+(F4252*F4239)+(G4252*G4239)+(H4252*H4239)+(I4252*I4239)+$J$5</f>
        <v>-0.88352941176470612</v>
      </c>
      <c r="K4252" s="19">
        <f>Amostras!$J$13</f>
        <v>-1</v>
      </c>
      <c r="L4252" s="2">
        <f t="shared" si="1177"/>
        <v>-1</v>
      </c>
      <c r="M4252" s="21">
        <f t="shared" si="1175"/>
        <v>0</v>
      </c>
      <c r="N4252">
        <f t="shared" si="1176"/>
        <v>0</v>
      </c>
      <c r="O4252">
        <f t="shared" si="1169"/>
        <v>0</v>
      </c>
      <c r="P4252">
        <f t="shared" si="1170"/>
        <v>0</v>
      </c>
      <c r="Q4252">
        <f t="shared" si="1171"/>
        <v>0</v>
      </c>
      <c r="R4252">
        <f t="shared" si="1172"/>
        <v>0</v>
      </c>
      <c r="S4252">
        <f t="shared" si="1173"/>
        <v>0</v>
      </c>
      <c r="T4252">
        <f t="shared" si="1174"/>
        <v>0</v>
      </c>
      <c r="U4252" s="1"/>
    </row>
    <row r="4253" spans="2:21" x14ac:dyDescent="0.25">
      <c r="B4253" s="15">
        <v>11</v>
      </c>
      <c r="C4253" s="16">
        <f>Amostras!$C$14</f>
        <v>2</v>
      </c>
      <c r="D4253" s="16">
        <f>Amostras!$D$14</f>
        <v>8</v>
      </c>
      <c r="E4253" s="16">
        <f>Amostras!$E$14</f>
        <v>9</v>
      </c>
      <c r="F4253" s="16">
        <f>Amostras!$F$14</f>
        <v>7</v>
      </c>
      <c r="G4253" s="16">
        <f>Amostras!$G$14</f>
        <v>2</v>
      </c>
      <c r="H4253" s="16">
        <f>Amostras!$H$14</f>
        <v>7</v>
      </c>
      <c r="I4253" s="16">
        <f>Amostras!$I$14</f>
        <v>6</v>
      </c>
      <c r="J4253" s="40">
        <f>(C4253*C4239)+(D4253*D4239)+(E4253*E4239)+(F4253*F4239)+(G4253*G4239)+(H4253*H4239)+(I4253*I4239)+$J$5</f>
        <v>-1.3023529411764823</v>
      </c>
      <c r="K4253" s="19">
        <f>Amostras!$J$14</f>
        <v>-1</v>
      </c>
      <c r="L4253" s="2">
        <f t="shared" si="1177"/>
        <v>-1</v>
      </c>
      <c r="M4253" s="21">
        <f t="shared" si="1175"/>
        <v>0</v>
      </c>
      <c r="N4253">
        <f t="shared" si="1176"/>
        <v>0</v>
      </c>
      <c r="O4253">
        <f t="shared" si="1169"/>
        <v>0</v>
      </c>
      <c r="P4253">
        <f t="shared" si="1170"/>
        <v>0</v>
      </c>
      <c r="Q4253">
        <f t="shared" si="1171"/>
        <v>0</v>
      </c>
      <c r="R4253">
        <f t="shared" si="1172"/>
        <v>0</v>
      </c>
      <c r="S4253">
        <f t="shared" si="1173"/>
        <v>0</v>
      </c>
      <c r="T4253">
        <f t="shared" si="1174"/>
        <v>0</v>
      </c>
      <c r="U4253" s="1"/>
    </row>
    <row r="4254" spans="2:21" x14ac:dyDescent="0.25">
      <c r="B4254" s="15">
        <v>12</v>
      </c>
      <c r="C4254" s="16">
        <f>Amostras!$C$15</f>
        <v>2</v>
      </c>
      <c r="D4254" s="16">
        <f>Amostras!$D$15</f>
        <v>6</v>
      </c>
      <c r="E4254" s="16">
        <f>Amostras!$E$15</f>
        <v>2</v>
      </c>
      <c r="F4254" s="16">
        <f>Amostras!$F$15</f>
        <v>6</v>
      </c>
      <c r="G4254" s="16">
        <f>Amostras!$G$15</f>
        <v>0</v>
      </c>
      <c r="H4254" s="16">
        <f>Amostras!$H$15</f>
        <v>6</v>
      </c>
      <c r="I4254" s="16">
        <f>Amostras!$I$15</f>
        <v>9</v>
      </c>
      <c r="J4254" s="40">
        <f>(C4254*C4239)+(D4254*D4239)+(E4254*E4239)+(F4254*F4239)+(G4254*G4239)+(H4254*H4239)+(I4254*I4239)+$J$5</f>
        <v>-2.3101960784313817</v>
      </c>
      <c r="K4254" s="19">
        <f>Amostras!$J$15</f>
        <v>-1</v>
      </c>
      <c r="L4254" s="2">
        <f t="shared" si="1177"/>
        <v>-1</v>
      </c>
      <c r="M4254" s="21">
        <f t="shared" si="1175"/>
        <v>0</v>
      </c>
      <c r="N4254">
        <f t="shared" si="1176"/>
        <v>0</v>
      </c>
      <c r="O4254">
        <f t="shared" si="1169"/>
        <v>0</v>
      </c>
      <c r="P4254">
        <f t="shared" si="1170"/>
        <v>0</v>
      </c>
      <c r="Q4254">
        <f t="shared" si="1171"/>
        <v>0</v>
      </c>
      <c r="R4254">
        <f t="shared" si="1172"/>
        <v>0</v>
      </c>
      <c r="S4254">
        <f t="shared" si="1173"/>
        <v>0</v>
      </c>
      <c r="T4254">
        <f t="shared" si="1174"/>
        <v>0</v>
      </c>
      <c r="U4254" s="1"/>
    </row>
    <row r="4255" spans="2:21" x14ac:dyDescent="0.25">
      <c r="B4255" s="15">
        <v>13</v>
      </c>
      <c r="C4255" s="16">
        <f>Amostras!$C$16</f>
        <v>1</v>
      </c>
      <c r="D4255" s="16">
        <f>Amostras!$D$16</f>
        <v>1</v>
      </c>
      <c r="E4255" s="16">
        <f>Amostras!$E$16</f>
        <v>5</v>
      </c>
      <c r="F4255" s="16">
        <f>Amostras!$F$16</f>
        <v>2</v>
      </c>
      <c r="G4255" s="16">
        <f>Amostras!$G$16</f>
        <v>5</v>
      </c>
      <c r="H4255" s="16">
        <f>Amostras!$H$16</f>
        <v>4</v>
      </c>
      <c r="I4255" s="16">
        <f>Amostras!$I$16</f>
        <v>9</v>
      </c>
      <c r="J4255" s="40">
        <f>(C4255*C4239)+(D4255*D4239)+(E4255*E4239)+(F4255*F4239)+(G4255*G4239)+(H4255*H4239)+(I4255*I4239)+$J$5</f>
        <v>-2.3913725490196089</v>
      </c>
      <c r="K4255" s="19">
        <f>Amostras!$J$16</f>
        <v>-1</v>
      </c>
      <c r="L4255" s="2">
        <f t="shared" si="1177"/>
        <v>-1</v>
      </c>
      <c r="M4255" s="21">
        <f t="shared" si="1175"/>
        <v>0</v>
      </c>
      <c r="N4255">
        <f t="shared" si="1176"/>
        <v>0</v>
      </c>
      <c r="O4255">
        <f t="shared" si="1169"/>
        <v>0</v>
      </c>
      <c r="P4255">
        <f t="shared" si="1170"/>
        <v>0</v>
      </c>
      <c r="Q4255">
        <f t="shared" si="1171"/>
        <v>0</v>
      </c>
      <c r="R4255">
        <f t="shared" si="1172"/>
        <v>0</v>
      </c>
      <c r="S4255">
        <f t="shared" si="1173"/>
        <v>0</v>
      </c>
      <c r="T4255">
        <f t="shared" si="1174"/>
        <v>0</v>
      </c>
      <c r="U4255" s="1"/>
    </row>
    <row r="4256" spans="2:21" x14ac:dyDescent="0.25">
      <c r="B4256" s="15">
        <v>14</v>
      </c>
      <c r="C4256" s="16">
        <f>Amostras!$C$17</f>
        <v>3</v>
      </c>
      <c r="D4256" s="16">
        <f>Amostras!$D$17</f>
        <v>5</v>
      </c>
      <c r="E4256" s="16">
        <f>Amostras!$E$17</f>
        <v>5</v>
      </c>
      <c r="F4256" s="16">
        <f>Amostras!$F$17</f>
        <v>6</v>
      </c>
      <c r="G4256" s="16">
        <f>Amostras!$G$17</f>
        <v>1</v>
      </c>
      <c r="H4256" s="16">
        <f>Amostras!$H$17</f>
        <v>2</v>
      </c>
      <c r="I4256" s="16">
        <f>Amostras!$I$17</f>
        <v>8</v>
      </c>
      <c r="J4256" s="40">
        <f>(C4256*C4239)+(D4256*D4239)+(E4256*E4239)+(F4256*F4239)+(G4256*G4239)+(H4256*H4239)+(I4256*I4239)+$J$5</f>
        <v>-1.4764705882353033</v>
      </c>
      <c r="K4256" s="19">
        <f>Amostras!$J$17</f>
        <v>-1</v>
      </c>
      <c r="L4256" s="2">
        <f t="shared" si="1177"/>
        <v>-1</v>
      </c>
      <c r="M4256" s="21">
        <f t="shared" si="1175"/>
        <v>0</v>
      </c>
      <c r="N4256">
        <f t="shared" si="1176"/>
        <v>0</v>
      </c>
      <c r="O4256">
        <f t="shared" si="1169"/>
        <v>0</v>
      </c>
      <c r="P4256">
        <f t="shared" si="1170"/>
        <v>0</v>
      </c>
      <c r="Q4256">
        <f t="shared" si="1171"/>
        <v>0</v>
      </c>
      <c r="R4256">
        <f t="shared" si="1172"/>
        <v>0</v>
      </c>
      <c r="S4256">
        <f t="shared" si="1173"/>
        <v>0</v>
      </c>
      <c r="T4256">
        <f t="shared" si="1174"/>
        <v>0</v>
      </c>
      <c r="U4256" s="1"/>
    </row>
    <row r="4257" spans="2:21" x14ac:dyDescent="0.25">
      <c r="B4257" s="15">
        <v>15</v>
      </c>
      <c r="C4257" s="16">
        <f>Amostras!$C$18</f>
        <v>1</v>
      </c>
      <c r="D4257" s="16">
        <f>Amostras!$D$18</f>
        <v>1</v>
      </c>
      <c r="E4257" s="16">
        <f>Amostras!$E$18</f>
        <v>4</v>
      </c>
      <c r="F4257" s="16">
        <f>Amostras!$F$18</f>
        <v>9</v>
      </c>
      <c r="G4257" s="16">
        <f>Amostras!$G$18</f>
        <v>4</v>
      </c>
      <c r="H4257" s="16">
        <f>Amostras!$H$18</f>
        <v>9</v>
      </c>
      <c r="I4257" s="16">
        <f>Amostras!$I$18</f>
        <v>3</v>
      </c>
      <c r="J4257" s="40">
        <f>(C4257*C4239)+(D4257*D4239)+(E4257*E4239)+(F4257*F4239)+(G4257*G4239)+(H4257*H4239)+(I4257*I4239)+$J$5</f>
        <v>-1.6439215686274551</v>
      </c>
      <c r="K4257" s="19">
        <f>Amostras!$J$18</f>
        <v>-1</v>
      </c>
      <c r="L4257" s="2">
        <f t="shared" si="1177"/>
        <v>-1</v>
      </c>
      <c r="M4257" s="21">
        <f t="shared" si="1175"/>
        <v>0</v>
      </c>
      <c r="N4257">
        <f t="shared" si="1176"/>
        <v>0</v>
      </c>
      <c r="O4257">
        <f t="shared" si="1169"/>
        <v>0</v>
      </c>
      <c r="P4257">
        <f t="shared" si="1170"/>
        <v>0</v>
      </c>
      <c r="Q4257">
        <f t="shared" si="1171"/>
        <v>0</v>
      </c>
      <c r="R4257">
        <f t="shared" si="1172"/>
        <v>0</v>
      </c>
      <c r="S4257">
        <f t="shared" si="1173"/>
        <v>0</v>
      </c>
      <c r="T4257">
        <f t="shared" si="1174"/>
        <v>0</v>
      </c>
      <c r="U4257" s="1"/>
    </row>
    <row r="4258" spans="2:21" x14ac:dyDescent="0.25">
      <c r="B4258" s="15">
        <v>16</v>
      </c>
      <c r="C4258" s="16">
        <f>Amostras!$C$19</f>
        <v>4</v>
      </c>
      <c r="D4258" s="16">
        <f>Amostras!$D$19</f>
        <v>6</v>
      </c>
      <c r="E4258" s="16">
        <f>Amostras!$E$19</f>
        <v>0</v>
      </c>
      <c r="F4258" s="16">
        <f>Amostras!$F$19</f>
        <v>0</v>
      </c>
      <c r="G4258" s="16">
        <f>Amostras!$G$19</f>
        <v>2</v>
      </c>
      <c r="H4258" s="16">
        <f>Amostras!$H$19</f>
        <v>4</v>
      </c>
      <c r="I4258" s="16">
        <f>Amostras!$I$19</f>
        <v>1</v>
      </c>
      <c r="J4258" s="40">
        <f>(C4258*C4239)+(D4258*D4239)+(E4258*E4239)+(F4258*F4239)+(G4258*G4239)+(H4258*H4239)+(I4258*I4239)+$J$5</f>
        <v>-0.55647058823529871</v>
      </c>
      <c r="K4258" s="19">
        <f>Amostras!$J$19</f>
        <v>-1</v>
      </c>
      <c r="L4258" s="2">
        <f t="shared" si="1177"/>
        <v>-1</v>
      </c>
      <c r="M4258" s="21">
        <f t="shared" si="1175"/>
        <v>0</v>
      </c>
      <c r="N4258">
        <f t="shared" si="1176"/>
        <v>0</v>
      </c>
      <c r="O4258">
        <f t="shared" si="1169"/>
        <v>0</v>
      </c>
      <c r="P4258">
        <f t="shared" si="1170"/>
        <v>0</v>
      </c>
      <c r="Q4258">
        <f t="shared" si="1171"/>
        <v>0</v>
      </c>
      <c r="R4258">
        <f t="shared" si="1172"/>
        <v>0</v>
      </c>
      <c r="S4258">
        <f t="shared" si="1173"/>
        <v>0</v>
      </c>
      <c r="T4258">
        <f t="shared" si="1174"/>
        <v>0</v>
      </c>
      <c r="U4258" s="1"/>
    </row>
    <row r="4259" spans="2:21" x14ac:dyDescent="0.25">
      <c r="B4259" s="15">
        <v>17</v>
      </c>
      <c r="C4259" s="16">
        <f>Amostras!$C$20</f>
        <v>2</v>
      </c>
      <c r="D4259" s="16">
        <f>Amostras!$D$20</f>
        <v>5</v>
      </c>
      <c r="E4259" s="16">
        <f>Amostras!$E$20</f>
        <v>8</v>
      </c>
      <c r="F4259" s="16">
        <f>Amostras!$F$20</f>
        <v>9</v>
      </c>
      <c r="G4259" s="16">
        <f>Amostras!$G$20</f>
        <v>3</v>
      </c>
      <c r="H4259" s="16">
        <f>Amostras!$H$20</f>
        <v>3</v>
      </c>
      <c r="I4259" s="16">
        <f>Amostras!$I$20</f>
        <v>3</v>
      </c>
      <c r="J4259" s="40">
        <f>(C4259*C4239)+(D4259*D4239)+(E4259*E4239)+(F4259*F4239)+(G4259*G4239)+(H4259*H4239)+(I4259*I4239)+$J$5</f>
        <v>-1.0043137254902059</v>
      </c>
      <c r="K4259" s="19">
        <f>Amostras!$J$20</f>
        <v>-1</v>
      </c>
      <c r="L4259" s="2">
        <f t="shared" si="1177"/>
        <v>-1</v>
      </c>
      <c r="M4259" s="21">
        <f t="shared" si="1175"/>
        <v>0</v>
      </c>
      <c r="N4259">
        <f t="shared" si="1176"/>
        <v>0</v>
      </c>
      <c r="O4259">
        <f t="shared" si="1169"/>
        <v>0</v>
      </c>
      <c r="P4259">
        <f t="shared" si="1170"/>
        <v>0</v>
      </c>
      <c r="Q4259">
        <f t="shared" si="1171"/>
        <v>0</v>
      </c>
      <c r="R4259">
        <f t="shared" si="1172"/>
        <v>0</v>
      </c>
      <c r="S4259">
        <f t="shared" si="1173"/>
        <v>0</v>
      </c>
      <c r="T4259">
        <f t="shared" si="1174"/>
        <v>0</v>
      </c>
      <c r="U4259" s="1"/>
    </row>
    <row r="4260" spans="2:21" x14ac:dyDescent="0.25">
      <c r="B4260" s="15">
        <v>18</v>
      </c>
      <c r="C4260" s="16">
        <f>Amostras!$C$21</f>
        <v>1</v>
      </c>
      <c r="D4260" s="16">
        <f>Amostras!$D$21</f>
        <v>9</v>
      </c>
      <c r="E4260" s="16">
        <f>Amostras!$E$21</f>
        <v>8</v>
      </c>
      <c r="F4260" s="16">
        <f>Amostras!$F$21</f>
        <v>0</v>
      </c>
      <c r="G4260" s="16">
        <f>Amostras!$G$21</f>
        <v>9</v>
      </c>
      <c r="H4260" s="16">
        <f>Amostras!$H$21</f>
        <v>6</v>
      </c>
      <c r="I4260" s="16">
        <f>Amostras!$I$21</f>
        <v>9</v>
      </c>
      <c r="J4260" s="40">
        <f>(C4260*C4239)+(D4260*D4239)+(E4260*E4239)+(F4260*F4239)+(G4260*G4239)+(H4260*H4239)+(I4260*I4239)+$J$5</f>
        <v>-1.6576470588235352</v>
      </c>
      <c r="K4260" s="19">
        <f>Amostras!$J$21</f>
        <v>-1</v>
      </c>
      <c r="L4260" s="2">
        <f t="shared" si="1177"/>
        <v>-1</v>
      </c>
      <c r="M4260" s="21">
        <f t="shared" si="1175"/>
        <v>0</v>
      </c>
      <c r="N4260">
        <f t="shared" si="1176"/>
        <v>0</v>
      </c>
      <c r="O4260">
        <f t="shared" si="1169"/>
        <v>0</v>
      </c>
      <c r="P4260">
        <f t="shared" si="1170"/>
        <v>0</v>
      </c>
      <c r="Q4260">
        <f t="shared" si="1171"/>
        <v>0</v>
      </c>
      <c r="R4260">
        <f t="shared" si="1172"/>
        <v>0</v>
      </c>
      <c r="S4260">
        <f t="shared" si="1173"/>
        <v>0</v>
      </c>
      <c r="T4260">
        <f t="shared" si="1174"/>
        <v>0</v>
      </c>
      <c r="U4260" s="1"/>
    </row>
    <row r="4261" spans="2:21" x14ac:dyDescent="0.25">
      <c r="B4261" s="15">
        <v>19</v>
      </c>
      <c r="C4261" s="16">
        <f>Amostras!$C$22</f>
        <v>4</v>
      </c>
      <c r="D4261" s="16">
        <f>Amostras!$D$22</f>
        <v>2</v>
      </c>
      <c r="E4261" s="16">
        <f>Amostras!$E$22</f>
        <v>9</v>
      </c>
      <c r="F4261" s="16">
        <f>Amostras!$F$22</f>
        <v>4</v>
      </c>
      <c r="G4261" s="16">
        <f>Amostras!$G$22</f>
        <v>4</v>
      </c>
      <c r="H4261" s="16">
        <f>Amostras!$H$22</f>
        <v>1</v>
      </c>
      <c r="I4261" s="16">
        <f>Amostras!$I$22</f>
        <v>3</v>
      </c>
      <c r="J4261" s="40">
        <f>(C4261*C4239)+(D4261*D4239)+(E4261*E4239)+(F4261*F4239)+(G4261*G4239)+(H4261*H4239)+(I4261*I4239)+$J$5</f>
        <v>-2.2745098039220757E-2</v>
      </c>
      <c r="K4261" s="19">
        <f>Amostras!$J$22</f>
        <v>-1</v>
      </c>
      <c r="L4261" s="2">
        <f t="shared" si="1177"/>
        <v>-1</v>
      </c>
      <c r="M4261" s="21">
        <f t="shared" si="1175"/>
        <v>0</v>
      </c>
      <c r="N4261">
        <f t="shared" si="1176"/>
        <v>0</v>
      </c>
      <c r="O4261">
        <f t="shared" si="1169"/>
        <v>0</v>
      </c>
      <c r="P4261">
        <f t="shared" si="1170"/>
        <v>0</v>
      </c>
      <c r="Q4261">
        <f t="shared" si="1171"/>
        <v>0</v>
      </c>
      <c r="R4261">
        <f t="shared" si="1172"/>
        <v>0</v>
      </c>
      <c r="S4261">
        <f t="shared" si="1173"/>
        <v>0</v>
      </c>
      <c r="T4261">
        <f t="shared" si="1174"/>
        <v>0</v>
      </c>
      <c r="U4261" s="1"/>
    </row>
    <row r="4262" spans="2:21" x14ac:dyDescent="0.25">
      <c r="B4262" s="15">
        <v>20</v>
      </c>
      <c r="C4262" s="16">
        <f>Amostras!$C$23</f>
        <v>3</v>
      </c>
      <c r="D4262" s="16">
        <f>Amostras!$D$23</f>
        <v>4</v>
      </c>
      <c r="E4262" s="16">
        <f>Amostras!$E$23</f>
        <v>3</v>
      </c>
      <c r="F4262" s="16">
        <f>Amostras!$F$23</f>
        <v>3</v>
      </c>
      <c r="G4262" s="16">
        <f>Amostras!$G$23</f>
        <v>9</v>
      </c>
      <c r="H4262" s="16">
        <f>Amostras!$H$23</f>
        <v>6</v>
      </c>
      <c r="I4262" s="16">
        <f>Amostras!$I$23</f>
        <v>9</v>
      </c>
      <c r="J4262" s="40">
        <f>(C4262*C4239)+(D4262*D4239)+(E4262*E4239)+(F4262*F4239)+(G4262*G4239)+(H4262*H4239)+(I4262*I4239)+$J$5</f>
        <v>-0.871764705882355</v>
      </c>
      <c r="K4262" s="19">
        <f>Amostras!$J$23</f>
        <v>-1</v>
      </c>
      <c r="L4262" s="2">
        <f t="shared" si="1177"/>
        <v>-1</v>
      </c>
      <c r="M4262" s="21">
        <f t="shared" si="1175"/>
        <v>0</v>
      </c>
      <c r="N4262">
        <f t="shared" si="1176"/>
        <v>0</v>
      </c>
      <c r="O4262">
        <f t="shared" si="1169"/>
        <v>0</v>
      </c>
      <c r="P4262">
        <f t="shared" si="1170"/>
        <v>0</v>
      </c>
      <c r="Q4262">
        <f t="shared" si="1171"/>
        <v>0</v>
      </c>
      <c r="R4262">
        <f t="shared" si="1172"/>
        <v>0</v>
      </c>
      <c r="S4262">
        <f t="shared" si="1173"/>
        <v>0</v>
      </c>
      <c r="T4262">
        <f t="shared" si="1174"/>
        <v>0</v>
      </c>
      <c r="U4262" s="1"/>
    </row>
    <row r="4263" spans="2:21" x14ac:dyDescent="0.25">
      <c r="B4263" s="15">
        <v>21</v>
      </c>
      <c r="C4263" s="16">
        <f>Amostras!$C$24</f>
        <v>1</v>
      </c>
      <c r="D4263" s="16">
        <f>Amostras!$D$24</f>
        <v>0</v>
      </c>
      <c r="E4263" s="16">
        <f>Amostras!$E$24</f>
        <v>9</v>
      </c>
      <c r="F4263" s="16">
        <f>Amostras!$F$24</f>
        <v>9</v>
      </c>
      <c r="G4263" s="16">
        <f>Amostras!$G$24</f>
        <v>4</v>
      </c>
      <c r="H4263" s="16">
        <f>Amostras!$H$24</f>
        <v>0</v>
      </c>
      <c r="I4263" s="16">
        <f>Amostras!$I$24</f>
        <v>8</v>
      </c>
      <c r="J4263" s="40">
        <f>(C4263*C4239)+(D4263*D4239)+(E4263*E4239)+(F4263*F4239)+(G4263*G4239)+(H4263*H4239)+(I4263*I4239)+$J$5</f>
        <v>-2.0247058823529476</v>
      </c>
      <c r="K4263" s="19">
        <f>Amostras!$J$24</f>
        <v>-1</v>
      </c>
      <c r="L4263" s="2">
        <f t="shared" si="1177"/>
        <v>-1</v>
      </c>
      <c r="M4263" s="21">
        <f t="shared" si="1175"/>
        <v>0</v>
      </c>
      <c r="N4263">
        <f t="shared" si="1176"/>
        <v>0</v>
      </c>
      <c r="O4263">
        <f t="shared" si="1169"/>
        <v>0</v>
      </c>
      <c r="P4263">
        <f t="shared" si="1170"/>
        <v>0</v>
      </c>
      <c r="Q4263">
        <f t="shared" si="1171"/>
        <v>0</v>
      </c>
      <c r="R4263">
        <f t="shared" si="1172"/>
        <v>0</v>
      </c>
      <c r="S4263">
        <f t="shared" si="1173"/>
        <v>0</v>
      </c>
      <c r="T4263">
        <f t="shared" si="1174"/>
        <v>0</v>
      </c>
      <c r="U4263" s="1"/>
    </row>
    <row r="4264" spans="2:21" x14ac:dyDescent="0.25">
      <c r="B4264" s="15">
        <v>22</v>
      </c>
      <c r="C4264" s="16">
        <f>Amostras!$C$25</f>
        <v>4</v>
      </c>
      <c r="D4264" s="16">
        <f>Amostras!$D$25</f>
        <v>5</v>
      </c>
      <c r="E4264" s="16">
        <f>Amostras!$E$25</f>
        <v>9</v>
      </c>
      <c r="F4264" s="16">
        <f>Amostras!$F$25</f>
        <v>6</v>
      </c>
      <c r="G4264" s="16">
        <f>Amostras!$G$25</f>
        <v>1</v>
      </c>
      <c r="H4264" s="16">
        <f>Amostras!$H$25</f>
        <v>8</v>
      </c>
      <c r="I4264" s="16">
        <f>Amostras!$I$25</f>
        <v>4</v>
      </c>
      <c r="J4264" s="40">
        <f>(C4264*C4239)+(D4264*D4239)+(E4264*E4239)+(F4264*F4239)+(G4264*G4239)+(H4264*H4239)+(I4264*I4239)+$J$5</f>
        <v>-0.21607843137255811</v>
      </c>
      <c r="K4264" s="19">
        <f>Amostras!$J$25</f>
        <v>-1</v>
      </c>
      <c r="L4264" s="2">
        <f t="shared" si="1177"/>
        <v>-1</v>
      </c>
      <c r="M4264" s="21">
        <f t="shared" si="1175"/>
        <v>0</v>
      </c>
      <c r="N4264">
        <f t="shared" si="1176"/>
        <v>0</v>
      </c>
      <c r="O4264">
        <f t="shared" si="1169"/>
        <v>0</v>
      </c>
      <c r="P4264">
        <f t="shared" si="1170"/>
        <v>0</v>
      </c>
      <c r="Q4264">
        <f t="shared" si="1171"/>
        <v>0</v>
      </c>
      <c r="R4264">
        <f t="shared" si="1172"/>
        <v>0</v>
      </c>
      <c r="S4264">
        <f t="shared" si="1173"/>
        <v>0</v>
      </c>
      <c r="T4264">
        <f t="shared" si="1174"/>
        <v>0</v>
      </c>
      <c r="U4264" s="1"/>
    </row>
    <row r="4265" spans="2:21" x14ac:dyDescent="0.25">
      <c r="B4265" s="15">
        <v>23</v>
      </c>
      <c r="C4265" s="16">
        <f>Amostras!$C$26</f>
        <v>4</v>
      </c>
      <c r="D4265" s="16">
        <f>Amostras!$D$26</f>
        <v>4</v>
      </c>
      <c r="E4265" s="16">
        <f>Amostras!$E$26</f>
        <v>8</v>
      </c>
      <c r="F4265" s="16">
        <f>Amostras!$F$26</f>
        <v>0</v>
      </c>
      <c r="G4265" s="16">
        <f>Amostras!$G$26</f>
        <v>0</v>
      </c>
      <c r="H4265" s="16">
        <f>Amostras!$H$26</f>
        <v>5</v>
      </c>
      <c r="I4265" s="16">
        <f>Amostras!$I$26</f>
        <v>9</v>
      </c>
      <c r="J4265" s="40">
        <f>(C4265*C4239)+(D4265*D4239)+(E4265*E4239)+(F4265*F4239)+(G4265*G4239)+(H4265*H4239)+(I4265*I4239)+$J$5</f>
        <v>-1.1509803921568684</v>
      </c>
      <c r="K4265" s="19">
        <f>Amostras!$J$26</f>
        <v>-1</v>
      </c>
      <c r="L4265" s="2">
        <f t="shared" si="1177"/>
        <v>-1</v>
      </c>
      <c r="M4265" s="21">
        <f t="shared" si="1175"/>
        <v>0</v>
      </c>
      <c r="N4265">
        <f t="shared" si="1176"/>
        <v>0</v>
      </c>
      <c r="O4265">
        <f t="shared" si="1169"/>
        <v>0</v>
      </c>
      <c r="P4265">
        <f t="shared" si="1170"/>
        <v>0</v>
      </c>
      <c r="Q4265">
        <f t="shared" si="1171"/>
        <v>0</v>
      </c>
      <c r="R4265">
        <f t="shared" si="1172"/>
        <v>0</v>
      </c>
      <c r="S4265">
        <f t="shared" si="1173"/>
        <v>0</v>
      </c>
      <c r="T4265">
        <f t="shared" si="1174"/>
        <v>0</v>
      </c>
      <c r="U4265" s="1"/>
    </row>
    <row r="4266" spans="2:21" x14ac:dyDescent="0.25">
      <c r="B4266" s="15">
        <v>24</v>
      </c>
      <c r="C4266" s="16">
        <f>Amostras!$C$27</f>
        <v>2</v>
      </c>
      <c r="D4266" s="16">
        <f>Amostras!$D$27</f>
        <v>7</v>
      </c>
      <c r="E4266" s="16">
        <f>Amostras!$E$27</f>
        <v>6</v>
      </c>
      <c r="F4266" s="16">
        <f>Amostras!$F$27</f>
        <v>5</v>
      </c>
      <c r="G4266" s="16">
        <f>Amostras!$G$27</f>
        <v>0</v>
      </c>
      <c r="H4266" s="16">
        <f>Amostras!$H$27</f>
        <v>7</v>
      </c>
      <c r="I4266" s="16">
        <f>Amostras!$I$27</f>
        <v>5</v>
      </c>
      <c r="J4266" s="40">
        <f>(C4266*C4239)+(D4266*D4239)+(E4266*E4239)+(F4266*F4239)+(G4266*G4239)+(H4266*H4239)+(I4266*I4239)+$J$5</f>
        <v>-1.6768627450980489</v>
      </c>
      <c r="K4266" s="19">
        <f>Amostras!$J$27</f>
        <v>-1</v>
      </c>
      <c r="L4266" s="2">
        <f t="shared" si="1177"/>
        <v>-1</v>
      </c>
      <c r="M4266" s="21">
        <f t="shared" si="1175"/>
        <v>0</v>
      </c>
      <c r="N4266">
        <f t="shared" si="1176"/>
        <v>0</v>
      </c>
      <c r="O4266">
        <f t="shared" si="1169"/>
        <v>0</v>
      </c>
      <c r="P4266">
        <f t="shared" si="1170"/>
        <v>0</v>
      </c>
      <c r="Q4266">
        <f t="shared" si="1171"/>
        <v>0</v>
      </c>
      <c r="R4266">
        <f t="shared" si="1172"/>
        <v>0</v>
      </c>
      <c r="S4266">
        <f t="shared" si="1173"/>
        <v>0</v>
      </c>
      <c r="T4266">
        <f t="shared" si="1174"/>
        <v>0</v>
      </c>
      <c r="U4266" s="1"/>
    </row>
    <row r="4267" spans="2:21" x14ac:dyDescent="0.25">
      <c r="B4267" s="15">
        <v>25</v>
      </c>
      <c r="C4267" s="16">
        <f>Amostras!$C$28</f>
        <v>1</v>
      </c>
      <c r="D4267" s="16">
        <f>Amostras!$D$28</f>
        <v>5</v>
      </c>
      <c r="E4267" s="16">
        <f>Amostras!$E$28</f>
        <v>1</v>
      </c>
      <c r="F4267" s="16">
        <f>Amostras!$F$28</f>
        <v>2</v>
      </c>
      <c r="G4267" s="16">
        <f>Amostras!$G$28</f>
        <v>7</v>
      </c>
      <c r="H4267" s="16">
        <f>Amostras!$H$28</f>
        <v>3</v>
      </c>
      <c r="I4267" s="16">
        <f>Amostras!$I$28</f>
        <v>0</v>
      </c>
      <c r="J4267" s="40">
        <f>(C4267*C4239)+(D4267*D4239)+(E4267*E4239)+(F4267*F4239)+(G4267*G4239)+(H4267*H4239)+(I4267*I4239)+$J$5</f>
        <v>-1.4286274509803947</v>
      </c>
      <c r="K4267" s="19">
        <f>Amostras!$J$28</f>
        <v>-1</v>
      </c>
      <c r="L4267" s="2">
        <f t="shared" si="1177"/>
        <v>-1</v>
      </c>
      <c r="M4267" s="21">
        <f t="shared" si="1175"/>
        <v>0</v>
      </c>
      <c r="N4267">
        <f t="shared" si="1176"/>
        <v>0</v>
      </c>
      <c r="O4267">
        <f t="shared" si="1169"/>
        <v>0</v>
      </c>
      <c r="P4267">
        <f t="shared" si="1170"/>
        <v>0</v>
      </c>
      <c r="Q4267">
        <f t="shared" si="1171"/>
        <v>0</v>
      </c>
      <c r="R4267">
        <f t="shared" si="1172"/>
        <v>0</v>
      </c>
      <c r="S4267">
        <f t="shared" si="1173"/>
        <v>0</v>
      </c>
      <c r="T4267">
        <f t="shared" si="1174"/>
        <v>0</v>
      </c>
      <c r="U4267" s="1"/>
    </row>
    <row r="4268" spans="2:21" x14ac:dyDescent="0.25">
      <c r="B4268" s="15">
        <v>26</v>
      </c>
      <c r="C4268" s="16">
        <f>Amostras!$C$29</f>
        <v>9</v>
      </c>
      <c r="D4268" s="16">
        <f>Amostras!$D$29</f>
        <v>6</v>
      </c>
      <c r="E4268" s="16">
        <f>Amostras!$E$29</f>
        <v>3</v>
      </c>
      <c r="F4268" s="16">
        <f>Amostras!$F$29</f>
        <v>4</v>
      </c>
      <c r="G4268" s="16">
        <f>Amostras!$G$29</f>
        <v>2</v>
      </c>
      <c r="H4268" s="16">
        <f>Amostras!$H$29</f>
        <v>9</v>
      </c>
      <c r="I4268" s="16">
        <f>Amostras!$I$29</f>
        <v>8</v>
      </c>
      <c r="J4268" s="40">
        <f>(C4268*C4239)+(D4268*D4239)+(E4268*E4239)+(F4268*F4239)+(G4268*G4239)+(H4268*H4239)+(I4268*I4239)+$J$5</f>
        <v>1.797254901960776</v>
      </c>
      <c r="K4268" s="19">
        <f>Amostras!$J$29</f>
        <v>1</v>
      </c>
      <c r="L4268" s="2">
        <f t="shared" si="1177"/>
        <v>1</v>
      </c>
      <c r="M4268" s="21">
        <f t="shared" si="1175"/>
        <v>0</v>
      </c>
      <c r="N4268">
        <f t="shared" si="1176"/>
        <v>0</v>
      </c>
      <c r="O4268">
        <f t="shared" si="1169"/>
        <v>0</v>
      </c>
      <c r="P4268">
        <f t="shared" si="1170"/>
        <v>0</v>
      </c>
      <c r="Q4268">
        <f t="shared" si="1171"/>
        <v>0</v>
      </c>
      <c r="R4268">
        <f t="shared" si="1172"/>
        <v>0</v>
      </c>
      <c r="S4268">
        <f t="shared" si="1173"/>
        <v>0</v>
      </c>
      <c r="T4268">
        <f t="shared" si="1174"/>
        <v>0</v>
      </c>
      <c r="U4268" s="1"/>
    </row>
    <row r="4269" spans="2:21" x14ac:dyDescent="0.25">
      <c r="B4269" s="15">
        <v>27</v>
      </c>
      <c r="C4269" s="16">
        <f>Amostras!$C$30</f>
        <v>7</v>
      </c>
      <c r="D4269" s="16">
        <f>Amostras!$D$30</f>
        <v>5</v>
      </c>
      <c r="E4269" s="16">
        <f>Amostras!$E$30</f>
        <v>9</v>
      </c>
      <c r="F4269" s="16">
        <f>Amostras!$F$30</f>
        <v>5</v>
      </c>
      <c r="G4269" s="16">
        <f>Amostras!$G$30</f>
        <v>5</v>
      </c>
      <c r="H4269" s="16">
        <f>Amostras!$H$30</f>
        <v>6</v>
      </c>
      <c r="I4269" s="16">
        <f>Amostras!$I$30</f>
        <v>1</v>
      </c>
      <c r="J4269" s="40">
        <f>(C4269*C4239)+(D4269*D4239)+(E4269*E4239)+(F4269*F4239)+(G4269*G4239)+(H4269*H4239)+(I4269*I4239)+$J$5</f>
        <v>2.0666666666666602</v>
      </c>
      <c r="K4269" s="19">
        <f>Amostras!$J$30</f>
        <v>1</v>
      </c>
      <c r="L4269" s="2">
        <f t="shared" si="1177"/>
        <v>1</v>
      </c>
      <c r="M4269" s="21">
        <f t="shared" si="1175"/>
        <v>0</v>
      </c>
      <c r="N4269">
        <f t="shared" si="1176"/>
        <v>0</v>
      </c>
      <c r="O4269">
        <f t="shared" si="1169"/>
        <v>0</v>
      </c>
      <c r="P4269">
        <f t="shared" si="1170"/>
        <v>0</v>
      </c>
      <c r="Q4269">
        <f t="shared" si="1171"/>
        <v>0</v>
      </c>
      <c r="R4269">
        <f t="shared" si="1172"/>
        <v>0</v>
      </c>
      <c r="S4269">
        <f t="shared" si="1173"/>
        <v>0</v>
      </c>
      <c r="T4269">
        <f t="shared" si="1174"/>
        <v>0</v>
      </c>
      <c r="U4269" s="1"/>
    </row>
    <row r="4270" spans="2:21" x14ac:dyDescent="0.25">
      <c r="B4270" s="15">
        <v>28</v>
      </c>
      <c r="C4270" s="16">
        <f>Amostras!$C$31</f>
        <v>5</v>
      </c>
      <c r="D4270" s="16">
        <f>Amostras!$D$31</f>
        <v>1</v>
      </c>
      <c r="E4270" s="16">
        <f>Amostras!$E$31</f>
        <v>2</v>
      </c>
      <c r="F4270" s="16">
        <f>Amostras!$F$31</f>
        <v>9</v>
      </c>
      <c r="G4270" s="16">
        <f>Amostras!$G$31</f>
        <v>4</v>
      </c>
      <c r="H4270" s="16">
        <f>Amostras!$H$31</f>
        <v>5</v>
      </c>
      <c r="I4270" s="16">
        <f>Amostras!$I$31</f>
        <v>1</v>
      </c>
      <c r="J4270" s="40">
        <f>(C4270*C4239)+(D4270*D4239)+(E4270*E4239)+(F4270*F4239)+(G4270*G4239)+(H4270*H4239)+(I4270*I4239)+$J$5</f>
        <v>0.5239215686274461</v>
      </c>
      <c r="K4270" s="19">
        <f>Amostras!$J$31</f>
        <v>1</v>
      </c>
      <c r="L4270" s="2">
        <f t="shared" si="1177"/>
        <v>1</v>
      </c>
      <c r="M4270" s="21">
        <f t="shared" si="1175"/>
        <v>0</v>
      </c>
      <c r="N4270">
        <f t="shared" si="1176"/>
        <v>0</v>
      </c>
      <c r="O4270">
        <f t="shared" si="1169"/>
        <v>0</v>
      </c>
      <c r="P4270">
        <f t="shared" si="1170"/>
        <v>0</v>
      </c>
      <c r="Q4270">
        <f t="shared" si="1171"/>
        <v>0</v>
      </c>
      <c r="R4270">
        <f t="shared" si="1172"/>
        <v>0</v>
      </c>
      <c r="S4270">
        <f t="shared" si="1173"/>
        <v>0</v>
      </c>
      <c r="T4270">
        <f t="shared" si="1174"/>
        <v>0</v>
      </c>
      <c r="U4270" s="1"/>
    </row>
    <row r="4271" spans="2:21" x14ac:dyDescent="0.25">
      <c r="B4271" s="15">
        <v>29</v>
      </c>
      <c r="C4271" s="16">
        <f>Amostras!$C$32</f>
        <v>6</v>
      </c>
      <c r="D4271" s="16">
        <f>Amostras!$D$32</f>
        <v>9</v>
      </c>
      <c r="E4271" s="16">
        <f>Amostras!$E$32</f>
        <v>9</v>
      </c>
      <c r="F4271" s="16">
        <f>Amostras!$F$32</f>
        <v>9</v>
      </c>
      <c r="G4271" s="16">
        <f>Amostras!$G$32</f>
        <v>6</v>
      </c>
      <c r="H4271" s="16">
        <f>Amostras!$H$32</f>
        <v>4</v>
      </c>
      <c r="I4271" s="16">
        <f>Amostras!$I$32</f>
        <v>8</v>
      </c>
      <c r="J4271" s="40">
        <f>(C4271*C4239)+(D4271*D4239)+(E4271*E4239)+(F4271*F4239)+(G4271*G4239)+(H4271*H4239)+(I4271*I4239)+$J$5</f>
        <v>1.1152941176470454</v>
      </c>
      <c r="K4271" s="19">
        <f>Amostras!$J$32</f>
        <v>1</v>
      </c>
      <c r="L4271" s="2">
        <f t="shared" si="1177"/>
        <v>1</v>
      </c>
      <c r="M4271" s="21">
        <f t="shared" si="1175"/>
        <v>0</v>
      </c>
      <c r="N4271">
        <f t="shared" si="1176"/>
        <v>0</v>
      </c>
      <c r="O4271">
        <f t="shared" si="1169"/>
        <v>0</v>
      </c>
      <c r="P4271">
        <f t="shared" si="1170"/>
        <v>0</v>
      </c>
      <c r="Q4271">
        <f t="shared" si="1171"/>
        <v>0</v>
      </c>
      <c r="R4271">
        <f t="shared" si="1172"/>
        <v>0</v>
      </c>
      <c r="S4271">
        <f t="shared" si="1173"/>
        <v>0</v>
      </c>
      <c r="T4271">
        <f t="shared" si="1174"/>
        <v>0</v>
      </c>
      <c r="U4271" s="1"/>
    </row>
    <row r="4272" spans="2:21" x14ac:dyDescent="0.25">
      <c r="B4272" s="15">
        <v>30</v>
      </c>
      <c r="C4272" s="16">
        <f>Amostras!$C$33</f>
        <v>6</v>
      </c>
      <c r="D4272" s="16">
        <f>Amostras!$D$33</f>
        <v>1</v>
      </c>
      <c r="E4272" s="16">
        <f>Amostras!$E$33</f>
        <v>0</v>
      </c>
      <c r="F4272" s="16">
        <f>Amostras!$F$33</f>
        <v>8</v>
      </c>
      <c r="G4272" s="16">
        <f>Amostras!$G$33</f>
        <v>1</v>
      </c>
      <c r="H4272" s="16">
        <f>Amostras!$H$33</f>
        <v>1</v>
      </c>
      <c r="I4272" s="16">
        <f>Amostras!$I$33</f>
        <v>6</v>
      </c>
      <c r="J4272" s="40">
        <f>(C4272*C4239)+(D4272*D4239)+(E4272*E4239)+(F4272*F4239)+(G4272*G4239)+(H4272*H4239)+(I4272*I4239)+$J$5</f>
        <v>1.8039215686267873E-2</v>
      </c>
      <c r="K4272" s="19">
        <f>Amostras!$J$33</f>
        <v>1</v>
      </c>
      <c r="L4272" s="2">
        <f t="shared" si="1177"/>
        <v>1</v>
      </c>
      <c r="M4272" s="21">
        <f t="shared" si="1175"/>
        <v>0</v>
      </c>
      <c r="N4272">
        <f t="shared" si="1176"/>
        <v>0</v>
      </c>
      <c r="O4272">
        <f t="shared" si="1169"/>
        <v>0</v>
      </c>
      <c r="P4272">
        <f t="shared" si="1170"/>
        <v>0</v>
      </c>
      <c r="Q4272">
        <f t="shared" si="1171"/>
        <v>0</v>
      </c>
      <c r="R4272">
        <f t="shared" si="1172"/>
        <v>0</v>
      </c>
      <c r="S4272">
        <f t="shared" si="1173"/>
        <v>0</v>
      </c>
      <c r="T4272">
        <f t="shared" si="1174"/>
        <v>0</v>
      </c>
      <c r="U4272" s="1"/>
    </row>
    <row r="4273" spans="2:21" x14ac:dyDescent="0.25">
      <c r="B4273" s="15">
        <v>31</v>
      </c>
      <c r="C4273" s="16">
        <f>Amostras!$C$34</f>
        <v>8</v>
      </c>
      <c r="D4273" s="16">
        <f>Amostras!$D$34</f>
        <v>2</v>
      </c>
      <c r="E4273" s="16">
        <f>Amostras!$E$34</f>
        <v>0</v>
      </c>
      <c r="F4273" s="16">
        <f>Amostras!$F$34</f>
        <v>5</v>
      </c>
      <c r="G4273" s="16">
        <f>Amostras!$G$34</f>
        <v>7</v>
      </c>
      <c r="H4273" s="16">
        <f>Amostras!$H$34</f>
        <v>3</v>
      </c>
      <c r="I4273" s="16">
        <f>Amostras!$I$34</f>
        <v>9</v>
      </c>
      <c r="J4273" s="40">
        <f>(C4273*C4239)+(D4273*D4239)+(E4273*E4239)+(F4273*F4239)+(G4273*G4239)+(H4273*H4239)+(I4273*I4239)+$J$5</f>
        <v>1.3960784313725458</v>
      </c>
      <c r="K4273" s="19">
        <f>Amostras!$J$34</f>
        <v>1</v>
      </c>
      <c r="L4273" s="2">
        <f t="shared" si="1177"/>
        <v>1</v>
      </c>
      <c r="M4273" s="21">
        <f t="shared" si="1175"/>
        <v>0</v>
      </c>
      <c r="N4273">
        <f t="shared" si="1176"/>
        <v>0</v>
      </c>
      <c r="O4273">
        <f t="shared" si="1169"/>
        <v>0</v>
      </c>
      <c r="P4273">
        <f t="shared" si="1170"/>
        <v>0</v>
      </c>
      <c r="Q4273">
        <f t="shared" si="1171"/>
        <v>0</v>
      </c>
      <c r="R4273">
        <f t="shared" si="1172"/>
        <v>0</v>
      </c>
      <c r="S4273">
        <f t="shared" si="1173"/>
        <v>0</v>
      </c>
      <c r="T4273">
        <f t="shared" si="1174"/>
        <v>0</v>
      </c>
      <c r="U4273" s="1"/>
    </row>
    <row r="4274" spans="2:21" x14ac:dyDescent="0.25">
      <c r="B4274" s="15">
        <v>32</v>
      </c>
      <c r="C4274" s="16">
        <f>Amostras!$C$35</f>
        <v>9</v>
      </c>
      <c r="D4274" s="16">
        <f>Amostras!$D$35</f>
        <v>6</v>
      </c>
      <c r="E4274" s="16">
        <f>Amostras!$E$35</f>
        <v>9</v>
      </c>
      <c r="F4274" s="16">
        <f>Amostras!$F$35</f>
        <v>4</v>
      </c>
      <c r="G4274" s="16">
        <f>Amostras!$G$35</f>
        <v>3</v>
      </c>
      <c r="H4274" s="16">
        <f>Amostras!$H$35</f>
        <v>8</v>
      </c>
      <c r="I4274" s="16">
        <f>Amostras!$I$35</f>
        <v>0</v>
      </c>
      <c r="J4274" s="40">
        <f>(C4274*C4239)+(D4274*D4239)+(E4274*E4239)+(F4274*F4239)+(G4274*G4239)+(H4274*H4239)+(I4274*I4239)+$J$5</f>
        <v>3.0384313725490113</v>
      </c>
      <c r="K4274" s="19">
        <f>Amostras!$J$35</f>
        <v>1</v>
      </c>
      <c r="L4274" s="2">
        <f t="shared" si="1177"/>
        <v>1</v>
      </c>
      <c r="M4274" s="21">
        <f t="shared" si="1175"/>
        <v>0</v>
      </c>
      <c r="N4274">
        <f t="shared" si="1176"/>
        <v>0</v>
      </c>
      <c r="O4274">
        <f t="shared" si="1169"/>
        <v>0</v>
      </c>
      <c r="P4274">
        <f t="shared" si="1170"/>
        <v>0</v>
      </c>
      <c r="Q4274">
        <f t="shared" si="1171"/>
        <v>0</v>
      </c>
      <c r="R4274">
        <f t="shared" si="1172"/>
        <v>0</v>
      </c>
      <c r="S4274">
        <f t="shared" si="1173"/>
        <v>0</v>
      </c>
      <c r="T4274">
        <f t="shared" si="1174"/>
        <v>0</v>
      </c>
      <c r="U4274" s="1"/>
    </row>
    <row r="4275" spans="2:21" x14ac:dyDescent="0.25">
      <c r="B4275" s="15">
        <v>33</v>
      </c>
      <c r="C4275" s="16">
        <f>Amostras!$C$36</f>
        <v>8</v>
      </c>
      <c r="D4275" s="16">
        <f>Amostras!$D$36</f>
        <v>6</v>
      </c>
      <c r="E4275" s="16">
        <f>Amostras!$E$36</f>
        <v>4</v>
      </c>
      <c r="F4275" s="16">
        <f>Amostras!$F$36</f>
        <v>7</v>
      </c>
      <c r="G4275" s="16">
        <f>Amostras!$G$36</f>
        <v>4</v>
      </c>
      <c r="H4275" s="16">
        <f>Amostras!$H$36</f>
        <v>9</v>
      </c>
      <c r="I4275" s="16">
        <f>Amostras!$I$36</f>
        <v>3</v>
      </c>
      <c r="J4275" s="40">
        <f>(C4275*C4239)+(D4275*D4239)+(E4275*E4239)+(F4275*F4239)+(G4275*G4239)+(H4275*H4239)+(I4275*I4239)+$J$5</f>
        <v>2.1399999999999917</v>
      </c>
      <c r="K4275" s="19">
        <f>Amostras!$J$36</f>
        <v>1</v>
      </c>
      <c r="L4275" s="2">
        <f t="shared" si="1177"/>
        <v>1</v>
      </c>
      <c r="M4275" s="21">
        <f t="shared" si="1175"/>
        <v>0</v>
      </c>
      <c r="N4275">
        <f t="shared" si="1176"/>
        <v>0</v>
      </c>
      <c r="O4275">
        <f t="shared" si="1169"/>
        <v>0</v>
      </c>
      <c r="P4275">
        <f t="shared" si="1170"/>
        <v>0</v>
      </c>
      <c r="Q4275">
        <f t="shared" si="1171"/>
        <v>0</v>
      </c>
      <c r="R4275">
        <f t="shared" si="1172"/>
        <v>0</v>
      </c>
      <c r="S4275">
        <f t="shared" si="1173"/>
        <v>0</v>
      </c>
      <c r="T4275">
        <f t="shared" si="1174"/>
        <v>0</v>
      </c>
      <c r="U4275" s="1"/>
    </row>
    <row r="4276" spans="2:21" x14ac:dyDescent="0.25">
      <c r="B4276" s="15">
        <v>34</v>
      </c>
      <c r="C4276" s="16">
        <f>Amostras!$C$37</f>
        <v>8</v>
      </c>
      <c r="D4276" s="16">
        <f>Amostras!$D$37</f>
        <v>9</v>
      </c>
      <c r="E4276" s="16">
        <f>Amostras!$E$37</f>
        <v>0</v>
      </c>
      <c r="F4276" s="16">
        <f>Amostras!$F$37</f>
        <v>0</v>
      </c>
      <c r="G4276" s="16">
        <f>Amostras!$G$37</f>
        <v>1</v>
      </c>
      <c r="H4276" s="16">
        <f>Amostras!$H$37</f>
        <v>0</v>
      </c>
      <c r="I4276" s="16">
        <f>Amostras!$I$37</f>
        <v>9</v>
      </c>
      <c r="J4276" s="40">
        <f>(C4276*C4239)+(D4276*D4239)+(E4276*E4239)+(F4276*F4239)+(G4276*G4239)+(H4276*H4239)+(I4276*I4239)+$J$5</f>
        <v>0.66784313725489275</v>
      </c>
      <c r="K4276" s="19">
        <f>Amostras!$J$37</f>
        <v>1</v>
      </c>
      <c r="L4276" s="2">
        <f t="shared" si="1177"/>
        <v>1</v>
      </c>
      <c r="M4276" s="21">
        <f t="shared" si="1175"/>
        <v>0</v>
      </c>
      <c r="N4276">
        <f t="shared" si="1176"/>
        <v>0</v>
      </c>
      <c r="O4276">
        <f t="shared" si="1169"/>
        <v>0</v>
      </c>
      <c r="P4276">
        <f t="shared" si="1170"/>
        <v>0</v>
      </c>
      <c r="Q4276">
        <f t="shared" si="1171"/>
        <v>0</v>
      </c>
      <c r="R4276">
        <f t="shared" si="1172"/>
        <v>0</v>
      </c>
      <c r="S4276">
        <f t="shared" si="1173"/>
        <v>0</v>
      </c>
      <c r="T4276">
        <f t="shared" si="1174"/>
        <v>0</v>
      </c>
      <c r="U4276" s="1"/>
    </row>
    <row r="4277" spans="2:21" x14ac:dyDescent="0.25">
      <c r="B4277" s="15">
        <v>35</v>
      </c>
      <c r="C4277" s="16">
        <f>Amostras!$C$38</f>
        <v>9</v>
      </c>
      <c r="D4277" s="16">
        <f>Amostras!$D$38</f>
        <v>6</v>
      </c>
      <c r="E4277" s="16">
        <f>Amostras!$E$38</f>
        <v>0</v>
      </c>
      <c r="F4277" s="16">
        <f>Amostras!$F$38</f>
        <v>8</v>
      </c>
      <c r="G4277" s="16">
        <f>Amostras!$G$38</f>
        <v>4</v>
      </c>
      <c r="H4277" s="16">
        <f>Amostras!$H$38</f>
        <v>1</v>
      </c>
      <c r="I4277" s="16">
        <f>Amostras!$I$38</f>
        <v>1</v>
      </c>
      <c r="J4277" s="40">
        <f>(C4277*C4239)+(D4277*D4239)+(E4277*E4239)+(F4277*F4239)+(G4277*G4239)+(H4277*H4239)+(I4277*I4239)+$J$5</f>
        <v>2.5572549019607749</v>
      </c>
      <c r="K4277" s="19">
        <f>Amostras!$J$38</f>
        <v>1</v>
      </c>
      <c r="L4277" s="2">
        <f t="shared" si="1177"/>
        <v>1</v>
      </c>
      <c r="M4277" s="21">
        <f t="shared" si="1175"/>
        <v>0</v>
      </c>
      <c r="N4277">
        <f t="shared" si="1176"/>
        <v>0</v>
      </c>
      <c r="O4277">
        <f t="shared" si="1169"/>
        <v>0</v>
      </c>
      <c r="P4277">
        <f t="shared" si="1170"/>
        <v>0</v>
      </c>
      <c r="Q4277">
        <f t="shared" si="1171"/>
        <v>0</v>
      </c>
      <c r="R4277">
        <f t="shared" si="1172"/>
        <v>0</v>
      </c>
      <c r="S4277">
        <f t="shared" si="1173"/>
        <v>0</v>
      </c>
      <c r="T4277">
        <f t="shared" si="1174"/>
        <v>0</v>
      </c>
      <c r="U4277" s="1"/>
    </row>
    <row r="4278" spans="2:21" x14ac:dyDescent="0.25">
      <c r="B4278" s="15">
        <v>36</v>
      </c>
      <c r="C4278" s="16">
        <f>Amostras!$C$39</f>
        <v>7</v>
      </c>
      <c r="D4278" s="16">
        <f>Amostras!$D$39</f>
        <v>0</v>
      </c>
      <c r="E4278" s="16">
        <f>Amostras!$E$39</f>
        <v>0</v>
      </c>
      <c r="F4278" s="16">
        <f>Amostras!$F$39</f>
        <v>8</v>
      </c>
      <c r="G4278" s="16">
        <f>Amostras!$G$39</f>
        <v>8</v>
      </c>
      <c r="H4278" s="16">
        <f>Amostras!$H$39</f>
        <v>6</v>
      </c>
      <c r="I4278" s="16">
        <f>Amostras!$I$39</f>
        <v>8</v>
      </c>
      <c r="J4278" s="40">
        <f>(C4278*C4239)+(D4278*D4239)+(E4278*E4239)+(F4278*F4239)+(G4278*G4239)+(H4278*H4239)+(I4278*I4239)+$J$5</f>
        <v>1.1764705882352926</v>
      </c>
      <c r="K4278" s="19">
        <f>Amostras!$J$39</f>
        <v>1</v>
      </c>
      <c r="L4278" s="2">
        <f t="shared" si="1177"/>
        <v>1</v>
      </c>
      <c r="M4278" s="21">
        <f t="shared" si="1175"/>
        <v>0</v>
      </c>
      <c r="N4278">
        <f t="shared" si="1176"/>
        <v>0</v>
      </c>
      <c r="O4278">
        <f t="shared" si="1169"/>
        <v>0</v>
      </c>
      <c r="P4278">
        <f t="shared" si="1170"/>
        <v>0</v>
      </c>
      <c r="Q4278">
        <f t="shared" si="1171"/>
        <v>0</v>
      </c>
      <c r="R4278">
        <f t="shared" si="1172"/>
        <v>0</v>
      </c>
      <c r="S4278">
        <f t="shared" si="1173"/>
        <v>0</v>
      </c>
      <c r="T4278">
        <f t="shared" si="1174"/>
        <v>0</v>
      </c>
      <c r="U4278" s="1"/>
    </row>
    <row r="4279" spans="2:21" x14ac:dyDescent="0.25">
      <c r="B4279" s="15">
        <v>37</v>
      </c>
      <c r="C4279" s="16">
        <f>Amostras!$C$40</f>
        <v>8</v>
      </c>
      <c r="D4279" s="16">
        <f>Amostras!$D$40</f>
        <v>6</v>
      </c>
      <c r="E4279" s="16">
        <f>Amostras!$E$40</f>
        <v>9</v>
      </c>
      <c r="F4279" s="16">
        <f>Amostras!$F$40</f>
        <v>8</v>
      </c>
      <c r="G4279" s="16">
        <f>Amostras!$G$40</f>
        <v>9</v>
      </c>
      <c r="H4279" s="16">
        <f>Amostras!$H$40</f>
        <v>6</v>
      </c>
      <c r="I4279" s="16">
        <f>Amostras!$I$40</f>
        <v>0</v>
      </c>
      <c r="J4279" s="40">
        <f>(C4279*C4239)+(D4279*D4239)+(E4279*E4239)+(F4279*F4239)+(G4279*G4239)+(H4279*H4239)+(I4279*I4239)+$J$5</f>
        <v>3.2596078431372479</v>
      </c>
      <c r="K4279" s="19">
        <f>Amostras!$J$40</f>
        <v>1</v>
      </c>
      <c r="L4279" s="2">
        <f t="shared" si="1177"/>
        <v>1</v>
      </c>
      <c r="M4279" s="21">
        <f t="shared" si="1175"/>
        <v>0</v>
      </c>
      <c r="N4279">
        <f t="shared" si="1176"/>
        <v>0</v>
      </c>
      <c r="O4279">
        <f t="shared" si="1169"/>
        <v>0</v>
      </c>
      <c r="P4279">
        <f t="shared" si="1170"/>
        <v>0</v>
      </c>
      <c r="Q4279">
        <f t="shared" si="1171"/>
        <v>0</v>
      </c>
      <c r="R4279">
        <f t="shared" si="1172"/>
        <v>0</v>
      </c>
      <c r="S4279">
        <f t="shared" si="1173"/>
        <v>0</v>
      </c>
      <c r="T4279">
        <f t="shared" si="1174"/>
        <v>0</v>
      </c>
      <c r="U4279" s="1"/>
    </row>
    <row r="4280" spans="2:21" x14ac:dyDescent="0.25">
      <c r="B4280" s="15">
        <v>38</v>
      </c>
      <c r="C4280" s="16">
        <f>Amostras!$C$41</f>
        <v>5</v>
      </c>
      <c r="D4280" s="16">
        <f>Amostras!$D$41</f>
        <v>0</v>
      </c>
      <c r="E4280" s="16">
        <f>Amostras!$E$41</f>
        <v>7</v>
      </c>
      <c r="F4280" s="16">
        <f>Amostras!$F$41</f>
        <v>8</v>
      </c>
      <c r="G4280" s="16">
        <f>Amostras!$G$41</f>
        <v>4</v>
      </c>
      <c r="H4280" s="16">
        <f>Amostras!$H$41</f>
        <v>6</v>
      </c>
      <c r="I4280" s="16">
        <f>Amostras!$I$41</f>
        <v>0</v>
      </c>
      <c r="J4280" s="40">
        <f>(C4280*C4239)+(D4280*D4239)+(E4280*E4239)+(F4280*F4239)+(G4280*G4239)+(H4280*H4239)+(I4280*I4239)+$J$5</f>
        <v>0.87176470588234878</v>
      </c>
      <c r="K4280" s="19">
        <f>Amostras!$J$41</f>
        <v>1</v>
      </c>
      <c r="L4280" s="2">
        <f t="shared" si="1177"/>
        <v>1</v>
      </c>
      <c r="M4280" s="21">
        <f t="shared" si="1175"/>
        <v>0</v>
      </c>
      <c r="N4280">
        <f t="shared" si="1176"/>
        <v>0</v>
      </c>
      <c r="O4280">
        <f t="shared" si="1169"/>
        <v>0</v>
      </c>
      <c r="P4280">
        <f t="shared" si="1170"/>
        <v>0</v>
      </c>
      <c r="Q4280">
        <f t="shared" si="1171"/>
        <v>0</v>
      </c>
      <c r="R4280">
        <f t="shared" si="1172"/>
        <v>0</v>
      </c>
      <c r="S4280">
        <f t="shared" si="1173"/>
        <v>0</v>
      </c>
      <c r="T4280">
        <f t="shared" si="1174"/>
        <v>0</v>
      </c>
      <c r="U4280" s="1"/>
    </row>
    <row r="4281" spans="2:21" x14ac:dyDescent="0.25">
      <c r="B4281" s="15">
        <v>39</v>
      </c>
      <c r="C4281" s="16">
        <f>Amostras!$C$42</f>
        <v>7</v>
      </c>
      <c r="D4281" s="16">
        <f>Amostras!$D$42</f>
        <v>8</v>
      </c>
      <c r="E4281" s="16">
        <f>Amostras!$E$42</f>
        <v>9</v>
      </c>
      <c r="F4281" s="16">
        <f>Amostras!$F$42</f>
        <v>7</v>
      </c>
      <c r="G4281" s="16">
        <f>Amostras!$G$42</f>
        <v>8</v>
      </c>
      <c r="H4281" s="16">
        <f>Amostras!$H$42</f>
        <v>1</v>
      </c>
      <c r="I4281" s="16">
        <f>Amostras!$I$42</f>
        <v>4</v>
      </c>
      <c r="J4281" s="40">
        <f>(C4281*C4239)+(D4281*D4239)+(E4281*E4239)+(F4281*F4239)+(G4281*G4239)+(H4281*H4239)+(I4281*I4239)+$J$5</f>
        <v>2.139999999999989</v>
      </c>
      <c r="K4281" s="19">
        <f>Amostras!$J$42</f>
        <v>1</v>
      </c>
      <c r="L4281" s="2">
        <f t="shared" si="1177"/>
        <v>1</v>
      </c>
      <c r="M4281" s="21">
        <f t="shared" si="1175"/>
        <v>0</v>
      </c>
      <c r="N4281">
        <f t="shared" si="1176"/>
        <v>0</v>
      </c>
      <c r="O4281">
        <f t="shared" si="1169"/>
        <v>0</v>
      </c>
      <c r="P4281">
        <f t="shared" si="1170"/>
        <v>0</v>
      </c>
      <c r="Q4281">
        <f t="shared" si="1171"/>
        <v>0</v>
      </c>
      <c r="R4281">
        <f t="shared" si="1172"/>
        <v>0</v>
      </c>
      <c r="S4281">
        <f t="shared" si="1173"/>
        <v>0</v>
      </c>
      <c r="T4281">
        <f t="shared" si="1174"/>
        <v>0</v>
      </c>
      <c r="U4281" s="1"/>
    </row>
    <row r="4282" spans="2:21" x14ac:dyDescent="0.25">
      <c r="B4282" s="15">
        <v>40</v>
      </c>
      <c r="C4282" s="16">
        <f>Amostras!$C$43</f>
        <v>9</v>
      </c>
      <c r="D4282" s="16">
        <f>Amostras!$D$43</f>
        <v>7</v>
      </c>
      <c r="E4282" s="16">
        <f>Amostras!$E$43</f>
        <v>2</v>
      </c>
      <c r="F4282" s="16">
        <f>Amostras!$F$43</f>
        <v>9</v>
      </c>
      <c r="G4282" s="16">
        <f>Amostras!$G$43</f>
        <v>2</v>
      </c>
      <c r="H4282" s="16">
        <f>Amostras!$H$43</f>
        <v>5</v>
      </c>
      <c r="I4282" s="16">
        <f>Amostras!$I$43</f>
        <v>9</v>
      </c>
      <c r="J4282" s="40">
        <f>(C4282*C4239)+(D4282*D4239)+(E4282*E4239)+(F4282*F4239)+(G4282*G4239)+(H4282*H4239)+(I4282*I4239)+$J$5</f>
        <v>1.7615686274509681</v>
      </c>
      <c r="K4282" s="19">
        <f>Amostras!$J$43</f>
        <v>1</v>
      </c>
      <c r="L4282" s="2">
        <f t="shared" si="1177"/>
        <v>1</v>
      </c>
      <c r="M4282" s="21">
        <f t="shared" si="1175"/>
        <v>0</v>
      </c>
      <c r="N4282">
        <f t="shared" si="1176"/>
        <v>0</v>
      </c>
      <c r="O4282">
        <f t="shared" si="1169"/>
        <v>0</v>
      </c>
      <c r="P4282">
        <f t="shared" si="1170"/>
        <v>0</v>
      </c>
      <c r="Q4282">
        <f t="shared" si="1171"/>
        <v>0</v>
      </c>
      <c r="R4282">
        <f t="shared" si="1172"/>
        <v>0</v>
      </c>
      <c r="S4282">
        <f t="shared" si="1173"/>
        <v>0</v>
      </c>
      <c r="T4282">
        <f t="shared" si="1174"/>
        <v>0</v>
      </c>
      <c r="U4282" s="1"/>
    </row>
    <row r="4283" spans="2:21" x14ac:dyDescent="0.25">
      <c r="B4283" s="15">
        <v>41</v>
      </c>
      <c r="C4283" s="16">
        <f>Amostras!$C$44</f>
        <v>8</v>
      </c>
      <c r="D4283" s="16">
        <f>Amostras!$D$44</f>
        <v>2</v>
      </c>
      <c r="E4283" s="16">
        <f>Amostras!$E$44</f>
        <v>7</v>
      </c>
      <c r="F4283" s="16">
        <f>Amostras!$F$44</f>
        <v>1</v>
      </c>
      <c r="G4283" s="16">
        <f>Amostras!$G$44</f>
        <v>0</v>
      </c>
      <c r="H4283" s="16">
        <f>Amostras!$H$44</f>
        <v>2</v>
      </c>
      <c r="I4283" s="16">
        <f>Amostras!$I$44</f>
        <v>7</v>
      </c>
      <c r="J4283" s="40">
        <f>(C4283*C4239)+(D4283*D4239)+(E4283*E4239)+(F4283*F4239)+(G4283*G4239)+(H4283*H4239)+(I4283*I4239)+$J$5</f>
        <v>1.0823529411764659</v>
      </c>
      <c r="K4283" s="19">
        <f>Amostras!$J$44</f>
        <v>1</v>
      </c>
      <c r="L4283" s="2">
        <f t="shared" si="1177"/>
        <v>1</v>
      </c>
      <c r="M4283" s="21">
        <f t="shared" si="1175"/>
        <v>0</v>
      </c>
      <c r="N4283">
        <f t="shared" si="1176"/>
        <v>0</v>
      </c>
      <c r="O4283">
        <f t="shared" si="1169"/>
        <v>0</v>
      </c>
      <c r="P4283">
        <f t="shared" si="1170"/>
        <v>0</v>
      </c>
      <c r="Q4283">
        <f t="shared" si="1171"/>
        <v>0</v>
      </c>
      <c r="R4283">
        <f t="shared" si="1172"/>
        <v>0</v>
      </c>
      <c r="S4283">
        <f t="shared" si="1173"/>
        <v>0</v>
      </c>
      <c r="T4283">
        <f t="shared" si="1174"/>
        <v>0</v>
      </c>
      <c r="U4283" s="1"/>
    </row>
    <row r="4284" spans="2:21" x14ac:dyDescent="0.25">
      <c r="B4284" s="15">
        <v>42</v>
      </c>
      <c r="C4284" s="16">
        <f>Amostras!$C$45</f>
        <v>8</v>
      </c>
      <c r="D4284" s="16">
        <f>Amostras!$D$45</f>
        <v>1</v>
      </c>
      <c r="E4284" s="16">
        <f>Amostras!$E$45</f>
        <v>3</v>
      </c>
      <c r="F4284" s="16">
        <f>Amostras!$F$45</f>
        <v>3</v>
      </c>
      <c r="G4284" s="16">
        <f>Amostras!$G$45</f>
        <v>8</v>
      </c>
      <c r="H4284" s="16">
        <f>Amostras!$H$45</f>
        <v>0</v>
      </c>
      <c r="I4284" s="16">
        <f>Amostras!$I$45</f>
        <v>4</v>
      </c>
      <c r="J4284" s="40">
        <f>(C4284*C4239)+(D4284*D4239)+(E4284*E4239)+(F4284*F4239)+(G4284*G4239)+(H4284*H4239)+(I4284*I4239)+$J$5</f>
        <v>2.0470588235294098</v>
      </c>
      <c r="K4284" s="19">
        <f>Amostras!$J$45</f>
        <v>1</v>
      </c>
      <c r="L4284" s="2">
        <f t="shared" si="1177"/>
        <v>1</v>
      </c>
      <c r="M4284" s="21">
        <f t="shared" si="1175"/>
        <v>0</v>
      </c>
      <c r="N4284">
        <f t="shared" si="1176"/>
        <v>0</v>
      </c>
      <c r="O4284">
        <f t="shared" si="1169"/>
        <v>0</v>
      </c>
      <c r="P4284">
        <f t="shared" si="1170"/>
        <v>0</v>
      </c>
      <c r="Q4284">
        <f t="shared" si="1171"/>
        <v>0</v>
      </c>
      <c r="R4284">
        <f t="shared" si="1172"/>
        <v>0</v>
      </c>
      <c r="S4284">
        <f t="shared" si="1173"/>
        <v>0</v>
      </c>
      <c r="T4284">
        <f t="shared" si="1174"/>
        <v>0</v>
      </c>
      <c r="U4284" s="1"/>
    </row>
    <row r="4285" spans="2:21" x14ac:dyDescent="0.25">
      <c r="B4285" s="15">
        <v>43</v>
      </c>
      <c r="C4285" s="16">
        <f>Amostras!$C$46</f>
        <v>7</v>
      </c>
      <c r="D4285" s="16">
        <f>Amostras!$D$46</f>
        <v>9</v>
      </c>
      <c r="E4285" s="16">
        <f>Amostras!$E$46</f>
        <v>7</v>
      </c>
      <c r="F4285" s="16">
        <f>Amostras!$F$46</f>
        <v>3</v>
      </c>
      <c r="G4285" s="16">
        <f>Amostras!$G$46</f>
        <v>8</v>
      </c>
      <c r="H4285" s="16">
        <f>Amostras!$H$46</f>
        <v>7</v>
      </c>
      <c r="I4285" s="16">
        <f>Amostras!$I$46</f>
        <v>7</v>
      </c>
      <c r="J4285" s="40">
        <f>(C4285*C4239)+(D4285*D4239)+(E4285*E4239)+(F4285*F4239)+(G4285*G4239)+(H4285*H4239)+(I4285*I4239)+$J$5</f>
        <v>1.7062745098039134</v>
      </c>
      <c r="K4285" s="19">
        <f>Amostras!$J$46</f>
        <v>1</v>
      </c>
      <c r="L4285" s="2">
        <f t="shared" si="1177"/>
        <v>1</v>
      </c>
      <c r="M4285" s="21">
        <f t="shared" si="1175"/>
        <v>0</v>
      </c>
      <c r="N4285">
        <f t="shared" si="1176"/>
        <v>0</v>
      </c>
      <c r="O4285">
        <f t="shared" si="1169"/>
        <v>0</v>
      </c>
      <c r="P4285">
        <f t="shared" si="1170"/>
        <v>0</v>
      </c>
      <c r="Q4285">
        <f t="shared" si="1171"/>
        <v>0</v>
      </c>
      <c r="R4285">
        <f t="shared" si="1172"/>
        <v>0</v>
      </c>
      <c r="S4285">
        <f t="shared" si="1173"/>
        <v>0</v>
      </c>
      <c r="T4285">
        <f t="shared" si="1174"/>
        <v>0</v>
      </c>
      <c r="U4285" s="1"/>
    </row>
    <row r="4286" spans="2:21" x14ac:dyDescent="0.25">
      <c r="B4286" s="15">
        <v>44</v>
      </c>
      <c r="C4286" s="16">
        <f>Amostras!$C$47</f>
        <v>5</v>
      </c>
      <c r="D4286" s="16">
        <f>Amostras!$D$47</f>
        <v>4</v>
      </c>
      <c r="E4286" s="16">
        <f>Amostras!$E$47</f>
        <v>2</v>
      </c>
      <c r="F4286" s="16">
        <f>Amostras!$F$47</f>
        <v>6</v>
      </c>
      <c r="G4286" s="16">
        <f>Amostras!$G$47</f>
        <v>9</v>
      </c>
      <c r="H4286" s="16">
        <f>Amostras!$H$47</f>
        <v>1</v>
      </c>
      <c r="I4286" s="16">
        <f>Amostras!$I$47</f>
        <v>6</v>
      </c>
      <c r="J4286" s="40">
        <f>(C4286*C4239)+(D4286*D4239)+(E4286*E4239)+(F4286*F4239)+(G4286*G4239)+(H4286*H4239)+(I4286*I4239)+$J$5</f>
        <v>0.46549019607842634</v>
      </c>
      <c r="K4286" s="19">
        <f>Amostras!$J$47</f>
        <v>1</v>
      </c>
      <c r="L4286" s="2">
        <f t="shared" si="1177"/>
        <v>1</v>
      </c>
      <c r="M4286" s="21">
        <f t="shared" si="1175"/>
        <v>0</v>
      </c>
      <c r="N4286">
        <f t="shared" si="1176"/>
        <v>0</v>
      </c>
      <c r="O4286">
        <f t="shared" si="1169"/>
        <v>0</v>
      </c>
      <c r="P4286">
        <f t="shared" si="1170"/>
        <v>0</v>
      </c>
      <c r="Q4286">
        <f t="shared" si="1171"/>
        <v>0</v>
      </c>
      <c r="R4286">
        <f t="shared" si="1172"/>
        <v>0</v>
      </c>
      <c r="S4286">
        <f t="shared" si="1173"/>
        <v>0</v>
      </c>
      <c r="T4286">
        <f t="shared" si="1174"/>
        <v>0</v>
      </c>
      <c r="U4286" s="1"/>
    </row>
    <row r="4287" spans="2:21" x14ac:dyDescent="0.25">
      <c r="B4287" s="15">
        <v>45</v>
      </c>
      <c r="C4287" s="16">
        <f>Amostras!$C$48</f>
        <v>9</v>
      </c>
      <c r="D4287" s="16">
        <f>Amostras!$D$48</f>
        <v>1</v>
      </c>
      <c r="E4287" s="16">
        <f>Amostras!$E$48</f>
        <v>5</v>
      </c>
      <c r="F4287" s="16">
        <f>Amostras!$F$48</f>
        <v>3</v>
      </c>
      <c r="G4287" s="16">
        <f>Amostras!$G$48</f>
        <v>4</v>
      </c>
      <c r="H4287" s="16">
        <f>Amostras!$H$48</f>
        <v>7</v>
      </c>
      <c r="I4287" s="16">
        <f>Amostras!$I$48</f>
        <v>3</v>
      </c>
      <c r="J4287" s="40">
        <f>(C4287*C4239)+(D4287*D4239)+(E4287*E4239)+(F4287*F4239)+(G4287*G4239)+(H4287*H4239)+(I4287*I4239)+$J$5</f>
        <v>2.4694117647058791</v>
      </c>
      <c r="K4287" s="19">
        <f>Amostras!$J$48</f>
        <v>1</v>
      </c>
      <c r="L4287" s="2">
        <f t="shared" si="1177"/>
        <v>1</v>
      </c>
      <c r="M4287" s="21">
        <f t="shared" si="1175"/>
        <v>0</v>
      </c>
      <c r="N4287">
        <f t="shared" si="1176"/>
        <v>0</v>
      </c>
      <c r="O4287">
        <f t="shared" si="1169"/>
        <v>0</v>
      </c>
      <c r="P4287">
        <f t="shared" si="1170"/>
        <v>0</v>
      </c>
      <c r="Q4287">
        <f t="shared" si="1171"/>
        <v>0</v>
      </c>
      <c r="R4287">
        <f t="shared" si="1172"/>
        <v>0</v>
      </c>
      <c r="S4287">
        <f t="shared" si="1173"/>
        <v>0</v>
      </c>
      <c r="T4287">
        <f t="shared" si="1174"/>
        <v>0</v>
      </c>
      <c r="U4287" s="1"/>
    </row>
    <row r="4288" spans="2:21" x14ac:dyDescent="0.25">
      <c r="B4288" s="15">
        <v>46</v>
      </c>
      <c r="C4288" s="16">
        <f>Amostras!$C$49</f>
        <v>5</v>
      </c>
      <c r="D4288" s="16">
        <f>Amostras!$D$49</f>
        <v>8</v>
      </c>
      <c r="E4288" s="16">
        <f>Amostras!$E$49</f>
        <v>5</v>
      </c>
      <c r="F4288" s="16">
        <f>Amostras!$F$49</f>
        <v>0</v>
      </c>
      <c r="G4288" s="16">
        <f>Amostras!$G$49</f>
        <v>2</v>
      </c>
      <c r="H4288" s="16">
        <f>Amostras!$H$49</f>
        <v>7</v>
      </c>
      <c r="I4288" s="16">
        <f>Amostras!$I$49</f>
        <v>1</v>
      </c>
      <c r="J4288" s="40">
        <f>(C4288*C4239)+(D4288*D4239)+(E4288*E4239)+(F4288*F4239)+(G4288*G4239)+(H4288*H4239)+(I4288*I4239)+$J$5</f>
        <v>0.35058823529411098</v>
      </c>
      <c r="K4288" s="19">
        <f>Amostras!$J$49</f>
        <v>1</v>
      </c>
      <c r="L4288" s="2">
        <f t="shared" si="1177"/>
        <v>1</v>
      </c>
      <c r="M4288" s="21">
        <f t="shared" si="1175"/>
        <v>0</v>
      </c>
      <c r="N4288">
        <f t="shared" si="1176"/>
        <v>0</v>
      </c>
      <c r="O4288">
        <f t="shared" si="1169"/>
        <v>0</v>
      </c>
      <c r="P4288">
        <f t="shared" si="1170"/>
        <v>0</v>
      </c>
      <c r="Q4288">
        <f t="shared" si="1171"/>
        <v>0</v>
      </c>
      <c r="R4288">
        <f t="shared" si="1172"/>
        <v>0</v>
      </c>
      <c r="S4288">
        <f t="shared" si="1173"/>
        <v>0</v>
      </c>
      <c r="T4288">
        <f t="shared" si="1174"/>
        <v>0</v>
      </c>
      <c r="U4288" s="1"/>
    </row>
    <row r="4289" spans="2:21" x14ac:dyDescent="0.25">
      <c r="B4289" s="15">
        <v>47</v>
      </c>
      <c r="C4289" s="16">
        <f>Amostras!$C$50</f>
        <v>8</v>
      </c>
      <c r="D4289" s="16">
        <f>Amostras!$D$50</f>
        <v>3</v>
      </c>
      <c r="E4289" s="16">
        <f>Amostras!$E$50</f>
        <v>4</v>
      </c>
      <c r="F4289" s="16">
        <f>Amostras!$F$50</f>
        <v>4</v>
      </c>
      <c r="G4289" s="16">
        <f>Amostras!$G$50</f>
        <v>8</v>
      </c>
      <c r="H4289" s="16">
        <f>Amostras!$H$50</f>
        <v>6</v>
      </c>
      <c r="I4289" s="16">
        <f>Amostras!$I$50</f>
        <v>0</v>
      </c>
      <c r="J4289" s="40">
        <f>(C4289*C4239)+(D4289*D4239)+(E4289*E4239)+(F4289*F4239)+(G4289*G4239)+(H4289*H4239)+(I4289*I4239)+$J$5</f>
        <v>2.6741176470588206</v>
      </c>
      <c r="K4289" s="19">
        <f>Amostras!$J$50</f>
        <v>1</v>
      </c>
      <c r="L4289" s="2">
        <f t="shared" si="1177"/>
        <v>1</v>
      </c>
      <c r="M4289" s="21">
        <f t="shared" si="1175"/>
        <v>0</v>
      </c>
      <c r="N4289">
        <f t="shared" si="1176"/>
        <v>0</v>
      </c>
      <c r="O4289">
        <f t="shared" si="1169"/>
        <v>0</v>
      </c>
      <c r="P4289">
        <f t="shared" si="1170"/>
        <v>0</v>
      </c>
      <c r="Q4289">
        <f t="shared" si="1171"/>
        <v>0</v>
      </c>
      <c r="R4289">
        <f t="shared" si="1172"/>
        <v>0</v>
      </c>
      <c r="S4289">
        <f t="shared" si="1173"/>
        <v>0</v>
      </c>
      <c r="T4289">
        <f t="shared" si="1174"/>
        <v>0</v>
      </c>
      <c r="U4289" s="1"/>
    </row>
    <row r="4290" spans="2:21" x14ac:dyDescent="0.25">
      <c r="B4290" s="15">
        <v>48</v>
      </c>
      <c r="C4290" s="16">
        <f>Amostras!$C$51</f>
        <v>6</v>
      </c>
      <c r="D4290" s="16">
        <f>Amostras!$D$51</f>
        <v>0</v>
      </c>
      <c r="E4290" s="16">
        <f>Amostras!$E$51</f>
        <v>3</v>
      </c>
      <c r="F4290" s="16">
        <f>Amostras!$F$51</f>
        <v>8</v>
      </c>
      <c r="G4290" s="16">
        <f>Amostras!$G$51</f>
        <v>8</v>
      </c>
      <c r="H4290" s="16">
        <f>Amostras!$H$51</f>
        <v>5</v>
      </c>
      <c r="I4290" s="16">
        <f>Amostras!$I$51</f>
        <v>0</v>
      </c>
      <c r="J4290" s="40">
        <f>(C4290*C4239)+(D4290*D4239)+(E4290*E4239)+(F4290*F4239)+(G4290*G4239)+(H4290*H4239)+(I4290*I4239)+$J$5</f>
        <v>1.6019607843137234</v>
      </c>
      <c r="K4290" s="19">
        <f>Amostras!$J$51</f>
        <v>1</v>
      </c>
      <c r="L4290" s="2">
        <f t="shared" si="1177"/>
        <v>1</v>
      </c>
      <c r="M4290" s="21">
        <f t="shared" si="1175"/>
        <v>0</v>
      </c>
      <c r="N4290">
        <f t="shared" si="1176"/>
        <v>0</v>
      </c>
      <c r="O4290">
        <f t="shared" si="1169"/>
        <v>0</v>
      </c>
      <c r="P4290">
        <f t="shared" si="1170"/>
        <v>0</v>
      </c>
      <c r="Q4290">
        <f t="shared" si="1171"/>
        <v>0</v>
      </c>
      <c r="R4290">
        <f t="shared" si="1172"/>
        <v>0</v>
      </c>
      <c r="S4290">
        <f t="shared" si="1173"/>
        <v>0</v>
      </c>
      <c r="T4290">
        <f t="shared" si="1174"/>
        <v>0</v>
      </c>
      <c r="U4290" s="1"/>
    </row>
    <row r="4291" spans="2:21" x14ac:dyDescent="0.25">
      <c r="B4291" s="15">
        <v>49</v>
      </c>
      <c r="C4291" s="16">
        <f>Amostras!$C$52</f>
        <v>6</v>
      </c>
      <c r="D4291" s="16">
        <f>Amostras!$D$52</f>
        <v>1</v>
      </c>
      <c r="E4291" s="16">
        <f>Amostras!$E$52</f>
        <v>4</v>
      </c>
      <c r="F4291" s="16">
        <f>Amostras!$F$52</f>
        <v>6</v>
      </c>
      <c r="G4291" s="16">
        <f>Amostras!$G$52</f>
        <v>7</v>
      </c>
      <c r="H4291" s="16">
        <f>Amostras!$H$52</f>
        <v>4</v>
      </c>
      <c r="I4291" s="16">
        <f>Amostras!$I$52</f>
        <v>9</v>
      </c>
      <c r="J4291" s="40">
        <f>(C4291*C4239)+(D4291*D4239)+(E4291*E4239)+(F4291*F4239)+(G4291*G4239)+(H4291*H4239)+(I4291*I4239)+$J$5</f>
        <v>0.58078431372548733</v>
      </c>
      <c r="K4291" s="19">
        <f>Amostras!$J$52</f>
        <v>1</v>
      </c>
      <c r="L4291" s="2">
        <f t="shared" si="1177"/>
        <v>1</v>
      </c>
      <c r="M4291" s="21">
        <f t="shared" si="1175"/>
        <v>0</v>
      </c>
      <c r="N4291">
        <f t="shared" si="1176"/>
        <v>0</v>
      </c>
      <c r="O4291">
        <f t="shared" si="1169"/>
        <v>0</v>
      </c>
      <c r="P4291">
        <f t="shared" si="1170"/>
        <v>0</v>
      </c>
      <c r="Q4291">
        <f t="shared" si="1171"/>
        <v>0</v>
      </c>
      <c r="R4291">
        <f t="shared" si="1172"/>
        <v>0</v>
      </c>
      <c r="S4291">
        <f t="shared" si="1173"/>
        <v>0</v>
      </c>
      <c r="T4291">
        <f t="shared" si="1174"/>
        <v>0</v>
      </c>
      <c r="U4291" s="1"/>
    </row>
    <row r="4292" spans="2:21" x14ac:dyDescent="0.25">
      <c r="B4292" s="15">
        <v>50</v>
      </c>
      <c r="C4292" s="16">
        <f>Amostras!$C$53</f>
        <v>6</v>
      </c>
      <c r="D4292" s="16">
        <f>Amostras!$D$53</f>
        <v>9</v>
      </c>
      <c r="E4292" s="16">
        <f>Amostras!$E$53</f>
        <v>0</v>
      </c>
      <c r="F4292" s="16">
        <f>Amostras!$F$53</f>
        <v>9</v>
      </c>
      <c r="G4292" s="16">
        <f>Amostras!$G$53</f>
        <v>4</v>
      </c>
      <c r="H4292" s="16">
        <f>Amostras!$H$53</f>
        <v>9</v>
      </c>
      <c r="I4292" s="16">
        <f>Amostras!$I$53</f>
        <v>7</v>
      </c>
      <c r="J4292" s="40">
        <f>(C4292*C4239)+(D4292*D4239)+(E4292*E4239)+(F4292*F4239)+(G4292*G4239)+(H4292*H4239)+(I4292*I4239)+$J$5</f>
        <v>0.56392156862743903</v>
      </c>
      <c r="K4292" s="19">
        <f>Amostras!$J$53</f>
        <v>1</v>
      </c>
      <c r="L4292" s="2">
        <f t="shared" si="1177"/>
        <v>1</v>
      </c>
      <c r="M4292" s="21">
        <f t="shared" si="1175"/>
        <v>0</v>
      </c>
      <c r="N4292">
        <f t="shared" si="1176"/>
        <v>0</v>
      </c>
      <c r="O4292">
        <f t="shared" si="1169"/>
        <v>0</v>
      </c>
      <c r="P4292">
        <f t="shared" si="1170"/>
        <v>0</v>
      </c>
      <c r="Q4292">
        <f t="shared" si="1171"/>
        <v>0</v>
      </c>
      <c r="R4292">
        <f t="shared" si="1172"/>
        <v>0</v>
      </c>
      <c r="S4292">
        <f t="shared" si="1173"/>
        <v>0</v>
      </c>
      <c r="T4292">
        <f t="shared" si="1174"/>
        <v>0</v>
      </c>
      <c r="U4292" s="1"/>
    </row>
    <row r="4293" spans="2:21" x14ac:dyDescent="0.25">
      <c r="B4293" s="45" t="s">
        <v>37</v>
      </c>
      <c r="C4293" s="45"/>
      <c r="D4293" s="45"/>
      <c r="E4293" s="45"/>
      <c r="F4293" s="45"/>
      <c r="G4293" s="45"/>
      <c r="H4293" s="45"/>
      <c r="I4293" s="45"/>
      <c r="J4293" s="45"/>
      <c r="K4293" s="45"/>
      <c r="L4293" s="45"/>
      <c r="M4293" s="46"/>
      <c r="N4293" s="22">
        <f>AVERAGE(N4242:N4292)</f>
        <v>0</v>
      </c>
      <c r="O4293" s="22">
        <f t="shared" ref="O4293:T4293" si="1178">AVERAGE(O4242:O4292)</f>
        <v>3.9215686274509786E-4</v>
      </c>
      <c r="P4293" s="22">
        <f t="shared" si="1178"/>
        <v>3.1372549019607842E-3</v>
      </c>
      <c r="Q4293" s="22">
        <f t="shared" si="1178"/>
        <v>-3.9215686274509813E-4</v>
      </c>
      <c r="R4293" s="22">
        <f t="shared" si="1178"/>
        <v>-7.8431372549019572E-4</v>
      </c>
      <c r="S4293" s="22">
        <f t="shared" si="1178"/>
        <v>1.176470588235294E-3</v>
      </c>
      <c r="T4293" s="22">
        <f t="shared" si="1178"/>
        <v>1.9607843137254902E-3</v>
      </c>
      <c r="U4293" s="1"/>
    </row>
    <row r="4296" spans="2:21" x14ac:dyDescent="0.25">
      <c r="B4296" s="44" t="s">
        <v>17</v>
      </c>
      <c r="C4296" s="11" t="s">
        <v>8</v>
      </c>
      <c r="D4296" s="11" t="s">
        <v>9</v>
      </c>
      <c r="E4296" s="11" t="s">
        <v>10</v>
      </c>
      <c r="F4296" s="11" t="s">
        <v>11</v>
      </c>
      <c r="G4296" s="11" t="s">
        <v>12</v>
      </c>
      <c r="H4296" s="11" t="s">
        <v>13</v>
      </c>
      <c r="I4296" s="11" t="s">
        <v>14</v>
      </c>
      <c r="J4296" s="12" t="s">
        <v>15</v>
      </c>
      <c r="K4296" s="39" t="s">
        <v>38</v>
      </c>
      <c r="L4296" s="20">
        <v>74</v>
      </c>
    </row>
    <row r="4297" spans="2:21" x14ac:dyDescent="0.25">
      <c r="B4297" s="44"/>
      <c r="C4297" s="23">
        <f>N4293+C4239</f>
        <v>0.53568627450980377</v>
      </c>
      <c r="D4297" s="23">
        <f t="shared" ref="D4297" si="1179">O4293+D4239</f>
        <v>2.0392156862744225E-2</v>
      </c>
      <c r="E4297" s="23">
        <f t="shared" ref="E4297" si="1180">P4293+E4239</f>
        <v>5.9999999999999762E-2</v>
      </c>
      <c r="F4297" s="23">
        <f t="shared" ref="F4297" si="1181">Q4293+F4239</f>
        <v>3.2549019607842566E-2</v>
      </c>
      <c r="G4297" s="23">
        <f t="shared" ref="G4297" si="1182">R4293+G4239</f>
        <v>0.10862745098039259</v>
      </c>
      <c r="H4297" s="23">
        <f t="shared" ref="H4297" si="1183">S4293+H4239</f>
        <v>1.6862745098039384E-2</v>
      </c>
      <c r="I4297" s="23">
        <f t="shared" ref="I4297" si="1184">T4293+I4239</f>
        <v>-9.8823529411764782E-2</v>
      </c>
      <c r="J4297" s="13">
        <f>$J$5</f>
        <v>-3</v>
      </c>
    </row>
    <row r="4299" spans="2:21" x14ac:dyDescent="0.25">
      <c r="B4299" s="15" t="s">
        <v>21</v>
      </c>
      <c r="C4299" s="15" t="s">
        <v>1</v>
      </c>
      <c r="D4299" s="15" t="s">
        <v>2</v>
      </c>
      <c r="E4299" s="15" t="s">
        <v>3</v>
      </c>
      <c r="F4299" s="15" t="s">
        <v>4</v>
      </c>
      <c r="G4299" s="15" t="s">
        <v>5</v>
      </c>
      <c r="H4299" s="15" t="s">
        <v>6</v>
      </c>
      <c r="I4299" s="15" t="s">
        <v>7</v>
      </c>
      <c r="J4299" s="18" t="s">
        <v>23</v>
      </c>
      <c r="K4299" s="17" t="s">
        <v>22</v>
      </c>
      <c r="L4299" s="5" t="s">
        <v>36</v>
      </c>
      <c r="M4299" s="20" t="s">
        <v>24</v>
      </c>
      <c r="N4299" s="5" t="s">
        <v>25</v>
      </c>
      <c r="O4299" s="5" t="s">
        <v>26</v>
      </c>
      <c r="P4299" s="5" t="s">
        <v>27</v>
      </c>
      <c r="Q4299" s="5" t="s">
        <v>28</v>
      </c>
      <c r="R4299" s="5" t="s">
        <v>29</v>
      </c>
      <c r="S4299" s="5" t="s">
        <v>30</v>
      </c>
      <c r="T4299" s="5" t="s">
        <v>31</v>
      </c>
      <c r="U4299" s="1"/>
    </row>
    <row r="4300" spans="2:21" x14ac:dyDescent="0.25">
      <c r="B4300" s="15" t="s">
        <v>0</v>
      </c>
      <c r="C4300" s="16">
        <f>Amostras!$C$3</f>
        <v>4</v>
      </c>
      <c r="D4300" s="16">
        <f>Amostras!$D$3</f>
        <v>9</v>
      </c>
      <c r="E4300" s="16">
        <f>Amostras!$E$3</f>
        <v>9</v>
      </c>
      <c r="F4300" s="16">
        <f>Amostras!$F$3</f>
        <v>4</v>
      </c>
      <c r="G4300" s="16">
        <f>Amostras!$G$3</f>
        <v>7</v>
      </c>
      <c r="H4300" s="16">
        <f>Amostras!$H$3</f>
        <v>9</v>
      </c>
      <c r="I4300" s="16">
        <f>Amostras!$I$3</f>
        <v>9</v>
      </c>
      <c r="J4300" s="40">
        <f>(C4300*C4297)+(D4300*D4297)+(E4300*E4297)+(F4300*F4297)+(G4300*G4297)+(H4300*H4297)+(I4300*I4297)+$J$5</f>
        <v>1.9215686274500765E-2</v>
      </c>
      <c r="K4300" s="19">
        <f>Amostras!$J$3</f>
        <v>1</v>
      </c>
      <c r="L4300" s="2">
        <f>IF(J4300&gt;=0,1,-1)</f>
        <v>1</v>
      </c>
      <c r="M4300" s="21">
        <f>K4300-L4300</f>
        <v>0</v>
      </c>
      <c r="N4300">
        <f>$E$2*$M4300*C4300</f>
        <v>0</v>
      </c>
      <c r="O4300">
        <f t="shared" ref="O4300:O4350" si="1185">$E$2*$M4300*D4300</f>
        <v>0</v>
      </c>
      <c r="P4300">
        <f t="shared" ref="P4300:P4350" si="1186">$E$2*$M4300*E4300</f>
        <v>0</v>
      </c>
      <c r="Q4300">
        <f t="shared" ref="Q4300:Q4350" si="1187">$E$2*$M4300*F4300</f>
        <v>0</v>
      </c>
      <c r="R4300">
        <f t="shared" ref="R4300:R4350" si="1188">$E$2*$M4300*G4300</f>
        <v>0</v>
      </c>
      <c r="S4300">
        <f t="shared" ref="S4300:S4350" si="1189">$E$2*$M4300*H4300</f>
        <v>0</v>
      </c>
      <c r="T4300">
        <f t="shared" ref="T4300:T4350" si="1190">$E$2*$M4300*I4300</f>
        <v>0</v>
      </c>
      <c r="U4300" s="1"/>
    </row>
    <row r="4301" spans="2:21" x14ac:dyDescent="0.25">
      <c r="B4301" s="15">
        <v>1</v>
      </c>
      <c r="C4301" s="16">
        <f>Amostras!$C$4</f>
        <v>2</v>
      </c>
      <c r="D4301" s="16">
        <f>Amostras!$D$4</f>
        <v>0</v>
      </c>
      <c r="E4301" s="16">
        <f>Amostras!$E$4</f>
        <v>6</v>
      </c>
      <c r="F4301" s="16">
        <f>Amostras!$F$4</f>
        <v>3</v>
      </c>
      <c r="G4301" s="16">
        <f>Amostras!$G$4</f>
        <v>2</v>
      </c>
      <c r="H4301" s="16">
        <f>Amostras!$H$4</f>
        <v>1</v>
      </c>
      <c r="I4301" s="16">
        <f>Amostras!$I$4</f>
        <v>7</v>
      </c>
      <c r="J4301" s="40">
        <f>(C4301*C4297)+(D4301*D4297)+(E4301*E4297)+(F4301*F4297)+(G4301*G4297)+(H4301*H4297)+(I4301*I4297)+$J$5</f>
        <v>-1.9286274509803951</v>
      </c>
      <c r="K4301" s="19">
        <f>Amostras!$J$4</f>
        <v>-1</v>
      </c>
      <c r="L4301" s="2">
        <f>IF(J4301&gt;=0,1,-1)</f>
        <v>-1</v>
      </c>
      <c r="M4301" s="21">
        <f t="shared" ref="M4301:M4350" si="1191">K4301-L4301</f>
        <v>0</v>
      </c>
      <c r="N4301">
        <f t="shared" ref="N4301:N4350" si="1192">$E$2*$M4301*C4301</f>
        <v>0</v>
      </c>
      <c r="O4301">
        <f t="shared" si="1185"/>
        <v>0</v>
      </c>
      <c r="P4301">
        <f t="shared" si="1186"/>
        <v>0</v>
      </c>
      <c r="Q4301">
        <f t="shared" si="1187"/>
        <v>0</v>
      </c>
      <c r="R4301">
        <f t="shared" si="1188"/>
        <v>0</v>
      </c>
      <c r="S4301">
        <f t="shared" si="1189"/>
        <v>0</v>
      </c>
      <c r="T4301">
        <f t="shared" si="1190"/>
        <v>0</v>
      </c>
      <c r="U4301" s="1"/>
    </row>
    <row r="4302" spans="2:21" x14ac:dyDescent="0.25">
      <c r="B4302" s="15">
        <v>2</v>
      </c>
      <c r="C4302" s="16">
        <f>Amostras!$C$5</f>
        <v>3</v>
      </c>
      <c r="D4302" s="16">
        <f>Amostras!$D$5</f>
        <v>9</v>
      </c>
      <c r="E4302" s="16">
        <f>Amostras!$E$5</f>
        <v>1</v>
      </c>
      <c r="F4302" s="16">
        <f>Amostras!$F$5</f>
        <v>9</v>
      </c>
      <c r="G4302" s="16">
        <f>Amostras!$G$5</f>
        <v>8</v>
      </c>
      <c r="H4302" s="16">
        <f>Amostras!$H$5</f>
        <v>7</v>
      </c>
      <c r="I4302" s="16">
        <f>Amostras!$I$5</f>
        <v>7</v>
      </c>
      <c r="J4302" s="40">
        <f>(C4302*C4297)+(D4302*D4297)+(E4302*E4297)+(F4302*F4297)+(G4302*G4297)+(H4302*H4297)+(I4302*I4297)+$J$5</f>
        <v>-0.56117647058824538</v>
      </c>
      <c r="K4302" s="19">
        <f>Amostras!$J$5</f>
        <v>-1</v>
      </c>
      <c r="L4302" s="2">
        <f t="shared" ref="L4302:L4350" si="1193">IF(J4302&gt;=0,1,-1)</f>
        <v>-1</v>
      </c>
      <c r="M4302" s="21">
        <f t="shared" si="1191"/>
        <v>0</v>
      </c>
      <c r="N4302">
        <f t="shared" si="1192"/>
        <v>0</v>
      </c>
      <c r="O4302">
        <f t="shared" si="1185"/>
        <v>0</v>
      </c>
      <c r="P4302">
        <f t="shared" si="1186"/>
        <v>0</v>
      </c>
      <c r="Q4302">
        <f t="shared" si="1187"/>
        <v>0</v>
      </c>
      <c r="R4302">
        <f t="shared" si="1188"/>
        <v>0</v>
      </c>
      <c r="S4302">
        <f t="shared" si="1189"/>
        <v>0</v>
      </c>
      <c r="T4302">
        <f t="shared" si="1190"/>
        <v>0</v>
      </c>
      <c r="U4302" s="1"/>
    </row>
    <row r="4303" spans="2:21" x14ac:dyDescent="0.25">
      <c r="B4303" s="15">
        <v>3</v>
      </c>
      <c r="C4303" s="16">
        <f>Amostras!$C$6</f>
        <v>3</v>
      </c>
      <c r="D4303" s="16">
        <f>Amostras!$D$6</f>
        <v>2</v>
      </c>
      <c r="E4303" s="16">
        <f>Amostras!$E$6</f>
        <v>6</v>
      </c>
      <c r="F4303" s="16">
        <f>Amostras!$F$6</f>
        <v>5</v>
      </c>
      <c r="G4303" s="16">
        <f>Amostras!$G$6</f>
        <v>4</v>
      </c>
      <c r="H4303" s="16">
        <f>Amostras!$H$6</f>
        <v>1</v>
      </c>
      <c r="I4303" s="16">
        <f>Amostras!$I$6</f>
        <v>7</v>
      </c>
      <c r="J4303" s="40">
        <f>(C4303*C4297)+(D4303*D4297)+(E4303*E4297)+(F4303*F4297)+(G4303*G4297)+(H4303*H4297)+(I4303*I4297)+$J$5</f>
        <v>-1.0698039215686324</v>
      </c>
      <c r="K4303" s="19">
        <f>Amostras!$J$6</f>
        <v>-1</v>
      </c>
      <c r="L4303" s="2">
        <f t="shared" si="1193"/>
        <v>-1</v>
      </c>
      <c r="M4303" s="21">
        <f t="shared" si="1191"/>
        <v>0</v>
      </c>
      <c r="N4303">
        <f t="shared" si="1192"/>
        <v>0</v>
      </c>
      <c r="O4303">
        <f t="shared" si="1185"/>
        <v>0</v>
      </c>
      <c r="P4303">
        <f t="shared" si="1186"/>
        <v>0</v>
      </c>
      <c r="Q4303">
        <f t="shared" si="1187"/>
        <v>0</v>
      </c>
      <c r="R4303">
        <f t="shared" si="1188"/>
        <v>0</v>
      </c>
      <c r="S4303">
        <f t="shared" si="1189"/>
        <v>0</v>
      </c>
      <c r="T4303">
        <f t="shared" si="1190"/>
        <v>0</v>
      </c>
      <c r="U4303" s="1"/>
    </row>
    <row r="4304" spans="2:21" x14ac:dyDescent="0.25">
      <c r="B4304" s="15">
        <v>4</v>
      </c>
      <c r="C4304" s="16">
        <f>Amostras!$C$7</f>
        <v>2</v>
      </c>
      <c r="D4304" s="16">
        <f>Amostras!$D$7</f>
        <v>2</v>
      </c>
      <c r="E4304" s="16">
        <f>Amostras!$E$7</f>
        <v>4</v>
      </c>
      <c r="F4304" s="16">
        <f>Amostras!$F$7</f>
        <v>9</v>
      </c>
      <c r="G4304" s="16">
        <f>Amostras!$G$7</f>
        <v>3</v>
      </c>
      <c r="H4304" s="16">
        <f>Amostras!$H$7</f>
        <v>6</v>
      </c>
      <c r="I4304" s="16">
        <f>Amostras!$I$7</f>
        <v>8</v>
      </c>
      <c r="J4304" s="40">
        <f>(C4304*C4297)+(D4304*D4297)+(E4304*E4297)+(F4304*F4297)+(G4304*G4297)+(H4304*H4297)+(I4304*I4297)+$J$5</f>
        <v>-1.7184313725490263</v>
      </c>
      <c r="K4304" s="19">
        <f>Amostras!$J$7</f>
        <v>-1</v>
      </c>
      <c r="L4304" s="2">
        <f t="shared" si="1193"/>
        <v>-1</v>
      </c>
      <c r="M4304" s="21">
        <f t="shared" si="1191"/>
        <v>0</v>
      </c>
      <c r="N4304">
        <f t="shared" si="1192"/>
        <v>0</v>
      </c>
      <c r="O4304">
        <f t="shared" si="1185"/>
        <v>0</v>
      </c>
      <c r="P4304">
        <f t="shared" si="1186"/>
        <v>0</v>
      </c>
      <c r="Q4304">
        <f t="shared" si="1187"/>
        <v>0</v>
      </c>
      <c r="R4304">
        <f t="shared" si="1188"/>
        <v>0</v>
      </c>
      <c r="S4304">
        <f t="shared" si="1189"/>
        <v>0</v>
      </c>
      <c r="T4304">
        <f t="shared" si="1190"/>
        <v>0</v>
      </c>
      <c r="U4304" s="1"/>
    </row>
    <row r="4305" spans="2:21" x14ac:dyDescent="0.25">
      <c r="B4305" s="15">
        <v>5</v>
      </c>
      <c r="C4305" s="16">
        <f>Amostras!$C$8</f>
        <v>1</v>
      </c>
      <c r="D4305" s="16">
        <f>Amostras!$D$8</f>
        <v>9</v>
      </c>
      <c r="E4305" s="16">
        <f>Amostras!$E$8</f>
        <v>2</v>
      </c>
      <c r="F4305" s="16">
        <f>Amostras!$F$8</f>
        <v>6</v>
      </c>
      <c r="G4305" s="16">
        <f>Amostras!$G$8</f>
        <v>2</v>
      </c>
      <c r="H4305" s="16">
        <f>Amostras!$H$8</f>
        <v>9</v>
      </c>
      <c r="I4305" s="16">
        <f>Amostras!$I$8</f>
        <v>4</v>
      </c>
      <c r="J4305" s="40">
        <f>(C4305*C4297)+(D4305*D4297)+(E4305*E4297)+(F4305*F4297)+(G4305*G4297)+(H4305*H4297)+(I4305*I4297)+$J$5</f>
        <v>-1.9917647058823627</v>
      </c>
      <c r="K4305" s="19">
        <f>Amostras!$J$8</f>
        <v>-1</v>
      </c>
      <c r="L4305" s="2">
        <f t="shared" si="1193"/>
        <v>-1</v>
      </c>
      <c r="M4305" s="21">
        <f t="shared" si="1191"/>
        <v>0</v>
      </c>
      <c r="N4305">
        <f t="shared" si="1192"/>
        <v>0</v>
      </c>
      <c r="O4305">
        <f t="shared" si="1185"/>
        <v>0</v>
      </c>
      <c r="P4305">
        <f t="shared" si="1186"/>
        <v>0</v>
      </c>
      <c r="Q4305">
        <f t="shared" si="1187"/>
        <v>0</v>
      </c>
      <c r="R4305">
        <f t="shared" si="1188"/>
        <v>0</v>
      </c>
      <c r="S4305">
        <f t="shared" si="1189"/>
        <v>0</v>
      </c>
      <c r="T4305">
        <f t="shared" si="1190"/>
        <v>0</v>
      </c>
      <c r="U4305" s="1"/>
    </row>
    <row r="4306" spans="2:21" x14ac:dyDescent="0.25">
      <c r="B4306" s="15">
        <v>6</v>
      </c>
      <c r="C4306" s="16">
        <f>Amostras!$C$9</f>
        <v>4</v>
      </c>
      <c r="D4306" s="16">
        <f>Amostras!$D$9</f>
        <v>8</v>
      </c>
      <c r="E4306" s="16">
        <f>Amostras!$E$9</f>
        <v>1</v>
      </c>
      <c r="F4306" s="16">
        <f>Amostras!$F$9</f>
        <v>5</v>
      </c>
      <c r="G4306" s="16">
        <f>Amostras!$G$9</f>
        <v>9</v>
      </c>
      <c r="H4306" s="16">
        <f>Amostras!$H$9</f>
        <v>6</v>
      </c>
      <c r="I4306" s="16">
        <f>Amostras!$I$9</f>
        <v>4</v>
      </c>
      <c r="J4306" s="40">
        <f>(C4306*C4297)+(D4306*D4297)+(E4306*E4297)+(F4306*F4297)+(G4306*G4297)+(H4306*H4297)+(I4306*I4297)+$J$5</f>
        <v>0.2121568627450916</v>
      </c>
      <c r="K4306" s="19">
        <f>Amostras!$J$9</f>
        <v>-1</v>
      </c>
      <c r="L4306" s="2">
        <f t="shared" si="1193"/>
        <v>1</v>
      </c>
      <c r="M4306" s="21">
        <f t="shared" si="1191"/>
        <v>-2</v>
      </c>
      <c r="N4306">
        <f t="shared" si="1192"/>
        <v>-0.08</v>
      </c>
      <c r="O4306">
        <f t="shared" si="1185"/>
        <v>-0.16</v>
      </c>
      <c r="P4306">
        <f t="shared" si="1186"/>
        <v>-0.02</v>
      </c>
      <c r="Q4306">
        <f t="shared" si="1187"/>
        <v>-0.1</v>
      </c>
      <c r="R4306">
        <f t="shared" si="1188"/>
        <v>-0.18</v>
      </c>
      <c r="S4306">
        <f t="shared" si="1189"/>
        <v>-0.12</v>
      </c>
      <c r="T4306">
        <f t="shared" si="1190"/>
        <v>-0.08</v>
      </c>
      <c r="U4306" s="1"/>
    </row>
    <row r="4307" spans="2:21" x14ac:dyDescent="0.25">
      <c r="B4307" s="15">
        <v>7</v>
      </c>
      <c r="C4307" s="16">
        <f>Amostras!$C$10</f>
        <v>1</v>
      </c>
      <c r="D4307" s="16">
        <f>Amostras!$D$10</f>
        <v>1</v>
      </c>
      <c r="E4307" s="16">
        <f>Amostras!$E$10</f>
        <v>4</v>
      </c>
      <c r="F4307" s="16">
        <f>Amostras!$F$10</f>
        <v>0</v>
      </c>
      <c r="G4307" s="16">
        <f>Amostras!$G$10</f>
        <v>1</v>
      </c>
      <c r="H4307" s="16">
        <f>Amostras!$H$10</f>
        <v>5</v>
      </c>
      <c r="I4307" s="16">
        <f>Amostras!$I$10</f>
        <v>6</v>
      </c>
      <c r="J4307" s="40">
        <f>(C4307*C4297)+(D4307*D4297)+(E4307*E4297)+(F4307*F4297)+(G4307*G4297)+(H4307*H4297)+(I4307*I4297)+$J$5</f>
        <v>-2.6039215686274524</v>
      </c>
      <c r="K4307" s="19">
        <f>Amostras!$J$10</f>
        <v>-1</v>
      </c>
      <c r="L4307" s="2">
        <f t="shared" si="1193"/>
        <v>-1</v>
      </c>
      <c r="M4307" s="21">
        <f t="shared" si="1191"/>
        <v>0</v>
      </c>
      <c r="N4307">
        <f t="shared" si="1192"/>
        <v>0</v>
      </c>
      <c r="O4307">
        <f t="shared" si="1185"/>
        <v>0</v>
      </c>
      <c r="P4307">
        <f t="shared" si="1186"/>
        <v>0</v>
      </c>
      <c r="Q4307">
        <f t="shared" si="1187"/>
        <v>0</v>
      </c>
      <c r="R4307">
        <f t="shared" si="1188"/>
        <v>0</v>
      </c>
      <c r="S4307">
        <f t="shared" si="1189"/>
        <v>0</v>
      </c>
      <c r="T4307">
        <f t="shared" si="1190"/>
        <v>0</v>
      </c>
      <c r="U4307" s="1"/>
    </row>
    <row r="4308" spans="2:21" x14ac:dyDescent="0.25">
      <c r="B4308" s="15">
        <v>8</v>
      </c>
      <c r="C4308" s="16">
        <f>Amostras!$C$11</f>
        <v>3</v>
      </c>
      <c r="D4308" s="16">
        <f>Amostras!$D$11</f>
        <v>6</v>
      </c>
      <c r="E4308" s="16">
        <f>Amostras!$E$11</f>
        <v>1</v>
      </c>
      <c r="F4308" s="16">
        <f>Amostras!$F$11</f>
        <v>6</v>
      </c>
      <c r="G4308" s="16">
        <f>Amostras!$G$11</f>
        <v>1</v>
      </c>
      <c r="H4308" s="16">
        <f>Amostras!$H$11</f>
        <v>4</v>
      </c>
      <c r="I4308" s="16">
        <f>Amostras!$I$11</f>
        <v>8</v>
      </c>
      <c r="J4308" s="40">
        <f>(C4308*C4297)+(D4308*D4297)+(E4308*E4297)+(F4308*F4297)+(G4308*G4297)+(H4308*H4297)+(I4308*I4297)+$J$5</f>
        <v>-1.6298039215686362</v>
      </c>
      <c r="K4308" s="19">
        <f>Amostras!$J$11</f>
        <v>-1</v>
      </c>
      <c r="L4308" s="2">
        <f t="shared" si="1193"/>
        <v>-1</v>
      </c>
      <c r="M4308" s="21">
        <f t="shared" si="1191"/>
        <v>0</v>
      </c>
      <c r="N4308">
        <f t="shared" si="1192"/>
        <v>0</v>
      </c>
      <c r="O4308">
        <f t="shared" si="1185"/>
        <v>0</v>
      </c>
      <c r="P4308">
        <f t="shared" si="1186"/>
        <v>0</v>
      </c>
      <c r="Q4308">
        <f t="shared" si="1187"/>
        <v>0</v>
      </c>
      <c r="R4308">
        <f t="shared" si="1188"/>
        <v>0</v>
      </c>
      <c r="S4308">
        <f t="shared" si="1189"/>
        <v>0</v>
      </c>
      <c r="T4308">
        <f t="shared" si="1190"/>
        <v>0</v>
      </c>
      <c r="U4308" s="1"/>
    </row>
    <row r="4309" spans="2:21" x14ac:dyDescent="0.25">
      <c r="B4309" s="15">
        <v>9</v>
      </c>
      <c r="C4309" s="16">
        <f>Amostras!$C$12</f>
        <v>1</v>
      </c>
      <c r="D4309" s="16">
        <f>Amostras!$D$12</f>
        <v>3</v>
      </c>
      <c r="E4309" s="16">
        <f>Amostras!$E$12</f>
        <v>4</v>
      </c>
      <c r="F4309" s="16">
        <f>Amostras!$F$12</f>
        <v>7</v>
      </c>
      <c r="G4309" s="16">
        <f>Amostras!$G$12</f>
        <v>1</v>
      </c>
      <c r="H4309" s="16">
        <f>Amostras!$H$12</f>
        <v>3</v>
      </c>
      <c r="I4309" s="16">
        <f>Amostras!$I$12</f>
        <v>1</v>
      </c>
      <c r="J4309" s="40">
        <f>(C4309*C4297)+(D4309*D4297)+(E4309*E4297)+(F4309*F4297)+(G4309*G4297)+(H4309*H4297)+(I4309*I4297)+$J$5</f>
        <v>-1.8749019607843207</v>
      </c>
      <c r="K4309" s="19">
        <f>Amostras!$J$12</f>
        <v>-1</v>
      </c>
      <c r="L4309" s="2">
        <f t="shared" si="1193"/>
        <v>-1</v>
      </c>
      <c r="M4309" s="21">
        <f t="shared" si="1191"/>
        <v>0</v>
      </c>
      <c r="N4309">
        <f t="shared" si="1192"/>
        <v>0</v>
      </c>
      <c r="O4309">
        <f t="shared" si="1185"/>
        <v>0</v>
      </c>
      <c r="P4309">
        <f t="shared" si="1186"/>
        <v>0</v>
      </c>
      <c r="Q4309">
        <f t="shared" si="1187"/>
        <v>0</v>
      </c>
      <c r="R4309">
        <f t="shared" si="1188"/>
        <v>0</v>
      </c>
      <c r="S4309">
        <f t="shared" si="1189"/>
        <v>0</v>
      </c>
      <c r="T4309">
        <f t="shared" si="1190"/>
        <v>0</v>
      </c>
      <c r="U4309" s="1"/>
    </row>
    <row r="4310" spans="2:21" x14ac:dyDescent="0.25">
      <c r="B4310" s="15">
        <v>10</v>
      </c>
      <c r="C4310" s="16">
        <f>Amostras!$C$13</f>
        <v>3</v>
      </c>
      <c r="D4310" s="16">
        <f>Amostras!$D$13</f>
        <v>2</v>
      </c>
      <c r="E4310" s="16">
        <f>Amostras!$E$13</f>
        <v>2</v>
      </c>
      <c r="F4310" s="16">
        <f>Amostras!$F$13</f>
        <v>3</v>
      </c>
      <c r="G4310" s="16">
        <f>Amostras!$G$13</f>
        <v>9</v>
      </c>
      <c r="H4310" s="16">
        <f>Amostras!$H$13</f>
        <v>5</v>
      </c>
      <c r="I4310" s="16">
        <f>Amostras!$I$13</f>
        <v>8</v>
      </c>
      <c r="J4310" s="40">
        <f>(C4310*C4297)+(D4310*D4297)+(E4310*E4297)+(F4310*F4297)+(G4310*G4297)+(H4310*H4297)+(I4310*I4297)+$J$5</f>
        <v>-0.86313725490196092</v>
      </c>
      <c r="K4310" s="19">
        <f>Amostras!$J$13</f>
        <v>-1</v>
      </c>
      <c r="L4310" s="2">
        <f t="shared" si="1193"/>
        <v>-1</v>
      </c>
      <c r="M4310" s="21">
        <f t="shared" si="1191"/>
        <v>0</v>
      </c>
      <c r="N4310">
        <f t="shared" si="1192"/>
        <v>0</v>
      </c>
      <c r="O4310">
        <f t="shared" si="1185"/>
        <v>0</v>
      </c>
      <c r="P4310">
        <f t="shared" si="1186"/>
        <v>0</v>
      </c>
      <c r="Q4310">
        <f t="shared" si="1187"/>
        <v>0</v>
      </c>
      <c r="R4310">
        <f t="shared" si="1188"/>
        <v>0</v>
      </c>
      <c r="S4310">
        <f t="shared" si="1189"/>
        <v>0</v>
      </c>
      <c r="T4310">
        <f t="shared" si="1190"/>
        <v>0</v>
      </c>
      <c r="U4310" s="1"/>
    </row>
    <row r="4311" spans="2:21" x14ac:dyDescent="0.25">
      <c r="B4311" s="15">
        <v>11</v>
      </c>
      <c r="C4311" s="16">
        <f>Amostras!$C$14</f>
        <v>2</v>
      </c>
      <c r="D4311" s="16">
        <f>Amostras!$D$14</f>
        <v>8</v>
      </c>
      <c r="E4311" s="16">
        <f>Amostras!$E$14</f>
        <v>9</v>
      </c>
      <c r="F4311" s="16">
        <f>Amostras!$F$14</f>
        <v>7</v>
      </c>
      <c r="G4311" s="16">
        <f>Amostras!$G$14</f>
        <v>2</v>
      </c>
      <c r="H4311" s="16">
        <f>Amostras!$H$14</f>
        <v>7</v>
      </c>
      <c r="I4311" s="16">
        <f>Amostras!$I$14</f>
        <v>6</v>
      </c>
      <c r="J4311" s="40">
        <f>(C4311*C4297)+(D4311*D4297)+(E4311*E4297)+(F4311*F4297)+(G4311*G4297)+(H4311*H4297)+(I4311*I4297)+$J$5</f>
        <v>-1.2552941176470707</v>
      </c>
      <c r="K4311" s="19">
        <f>Amostras!$J$14</f>
        <v>-1</v>
      </c>
      <c r="L4311" s="2">
        <f t="shared" si="1193"/>
        <v>-1</v>
      </c>
      <c r="M4311" s="21">
        <f t="shared" si="1191"/>
        <v>0</v>
      </c>
      <c r="N4311">
        <f t="shared" si="1192"/>
        <v>0</v>
      </c>
      <c r="O4311">
        <f t="shared" si="1185"/>
        <v>0</v>
      </c>
      <c r="P4311">
        <f t="shared" si="1186"/>
        <v>0</v>
      </c>
      <c r="Q4311">
        <f t="shared" si="1187"/>
        <v>0</v>
      </c>
      <c r="R4311">
        <f t="shared" si="1188"/>
        <v>0</v>
      </c>
      <c r="S4311">
        <f t="shared" si="1189"/>
        <v>0</v>
      </c>
      <c r="T4311">
        <f t="shared" si="1190"/>
        <v>0</v>
      </c>
      <c r="U4311" s="1"/>
    </row>
    <row r="4312" spans="2:21" x14ac:dyDescent="0.25">
      <c r="B4312" s="15">
        <v>12</v>
      </c>
      <c r="C4312" s="16">
        <f>Amostras!$C$15</f>
        <v>2</v>
      </c>
      <c r="D4312" s="16">
        <f>Amostras!$D$15</f>
        <v>6</v>
      </c>
      <c r="E4312" s="16">
        <f>Amostras!$E$15</f>
        <v>2</v>
      </c>
      <c r="F4312" s="16">
        <f>Amostras!$F$15</f>
        <v>6</v>
      </c>
      <c r="G4312" s="16">
        <f>Amostras!$G$15</f>
        <v>0</v>
      </c>
      <c r="H4312" s="16">
        <f>Amostras!$H$15</f>
        <v>6</v>
      </c>
      <c r="I4312" s="16">
        <f>Amostras!$I$15</f>
        <v>9</v>
      </c>
      <c r="J4312" s="40">
        <f>(C4312*C4297)+(D4312*D4297)+(E4312*E4297)+(F4312*F4297)+(G4312*G4297)+(H4312*H4297)+(I4312*I4297)+$J$5</f>
        <v>-2.2792156862745188</v>
      </c>
      <c r="K4312" s="19">
        <f>Amostras!$J$15</f>
        <v>-1</v>
      </c>
      <c r="L4312" s="2">
        <f t="shared" si="1193"/>
        <v>-1</v>
      </c>
      <c r="M4312" s="21">
        <f t="shared" si="1191"/>
        <v>0</v>
      </c>
      <c r="N4312">
        <f t="shared" si="1192"/>
        <v>0</v>
      </c>
      <c r="O4312">
        <f t="shared" si="1185"/>
        <v>0</v>
      </c>
      <c r="P4312">
        <f t="shared" si="1186"/>
        <v>0</v>
      </c>
      <c r="Q4312">
        <f t="shared" si="1187"/>
        <v>0</v>
      </c>
      <c r="R4312">
        <f t="shared" si="1188"/>
        <v>0</v>
      </c>
      <c r="S4312">
        <f t="shared" si="1189"/>
        <v>0</v>
      </c>
      <c r="T4312">
        <f t="shared" si="1190"/>
        <v>0</v>
      </c>
      <c r="U4312" s="1"/>
    </row>
    <row r="4313" spans="2:21" x14ac:dyDescent="0.25">
      <c r="B4313" s="15">
        <v>13</v>
      </c>
      <c r="C4313" s="16">
        <f>Amostras!$C$16</f>
        <v>1</v>
      </c>
      <c r="D4313" s="16">
        <f>Amostras!$D$16</f>
        <v>1</v>
      </c>
      <c r="E4313" s="16">
        <f>Amostras!$E$16</f>
        <v>5</v>
      </c>
      <c r="F4313" s="16">
        <f>Amostras!$F$16</f>
        <v>2</v>
      </c>
      <c r="G4313" s="16">
        <f>Amostras!$G$16</f>
        <v>5</v>
      </c>
      <c r="H4313" s="16">
        <f>Amostras!$H$16</f>
        <v>4</v>
      </c>
      <c r="I4313" s="16">
        <f>Amostras!$I$16</f>
        <v>9</v>
      </c>
      <c r="J4313" s="40">
        <f>(C4313*C4297)+(D4313*D4297)+(E4313*E4297)+(F4313*F4297)+(G4313*G4297)+(H4313*H4297)+(I4313*I4297)+$J$5</f>
        <v>-2.357647058823531</v>
      </c>
      <c r="K4313" s="19">
        <f>Amostras!$J$16</f>
        <v>-1</v>
      </c>
      <c r="L4313" s="2">
        <f t="shared" si="1193"/>
        <v>-1</v>
      </c>
      <c r="M4313" s="21">
        <f t="shared" si="1191"/>
        <v>0</v>
      </c>
      <c r="N4313">
        <f t="shared" si="1192"/>
        <v>0</v>
      </c>
      <c r="O4313">
        <f t="shared" si="1185"/>
        <v>0</v>
      </c>
      <c r="P4313">
        <f t="shared" si="1186"/>
        <v>0</v>
      </c>
      <c r="Q4313">
        <f t="shared" si="1187"/>
        <v>0</v>
      </c>
      <c r="R4313">
        <f t="shared" si="1188"/>
        <v>0</v>
      </c>
      <c r="S4313">
        <f t="shared" si="1189"/>
        <v>0</v>
      </c>
      <c r="T4313">
        <f t="shared" si="1190"/>
        <v>0</v>
      </c>
      <c r="U4313" s="1"/>
    </row>
    <row r="4314" spans="2:21" x14ac:dyDescent="0.25">
      <c r="B4314" s="15">
        <v>14</v>
      </c>
      <c r="C4314" s="16">
        <f>Amostras!$C$17</f>
        <v>3</v>
      </c>
      <c r="D4314" s="16">
        <f>Amostras!$D$17</f>
        <v>5</v>
      </c>
      <c r="E4314" s="16">
        <f>Amostras!$E$17</f>
        <v>5</v>
      </c>
      <c r="F4314" s="16">
        <f>Amostras!$F$17</f>
        <v>6</v>
      </c>
      <c r="G4314" s="16">
        <f>Amostras!$G$17</f>
        <v>1</v>
      </c>
      <c r="H4314" s="16">
        <f>Amostras!$H$17</f>
        <v>2</v>
      </c>
      <c r="I4314" s="16">
        <f>Amostras!$I$17</f>
        <v>8</v>
      </c>
      <c r="J4314" s="40">
        <f>(C4314*C4297)+(D4314*D4297)+(E4314*E4297)+(F4314*F4297)+(G4314*G4297)+(H4314*H4297)+(I4314*I4297)+$J$5</f>
        <v>-1.4439215686274605</v>
      </c>
      <c r="K4314" s="19">
        <f>Amostras!$J$17</f>
        <v>-1</v>
      </c>
      <c r="L4314" s="2">
        <f t="shared" si="1193"/>
        <v>-1</v>
      </c>
      <c r="M4314" s="21">
        <f t="shared" si="1191"/>
        <v>0</v>
      </c>
      <c r="N4314">
        <f t="shared" si="1192"/>
        <v>0</v>
      </c>
      <c r="O4314">
        <f t="shared" si="1185"/>
        <v>0</v>
      </c>
      <c r="P4314">
        <f t="shared" si="1186"/>
        <v>0</v>
      </c>
      <c r="Q4314">
        <f t="shared" si="1187"/>
        <v>0</v>
      </c>
      <c r="R4314">
        <f t="shared" si="1188"/>
        <v>0</v>
      </c>
      <c r="S4314">
        <f t="shared" si="1189"/>
        <v>0</v>
      </c>
      <c r="T4314">
        <f t="shared" si="1190"/>
        <v>0</v>
      </c>
      <c r="U4314" s="1"/>
    </row>
    <row r="4315" spans="2:21" x14ac:dyDescent="0.25">
      <c r="B4315" s="15">
        <v>15</v>
      </c>
      <c r="C4315" s="16">
        <f>Amostras!$C$18</f>
        <v>1</v>
      </c>
      <c r="D4315" s="16">
        <f>Amostras!$D$18</f>
        <v>1</v>
      </c>
      <c r="E4315" s="16">
        <f>Amostras!$E$18</f>
        <v>4</v>
      </c>
      <c r="F4315" s="16">
        <f>Amostras!$F$18</f>
        <v>9</v>
      </c>
      <c r="G4315" s="16">
        <f>Amostras!$G$18</f>
        <v>4</v>
      </c>
      <c r="H4315" s="16">
        <f>Amostras!$H$18</f>
        <v>9</v>
      </c>
      <c r="I4315" s="16">
        <f>Amostras!$I$18</f>
        <v>3</v>
      </c>
      <c r="J4315" s="40">
        <f>(C4315*C4297)+(D4315*D4297)+(E4315*E4297)+(F4315*F4297)+(G4315*G4297)+(H4315*H4297)+(I4315*I4297)+$J$5</f>
        <v>-1.6211764705882397</v>
      </c>
      <c r="K4315" s="19">
        <f>Amostras!$J$18</f>
        <v>-1</v>
      </c>
      <c r="L4315" s="2">
        <f t="shared" si="1193"/>
        <v>-1</v>
      </c>
      <c r="M4315" s="21">
        <f t="shared" si="1191"/>
        <v>0</v>
      </c>
      <c r="N4315">
        <f t="shared" si="1192"/>
        <v>0</v>
      </c>
      <c r="O4315">
        <f t="shared" si="1185"/>
        <v>0</v>
      </c>
      <c r="P4315">
        <f t="shared" si="1186"/>
        <v>0</v>
      </c>
      <c r="Q4315">
        <f t="shared" si="1187"/>
        <v>0</v>
      </c>
      <c r="R4315">
        <f t="shared" si="1188"/>
        <v>0</v>
      </c>
      <c r="S4315">
        <f t="shared" si="1189"/>
        <v>0</v>
      </c>
      <c r="T4315">
        <f t="shared" si="1190"/>
        <v>0</v>
      </c>
      <c r="U4315" s="1"/>
    </row>
    <row r="4316" spans="2:21" x14ac:dyDescent="0.25">
      <c r="B4316" s="15">
        <v>16</v>
      </c>
      <c r="C4316" s="16">
        <f>Amostras!$C$19</f>
        <v>4</v>
      </c>
      <c r="D4316" s="16">
        <f>Amostras!$D$19</f>
        <v>6</v>
      </c>
      <c r="E4316" s="16">
        <f>Amostras!$E$19</f>
        <v>0</v>
      </c>
      <c r="F4316" s="16">
        <f>Amostras!$F$19</f>
        <v>0</v>
      </c>
      <c r="G4316" s="16">
        <f>Amostras!$G$19</f>
        <v>2</v>
      </c>
      <c r="H4316" s="16">
        <f>Amostras!$H$19</f>
        <v>4</v>
      </c>
      <c r="I4316" s="16">
        <f>Amostras!$I$19</f>
        <v>1</v>
      </c>
      <c r="J4316" s="40">
        <f>(C4316*C4297)+(D4316*D4297)+(E4316*E4297)+(F4316*F4297)+(G4316*G4297)+(H4316*H4297)+(I4316*I4297)+$J$5</f>
        <v>-0.54901960784314152</v>
      </c>
      <c r="K4316" s="19">
        <f>Amostras!$J$19</f>
        <v>-1</v>
      </c>
      <c r="L4316" s="2">
        <f t="shared" si="1193"/>
        <v>-1</v>
      </c>
      <c r="M4316" s="21">
        <f t="shared" si="1191"/>
        <v>0</v>
      </c>
      <c r="N4316">
        <f t="shared" si="1192"/>
        <v>0</v>
      </c>
      <c r="O4316">
        <f t="shared" si="1185"/>
        <v>0</v>
      </c>
      <c r="P4316">
        <f t="shared" si="1186"/>
        <v>0</v>
      </c>
      <c r="Q4316">
        <f t="shared" si="1187"/>
        <v>0</v>
      </c>
      <c r="R4316">
        <f t="shared" si="1188"/>
        <v>0</v>
      </c>
      <c r="S4316">
        <f t="shared" si="1189"/>
        <v>0</v>
      </c>
      <c r="T4316">
        <f t="shared" si="1190"/>
        <v>0</v>
      </c>
      <c r="U4316" s="1"/>
    </row>
    <row r="4317" spans="2:21" x14ac:dyDescent="0.25">
      <c r="B4317" s="15">
        <v>17</v>
      </c>
      <c r="C4317" s="16">
        <f>Amostras!$C$20</f>
        <v>2</v>
      </c>
      <c r="D4317" s="16">
        <f>Amostras!$D$20</f>
        <v>5</v>
      </c>
      <c r="E4317" s="16">
        <f>Amostras!$E$20</f>
        <v>8</v>
      </c>
      <c r="F4317" s="16">
        <f>Amostras!$F$20</f>
        <v>9</v>
      </c>
      <c r="G4317" s="16">
        <f>Amostras!$G$20</f>
        <v>3</v>
      </c>
      <c r="H4317" s="16">
        <f>Amostras!$H$20</f>
        <v>3</v>
      </c>
      <c r="I4317" s="16">
        <f>Amostras!$I$20</f>
        <v>3</v>
      </c>
      <c r="J4317" s="40">
        <f>(C4317*C4297)+(D4317*D4297)+(E4317*E4297)+(F4317*F4297)+(G4317*G4297)+(H4317*H4297)+(I4317*I4297)+$J$5</f>
        <v>-0.97372549019608856</v>
      </c>
      <c r="K4317" s="19">
        <f>Amostras!$J$20</f>
        <v>-1</v>
      </c>
      <c r="L4317" s="2">
        <f t="shared" si="1193"/>
        <v>-1</v>
      </c>
      <c r="M4317" s="21">
        <f t="shared" si="1191"/>
        <v>0</v>
      </c>
      <c r="N4317">
        <f t="shared" si="1192"/>
        <v>0</v>
      </c>
      <c r="O4317">
        <f t="shared" si="1185"/>
        <v>0</v>
      </c>
      <c r="P4317">
        <f t="shared" si="1186"/>
        <v>0</v>
      </c>
      <c r="Q4317">
        <f t="shared" si="1187"/>
        <v>0</v>
      </c>
      <c r="R4317">
        <f t="shared" si="1188"/>
        <v>0</v>
      </c>
      <c r="S4317">
        <f t="shared" si="1189"/>
        <v>0</v>
      </c>
      <c r="T4317">
        <f t="shared" si="1190"/>
        <v>0</v>
      </c>
      <c r="U4317" s="1"/>
    </row>
    <row r="4318" spans="2:21" x14ac:dyDescent="0.25">
      <c r="B4318" s="15">
        <v>18</v>
      </c>
      <c r="C4318" s="16">
        <f>Amostras!$C$21</f>
        <v>1</v>
      </c>
      <c r="D4318" s="16">
        <f>Amostras!$D$21</f>
        <v>9</v>
      </c>
      <c r="E4318" s="16">
        <f>Amostras!$E$21</f>
        <v>8</v>
      </c>
      <c r="F4318" s="16">
        <f>Amostras!$F$21</f>
        <v>0</v>
      </c>
      <c r="G4318" s="16">
        <f>Amostras!$G$21</f>
        <v>9</v>
      </c>
      <c r="H4318" s="16">
        <f>Amostras!$H$21</f>
        <v>6</v>
      </c>
      <c r="I4318" s="16">
        <f>Amostras!$I$21</f>
        <v>9</v>
      </c>
      <c r="J4318" s="40">
        <f>(C4318*C4297)+(D4318*D4297)+(E4318*E4297)+(F4318*F4297)+(G4318*G4297)+(H4318*H4297)+(I4318*I4297)+$J$5</f>
        <v>-1.6113725490196136</v>
      </c>
      <c r="K4318" s="19">
        <f>Amostras!$J$21</f>
        <v>-1</v>
      </c>
      <c r="L4318" s="2">
        <f t="shared" si="1193"/>
        <v>-1</v>
      </c>
      <c r="M4318" s="21">
        <f t="shared" si="1191"/>
        <v>0</v>
      </c>
      <c r="N4318">
        <f t="shared" si="1192"/>
        <v>0</v>
      </c>
      <c r="O4318">
        <f t="shared" si="1185"/>
        <v>0</v>
      </c>
      <c r="P4318">
        <f t="shared" si="1186"/>
        <v>0</v>
      </c>
      <c r="Q4318">
        <f t="shared" si="1187"/>
        <v>0</v>
      </c>
      <c r="R4318">
        <f t="shared" si="1188"/>
        <v>0</v>
      </c>
      <c r="S4318">
        <f t="shared" si="1189"/>
        <v>0</v>
      </c>
      <c r="T4318">
        <f t="shared" si="1190"/>
        <v>0</v>
      </c>
      <c r="U4318" s="1"/>
    </row>
    <row r="4319" spans="2:21" x14ac:dyDescent="0.25">
      <c r="B4319" s="15">
        <v>19</v>
      </c>
      <c r="C4319" s="16">
        <f>Amostras!$C$22</f>
        <v>4</v>
      </c>
      <c r="D4319" s="16">
        <f>Amostras!$D$22</f>
        <v>2</v>
      </c>
      <c r="E4319" s="16">
        <f>Amostras!$E$22</f>
        <v>9</v>
      </c>
      <c r="F4319" s="16">
        <f>Amostras!$F$22</f>
        <v>4</v>
      </c>
      <c r="G4319" s="16">
        <f>Amostras!$G$22</f>
        <v>4</v>
      </c>
      <c r="H4319" s="16">
        <f>Amostras!$H$22</f>
        <v>1</v>
      </c>
      <c r="I4319" s="16">
        <f>Amostras!$I$22</f>
        <v>3</v>
      </c>
      <c r="J4319" s="40">
        <f>(C4319*C4297)+(D4319*D4297)+(E4319*E4297)+(F4319*F4297)+(G4319*G4297)+(H4319*H4297)+(I4319*I4297)+$J$5</f>
        <v>8.6274509803874189E-3</v>
      </c>
      <c r="K4319" s="19">
        <f>Amostras!$J$22</f>
        <v>-1</v>
      </c>
      <c r="L4319" s="2">
        <f t="shared" si="1193"/>
        <v>1</v>
      </c>
      <c r="M4319" s="21">
        <f t="shared" si="1191"/>
        <v>-2</v>
      </c>
      <c r="N4319">
        <f t="shared" si="1192"/>
        <v>-0.08</v>
      </c>
      <c r="O4319">
        <f t="shared" si="1185"/>
        <v>-0.04</v>
      </c>
      <c r="P4319">
        <f t="shared" si="1186"/>
        <v>-0.18</v>
      </c>
      <c r="Q4319">
        <f t="shared" si="1187"/>
        <v>-0.08</v>
      </c>
      <c r="R4319">
        <f t="shared" si="1188"/>
        <v>-0.08</v>
      </c>
      <c r="S4319">
        <f t="shared" si="1189"/>
        <v>-0.02</v>
      </c>
      <c r="T4319">
        <f t="shared" si="1190"/>
        <v>-0.06</v>
      </c>
      <c r="U4319" s="1"/>
    </row>
    <row r="4320" spans="2:21" x14ac:dyDescent="0.25">
      <c r="B4320" s="15">
        <v>20</v>
      </c>
      <c r="C4320" s="16">
        <f>Amostras!$C$23</f>
        <v>3</v>
      </c>
      <c r="D4320" s="16">
        <f>Amostras!$D$23</f>
        <v>4</v>
      </c>
      <c r="E4320" s="16">
        <f>Amostras!$E$23</f>
        <v>3</v>
      </c>
      <c r="F4320" s="16">
        <f>Amostras!$F$23</f>
        <v>3</v>
      </c>
      <c r="G4320" s="16">
        <f>Amostras!$G$23</f>
        <v>9</v>
      </c>
      <c r="H4320" s="16">
        <f>Amostras!$H$23</f>
        <v>6</v>
      </c>
      <c r="I4320" s="16">
        <f>Amostras!$I$23</f>
        <v>9</v>
      </c>
      <c r="J4320" s="40">
        <f>(C4320*C4297)+(D4320*D4297)+(E4320*E4297)+(F4320*F4297)+(G4320*G4297)+(H4320*H4297)+(I4320*I4297)+$J$5</f>
        <v>-0.84431372549019867</v>
      </c>
      <c r="K4320" s="19">
        <f>Amostras!$J$23</f>
        <v>-1</v>
      </c>
      <c r="L4320" s="2">
        <f t="shared" si="1193"/>
        <v>-1</v>
      </c>
      <c r="M4320" s="21">
        <f t="shared" si="1191"/>
        <v>0</v>
      </c>
      <c r="N4320">
        <f t="shared" si="1192"/>
        <v>0</v>
      </c>
      <c r="O4320">
        <f t="shared" si="1185"/>
        <v>0</v>
      </c>
      <c r="P4320">
        <f t="shared" si="1186"/>
        <v>0</v>
      </c>
      <c r="Q4320">
        <f t="shared" si="1187"/>
        <v>0</v>
      </c>
      <c r="R4320">
        <f t="shared" si="1188"/>
        <v>0</v>
      </c>
      <c r="S4320">
        <f t="shared" si="1189"/>
        <v>0</v>
      </c>
      <c r="T4320">
        <f t="shared" si="1190"/>
        <v>0</v>
      </c>
      <c r="U4320" s="1"/>
    </row>
    <row r="4321" spans="2:21" x14ac:dyDescent="0.25">
      <c r="B4321" s="15">
        <v>21</v>
      </c>
      <c r="C4321" s="16">
        <f>Amostras!$C$24</f>
        <v>1</v>
      </c>
      <c r="D4321" s="16">
        <f>Amostras!$D$24</f>
        <v>0</v>
      </c>
      <c r="E4321" s="16">
        <f>Amostras!$E$24</f>
        <v>9</v>
      </c>
      <c r="F4321" s="16">
        <f>Amostras!$F$24</f>
        <v>9</v>
      </c>
      <c r="G4321" s="16">
        <f>Amostras!$G$24</f>
        <v>4</v>
      </c>
      <c r="H4321" s="16">
        <f>Amostras!$H$24</f>
        <v>0</v>
      </c>
      <c r="I4321" s="16">
        <f>Amostras!$I$24</f>
        <v>8</v>
      </c>
      <c r="J4321" s="40">
        <f>(C4321*C4297)+(D4321*D4297)+(E4321*E4297)+(F4321*F4297)+(G4321*G4297)+(H4321*H4297)+(I4321*I4297)+$J$5</f>
        <v>-1.9874509803921632</v>
      </c>
      <c r="K4321" s="19">
        <f>Amostras!$J$24</f>
        <v>-1</v>
      </c>
      <c r="L4321" s="2">
        <f t="shared" si="1193"/>
        <v>-1</v>
      </c>
      <c r="M4321" s="21">
        <f t="shared" si="1191"/>
        <v>0</v>
      </c>
      <c r="N4321">
        <f t="shared" si="1192"/>
        <v>0</v>
      </c>
      <c r="O4321">
        <f t="shared" si="1185"/>
        <v>0</v>
      </c>
      <c r="P4321">
        <f t="shared" si="1186"/>
        <v>0</v>
      </c>
      <c r="Q4321">
        <f t="shared" si="1187"/>
        <v>0</v>
      </c>
      <c r="R4321">
        <f t="shared" si="1188"/>
        <v>0</v>
      </c>
      <c r="S4321">
        <f t="shared" si="1189"/>
        <v>0</v>
      </c>
      <c r="T4321">
        <f t="shared" si="1190"/>
        <v>0</v>
      </c>
      <c r="U4321" s="1"/>
    </row>
    <row r="4322" spans="2:21" x14ac:dyDescent="0.25">
      <c r="B4322" s="15">
        <v>22</v>
      </c>
      <c r="C4322" s="16">
        <f>Amostras!$C$25</f>
        <v>4</v>
      </c>
      <c r="D4322" s="16">
        <f>Amostras!$D$25</f>
        <v>5</v>
      </c>
      <c r="E4322" s="16">
        <f>Amostras!$E$25</f>
        <v>9</v>
      </c>
      <c r="F4322" s="16">
        <f>Amostras!$F$25</f>
        <v>6</v>
      </c>
      <c r="G4322" s="16">
        <f>Amostras!$G$25</f>
        <v>1</v>
      </c>
      <c r="H4322" s="16">
        <f>Amostras!$H$25</f>
        <v>8</v>
      </c>
      <c r="I4322" s="16">
        <f>Amostras!$I$25</f>
        <v>4</v>
      </c>
      <c r="J4322" s="40">
        <f>(C4322*C4297)+(D4322*D4297)+(E4322*E4297)+(F4322*F4297)+(G4322*G4297)+(H4322*H4297)+(I4322*I4297)+$J$5</f>
        <v>-0.17176470588236237</v>
      </c>
      <c r="K4322" s="19">
        <f>Amostras!$J$25</f>
        <v>-1</v>
      </c>
      <c r="L4322" s="2">
        <f t="shared" si="1193"/>
        <v>-1</v>
      </c>
      <c r="M4322" s="21">
        <f t="shared" si="1191"/>
        <v>0</v>
      </c>
      <c r="N4322">
        <f t="shared" si="1192"/>
        <v>0</v>
      </c>
      <c r="O4322">
        <f t="shared" si="1185"/>
        <v>0</v>
      </c>
      <c r="P4322">
        <f t="shared" si="1186"/>
        <v>0</v>
      </c>
      <c r="Q4322">
        <f t="shared" si="1187"/>
        <v>0</v>
      </c>
      <c r="R4322">
        <f t="shared" si="1188"/>
        <v>0</v>
      </c>
      <c r="S4322">
        <f t="shared" si="1189"/>
        <v>0</v>
      </c>
      <c r="T4322">
        <f t="shared" si="1190"/>
        <v>0</v>
      </c>
      <c r="U4322" s="1"/>
    </row>
    <row r="4323" spans="2:21" x14ac:dyDescent="0.25">
      <c r="B4323" s="15">
        <v>23</v>
      </c>
      <c r="C4323" s="16">
        <f>Amostras!$C$26</f>
        <v>4</v>
      </c>
      <c r="D4323" s="16">
        <f>Amostras!$D$26</f>
        <v>4</v>
      </c>
      <c r="E4323" s="16">
        <f>Amostras!$E$26</f>
        <v>8</v>
      </c>
      <c r="F4323" s="16">
        <f>Amostras!$F$26</f>
        <v>0</v>
      </c>
      <c r="G4323" s="16">
        <f>Amostras!$G$26</f>
        <v>0</v>
      </c>
      <c r="H4323" s="16">
        <f>Amostras!$H$26</f>
        <v>5</v>
      </c>
      <c r="I4323" s="16">
        <f>Amostras!$I$26</f>
        <v>9</v>
      </c>
      <c r="J4323" s="40">
        <f>(C4323*C4297)+(D4323*D4297)+(E4323*E4297)+(F4323*F4297)+(G4323*G4297)+(H4323*H4297)+(I4323*I4297)+$J$5</f>
        <v>-1.1007843137254958</v>
      </c>
      <c r="K4323" s="19">
        <f>Amostras!$J$26</f>
        <v>-1</v>
      </c>
      <c r="L4323" s="2">
        <f t="shared" si="1193"/>
        <v>-1</v>
      </c>
      <c r="M4323" s="21">
        <f t="shared" si="1191"/>
        <v>0</v>
      </c>
      <c r="N4323">
        <f t="shared" si="1192"/>
        <v>0</v>
      </c>
      <c r="O4323">
        <f t="shared" si="1185"/>
        <v>0</v>
      </c>
      <c r="P4323">
        <f t="shared" si="1186"/>
        <v>0</v>
      </c>
      <c r="Q4323">
        <f t="shared" si="1187"/>
        <v>0</v>
      </c>
      <c r="R4323">
        <f t="shared" si="1188"/>
        <v>0</v>
      </c>
      <c r="S4323">
        <f t="shared" si="1189"/>
        <v>0</v>
      </c>
      <c r="T4323">
        <f t="shared" si="1190"/>
        <v>0</v>
      </c>
      <c r="U4323" s="1"/>
    </row>
    <row r="4324" spans="2:21" x14ac:dyDescent="0.25">
      <c r="B4324" s="15">
        <v>24</v>
      </c>
      <c r="C4324" s="16">
        <f>Amostras!$C$27</f>
        <v>2</v>
      </c>
      <c r="D4324" s="16">
        <f>Amostras!$D$27</f>
        <v>7</v>
      </c>
      <c r="E4324" s="16">
        <f>Amostras!$E$27</f>
        <v>6</v>
      </c>
      <c r="F4324" s="16">
        <f>Amostras!$F$27</f>
        <v>5</v>
      </c>
      <c r="G4324" s="16">
        <f>Amostras!$G$27</f>
        <v>0</v>
      </c>
      <c r="H4324" s="16">
        <f>Amostras!$H$27</f>
        <v>7</v>
      </c>
      <c r="I4324" s="16">
        <f>Amostras!$I$27</f>
        <v>5</v>
      </c>
      <c r="J4324" s="40">
        <f>(C4324*C4297)+(D4324*D4297)+(E4324*E4297)+(F4324*F4297)+(G4324*G4297)+(H4324*H4297)+(I4324*I4297)+$J$5</f>
        <v>-1.6392156862745195</v>
      </c>
      <c r="K4324" s="19">
        <f>Amostras!$J$27</f>
        <v>-1</v>
      </c>
      <c r="L4324" s="2">
        <f t="shared" si="1193"/>
        <v>-1</v>
      </c>
      <c r="M4324" s="21">
        <f t="shared" si="1191"/>
        <v>0</v>
      </c>
      <c r="N4324">
        <f t="shared" si="1192"/>
        <v>0</v>
      </c>
      <c r="O4324">
        <f t="shared" si="1185"/>
        <v>0</v>
      </c>
      <c r="P4324">
        <f t="shared" si="1186"/>
        <v>0</v>
      </c>
      <c r="Q4324">
        <f t="shared" si="1187"/>
        <v>0</v>
      </c>
      <c r="R4324">
        <f t="shared" si="1188"/>
        <v>0</v>
      </c>
      <c r="S4324">
        <f t="shared" si="1189"/>
        <v>0</v>
      </c>
      <c r="T4324">
        <f t="shared" si="1190"/>
        <v>0</v>
      </c>
      <c r="U4324" s="1"/>
    </row>
    <row r="4325" spans="2:21" x14ac:dyDescent="0.25">
      <c r="B4325" s="15">
        <v>25</v>
      </c>
      <c r="C4325" s="16">
        <f>Amostras!$C$28</f>
        <v>1</v>
      </c>
      <c r="D4325" s="16">
        <f>Amostras!$D$28</f>
        <v>5</v>
      </c>
      <c r="E4325" s="16">
        <f>Amostras!$E$28</f>
        <v>1</v>
      </c>
      <c r="F4325" s="16">
        <f>Amostras!$F$28</f>
        <v>2</v>
      </c>
      <c r="G4325" s="16">
        <f>Amostras!$G$28</f>
        <v>7</v>
      </c>
      <c r="H4325" s="16">
        <f>Amostras!$H$28</f>
        <v>3</v>
      </c>
      <c r="I4325" s="16">
        <f>Amostras!$I$28</f>
        <v>0</v>
      </c>
      <c r="J4325" s="40">
        <f>(C4325*C4297)+(D4325*D4297)+(E4325*E4297)+(F4325*F4297)+(G4325*G4297)+(H4325*H4297)+(I4325*I4297)+$J$5</f>
        <v>-1.4262745098039238</v>
      </c>
      <c r="K4325" s="19">
        <f>Amostras!$J$28</f>
        <v>-1</v>
      </c>
      <c r="L4325" s="2">
        <f t="shared" si="1193"/>
        <v>-1</v>
      </c>
      <c r="M4325" s="21">
        <f t="shared" si="1191"/>
        <v>0</v>
      </c>
      <c r="N4325">
        <f t="shared" si="1192"/>
        <v>0</v>
      </c>
      <c r="O4325">
        <f t="shared" si="1185"/>
        <v>0</v>
      </c>
      <c r="P4325">
        <f t="shared" si="1186"/>
        <v>0</v>
      </c>
      <c r="Q4325">
        <f t="shared" si="1187"/>
        <v>0</v>
      </c>
      <c r="R4325">
        <f t="shared" si="1188"/>
        <v>0</v>
      </c>
      <c r="S4325">
        <f t="shared" si="1189"/>
        <v>0</v>
      </c>
      <c r="T4325">
        <f t="shared" si="1190"/>
        <v>0</v>
      </c>
      <c r="U4325" s="1"/>
    </row>
    <row r="4326" spans="2:21" x14ac:dyDescent="0.25">
      <c r="B4326" s="15">
        <v>26</v>
      </c>
      <c r="C4326" s="16">
        <f>Amostras!$C$29</f>
        <v>9</v>
      </c>
      <c r="D4326" s="16">
        <f>Amostras!$D$29</f>
        <v>6</v>
      </c>
      <c r="E4326" s="16">
        <f>Amostras!$E$29</f>
        <v>3</v>
      </c>
      <c r="F4326" s="16">
        <f>Amostras!$F$29</f>
        <v>4</v>
      </c>
      <c r="G4326" s="16">
        <f>Amostras!$G$29</f>
        <v>2</v>
      </c>
      <c r="H4326" s="16">
        <f>Amostras!$H$29</f>
        <v>9</v>
      </c>
      <c r="I4326" s="16">
        <f>Amostras!$I$29</f>
        <v>8</v>
      </c>
      <c r="J4326" s="40">
        <f>(C4326*C4297)+(D4326*D4297)+(E4326*E4297)+(F4326*F4297)+(G4326*G4297)+(H4326*H4297)+(I4326*I4297)+$J$5</f>
        <v>1.8321568627450899</v>
      </c>
      <c r="K4326" s="19">
        <f>Amostras!$J$29</f>
        <v>1</v>
      </c>
      <c r="L4326" s="2">
        <f t="shared" si="1193"/>
        <v>1</v>
      </c>
      <c r="M4326" s="21">
        <f t="shared" si="1191"/>
        <v>0</v>
      </c>
      <c r="N4326">
        <f t="shared" si="1192"/>
        <v>0</v>
      </c>
      <c r="O4326">
        <f t="shared" si="1185"/>
        <v>0</v>
      </c>
      <c r="P4326">
        <f t="shared" si="1186"/>
        <v>0</v>
      </c>
      <c r="Q4326">
        <f t="shared" si="1187"/>
        <v>0</v>
      </c>
      <c r="R4326">
        <f t="shared" si="1188"/>
        <v>0</v>
      </c>
      <c r="S4326">
        <f t="shared" si="1189"/>
        <v>0</v>
      </c>
      <c r="T4326">
        <f t="shared" si="1190"/>
        <v>0</v>
      </c>
      <c r="U4326" s="1"/>
    </row>
    <row r="4327" spans="2:21" x14ac:dyDescent="0.25">
      <c r="B4327" s="15">
        <v>27</v>
      </c>
      <c r="C4327" s="16">
        <f>Amostras!$C$30</f>
        <v>7</v>
      </c>
      <c r="D4327" s="16">
        <f>Amostras!$D$30</f>
        <v>5</v>
      </c>
      <c r="E4327" s="16">
        <f>Amostras!$E$30</f>
        <v>9</v>
      </c>
      <c r="F4327" s="16">
        <f>Amostras!$F$30</f>
        <v>5</v>
      </c>
      <c r="G4327" s="16">
        <f>Amostras!$G$30</f>
        <v>5</v>
      </c>
      <c r="H4327" s="16">
        <f>Amostras!$H$30</f>
        <v>6</v>
      </c>
      <c r="I4327" s="16">
        <f>Amostras!$I$30</f>
        <v>1</v>
      </c>
      <c r="J4327" s="40">
        <f>(C4327*C4297)+(D4327*D4297)+(E4327*E4297)+(F4327*F4297)+(G4327*G4297)+(H4327*H4297)+(I4327*I4297)+$J$5</f>
        <v>2.0999999999999925</v>
      </c>
      <c r="K4327" s="19">
        <f>Amostras!$J$30</f>
        <v>1</v>
      </c>
      <c r="L4327" s="2">
        <f t="shared" si="1193"/>
        <v>1</v>
      </c>
      <c r="M4327" s="21">
        <f t="shared" si="1191"/>
        <v>0</v>
      </c>
      <c r="N4327">
        <f t="shared" si="1192"/>
        <v>0</v>
      </c>
      <c r="O4327">
        <f t="shared" si="1185"/>
        <v>0</v>
      </c>
      <c r="P4327">
        <f t="shared" si="1186"/>
        <v>0</v>
      </c>
      <c r="Q4327">
        <f t="shared" si="1187"/>
        <v>0</v>
      </c>
      <c r="R4327">
        <f t="shared" si="1188"/>
        <v>0</v>
      </c>
      <c r="S4327">
        <f t="shared" si="1189"/>
        <v>0</v>
      </c>
      <c r="T4327">
        <f t="shared" si="1190"/>
        <v>0</v>
      </c>
      <c r="U4327" s="1"/>
    </row>
    <row r="4328" spans="2:21" x14ac:dyDescent="0.25">
      <c r="B4328" s="15">
        <v>28</v>
      </c>
      <c r="C4328" s="16">
        <f>Amostras!$C$31</f>
        <v>5</v>
      </c>
      <c r="D4328" s="16">
        <f>Amostras!$D$31</f>
        <v>1</v>
      </c>
      <c r="E4328" s="16">
        <f>Amostras!$E$31</f>
        <v>2</v>
      </c>
      <c r="F4328" s="16">
        <f>Amostras!$F$31</f>
        <v>9</v>
      </c>
      <c r="G4328" s="16">
        <f>Amostras!$G$31</f>
        <v>4</v>
      </c>
      <c r="H4328" s="16">
        <f>Amostras!$H$31</f>
        <v>5</v>
      </c>
      <c r="I4328" s="16">
        <f>Amostras!$I$31</f>
        <v>1</v>
      </c>
      <c r="J4328" s="40">
        <f>(C4328*C4297)+(D4328*D4297)+(E4328*E4297)+(F4328*F4297)+(G4328*G4297)+(H4328*H4297)+(I4328*I4297)+$J$5</f>
        <v>0.53176470588234848</v>
      </c>
      <c r="K4328" s="19">
        <f>Amostras!$J$31</f>
        <v>1</v>
      </c>
      <c r="L4328" s="2">
        <f t="shared" si="1193"/>
        <v>1</v>
      </c>
      <c r="M4328" s="21">
        <f t="shared" si="1191"/>
        <v>0</v>
      </c>
      <c r="N4328">
        <f t="shared" si="1192"/>
        <v>0</v>
      </c>
      <c r="O4328">
        <f t="shared" si="1185"/>
        <v>0</v>
      </c>
      <c r="P4328">
        <f t="shared" si="1186"/>
        <v>0</v>
      </c>
      <c r="Q4328">
        <f t="shared" si="1187"/>
        <v>0</v>
      </c>
      <c r="R4328">
        <f t="shared" si="1188"/>
        <v>0</v>
      </c>
      <c r="S4328">
        <f t="shared" si="1189"/>
        <v>0</v>
      </c>
      <c r="T4328">
        <f t="shared" si="1190"/>
        <v>0</v>
      </c>
      <c r="U4328" s="1"/>
    </row>
    <row r="4329" spans="2:21" x14ac:dyDescent="0.25">
      <c r="B4329" s="15">
        <v>29</v>
      </c>
      <c r="C4329" s="16">
        <f>Amostras!$C$32</f>
        <v>6</v>
      </c>
      <c r="D4329" s="16">
        <f>Amostras!$D$32</f>
        <v>9</v>
      </c>
      <c r="E4329" s="16">
        <f>Amostras!$E$32</f>
        <v>9</v>
      </c>
      <c r="F4329" s="16">
        <f>Amostras!$F$32</f>
        <v>9</v>
      </c>
      <c r="G4329" s="16">
        <f>Amostras!$G$32</f>
        <v>6</v>
      </c>
      <c r="H4329" s="16">
        <f>Amostras!$H$32</f>
        <v>4</v>
      </c>
      <c r="I4329" s="16">
        <f>Amostras!$I$32</f>
        <v>8</v>
      </c>
      <c r="J4329" s="40">
        <f>(C4329*C4297)+(D4329*D4297)+(E4329*E4297)+(F4329*F4297)+(G4329*G4297)+(H4329*H4297)+(I4329*I4297)+$J$5</f>
        <v>1.1592156862744964</v>
      </c>
      <c r="K4329" s="19">
        <f>Amostras!$J$32</f>
        <v>1</v>
      </c>
      <c r="L4329" s="2">
        <f t="shared" si="1193"/>
        <v>1</v>
      </c>
      <c r="M4329" s="21">
        <f t="shared" si="1191"/>
        <v>0</v>
      </c>
      <c r="N4329">
        <f t="shared" si="1192"/>
        <v>0</v>
      </c>
      <c r="O4329">
        <f t="shared" si="1185"/>
        <v>0</v>
      </c>
      <c r="P4329">
        <f t="shared" si="1186"/>
        <v>0</v>
      </c>
      <c r="Q4329">
        <f t="shared" si="1187"/>
        <v>0</v>
      </c>
      <c r="R4329">
        <f t="shared" si="1188"/>
        <v>0</v>
      </c>
      <c r="S4329">
        <f t="shared" si="1189"/>
        <v>0</v>
      </c>
      <c r="T4329">
        <f t="shared" si="1190"/>
        <v>0</v>
      </c>
      <c r="U4329" s="1"/>
    </row>
    <row r="4330" spans="2:21" x14ac:dyDescent="0.25">
      <c r="B4330" s="15">
        <v>30</v>
      </c>
      <c r="C4330" s="16">
        <f>Amostras!$C$33</f>
        <v>6</v>
      </c>
      <c r="D4330" s="16">
        <f>Amostras!$D$33</f>
        <v>1</v>
      </c>
      <c r="E4330" s="16">
        <f>Amostras!$E$33</f>
        <v>0</v>
      </c>
      <c r="F4330" s="16">
        <f>Amostras!$F$33</f>
        <v>8</v>
      </c>
      <c r="G4330" s="16">
        <f>Amostras!$G$33</f>
        <v>1</v>
      </c>
      <c r="H4330" s="16">
        <f>Amostras!$H$33</f>
        <v>1</v>
      </c>
      <c r="I4330" s="16">
        <f>Amostras!$I$33</f>
        <v>6</v>
      </c>
      <c r="J4330" s="40">
        <f>(C4330*C4297)+(D4330*D4297)+(E4330*E4297)+(F4330*F4297)+(G4330*G4297)+(H4330*H4297)+(I4330*I4297)+$J$5</f>
        <v>2.7450980392150548E-2</v>
      </c>
      <c r="K4330" s="19">
        <f>Amostras!$J$33</f>
        <v>1</v>
      </c>
      <c r="L4330" s="2">
        <f t="shared" si="1193"/>
        <v>1</v>
      </c>
      <c r="M4330" s="21">
        <f t="shared" si="1191"/>
        <v>0</v>
      </c>
      <c r="N4330">
        <f t="shared" si="1192"/>
        <v>0</v>
      </c>
      <c r="O4330">
        <f t="shared" si="1185"/>
        <v>0</v>
      </c>
      <c r="P4330">
        <f t="shared" si="1186"/>
        <v>0</v>
      </c>
      <c r="Q4330">
        <f t="shared" si="1187"/>
        <v>0</v>
      </c>
      <c r="R4330">
        <f t="shared" si="1188"/>
        <v>0</v>
      </c>
      <c r="S4330">
        <f t="shared" si="1189"/>
        <v>0</v>
      </c>
      <c r="T4330">
        <f t="shared" si="1190"/>
        <v>0</v>
      </c>
      <c r="U4330" s="1"/>
    </row>
    <row r="4331" spans="2:21" x14ac:dyDescent="0.25">
      <c r="B4331" s="15">
        <v>31</v>
      </c>
      <c r="C4331" s="16">
        <f>Amostras!$C$34</f>
        <v>8</v>
      </c>
      <c r="D4331" s="16">
        <f>Amostras!$D$34</f>
        <v>2</v>
      </c>
      <c r="E4331" s="16">
        <f>Amostras!$E$34</f>
        <v>0</v>
      </c>
      <c r="F4331" s="16">
        <f>Amostras!$F$34</f>
        <v>5</v>
      </c>
      <c r="G4331" s="16">
        <f>Amostras!$G$34</f>
        <v>7</v>
      </c>
      <c r="H4331" s="16">
        <f>Amostras!$H$34</f>
        <v>3</v>
      </c>
      <c r="I4331" s="16">
        <f>Amostras!$I$34</f>
        <v>9</v>
      </c>
      <c r="J4331" s="40">
        <f>(C4331*C4297)+(D4331*D4297)+(E4331*E4297)+(F4331*F4297)+(G4331*G4297)+(H4331*H4297)+(I4331*I4297)+$J$5</f>
        <v>1.4105882352941137</v>
      </c>
      <c r="K4331" s="19">
        <f>Amostras!$J$34</f>
        <v>1</v>
      </c>
      <c r="L4331" s="2">
        <f t="shared" si="1193"/>
        <v>1</v>
      </c>
      <c r="M4331" s="21">
        <f t="shared" si="1191"/>
        <v>0</v>
      </c>
      <c r="N4331">
        <f t="shared" si="1192"/>
        <v>0</v>
      </c>
      <c r="O4331">
        <f t="shared" si="1185"/>
        <v>0</v>
      </c>
      <c r="P4331">
        <f t="shared" si="1186"/>
        <v>0</v>
      </c>
      <c r="Q4331">
        <f t="shared" si="1187"/>
        <v>0</v>
      </c>
      <c r="R4331">
        <f t="shared" si="1188"/>
        <v>0</v>
      </c>
      <c r="S4331">
        <f t="shared" si="1189"/>
        <v>0</v>
      </c>
      <c r="T4331">
        <f t="shared" si="1190"/>
        <v>0</v>
      </c>
      <c r="U4331" s="1"/>
    </row>
    <row r="4332" spans="2:21" x14ac:dyDescent="0.25">
      <c r="B4332" s="15">
        <v>32</v>
      </c>
      <c r="C4332" s="16">
        <f>Amostras!$C$35</f>
        <v>9</v>
      </c>
      <c r="D4332" s="16">
        <f>Amostras!$D$35</f>
        <v>6</v>
      </c>
      <c r="E4332" s="16">
        <f>Amostras!$E$35</f>
        <v>9</v>
      </c>
      <c r="F4332" s="16">
        <f>Amostras!$F$35</f>
        <v>4</v>
      </c>
      <c r="G4332" s="16">
        <f>Amostras!$G$35</f>
        <v>3</v>
      </c>
      <c r="H4332" s="16">
        <f>Amostras!$H$35</f>
        <v>8</v>
      </c>
      <c r="I4332" s="16">
        <f>Amostras!$I$35</f>
        <v>0</v>
      </c>
      <c r="J4332" s="40">
        <f>(C4332*C4297)+(D4332*D4297)+(E4332*E4297)+(F4332*F4297)+(G4332*G4297)+(H4332*H4297)+(I4332*I4297)+$J$5</f>
        <v>3.0745098039215595</v>
      </c>
      <c r="K4332" s="19">
        <f>Amostras!$J$35</f>
        <v>1</v>
      </c>
      <c r="L4332" s="2">
        <f t="shared" si="1193"/>
        <v>1</v>
      </c>
      <c r="M4332" s="21">
        <f t="shared" si="1191"/>
        <v>0</v>
      </c>
      <c r="N4332">
        <f t="shared" si="1192"/>
        <v>0</v>
      </c>
      <c r="O4332">
        <f t="shared" si="1185"/>
        <v>0</v>
      </c>
      <c r="P4332">
        <f t="shared" si="1186"/>
        <v>0</v>
      </c>
      <c r="Q4332">
        <f t="shared" si="1187"/>
        <v>0</v>
      </c>
      <c r="R4332">
        <f t="shared" si="1188"/>
        <v>0</v>
      </c>
      <c r="S4332">
        <f t="shared" si="1189"/>
        <v>0</v>
      </c>
      <c r="T4332">
        <f t="shared" si="1190"/>
        <v>0</v>
      </c>
      <c r="U4332" s="1"/>
    </row>
    <row r="4333" spans="2:21" x14ac:dyDescent="0.25">
      <c r="B4333" s="15">
        <v>33</v>
      </c>
      <c r="C4333" s="16">
        <f>Amostras!$C$36</f>
        <v>8</v>
      </c>
      <c r="D4333" s="16">
        <f>Amostras!$D$36</f>
        <v>6</v>
      </c>
      <c r="E4333" s="16">
        <f>Amostras!$E$36</f>
        <v>4</v>
      </c>
      <c r="F4333" s="16">
        <f>Amostras!$F$36</f>
        <v>7</v>
      </c>
      <c r="G4333" s="16">
        <f>Amostras!$G$36</f>
        <v>4</v>
      </c>
      <c r="H4333" s="16">
        <f>Amostras!$H$36</f>
        <v>9</v>
      </c>
      <c r="I4333" s="16">
        <f>Amostras!$I$36</f>
        <v>3</v>
      </c>
      <c r="J4333" s="40">
        <f>(C4333*C4297)+(D4333*D4297)+(E4333*E4297)+(F4333*F4297)+(G4333*G4297)+(H4333*H4297)+(I4333*I4297)+$J$5</f>
        <v>2.165490196078423</v>
      </c>
      <c r="K4333" s="19">
        <f>Amostras!$J$36</f>
        <v>1</v>
      </c>
      <c r="L4333" s="2">
        <f t="shared" si="1193"/>
        <v>1</v>
      </c>
      <c r="M4333" s="21">
        <f t="shared" si="1191"/>
        <v>0</v>
      </c>
      <c r="N4333">
        <f t="shared" si="1192"/>
        <v>0</v>
      </c>
      <c r="O4333">
        <f t="shared" si="1185"/>
        <v>0</v>
      </c>
      <c r="P4333">
        <f t="shared" si="1186"/>
        <v>0</v>
      </c>
      <c r="Q4333">
        <f t="shared" si="1187"/>
        <v>0</v>
      </c>
      <c r="R4333">
        <f t="shared" si="1188"/>
        <v>0</v>
      </c>
      <c r="S4333">
        <f t="shared" si="1189"/>
        <v>0</v>
      </c>
      <c r="T4333">
        <f t="shared" si="1190"/>
        <v>0</v>
      </c>
      <c r="U4333" s="1"/>
    </row>
    <row r="4334" spans="2:21" x14ac:dyDescent="0.25">
      <c r="B4334" s="15">
        <v>34</v>
      </c>
      <c r="C4334" s="16">
        <f>Amostras!$C$37</f>
        <v>8</v>
      </c>
      <c r="D4334" s="16">
        <f>Amostras!$D$37</f>
        <v>9</v>
      </c>
      <c r="E4334" s="16">
        <f>Amostras!$E$37</f>
        <v>0</v>
      </c>
      <c r="F4334" s="16">
        <f>Amostras!$F$37</f>
        <v>0</v>
      </c>
      <c r="G4334" s="16">
        <f>Amostras!$G$37</f>
        <v>1</v>
      </c>
      <c r="H4334" s="16">
        <f>Amostras!$H$37</f>
        <v>0</v>
      </c>
      <c r="I4334" s="16">
        <f>Amostras!$I$37</f>
        <v>9</v>
      </c>
      <c r="J4334" s="40">
        <f>(C4334*C4297)+(D4334*D4297)+(E4334*E4297)+(F4334*F4297)+(G4334*G4297)+(H4334*H4297)+(I4334*I4297)+$J$5</f>
        <v>0.68823529411763795</v>
      </c>
      <c r="K4334" s="19">
        <f>Amostras!$J$37</f>
        <v>1</v>
      </c>
      <c r="L4334" s="2">
        <f t="shared" si="1193"/>
        <v>1</v>
      </c>
      <c r="M4334" s="21">
        <f t="shared" si="1191"/>
        <v>0</v>
      </c>
      <c r="N4334">
        <f t="shared" si="1192"/>
        <v>0</v>
      </c>
      <c r="O4334">
        <f t="shared" si="1185"/>
        <v>0</v>
      </c>
      <c r="P4334">
        <f t="shared" si="1186"/>
        <v>0</v>
      </c>
      <c r="Q4334">
        <f t="shared" si="1187"/>
        <v>0</v>
      </c>
      <c r="R4334">
        <f t="shared" si="1188"/>
        <v>0</v>
      </c>
      <c r="S4334">
        <f t="shared" si="1189"/>
        <v>0</v>
      </c>
      <c r="T4334">
        <f t="shared" si="1190"/>
        <v>0</v>
      </c>
      <c r="U4334" s="1"/>
    </row>
    <row r="4335" spans="2:21" x14ac:dyDescent="0.25">
      <c r="B4335" s="15">
        <v>35</v>
      </c>
      <c r="C4335" s="16">
        <f>Amostras!$C$38</f>
        <v>9</v>
      </c>
      <c r="D4335" s="16">
        <f>Amostras!$D$38</f>
        <v>6</v>
      </c>
      <c r="E4335" s="16">
        <f>Amostras!$E$38</f>
        <v>0</v>
      </c>
      <c r="F4335" s="16">
        <f>Amostras!$F$38</f>
        <v>8</v>
      </c>
      <c r="G4335" s="16">
        <f>Amostras!$G$38</f>
        <v>4</v>
      </c>
      <c r="H4335" s="16">
        <f>Amostras!$H$38</f>
        <v>1</v>
      </c>
      <c r="I4335" s="16">
        <f>Amostras!$I$38</f>
        <v>1</v>
      </c>
      <c r="J4335" s="40">
        <f>(C4335*C4297)+(D4335*D4297)+(E4335*E4297)+(F4335*F4297)+(G4335*G4297)+(H4335*H4297)+(I4335*I4297)+$J$5</f>
        <v>2.5564705882352845</v>
      </c>
      <c r="K4335" s="19">
        <f>Amostras!$J$38</f>
        <v>1</v>
      </c>
      <c r="L4335" s="2">
        <f t="shared" si="1193"/>
        <v>1</v>
      </c>
      <c r="M4335" s="21">
        <f t="shared" si="1191"/>
        <v>0</v>
      </c>
      <c r="N4335">
        <f t="shared" si="1192"/>
        <v>0</v>
      </c>
      <c r="O4335">
        <f t="shared" si="1185"/>
        <v>0</v>
      </c>
      <c r="P4335">
        <f t="shared" si="1186"/>
        <v>0</v>
      </c>
      <c r="Q4335">
        <f t="shared" si="1187"/>
        <v>0</v>
      </c>
      <c r="R4335">
        <f t="shared" si="1188"/>
        <v>0</v>
      </c>
      <c r="S4335">
        <f t="shared" si="1189"/>
        <v>0</v>
      </c>
      <c r="T4335">
        <f t="shared" si="1190"/>
        <v>0</v>
      </c>
      <c r="U4335" s="1"/>
    </row>
    <row r="4336" spans="2:21" x14ac:dyDescent="0.25">
      <c r="B4336" s="15">
        <v>36</v>
      </c>
      <c r="C4336" s="16">
        <f>Amostras!$C$39</f>
        <v>7</v>
      </c>
      <c r="D4336" s="16">
        <f>Amostras!$D$39</f>
        <v>0</v>
      </c>
      <c r="E4336" s="16">
        <f>Amostras!$E$39</f>
        <v>0</v>
      </c>
      <c r="F4336" s="16">
        <f>Amostras!$F$39</f>
        <v>8</v>
      </c>
      <c r="G4336" s="16">
        <f>Amostras!$G$39</f>
        <v>8</v>
      </c>
      <c r="H4336" s="16">
        <f>Amostras!$H$39</f>
        <v>6</v>
      </c>
      <c r="I4336" s="16">
        <f>Amostras!$I$39</f>
        <v>8</v>
      </c>
      <c r="J4336" s="40">
        <f>(C4336*C4297)+(D4336*D4297)+(E4336*E4297)+(F4336*F4297)+(G4336*G4297)+(H4336*H4297)+(I4336*I4297)+$J$5</f>
        <v>1.1898039215686262</v>
      </c>
      <c r="K4336" s="19">
        <f>Amostras!$J$39</f>
        <v>1</v>
      </c>
      <c r="L4336" s="2">
        <f t="shared" si="1193"/>
        <v>1</v>
      </c>
      <c r="M4336" s="21">
        <f t="shared" si="1191"/>
        <v>0</v>
      </c>
      <c r="N4336">
        <f t="shared" si="1192"/>
        <v>0</v>
      </c>
      <c r="O4336">
        <f t="shared" si="1185"/>
        <v>0</v>
      </c>
      <c r="P4336">
        <f t="shared" si="1186"/>
        <v>0</v>
      </c>
      <c r="Q4336">
        <f t="shared" si="1187"/>
        <v>0</v>
      </c>
      <c r="R4336">
        <f t="shared" si="1188"/>
        <v>0</v>
      </c>
      <c r="S4336">
        <f t="shared" si="1189"/>
        <v>0</v>
      </c>
      <c r="T4336">
        <f t="shared" si="1190"/>
        <v>0</v>
      </c>
      <c r="U4336" s="1"/>
    </row>
    <row r="4337" spans="2:21" x14ac:dyDescent="0.25">
      <c r="B4337" s="15">
        <v>37</v>
      </c>
      <c r="C4337" s="16">
        <f>Amostras!$C$40</f>
        <v>8</v>
      </c>
      <c r="D4337" s="16">
        <f>Amostras!$D$40</f>
        <v>6</v>
      </c>
      <c r="E4337" s="16">
        <f>Amostras!$E$40</f>
        <v>9</v>
      </c>
      <c r="F4337" s="16">
        <f>Amostras!$F$40</f>
        <v>8</v>
      </c>
      <c r="G4337" s="16">
        <f>Amostras!$G$40</f>
        <v>9</v>
      </c>
      <c r="H4337" s="16">
        <f>Amostras!$H$40</f>
        <v>6</v>
      </c>
      <c r="I4337" s="16">
        <f>Amostras!$I$40</f>
        <v>0</v>
      </c>
      <c r="J4337" s="40">
        <f>(C4337*C4297)+(D4337*D4297)+(E4337*E4297)+(F4337*F4297)+(G4337*G4297)+(H4337*H4297)+(I4337*I4297)+$J$5</f>
        <v>3.2870588235294038</v>
      </c>
      <c r="K4337" s="19">
        <f>Amostras!$J$40</f>
        <v>1</v>
      </c>
      <c r="L4337" s="2">
        <f t="shared" si="1193"/>
        <v>1</v>
      </c>
      <c r="M4337" s="21">
        <f t="shared" si="1191"/>
        <v>0</v>
      </c>
      <c r="N4337">
        <f t="shared" si="1192"/>
        <v>0</v>
      </c>
      <c r="O4337">
        <f t="shared" si="1185"/>
        <v>0</v>
      </c>
      <c r="P4337">
        <f t="shared" si="1186"/>
        <v>0</v>
      </c>
      <c r="Q4337">
        <f t="shared" si="1187"/>
        <v>0</v>
      </c>
      <c r="R4337">
        <f t="shared" si="1188"/>
        <v>0</v>
      </c>
      <c r="S4337">
        <f t="shared" si="1189"/>
        <v>0</v>
      </c>
      <c r="T4337">
        <f t="shared" si="1190"/>
        <v>0</v>
      </c>
      <c r="U4337" s="1"/>
    </row>
    <row r="4338" spans="2:21" x14ac:dyDescent="0.25">
      <c r="B4338" s="15">
        <v>38</v>
      </c>
      <c r="C4338" s="16">
        <f>Amostras!$C$41</f>
        <v>5</v>
      </c>
      <c r="D4338" s="16">
        <f>Amostras!$D$41</f>
        <v>0</v>
      </c>
      <c r="E4338" s="16">
        <f>Amostras!$E$41</f>
        <v>7</v>
      </c>
      <c r="F4338" s="16">
        <f>Amostras!$F$41</f>
        <v>8</v>
      </c>
      <c r="G4338" s="16">
        <f>Amostras!$G$41</f>
        <v>4</v>
      </c>
      <c r="H4338" s="16">
        <f>Amostras!$H$41</f>
        <v>6</v>
      </c>
      <c r="I4338" s="16">
        <f>Amostras!$I$41</f>
        <v>0</v>
      </c>
      <c r="J4338" s="40">
        <f>(C4338*C4297)+(D4338*D4297)+(E4338*E4297)+(F4338*F4297)+(G4338*G4297)+(H4338*H4297)+(I4338*I4297)+$J$5</f>
        <v>0.89450980392156421</v>
      </c>
      <c r="K4338" s="19">
        <f>Amostras!$J$41</f>
        <v>1</v>
      </c>
      <c r="L4338" s="2">
        <f t="shared" si="1193"/>
        <v>1</v>
      </c>
      <c r="M4338" s="21">
        <f t="shared" si="1191"/>
        <v>0</v>
      </c>
      <c r="N4338">
        <f t="shared" si="1192"/>
        <v>0</v>
      </c>
      <c r="O4338">
        <f t="shared" si="1185"/>
        <v>0</v>
      </c>
      <c r="P4338">
        <f t="shared" si="1186"/>
        <v>0</v>
      </c>
      <c r="Q4338">
        <f t="shared" si="1187"/>
        <v>0</v>
      </c>
      <c r="R4338">
        <f t="shared" si="1188"/>
        <v>0</v>
      </c>
      <c r="S4338">
        <f t="shared" si="1189"/>
        <v>0</v>
      </c>
      <c r="T4338">
        <f t="shared" si="1190"/>
        <v>0</v>
      </c>
      <c r="U4338" s="1"/>
    </row>
    <row r="4339" spans="2:21" x14ac:dyDescent="0.25">
      <c r="B4339" s="15">
        <v>39</v>
      </c>
      <c r="C4339" s="16">
        <f>Amostras!$C$42</f>
        <v>7</v>
      </c>
      <c r="D4339" s="16">
        <f>Amostras!$D$42</f>
        <v>8</v>
      </c>
      <c r="E4339" s="16">
        <f>Amostras!$E$42</f>
        <v>9</v>
      </c>
      <c r="F4339" s="16">
        <f>Amostras!$F$42</f>
        <v>7</v>
      </c>
      <c r="G4339" s="16">
        <f>Amostras!$G$42</f>
        <v>8</v>
      </c>
      <c r="H4339" s="16">
        <f>Amostras!$H$42</f>
        <v>1</v>
      </c>
      <c r="I4339" s="16">
        <f>Amostras!$I$42</f>
        <v>4</v>
      </c>
      <c r="J4339" s="40">
        <f>(C4339*C4297)+(D4339*D4297)+(E4339*E4297)+(F4339*F4297)+(G4339*G4297)+(H4339*H4297)+(I4339*I4297)+$J$5</f>
        <v>2.1713725490195968</v>
      </c>
      <c r="K4339" s="19">
        <f>Amostras!$J$42</f>
        <v>1</v>
      </c>
      <c r="L4339" s="2">
        <f t="shared" si="1193"/>
        <v>1</v>
      </c>
      <c r="M4339" s="21">
        <f t="shared" si="1191"/>
        <v>0</v>
      </c>
      <c r="N4339">
        <f t="shared" si="1192"/>
        <v>0</v>
      </c>
      <c r="O4339">
        <f t="shared" si="1185"/>
        <v>0</v>
      </c>
      <c r="P4339">
        <f t="shared" si="1186"/>
        <v>0</v>
      </c>
      <c r="Q4339">
        <f t="shared" si="1187"/>
        <v>0</v>
      </c>
      <c r="R4339">
        <f t="shared" si="1188"/>
        <v>0</v>
      </c>
      <c r="S4339">
        <f t="shared" si="1189"/>
        <v>0</v>
      </c>
      <c r="T4339">
        <f t="shared" si="1190"/>
        <v>0</v>
      </c>
      <c r="U4339" s="1"/>
    </row>
    <row r="4340" spans="2:21" x14ac:dyDescent="0.25">
      <c r="B4340" s="15">
        <v>40</v>
      </c>
      <c r="C4340" s="16">
        <f>Amostras!$C$43</f>
        <v>9</v>
      </c>
      <c r="D4340" s="16">
        <f>Amostras!$D$43</f>
        <v>7</v>
      </c>
      <c r="E4340" s="16">
        <f>Amostras!$E$43</f>
        <v>2</v>
      </c>
      <c r="F4340" s="16">
        <f>Amostras!$F$43</f>
        <v>9</v>
      </c>
      <c r="G4340" s="16">
        <f>Amostras!$G$43</f>
        <v>2</v>
      </c>
      <c r="H4340" s="16">
        <f>Amostras!$H$43</f>
        <v>5</v>
      </c>
      <c r="I4340" s="16">
        <f>Amostras!$I$43</f>
        <v>9</v>
      </c>
      <c r="J4340" s="40">
        <f>(C4340*C4297)+(D4340*D4297)+(E4340*E4297)+(F4340*F4297)+(G4340*G4297)+(H4340*H4297)+(I4340*I4297)+$J$5</f>
        <v>1.7890196078431231</v>
      </c>
      <c r="K4340" s="19">
        <f>Amostras!$J$43</f>
        <v>1</v>
      </c>
      <c r="L4340" s="2">
        <f t="shared" si="1193"/>
        <v>1</v>
      </c>
      <c r="M4340" s="21">
        <f t="shared" si="1191"/>
        <v>0</v>
      </c>
      <c r="N4340">
        <f t="shared" si="1192"/>
        <v>0</v>
      </c>
      <c r="O4340">
        <f t="shared" si="1185"/>
        <v>0</v>
      </c>
      <c r="P4340">
        <f t="shared" si="1186"/>
        <v>0</v>
      </c>
      <c r="Q4340">
        <f t="shared" si="1187"/>
        <v>0</v>
      </c>
      <c r="R4340">
        <f t="shared" si="1188"/>
        <v>0</v>
      </c>
      <c r="S4340">
        <f t="shared" si="1189"/>
        <v>0</v>
      </c>
      <c r="T4340">
        <f t="shared" si="1190"/>
        <v>0</v>
      </c>
      <c r="U4340" s="1"/>
    </row>
    <row r="4341" spans="2:21" x14ac:dyDescent="0.25">
      <c r="B4341" s="15">
        <v>41</v>
      </c>
      <c r="C4341" s="16">
        <f>Amostras!$C$44</f>
        <v>8</v>
      </c>
      <c r="D4341" s="16">
        <f>Amostras!$D$44</f>
        <v>2</v>
      </c>
      <c r="E4341" s="16">
        <f>Amostras!$E$44</f>
        <v>7</v>
      </c>
      <c r="F4341" s="16">
        <f>Amostras!$F$44</f>
        <v>1</v>
      </c>
      <c r="G4341" s="16">
        <f>Amostras!$G$44</f>
        <v>0</v>
      </c>
      <c r="H4341" s="16">
        <f>Amostras!$H$44</f>
        <v>2</v>
      </c>
      <c r="I4341" s="16">
        <f>Amostras!$I$44</f>
        <v>7</v>
      </c>
      <c r="J4341" s="40">
        <f>(C4341*C4297)+(D4341*D4297)+(E4341*E4297)+(F4341*F4297)+(G4341*G4297)+(H4341*H4297)+(I4341*I4297)+$J$5</f>
        <v>1.1207843137254851</v>
      </c>
      <c r="K4341" s="19">
        <f>Amostras!$J$44</f>
        <v>1</v>
      </c>
      <c r="L4341" s="2">
        <f t="shared" si="1193"/>
        <v>1</v>
      </c>
      <c r="M4341" s="21">
        <f t="shared" si="1191"/>
        <v>0</v>
      </c>
      <c r="N4341">
        <f t="shared" si="1192"/>
        <v>0</v>
      </c>
      <c r="O4341">
        <f t="shared" si="1185"/>
        <v>0</v>
      </c>
      <c r="P4341">
        <f t="shared" si="1186"/>
        <v>0</v>
      </c>
      <c r="Q4341">
        <f t="shared" si="1187"/>
        <v>0</v>
      </c>
      <c r="R4341">
        <f t="shared" si="1188"/>
        <v>0</v>
      </c>
      <c r="S4341">
        <f t="shared" si="1189"/>
        <v>0</v>
      </c>
      <c r="T4341">
        <f t="shared" si="1190"/>
        <v>0</v>
      </c>
      <c r="U4341" s="1"/>
    </row>
    <row r="4342" spans="2:21" x14ac:dyDescent="0.25">
      <c r="B4342" s="15">
        <v>42</v>
      </c>
      <c r="C4342" s="16">
        <f>Amostras!$C$45</f>
        <v>8</v>
      </c>
      <c r="D4342" s="16">
        <f>Amostras!$D$45</f>
        <v>1</v>
      </c>
      <c r="E4342" s="16">
        <f>Amostras!$E$45</f>
        <v>3</v>
      </c>
      <c r="F4342" s="16">
        <f>Amostras!$F$45</f>
        <v>3</v>
      </c>
      <c r="G4342" s="16">
        <f>Amostras!$G$45</f>
        <v>8</v>
      </c>
      <c r="H4342" s="16">
        <f>Amostras!$H$45</f>
        <v>0</v>
      </c>
      <c r="I4342" s="16">
        <f>Amostras!$I$45</f>
        <v>4</v>
      </c>
      <c r="J4342" s="40">
        <f>(C4342*C4297)+(D4342*D4297)+(E4342*E4297)+(F4342*F4297)+(G4342*G4297)+(H4342*H4297)+(I4342*I4297)+$J$5</f>
        <v>2.0572549019607829</v>
      </c>
      <c r="K4342" s="19">
        <f>Amostras!$J$45</f>
        <v>1</v>
      </c>
      <c r="L4342" s="2">
        <f t="shared" si="1193"/>
        <v>1</v>
      </c>
      <c r="M4342" s="21">
        <f t="shared" si="1191"/>
        <v>0</v>
      </c>
      <c r="N4342">
        <f t="shared" si="1192"/>
        <v>0</v>
      </c>
      <c r="O4342">
        <f t="shared" si="1185"/>
        <v>0</v>
      </c>
      <c r="P4342">
        <f t="shared" si="1186"/>
        <v>0</v>
      </c>
      <c r="Q4342">
        <f t="shared" si="1187"/>
        <v>0</v>
      </c>
      <c r="R4342">
        <f t="shared" si="1188"/>
        <v>0</v>
      </c>
      <c r="S4342">
        <f t="shared" si="1189"/>
        <v>0</v>
      </c>
      <c r="T4342">
        <f t="shared" si="1190"/>
        <v>0</v>
      </c>
      <c r="U4342" s="1"/>
    </row>
    <row r="4343" spans="2:21" x14ac:dyDescent="0.25">
      <c r="B4343" s="15">
        <v>43</v>
      </c>
      <c r="C4343" s="16">
        <f>Amostras!$C$46</f>
        <v>7</v>
      </c>
      <c r="D4343" s="16">
        <f>Amostras!$D$46</f>
        <v>9</v>
      </c>
      <c r="E4343" s="16">
        <f>Amostras!$E$46</f>
        <v>7</v>
      </c>
      <c r="F4343" s="16">
        <f>Amostras!$F$46</f>
        <v>3</v>
      </c>
      <c r="G4343" s="16">
        <f>Amostras!$G$46</f>
        <v>8</v>
      </c>
      <c r="H4343" s="16">
        <f>Amostras!$H$46</f>
        <v>7</v>
      </c>
      <c r="I4343" s="16">
        <f>Amostras!$I$46</f>
        <v>7</v>
      </c>
      <c r="J4343" s="40">
        <f>(C4343*C4297)+(D4343*D4297)+(E4343*E4297)+(F4343*F4297)+(G4343*G4297)+(H4343*H4297)+(I4343*I4297)+$J$5</f>
        <v>1.7462745098039134</v>
      </c>
      <c r="K4343" s="19">
        <f>Amostras!$J$46</f>
        <v>1</v>
      </c>
      <c r="L4343" s="2">
        <f t="shared" si="1193"/>
        <v>1</v>
      </c>
      <c r="M4343" s="21">
        <f t="shared" si="1191"/>
        <v>0</v>
      </c>
      <c r="N4343">
        <f t="shared" si="1192"/>
        <v>0</v>
      </c>
      <c r="O4343">
        <f t="shared" si="1185"/>
        <v>0</v>
      </c>
      <c r="P4343">
        <f t="shared" si="1186"/>
        <v>0</v>
      </c>
      <c r="Q4343">
        <f t="shared" si="1187"/>
        <v>0</v>
      </c>
      <c r="R4343">
        <f t="shared" si="1188"/>
        <v>0</v>
      </c>
      <c r="S4343">
        <f t="shared" si="1189"/>
        <v>0</v>
      </c>
      <c r="T4343">
        <f t="shared" si="1190"/>
        <v>0</v>
      </c>
      <c r="U4343" s="1"/>
    </row>
    <row r="4344" spans="2:21" x14ac:dyDescent="0.25">
      <c r="B4344" s="15">
        <v>44</v>
      </c>
      <c r="C4344" s="16">
        <f>Amostras!$C$47</f>
        <v>5</v>
      </c>
      <c r="D4344" s="16">
        <f>Amostras!$D$47</f>
        <v>4</v>
      </c>
      <c r="E4344" s="16">
        <f>Amostras!$E$47</f>
        <v>2</v>
      </c>
      <c r="F4344" s="16">
        <f>Amostras!$F$47</f>
        <v>6</v>
      </c>
      <c r="G4344" s="16">
        <f>Amostras!$G$47</f>
        <v>9</v>
      </c>
      <c r="H4344" s="16">
        <f>Amostras!$H$47</f>
        <v>1</v>
      </c>
      <c r="I4344" s="16">
        <f>Amostras!$I$47</f>
        <v>6</v>
      </c>
      <c r="J4344" s="40">
        <f>(C4344*C4297)+(D4344*D4297)+(E4344*E4297)+(F4344*F4297)+(G4344*G4297)+(H4344*H4297)+(I4344*I4297)+$J$5</f>
        <v>0.4768627450980345</v>
      </c>
      <c r="K4344" s="19">
        <f>Amostras!$J$47</f>
        <v>1</v>
      </c>
      <c r="L4344" s="2">
        <f t="shared" si="1193"/>
        <v>1</v>
      </c>
      <c r="M4344" s="21">
        <f t="shared" si="1191"/>
        <v>0</v>
      </c>
      <c r="N4344">
        <f t="shared" si="1192"/>
        <v>0</v>
      </c>
      <c r="O4344">
        <f t="shared" si="1185"/>
        <v>0</v>
      </c>
      <c r="P4344">
        <f t="shared" si="1186"/>
        <v>0</v>
      </c>
      <c r="Q4344">
        <f t="shared" si="1187"/>
        <v>0</v>
      </c>
      <c r="R4344">
        <f t="shared" si="1188"/>
        <v>0</v>
      </c>
      <c r="S4344">
        <f t="shared" si="1189"/>
        <v>0</v>
      </c>
      <c r="T4344">
        <f t="shared" si="1190"/>
        <v>0</v>
      </c>
      <c r="U4344" s="1"/>
    </row>
    <row r="4345" spans="2:21" x14ac:dyDescent="0.25">
      <c r="B4345" s="15">
        <v>45</v>
      </c>
      <c r="C4345" s="16">
        <f>Amostras!$C$48</f>
        <v>9</v>
      </c>
      <c r="D4345" s="16">
        <f>Amostras!$D$48</f>
        <v>1</v>
      </c>
      <c r="E4345" s="16">
        <f>Amostras!$E$48</f>
        <v>5</v>
      </c>
      <c r="F4345" s="16">
        <f>Amostras!$F$48</f>
        <v>3</v>
      </c>
      <c r="G4345" s="16">
        <f>Amostras!$G$48</f>
        <v>4</v>
      </c>
      <c r="H4345" s="16">
        <f>Amostras!$H$48</f>
        <v>7</v>
      </c>
      <c r="I4345" s="16">
        <f>Amostras!$I$48</f>
        <v>3</v>
      </c>
      <c r="J4345" s="40">
        <f>(C4345*C4297)+(D4345*D4297)+(E4345*E4297)+(F4345*F4297)+(G4345*G4297)+(H4345*H4297)+(I4345*I4297)+$J$5</f>
        <v>2.495294117647056</v>
      </c>
      <c r="K4345" s="19">
        <f>Amostras!$J$48</f>
        <v>1</v>
      </c>
      <c r="L4345" s="2">
        <f t="shared" si="1193"/>
        <v>1</v>
      </c>
      <c r="M4345" s="21">
        <f t="shared" si="1191"/>
        <v>0</v>
      </c>
      <c r="N4345">
        <f t="shared" si="1192"/>
        <v>0</v>
      </c>
      <c r="O4345">
        <f t="shared" si="1185"/>
        <v>0</v>
      </c>
      <c r="P4345">
        <f t="shared" si="1186"/>
        <v>0</v>
      </c>
      <c r="Q4345">
        <f t="shared" si="1187"/>
        <v>0</v>
      </c>
      <c r="R4345">
        <f t="shared" si="1188"/>
        <v>0</v>
      </c>
      <c r="S4345">
        <f t="shared" si="1189"/>
        <v>0</v>
      </c>
      <c r="T4345">
        <f t="shared" si="1190"/>
        <v>0</v>
      </c>
      <c r="U4345" s="1"/>
    </row>
    <row r="4346" spans="2:21" x14ac:dyDescent="0.25">
      <c r="B4346" s="15">
        <v>46</v>
      </c>
      <c r="C4346" s="16">
        <f>Amostras!$C$49</f>
        <v>5</v>
      </c>
      <c r="D4346" s="16">
        <f>Amostras!$D$49</f>
        <v>8</v>
      </c>
      <c r="E4346" s="16">
        <f>Amostras!$E$49</f>
        <v>5</v>
      </c>
      <c r="F4346" s="16">
        <f>Amostras!$F$49</f>
        <v>0</v>
      </c>
      <c r="G4346" s="16">
        <f>Amostras!$G$49</f>
        <v>2</v>
      </c>
      <c r="H4346" s="16">
        <f>Amostras!$H$49</f>
        <v>7</v>
      </c>
      <c r="I4346" s="16">
        <f>Amostras!$I$49</f>
        <v>1</v>
      </c>
      <c r="J4346" s="40">
        <f>(C4346*C4297)+(D4346*D4297)+(E4346*E4297)+(F4346*F4297)+(G4346*G4297)+(H4346*H4297)+(I4346*I4297)+$J$5</f>
        <v>0.3780392156862673</v>
      </c>
      <c r="K4346" s="19">
        <f>Amostras!$J$49</f>
        <v>1</v>
      </c>
      <c r="L4346" s="2">
        <f t="shared" si="1193"/>
        <v>1</v>
      </c>
      <c r="M4346" s="21">
        <f t="shared" si="1191"/>
        <v>0</v>
      </c>
      <c r="N4346">
        <f t="shared" si="1192"/>
        <v>0</v>
      </c>
      <c r="O4346">
        <f t="shared" si="1185"/>
        <v>0</v>
      </c>
      <c r="P4346">
        <f t="shared" si="1186"/>
        <v>0</v>
      </c>
      <c r="Q4346">
        <f t="shared" si="1187"/>
        <v>0</v>
      </c>
      <c r="R4346">
        <f t="shared" si="1188"/>
        <v>0</v>
      </c>
      <c r="S4346">
        <f t="shared" si="1189"/>
        <v>0</v>
      </c>
      <c r="T4346">
        <f t="shared" si="1190"/>
        <v>0</v>
      </c>
      <c r="U4346" s="1"/>
    </row>
    <row r="4347" spans="2:21" x14ac:dyDescent="0.25">
      <c r="B4347" s="15">
        <v>47</v>
      </c>
      <c r="C4347" s="16">
        <f>Amostras!$C$50</f>
        <v>8</v>
      </c>
      <c r="D4347" s="16">
        <f>Amostras!$D$50</f>
        <v>3</v>
      </c>
      <c r="E4347" s="16">
        <f>Amostras!$E$50</f>
        <v>4</v>
      </c>
      <c r="F4347" s="16">
        <f>Amostras!$F$50</f>
        <v>4</v>
      </c>
      <c r="G4347" s="16">
        <f>Amostras!$G$50</f>
        <v>8</v>
      </c>
      <c r="H4347" s="16">
        <f>Amostras!$H$50</f>
        <v>6</v>
      </c>
      <c r="I4347" s="16">
        <f>Amostras!$I$50</f>
        <v>0</v>
      </c>
      <c r="J4347" s="40">
        <f>(C4347*C4297)+(D4347*D4297)+(E4347*E4297)+(F4347*F4297)+(G4347*G4297)+(H4347*H4297)+(I4347*I4297)+$J$5</f>
        <v>2.6870588235294104</v>
      </c>
      <c r="K4347" s="19">
        <f>Amostras!$J$50</f>
        <v>1</v>
      </c>
      <c r="L4347" s="2">
        <f t="shared" si="1193"/>
        <v>1</v>
      </c>
      <c r="M4347" s="21">
        <f t="shared" si="1191"/>
        <v>0</v>
      </c>
      <c r="N4347">
        <f t="shared" si="1192"/>
        <v>0</v>
      </c>
      <c r="O4347">
        <f t="shared" si="1185"/>
        <v>0</v>
      </c>
      <c r="P4347">
        <f t="shared" si="1186"/>
        <v>0</v>
      </c>
      <c r="Q4347">
        <f t="shared" si="1187"/>
        <v>0</v>
      </c>
      <c r="R4347">
        <f t="shared" si="1188"/>
        <v>0</v>
      </c>
      <c r="S4347">
        <f t="shared" si="1189"/>
        <v>0</v>
      </c>
      <c r="T4347">
        <f t="shared" si="1190"/>
        <v>0</v>
      </c>
      <c r="U4347" s="1"/>
    </row>
    <row r="4348" spans="2:21" x14ac:dyDescent="0.25">
      <c r="B4348" s="15">
        <v>48</v>
      </c>
      <c r="C4348" s="16">
        <f>Amostras!$C$51</f>
        <v>6</v>
      </c>
      <c r="D4348" s="16">
        <f>Amostras!$D$51</f>
        <v>0</v>
      </c>
      <c r="E4348" s="16">
        <f>Amostras!$E$51</f>
        <v>3</v>
      </c>
      <c r="F4348" s="16">
        <f>Amostras!$F$51</f>
        <v>8</v>
      </c>
      <c r="G4348" s="16">
        <f>Amostras!$G$51</f>
        <v>8</v>
      </c>
      <c r="H4348" s="16">
        <f>Amostras!$H$51</f>
        <v>5</v>
      </c>
      <c r="I4348" s="16">
        <f>Amostras!$I$51</f>
        <v>0</v>
      </c>
      <c r="J4348" s="40">
        <f>(C4348*C4297)+(D4348*D4297)+(E4348*E4297)+(F4348*F4297)+(G4348*G4297)+(H4348*H4297)+(I4348*I4297)+$J$5</f>
        <v>1.6078431372548998</v>
      </c>
      <c r="K4348" s="19">
        <f>Amostras!$J$51</f>
        <v>1</v>
      </c>
      <c r="L4348" s="2">
        <f t="shared" si="1193"/>
        <v>1</v>
      </c>
      <c r="M4348" s="21">
        <f t="shared" si="1191"/>
        <v>0</v>
      </c>
      <c r="N4348">
        <f t="shared" si="1192"/>
        <v>0</v>
      </c>
      <c r="O4348">
        <f t="shared" si="1185"/>
        <v>0</v>
      </c>
      <c r="P4348">
        <f t="shared" si="1186"/>
        <v>0</v>
      </c>
      <c r="Q4348">
        <f t="shared" si="1187"/>
        <v>0</v>
      </c>
      <c r="R4348">
        <f t="shared" si="1188"/>
        <v>0</v>
      </c>
      <c r="S4348">
        <f t="shared" si="1189"/>
        <v>0</v>
      </c>
      <c r="T4348">
        <f t="shared" si="1190"/>
        <v>0</v>
      </c>
      <c r="U4348" s="1"/>
    </row>
    <row r="4349" spans="2:21" x14ac:dyDescent="0.25">
      <c r="B4349" s="15">
        <v>49</v>
      </c>
      <c r="C4349" s="16">
        <f>Amostras!$C$52</f>
        <v>6</v>
      </c>
      <c r="D4349" s="16">
        <f>Amostras!$D$52</f>
        <v>1</v>
      </c>
      <c r="E4349" s="16">
        <f>Amostras!$E$52</f>
        <v>4</v>
      </c>
      <c r="F4349" s="16">
        <f>Amostras!$F$52</f>
        <v>6</v>
      </c>
      <c r="G4349" s="16">
        <f>Amostras!$G$52</f>
        <v>7</v>
      </c>
      <c r="H4349" s="16">
        <f>Amostras!$H$52</f>
        <v>4</v>
      </c>
      <c r="I4349" s="16">
        <f>Amostras!$I$52</f>
        <v>9</v>
      </c>
      <c r="J4349" s="40">
        <f>(C4349*C4297)+(D4349*D4297)+(E4349*E4297)+(F4349*F4297)+(G4349*G4297)+(H4349*H4297)+(I4349*I4297)+$J$5</f>
        <v>0.60823529411764321</v>
      </c>
      <c r="K4349" s="19">
        <f>Amostras!$J$52</f>
        <v>1</v>
      </c>
      <c r="L4349" s="2">
        <f t="shared" si="1193"/>
        <v>1</v>
      </c>
      <c r="M4349" s="21">
        <f t="shared" si="1191"/>
        <v>0</v>
      </c>
      <c r="N4349">
        <f t="shared" si="1192"/>
        <v>0</v>
      </c>
      <c r="O4349">
        <f t="shared" si="1185"/>
        <v>0</v>
      </c>
      <c r="P4349">
        <f t="shared" si="1186"/>
        <v>0</v>
      </c>
      <c r="Q4349">
        <f t="shared" si="1187"/>
        <v>0</v>
      </c>
      <c r="R4349">
        <f t="shared" si="1188"/>
        <v>0</v>
      </c>
      <c r="S4349">
        <f t="shared" si="1189"/>
        <v>0</v>
      </c>
      <c r="T4349">
        <f t="shared" si="1190"/>
        <v>0</v>
      </c>
      <c r="U4349" s="1"/>
    </row>
    <row r="4350" spans="2:21" x14ac:dyDescent="0.25">
      <c r="B4350" s="15">
        <v>50</v>
      </c>
      <c r="C4350" s="16">
        <f>Amostras!$C$53</f>
        <v>6</v>
      </c>
      <c r="D4350" s="16">
        <f>Amostras!$D$53</f>
        <v>9</v>
      </c>
      <c r="E4350" s="16">
        <f>Amostras!$E$53</f>
        <v>0</v>
      </c>
      <c r="F4350" s="16">
        <f>Amostras!$F$53</f>
        <v>9</v>
      </c>
      <c r="G4350" s="16">
        <f>Amostras!$G$53</f>
        <v>4</v>
      </c>
      <c r="H4350" s="16">
        <f>Amostras!$H$53</f>
        <v>9</v>
      </c>
      <c r="I4350" s="16">
        <f>Amostras!$I$53</f>
        <v>7</v>
      </c>
      <c r="J4350" s="40">
        <f>(C4350*C4297)+(D4350*D4297)+(E4350*E4297)+(F4350*F4297)+(G4350*G4297)+(H4350*H4297)+(I4350*I4297)+$J$5</f>
        <v>0.5850980392156746</v>
      </c>
      <c r="K4350" s="19">
        <f>Amostras!$J$53</f>
        <v>1</v>
      </c>
      <c r="L4350" s="2">
        <f t="shared" si="1193"/>
        <v>1</v>
      </c>
      <c r="M4350" s="21">
        <f t="shared" si="1191"/>
        <v>0</v>
      </c>
      <c r="N4350">
        <f t="shared" si="1192"/>
        <v>0</v>
      </c>
      <c r="O4350">
        <f t="shared" si="1185"/>
        <v>0</v>
      </c>
      <c r="P4350">
        <f t="shared" si="1186"/>
        <v>0</v>
      </c>
      <c r="Q4350">
        <f t="shared" si="1187"/>
        <v>0</v>
      </c>
      <c r="R4350">
        <f t="shared" si="1188"/>
        <v>0</v>
      </c>
      <c r="S4350">
        <f t="shared" si="1189"/>
        <v>0</v>
      </c>
      <c r="T4350">
        <f t="shared" si="1190"/>
        <v>0</v>
      </c>
      <c r="U4350" s="1"/>
    </row>
    <row r="4351" spans="2:21" x14ac:dyDescent="0.25">
      <c r="B4351" s="45" t="s">
        <v>37</v>
      </c>
      <c r="C4351" s="45"/>
      <c r="D4351" s="45"/>
      <c r="E4351" s="45"/>
      <c r="F4351" s="45"/>
      <c r="G4351" s="45"/>
      <c r="H4351" s="45"/>
      <c r="I4351" s="45"/>
      <c r="J4351" s="45"/>
      <c r="K4351" s="45"/>
      <c r="L4351" s="45"/>
      <c r="M4351" s="46"/>
      <c r="N4351" s="22">
        <f>AVERAGE(N4300:N4350)</f>
        <v>-3.1372549019607842E-3</v>
      </c>
      <c r="O4351" s="22">
        <f t="shared" ref="O4351:T4351" si="1194">AVERAGE(O4300:O4350)</f>
        <v>-3.9215686274509803E-3</v>
      </c>
      <c r="P4351" s="22">
        <f t="shared" si="1194"/>
        <v>-3.9215686274509803E-3</v>
      </c>
      <c r="Q4351" s="22">
        <f t="shared" si="1194"/>
        <v>-3.529411764705882E-3</v>
      </c>
      <c r="R4351" s="22">
        <f t="shared" si="1194"/>
        <v>-5.0980392156862748E-3</v>
      </c>
      <c r="S4351" s="22">
        <f t="shared" si="1194"/>
        <v>-2.7450980392156859E-3</v>
      </c>
      <c r="T4351" s="22">
        <f t="shared" si="1194"/>
        <v>-2.7450980392156863E-3</v>
      </c>
      <c r="U4351" s="1"/>
    </row>
    <row r="4354" spans="2:21" x14ac:dyDescent="0.25">
      <c r="B4354" s="44" t="s">
        <v>17</v>
      </c>
      <c r="C4354" s="11" t="s">
        <v>8</v>
      </c>
      <c r="D4354" s="11" t="s">
        <v>9</v>
      </c>
      <c r="E4354" s="11" t="s">
        <v>10</v>
      </c>
      <c r="F4354" s="11" t="s">
        <v>11</v>
      </c>
      <c r="G4354" s="11" t="s">
        <v>12</v>
      </c>
      <c r="H4354" s="11" t="s">
        <v>13</v>
      </c>
      <c r="I4354" s="11" t="s">
        <v>14</v>
      </c>
      <c r="J4354" s="12" t="s">
        <v>15</v>
      </c>
      <c r="K4354" s="39" t="s">
        <v>38</v>
      </c>
      <c r="L4354" s="20">
        <v>75</v>
      </c>
    </row>
    <row r="4355" spans="2:21" x14ac:dyDescent="0.25">
      <c r="B4355" s="44"/>
      <c r="C4355" s="23">
        <f>N4351+C4297</f>
        <v>0.53254901960784296</v>
      </c>
      <c r="D4355" s="23">
        <f t="shared" ref="D4355" si="1195">O4351+D4297</f>
        <v>1.6470588235293245E-2</v>
      </c>
      <c r="E4355" s="23">
        <f t="shared" ref="E4355" si="1196">P4351+E4297</f>
        <v>5.6078431372548782E-2</v>
      </c>
      <c r="F4355" s="23">
        <f t="shared" ref="F4355" si="1197">Q4351+F4297</f>
        <v>2.9019607843136685E-2</v>
      </c>
      <c r="G4355" s="23">
        <f t="shared" ref="G4355" si="1198">R4351+G4297</f>
        <v>0.10352941176470631</v>
      </c>
      <c r="H4355" s="23">
        <f t="shared" ref="H4355" si="1199">S4351+H4297</f>
        <v>1.4117647058823698E-2</v>
      </c>
      <c r="I4355" s="23">
        <f t="shared" ref="I4355" si="1200">T4351+I4297</f>
        <v>-0.10156862745098047</v>
      </c>
      <c r="J4355" s="13">
        <f>$J$5</f>
        <v>-3</v>
      </c>
    </row>
    <row r="4357" spans="2:21" x14ac:dyDescent="0.25">
      <c r="B4357" s="15" t="s">
        <v>21</v>
      </c>
      <c r="C4357" s="15" t="s">
        <v>1</v>
      </c>
      <c r="D4357" s="15" t="s">
        <v>2</v>
      </c>
      <c r="E4357" s="15" t="s">
        <v>3</v>
      </c>
      <c r="F4357" s="15" t="s">
        <v>4</v>
      </c>
      <c r="G4357" s="15" t="s">
        <v>5</v>
      </c>
      <c r="H4357" s="15" t="s">
        <v>6</v>
      </c>
      <c r="I4357" s="15" t="s">
        <v>7</v>
      </c>
      <c r="J4357" s="18" t="s">
        <v>23</v>
      </c>
      <c r="K4357" s="17" t="s">
        <v>22</v>
      </c>
      <c r="L4357" s="5" t="s">
        <v>36</v>
      </c>
      <c r="M4357" s="20" t="s">
        <v>24</v>
      </c>
      <c r="N4357" s="5" t="s">
        <v>25</v>
      </c>
      <c r="O4357" s="5" t="s">
        <v>26</v>
      </c>
      <c r="P4357" s="5" t="s">
        <v>27</v>
      </c>
      <c r="Q4357" s="5" t="s">
        <v>28</v>
      </c>
      <c r="R4357" s="5" t="s">
        <v>29</v>
      </c>
      <c r="S4357" s="5" t="s">
        <v>30</v>
      </c>
      <c r="T4357" s="5" t="s">
        <v>31</v>
      </c>
      <c r="U4357" s="1"/>
    </row>
    <row r="4358" spans="2:21" x14ac:dyDescent="0.25">
      <c r="B4358" s="15" t="s">
        <v>0</v>
      </c>
      <c r="C4358" s="16">
        <f>Amostras!$C$3</f>
        <v>4</v>
      </c>
      <c r="D4358" s="16">
        <f>Amostras!$D$3</f>
        <v>9</v>
      </c>
      <c r="E4358" s="16">
        <f>Amostras!$E$3</f>
        <v>9</v>
      </c>
      <c r="F4358" s="16">
        <f>Amostras!$F$3</f>
        <v>4</v>
      </c>
      <c r="G4358" s="16">
        <f>Amostras!$G$3</f>
        <v>7</v>
      </c>
      <c r="H4358" s="16">
        <f>Amostras!$H$3</f>
        <v>9</v>
      </c>
      <c r="I4358" s="16">
        <f>Amostras!$I$3</f>
        <v>9</v>
      </c>
      <c r="J4358" s="40">
        <f>(C4358*C4355)+(D4358*D4355)+(E4358*E4355)+(F4358*F4355)+(G4358*G4355)+(H4358*H4355)+(I4358*I4355)+$J$5</f>
        <v>-0.16313725490196962</v>
      </c>
      <c r="K4358" s="19">
        <f>Amostras!$J$3</f>
        <v>1</v>
      </c>
      <c r="L4358" s="2">
        <f>IF(J4358&gt;=0,1,-1)</f>
        <v>-1</v>
      </c>
      <c r="M4358" s="21">
        <f>K4358-L4358</f>
        <v>2</v>
      </c>
      <c r="N4358">
        <f>$E$2*$M4358*C4358</f>
        <v>0.08</v>
      </c>
      <c r="O4358">
        <f t="shared" ref="O4358:O4408" si="1201">$E$2*$M4358*D4358</f>
        <v>0.18</v>
      </c>
      <c r="P4358">
        <f t="shared" ref="P4358:P4408" si="1202">$E$2*$M4358*E4358</f>
        <v>0.18</v>
      </c>
      <c r="Q4358">
        <f t="shared" ref="Q4358:Q4408" si="1203">$E$2*$M4358*F4358</f>
        <v>0.08</v>
      </c>
      <c r="R4358">
        <f t="shared" ref="R4358:R4408" si="1204">$E$2*$M4358*G4358</f>
        <v>0.14000000000000001</v>
      </c>
      <c r="S4358">
        <f t="shared" ref="S4358:S4408" si="1205">$E$2*$M4358*H4358</f>
        <v>0.18</v>
      </c>
      <c r="T4358">
        <f t="shared" ref="T4358:T4408" si="1206">$E$2*$M4358*I4358</f>
        <v>0.18</v>
      </c>
      <c r="U4358" s="1"/>
    </row>
    <row r="4359" spans="2:21" x14ac:dyDescent="0.25">
      <c r="B4359" s="15">
        <v>1</v>
      </c>
      <c r="C4359" s="16">
        <f>Amostras!$C$4</f>
        <v>2</v>
      </c>
      <c r="D4359" s="16">
        <f>Amostras!$D$4</f>
        <v>0</v>
      </c>
      <c r="E4359" s="16">
        <f>Amostras!$E$4</f>
        <v>6</v>
      </c>
      <c r="F4359" s="16">
        <f>Amostras!$F$4</f>
        <v>3</v>
      </c>
      <c r="G4359" s="16">
        <f>Amostras!$G$4</f>
        <v>2</v>
      </c>
      <c r="H4359" s="16">
        <f>Amostras!$H$4</f>
        <v>1</v>
      </c>
      <c r="I4359" s="16">
        <f>Amostras!$I$4</f>
        <v>7</v>
      </c>
      <c r="J4359" s="40">
        <f>(C4359*C4355)+(D4359*D4355)+(E4359*E4355)+(F4359*F4355)+(G4359*G4355)+(H4359*H4355)+(I4359*I4355)+$J$5</f>
        <v>-2.0011764705882382</v>
      </c>
      <c r="K4359" s="19">
        <f>Amostras!$J$4</f>
        <v>-1</v>
      </c>
      <c r="L4359" s="2">
        <f>IF(J4359&gt;=0,1,-1)</f>
        <v>-1</v>
      </c>
      <c r="M4359" s="21">
        <f t="shared" ref="M4359:M4408" si="1207">K4359-L4359</f>
        <v>0</v>
      </c>
      <c r="N4359">
        <f t="shared" ref="N4359:N4408" si="1208">$E$2*$M4359*C4359</f>
        <v>0</v>
      </c>
      <c r="O4359">
        <f t="shared" si="1201"/>
        <v>0</v>
      </c>
      <c r="P4359">
        <f t="shared" si="1202"/>
        <v>0</v>
      </c>
      <c r="Q4359">
        <f t="shared" si="1203"/>
        <v>0</v>
      </c>
      <c r="R4359">
        <f t="shared" si="1204"/>
        <v>0</v>
      </c>
      <c r="S4359">
        <f t="shared" si="1205"/>
        <v>0</v>
      </c>
      <c r="T4359">
        <f t="shared" si="1206"/>
        <v>0</v>
      </c>
      <c r="U4359" s="1"/>
    </row>
    <row r="4360" spans="2:21" x14ac:dyDescent="0.25">
      <c r="B4360" s="15">
        <v>2</v>
      </c>
      <c r="C4360" s="16">
        <f>Amostras!$C$5</f>
        <v>3</v>
      </c>
      <c r="D4360" s="16">
        <f>Amostras!$D$5</f>
        <v>9</v>
      </c>
      <c r="E4360" s="16">
        <f>Amostras!$E$5</f>
        <v>1</v>
      </c>
      <c r="F4360" s="16">
        <f>Amostras!$F$5</f>
        <v>9</v>
      </c>
      <c r="G4360" s="16">
        <f>Amostras!$G$5</f>
        <v>8</v>
      </c>
      <c r="H4360" s="16">
        <f>Amostras!$H$5</f>
        <v>7</v>
      </c>
      <c r="I4360" s="16">
        <f>Amostras!$I$5</f>
        <v>7</v>
      </c>
      <c r="J4360" s="40">
        <f>(C4360*C4355)+(D4360*D4355)+(E4360*E4355)+(F4360*F4355)+(G4360*G4355)+(H4360*H4355)+(I4360*I4355)+$J$5</f>
        <v>-0.72078431372549945</v>
      </c>
      <c r="K4360" s="19">
        <f>Amostras!$J$5</f>
        <v>-1</v>
      </c>
      <c r="L4360" s="2">
        <f t="shared" ref="L4360:L4408" si="1209">IF(J4360&gt;=0,1,-1)</f>
        <v>-1</v>
      </c>
      <c r="M4360" s="21">
        <f t="shared" si="1207"/>
        <v>0</v>
      </c>
      <c r="N4360">
        <f t="shared" si="1208"/>
        <v>0</v>
      </c>
      <c r="O4360">
        <f t="shared" si="1201"/>
        <v>0</v>
      </c>
      <c r="P4360">
        <f t="shared" si="1202"/>
        <v>0</v>
      </c>
      <c r="Q4360">
        <f t="shared" si="1203"/>
        <v>0</v>
      </c>
      <c r="R4360">
        <f t="shared" si="1204"/>
        <v>0</v>
      </c>
      <c r="S4360">
        <f t="shared" si="1205"/>
        <v>0</v>
      </c>
      <c r="T4360">
        <f t="shared" si="1206"/>
        <v>0</v>
      </c>
      <c r="U4360" s="1"/>
    </row>
    <row r="4361" spans="2:21" x14ac:dyDescent="0.25">
      <c r="B4361" s="15">
        <v>3</v>
      </c>
      <c r="C4361" s="16">
        <f>Amostras!$C$6</f>
        <v>3</v>
      </c>
      <c r="D4361" s="16">
        <f>Amostras!$D$6</f>
        <v>2</v>
      </c>
      <c r="E4361" s="16">
        <f>Amostras!$E$6</f>
        <v>6</v>
      </c>
      <c r="F4361" s="16">
        <f>Amostras!$F$6</f>
        <v>5</v>
      </c>
      <c r="G4361" s="16">
        <f>Amostras!$G$6</f>
        <v>4</v>
      </c>
      <c r="H4361" s="16">
        <f>Amostras!$H$6</f>
        <v>1</v>
      </c>
      <c r="I4361" s="16">
        <f>Amostras!$I$6</f>
        <v>7</v>
      </c>
      <c r="J4361" s="40">
        <f>(C4361*C4355)+(D4361*D4355)+(E4361*E4355)+(F4361*F4355)+(G4361*G4355)+(H4361*H4355)+(I4361*I4355)+$J$5</f>
        <v>-1.1705882352941228</v>
      </c>
      <c r="K4361" s="19">
        <f>Amostras!$J$6</f>
        <v>-1</v>
      </c>
      <c r="L4361" s="2">
        <f t="shared" si="1209"/>
        <v>-1</v>
      </c>
      <c r="M4361" s="21">
        <f t="shared" si="1207"/>
        <v>0</v>
      </c>
      <c r="N4361">
        <f t="shared" si="1208"/>
        <v>0</v>
      </c>
      <c r="O4361">
        <f t="shared" si="1201"/>
        <v>0</v>
      </c>
      <c r="P4361">
        <f t="shared" si="1202"/>
        <v>0</v>
      </c>
      <c r="Q4361">
        <f t="shared" si="1203"/>
        <v>0</v>
      </c>
      <c r="R4361">
        <f t="shared" si="1204"/>
        <v>0</v>
      </c>
      <c r="S4361">
        <f t="shared" si="1205"/>
        <v>0</v>
      </c>
      <c r="T4361">
        <f t="shared" si="1206"/>
        <v>0</v>
      </c>
      <c r="U4361" s="1"/>
    </row>
    <row r="4362" spans="2:21" x14ac:dyDescent="0.25">
      <c r="B4362" s="15">
        <v>4</v>
      </c>
      <c r="C4362" s="16">
        <f>Amostras!$C$7</f>
        <v>2</v>
      </c>
      <c r="D4362" s="16">
        <f>Amostras!$D$7</f>
        <v>2</v>
      </c>
      <c r="E4362" s="16">
        <f>Amostras!$E$7</f>
        <v>4</v>
      </c>
      <c r="F4362" s="16">
        <f>Amostras!$F$7</f>
        <v>9</v>
      </c>
      <c r="G4362" s="16">
        <f>Amostras!$G$7</f>
        <v>3</v>
      </c>
      <c r="H4362" s="16">
        <f>Amostras!$H$7</f>
        <v>6</v>
      </c>
      <c r="I4362" s="16">
        <f>Amostras!$I$7</f>
        <v>8</v>
      </c>
      <c r="J4362" s="40">
        <f>(C4362*C4355)+(D4362*D4355)+(E4362*E4355)+(F4362*F4355)+(G4362*G4355)+(H4362*H4355)+(I4362*I4355)+$J$5</f>
        <v>-1.8337254901960851</v>
      </c>
      <c r="K4362" s="19">
        <f>Amostras!$J$7</f>
        <v>-1</v>
      </c>
      <c r="L4362" s="2">
        <f t="shared" si="1209"/>
        <v>-1</v>
      </c>
      <c r="M4362" s="21">
        <f t="shared" si="1207"/>
        <v>0</v>
      </c>
      <c r="N4362">
        <f t="shared" si="1208"/>
        <v>0</v>
      </c>
      <c r="O4362">
        <f t="shared" si="1201"/>
        <v>0</v>
      </c>
      <c r="P4362">
        <f t="shared" si="1202"/>
        <v>0</v>
      </c>
      <c r="Q4362">
        <f t="shared" si="1203"/>
        <v>0</v>
      </c>
      <c r="R4362">
        <f t="shared" si="1204"/>
        <v>0</v>
      </c>
      <c r="S4362">
        <f t="shared" si="1205"/>
        <v>0</v>
      </c>
      <c r="T4362">
        <f t="shared" si="1206"/>
        <v>0</v>
      </c>
      <c r="U4362" s="1"/>
    </row>
    <row r="4363" spans="2:21" x14ac:dyDescent="0.25">
      <c r="B4363" s="15">
        <v>5</v>
      </c>
      <c r="C4363" s="16">
        <f>Amostras!$C$8</f>
        <v>1</v>
      </c>
      <c r="D4363" s="16">
        <f>Amostras!$D$8</f>
        <v>9</v>
      </c>
      <c r="E4363" s="16">
        <f>Amostras!$E$8</f>
        <v>2</v>
      </c>
      <c r="F4363" s="16">
        <f>Amostras!$F$8</f>
        <v>6</v>
      </c>
      <c r="G4363" s="16">
        <f>Amostras!$G$8</f>
        <v>2</v>
      </c>
      <c r="H4363" s="16">
        <f>Amostras!$H$8</f>
        <v>9</v>
      </c>
      <c r="I4363" s="16">
        <f>Amostras!$I$8</f>
        <v>4</v>
      </c>
      <c r="J4363" s="40">
        <f>(C4363*C4355)+(D4363*D4355)+(E4363*E4355)+(F4363*F4355)+(G4363*G4355)+(H4363*H4355)+(I4363*I4355)+$J$5</f>
        <v>-2.1050980392156964</v>
      </c>
      <c r="K4363" s="19">
        <f>Amostras!$J$8</f>
        <v>-1</v>
      </c>
      <c r="L4363" s="2">
        <f t="shared" si="1209"/>
        <v>-1</v>
      </c>
      <c r="M4363" s="21">
        <f t="shared" si="1207"/>
        <v>0</v>
      </c>
      <c r="N4363">
        <f t="shared" si="1208"/>
        <v>0</v>
      </c>
      <c r="O4363">
        <f t="shared" si="1201"/>
        <v>0</v>
      </c>
      <c r="P4363">
        <f t="shared" si="1202"/>
        <v>0</v>
      </c>
      <c r="Q4363">
        <f t="shared" si="1203"/>
        <v>0</v>
      </c>
      <c r="R4363">
        <f t="shared" si="1204"/>
        <v>0</v>
      </c>
      <c r="S4363">
        <f t="shared" si="1205"/>
        <v>0</v>
      </c>
      <c r="T4363">
        <f t="shared" si="1206"/>
        <v>0</v>
      </c>
      <c r="U4363" s="1"/>
    </row>
    <row r="4364" spans="2:21" x14ac:dyDescent="0.25">
      <c r="B4364" s="15">
        <v>6</v>
      </c>
      <c r="C4364" s="16">
        <f>Amostras!$C$9</f>
        <v>4</v>
      </c>
      <c r="D4364" s="16">
        <f>Amostras!$D$9</f>
        <v>8</v>
      </c>
      <c r="E4364" s="16">
        <f>Amostras!$E$9</f>
        <v>1</v>
      </c>
      <c r="F4364" s="16">
        <f>Amostras!$F$9</f>
        <v>5</v>
      </c>
      <c r="G4364" s="16">
        <f>Amostras!$G$9</f>
        <v>9</v>
      </c>
      <c r="H4364" s="16">
        <f>Amostras!$H$9</f>
        <v>6</v>
      </c>
      <c r="I4364" s="16">
        <f>Amostras!$I$9</f>
        <v>4</v>
      </c>
      <c r="J4364" s="40">
        <f>(C4364*C4355)+(D4364*D4355)+(E4364*E4355)+(F4364*F4355)+(G4364*G4355)+(H4364*H4355)+(I4364*I4355)+$J$5</f>
        <v>7.3333333333327033E-2</v>
      </c>
      <c r="K4364" s="19">
        <f>Amostras!$J$9</f>
        <v>-1</v>
      </c>
      <c r="L4364" s="2">
        <f t="shared" si="1209"/>
        <v>1</v>
      </c>
      <c r="M4364" s="21">
        <f t="shared" si="1207"/>
        <v>-2</v>
      </c>
      <c r="N4364">
        <f t="shared" si="1208"/>
        <v>-0.08</v>
      </c>
      <c r="O4364">
        <f t="shared" si="1201"/>
        <v>-0.16</v>
      </c>
      <c r="P4364">
        <f t="shared" si="1202"/>
        <v>-0.02</v>
      </c>
      <c r="Q4364">
        <f t="shared" si="1203"/>
        <v>-0.1</v>
      </c>
      <c r="R4364">
        <f t="shared" si="1204"/>
        <v>-0.18</v>
      </c>
      <c r="S4364">
        <f t="shared" si="1205"/>
        <v>-0.12</v>
      </c>
      <c r="T4364">
        <f t="shared" si="1206"/>
        <v>-0.08</v>
      </c>
      <c r="U4364" s="1"/>
    </row>
    <row r="4365" spans="2:21" x14ac:dyDescent="0.25">
      <c r="B4365" s="15">
        <v>7</v>
      </c>
      <c r="C4365" s="16">
        <f>Amostras!$C$10</f>
        <v>1</v>
      </c>
      <c r="D4365" s="16">
        <f>Amostras!$D$10</f>
        <v>1</v>
      </c>
      <c r="E4365" s="16">
        <f>Amostras!$E$10</f>
        <v>4</v>
      </c>
      <c r="F4365" s="16">
        <f>Amostras!$F$10</f>
        <v>0</v>
      </c>
      <c r="G4365" s="16">
        <f>Amostras!$G$10</f>
        <v>1</v>
      </c>
      <c r="H4365" s="16">
        <f>Amostras!$H$10</f>
        <v>5</v>
      </c>
      <c r="I4365" s="16">
        <f>Amostras!$I$10</f>
        <v>6</v>
      </c>
      <c r="J4365" s="40">
        <f>(C4365*C4355)+(D4365*D4355)+(E4365*E4355)+(F4365*F4355)+(G4365*G4355)+(H4365*H4355)+(I4365*I4355)+$J$5</f>
        <v>-2.6619607843137265</v>
      </c>
      <c r="K4365" s="19">
        <f>Amostras!$J$10</f>
        <v>-1</v>
      </c>
      <c r="L4365" s="2">
        <f t="shared" si="1209"/>
        <v>-1</v>
      </c>
      <c r="M4365" s="21">
        <f t="shared" si="1207"/>
        <v>0</v>
      </c>
      <c r="N4365">
        <f t="shared" si="1208"/>
        <v>0</v>
      </c>
      <c r="O4365">
        <f t="shared" si="1201"/>
        <v>0</v>
      </c>
      <c r="P4365">
        <f t="shared" si="1202"/>
        <v>0</v>
      </c>
      <c r="Q4365">
        <f t="shared" si="1203"/>
        <v>0</v>
      </c>
      <c r="R4365">
        <f t="shared" si="1204"/>
        <v>0</v>
      </c>
      <c r="S4365">
        <f t="shared" si="1205"/>
        <v>0</v>
      </c>
      <c r="T4365">
        <f t="shared" si="1206"/>
        <v>0</v>
      </c>
      <c r="U4365" s="1"/>
    </row>
    <row r="4366" spans="2:21" x14ac:dyDescent="0.25">
      <c r="B4366" s="15">
        <v>8</v>
      </c>
      <c r="C4366" s="16">
        <f>Amostras!$C$11</f>
        <v>3</v>
      </c>
      <c r="D4366" s="16">
        <f>Amostras!$D$11</f>
        <v>6</v>
      </c>
      <c r="E4366" s="16">
        <f>Amostras!$E$11</f>
        <v>1</v>
      </c>
      <c r="F4366" s="16">
        <f>Amostras!$F$11</f>
        <v>6</v>
      </c>
      <c r="G4366" s="16">
        <f>Amostras!$G$11</f>
        <v>1</v>
      </c>
      <c r="H4366" s="16">
        <f>Amostras!$H$11</f>
        <v>4</v>
      </c>
      <c r="I4366" s="16">
        <f>Amostras!$I$11</f>
        <v>8</v>
      </c>
      <c r="J4366" s="40">
        <f>(C4366*C4355)+(D4366*D4355)+(E4366*E4355)+(F4366*F4355)+(G4366*G4355)+(H4366*H4355)+(I4366*I4355)+$J$5</f>
        <v>-1.7258823529411853</v>
      </c>
      <c r="K4366" s="19">
        <f>Amostras!$J$11</f>
        <v>-1</v>
      </c>
      <c r="L4366" s="2">
        <f t="shared" si="1209"/>
        <v>-1</v>
      </c>
      <c r="M4366" s="21">
        <f t="shared" si="1207"/>
        <v>0</v>
      </c>
      <c r="N4366">
        <f t="shared" si="1208"/>
        <v>0</v>
      </c>
      <c r="O4366">
        <f t="shared" si="1201"/>
        <v>0</v>
      </c>
      <c r="P4366">
        <f t="shared" si="1202"/>
        <v>0</v>
      </c>
      <c r="Q4366">
        <f t="shared" si="1203"/>
        <v>0</v>
      </c>
      <c r="R4366">
        <f t="shared" si="1204"/>
        <v>0</v>
      </c>
      <c r="S4366">
        <f t="shared" si="1205"/>
        <v>0</v>
      </c>
      <c r="T4366">
        <f t="shared" si="1206"/>
        <v>0</v>
      </c>
      <c r="U4366" s="1"/>
    </row>
    <row r="4367" spans="2:21" x14ac:dyDescent="0.25">
      <c r="B4367" s="15">
        <v>9</v>
      </c>
      <c r="C4367" s="16">
        <f>Amostras!$C$12</f>
        <v>1</v>
      </c>
      <c r="D4367" s="16">
        <f>Amostras!$D$12</f>
        <v>3</v>
      </c>
      <c r="E4367" s="16">
        <f>Amostras!$E$12</f>
        <v>4</v>
      </c>
      <c r="F4367" s="16">
        <f>Amostras!$F$12</f>
        <v>7</v>
      </c>
      <c r="G4367" s="16">
        <f>Amostras!$G$12</f>
        <v>1</v>
      </c>
      <c r="H4367" s="16">
        <f>Amostras!$H$12</f>
        <v>3</v>
      </c>
      <c r="I4367" s="16">
        <f>Amostras!$I$12</f>
        <v>1</v>
      </c>
      <c r="J4367" s="40">
        <f>(C4367*C4355)+(D4367*D4355)+(E4367*E4355)+(F4367*F4355)+(G4367*G4355)+(H4367*H4355)+(I4367*I4355)+$J$5</f>
        <v>-1.9462745098039282</v>
      </c>
      <c r="K4367" s="19">
        <f>Amostras!$J$12</f>
        <v>-1</v>
      </c>
      <c r="L4367" s="2">
        <f t="shared" si="1209"/>
        <v>-1</v>
      </c>
      <c r="M4367" s="21">
        <f t="shared" si="1207"/>
        <v>0</v>
      </c>
      <c r="N4367">
        <f t="shared" si="1208"/>
        <v>0</v>
      </c>
      <c r="O4367">
        <f t="shared" si="1201"/>
        <v>0</v>
      </c>
      <c r="P4367">
        <f t="shared" si="1202"/>
        <v>0</v>
      </c>
      <c r="Q4367">
        <f t="shared" si="1203"/>
        <v>0</v>
      </c>
      <c r="R4367">
        <f t="shared" si="1204"/>
        <v>0</v>
      </c>
      <c r="S4367">
        <f t="shared" si="1205"/>
        <v>0</v>
      </c>
      <c r="T4367">
        <f t="shared" si="1206"/>
        <v>0</v>
      </c>
      <c r="U4367" s="1"/>
    </row>
    <row r="4368" spans="2:21" x14ac:dyDescent="0.25">
      <c r="B4368" s="15">
        <v>10</v>
      </c>
      <c r="C4368" s="16">
        <f>Amostras!$C$13</f>
        <v>3</v>
      </c>
      <c r="D4368" s="16">
        <f>Amostras!$D$13</f>
        <v>2</v>
      </c>
      <c r="E4368" s="16">
        <f>Amostras!$E$13</f>
        <v>2</v>
      </c>
      <c r="F4368" s="16">
        <f>Amostras!$F$13</f>
        <v>3</v>
      </c>
      <c r="G4368" s="16">
        <f>Amostras!$G$13</f>
        <v>9</v>
      </c>
      <c r="H4368" s="16">
        <f>Amostras!$H$13</f>
        <v>5</v>
      </c>
      <c r="I4368" s="16">
        <f>Amostras!$I$13</f>
        <v>8</v>
      </c>
      <c r="J4368" s="40">
        <f>(C4368*C4355)+(D4368*D4355)+(E4368*E4355)+(F4368*F4355)+(G4368*G4355)+(H4368*H4355)+(I4368*I4355)+$J$5</f>
        <v>-0.98039215686274606</v>
      </c>
      <c r="K4368" s="19">
        <f>Amostras!$J$13</f>
        <v>-1</v>
      </c>
      <c r="L4368" s="2">
        <f t="shared" si="1209"/>
        <v>-1</v>
      </c>
      <c r="M4368" s="21">
        <f t="shared" si="1207"/>
        <v>0</v>
      </c>
      <c r="N4368">
        <f t="shared" si="1208"/>
        <v>0</v>
      </c>
      <c r="O4368">
        <f t="shared" si="1201"/>
        <v>0</v>
      </c>
      <c r="P4368">
        <f t="shared" si="1202"/>
        <v>0</v>
      </c>
      <c r="Q4368">
        <f t="shared" si="1203"/>
        <v>0</v>
      </c>
      <c r="R4368">
        <f t="shared" si="1204"/>
        <v>0</v>
      </c>
      <c r="S4368">
        <f t="shared" si="1205"/>
        <v>0</v>
      </c>
      <c r="T4368">
        <f t="shared" si="1206"/>
        <v>0</v>
      </c>
      <c r="U4368" s="1"/>
    </row>
    <row r="4369" spans="2:21" x14ac:dyDescent="0.25">
      <c r="B4369" s="15">
        <v>11</v>
      </c>
      <c r="C4369" s="16">
        <f>Amostras!$C$14</f>
        <v>2</v>
      </c>
      <c r="D4369" s="16">
        <f>Amostras!$D$14</f>
        <v>8</v>
      </c>
      <c r="E4369" s="16">
        <f>Amostras!$E$14</f>
        <v>9</v>
      </c>
      <c r="F4369" s="16">
        <f>Amostras!$F$14</f>
        <v>7</v>
      </c>
      <c r="G4369" s="16">
        <f>Amostras!$G$14</f>
        <v>2</v>
      </c>
      <c r="H4369" s="16">
        <f>Amostras!$H$14</f>
        <v>7</v>
      </c>
      <c r="I4369" s="16">
        <f>Amostras!$I$14</f>
        <v>6</v>
      </c>
      <c r="J4369" s="40">
        <f>(C4369*C4355)+(D4369*D4355)+(E4369*E4355)+(F4369*F4355)+(G4369*G4355)+(H4369*H4355)+(I4369*I4355)+$J$5</f>
        <v>-1.3988235294117768</v>
      </c>
      <c r="K4369" s="19">
        <f>Amostras!$J$14</f>
        <v>-1</v>
      </c>
      <c r="L4369" s="2">
        <f t="shared" si="1209"/>
        <v>-1</v>
      </c>
      <c r="M4369" s="21">
        <f t="shared" si="1207"/>
        <v>0</v>
      </c>
      <c r="N4369">
        <f t="shared" si="1208"/>
        <v>0</v>
      </c>
      <c r="O4369">
        <f t="shared" si="1201"/>
        <v>0</v>
      </c>
      <c r="P4369">
        <f t="shared" si="1202"/>
        <v>0</v>
      </c>
      <c r="Q4369">
        <f t="shared" si="1203"/>
        <v>0</v>
      </c>
      <c r="R4369">
        <f t="shared" si="1204"/>
        <v>0</v>
      </c>
      <c r="S4369">
        <f t="shared" si="1205"/>
        <v>0</v>
      </c>
      <c r="T4369">
        <f t="shared" si="1206"/>
        <v>0</v>
      </c>
      <c r="U4369" s="1"/>
    </row>
    <row r="4370" spans="2:21" x14ac:dyDescent="0.25">
      <c r="B4370" s="15">
        <v>12</v>
      </c>
      <c r="C4370" s="16">
        <f>Amostras!$C$15</f>
        <v>2</v>
      </c>
      <c r="D4370" s="16">
        <f>Amostras!$D$15</f>
        <v>6</v>
      </c>
      <c r="E4370" s="16">
        <f>Amostras!$E$15</f>
        <v>2</v>
      </c>
      <c r="F4370" s="16">
        <f>Amostras!$F$15</f>
        <v>6</v>
      </c>
      <c r="G4370" s="16">
        <f>Amostras!$G$15</f>
        <v>0</v>
      </c>
      <c r="H4370" s="16">
        <f>Amostras!$H$15</f>
        <v>6</v>
      </c>
      <c r="I4370" s="16">
        <f>Amostras!$I$15</f>
        <v>9</v>
      </c>
      <c r="J4370" s="40">
        <f>(C4370*C4355)+(D4370*D4355)+(E4370*E4355)+(F4370*F4355)+(G4370*G4355)+(H4370*H4355)+(I4370*I4355)+$J$5</f>
        <v>-2.3792156862745193</v>
      </c>
      <c r="K4370" s="19">
        <f>Amostras!$J$15</f>
        <v>-1</v>
      </c>
      <c r="L4370" s="2">
        <f t="shared" si="1209"/>
        <v>-1</v>
      </c>
      <c r="M4370" s="21">
        <f t="shared" si="1207"/>
        <v>0</v>
      </c>
      <c r="N4370">
        <f t="shared" si="1208"/>
        <v>0</v>
      </c>
      <c r="O4370">
        <f t="shared" si="1201"/>
        <v>0</v>
      </c>
      <c r="P4370">
        <f t="shared" si="1202"/>
        <v>0</v>
      </c>
      <c r="Q4370">
        <f t="shared" si="1203"/>
        <v>0</v>
      </c>
      <c r="R4370">
        <f t="shared" si="1204"/>
        <v>0</v>
      </c>
      <c r="S4370">
        <f t="shared" si="1205"/>
        <v>0</v>
      </c>
      <c r="T4370">
        <f t="shared" si="1206"/>
        <v>0</v>
      </c>
      <c r="U4370" s="1"/>
    </row>
    <row r="4371" spans="2:21" x14ac:dyDescent="0.25">
      <c r="B4371" s="15">
        <v>13</v>
      </c>
      <c r="C4371" s="16">
        <f>Amostras!$C$16</f>
        <v>1</v>
      </c>
      <c r="D4371" s="16">
        <f>Amostras!$D$16</f>
        <v>1</v>
      </c>
      <c r="E4371" s="16">
        <f>Amostras!$E$16</f>
        <v>5</v>
      </c>
      <c r="F4371" s="16">
        <f>Amostras!$F$16</f>
        <v>2</v>
      </c>
      <c r="G4371" s="16">
        <f>Amostras!$G$16</f>
        <v>5</v>
      </c>
      <c r="H4371" s="16">
        <f>Amostras!$H$16</f>
        <v>4</v>
      </c>
      <c r="I4371" s="16">
        <f>Amostras!$I$16</f>
        <v>9</v>
      </c>
      <c r="J4371" s="40">
        <f>(C4371*C4355)+(D4371*D4355)+(E4371*E4355)+(F4371*F4355)+(G4371*G4355)+(H4371*H4355)+(I4371*I4355)+$J$5</f>
        <v>-2.4525490196078445</v>
      </c>
      <c r="K4371" s="19">
        <f>Amostras!$J$16</f>
        <v>-1</v>
      </c>
      <c r="L4371" s="2">
        <f t="shared" si="1209"/>
        <v>-1</v>
      </c>
      <c r="M4371" s="21">
        <f t="shared" si="1207"/>
        <v>0</v>
      </c>
      <c r="N4371">
        <f t="shared" si="1208"/>
        <v>0</v>
      </c>
      <c r="O4371">
        <f t="shared" si="1201"/>
        <v>0</v>
      </c>
      <c r="P4371">
        <f t="shared" si="1202"/>
        <v>0</v>
      </c>
      <c r="Q4371">
        <f t="shared" si="1203"/>
        <v>0</v>
      </c>
      <c r="R4371">
        <f t="shared" si="1204"/>
        <v>0</v>
      </c>
      <c r="S4371">
        <f t="shared" si="1205"/>
        <v>0</v>
      </c>
      <c r="T4371">
        <f t="shared" si="1206"/>
        <v>0</v>
      </c>
      <c r="U4371" s="1"/>
    </row>
    <row r="4372" spans="2:21" x14ac:dyDescent="0.25">
      <c r="B4372" s="15">
        <v>14</v>
      </c>
      <c r="C4372" s="16">
        <f>Amostras!$C$17</f>
        <v>3</v>
      </c>
      <c r="D4372" s="16">
        <f>Amostras!$D$17</f>
        <v>5</v>
      </c>
      <c r="E4372" s="16">
        <f>Amostras!$E$17</f>
        <v>5</v>
      </c>
      <c r="F4372" s="16">
        <f>Amostras!$F$17</f>
        <v>6</v>
      </c>
      <c r="G4372" s="16">
        <f>Amostras!$G$17</f>
        <v>1</v>
      </c>
      <c r="H4372" s="16">
        <f>Amostras!$H$17</f>
        <v>2</v>
      </c>
      <c r="I4372" s="16">
        <f>Amostras!$I$17</f>
        <v>8</v>
      </c>
      <c r="J4372" s="40">
        <f>(C4372*C4355)+(D4372*D4355)+(E4372*E4355)+(F4372*F4355)+(G4372*G4355)+(H4372*H4355)+(I4372*I4355)+$J$5</f>
        <v>-1.5462745098039308</v>
      </c>
      <c r="K4372" s="19">
        <f>Amostras!$J$17</f>
        <v>-1</v>
      </c>
      <c r="L4372" s="2">
        <f t="shared" si="1209"/>
        <v>-1</v>
      </c>
      <c r="M4372" s="21">
        <f t="shared" si="1207"/>
        <v>0</v>
      </c>
      <c r="N4372">
        <f t="shared" si="1208"/>
        <v>0</v>
      </c>
      <c r="O4372">
        <f t="shared" si="1201"/>
        <v>0</v>
      </c>
      <c r="P4372">
        <f t="shared" si="1202"/>
        <v>0</v>
      </c>
      <c r="Q4372">
        <f t="shared" si="1203"/>
        <v>0</v>
      </c>
      <c r="R4372">
        <f t="shared" si="1204"/>
        <v>0</v>
      </c>
      <c r="S4372">
        <f t="shared" si="1205"/>
        <v>0</v>
      </c>
      <c r="T4372">
        <f t="shared" si="1206"/>
        <v>0</v>
      </c>
      <c r="U4372" s="1"/>
    </row>
    <row r="4373" spans="2:21" x14ac:dyDescent="0.25">
      <c r="B4373" s="15">
        <v>15</v>
      </c>
      <c r="C4373" s="16">
        <f>Amostras!$C$18</f>
        <v>1</v>
      </c>
      <c r="D4373" s="16">
        <f>Amostras!$D$18</f>
        <v>1</v>
      </c>
      <c r="E4373" s="16">
        <f>Amostras!$E$18</f>
        <v>4</v>
      </c>
      <c r="F4373" s="16">
        <f>Amostras!$F$18</f>
        <v>9</v>
      </c>
      <c r="G4373" s="16">
        <f>Amostras!$G$18</f>
        <v>4</v>
      </c>
      <c r="H4373" s="16">
        <f>Amostras!$H$18</f>
        <v>9</v>
      </c>
      <c r="I4373" s="16">
        <f>Amostras!$I$18</f>
        <v>3</v>
      </c>
      <c r="J4373" s="40">
        <f>(C4373*C4355)+(D4373*D4355)+(E4373*E4355)+(F4373*F4355)+(G4373*G4355)+(H4373*H4355)+(I4373*I4355)+$J$5</f>
        <v>-1.7290196078431415</v>
      </c>
      <c r="K4373" s="19">
        <f>Amostras!$J$18</f>
        <v>-1</v>
      </c>
      <c r="L4373" s="2">
        <f t="shared" si="1209"/>
        <v>-1</v>
      </c>
      <c r="M4373" s="21">
        <f t="shared" si="1207"/>
        <v>0</v>
      </c>
      <c r="N4373">
        <f t="shared" si="1208"/>
        <v>0</v>
      </c>
      <c r="O4373">
        <f t="shared" si="1201"/>
        <v>0</v>
      </c>
      <c r="P4373">
        <f t="shared" si="1202"/>
        <v>0</v>
      </c>
      <c r="Q4373">
        <f t="shared" si="1203"/>
        <v>0</v>
      </c>
      <c r="R4373">
        <f t="shared" si="1204"/>
        <v>0</v>
      </c>
      <c r="S4373">
        <f t="shared" si="1205"/>
        <v>0</v>
      </c>
      <c r="T4373">
        <f t="shared" si="1206"/>
        <v>0</v>
      </c>
      <c r="U4373" s="1"/>
    </row>
    <row r="4374" spans="2:21" x14ac:dyDescent="0.25">
      <c r="B4374" s="15">
        <v>16</v>
      </c>
      <c r="C4374" s="16">
        <f>Amostras!$C$19</f>
        <v>4</v>
      </c>
      <c r="D4374" s="16">
        <f>Amostras!$D$19</f>
        <v>6</v>
      </c>
      <c r="E4374" s="16">
        <f>Amostras!$E$19</f>
        <v>0</v>
      </c>
      <c r="F4374" s="16">
        <f>Amostras!$F$19</f>
        <v>0</v>
      </c>
      <c r="G4374" s="16">
        <f>Amostras!$G$19</f>
        <v>2</v>
      </c>
      <c r="H4374" s="16">
        <f>Amostras!$H$19</f>
        <v>4</v>
      </c>
      <c r="I4374" s="16">
        <f>Amostras!$I$19</f>
        <v>1</v>
      </c>
      <c r="J4374" s="40">
        <f>(C4374*C4355)+(D4374*D4355)+(E4374*E4355)+(F4374*F4355)+(G4374*G4355)+(H4374*H4355)+(I4374*I4355)+$J$5</f>
        <v>-0.60901960784314157</v>
      </c>
      <c r="K4374" s="19">
        <f>Amostras!$J$19</f>
        <v>-1</v>
      </c>
      <c r="L4374" s="2">
        <f t="shared" si="1209"/>
        <v>-1</v>
      </c>
      <c r="M4374" s="21">
        <f t="shared" si="1207"/>
        <v>0</v>
      </c>
      <c r="N4374">
        <f t="shared" si="1208"/>
        <v>0</v>
      </c>
      <c r="O4374">
        <f t="shared" si="1201"/>
        <v>0</v>
      </c>
      <c r="P4374">
        <f t="shared" si="1202"/>
        <v>0</v>
      </c>
      <c r="Q4374">
        <f t="shared" si="1203"/>
        <v>0</v>
      </c>
      <c r="R4374">
        <f t="shared" si="1204"/>
        <v>0</v>
      </c>
      <c r="S4374">
        <f t="shared" si="1205"/>
        <v>0</v>
      </c>
      <c r="T4374">
        <f t="shared" si="1206"/>
        <v>0</v>
      </c>
      <c r="U4374" s="1"/>
    </row>
    <row r="4375" spans="2:21" x14ac:dyDescent="0.25">
      <c r="B4375" s="15">
        <v>17</v>
      </c>
      <c r="C4375" s="16">
        <f>Amostras!$C$20</f>
        <v>2</v>
      </c>
      <c r="D4375" s="16">
        <f>Amostras!$D$20</f>
        <v>5</v>
      </c>
      <c r="E4375" s="16">
        <f>Amostras!$E$20</f>
        <v>8</v>
      </c>
      <c r="F4375" s="16">
        <f>Amostras!$F$20</f>
        <v>9</v>
      </c>
      <c r="G4375" s="16">
        <f>Amostras!$G$20</f>
        <v>3</v>
      </c>
      <c r="H4375" s="16">
        <f>Amostras!$H$20</f>
        <v>3</v>
      </c>
      <c r="I4375" s="16">
        <f>Amostras!$I$20</f>
        <v>3</v>
      </c>
      <c r="J4375" s="40">
        <f>(C4375*C4355)+(D4375*D4355)+(E4375*E4355)+(F4375*F4355)+(G4375*G4355)+(H4375*H4355)+(I4375*I4355)+$J$5</f>
        <v>-1.0945098039215788</v>
      </c>
      <c r="K4375" s="19">
        <f>Amostras!$J$20</f>
        <v>-1</v>
      </c>
      <c r="L4375" s="2">
        <f t="shared" si="1209"/>
        <v>-1</v>
      </c>
      <c r="M4375" s="21">
        <f t="shared" si="1207"/>
        <v>0</v>
      </c>
      <c r="N4375">
        <f t="shared" si="1208"/>
        <v>0</v>
      </c>
      <c r="O4375">
        <f t="shared" si="1201"/>
        <v>0</v>
      </c>
      <c r="P4375">
        <f t="shared" si="1202"/>
        <v>0</v>
      </c>
      <c r="Q4375">
        <f t="shared" si="1203"/>
        <v>0</v>
      </c>
      <c r="R4375">
        <f t="shared" si="1204"/>
        <v>0</v>
      </c>
      <c r="S4375">
        <f t="shared" si="1205"/>
        <v>0</v>
      </c>
      <c r="T4375">
        <f t="shared" si="1206"/>
        <v>0</v>
      </c>
      <c r="U4375" s="1"/>
    </row>
    <row r="4376" spans="2:21" x14ac:dyDescent="0.25">
      <c r="B4376" s="15">
        <v>18</v>
      </c>
      <c r="C4376" s="16">
        <f>Amostras!$C$21</f>
        <v>1</v>
      </c>
      <c r="D4376" s="16">
        <f>Amostras!$D$21</f>
        <v>9</v>
      </c>
      <c r="E4376" s="16">
        <f>Amostras!$E$21</f>
        <v>8</v>
      </c>
      <c r="F4376" s="16">
        <f>Amostras!$F$21</f>
        <v>0</v>
      </c>
      <c r="G4376" s="16">
        <f>Amostras!$G$21</f>
        <v>9</v>
      </c>
      <c r="H4376" s="16">
        <f>Amostras!$H$21</f>
        <v>6</v>
      </c>
      <c r="I4376" s="16">
        <f>Amostras!$I$21</f>
        <v>9</v>
      </c>
      <c r="J4376" s="40">
        <f>(C4376*C4355)+(D4376*D4355)+(E4376*E4355)+(F4376*F4355)+(G4376*G4355)+(H4376*H4355)+(I4376*I4355)+$J$5</f>
        <v>-1.7682352941176527</v>
      </c>
      <c r="K4376" s="19">
        <f>Amostras!$J$21</f>
        <v>-1</v>
      </c>
      <c r="L4376" s="2">
        <f t="shared" si="1209"/>
        <v>-1</v>
      </c>
      <c r="M4376" s="21">
        <f t="shared" si="1207"/>
        <v>0</v>
      </c>
      <c r="N4376">
        <f t="shared" si="1208"/>
        <v>0</v>
      </c>
      <c r="O4376">
        <f t="shared" si="1201"/>
        <v>0</v>
      </c>
      <c r="P4376">
        <f t="shared" si="1202"/>
        <v>0</v>
      </c>
      <c r="Q4376">
        <f t="shared" si="1203"/>
        <v>0</v>
      </c>
      <c r="R4376">
        <f t="shared" si="1204"/>
        <v>0</v>
      </c>
      <c r="S4376">
        <f t="shared" si="1205"/>
        <v>0</v>
      </c>
      <c r="T4376">
        <f t="shared" si="1206"/>
        <v>0</v>
      </c>
      <c r="U4376" s="1"/>
    </row>
    <row r="4377" spans="2:21" x14ac:dyDescent="0.25">
      <c r="B4377" s="15">
        <v>19</v>
      </c>
      <c r="C4377" s="16">
        <f>Amostras!$C$22</f>
        <v>4</v>
      </c>
      <c r="D4377" s="16">
        <f>Amostras!$D$22</f>
        <v>2</v>
      </c>
      <c r="E4377" s="16">
        <f>Amostras!$E$22</f>
        <v>9</v>
      </c>
      <c r="F4377" s="16">
        <f>Amostras!$F$22</f>
        <v>4</v>
      </c>
      <c r="G4377" s="16">
        <f>Amostras!$G$22</f>
        <v>4</v>
      </c>
      <c r="H4377" s="16">
        <f>Amostras!$H$22</f>
        <v>1</v>
      </c>
      <c r="I4377" s="16">
        <f>Amostras!$I$22</f>
        <v>3</v>
      </c>
      <c r="J4377" s="40">
        <f>(C4377*C4355)+(D4377*D4355)+(E4377*E4355)+(F4377*F4355)+(G4377*G4355)+(H4377*H4355)+(I4377*I4355)+$J$5</f>
        <v>-9.2549019607847782E-2</v>
      </c>
      <c r="K4377" s="19">
        <f>Amostras!$J$22</f>
        <v>-1</v>
      </c>
      <c r="L4377" s="2">
        <f t="shared" si="1209"/>
        <v>-1</v>
      </c>
      <c r="M4377" s="21">
        <f t="shared" si="1207"/>
        <v>0</v>
      </c>
      <c r="N4377">
        <f t="shared" si="1208"/>
        <v>0</v>
      </c>
      <c r="O4377">
        <f t="shared" si="1201"/>
        <v>0</v>
      </c>
      <c r="P4377">
        <f t="shared" si="1202"/>
        <v>0</v>
      </c>
      <c r="Q4377">
        <f t="shared" si="1203"/>
        <v>0</v>
      </c>
      <c r="R4377">
        <f t="shared" si="1204"/>
        <v>0</v>
      </c>
      <c r="S4377">
        <f t="shared" si="1205"/>
        <v>0</v>
      </c>
      <c r="T4377">
        <f t="shared" si="1206"/>
        <v>0</v>
      </c>
      <c r="U4377" s="1"/>
    </row>
    <row r="4378" spans="2:21" x14ac:dyDescent="0.25">
      <c r="B4378" s="15">
        <v>20</v>
      </c>
      <c r="C4378" s="16">
        <f>Amostras!$C$23</f>
        <v>3</v>
      </c>
      <c r="D4378" s="16">
        <f>Amostras!$D$23</f>
        <v>4</v>
      </c>
      <c r="E4378" s="16">
        <f>Amostras!$E$23</f>
        <v>3</v>
      </c>
      <c r="F4378" s="16">
        <f>Amostras!$F$23</f>
        <v>3</v>
      </c>
      <c r="G4378" s="16">
        <f>Amostras!$G$23</f>
        <v>9</v>
      </c>
      <c r="H4378" s="16">
        <f>Amostras!$H$23</f>
        <v>6</v>
      </c>
      <c r="I4378" s="16">
        <f>Amostras!$I$23</f>
        <v>9</v>
      </c>
      <c r="J4378" s="40">
        <f>(C4378*C4355)+(D4378*D4355)+(E4378*E4355)+(F4378*F4355)+(G4378*G4355)+(H4378*H4355)+(I4378*I4355)+$J$5</f>
        <v>-0.97882352941176709</v>
      </c>
      <c r="K4378" s="19">
        <f>Amostras!$J$23</f>
        <v>-1</v>
      </c>
      <c r="L4378" s="2">
        <f t="shared" si="1209"/>
        <v>-1</v>
      </c>
      <c r="M4378" s="21">
        <f t="shared" si="1207"/>
        <v>0</v>
      </c>
      <c r="N4378">
        <f t="shared" si="1208"/>
        <v>0</v>
      </c>
      <c r="O4378">
        <f t="shared" si="1201"/>
        <v>0</v>
      </c>
      <c r="P4378">
        <f t="shared" si="1202"/>
        <v>0</v>
      </c>
      <c r="Q4378">
        <f t="shared" si="1203"/>
        <v>0</v>
      </c>
      <c r="R4378">
        <f t="shared" si="1204"/>
        <v>0</v>
      </c>
      <c r="S4378">
        <f t="shared" si="1205"/>
        <v>0</v>
      </c>
      <c r="T4378">
        <f t="shared" si="1206"/>
        <v>0</v>
      </c>
      <c r="U4378" s="1"/>
    </row>
    <row r="4379" spans="2:21" x14ac:dyDescent="0.25">
      <c r="B4379" s="15">
        <v>21</v>
      </c>
      <c r="C4379" s="16">
        <f>Amostras!$C$24</f>
        <v>1</v>
      </c>
      <c r="D4379" s="16">
        <f>Amostras!$D$24</f>
        <v>0</v>
      </c>
      <c r="E4379" s="16">
        <f>Amostras!$E$24</f>
        <v>9</v>
      </c>
      <c r="F4379" s="16">
        <f>Amostras!$F$24</f>
        <v>9</v>
      </c>
      <c r="G4379" s="16">
        <f>Amostras!$G$24</f>
        <v>4</v>
      </c>
      <c r="H4379" s="16">
        <f>Amostras!$H$24</f>
        <v>0</v>
      </c>
      <c r="I4379" s="16">
        <f>Amostras!$I$24</f>
        <v>8</v>
      </c>
      <c r="J4379" s="40">
        <f>(C4379*C4355)+(D4379*D4355)+(E4379*E4355)+(F4379*F4355)+(G4379*G4355)+(H4379*H4355)+(I4379*I4355)+$J$5</f>
        <v>-2.1000000000000063</v>
      </c>
      <c r="K4379" s="19">
        <f>Amostras!$J$24</f>
        <v>-1</v>
      </c>
      <c r="L4379" s="2">
        <f t="shared" si="1209"/>
        <v>-1</v>
      </c>
      <c r="M4379" s="21">
        <f t="shared" si="1207"/>
        <v>0</v>
      </c>
      <c r="N4379">
        <f t="shared" si="1208"/>
        <v>0</v>
      </c>
      <c r="O4379">
        <f t="shared" si="1201"/>
        <v>0</v>
      </c>
      <c r="P4379">
        <f t="shared" si="1202"/>
        <v>0</v>
      </c>
      <c r="Q4379">
        <f t="shared" si="1203"/>
        <v>0</v>
      </c>
      <c r="R4379">
        <f t="shared" si="1204"/>
        <v>0</v>
      </c>
      <c r="S4379">
        <f t="shared" si="1205"/>
        <v>0</v>
      </c>
      <c r="T4379">
        <f t="shared" si="1206"/>
        <v>0</v>
      </c>
      <c r="U4379" s="1"/>
    </row>
    <row r="4380" spans="2:21" x14ac:dyDescent="0.25">
      <c r="B4380" s="15">
        <v>22</v>
      </c>
      <c r="C4380" s="16">
        <f>Amostras!$C$25</f>
        <v>4</v>
      </c>
      <c r="D4380" s="16">
        <f>Amostras!$D$25</f>
        <v>5</v>
      </c>
      <c r="E4380" s="16">
        <f>Amostras!$E$25</f>
        <v>9</v>
      </c>
      <c r="F4380" s="16">
        <f>Amostras!$F$25</f>
        <v>6</v>
      </c>
      <c r="G4380" s="16">
        <f>Amostras!$G$25</f>
        <v>1</v>
      </c>
      <c r="H4380" s="16">
        <f>Amostras!$H$25</f>
        <v>8</v>
      </c>
      <c r="I4380" s="16">
        <f>Amostras!$I$25</f>
        <v>4</v>
      </c>
      <c r="J4380" s="40">
        <f>(C4380*C4355)+(D4380*D4355)+(E4380*E4355)+(F4380*F4355)+(G4380*G4355)+(H4380*H4355)+(I4380*I4355)+$J$5</f>
        <v>-0.29843137254902885</v>
      </c>
      <c r="K4380" s="19">
        <f>Amostras!$J$25</f>
        <v>-1</v>
      </c>
      <c r="L4380" s="2">
        <f t="shared" si="1209"/>
        <v>-1</v>
      </c>
      <c r="M4380" s="21">
        <f t="shared" si="1207"/>
        <v>0</v>
      </c>
      <c r="N4380">
        <f t="shared" si="1208"/>
        <v>0</v>
      </c>
      <c r="O4380">
        <f t="shared" si="1201"/>
        <v>0</v>
      </c>
      <c r="P4380">
        <f t="shared" si="1202"/>
        <v>0</v>
      </c>
      <c r="Q4380">
        <f t="shared" si="1203"/>
        <v>0</v>
      </c>
      <c r="R4380">
        <f t="shared" si="1204"/>
        <v>0</v>
      </c>
      <c r="S4380">
        <f t="shared" si="1205"/>
        <v>0</v>
      </c>
      <c r="T4380">
        <f t="shared" si="1206"/>
        <v>0</v>
      </c>
      <c r="U4380" s="1"/>
    </row>
    <row r="4381" spans="2:21" x14ac:dyDescent="0.25">
      <c r="B4381" s="15">
        <v>23</v>
      </c>
      <c r="C4381" s="16">
        <f>Amostras!$C$26</f>
        <v>4</v>
      </c>
      <c r="D4381" s="16">
        <f>Amostras!$D$26</f>
        <v>4</v>
      </c>
      <c r="E4381" s="16">
        <f>Amostras!$E$26</f>
        <v>8</v>
      </c>
      <c r="F4381" s="16">
        <f>Amostras!$F$26</f>
        <v>0</v>
      </c>
      <c r="G4381" s="16">
        <f>Amostras!$G$26</f>
        <v>0</v>
      </c>
      <c r="H4381" s="16">
        <f>Amostras!$H$26</f>
        <v>5</v>
      </c>
      <c r="I4381" s="16">
        <f>Amostras!$I$26</f>
        <v>9</v>
      </c>
      <c r="J4381" s="40">
        <f>(C4381*C4355)+(D4381*D4355)+(E4381*E4355)+(F4381*F4355)+(G4381*G4355)+(H4381*H4355)+(I4381*I4355)+$J$5</f>
        <v>-1.1988235294117713</v>
      </c>
      <c r="K4381" s="19">
        <f>Amostras!$J$26</f>
        <v>-1</v>
      </c>
      <c r="L4381" s="2">
        <f t="shared" si="1209"/>
        <v>-1</v>
      </c>
      <c r="M4381" s="21">
        <f t="shared" si="1207"/>
        <v>0</v>
      </c>
      <c r="N4381">
        <f t="shared" si="1208"/>
        <v>0</v>
      </c>
      <c r="O4381">
        <f t="shared" si="1201"/>
        <v>0</v>
      </c>
      <c r="P4381">
        <f t="shared" si="1202"/>
        <v>0</v>
      </c>
      <c r="Q4381">
        <f t="shared" si="1203"/>
        <v>0</v>
      </c>
      <c r="R4381">
        <f t="shared" si="1204"/>
        <v>0</v>
      </c>
      <c r="S4381">
        <f t="shared" si="1205"/>
        <v>0</v>
      </c>
      <c r="T4381">
        <f t="shared" si="1206"/>
        <v>0</v>
      </c>
      <c r="U4381" s="1"/>
    </row>
    <row r="4382" spans="2:21" x14ac:dyDescent="0.25">
      <c r="B4382" s="15">
        <v>24</v>
      </c>
      <c r="C4382" s="16">
        <f>Amostras!$C$27</f>
        <v>2</v>
      </c>
      <c r="D4382" s="16">
        <f>Amostras!$D$27</f>
        <v>7</v>
      </c>
      <c r="E4382" s="16">
        <f>Amostras!$E$27</f>
        <v>6</v>
      </c>
      <c r="F4382" s="16">
        <f>Amostras!$F$27</f>
        <v>5</v>
      </c>
      <c r="G4382" s="16">
        <f>Amostras!$G$27</f>
        <v>0</v>
      </c>
      <c r="H4382" s="16">
        <f>Amostras!$H$27</f>
        <v>7</v>
      </c>
      <c r="I4382" s="16">
        <f>Amostras!$I$27</f>
        <v>5</v>
      </c>
      <c r="J4382" s="40">
        <f>(C4382*C4355)+(D4382*D4355)+(E4382*E4355)+(F4382*F4355)+(G4382*G4355)+(H4382*H4355)+(I4382*I4355)+$J$5</f>
        <v>-1.7470588235294215</v>
      </c>
      <c r="K4382" s="19">
        <f>Amostras!$J$27</f>
        <v>-1</v>
      </c>
      <c r="L4382" s="2">
        <f t="shared" si="1209"/>
        <v>-1</v>
      </c>
      <c r="M4382" s="21">
        <f t="shared" si="1207"/>
        <v>0</v>
      </c>
      <c r="N4382">
        <f t="shared" si="1208"/>
        <v>0</v>
      </c>
      <c r="O4382">
        <f t="shared" si="1201"/>
        <v>0</v>
      </c>
      <c r="P4382">
        <f t="shared" si="1202"/>
        <v>0</v>
      </c>
      <c r="Q4382">
        <f t="shared" si="1203"/>
        <v>0</v>
      </c>
      <c r="R4382">
        <f t="shared" si="1204"/>
        <v>0</v>
      </c>
      <c r="S4382">
        <f t="shared" si="1205"/>
        <v>0</v>
      </c>
      <c r="T4382">
        <f t="shared" si="1206"/>
        <v>0</v>
      </c>
      <c r="U4382" s="1"/>
    </row>
    <row r="4383" spans="2:21" x14ac:dyDescent="0.25">
      <c r="B4383" s="15">
        <v>25</v>
      </c>
      <c r="C4383" s="16">
        <f>Amostras!$C$28</f>
        <v>1</v>
      </c>
      <c r="D4383" s="16">
        <f>Amostras!$D$28</f>
        <v>5</v>
      </c>
      <c r="E4383" s="16">
        <f>Amostras!$E$28</f>
        <v>1</v>
      </c>
      <c r="F4383" s="16">
        <f>Amostras!$F$28</f>
        <v>2</v>
      </c>
      <c r="G4383" s="16">
        <f>Amostras!$G$28</f>
        <v>7</v>
      </c>
      <c r="H4383" s="16">
        <f>Amostras!$H$28</f>
        <v>3</v>
      </c>
      <c r="I4383" s="16">
        <f>Amostras!$I$28</f>
        <v>0</v>
      </c>
      <c r="J4383" s="40">
        <f>(C4383*C4355)+(D4383*D4355)+(E4383*E4355)+(F4383*F4355)+(G4383*G4355)+(H4383*H4355)+(I4383*I4355)+$J$5</f>
        <v>-1.5039215686274534</v>
      </c>
      <c r="K4383" s="19">
        <f>Amostras!$J$28</f>
        <v>-1</v>
      </c>
      <c r="L4383" s="2">
        <f t="shared" si="1209"/>
        <v>-1</v>
      </c>
      <c r="M4383" s="21">
        <f t="shared" si="1207"/>
        <v>0</v>
      </c>
      <c r="N4383">
        <f t="shared" si="1208"/>
        <v>0</v>
      </c>
      <c r="O4383">
        <f t="shared" si="1201"/>
        <v>0</v>
      </c>
      <c r="P4383">
        <f t="shared" si="1202"/>
        <v>0</v>
      </c>
      <c r="Q4383">
        <f t="shared" si="1203"/>
        <v>0</v>
      </c>
      <c r="R4383">
        <f t="shared" si="1204"/>
        <v>0</v>
      </c>
      <c r="S4383">
        <f t="shared" si="1205"/>
        <v>0</v>
      </c>
      <c r="T4383">
        <f t="shared" si="1206"/>
        <v>0</v>
      </c>
      <c r="U4383" s="1"/>
    </row>
    <row r="4384" spans="2:21" x14ac:dyDescent="0.25">
      <c r="B4384" s="15">
        <v>26</v>
      </c>
      <c r="C4384" s="16">
        <f>Amostras!$C$29</f>
        <v>9</v>
      </c>
      <c r="D4384" s="16">
        <f>Amostras!$D$29</f>
        <v>6</v>
      </c>
      <c r="E4384" s="16">
        <f>Amostras!$E$29</f>
        <v>3</v>
      </c>
      <c r="F4384" s="16">
        <f>Amostras!$F$29</f>
        <v>4</v>
      </c>
      <c r="G4384" s="16">
        <f>Amostras!$G$29</f>
        <v>2</v>
      </c>
      <c r="H4384" s="16">
        <f>Amostras!$H$29</f>
        <v>9</v>
      </c>
      <c r="I4384" s="16">
        <f>Amostras!$I$29</f>
        <v>8</v>
      </c>
      <c r="J4384" s="40">
        <f>(C4384*C4355)+(D4384*D4355)+(E4384*E4355)+(F4384*F4355)+(G4384*G4355)+(H4384*H4355)+(I4384*I4355)+$J$5</f>
        <v>1.6976470588235202</v>
      </c>
      <c r="K4384" s="19">
        <f>Amostras!$J$29</f>
        <v>1</v>
      </c>
      <c r="L4384" s="2">
        <f t="shared" si="1209"/>
        <v>1</v>
      </c>
      <c r="M4384" s="21">
        <f t="shared" si="1207"/>
        <v>0</v>
      </c>
      <c r="N4384">
        <f t="shared" si="1208"/>
        <v>0</v>
      </c>
      <c r="O4384">
        <f t="shared" si="1201"/>
        <v>0</v>
      </c>
      <c r="P4384">
        <f t="shared" si="1202"/>
        <v>0</v>
      </c>
      <c r="Q4384">
        <f t="shared" si="1203"/>
        <v>0</v>
      </c>
      <c r="R4384">
        <f t="shared" si="1204"/>
        <v>0</v>
      </c>
      <c r="S4384">
        <f t="shared" si="1205"/>
        <v>0</v>
      </c>
      <c r="T4384">
        <f t="shared" si="1206"/>
        <v>0</v>
      </c>
      <c r="U4384" s="1"/>
    </row>
    <row r="4385" spans="2:21" x14ac:dyDescent="0.25">
      <c r="B4385" s="15">
        <v>27</v>
      </c>
      <c r="C4385" s="16">
        <f>Amostras!$C$30</f>
        <v>7</v>
      </c>
      <c r="D4385" s="16">
        <f>Amostras!$D$30</f>
        <v>5</v>
      </c>
      <c r="E4385" s="16">
        <f>Amostras!$E$30</f>
        <v>9</v>
      </c>
      <c r="F4385" s="16">
        <f>Amostras!$F$30</f>
        <v>5</v>
      </c>
      <c r="G4385" s="16">
        <f>Amostras!$G$30</f>
        <v>5</v>
      </c>
      <c r="H4385" s="16">
        <f>Amostras!$H$30</f>
        <v>6</v>
      </c>
      <c r="I4385" s="16">
        <f>Amostras!$I$30</f>
        <v>1</v>
      </c>
      <c r="J4385" s="40">
        <f>(C4385*C4355)+(D4385*D4355)+(E4385*E4355)+(F4385*F4355)+(G4385*G4355)+(H4385*H4355)+(I4385*I4355)+$J$5</f>
        <v>1.9607843137254832</v>
      </c>
      <c r="K4385" s="19">
        <f>Amostras!$J$30</f>
        <v>1</v>
      </c>
      <c r="L4385" s="2">
        <f t="shared" si="1209"/>
        <v>1</v>
      </c>
      <c r="M4385" s="21">
        <f t="shared" si="1207"/>
        <v>0</v>
      </c>
      <c r="N4385">
        <f t="shared" si="1208"/>
        <v>0</v>
      </c>
      <c r="O4385">
        <f t="shared" si="1201"/>
        <v>0</v>
      </c>
      <c r="P4385">
        <f t="shared" si="1202"/>
        <v>0</v>
      </c>
      <c r="Q4385">
        <f t="shared" si="1203"/>
        <v>0</v>
      </c>
      <c r="R4385">
        <f t="shared" si="1204"/>
        <v>0</v>
      </c>
      <c r="S4385">
        <f t="shared" si="1205"/>
        <v>0</v>
      </c>
      <c r="T4385">
        <f t="shared" si="1206"/>
        <v>0</v>
      </c>
      <c r="U4385" s="1"/>
    </row>
    <row r="4386" spans="2:21" x14ac:dyDescent="0.25">
      <c r="B4386" s="15">
        <v>28</v>
      </c>
      <c r="C4386" s="16">
        <f>Amostras!$C$31</f>
        <v>5</v>
      </c>
      <c r="D4386" s="16">
        <f>Amostras!$D$31</f>
        <v>1</v>
      </c>
      <c r="E4386" s="16">
        <f>Amostras!$E$31</f>
        <v>2</v>
      </c>
      <c r="F4386" s="16">
        <f>Amostras!$F$31</f>
        <v>9</v>
      </c>
      <c r="G4386" s="16">
        <f>Amostras!$G$31</f>
        <v>4</v>
      </c>
      <c r="H4386" s="16">
        <f>Amostras!$H$31</f>
        <v>5</v>
      </c>
      <c r="I4386" s="16">
        <f>Amostras!$I$31</f>
        <v>1</v>
      </c>
      <c r="J4386" s="40">
        <f>(C4386*C4355)+(D4386*D4355)+(E4386*E4355)+(F4386*F4355)+(G4386*G4355)+(H4386*H4355)+(I4386*I4355)+$J$5</f>
        <v>0.43568627450979891</v>
      </c>
      <c r="K4386" s="19">
        <f>Amostras!$J$31</f>
        <v>1</v>
      </c>
      <c r="L4386" s="2">
        <f t="shared" si="1209"/>
        <v>1</v>
      </c>
      <c r="M4386" s="21">
        <f t="shared" si="1207"/>
        <v>0</v>
      </c>
      <c r="N4386">
        <f t="shared" si="1208"/>
        <v>0</v>
      </c>
      <c r="O4386">
        <f t="shared" si="1201"/>
        <v>0</v>
      </c>
      <c r="P4386">
        <f t="shared" si="1202"/>
        <v>0</v>
      </c>
      <c r="Q4386">
        <f t="shared" si="1203"/>
        <v>0</v>
      </c>
      <c r="R4386">
        <f t="shared" si="1204"/>
        <v>0</v>
      </c>
      <c r="S4386">
        <f t="shared" si="1205"/>
        <v>0</v>
      </c>
      <c r="T4386">
        <f t="shared" si="1206"/>
        <v>0</v>
      </c>
      <c r="U4386" s="1"/>
    </row>
    <row r="4387" spans="2:21" x14ac:dyDescent="0.25">
      <c r="B4387" s="15">
        <v>29</v>
      </c>
      <c r="C4387" s="16">
        <f>Amostras!$C$32</f>
        <v>6</v>
      </c>
      <c r="D4387" s="16">
        <f>Amostras!$D$32</f>
        <v>9</v>
      </c>
      <c r="E4387" s="16">
        <f>Amostras!$E$32</f>
        <v>9</v>
      </c>
      <c r="F4387" s="16">
        <f>Amostras!$F$32</f>
        <v>9</v>
      </c>
      <c r="G4387" s="16">
        <f>Amostras!$G$32</f>
        <v>6</v>
      </c>
      <c r="H4387" s="16">
        <f>Amostras!$H$32</f>
        <v>4</v>
      </c>
      <c r="I4387" s="16">
        <f>Amostras!$I$32</f>
        <v>8</v>
      </c>
      <c r="J4387" s="40">
        <f>(C4387*C4355)+(D4387*D4355)+(E4387*E4355)+(F4387*F4355)+(G4387*G4355)+(H4387*H4355)+(I4387*I4355)+$J$5</f>
        <v>0.9745098039215554</v>
      </c>
      <c r="K4387" s="19">
        <f>Amostras!$J$32</f>
        <v>1</v>
      </c>
      <c r="L4387" s="2">
        <f t="shared" si="1209"/>
        <v>1</v>
      </c>
      <c r="M4387" s="21">
        <f t="shared" si="1207"/>
        <v>0</v>
      </c>
      <c r="N4387">
        <f t="shared" si="1208"/>
        <v>0</v>
      </c>
      <c r="O4387">
        <f t="shared" si="1201"/>
        <v>0</v>
      </c>
      <c r="P4387">
        <f t="shared" si="1202"/>
        <v>0</v>
      </c>
      <c r="Q4387">
        <f t="shared" si="1203"/>
        <v>0</v>
      </c>
      <c r="R4387">
        <f t="shared" si="1204"/>
        <v>0</v>
      </c>
      <c r="S4387">
        <f t="shared" si="1205"/>
        <v>0</v>
      </c>
      <c r="T4387">
        <f t="shared" si="1206"/>
        <v>0</v>
      </c>
      <c r="U4387" s="1"/>
    </row>
    <row r="4388" spans="2:21" x14ac:dyDescent="0.25">
      <c r="B4388" s="15">
        <v>30</v>
      </c>
      <c r="C4388" s="16">
        <f>Amostras!$C$33</f>
        <v>6</v>
      </c>
      <c r="D4388" s="16">
        <f>Amostras!$D$33</f>
        <v>1</v>
      </c>
      <c r="E4388" s="16">
        <f>Amostras!$E$33</f>
        <v>0</v>
      </c>
      <c r="F4388" s="16">
        <f>Amostras!$F$33</f>
        <v>8</v>
      </c>
      <c r="G4388" s="16">
        <f>Amostras!$G$33</f>
        <v>1</v>
      </c>
      <c r="H4388" s="16">
        <f>Amostras!$H$33</f>
        <v>1</v>
      </c>
      <c r="I4388" s="16">
        <f>Amostras!$I$33</f>
        <v>6</v>
      </c>
      <c r="J4388" s="40">
        <f>(C4388*C4355)+(D4388*D4355)+(E4388*E4355)+(F4388*F4355)+(G4388*G4355)+(H4388*H4355)+(I4388*I4355)+$J$5</f>
        <v>-4.7843137254908186E-2</v>
      </c>
      <c r="K4388" s="19">
        <f>Amostras!$J$33</f>
        <v>1</v>
      </c>
      <c r="L4388" s="2">
        <f t="shared" si="1209"/>
        <v>-1</v>
      </c>
      <c r="M4388" s="21">
        <f t="shared" si="1207"/>
        <v>2</v>
      </c>
      <c r="N4388">
        <f t="shared" si="1208"/>
        <v>0.12</v>
      </c>
      <c r="O4388">
        <f t="shared" si="1201"/>
        <v>0.02</v>
      </c>
      <c r="P4388">
        <f t="shared" si="1202"/>
        <v>0</v>
      </c>
      <c r="Q4388">
        <f t="shared" si="1203"/>
        <v>0.16</v>
      </c>
      <c r="R4388">
        <f t="shared" si="1204"/>
        <v>0.02</v>
      </c>
      <c r="S4388">
        <f t="shared" si="1205"/>
        <v>0.02</v>
      </c>
      <c r="T4388">
        <f t="shared" si="1206"/>
        <v>0.12</v>
      </c>
      <c r="U4388" s="1"/>
    </row>
    <row r="4389" spans="2:21" x14ac:dyDescent="0.25">
      <c r="B4389" s="15">
        <v>31</v>
      </c>
      <c r="C4389" s="16">
        <f>Amostras!$C$34</f>
        <v>8</v>
      </c>
      <c r="D4389" s="16">
        <f>Amostras!$D$34</f>
        <v>2</v>
      </c>
      <c r="E4389" s="16">
        <f>Amostras!$E$34</f>
        <v>0</v>
      </c>
      <c r="F4389" s="16">
        <f>Amostras!$F$34</f>
        <v>5</v>
      </c>
      <c r="G4389" s="16">
        <f>Amostras!$G$34</f>
        <v>7</v>
      </c>
      <c r="H4389" s="16">
        <f>Amostras!$H$34</f>
        <v>3</v>
      </c>
      <c r="I4389" s="16">
        <f>Amostras!$I$34</f>
        <v>9</v>
      </c>
      <c r="J4389" s="40">
        <f>(C4389*C4355)+(D4389*D4355)+(E4389*E4355)+(F4389*F4355)+(G4389*G4355)+(H4389*H4355)+(I4389*I4355)+$J$5</f>
        <v>1.2913725490196049</v>
      </c>
      <c r="K4389" s="19">
        <f>Amostras!$J$34</f>
        <v>1</v>
      </c>
      <c r="L4389" s="2">
        <f t="shared" si="1209"/>
        <v>1</v>
      </c>
      <c r="M4389" s="21">
        <f t="shared" si="1207"/>
        <v>0</v>
      </c>
      <c r="N4389">
        <f t="shared" si="1208"/>
        <v>0</v>
      </c>
      <c r="O4389">
        <f t="shared" si="1201"/>
        <v>0</v>
      </c>
      <c r="P4389">
        <f t="shared" si="1202"/>
        <v>0</v>
      </c>
      <c r="Q4389">
        <f t="shared" si="1203"/>
        <v>0</v>
      </c>
      <c r="R4389">
        <f t="shared" si="1204"/>
        <v>0</v>
      </c>
      <c r="S4389">
        <f t="shared" si="1205"/>
        <v>0</v>
      </c>
      <c r="T4389">
        <f t="shared" si="1206"/>
        <v>0</v>
      </c>
      <c r="U4389" s="1"/>
    </row>
    <row r="4390" spans="2:21" x14ac:dyDescent="0.25">
      <c r="B4390" s="15">
        <v>32</v>
      </c>
      <c r="C4390" s="16">
        <f>Amostras!$C$35</f>
        <v>9</v>
      </c>
      <c r="D4390" s="16">
        <f>Amostras!$D$35</f>
        <v>6</v>
      </c>
      <c r="E4390" s="16">
        <f>Amostras!$E$35</f>
        <v>9</v>
      </c>
      <c r="F4390" s="16">
        <f>Amostras!$F$35</f>
        <v>4</v>
      </c>
      <c r="G4390" s="16">
        <f>Amostras!$G$35</f>
        <v>3</v>
      </c>
      <c r="H4390" s="16">
        <f>Amostras!$H$35</f>
        <v>8</v>
      </c>
      <c r="I4390" s="16">
        <f>Amostras!$I$35</f>
        <v>0</v>
      </c>
      <c r="J4390" s="40">
        <f>(C4390*C4355)+(D4390*D4355)+(E4390*E4355)+(F4390*F4355)+(G4390*G4355)+(H4390*H4355)+(I4390*I4355)+$J$5</f>
        <v>2.9360784313725388</v>
      </c>
      <c r="K4390" s="19">
        <f>Amostras!$J$35</f>
        <v>1</v>
      </c>
      <c r="L4390" s="2">
        <f t="shared" si="1209"/>
        <v>1</v>
      </c>
      <c r="M4390" s="21">
        <f t="shared" si="1207"/>
        <v>0</v>
      </c>
      <c r="N4390">
        <f t="shared" si="1208"/>
        <v>0</v>
      </c>
      <c r="O4390">
        <f t="shared" si="1201"/>
        <v>0</v>
      </c>
      <c r="P4390">
        <f t="shared" si="1202"/>
        <v>0</v>
      </c>
      <c r="Q4390">
        <f t="shared" si="1203"/>
        <v>0</v>
      </c>
      <c r="R4390">
        <f t="shared" si="1204"/>
        <v>0</v>
      </c>
      <c r="S4390">
        <f t="shared" si="1205"/>
        <v>0</v>
      </c>
      <c r="T4390">
        <f t="shared" si="1206"/>
        <v>0</v>
      </c>
      <c r="U4390" s="1"/>
    </row>
    <row r="4391" spans="2:21" x14ac:dyDescent="0.25">
      <c r="B4391" s="15">
        <v>33</v>
      </c>
      <c r="C4391" s="16">
        <f>Amostras!$C$36</f>
        <v>8</v>
      </c>
      <c r="D4391" s="16">
        <f>Amostras!$D$36</f>
        <v>6</v>
      </c>
      <c r="E4391" s="16">
        <f>Amostras!$E$36</f>
        <v>4</v>
      </c>
      <c r="F4391" s="16">
        <f>Amostras!$F$36</f>
        <v>7</v>
      </c>
      <c r="G4391" s="16">
        <f>Amostras!$G$36</f>
        <v>4</v>
      </c>
      <c r="H4391" s="16">
        <f>Amostras!$H$36</f>
        <v>9</v>
      </c>
      <c r="I4391" s="16">
        <f>Amostras!$I$36</f>
        <v>3</v>
      </c>
      <c r="J4391" s="40">
        <f>(C4391*C4355)+(D4391*D4355)+(E4391*E4355)+(F4391*F4355)+(G4391*G4355)+(H4391*H4355)+(I4391*I4355)+$J$5</f>
        <v>2.0231372549019531</v>
      </c>
      <c r="K4391" s="19">
        <f>Amostras!$J$36</f>
        <v>1</v>
      </c>
      <c r="L4391" s="2">
        <f t="shared" si="1209"/>
        <v>1</v>
      </c>
      <c r="M4391" s="21">
        <f t="shared" si="1207"/>
        <v>0</v>
      </c>
      <c r="N4391">
        <f t="shared" si="1208"/>
        <v>0</v>
      </c>
      <c r="O4391">
        <f t="shared" si="1201"/>
        <v>0</v>
      </c>
      <c r="P4391">
        <f t="shared" si="1202"/>
        <v>0</v>
      </c>
      <c r="Q4391">
        <f t="shared" si="1203"/>
        <v>0</v>
      </c>
      <c r="R4391">
        <f t="shared" si="1204"/>
        <v>0</v>
      </c>
      <c r="S4391">
        <f t="shared" si="1205"/>
        <v>0</v>
      </c>
      <c r="T4391">
        <f t="shared" si="1206"/>
        <v>0</v>
      </c>
      <c r="U4391" s="1"/>
    </row>
    <row r="4392" spans="2:21" x14ac:dyDescent="0.25">
      <c r="B4392" s="15">
        <v>34</v>
      </c>
      <c r="C4392" s="16">
        <f>Amostras!$C$37</f>
        <v>8</v>
      </c>
      <c r="D4392" s="16">
        <f>Amostras!$D$37</f>
        <v>9</v>
      </c>
      <c r="E4392" s="16">
        <f>Amostras!$E$37</f>
        <v>0</v>
      </c>
      <c r="F4392" s="16">
        <f>Amostras!$F$37</f>
        <v>0</v>
      </c>
      <c r="G4392" s="16">
        <f>Amostras!$G$37</f>
        <v>1</v>
      </c>
      <c r="H4392" s="16">
        <f>Amostras!$H$37</f>
        <v>0</v>
      </c>
      <c r="I4392" s="16">
        <f>Amostras!$I$37</f>
        <v>9</v>
      </c>
      <c r="J4392" s="40">
        <f>(C4392*C4355)+(D4392*D4355)+(E4392*E4355)+(F4392*F4355)+(G4392*G4355)+(H4392*H4355)+(I4392*I4355)+$J$5</f>
        <v>0.59803921568626439</v>
      </c>
      <c r="K4392" s="19">
        <f>Amostras!$J$37</f>
        <v>1</v>
      </c>
      <c r="L4392" s="2">
        <f t="shared" si="1209"/>
        <v>1</v>
      </c>
      <c r="M4392" s="21">
        <f t="shared" si="1207"/>
        <v>0</v>
      </c>
      <c r="N4392">
        <f t="shared" si="1208"/>
        <v>0</v>
      </c>
      <c r="O4392">
        <f t="shared" si="1201"/>
        <v>0</v>
      </c>
      <c r="P4392">
        <f t="shared" si="1202"/>
        <v>0</v>
      </c>
      <c r="Q4392">
        <f t="shared" si="1203"/>
        <v>0</v>
      </c>
      <c r="R4392">
        <f t="shared" si="1204"/>
        <v>0</v>
      </c>
      <c r="S4392">
        <f t="shared" si="1205"/>
        <v>0</v>
      </c>
      <c r="T4392">
        <f t="shared" si="1206"/>
        <v>0</v>
      </c>
      <c r="U4392" s="1"/>
    </row>
    <row r="4393" spans="2:21" x14ac:dyDescent="0.25">
      <c r="B4393" s="15">
        <v>35</v>
      </c>
      <c r="C4393" s="16">
        <f>Amostras!$C$38</f>
        <v>9</v>
      </c>
      <c r="D4393" s="16">
        <f>Amostras!$D$38</f>
        <v>6</v>
      </c>
      <c r="E4393" s="16">
        <f>Amostras!$E$38</f>
        <v>0</v>
      </c>
      <c r="F4393" s="16">
        <f>Amostras!$F$38</f>
        <v>8</v>
      </c>
      <c r="G4393" s="16">
        <f>Amostras!$G$38</f>
        <v>4</v>
      </c>
      <c r="H4393" s="16">
        <f>Amostras!$H$38</f>
        <v>1</v>
      </c>
      <c r="I4393" s="16">
        <f>Amostras!$I$38</f>
        <v>1</v>
      </c>
      <c r="J4393" s="40">
        <f>(C4393*C4355)+(D4393*D4355)+(E4393*E4355)+(F4393*F4355)+(G4393*G4355)+(H4393*H4355)+(I4393*I4355)+$J$5</f>
        <v>2.4505882352941084</v>
      </c>
      <c r="K4393" s="19">
        <f>Amostras!$J$38</f>
        <v>1</v>
      </c>
      <c r="L4393" s="2">
        <f t="shared" si="1209"/>
        <v>1</v>
      </c>
      <c r="M4393" s="21">
        <f t="shared" si="1207"/>
        <v>0</v>
      </c>
      <c r="N4393">
        <f t="shared" si="1208"/>
        <v>0</v>
      </c>
      <c r="O4393">
        <f t="shared" si="1201"/>
        <v>0</v>
      </c>
      <c r="P4393">
        <f t="shared" si="1202"/>
        <v>0</v>
      </c>
      <c r="Q4393">
        <f t="shared" si="1203"/>
        <v>0</v>
      </c>
      <c r="R4393">
        <f t="shared" si="1204"/>
        <v>0</v>
      </c>
      <c r="S4393">
        <f t="shared" si="1205"/>
        <v>0</v>
      </c>
      <c r="T4393">
        <f t="shared" si="1206"/>
        <v>0</v>
      </c>
      <c r="U4393" s="1"/>
    </row>
    <row r="4394" spans="2:21" x14ac:dyDescent="0.25">
      <c r="B4394" s="15">
        <v>36</v>
      </c>
      <c r="C4394" s="16">
        <f>Amostras!$C$39</f>
        <v>7</v>
      </c>
      <c r="D4394" s="16">
        <f>Amostras!$D$39</f>
        <v>0</v>
      </c>
      <c r="E4394" s="16">
        <f>Amostras!$E$39</f>
        <v>0</v>
      </c>
      <c r="F4394" s="16">
        <f>Amostras!$F$39</f>
        <v>8</v>
      </c>
      <c r="G4394" s="16">
        <f>Amostras!$G$39</f>
        <v>8</v>
      </c>
      <c r="H4394" s="16">
        <f>Amostras!$H$39</f>
        <v>6</v>
      </c>
      <c r="I4394" s="16">
        <f>Amostras!$I$39</f>
        <v>8</v>
      </c>
      <c r="J4394" s="40">
        <f>(C4394*C4355)+(D4394*D4355)+(E4394*E4355)+(F4394*F4355)+(G4394*G4355)+(H4394*H4355)+(I4394*I4355)+$J$5</f>
        <v>1.0603921568627426</v>
      </c>
      <c r="K4394" s="19">
        <f>Amostras!$J$39</f>
        <v>1</v>
      </c>
      <c r="L4394" s="2">
        <f t="shared" si="1209"/>
        <v>1</v>
      </c>
      <c r="M4394" s="21">
        <f t="shared" si="1207"/>
        <v>0</v>
      </c>
      <c r="N4394">
        <f t="shared" si="1208"/>
        <v>0</v>
      </c>
      <c r="O4394">
        <f t="shared" si="1201"/>
        <v>0</v>
      </c>
      <c r="P4394">
        <f t="shared" si="1202"/>
        <v>0</v>
      </c>
      <c r="Q4394">
        <f t="shared" si="1203"/>
        <v>0</v>
      </c>
      <c r="R4394">
        <f t="shared" si="1204"/>
        <v>0</v>
      </c>
      <c r="S4394">
        <f t="shared" si="1205"/>
        <v>0</v>
      </c>
      <c r="T4394">
        <f t="shared" si="1206"/>
        <v>0</v>
      </c>
      <c r="U4394" s="1"/>
    </row>
    <row r="4395" spans="2:21" x14ac:dyDescent="0.25">
      <c r="B4395" s="15">
        <v>37</v>
      </c>
      <c r="C4395" s="16">
        <f>Amostras!$C$40</f>
        <v>8</v>
      </c>
      <c r="D4395" s="16">
        <f>Amostras!$D$40</f>
        <v>6</v>
      </c>
      <c r="E4395" s="16">
        <f>Amostras!$E$40</f>
        <v>9</v>
      </c>
      <c r="F4395" s="16">
        <f>Amostras!$F$40</f>
        <v>8</v>
      </c>
      <c r="G4395" s="16">
        <f>Amostras!$G$40</f>
        <v>9</v>
      </c>
      <c r="H4395" s="16">
        <f>Amostras!$H$40</f>
        <v>6</v>
      </c>
      <c r="I4395" s="16">
        <f>Amostras!$I$40</f>
        <v>0</v>
      </c>
      <c r="J4395" s="40">
        <f>(C4395*C4355)+(D4395*D4355)+(E4395*E4355)+(F4395*F4355)+(G4395*G4355)+(H4395*H4355)+(I4395*I4355)+$J$5</f>
        <v>3.1125490196078349</v>
      </c>
      <c r="K4395" s="19">
        <f>Amostras!$J$40</f>
        <v>1</v>
      </c>
      <c r="L4395" s="2">
        <f t="shared" si="1209"/>
        <v>1</v>
      </c>
      <c r="M4395" s="21">
        <f t="shared" si="1207"/>
        <v>0</v>
      </c>
      <c r="N4395">
        <f t="shared" si="1208"/>
        <v>0</v>
      </c>
      <c r="O4395">
        <f t="shared" si="1201"/>
        <v>0</v>
      </c>
      <c r="P4395">
        <f t="shared" si="1202"/>
        <v>0</v>
      </c>
      <c r="Q4395">
        <f t="shared" si="1203"/>
        <v>0</v>
      </c>
      <c r="R4395">
        <f t="shared" si="1204"/>
        <v>0</v>
      </c>
      <c r="S4395">
        <f t="shared" si="1205"/>
        <v>0</v>
      </c>
      <c r="T4395">
        <f t="shared" si="1206"/>
        <v>0</v>
      </c>
      <c r="U4395" s="1"/>
    </row>
    <row r="4396" spans="2:21" x14ac:dyDescent="0.25">
      <c r="B4396" s="15">
        <v>38</v>
      </c>
      <c r="C4396" s="16">
        <f>Amostras!$C$41</f>
        <v>5</v>
      </c>
      <c r="D4396" s="16">
        <f>Amostras!$D$41</f>
        <v>0</v>
      </c>
      <c r="E4396" s="16">
        <f>Amostras!$E$41</f>
        <v>7</v>
      </c>
      <c r="F4396" s="16">
        <f>Amostras!$F$41</f>
        <v>8</v>
      </c>
      <c r="G4396" s="16">
        <f>Amostras!$G$41</f>
        <v>4</v>
      </c>
      <c r="H4396" s="16">
        <f>Amostras!$H$41</f>
        <v>6</v>
      </c>
      <c r="I4396" s="16">
        <f>Amostras!$I$41</f>
        <v>0</v>
      </c>
      <c r="J4396" s="40">
        <f>(C4396*C4355)+(D4396*D4355)+(E4396*E4355)+(F4396*F4355)+(G4396*G4355)+(H4396*H4355)+(I4396*I4355)+$J$5</f>
        <v>0.786274509803917</v>
      </c>
      <c r="K4396" s="19">
        <f>Amostras!$J$41</f>
        <v>1</v>
      </c>
      <c r="L4396" s="2">
        <f t="shared" si="1209"/>
        <v>1</v>
      </c>
      <c r="M4396" s="21">
        <f t="shared" si="1207"/>
        <v>0</v>
      </c>
      <c r="N4396">
        <f t="shared" si="1208"/>
        <v>0</v>
      </c>
      <c r="O4396">
        <f t="shared" si="1201"/>
        <v>0</v>
      </c>
      <c r="P4396">
        <f t="shared" si="1202"/>
        <v>0</v>
      </c>
      <c r="Q4396">
        <f t="shared" si="1203"/>
        <v>0</v>
      </c>
      <c r="R4396">
        <f t="shared" si="1204"/>
        <v>0</v>
      </c>
      <c r="S4396">
        <f t="shared" si="1205"/>
        <v>0</v>
      </c>
      <c r="T4396">
        <f t="shared" si="1206"/>
        <v>0</v>
      </c>
      <c r="U4396" s="1"/>
    </row>
    <row r="4397" spans="2:21" x14ac:dyDescent="0.25">
      <c r="B4397" s="15">
        <v>39</v>
      </c>
      <c r="C4397" s="16">
        <f>Amostras!$C$42</f>
        <v>7</v>
      </c>
      <c r="D4397" s="16">
        <f>Amostras!$D$42</f>
        <v>8</v>
      </c>
      <c r="E4397" s="16">
        <f>Amostras!$E$42</f>
        <v>9</v>
      </c>
      <c r="F4397" s="16">
        <f>Amostras!$F$42</f>
        <v>7</v>
      </c>
      <c r="G4397" s="16">
        <f>Amostras!$G$42</f>
        <v>8</v>
      </c>
      <c r="H4397" s="16">
        <f>Amostras!$H$42</f>
        <v>1</v>
      </c>
      <c r="I4397" s="16">
        <f>Amostras!$I$42</f>
        <v>4</v>
      </c>
      <c r="J4397" s="40">
        <f>(C4397*C4355)+(D4397*D4355)+(E4397*E4355)+(F4397*F4355)+(G4397*G4355)+(H4397*H4355)+(I4397*I4355)+$J$5</f>
        <v>2.0035294117646956</v>
      </c>
      <c r="K4397" s="19">
        <f>Amostras!$J$42</f>
        <v>1</v>
      </c>
      <c r="L4397" s="2">
        <f t="shared" si="1209"/>
        <v>1</v>
      </c>
      <c r="M4397" s="21">
        <f t="shared" si="1207"/>
        <v>0</v>
      </c>
      <c r="N4397">
        <f t="shared" si="1208"/>
        <v>0</v>
      </c>
      <c r="O4397">
        <f t="shared" si="1201"/>
        <v>0</v>
      </c>
      <c r="P4397">
        <f t="shared" si="1202"/>
        <v>0</v>
      </c>
      <c r="Q4397">
        <f t="shared" si="1203"/>
        <v>0</v>
      </c>
      <c r="R4397">
        <f t="shared" si="1204"/>
        <v>0</v>
      </c>
      <c r="S4397">
        <f t="shared" si="1205"/>
        <v>0</v>
      </c>
      <c r="T4397">
        <f t="shared" si="1206"/>
        <v>0</v>
      </c>
      <c r="U4397" s="1"/>
    </row>
    <row r="4398" spans="2:21" x14ac:dyDescent="0.25">
      <c r="B4398" s="15">
        <v>40</v>
      </c>
      <c r="C4398" s="16">
        <f>Amostras!$C$43</f>
        <v>9</v>
      </c>
      <c r="D4398" s="16">
        <f>Amostras!$D$43</f>
        <v>7</v>
      </c>
      <c r="E4398" s="16">
        <f>Amostras!$E$43</f>
        <v>2</v>
      </c>
      <c r="F4398" s="16">
        <f>Amostras!$F$43</f>
        <v>9</v>
      </c>
      <c r="G4398" s="16">
        <f>Amostras!$G$43</f>
        <v>2</v>
      </c>
      <c r="H4398" s="16">
        <f>Amostras!$H$43</f>
        <v>5</v>
      </c>
      <c r="I4398" s="16">
        <f>Amostras!$I$43</f>
        <v>9</v>
      </c>
      <c r="J4398" s="40">
        <f>(C4398*C4355)+(D4398*D4355)+(E4398*E4355)+(F4398*F4355)+(G4398*G4355)+(H4398*H4355)+(I4398*I4355)+$J$5</f>
        <v>1.6450980392156733</v>
      </c>
      <c r="K4398" s="19">
        <f>Amostras!$J$43</f>
        <v>1</v>
      </c>
      <c r="L4398" s="2">
        <f t="shared" si="1209"/>
        <v>1</v>
      </c>
      <c r="M4398" s="21">
        <f t="shared" si="1207"/>
        <v>0</v>
      </c>
      <c r="N4398">
        <f t="shared" si="1208"/>
        <v>0</v>
      </c>
      <c r="O4398">
        <f t="shared" si="1201"/>
        <v>0</v>
      </c>
      <c r="P4398">
        <f t="shared" si="1202"/>
        <v>0</v>
      </c>
      <c r="Q4398">
        <f t="shared" si="1203"/>
        <v>0</v>
      </c>
      <c r="R4398">
        <f t="shared" si="1204"/>
        <v>0</v>
      </c>
      <c r="S4398">
        <f t="shared" si="1205"/>
        <v>0</v>
      </c>
      <c r="T4398">
        <f t="shared" si="1206"/>
        <v>0</v>
      </c>
      <c r="U4398" s="1"/>
    </row>
    <row r="4399" spans="2:21" x14ac:dyDescent="0.25">
      <c r="B4399" s="15">
        <v>41</v>
      </c>
      <c r="C4399" s="16">
        <f>Amostras!$C$44</f>
        <v>8</v>
      </c>
      <c r="D4399" s="16">
        <f>Amostras!$D$44</f>
        <v>2</v>
      </c>
      <c r="E4399" s="16">
        <f>Amostras!$E$44</f>
        <v>7</v>
      </c>
      <c r="F4399" s="16">
        <f>Amostras!$F$44</f>
        <v>1</v>
      </c>
      <c r="G4399" s="16">
        <f>Amostras!$G$44</f>
        <v>0</v>
      </c>
      <c r="H4399" s="16">
        <f>Amostras!$H$44</f>
        <v>2</v>
      </c>
      <c r="I4399" s="16">
        <f>Amostras!$I$44</f>
        <v>7</v>
      </c>
      <c r="J4399" s="40">
        <f>(C4399*C4355)+(D4399*D4355)+(E4399*E4355)+(F4399*F4355)+(G4399*G4355)+(H4399*H4355)+(I4399*I4355)+$J$5</f>
        <v>1.0321568627450919</v>
      </c>
      <c r="K4399" s="19">
        <f>Amostras!$J$44</f>
        <v>1</v>
      </c>
      <c r="L4399" s="2">
        <f t="shared" si="1209"/>
        <v>1</v>
      </c>
      <c r="M4399" s="21">
        <f t="shared" si="1207"/>
        <v>0</v>
      </c>
      <c r="N4399">
        <f t="shared" si="1208"/>
        <v>0</v>
      </c>
      <c r="O4399">
        <f t="shared" si="1201"/>
        <v>0</v>
      </c>
      <c r="P4399">
        <f t="shared" si="1202"/>
        <v>0</v>
      </c>
      <c r="Q4399">
        <f t="shared" si="1203"/>
        <v>0</v>
      </c>
      <c r="R4399">
        <f t="shared" si="1204"/>
        <v>0</v>
      </c>
      <c r="S4399">
        <f t="shared" si="1205"/>
        <v>0</v>
      </c>
      <c r="T4399">
        <f t="shared" si="1206"/>
        <v>0</v>
      </c>
      <c r="U4399" s="1"/>
    </row>
    <row r="4400" spans="2:21" x14ac:dyDescent="0.25">
      <c r="B4400" s="15">
        <v>42</v>
      </c>
      <c r="C4400" s="16">
        <f>Amostras!$C$45</f>
        <v>8</v>
      </c>
      <c r="D4400" s="16">
        <f>Amostras!$D$45</f>
        <v>1</v>
      </c>
      <c r="E4400" s="16">
        <f>Amostras!$E$45</f>
        <v>3</v>
      </c>
      <c r="F4400" s="16">
        <f>Amostras!$F$45</f>
        <v>3</v>
      </c>
      <c r="G4400" s="16">
        <f>Amostras!$G$45</f>
        <v>8</v>
      </c>
      <c r="H4400" s="16">
        <f>Amostras!$H$45</f>
        <v>0</v>
      </c>
      <c r="I4400" s="16">
        <f>Amostras!$I$45</f>
        <v>4</v>
      </c>
      <c r="J4400" s="40">
        <f>(C4400*C4355)+(D4400*D4355)+(E4400*E4355)+(F4400*F4355)+(G4400*G4355)+(H4400*H4355)+(I4400*I4355)+$J$5</f>
        <v>1.9541176470588217</v>
      </c>
      <c r="K4400" s="19">
        <f>Amostras!$J$45</f>
        <v>1</v>
      </c>
      <c r="L4400" s="2">
        <f t="shared" si="1209"/>
        <v>1</v>
      </c>
      <c r="M4400" s="21">
        <f t="shared" si="1207"/>
        <v>0</v>
      </c>
      <c r="N4400">
        <f t="shared" si="1208"/>
        <v>0</v>
      </c>
      <c r="O4400">
        <f t="shared" si="1201"/>
        <v>0</v>
      </c>
      <c r="P4400">
        <f t="shared" si="1202"/>
        <v>0</v>
      </c>
      <c r="Q4400">
        <f t="shared" si="1203"/>
        <v>0</v>
      </c>
      <c r="R4400">
        <f t="shared" si="1204"/>
        <v>0</v>
      </c>
      <c r="S4400">
        <f t="shared" si="1205"/>
        <v>0</v>
      </c>
      <c r="T4400">
        <f t="shared" si="1206"/>
        <v>0</v>
      </c>
      <c r="U4400" s="1"/>
    </row>
    <row r="4401" spans="2:21" x14ac:dyDescent="0.25">
      <c r="B4401" s="15">
        <v>43</v>
      </c>
      <c r="C4401" s="16">
        <f>Amostras!$C$46</f>
        <v>7</v>
      </c>
      <c r="D4401" s="16">
        <f>Amostras!$D$46</f>
        <v>9</v>
      </c>
      <c r="E4401" s="16">
        <f>Amostras!$E$46</f>
        <v>7</v>
      </c>
      <c r="F4401" s="16">
        <f>Amostras!$F$46</f>
        <v>3</v>
      </c>
      <c r="G4401" s="16">
        <f>Amostras!$G$46</f>
        <v>8</v>
      </c>
      <c r="H4401" s="16">
        <f>Amostras!$H$46</f>
        <v>7</v>
      </c>
      <c r="I4401" s="16">
        <f>Amostras!$I$46</f>
        <v>7</v>
      </c>
      <c r="J4401" s="40">
        <f>(C4401*C4355)+(D4401*D4355)+(E4401*E4355)+(F4401*F4355)+(G4401*G4355)+(H4401*H4355)+(I4401*I4355)+$J$5</f>
        <v>1.5717647058823445</v>
      </c>
      <c r="K4401" s="19">
        <f>Amostras!$J$46</f>
        <v>1</v>
      </c>
      <c r="L4401" s="2">
        <f t="shared" si="1209"/>
        <v>1</v>
      </c>
      <c r="M4401" s="21">
        <f t="shared" si="1207"/>
        <v>0</v>
      </c>
      <c r="N4401">
        <f t="shared" si="1208"/>
        <v>0</v>
      </c>
      <c r="O4401">
        <f t="shared" si="1201"/>
        <v>0</v>
      </c>
      <c r="P4401">
        <f t="shared" si="1202"/>
        <v>0</v>
      </c>
      <c r="Q4401">
        <f t="shared" si="1203"/>
        <v>0</v>
      </c>
      <c r="R4401">
        <f t="shared" si="1204"/>
        <v>0</v>
      </c>
      <c r="S4401">
        <f t="shared" si="1205"/>
        <v>0</v>
      </c>
      <c r="T4401">
        <f t="shared" si="1206"/>
        <v>0</v>
      </c>
      <c r="U4401" s="1"/>
    </row>
    <row r="4402" spans="2:21" x14ac:dyDescent="0.25">
      <c r="B4402" s="15">
        <v>44</v>
      </c>
      <c r="C4402" s="16">
        <f>Amostras!$C$47</f>
        <v>5</v>
      </c>
      <c r="D4402" s="16">
        <f>Amostras!$D$47</f>
        <v>4</v>
      </c>
      <c r="E4402" s="16">
        <f>Amostras!$E$47</f>
        <v>2</v>
      </c>
      <c r="F4402" s="16">
        <f>Amostras!$F$47</f>
        <v>6</v>
      </c>
      <c r="G4402" s="16">
        <f>Amostras!$G$47</f>
        <v>9</v>
      </c>
      <c r="H4402" s="16">
        <f>Amostras!$H$47</f>
        <v>1</v>
      </c>
      <c r="I4402" s="16">
        <f>Amostras!$I$47</f>
        <v>6</v>
      </c>
      <c r="J4402" s="40">
        <f>(C4402*C4355)+(D4402*D4355)+(E4402*E4355)+(F4402*F4355)+(G4402*G4355)+(H4402*H4355)+(I4402*I4355)+$J$5</f>
        <v>0.35137254901960313</v>
      </c>
      <c r="K4402" s="19">
        <f>Amostras!$J$47</f>
        <v>1</v>
      </c>
      <c r="L4402" s="2">
        <f t="shared" si="1209"/>
        <v>1</v>
      </c>
      <c r="M4402" s="21">
        <f t="shared" si="1207"/>
        <v>0</v>
      </c>
      <c r="N4402">
        <f t="shared" si="1208"/>
        <v>0</v>
      </c>
      <c r="O4402">
        <f t="shared" si="1201"/>
        <v>0</v>
      </c>
      <c r="P4402">
        <f t="shared" si="1202"/>
        <v>0</v>
      </c>
      <c r="Q4402">
        <f t="shared" si="1203"/>
        <v>0</v>
      </c>
      <c r="R4402">
        <f t="shared" si="1204"/>
        <v>0</v>
      </c>
      <c r="S4402">
        <f t="shared" si="1205"/>
        <v>0</v>
      </c>
      <c r="T4402">
        <f t="shared" si="1206"/>
        <v>0</v>
      </c>
      <c r="U4402" s="1"/>
    </row>
    <row r="4403" spans="2:21" x14ac:dyDescent="0.25">
      <c r="B4403" s="15">
        <v>45</v>
      </c>
      <c r="C4403" s="16">
        <f>Amostras!$C$48</f>
        <v>9</v>
      </c>
      <c r="D4403" s="16">
        <f>Amostras!$D$48</f>
        <v>1</v>
      </c>
      <c r="E4403" s="16">
        <f>Amostras!$E$48</f>
        <v>5</v>
      </c>
      <c r="F4403" s="16">
        <f>Amostras!$F$48</f>
        <v>3</v>
      </c>
      <c r="G4403" s="16">
        <f>Amostras!$G$48</f>
        <v>4</v>
      </c>
      <c r="H4403" s="16">
        <f>Amostras!$H$48</f>
        <v>7</v>
      </c>
      <c r="I4403" s="16">
        <f>Amostras!$I$48</f>
        <v>3</v>
      </c>
      <c r="J4403" s="40">
        <f>(C4403*C4355)+(D4403*D4355)+(E4403*E4355)+(F4403*F4355)+(G4403*G4355)+(H4403*H4355)+(I4403*I4355)+$J$5</f>
        <v>2.3850980392156842</v>
      </c>
      <c r="K4403" s="19">
        <f>Amostras!$J$48</f>
        <v>1</v>
      </c>
      <c r="L4403" s="2">
        <f t="shared" si="1209"/>
        <v>1</v>
      </c>
      <c r="M4403" s="21">
        <f t="shared" si="1207"/>
        <v>0</v>
      </c>
      <c r="N4403">
        <f t="shared" si="1208"/>
        <v>0</v>
      </c>
      <c r="O4403">
        <f t="shared" si="1201"/>
        <v>0</v>
      </c>
      <c r="P4403">
        <f t="shared" si="1202"/>
        <v>0</v>
      </c>
      <c r="Q4403">
        <f t="shared" si="1203"/>
        <v>0</v>
      </c>
      <c r="R4403">
        <f t="shared" si="1204"/>
        <v>0</v>
      </c>
      <c r="S4403">
        <f t="shared" si="1205"/>
        <v>0</v>
      </c>
      <c r="T4403">
        <f t="shared" si="1206"/>
        <v>0</v>
      </c>
      <c r="U4403" s="1"/>
    </row>
    <row r="4404" spans="2:21" x14ac:dyDescent="0.25">
      <c r="B4404" s="15">
        <v>46</v>
      </c>
      <c r="C4404" s="16">
        <f>Amostras!$C$49</f>
        <v>5</v>
      </c>
      <c r="D4404" s="16">
        <f>Amostras!$D$49</f>
        <v>8</v>
      </c>
      <c r="E4404" s="16">
        <f>Amostras!$E$49</f>
        <v>5</v>
      </c>
      <c r="F4404" s="16">
        <f>Amostras!$F$49</f>
        <v>0</v>
      </c>
      <c r="G4404" s="16">
        <f>Amostras!$G$49</f>
        <v>2</v>
      </c>
      <c r="H4404" s="16">
        <f>Amostras!$H$49</f>
        <v>7</v>
      </c>
      <c r="I4404" s="16">
        <f>Amostras!$I$49</f>
        <v>1</v>
      </c>
      <c r="J4404" s="40">
        <f>(C4404*C4355)+(D4404*D4355)+(E4404*E4355)+(F4404*F4355)+(G4404*G4355)+(H4404*H4355)+(I4404*I4355)+$J$5</f>
        <v>0.27921568627450233</v>
      </c>
      <c r="K4404" s="19">
        <f>Amostras!$J$49</f>
        <v>1</v>
      </c>
      <c r="L4404" s="2">
        <f t="shared" si="1209"/>
        <v>1</v>
      </c>
      <c r="M4404" s="21">
        <f t="shared" si="1207"/>
        <v>0</v>
      </c>
      <c r="N4404">
        <f t="shared" si="1208"/>
        <v>0</v>
      </c>
      <c r="O4404">
        <f t="shared" si="1201"/>
        <v>0</v>
      </c>
      <c r="P4404">
        <f t="shared" si="1202"/>
        <v>0</v>
      </c>
      <c r="Q4404">
        <f t="shared" si="1203"/>
        <v>0</v>
      </c>
      <c r="R4404">
        <f t="shared" si="1204"/>
        <v>0</v>
      </c>
      <c r="S4404">
        <f t="shared" si="1205"/>
        <v>0</v>
      </c>
      <c r="T4404">
        <f t="shared" si="1206"/>
        <v>0</v>
      </c>
      <c r="U4404" s="1"/>
    </row>
    <row r="4405" spans="2:21" x14ac:dyDescent="0.25">
      <c r="B4405" s="15">
        <v>47</v>
      </c>
      <c r="C4405" s="16">
        <f>Amostras!$C$50</f>
        <v>8</v>
      </c>
      <c r="D4405" s="16">
        <f>Amostras!$D$50</f>
        <v>3</v>
      </c>
      <c r="E4405" s="16">
        <f>Amostras!$E$50</f>
        <v>4</v>
      </c>
      <c r="F4405" s="16">
        <f>Amostras!$F$50</f>
        <v>4</v>
      </c>
      <c r="G4405" s="16">
        <f>Amostras!$G$50</f>
        <v>8</v>
      </c>
      <c r="H4405" s="16">
        <f>Amostras!$H$50</f>
        <v>6</v>
      </c>
      <c r="I4405" s="16">
        <f>Amostras!$I$50</f>
        <v>0</v>
      </c>
      <c r="J4405" s="40">
        <f>(C4405*C4355)+(D4405*D4355)+(E4405*E4355)+(F4405*F4355)+(G4405*G4355)+(H4405*H4355)+(I4405*I4355)+$J$5</f>
        <v>2.5631372549019584</v>
      </c>
      <c r="K4405" s="19">
        <f>Amostras!$J$50</f>
        <v>1</v>
      </c>
      <c r="L4405" s="2">
        <f t="shared" si="1209"/>
        <v>1</v>
      </c>
      <c r="M4405" s="21">
        <f t="shared" si="1207"/>
        <v>0</v>
      </c>
      <c r="N4405">
        <f t="shared" si="1208"/>
        <v>0</v>
      </c>
      <c r="O4405">
        <f t="shared" si="1201"/>
        <v>0</v>
      </c>
      <c r="P4405">
        <f t="shared" si="1202"/>
        <v>0</v>
      </c>
      <c r="Q4405">
        <f t="shared" si="1203"/>
        <v>0</v>
      </c>
      <c r="R4405">
        <f t="shared" si="1204"/>
        <v>0</v>
      </c>
      <c r="S4405">
        <f t="shared" si="1205"/>
        <v>0</v>
      </c>
      <c r="T4405">
        <f t="shared" si="1206"/>
        <v>0</v>
      </c>
      <c r="U4405" s="1"/>
    </row>
    <row r="4406" spans="2:21" x14ac:dyDescent="0.25">
      <c r="B4406" s="15">
        <v>48</v>
      </c>
      <c r="C4406" s="16">
        <f>Amostras!$C$51</f>
        <v>6</v>
      </c>
      <c r="D4406" s="16">
        <f>Amostras!$D$51</f>
        <v>0</v>
      </c>
      <c r="E4406" s="16">
        <f>Amostras!$E$51</f>
        <v>3</v>
      </c>
      <c r="F4406" s="16">
        <f>Amostras!$F$51</f>
        <v>8</v>
      </c>
      <c r="G4406" s="16">
        <f>Amostras!$G$51</f>
        <v>8</v>
      </c>
      <c r="H4406" s="16">
        <f>Amostras!$H$51</f>
        <v>5</v>
      </c>
      <c r="I4406" s="16">
        <f>Amostras!$I$51</f>
        <v>0</v>
      </c>
      <c r="J4406" s="40">
        <f>(C4406*C4355)+(D4406*D4355)+(E4406*E4355)+(F4406*F4355)+(G4406*G4355)+(H4406*H4355)+(I4406*I4355)+$J$5</f>
        <v>1.4945098039215665</v>
      </c>
      <c r="K4406" s="19">
        <f>Amostras!$J$51</f>
        <v>1</v>
      </c>
      <c r="L4406" s="2">
        <f t="shared" si="1209"/>
        <v>1</v>
      </c>
      <c r="M4406" s="21">
        <f t="shared" si="1207"/>
        <v>0</v>
      </c>
      <c r="N4406">
        <f t="shared" si="1208"/>
        <v>0</v>
      </c>
      <c r="O4406">
        <f t="shared" si="1201"/>
        <v>0</v>
      </c>
      <c r="P4406">
        <f t="shared" si="1202"/>
        <v>0</v>
      </c>
      <c r="Q4406">
        <f t="shared" si="1203"/>
        <v>0</v>
      </c>
      <c r="R4406">
        <f t="shared" si="1204"/>
        <v>0</v>
      </c>
      <c r="S4406">
        <f t="shared" si="1205"/>
        <v>0</v>
      </c>
      <c r="T4406">
        <f t="shared" si="1206"/>
        <v>0</v>
      </c>
      <c r="U4406" s="1"/>
    </row>
    <row r="4407" spans="2:21" x14ac:dyDescent="0.25">
      <c r="B4407" s="15">
        <v>49</v>
      </c>
      <c r="C4407" s="16">
        <f>Amostras!$C$52</f>
        <v>6</v>
      </c>
      <c r="D4407" s="16">
        <f>Amostras!$D$52</f>
        <v>1</v>
      </c>
      <c r="E4407" s="16">
        <f>Amostras!$E$52</f>
        <v>4</v>
      </c>
      <c r="F4407" s="16">
        <f>Amostras!$F$52</f>
        <v>6</v>
      </c>
      <c r="G4407" s="16">
        <f>Amostras!$G$52</f>
        <v>7</v>
      </c>
      <c r="H4407" s="16">
        <f>Amostras!$H$52</f>
        <v>4</v>
      </c>
      <c r="I4407" s="16">
        <f>Amostras!$I$52</f>
        <v>9</v>
      </c>
      <c r="J4407" s="40">
        <f>(C4407*C4355)+(D4407*D4355)+(E4407*E4355)+(F4407*F4355)+(G4407*G4355)+(H4407*H4355)+(I4407*I4355)+$J$5</f>
        <v>0.47725490196078191</v>
      </c>
      <c r="K4407" s="19">
        <f>Amostras!$J$52</f>
        <v>1</v>
      </c>
      <c r="L4407" s="2">
        <f t="shared" si="1209"/>
        <v>1</v>
      </c>
      <c r="M4407" s="21">
        <f t="shared" si="1207"/>
        <v>0</v>
      </c>
      <c r="N4407">
        <f t="shared" si="1208"/>
        <v>0</v>
      </c>
      <c r="O4407">
        <f t="shared" si="1201"/>
        <v>0</v>
      </c>
      <c r="P4407">
        <f t="shared" si="1202"/>
        <v>0</v>
      </c>
      <c r="Q4407">
        <f t="shared" si="1203"/>
        <v>0</v>
      </c>
      <c r="R4407">
        <f t="shared" si="1204"/>
        <v>0</v>
      </c>
      <c r="S4407">
        <f t="shared" si="1205"/>
        <v>0</v>
      </c>
      <c r="T4407">
        <f t="shared" si="1206"/>
        <v>0</v>
      </c>
      <c r="U4407" s="1"/>
    </row>
    <row r="4408" spans="2:21" x14ac:dyDescent="0.25">
      <c r="B4408" s="15">
        <v>50</v>
      </c>
      <c r="C4408" s="16">
        <f>Amostras!$C$53</f>
        <v>6</v>
      </c>
      <c r="D4408" s="16">
        <f>Amostras!$D$53</f>
        <v>9</v>
      </c>
      <c r="E4408" s="16">
        <f>Amostras!$E$53</f>
        <v>0</v>
      </c>
      <c r="F4408" s="16">
        <f>Amostras!$F$53</f>
        <v>9</v>
      </c>
      <c r="G4408" s="16">
        <f>Amostras!$G$53</f>
        <v>4</v>
      </c>
      <c r="H4408" s="16">
        <f>Amostras!$H$53</f>
        <v>9</v>
      </c>
      <c r="I4408" s="16">
        <f>Amostras!$I$53</f>
        <v>7</v>
      </c>
      <c r="J4408" s="40">
        <f>(C4408*C4355)+(D4408*D4355)+(E4408*E4355)+(F4408*F4355)+(G4408*G4355)+(H4408*H4355)+(I4408*I4355)+$J$5</f>
        <v>0.43490196078430321</v>
      </c>
      <c r="K4408" s="19">
        <f>Amostras!$J$53</f>
        <v>1</v>
      </c>
      <c r="L4408" s="2">
        <f t="shared" si="1209"/>
        <v>1</v>
      </c>
      <c r="M4408" s="21">
        <f t="shared" si="1207"/>
        <v>0</v>
      </c>
      <c r="N4408">
        <f t="shared" si="1208"/>
        <v>0</v>
      </c>
      <c r="O4408">
        <f t="shared" si="1201"/>
        <v>0</v>
      </c>
      <c r="P4408">
        <f t="shared" si="1202"/>
        <v>0</v>
      </c>
      <c r="Q4408">
        <f t="shared" si="1203"/>
        <v>0</v>
      </c>
      <c r="R4408">
        <f t="shared" si="1204"/>
        <v>0</v>
      </c>
      <c r="S4408">
        <f t="shared" si="1205"/>
        <v>0</v>
      </c>
      <c r="T4408">
        <f t="shared" si="1206"/>
        <v>0</v>
      </c>
      <c r="U4408" s="1"/>
    </row>
    <row r="4409" spans="2:21" x14ac:dyDescent="0.25">
      <c r="B4409" s="45" t="s">
        <v>37</v>
      </c>
      <c r="C4409" s="45"/>
      <c r="D4409" s="45"/>
      <c r="E4409" s="45"/>
      <c r="F4409" s="45"/>
      <c r="G4409" s="45"/>
      <c r="H4409" s="45"/>
      <c r="I4409" s="45"/>
      <c r="J4409" s="45"/>
      <c r="K4409" s="45"/>
      <c r="L4409" s="45"/>
      <c r="M4409" s="46"/>
      <c r="N4409" s="22">
        <f>AVERAGE(N4358:N4408)</f>
        <v>2.352941176470588E-3</v>
      </c>
      <c r="O4409" s="22">
        <f t="shared" ref="O4409:T4409" si="1210">AVERAGE(O4358:O4408)</f>
        <v>7.8431372549019594E-4</v>
      </c>
      <c r="P4409" s="22">
        <f t="shared" si="1210"/>
        <v>3.1372549019607842E-3</v>
      </c>
      <c r="Q4409" s="22">
        <f t="shared" si="1210"/>
        <v>2.7450980392156863E-3</v>
      </c>
      <c r="R4409" s="22">
        <f t="shared" si="1210"/>
        <v>-3.9215686274509764E-4</v>
      </c>
      <c r="S4409" s="22">
        <f t="shared" si="1210"/>
        <v>1.5686274509803921E-3</v>
      </c>
      <c r="T4409" s="22">
        <f t="shared" si="1210"/>
        <v>4.3137254901960782E-3</v>
      </c>
      <c r="U4409" s="1"/>
    </row>
    <row r="4412" spans="2:21" x14ac:dyDescent="0.25">
      <c r="B4412" s="44" t="s">
        <v>17</v>
      </c>
      <c r="C4412" s="11" t="s">
        <v>8</v>
      </c>
      <c r="D4412" s="11" t="s">
        <v>9</v>
      </c>
      <c r="E4412" s="11" t="s">
        <v>10</v>
      </c>
      <c r="F4412" s="11" t="s">
        <v>11</v>
      </c>
      <c r="G4412" s="11" t="s">
        <v>12</v>
      </c>
      <c r="H4412" s="11" t="s">
        <v>13</v>
      </c>
      <c r="I4412" s="11" t="s">
        <v>14</v>
      </c>
      <c r="J4412" s="12" t="s">
        <v>15</v>
      </c>
      <c r="K4412" s="39" t="s">
        <v>38</v>
      </c>
      <c r="L4412" s="20">
        <v>76</v>
      </c>
    </row>
    <row r="4413" spans="2:21" x14ac:dyDescent="0.25">
      <c r="B4413" s="44"/>
      <c r="C4413" s="23">
        <f>N4409+C4355</f>
        <v>0.53490196078431351</v>
      </c>
      <c r="D4413" s="23">
        <f t="shared" ref="D4413" si="1211">O4409+D4355</f>
        <v>1.7254901960783442E-2</v>
      </c>
      <c r="E4413" s="23">
        <f t="shared" ref="E4413" si="1212">P4409+E4355</f>
        <v>5.9215686274509564E-2</v>
      </c>
      <c r="F4413" s="23">
        <f t="shared" ref="F4413" si="1213">Q4409+F4355</f>
        <v>3.1764705882352369E-2</v>
      </c>
      <c r="G4413" s="23">
        <f t="shared" ref="G4413" si="1214">R4409+G4355</f>
        <v>0.10313725490196121</v>
      </c>
      <c r="H4413" s="23">
        <f t="shared" ref="H4413" si="1215">S4409+H4355</f>
        <v>1.5686274509804091E-2</v>
      </c>
      <c r="I4413" s="23">
        <f t="shared" ref="I4413" si="1216">T4409+I4355</f>
        <v>-9.7254901960784387E-2</v>
      </c>
      <c r="J4413" s="13">
        <f>$J$5</f>
        <v>-3</v>
      </c>
    </row>
    <row r="4415" spans="2:21" x14ac:dyDescent="0.25">
      <c r="B4415" s="15" t="s">
        <v>21</v>
      </c>
      <c r="C4415" s="15" t="s">
        <v>1</v>
      </c>
      <c r="D4415" s="15" t="s">
        <v>2</v>
      </c>
      <c r="E4415" s="15" t="s">
        <v>3</v>
      </c>
      <c r="F4415" s="15" t="s">
        <v>4</v>
      </c>
      <c r="G4415" s="15" t="s">
        <v>5</v>
      </c>
      <c r="H4415" s="15" t="s">
        <v>6</v>
      </c>
      <c r="I4415" s="15" t="s">
        <v>7</v>
      </c>
      <c r="J4415" s="18" t="s">
        <v>23</v>
      </c>
      <c r="K4415" s="17" t="s">
        <v>22</v>
      </c>
      <c r="L4415" s="5" t="s">
        <v>36</v>
      </c>
      <c r="M4415" s="20" t="s">
        <v>24</v>
      </c>
      <c r="N4415" s="5" t="s">
        <v>25</v>
      </c>
      <c r="O4415" s="5" t="s">
        <v>26</v>
      </c>
      <c r="P4415" s="5" t="s">
        <v>27</v>
      </c>
      <c r="Q4415" s="5" t="s">
        <v>28</v>
      </c>
      <c r="R4415" s="5" t="s">
        <v>29</v>
      </c>
      <c r="S4415" s="5" t="s">
        <v>30</v>
      </c>
      <c r="T4415" s="5" t="s">
        <v>31</v>
      </c>
      <c r="U4415" s="1"/>
    </row>
    <row r="4416" spans="2:21" x14ac:dyDescent="0.25">
      <c r="B4416" s="15" t="s">
        <v>0</v>
      </c>
      <c r="C4416" s="16">
        <f>Amostras!$C$3</f>
        <v>4</v>
      </c>
      <c r="D4416" s="16">
        <f>Amostras!$D$3</f>
        <v>9</v>
      </c>
      <c r="E4416" s="16">
        <f>Amostras!$E$3</f>
        <v>9</v>
      </c>
      <c r="F4416" s="16">
        <f>Amostras!$F$3</f>
        <v>4</v>
      </c>
      <c r="G4416" s="16">
        <f>Amostras!$G$3</f>
        <v>7</v>
      </c>
      <c r="H4416" s="16">
        <f>Amostras!$H$3</f>
        <v>9</v>
      </c>
      <c r="I4416" s="16">
        <f>Amostras!$I$3</f>
        <v>9</v>
      </c>
      <c r="J4416" s="40">
        <f>(C4416*C4413)+(D4416*D4413)+(E4416*E4413)+(F4416*F4413)+(G4416*G4413)+(H4416*H4413)+(I4416*I4413)+$J$5</f>
        <v>-5.7254901960793969E-2</v>
      </c>
      <c r="K4416" s="19">
        <f>Amostras!$J$3</f>
        <v>1</v>
      </c>
      <c r="L4416" s="2">
        <f>IF(J4416&gt;=0,1,-1)</f>
        <v>-1</v>
      </c>
      <c r="M4416" s="21">
        <f>K4416-L4416</f>
        <v>2</v>
      </c>
      <c r="N4416">
        <f>$E$2*$M4416*C4416</f>
        <v>0.08</v>
      </c>
      <c r="O4416">
        <f t="shared" ref="O4416:O4466" si="1217">$E$2*$M4416*D4416</f>
        <v>0.18</v>
      </c>
      <c r="P4416">
        <f t="shared" ref="P4416:P4466" si="1218">$E$2*$M4416*E4416</f>
        <v>0.18</v>
      </c>
      <c r="Q4416">
        <f t="shared" ref="Q4416:Q4466" si="1219">$E$2*$M4416*F4416</f>
        <v>0.08</v>
      </c>
      <c r="R4416">
        <f t="shared" ref="R4416:R4466" si="1220">$E$2*$M4416*G4416</f>
        <v>0.14000000000000001</v>
      </c>
      <c r="S4416">
        <f t="shared" ref="S4416:S4466" si="1221">$E$2*$M4416*H4416</f>
        <v>0.18</v>
      </c>
      <c r="T4416">
        <f t="shared" ref="T4416:T4466" si="1222">$E$2*$M4416*I4416</f>
        <v>0.18</v>
      </c>
      <c r="U4416" s="1"/>
    </row>
    <row r="4417" spans="2:21" x14ac:dyDescent="0.25">
      <c r="B4417" s="15">
        <v>1</v>
      </c>
      <c r="C4417" s="16">
        <f>Amostras!$C$4</f>
        <v>2</v>
      </c>
      <c r="D4417" s="16">
        <f>Amostras!$D$4</f>
        <v>0</v>
      </c>
      <c r="E4417" s="16">
        <f>Amostras!$E$4</f>
        <v>6</v>
      </c>
      <c r="F4417" s="16">
        <f>Amostras!$F$4</f>
        <v>3</v>
      </c>
      <c r="G4417" s="16">
        <f>Amostras!$G$4</f>
        <v>2</v>
      </c>
      <c r="H4417" s="16">
        <f>Amostras!$H$4</f>
        <v>1</v>
      </c>
      <c r="I4417" s="16">
        <f>Amostras!$I$4</f>
        <v>7</v>
      </c>
      <c r="J4417" s="40">
        <f>(C4417*C4413)+(D4417*D4413)+(E4417*E4413)+(F4417*F4413)+(G4417*G4413)+(H4417*H4413)+(I4417*I4413)+$J$5</f>
        <v>-1.9384313725490225</v>
      </c>
      <c r="K4417" s="19">
        <f>Amostras!$J$4</f>
        <v>-1</v>
      </c>
      <c r="L4417" s="2">
        <f>IF(J4417&gt;=0,1,-1)</f>
        <v>-1</v>
      </c>
      <c r="M4417" s="21">
        <f t="shared" ref="M4417:M4466" si="1223">K4417-L4417</f>
        <v>0</v>
      </c>
      <c r="N4417">
        <f t="shared" ref="N4417:N4466" si="1224">$E$2*$M4417*C4417</f>
        <v>0</v>
      </c>
      <c r="O4417">
        <f t="shared" si="1217"/>
        <v>0</v>
      </c>
      <c r="P4417">
        <f t="shared" si="1218"/>
        <v>0</v>
      </c>
      <c r="Q4417">
        <f t="shared" si="1219"/>
        <v>0</v>
      </c>
      <c r="R4417">
        <f t="shared" si="1220"/>
        <v>0</v>
      </c>
      <c r="S4417">
        <f t="shared" si="1221"/>
        <v>0</v>
      </c>
      <c r="T4417">
        <f t="shared" si="1222"/>
        <v>0</v>
      </c>
      <c r="U4417" s="1"/>
    </row>
    <row r="4418" spans="2:21" x14ac:dyDescent="0.25">
      <c r="B4418" s="15">
        <v>2</v>
      </c>
      <c r="C4418" s="16">
        <f>Amostras!$C$5</f>
        <v>3</v>
      </c>
      <c r="D4418" s="16">
        <f>Amostras!$D$5</f>
        <v>9</v>
      </c>
      <c r="E4418" s="16">
        <f>Amostras!$E$5</f>
        <v>1</v>
      </c>
      <c r="F4418" s="16">
        <f>Amostras!$F$5</f>
        <v>9</v>
      </c>
      <c r="G4418" s="16">
        <f>Amostras!$G$5</f>
        <v>8</v>
      </c>
      <c r="H4418" s="16">
        <f>Amostras!$H$5</f>
        <v>7</v>
      </c>
      <c r="I4418" s="16">
        <f>Amostras!$I$5</f>
        <v>7</v>
      </c>
      <c r="J4418" s="40">
        <f>(C4418*C4413)+(D4418*D4413)+(E4418*E4413)+(F4418*F4413)+(G4418*G4413)+(H4418*H4413)+(I4418*I4413)+$J$5</f>
        <v>-0.64078431372549982</v>
      </c>
      <c r="K4418" s="19">
        <f>Amostras!$J$5</f>
        <v>-1</v>
      </c>
      <c r="L4418" s="2">
        <f t="shared" ref="L4418:L4466" si="1225">IF(J4418&gt;=0,1,-1)</f>
        <v>-1</v>
      </c>
      <c r="M4418" s="21">
        <f t="shared" si="1223"/>
        <v>0</v>
      </c>
      <c r="N4418">
        <f t="shared" si="1224"/>
        <v>0</v>
      </c>
      <c r="O4418">
        <f t="shared" si="1217"/>
        <v>0</v>
      </c>
      <c r="P4418">
        <f t="shared" si="1218"/>
        <v>0</v>
      </c>
      <c r="Q4418">
        <f t="shared" si="1219"/>
        <v>0</v>
      </c>
      <c r="R4418">
        <f t="shared" si="1220"/>
        <v>0</v>
      </c>
      <c r="S4418">
        <f t="shared" si="1221"/>
        <v>0</v>
      </c>
      <c r="T4418">
        <f t="shared" si="1222"/>
        <v>0</v>
      </c>
      <c r="U4418" s="1"/>
    </row>
    <row r="4419" spans="2:21" x14ac:dyDescent="0.25">
      <c r="B4419" s="15">
        <v>3</v>
      </c>
      <c r="C4419" s="16">
        <f>Amostras!$C$6</f>
        <v>3</v>
      </c>
      <c r="D4419" s="16">
        <f>Amostras!$D$6</f>
        <v>2</v>
      </c>
      <c r="E4419" s="16">
        <f>Amostras!$E$6</f>
        <v>6</v>
      </c>
      <c r="F4419" s="16">
        <f>Amostras!$F$6</f>
        <v>5</v>
      </c>
      <c r="G4419" s="16">
        <f>Amostras!$G$6</f>
        <v>4</v>
      </c>
      <c r="H4419" s="16">
        <f>Amostras!$H$6</f>
        <v>1</v>
      </c>
      <c r="I4419" s="16">
        <f>Amostras!$I$6</f>
        <v>7</v>
      </c>
      <c r="J4419" s="40">
        <f>(C4419*C4413)+(D4419*D4413)+(E4419*E4413)+(F4419*F4413)+(G4419*G4413)+(H4419*H4413)+(I4419*I4413)+$J$5</f>
        <v>-1.0992156862745148</v>
      </c>
      <c r="K4419" s="19">
        <f>Amostras!$J$6</f>
        <v>-1</v>
      </c>
      <c r="L4419" s="2">
        <f t="shared" si="1225"/>
        <v>-1</v>
      </c>
      <c r="M4419" s="21">
        <f t="shared" si="1223"/>
        <v>0</v>
      </c>
      <c r="N4419">
        <f t="shared" si="1224"/>
        <v>0</v>
      </c>
      <c r="O4419">
        <f t="shared" si="1217"/>
        <v>0</v>
      </c>
      <c r="P4419">
        <f t="shared" si="1218"/>
        <v>0</v>
      </c>
      <c r="Q4419">
        <f t="shared" si="1219"/>
        <v>0</v>
      </c>
      <c r="R4419">
        <f t="shared" si="1220"/>
        <v>0</v>
      </c>
      <c r="S4419">
        <f t="shared" si="1221"/>
        <v>0</v>
      </c>
      <c r="T4419">
        <f t="shared" si="1222"/>
        <v>0</v>
      </c>
      <c r="U4419" s="1"/>
    </row>
    <row r="4420" spans="2:21" x14ac:dyDescent="0.25">
      <c r="B4420" s="15">
        <v>4</v>
      </c>
      <c r="C4420" s="16">
        <f>Amostras!$C$7</f>
        <v>2</v>
      </c>
      <c r="D4420" s="16">
        <f>Amostras!$D$7</f>
        <v>2</v>
      </c>
      <c r="E4420" s="16">
        <f>Amostras!$E$7</f>
        <v>4</v>
      </c>
      <c r="F4420" s="16">
        <f>Amostras!$F$7</f>
        <v>9</v>
      </c>
      <c r="G4420" s="16">
        <f>Amostras!$G$7</f>
        <v>3</v>
      </c>
      <c r="H4420" s="16">
        <f>Amostras!$H$7</f>
        <v>6</v>
      </c>
      <c r="I4420" s="16">
        <f>Amostras!$I$7</f>
        <v>8</v>
      </c>
      <c r="J4420" s="40">
        <f>(C4420*C4413)+(D4420*D4413)+(E4420*E4413)+(F4420*F4413)+(G4420*G4413)+(H4420*H4413)+(I4420*I4413)+$J$5</f>
        <v>-1.7474509803921632</v>
      </c>
      <c r="K4420" s="19">
        <f>Amostras!$J$7</f>
        <v>-1</v>
      </c>
      <c r="L4420" s="2">
        <f t="shared" si="1225"/>
        <v>-1</v>
      </c>
      <c r="M4420" s="21">
        <f t="shared" si="1223"/>
        <v>0</v>
      </c>
      <c r="N4420">
        <f t="shared" si="1224"/>
        <v>0</v>
      </c>
      <c r="O4420">
        <f t="shared" si="1217"/>
        <v>0</v>
      </c>
      <c r="P4420">
        <f t="shared" si="1218"/>
        <v>0</v>
      </c>
      <c r="Q4420">
        <f t="shared" si="1219"/>
        <v>0</v>
      </c>
      <c r="R4420">
        <f t="shared" si="1220"/>
        <v>0</v>
      </c>
      <c r="S4420">
        <f t="shared" si="1221"/>
        <v>0</v>
      </c>
      <c r="T4420">
        <f t="shared" si="1222"/>
        <v>0</v>
      </c>
      <c r="U4420" s="1"/>
    </row>
    <row r="4421" spans="2:21" x14ac:dyDescent="0.25">
      <c r="B4421" s="15">
        <v>5</v>
      </c>
      <c r="C4421" s="16">
        <f>Amostras!$C$8</f>
        <v>1</v>
      </c>
      <c r="D4421" s="16">
        <f>Amostras!$D$8</f>
        <v>9</v>
      </c>
      <c r="E4421" s="16">
        <f>Amostras!$E$8</f>
        <v>2</v>
      </c>
      <c r="F4421" s="16">
        <f>Amostras!$F$8</f>
        <v>6</v>
      </c>
      <c r="G4421" s="16">
        <f>Amostras!$G$8</f>
        <v>2</v>
      </c>
      <c r="H4421" s="16">
        <f>Amostras!$H$8</f>
        <v>9</v>
      </c>
      <c r="I4421" s="16">
        <f>Amostras!$I$8</f>
        <v>4</v>
      </c>
      <c r="J4421" s="40">
        <f>(C4421*C4413)+(D4421*D4413)+(E4421*E4413)+(F4421*F4413)+(G4421*G4413)+(H4421*H4413)+(I4421*I4413)+$J$5</f>
        <v>-2.0423529411764805</v>
      </c>
      <c r="K4421" s="19">
        <f>Amostras!$J$8</f>
        <v>-1</v>
      </c>
      <c r="L4421" s="2">
        <f t="shared" si="1225"/>
        <v>-1</v>
      </c>
      <c r="M4421" s="21">
        <f t="shared" si="1223"/>
        <v>0</v>
      </c>
      <c r="N4421">
        <f t="shared" si="1224"/>
        <v>0</v>
      </c>
      <c r="O4421">
        <f t="shared" si="1217"/>
        <v>0</v>
      </c>
      <c r="P4421">
        <f t="shared" si="1218"/>
        <v>0</v>
      </c>
      <c r="Q4421">
        <f t="shared" si="1219"/>
        <v>0</v>
      </c>
      <c r="R4421">
        <f t="shared" si="1220"/>
        <v>0</v>
      </c>
      <c r="S4421">
        <f t="shared" si="1221"/>
        <v>0</v>
      </c>
      <c r="T4421">
        <f t="shared" si="1222"/>
        <v>0</v>
      </c>
      <c r="U4421" s="1"/>
    </row>
    <row r="4422" spans="2:21" x14ac:dyDescent="0.25">
      <c r="B4422" s="15">
        <v>6</v>
      </c>
      <c r="C4422" s="16">
        <f>Amostras!$C$9</f>
        <v>4</v>
      </c>
      <c r="D4422" s="16">
        <f>Amostras!$D$9</f>
        <v>8</v>
      </c>
      <c r="E4422" s="16">
        <f>Amostras!$E$9</f>
        <v>1</v>
      </c>
      <c r="F4422" s="16">
        <f>Amostras!$F$9</f>
        <v>5</v>
      </c>
      <c r="G4422" s="16">
        <f>Amostras!$G$9</f>
        <v>9</v>
      </c>
      <c r="H4422" s="16">
        <f>Amostras!$H$9</f>
        <v>6</v>
      </c>
      <c r="I4422" s="16">
        <f>Amostras!$I$9</f>
        <v>4</v>
      </c>
      <c r="J4422" s="40">
        <f>(C4422*C4413)+(D4422*D4413)+(E4422*E4413)+(F4422*F4413)+(G4422*G4413)+(H4422*H4413)+(I4422*I4413)+$J$5</f>
        <v>0.12901960784313138</v>
      </c>
      <c r="K4422" s="19">
        <f>Amostras!$J$9</f>
        <v>-1</v>
      </c>
      <c r="L4422" s="2">
        <f t="shared" si="1225"/>
        <v>1</v>
      </c>
      <c r="M4422" s="21">
        <f t="shared" si="1223"/>
        <v>-2</v>
      </c>
      <c r="N4422">
        <f t="shared" si="1224"/>
        <v>-0.08</v>
      </c>
      <c r="O4422">
        <f t="shared" si="1217"/>
        <v>-0.16</v>
      </c>
      <c r="P4422">
        <f t="shared" si="1218"/>
        <v>-0.02</v>
      </c>
      <c r="Q4422">
        <f t="shared" si="1219"/>
        <v>-0.1</v>
      </c>
      <c r="R4422">
        <f t="shared" si="1220"/>
        <v>-0.18</v>
      </c>
      <c r="S4422">
        <f t="shared" si="1221"/>
        <v>-0.12</v>
      </c>
      <c r="T4422">
        <f t="shared" si="1222"/>
        <v>-0.08</v>
      </c>
      <c r="U4422" s="1"/>
    </row>
    <row r="4423" spans="2:21" x14ac:dyDescent="0.25">
      <c r="B4423" s="15">
        <v>7</v>
      </c>
      <c r="C4423" s="16">
        <f>Amostras!$C$10</f>
        <v>1</v>
      </c>
      <c r="D4423" s="16">
        <f>Amostras!$D$10</f>
        <v>1</v>
      </c>
      <c r="E4423" s="16">
        <f>Amostras!$E$10</f>
        <v>4</v>
      </c>
      <c r="F4423" s="16">
        <f>Amostras!$F$10</f>
        <v>0</v>
      </c>
      <c r="G4423" s="16">
        <f>Amostras!$G$10</f>
        <v>1</v>
      </c>
      <c r="H4423" s="16">
        <f>Amostras!$H$10</f>
        <v>5</v>
      </c>
      <c r="I4423" s="16">
        <f>Amostras!$I$10</f>
        <v>6</v>
      </c>
      <c r="J4423" s="40">
        <f>(C4423*C4413)+(D4423*D4413)+(E4423*E4413)+(F4423*F4413)+(G4423*G4413)+(H4423*H4413)+(I4423*I4413)+$J$5</f>
        <v>-2.6129411764705894</v>
      </c>
      <c r="K4423" s="19">
        <f>Amostras!$J$10</f>
        <v>-1</v>
      </c>
      <c r="L4423" s="2">
        <f t="shared" si="1225"/>
        <v>-1</v>
      </c>
      <c r="M4423" s="21">
        <f t="shared" si="1223"/>
        <v>0</v>
      </c>
      <c r="N4423">
        <f t="shared" si="1224"/>
        <v>0</v>
      </c>
      <c r="O4423">
        <f t="shared" si="1217"/>
        <v>0</v>
      </c>
      <c r="P4423">
        <f t="shared" si="1218"/>
        <v>0</v>
      </c>
      <c r="Q4423">
        <f t="shared" si="1219"/>
        <v>0</v>
      </c>
      <c r="R4423">
        <f t="shared" si="1220"/>
        <v>0</v>
      </c>
      <c r="S4423">
        <f t="shared" si="1221"/>
        <v>0</v>
      </c>
      <c r="T4423">
        <f t="shared" si="1222"/>
        <v>0</v>
      </c>
      <c r="U4423" s="1"/>
    </row>
    <row r="4424" spans="2:21" x14ac:dyDescent="0.25">
      <c r="B4424" s="15">
        <v>8</v>
      </c>
      <c r="C4424" s="16">
        <f>Amostras!$C$11</f>
        <v>3</v>
      </c>
      <c r="D4424" s="16">
        <f>Amostras!$D$11</f>
        <v>6</v>
      </c>
      <c r="E4424" s="16">
        <f>Amostras!$E$11</f>
        <v>1</v>
      </c>
      <c r="F4424" s="16">
        <f>Amostras!$F$11</f>
        <v>6</v>
      </c>
      <c r="G4424" s="16">
        <f>Amostras!$G$11</f>
        <v>1</v>
      </c>
      <c r="H4424" s="16">
        <f>Amostras!$H$11</f>
        <v>4</v>
      </c>
      <c r="I4424" s="16">
        <f>Amostras!$I$11</f>
        <v>8</v>
      </c>
      <c r="J4424" s="40">
        <f>(C4424*C4413)+(D4424*D4413)+(E4424*E4413)+(F4424*F4413)+(G4424*G4413)+(H4424*H4413)+(I4424*I4413)+$J$5</f>
        <v>-1.654117647058833</v>
      </c>
      <c r="K4424" s="19">
        <f>Amostras!$J$11</f>
        <v>-1</v>
      </c>
      <c r="L4424" s="2">
        <f t="shared" si="1225"/>
        <v>-1</v>
      </c>
      <c r="M4424" s="21">
        <f t="shared" si="1223"/>
        <v>0</v>
      </c>
      <c r="N4424">
        <f t="shared" si="1224"/>
        <v>0</v>
      </c>
      <c r="O4424">
        <f t="shared" si="1217"/>
        <v>0</v>
      </c>
      <c r="P4424">
        <f t="shared" si="1218"/>
        <v>0</v>
      </c>
      <c r="Q4424">
        <f t="shared" si="1219"/>
        <v>0</v>
      </c>
      <c r="R4424">
        <f t="shared" si="1220"/>
        <v>0</v>
      </c>
      <c r="S4424">
        <f t="shared" si="1221"/>
        <v>0</v>
      </c>
      <c r="T4424">
        <f t="shared" si="1222"/>
        <v>0</v>
      </c>
      <c r="U4424" s="1"/>
    </row>
    <row r="4425" spans="2:21" x14ac:dyDescent="0.25">
      <c r="B4425" s="15">
        <v>9</v>
      </c>
      <c r="C4425" s="16">
        <f>Amostras!$C$12</f>
        <v>1</v>
      </c>
      <c r="D4425" s="16">
        <f>Amostras!$D$12</f>
        <v>3</v>
      </c>
      <c r="E4425" s="16">
        <f>Amostras!$E$12</f>
        <v>4</v>
      </c>
      <c r="F4425" s="16">
        <f>Amostras!$F$12</f>
        <v>7</v>
      </c>
      <c r="G4425" s="16">
        <f>Amostras!$G$12</f>
        <v>1</v>
      </c>
      <c r="H4425" s="16">
        <f>Amostras!$H$12</f>
        <v>3</v>
      </c>
      <c r="I4425" s="16">
        <f>Amostras!$I$12</f>
        <v>1</v>
      </c>
      <c r="J4425" s="40">
        <f>(C4425*C4413)+(D4425*D4413)+(E4425*E4413)+(F4425*F4413)+(G4425*G4413)+(H4425*H4413)+(I4425*I4413)+$J$5</f>
        <v>-1.9011764705882424</v>
      </c>
      <c r="K4425" s="19">
        <f>Amostras!$J$12</f>
        <v>-1</v>
      </c>
      <c r="L4425" s="2">
        <f t="shared" si="1225"/>
        <v>-1</v>
      </c>
      <c r="M4425" s="21">
        <f t="shared" si="1223"/>
        <v>0</v>
      </c>
      <c r="N4425">
        <f t="shared" si="1224"/>
        <v>0</v>
      </c>
      <c r="O4425">
        <f t="shared" si="1217"/>
        <v>0</v>
      </c>
      <c r="P4425">
        <f t="shared" si="1218"/>
        <v>0</v>
      </c>
      <c r="Q4425">
        <f t="shared" si="1219"/>
        <v>0</v>
      </c>
      <c r="R4425">
        <f t="shared" si="1220"/>
        <v>0</v>
      </c>
      <c r="S4425">
        <f t="shared" si="1221"/>
        <v>0</v>
      </c>
      <c r="T4425">
        <f t="shared" si="1222"/>
        <v>0</v>
      </c>
      <c r="U4425" s="1"/>
    </row>
    <row r="4426" spans="2:21" x14ac:dyDescent="0.25">
      <c r="B4426" s="15">
        <v>10</v>
      </c>
      <c r="C4426" s="16">
        <f>Amostras!$C$13</f>
        <v>3</v>
      </c>
      <c r="D4426" s="16">
        <f>Amostras!$D$13</f>
        <v>2</v>
      </c>
      <c r="E4426" s="16">
        <f>Amostras!$E$13</f>
        <v>2</v>
      </c>
      <c r="F4426" s="16">
        <f>Amostras!$F$13</f>
        <v>3</v>
      </c>
      <c r="G4426" s="16">
        <f>Amostras!$G$13</f>
        <v>9</v>
      </c>
      <c r="H4426" s="16">
        <f>Amostras!$H$13</f>
        <v>5</v>
      </c>
      <c r="I4426" s="16">
        <f>Amostras!$I$13</f>
        <v>8</v>
      </c>
      <c r="J4426" s="40">
        <f>(C4426*C4413)+(D4426*D4413)+(E4426*E4413)+(F4426*F4413)+(G4426*G4413)+(H4426*H4413)+(I4426*I4413)+$J$5</f>
        <v>-0.91843137254901963</v>
      </c>
      <c r="K4426" s="19">
        <f>Amostras!$J$13</f>
        <v>-1</v>
      </c>
      <c r="L4426" s="2">
        <f t="shared" si="1225"/>
        <v>-1</v>
      </c>
      <c r="M4426" s="21">
        <f t="shared" si="1223"/>
        <v>0</v>
      </c>
      <c r="N4426">
        <f t="shared" si="1224"/>
        <v>0</v>
      </c>
      <c r="O4426">
        <f t="shared" si="1217"/>
        <v>0</v>
      </c>
      <c r="P4426">
        <f t="shared" si="1218"/>
        <v>0</v>
      </c>
      <c r="Q4426">
        <f t="shared" si="1219"/>
        <v>0</v>
      </c>
      <c r="R4426">
        <f t="shared" si="1220"/>
        <v>0</v>
      </c>
      <c r="S4426">
        <f t="shared" si="1221"/>
        <v>0</v>
      </c>
      <c r="T4426">
        <f t="shared" si="1222"/>
        <v>0</v>
      </c>
      <c r="U4426" s="1"/>
    </row>
    <row r="4427" spans="2:21" x14ac:dyDescent="0.25">
      <c r="B4427" s="15">
        <v>11</v>
      </c>
      <c r="C4427" s="16">
        <f>Amostras!$C$14</f>
        <v>2</v>
      </c>
      <c r="D4427" s="16">
        <f>Amostras!$D$14</f>
        <v>8</v>
      </c>
      <c r="E4427" s="16">
        <f>Amostras!$E$14</f>
        <v>9</v>
      </c>
      <c r="F4427" s="16">
        <f>Amostras!$F$14</f>
        <v>7</v>
      </c>
      <c r="G4427" s="16">
        <f>Amostras!$G$14</f>
        <v>2</v>
      </c>
      <c r="H4427" s="16">
        <f>Amostras!$H$14</f>
        <v>7</v>
      </c>
      <c r="I4427" s="16">
        <f>Amostras!$I$14</f>
        <v>6</v>
      </c>
      <c r="J4427" s="40">
        <f>(C4427*C4413)+(D4427*D4413)+(E4427*E4413)+(F4427*F4413)+(G4427*G4413)+(H4427*H4413)+(I4427*I4413)+$J$5</f>
        <v>-1.304313725490208</v>
      </c>
      <c r="K4427" s="19">
        <f>Amostras!$J$14</f>
        <v>-1</v>
      </c>
      <c r="L4427" s="2">
        <f t="shared" si="1225"/>
        <v>-1</v>
      </c>
      <c r="M4427" s="21">
        <f t="shared" si="1223"/>
        <v>0</v>
      </c>
      <c r="N4427">
        <f t="shared" si="1224"/>
        <v>0</v>
      </c>
      <c r="O4427">
        <f t="shared" si="1217"/>
        <v>0</v>
      </c>
      <c r="P4427">
        <f t="shared" si="1218"/>
        <v>0</v>
      </c>
      <c r="Q4427">
        <f t="shared" si="1219"/>
        <v>0</v>
      </c>
      <c r="R4427">
        <f t="shared" si="1220"/>
        <v>0</v>
      </c>
      <c r="S4427">
        <f t="shared" si="1221"/>
        <v>0</v>
      </c>
      <c r="T4427">
        <f t="shared" si="1222"/>
        <v>0</v>
      </c>
      <c r="U4427" s="1"/>
    </row>
    <row r="4428" spans="2:21" x14ac:dyDescent="0.25">
      <c r="B4428" s="15">
        <v>12</v>
      </c>
      <c r="C4428" s="16">
        <f>Amostras!$C$15</f>
        <v>2</v>
      </c>
      <c r="D4428" s="16">
        <f>Amostras!$D$15</f>
        <v>6</v>
      </c>
      <c r="E4428" s="16">
        <f>Amostras!$E$15</f>
        <v>2</v>
      </c>
      <c r="F4428" s="16">
        <f>Amostras!$F$15</f>
        <v>6</v>
      </c>
      <c r="G4428" s="16">
        <f>Amostras!$G$15</f>
        <v>0</v>
      </c>
      <c r="H4428" s="16">
        <f>Amostras!$H$15</f>
        <v>6</v>
      </c>
      <c r="I4428" s="16">
        <f>Amostras!$I$15</f>
        <v>9</v>
      </c>
      <c r="J4428" s="40">
        <f>(C4428*C4413)+(D4428*D4413)+(E4428*E4413)+(F4428*F4413)+(G4428*G4413)+(H4428*H4413)+(I4428*I4413)+$J$5</f>
        <v>-2.298823529411774</v>
      </c>
      <c r="K4428" s="19">
        <f>Amostras!$J$15</f>
        <v>-1</v>
      </c>
      <c r="L4428" s="2">
        <f t="shared" si="1225"/>
        <v>-1</v>
      </c>
      <c r="M4428" s="21">
        <f t="shared" si="1223"/>
        <v>0</v>
      </c>
      <c r="N4428">
        <f t="shared" si="1224"/>
        <v>0</v>
      </c>
      <c r="O4428">
        <f t="shared" si="1217"/>
        <v>0</v>
      </c>
      <c r="P4428">
        <f t="shared" si="1218"/>
        <v>0</v>
      </c>
      <c r="Q4428">
        <f t="shared" si="1219"/>
        <v>0</v>
      </c>
      <c r="R4428">
        <f t="shared" si="1220"/>
        <v>0</v>
      </c>
      <c r="S4428">
        <f t="shared" si="1221"/>
        <v>0</v>
      </c>
      <c r="T4428">
        <f t="shared" si="1222"/>
        <v>0</v>
      </c>
      <c r="U4428" s="1"/>
    </row>
    <row r="4429" spans="2:21" x14ac:dyDescent="0.25">
      <c r="B4429" s="15">
        <v>13</v>
      </c>
      <c r="C4429" s="16">
        <f>Amostras!$C$16</f>
        <v>1</v>
      </c>
      <c r="D4429" s="16">
        <f>Amostras!$D$16</f>
        <v>1</v>
      </c>
      <c r="E4429" s="16">
        <f>Amostras!$E$16</f>
        <v>5</v>
      </c>
      <c r="F4429" s="16">
        <f>Amostras!$F$16</f>
        <v>2</v>
      </c>
      <c r="G4429" s="16">
        <f>Amostras!$G$16</f>
        <v>5</v>
      </c>
      <c r="H4429" s="16">
        <f>Amostras!$H$16</f>
        <v>4</v>
      </c>
      <c r="I4429" s="16">
        <f>Amostras!$I$16</f>
        <v>9</v>
      </c>
      <c r="J4429" s="40">
        <f>(C4429*C4413)+(D4429*D4413)+(E4429*E4413)+(F4429*F4413)+(G4429*G4413)+(H4429*H4413)+(I4429*I4413)+$J$5</f>
        <v>-2.3850980392156877</v>
      </c>
      <c r="K4429" s="19">
        <f>Amostras!$J$16</f>
        <v>-1</v>
      </c>
      <c r="L4429" s="2">
        <f t="shared" si="1225"/>
        <v>-1</v>
      </c>
      <c r="M4429" s="21">
        <f t="shared" si="1223"/>
        <v>0</v>
      </c>
      <c r="N4429">
        <f t="shared" si="1224"/>
        <v>0</v>
      </c>
      <c r="O4429">
        <f t="shared" si="1217"/>
        <v>0</v>
      </c>
      <c r="P4429">
        <f t="shared" si="1218"/>
        <v>0</v>
      </c>
      <c r="Q4429">
        <f t="shared" si="1219"/>
        <v>0</v>
      </c>
      <c r="R4429">
        <f t="shared" si="1220"/>
        <v>0</v>
      </c>
      <c r="S4429">
        <f t="shared" si="1221"/>
        <v>0</v>
      </c>
      <c r="T4429">
        <f t="shared" si="1222"/>
        <v>0</v>
      </c>
      <c r="U4429" s="1"/>
    </row>
    <row r="4430" spans="2:21" x14ac:dyDescent="0.25">
      <c r="B4430" s="15">
        <v>14</v>
      </c>
      <c r="C4430" s="16">
        <f>Amostras!$C$17</f>
        <v>3</v>
      </c>
      <c r="D4430" s="16">
        <f>Amostras!$D$17</f>
        <v>5</v>
      </c>
      <c r="E4430" s="16">
        <f>Amostras!$E$17</f>
        <v>5</v>
      </c>
      <c r="F4430" s="16">
        <f>Amostras!$F$17</f>
        <v>6</v>
      </c>
      <c r="G4430" s="16">
        <f>Amostras!$G$17</f>
        <v>1</v>
      </c>
      <c r="H4430" s="16">
        <f>Amostras!$H$17</f>
        <v>2</v>
      </c>
      <c r="I4430" s="16">
        <f>Amostras!$I$17</f>
        <v>8</v>
      </c>
      <c r="J4430" s="40">
        <f>(C4430*C4413)+(D4430*D4413)+(E4430*E4413)+(F4430*F4413)+(G4430*G4413)+(H4430*H4413)+(I4430*I4413)+$J$5</f>
        <v>-1.4658823529411862</v>
      </c>
      <c r="K4430" s="19">
        <f>Amostras!$J$17</f>
        <v>-1</v>
      </c>
      <c r="L4430" s="2">
        <f t="shared" si="1225"/>
        <v>-1</v>
      </c>
      <c r="M4430" s="21">
        <f t="shared" si="1223"/>
        <v>0</v>
      </c>
      <c r="N4430">
        <f t="shared" si="1224"/>
        <v>0</v>
      </c>
      <c r="O4430">
        <f t="shared" si="1217"/>
        <v>0</v>
      </c>
      <c r="P4430">
        <f t="shared" si="1218"/>
        <v>0</v>
      </c>
      <c r="Q4430">
        <f t="shared" si="1219"/>
        <v>0</v>
      </c>
      <c r="R4430">
        <f t="shared" si="1220"/>
        <v>0</v>
      </c>
      <c r="S4430">
        <f t="shared" si="1221"/>
        <v>0</v>
      </c>
      <c r="T4430">
        <f t="shared" si="1222"/>
        <v>0</v>
      </c>
      <c r="U4430" s="1"/>
    </row>
    <row r="4431" spans="2:21" x14ac:dyDescent="0.25">
      <c r="B4431" s="15">
        <v>15</v>
      </c>
      <c r="C4431" s="16">
        <f>Amostras!$C$18</f>
        <v>1</v>
      </c>
      <c r="D4431" s="16">
        <f>Amostras!$D$18</f>
        <v>1</v>
      </c>
      <c r="E4431" s="16">
        <f>Amostras!$E$18</f>
        <v>4</v>
      </c>
      <c r="F4431" s="16">
        <f>Amostras!$F$18</f>
        <v>9</v>
      </c>
      <c r="G4431" s="16">
        <f>Amostras!$G$18</f>
        <v>4</v>
      </c>
      <c r="H4431" s="16">
        <f>Amostras!$H$18</f>
        <v>9</v>
      </c>
      <c r="I4431" s="16">
        <f>Amostras!$I$18</f>
        <v>3</v>
      </c>
      <c r="J4431" s="40">
        <f>(C4431*C4413)+(D4431*D4413)+(E4431*E4413)+(F4431*F4413)+(G4431*G4413)+(H4431*H4413)+(I4431*I4413)+$J$5</f>
        <v>-1.663137254901965</v>
      </c>
      <c r="K4431" s="19">
        <f>Amostras!$J$18</f>
        <v>-1</v>
      </c>
      <c r="L4431" s="2">
        <f t="shared" si="1225"/>
        <v>-1</v>
      </c>
      <c r="M4431" s="21">
        <f t="shared" si="1223"/>
        <v>0</v>
      </c>
      <c r="N4431">
        <f t="shared" si="1224"/>
        <v>0</v>
      </c>
      <c r="O4431">
        <f t="shared" si="1217"/>
        <v>0</v>
      </c>
      <c r="P4431">
        <f t="shared" si="1218"/>
        <v>0</v>
      </c>
      <c r="Q4431">
        <f t="shared" si="1219"/>
        <v>0</v>
      </c>
      <c r="R4431">
        <f t="shared" si="1220"/>
        <v>0</v>
      </c>
      <c r="S4431">
        <f t="shared" si="1221"/>
        <v>0</v>
      </c>
      <c r="T4431">
        <f t="shared" si="1222"/>
        <v>0</v>
      </c>
      <c r="U4431" s="1"/>
    </row>
    <row r="4432" spans="2:21" x14ac:dyDescent="0.25">
      <c r="B4432" s="15">
        <v>16</v>
      </c>
      <c r="C4432" s="16">
        <f>Amostras!$C$19</f>
        <v>4</v>
      </c>
      <c r="D4432" s="16">
        <f>Amostras!$D$19</f>
        <v>6</v>
      </c>
      <c r="E4432" s="16">
        <f>Amostras!$E$19</f>
        <v>0</v>
      </c>
      <c r="F4432" s="16">
        <f>Amostras!$F$19</f>
        <v>0</v>
      </c>
      <c r="G4432" s="16">
        <f>Amostras!$G$19</f>
        <v>2</v>
      </c>
      <c r="H4432" s="16">
        <f>Amostras!$H$19</f>
        <v>4</v>
      </c>
      <c r="I4432" s="16">
        <f>Amostras!$I$19</f>
        <v>1</v>
      </c>
      <c r="J4432" s="40">
        <f>(C4432*C4413)+(D4432*D4413)+(E4432*E4413)+(F4432*F4413)+(G4432*G4413)+(H4432*H4413)+(I4432*I4413)+$J$5</f>
        <v>-0.58509803921569103</v>
      </c>
      <c r="K4432" s="19">
        <f>Amostras!$J$19</f>
        <v>-1</v>
      </c>
      <c r="L4432" s="2">
        <f t="shared" si="1225"/>
        <v>-1</v>
      </c>
      <c r="M4432" s="21">
        <f t="shared" si="1223"/>
        <v>0</v>
      </c>
      <c r="N4432">
        <f t="shared" si="1224"/>
        <v>0</v>
      </c>
      <c r="O4432">
        <f t="shared" si="1217"/>
        <v>0</v>
      </c>
      <c r="P4432">
        <f t="shared" si="1218"/>
        <v>0</v>
      </c>
      <c r="Q4432">
        <f t="shared" si="1219"/>
        <v>0</v>
      </c>
      <c r="R4432">
        <f t="shared" si="1220"/>
        <v>0</v>
      </c>
      <c r="S4432">
        <f t="shared" si="1221"/>
        <v>0</v>
      </c>
      <c r="T4432">
        <f t="shared" si="1222"/>
        <v>0</v>
      </c>
      <c r="U4432" s="1"/>
    </row>
    <row r="4433" spans="2:21" x14ac:dyDescent="0.25">
      <c r="B4433" s="15">
        <v>17</v>
      </c>
      <c r="C4433" s="16">
        <f>Amostras!$C$20</f>
        <v>2</v>
      </c>
      <c r="D4433" s="16">
        <f>Amostras!$D$20</f>
        <v>5</v>
      </c>
      <c r="E4433" s="16">
        <f>Amostras!$E$20</f>
        <v>8</v>
      </c>
      <c r="F4433" s="16">
        <f>Amostras!$F$20</f>
        <v>9</v>
      </c>
      <c r="G4433" s="16">
        <f>Amostras!$G$20</f>
        <v>3</v>
      </c>
      <c r="H4433" s="16">
        <f>Amostras!$H$20</f>
        <v>3</v>
      </c>
      <c r="I4433" s="16">
        <f>Amostras!$I$20</f>
        <v>3</v>
      </c>
      <c r="J4433" s="40">
        <f>(C4433*C4413)+(D4433*D4413)+(E4433*E4413)+(F4433*F4413)+(G4433*G4413)+(H4433*H4413)+(I4433*I4413)+$J$5</f>
        <v>-1.0196078431372646</v>
      </c>
      <c r="K4433" s="19">
        <f>Amostras!$J$20</f>
        <v>-1</v>
      </c>
      <c r="L4433" s="2">
        <f t="shared" si="1225"/>
        <v>-1</v>
      </c>
      <c r="M4433" s="21">
        <f t="shared" si="1223"/>
        <v>0</v>
      </c>
      <c r="N4433">
        <f t="shared" si="1224"/>
        <v>0</v>
      </c>
      <c r="O4433">
        <f t="shared" si="1217"/>
        <v>0</v>
      </c>
      <c r="P4433">
        <f t="shared" si="1218"/>
        <v>0</v>
      </c>
      <c r="Q4433">
        <f t="shared" si="1219"/>
        <v>0</v>
      </c>
      <c r="R4433">
        <f t="shared" si="1220"/>
        <v>0</v>
      </c>
      <c r="S4433">
        <f t="shared" si="1221"/>
        <v>0</v>
      </c>
      <c r="T4433">
        <f t="shared" si="1222"/>
        <v>0</v>
      </c>
      <c r="U4433" s="1"/>
    </row>
    <row r="4434" spans="2:21" x14ac:dyDescent="0.25">
      <c r="B4434" s="15">
        <v>18</v>
      </c>
      <c r="C4434" s="16">
        <f>Amostras!$C$21</f>
        <v>1</v>
      </c>
      <c r="D4434" s="16">
        <f>Amostras!$D$21</f>
        <v>9</v>
      </c>
      <c r="E4434" s="16">
        <f>Amostras!$E$21</f>
        <v>8</v>
      </c>
      <c r="F4434" s="16">
        <f>Amostras!$F$21</f>
        <v>0</v>
      </c>
      <c r="G4434" s="16">
        <f>Amostras!$G$21</f>
        <v>9</v>
      </c>
      <c r="H4434" s="16">
        <f>Amostras!$H$21</f>
        <v>6</v>
      </c>
      <c r="I4434" s="16">
        <f>Amostras!$I$21</f>
        <v>9</v>
      </c>
      <c r="J4434" s="40">
        <f>(C4434*C4413)+(D4434*D4413)+(E4434*E4413)+(F4434*F4413)+(G4434*G4413)+(H4434*H4413)+(I4434*I4413)+$J$5</f>
        <v>-1.689019607843143</v>
      </c>
      <c r="K4434" s="19">
        <f>Amostras!$J$21</f>
        <v>-1</v>
      </c>
      <c r="L4434" s="2">
        <f t="shared" si="1225"/>
        <v>-1</v>
      </c>
      <c r="M4434" s="21">
        <f t="shared" si="1223"/>
        <v>0</v>
      </c>
      <c r="N4434">
        <f t="shared" si="1224"/>
        <v>0</v>
      </c>
      <c r="O4434">
        <f t="shared" si="1217"/>
        <v>0</v>
      </c>
      <c r="P4434">
        <f t="shared" si="1218"/>
        <v>0</v>
      </c>
      <c r="Q4434">
        <f t="shared" si="1219"/>
        <v>0</v>
      </c>
      <c r="R4434">
        <f t="shared" si="1220"/>
        <v>0</v>
      </c>
      <c r="S4434">
        <f t="shared" si="1221"/>
        <v>0</v>
      </c>
      <c r="T4434">
        <f t="shared" si="1222"/>
        <v>0</v>
      </c>
      <c r="U4434" s="1"/>
    </row>
    <row r="4435" spans="2:21" x14ac:dyDescent="0.25">
      <c r="B4435" s="15">
        <v>19</v>
      </c>
      <c r="C4435" s="16">
        <f>Amostras!$C$22</f>
        <v>4</v>
      </c>
      <c r="D4435" s="16">
        <f>Amostras!$D$22</f>
        <v>2</v>
      </c>
      <c r="E4435" s="16">
        <f>Amostras!$E$22</f>
        <v>9</v>
      </c>
      <c r="F4435" s="16">
        <f>Amostras!$F$22</f>
        <v>4</v>
      </c>
      <c r="G4435" s="16">
        <f>Amostras!$G$22</f>
        <v>4</v>
      </c>
      <c r="H4435" s="16">
        <f>Amostras!$H$22</f>
        <v>1</v>
      </c>
      <c r="I4435" s="16">
        <f>Amostras!$I$22</f>
        <v>3</v>
      </c>
      <c r="J4435" s="40">
        <f>(C4435*C4413)+(D4435*D4413)+(E4435*E4413)+(F4435*F4413)+(G4435*G4413)+(H4435*H4413)+(I4435*I4413)+$J$5</f>
        <v>-2.9411764705887133E-2</v>
      </c>
      <c r="K4435" s="19">
        <f>Amostras!$J$22</f>
        <v>-1</v>
      </c>
      <c r="L4435" s="2">
        <f t="shared" si="1225"/>
        <v>-1</v>
      </c>
      <c r="M4435" s="21">
        <f t="shared" si="1223"/>
        <v>0</v>
      </c>
      <c r="N4435">
        <f t="shared" si="1224"/>
        <v>0</v>
      </c>
      <c r="O4435">
        <f t="shared" si="1217"/>
        <v>0</v>
      </c>
      <c r="P4435">
        <f t="shared" si="1218"/>
        <v>0</v>
      </c>
      <c r="Q4435">
        <f t="shared" si="1219"/>
        <v>0</v>
      </c>
      <c r="R4435">
        <f t="shared" si="1220"/>
        <v>0</v>
      </c>
      <c r="S4435">
        <f t="shared" si="1221"/>
        <v>0</v>
      </c>
      <c r="T4435">
        <f t="shared" si="1222"/>
        <v>0</v>
      </c>
      <c r="U4435" s="1"/>
    </row>
    <row r="4436" spans="2:21" x14ac:dyDescent="0.25">
      <c r="B4436" s="15">
        <v>20</v>
      </c>
      <c r="C4436" s="16">
        <f>Amostras!$C$23</f>
        <v>3</v>
      </c>
      <c r="D4436" s="16">
        <f>Amostras!$D$23</f>
        <v>4</v>
      </c>
      <c r="E4436" s="16">
        <f>Amostras!$E$23</f>
        <v>3</v>
      </c>
      <c r="F4436" s="16">
        <f>Amostras!$F$23</f>
        <v>3</v>
      </c>
      <c r="G4436" s="16">
        <f>Amostras!$G$23</f>
        <v>9</v>
      </c>
      <c r="H4436" s="16">
        <f>Amostras!$H$23</f>
        <v>6</v>
      </c>
      <c r="I4436" s="16">
        <f>Amostras!$I$23</f>
        <v>9</v>
      </c>
      <c r="J4436" s="40">
        <f>(C4436*C4413)+(D4436*D4413)+(E4436*E4413)+(F4436*F4413)+(G4436*G4413)+(H4436*H4413)+(I4436*I4413)+$J$5</f>
        <v>-0.90627450980392377</v>
      </c>
      <c r="K4436" s="19">
        <f>Amostras!$J$23</f>
        <v>-1</v>
      </c>
      <c r="L4436" s="2">
        <f t="shared" si="1225"/>
        <v>-1</v>
      </c>
      <c r="M4436" s="21">
        <f t="shared" si="1223"/>
        <v>0</v>
      </c>
      <c r="N4436">
        <f t="shared" si="1224"/>
        <v>0</v>
      </c>
      <c r="O4436">
        <f t="shared" si="1217"/>
        <v>0</v>
      </c>
      <c r="P4436">
        <f t="shared" si="1218"/>
        <v>0</v>
      </c>
      <c r="Q4436">
        <f t="shared" si="1219"/>
        <v>0</v>
      </c>
      <c r="R4436">
        <f t="shared" si="1220"/>
        <v>0</v>
      </c>
      <c r="S4436">
        <f t="shared" si="1221"/>
        <v>0</v>
      </c>
      <c r="T4436">
        <f t="shared" si="1222"/>
        <v>0</v>
      </c>
      <c r="U4436" s="1"/>
    </row>
    <row r="4437" spans="2:21" x14ac:dyDescent="0.25">
      <c r="B4437" s="15">
        <v>21</v>
      </c>
      <c r="C4437" s="16">
        <f>Amostras!$C$24</f>
        <v>1</v>
      </c>
      <c r="D4437" s="16">
        <f>Amostras!$D$24</f>
        <v>0</v>
      </c>
      <c r="E4437" s="16">
        <f>Amostras!$E$24</f>
        <v>9</v>
      </c>
      <c r="F4437" s="16">
        <f>Amostras!$F$24</f>
        <v>9</v>
      </c>
      <c r="G4437" s="16">
        <f>Amostras!$G$24</f>
        <v>4</v>
      </c>
      <c r="H4437" s="16">
        <f>Amostras!$H$24</f>
        <v>0</v>
      </c>
      <c r="I4437" s="16">
        <f>Amostras!$I$24</f>
        <v>8</v>
      </c>
      <c r="J4437" s="40">
        <f>(C4437*C4413)+(D4437*D4413)+(E4437*E4413)+(F4437*F4413)+(G4437*G4413)+(H4437*H4413)+(I4437*I4413)+$J$5</f>
        <v>-2.0117647058823596</v>
      </c>
      <c r="K4437" s="19">
        <f>Amostras!$J$24</f>
        <v>-1</v>
      </c>
      <c r="L4437" s="2">
        <f t="shared" si="1225"/>
        <v>-1</v>
      </c>
      <c r="M4437" s="21">
        <f t="shared" si="1223"/>
        <v>0</v>
      </c>
      <c r="N4437">
        <f t="shared" si="1224"/>
        <v>0</v>
      </c>
      <c r="O4437">
        <f t="shared" si="1217"/>
        <v>0</v>
      </c>
      <c r="P4437">
        <f t="shared" si="1218"/>
        <v>0</v>
      </c>
      <c r="Q4437">
        <f t="shared" si="1219"/>
        <v>0</v>
      </c>
      <c r="R4437">
        <f t="shared" si="1220"/>
        <v>0</v>
      </c>
      <c r="S4437">
        <f t="shared" si="1221"/>
        <v>0</v>
      </c>
      <c r="T4437">
        <f t="shared" si="1222"/>
        <v>0</v>
      </c>
      <c r="U4437" s="1"/>
    </row>
    <row r="4438" spans="2:21" x14ac:dyDescent="0.25">
      <c r="B4438" s="15">
        <v>22</v>
      </c>
      <c r="C4438" s="16">
        <f>Amostras!$C$25</f>
        <v>4</v>
      </c>
      <c r="D4438" s="16">
        <f>Amostras!$D$25</f>
        <v>5</v>
      </c>
      <c r="E4438" s="16">
        <f>Amostras!$E$25</f>
        <v>9</v>
      </c>
      <c r="F4438" s="16">
        <f>Amostras!$F$25</f>
        <v>6</v>
      </c>
      <c r="G4438" s="16">
        <f>Amostras!$G$25</f>
        <v>1</v>
      </c>
      <c r="H4438" s="16">
        <f>Amostras!$H$25</f>
        <v>8</v>
      </c>
      <c r="I4438" s="16">
        <f>Amostras!$I$25</f>
        <v>4</v>
      </c>
      <c r="J4438" s="40">
        <f>(C4438*C4413)+(D4438*D4413)+(E4438*E4413)+(F4438*F4413)+(G4438*G4413)+(H4438*H4413)+(I4438*I4413)+$J$5</f>
        <v>-0.21098039215687159</v>
      </c>
      <c r="K4438" s="19">
        <f>Amostras!$J$25</f>
        <v>-1</v>
      </c>
      <c r="L4438" s="2">
        <f t="shared" si="1225"/>
        <v>-1</v>
      </c>
      <c r="M4438" s="21">
        <f t="shared" si="1223"/>
        <v>0</v>
      </c>
      <c r="N4438">
        <f t="shared" si="1224"/>
        <v>0</v>
      </c>
      <c r="O4438">
        <f t="shared" si="1217"/>
        <v>0</v>
      </c>
      <c r="P4438">
        <f t="shared" si="1218"/>
        <v>0</v>
      </c>
      <c r="Q4438">
        <f t="shared" si="1219"/>
        <v>0</v>
      </c>
      <c r="R4438">
        <f t="shared" si="1220"/>
        <v>0</v>
      </c>
      <c r="S4438">
        <f t="shared" si="1221"/>
        <v>0</v>
      </c>
      <c r="T4438">
        <f t="shared" si="1222"/>
        <v>0</v>
      </c>
      <c r="U4438" s="1"/>
    </row>
    <row r="4439" spans="2:21" x14ac:dyDescent="0.25">
      <c r="B4439" s="15">
        <v>23</v>
      </c>
      <c r="C4439" s="16">
        <f>Amostras!$C$26</f>
        <v>4</v>
      </c>
      <c r="D4439" s="16">
        <f>Amostras!$D$26</f>
        <v>4</v>
      </c>
      <c r="E4439" s="16">
        <f>Amostras!$E$26</f>
        <v>8</v>
      </c>
      <c r="F4439" s="16">
        <f>Amostras!$F$26</f>
        <v>0</v>
      </c>
      <c r="G4439" s="16">
        <f>Amostras!$G$26</f>
        <v>0</v>
      </c>
      <c r="H4439" s="16">
        <f>Amostras!$H$26</f>
        <v>5</v>
      </c>
      <c r="I4439" s="16">
        <f>Amostras!$I$26</f>
        <v>9</v>
      </c>
      <c r="J4439" s="40">
        <f>(C4439*C4413)+(D4439*D4413)+(E4439*E4413)+(F4439*F4413)+(G4439*G4413)+(H4439*H4413)+(I4439*I4413)+$J$5</f>
        <v>-1.1145098039215742</v>
      </c>
      <c r="K4439" s="19">
        <f>Amostras!$J$26</f>
        <v>-1</v>
      </c>
      <c r="L4439" s="2">
        <f t="shared" si="1225"/>
        <v>-1</v>
      </c>
      <c r="M4439" s="21">
        <f t="shared" si="1223"/>
        <v>0</v>
      </c>
      <c r="N4439">
        <f t="shared" si="1224"/>
        <v>0</v>
      </c>
      <c r="O4439">
        <f t="shared" si="1217"/>
        <v>0</v>
      </c>
      <c r="P4439">
        <f t="shared" si="1218"/>
        <v>0</v>
      </c>
      <c r="Q4439">
        <f t="shared" si="1219"/>
        <v>0</v>
      </c>
      <c r="R4439">
        <f t="shared" si="1220"/>
        <v>0</v>
      </c>
      <c r="S4439">
        <f t="shared" si="1221"/>
        <v>0</v>
      </c>
      <c r="T4439">
        <f t="shared" si="1222"/>
        <v>0</v>
      </c>
      <c r="U4439" s="1"/>
    </row>
    <row r="4440" spans="2:21" x14ac:dyDescent="0.25">
      <c r="B4440" s="15">
        <v>24</v>
      </c>
      <c r="C4440" s="16">
        <f>Amostras!$C$27</f>
        <v>2</v>
      </c>
      <c r="D4440" s="16">
        <f>Amostras!$D$27</f>
        <v>7</v>
      </c>
      <c r="E4440" s="16">
        <f>Amostras!$E$27</f>
        <v>6</v>
      </c>
      <c r="F4440" s="16">
        <f>Amostras!$F$27</f>
        <v>5</v>
      </c>
      <c r="G4440" s="16">
        <f>Amostras!$G$27</f>
        <v>0</v>
      </c>
      <c r="H4440" s="16">
        <f>Amostras!$H$27</f>
        <v>7</v>
      </c>
      <c r="I4440" s="16">
        <f>Amostras!$I$27</f>
        <v>5</v>
      </c>
      <c r="J4440" s="40">
        <f>(C4440*C4413)+(D4440*D4413)+(E4440*E4413)+(F4440*F4413)+(G4440*G4413)+(H4440*H4413)+(I4440*I4413)+$J$5</f>
        <v>-1.6717647058823628</v>
      </c>
      <c r="K4440" s="19">
        <f>Amostras!$J$27</f>
        <v>-1</v>
      </c>
      <c r="L4440" s="2">
        <f t="shared" si="1225"/>
        <v>-1</v>
      </c>
      <c r="M4440" s="21">
        <f t="shared" si="1223"/>
        <v>0</v>
      </c>
      <c r="N4440">
        <f t="shared" si="1224"/>
        <v>0</v>
      </c>
      <c r="O4440">
        <f t="shared" si="1217"/>
        <v>0</v>
      </c>
      <c r="P4440">
        <f t="shared" si="1218"/>
        <v>0</v>
      </c>
      <c r="Q4440">
        <f t="shared" si="1219"/>
        <v>0</v>
      </c>
      <c r="R4440">
        <f t="shared" si="1220"/>
        <v>0</v>
      </c>
      <c r="S4440">
        <f t="shared" si="1221"/>
        <v>0</v>
      </c>
      <c r="T4440">
        <f t="shared" si="1222"/>
        <v>0</v>
      </c>
      <c r="U4440" s="1"/>
    </row>
    <row r="4441" spans="2:21" x14ac:dyDescent="0.25">
      <c r="B4441" s="15">
        <v>25</v>
      </c>
      <c r="C4441" s="16">
        <f>Amostras!$C$28</f>
        <v>1</v>
      </c>
      <c r="D4441" s="16">
        <f>Amostras!$D$28</f>
        <v>5</v>
      </c>
      <c r="E4441" s="16">
        <f>Amostras!$E$28</f>
        <v>1</v>
      </c>
      <c r="F4441" s="16">
        <f>Amostras!$F$28</f>
        <v>2</v>
      </c>
      <c r="G4441" s="16">
        <f>Amostras!$G$28</f>
        <v>7</v>
      </c>
      <c r="H4441" s="16">
        <f>Amostras!$H$28</f>
        <v>3</v>
      </c>
      <c r="I4441" s="16">
        <f>Amostras!$I$28</f>
        <v>0</v>
      </c>
      <c r="J4441" s="40">
        <f>(C4441*C4413)+(D4441*D4413)+(E4441*E4413)+(F4441*F4413)+(G4441*G4413)+(H4441*H4413)+(I4441*I4413)+$J$5</f>
        <v>-1.4870588235294142</v>
      </c>
      <c r="K4441" s="19">
        <f>Amostras!$J$28</f>
        <v>-1</v>
      </c>
      <c r="L4441" s="2">
        <f t="shared" si="1225"/>
        <v>-1</v>
      </c>
      <c r="M4441" s="21">
        <f t="shared" si="1223"/>
        <v>0</v>
      </c>
      <c r="N4441">
        <f t="shared" si="1224"/>
        <v>0</v>
      </c>
      <c r="O4441">
        <f t="shared" si="1217"/>
        <v>0</v>
      </c>
      <c r="P4441">
        <f t="shared" si="1218"/>
        <v>0</v>
      </c>
      <c r="Q4441">
        <f t="shared" si="1219"/>
        <v>0</v>
      </c>
      <c r="R4441">
        <f t="shared" si="1220"/>
        <v>0</v>
      </c>
      <c r="S4441">
        <f t="shared" si="1221"/>
        <v>0</v>
      </c>
      <c r="T4441">
        <f t="shared" si="1222"/>
        <v>0</v>
      </c>
      <c r="U4441" s="1"/>
    </row>
    <row r="4442" spans="2:21" x14ac:dyDescent="0.25">
      <c r="B4442" s="15">
        <v>26</v>
      </c>
      <c r="C4442" s="16">
        <f>Amostras!$C$29</f>
        <v>9</v>
      </c>
      <c r="D4442" s="16">
        <f>Amostras!$D$29</f>
        <v>6</v>
      </c>
      <c r="E4442" s="16">
        <f>Amostras!$E$29</f>
        <v>3</v>
      </c>
      <c r="F4442" s="16">
        <f>Amostras!$F$29</f>
        <v>4</v>
      </c>
      <c r="G4442" s="16">
        <f>Amostras!$G$29</f>
        <v>2</v>
      </c>
      <c r="H4442" s="16">
        <f>Amostras!$H$29</f>
        <v>9</v>
      </c>
      <c r="I4442" s="16">
        <f>Amostras!$I$29</f>
        <v>8</v>
      </c>
      <c r="J4442" s="40">
        <f>(C4442*C4413)+(D4442*D4413)+(E4442*E4413)+(F4442*F4413)+(G4442*G4413)+(H4442*H4413)+(I4442*I4413)+$J$5</f>
        <v>1.7917647058823452</v>
      </c>
      <c r="K4442" s="19">
        <f>Amostras!$J$29</f>
        <v>1</v>
      </c>
      <c r="L4442" s="2">
        <f t="shared" si="1225"/>
        <v>1</v>
      </c>
      <c r="M4442" s="21">
        <f t="shared" si="1223"/>
        <v>0</v>
      </c>
      <c r="N4442">
        <f t="shared" si="1224"/>
        <v>0</v>
      </c>
      <c r="O4442">
        <f t="shared" si="1217"/>
        <v>0</v>
      </c>
      <c r="P4442">
        <f t="shared" si="1218"/>
        <v>0</v>
      </c>
      <c r="Q4442">
        <f t="shared" si="1219"/>
        <v>0</v>
      </c>
      <c r="R4442">
        <f t="shared" si="1220"/>
        <v>0</v>
      </c>
      <c r="S4442">
        <f t="shared" si="1221"/>
        <v>0</v>
      </c>
      <c r="T4442">
        <f t="shared" si="1222"/>
        <v>0</v>
      </c>
      <c r="U4442" s="1"/>
    </row>
    <row r="4443" spans="2:21" x14ac:dyDescent="0.25">
      <c r="B4443" s="15">
        <v>27</v>
      </c>
      <c r="C4443" s="16">
        <f>Amostras!$C$30</f>
        <v>7</v>
      </c>
      <c r="D4443" s="16">
        <f>Amostras!$D$30</f>
        <v>5</v>
      </c>
      <c r="E4443" s="16">
        <f>Amostras!$E$30</f>
        <v>9</v>
      </c>
      <c r="F4443" s="16">
        <f>Amostras!$F$30</f>
        <v>5</v>
      </c>
      <c r="G4443" s="16">
        <f>Amostras!$G$30</f>
        <v>5</v>
      </c>
      <c r="H4443" s="16">
        <f>Amostras!$H$30</f>
        <v>6</v>
      </c>
      <c r="I4443" s="16">
        <f>Amostras!$I$30</f>
        <v>1</v>
      </c>
      <c r="J4443" s="40">
        <f>(C4443*C4413)+(D4443*D4413)+(E4443*E4413)+(F4443*F4413)+(G4443*G4413)+(H4443*H4413)+(I4443*I4413)+$J$5</f>
        <v>2.0349019607843051</v>
      </c>
      <c r="K4443" s="19">
        <f>Amostras!$J$30</f>
        <v>1</v>
      </c>
      <c r="L4443" s="2">
        <f t="shared" si="1225"/>
        <v>1</v>
      </c>
      <c r="M4443" s="21">
        <f t="shared" si="1223"/>
        <v>0</v>
      </c>
      <c r="N4443">
        <f t="shared" si="1224"/>
        <v>0</v>
      </c>
      <c r="O4443">
        <f t="shared" si="1217"/>
        <v>0</v>
      </c>
      <c r="P4443">
        <f t="shared" si="1218"/>
        <v>0</v>
      </c>
      <c r="Q4443">
        <f t="shared" si="1219"/>
        <v>0</v>
      </c>
      <c r="R4443">
        <f t="shared" si="1220"/>
        <v>0</v>
      </c>
      <c r="S4443">
        <f t="shared" si="1221"/>
        <v>0</v>
      </c>
      <c r="T4443">
        <f t="shared" si="1222"/>
        <v>0</v>
      </c>
      <c r="U4443" s="1"/>
    </row>
    <row r="4444" spans="2:21" x14ac:dyDescent="0.25">
      <c r="B4444" s="15">
        <v>28</v>
      </c>
      <c r="C4444" s="16">
        <f>Amostras!$C$31</f>
        <v>5</v>
      </c>
      <c r="D4444" s="16">
        <f>Amostras!$D$31</f>
        <v>1</v>
      </c>
      <c r="E4444" s="16">
        <f>Amostras!$E$31</f>
        <v>2</v>
      </c>
      <c r="F4444" s="16">
        <f>Amostras!$F$31</f>
        <v>9</v>
      </c>
      <c r="G4444" s="16">
        <f>Amostras!$G$31</f>
        <v>4</v>
      </c>
      <c r="H4444" s="16">
        <f>Amostras!$H$31</f>
        <v>5</v>
      </c>
      <c r="I4444" s="16">
        <f>Amostras!$I$31</f>
        <v>1</v>
      </c>
      <c r="J4444" s="40">
        <f>(C4444*C4413)+(D4444*D4413)+(E4444*E4413)+(F4444*F4413)+(G4444*G4413)+(H4444*H4413)+(I4444*I4413)+$J$5</f>
        <v>0.48980392156862251</v>
      </c>
      <c r="K4444" s="19">
        <f>Amostras!$J$31</f>
        <v>1</v>
      </c>
      <c r="L4444" s="2">
        <f t="shared" si="1225"/>
        <v>1</v>
      </c>
      <c r="M4444" s="21">
        <f t="shared" si="1223"/>
        <v>0</v>
      </c>
      <c r="N4444">
        <f t="shared" si="1224"/>
        <v>0</v>
      </c>
      <c r="O4444">
        <f t="shared" si="1217"/>
        <v>0</v>
      </c>
      <c r="P4444">
        <f t="shared" si="1218"/>
        <v>0</v>
      </c>
      <c r="Q4444">
        <f t="shared" si="1219"/>
        <v>0</v>
      </c>
      <c r="R4444">
        <f t="shared" si="1220"/>
        <v>0</v>
      </c>
      <c r="S4444">
        <f t="shared" si="1221"/>
        <v>0</v>
      </c>
      <c r="T4444">
        <f t="shared" si="1222"/>
        <v>0</v>
      </c>
      <c r="U4444" s="1"/>
    </row>
    <row r="4445" spans="2:21" x14ac:dyDescent="0.25">
      <c r="B4445" s="15">
        <v>29</v>
      </c>
      <c r="C4445" s="16">
        <f>Amostras!$C$32</f>
        <v>6</v>
      </c>
      <c r="D4445" s="16">
        <f>Amostras!$D$32</f>
        <v>9</v>
      </c>
      <c r="E4445" s="16">
        <f>Amostras!$E$32</f>
        <v>9</v>
      </c>
      <c r="F4445" s="16">
        <f>Amostras!$F$32</f>
        <v>9</v>
      </c>
      <c r="G4445" s="16">
        <f>Amostras!$G$32</f>
        <v>6</v>
      </c>
      <c r="H4445" s="16">
        <f>Amostras!$H$32</f>
        <v>4</v>
      </c>
      <c r="I4445" s="16">
        <f>Amostras!$I$32</f>
        <v>8</v>
      </c>
      <c r="J4445" s="40">
        <f>(C4445*C4413)+(D4445*D4413)+(E4445*E4413)+(F4445*F4413)+(G4445*G4413)+(H4445*H4413)+(I4445*I4413)+$J$5</f>
        <v>1.0870588235293983</v>
      </c>
      <c r="K4445" s="19">
        <f>Amostras!$J$32</f>
        <v>1</v>
      </c>
      <c r="L4445" s="2">
        <f t="shared" si="1225"/>
        <v>1</v>
      </c>
      <c r="M4445" s="21">
        <f t="shared" si="1223"/>
        <v>0</v>
      </c>
      <c r="N4445">
        <f t="shared" si="1224"/>
        <v>0</v>
      </c>
      <c r="O4445">
        <f t="shared" si="1217"/>
        <v>0</v>
      </c>
      <c r="P4445">
        <f t="shared" si="1218"/>
        <v>0</v>
      </c>
      <c r="Q4445">
        <f t="shared" si="1219"/>
        <v>0</v>
      </c>
      <c r="R4445">
        <f t="shared" si="1220"/>
        <v>0</v>
      </c>
      <c r="S4445">
        <f t="shared" si="1221"/>
        <v>0</v>
      </c>
      <c r="T4445">
        <f t="shared" si="1222"/>
        <v>0</v>
      </c>
      <c r="U4445" s="1"/>
    </row>
    <row r="4446" spans="2:21" x14ac:dyDescent="0.25">
      <c r="B4446" s="15">
        <v>30</v>
      </c>
      <c r="C4446" s="16">
        <f>Amostras!$C$33</f>
        <v>6</v>
      </c>
      <c r="D4446" s="16">
        <f>Amostras!$D$33</f>
        <v>1</v>
      </c>
      <c r="E4446" s="16">
        <f>Amostras!$E$33</f>
        <v>0</v>
      </c>
      <c r="F4446" s="16">
        <f>Amostras!$F$33</f>
        <v>8</v>
      </c>
      <c r="G4446" s="16">
        <f>Amostras!$G$33</f>
        <v>1</v>
      </c>
      <c r="H4446" s="16">
        <f>Amostras!$H$33</f>
        <v>1</v>
      </c>
      <c r="I4446" s="16">
        <f>Amostras!$I$33</f>
        <v>6</v>
      </c>
      <c r="J4446" s="40">
        <f>(C4446*C4413)+(D4446*D4413)+(E4446*E4413)+(F4446*F4413)+(G4446*G4413)+(H4446*H4413)+(I4446*I4413)+$J$5</f>
        <v>1.607843137254239E-2</v>
      </c>
      <c r="K4446" s="19">
        <f>Amostras!$J$33</f>
        <v>1</v>
      </c>
      <c r="L4446" s="2">
        <f t="shared" si="1225"/>
        <v>1</v>
      </c>
      <c r="M4446" s="21">
        <f t="shared" si="1223"/>
        <v>0</v>
      </c>
      <c r="N4446">
        <f t="shared" si="1224"/>
        <v>0</v>
      </c>
      <c r="O4446">
        <f t="shared" si="1217"/>
        <v>0</v>
      </c>
      <c r="P4446">
        <f t="shared" si="1218"/>
        <v>0</v>
      </c>
      <c r="Q4446">
        <f t="shared" si="1219"/>
        <v>0</v>
      </c>
      <c r="R4446">
        <f t="shared" si="1220"/>
        <v>0</v>
      </c>
      <c r="S4446">
        <f t="shared" si="1221"/>
        <v>0</v>
      </c>
      <c r="T4446">
        <f t="shared" si="1222"/>
        <v>0</v>
      </c>
      <c r="U4446" s="1"/>
    </row>
    <row r="4447" spans="2:21" x14ac:dyDescent="0.25">
      <c r="B4447" s="15">
        <v>31</v>
      </c>
      <c r="C4447" s="16">
        <f>Amostras!$C$34</f>
        <v>8</v>
      </c>
      <c r="D4447" s="16">
        <f>Amostras!$D$34</f>
        <v>2</v>
      </c>
      <c r="E4447" s="16">
        <f>Amostras!$E$34</f>
        <v>0</v>
      </c>
      <c r="F4447" s="16">
        <f>Amostras!$F$34</f>
        <v>5</v>
      </c>
      <c r="G4447" s="16">
        <f>Amostras!$G$34</f>
        <v>7</v>
      </c>
      <c r="H4447" s="16">
        <f>Amostras!$H$34</f>
        <v>3</v>
      </c>
      <c r="I4447" s="16">
        <f>Amostras!$I$34</f>
        <v>9</v>
      </c>
      <c r="J4447" s="40">
        <f>(C4447*C4413)+(D4447*D4413)+(E4447*E4413)+(F4447*F4413)+(G4447*G4413)+(H4447*H4413)+(I4447*I4413)+$J$5</f>
        <v>1.366274509803918</v>
      </c>
      <c r="K4447" s="19">
        <f>Amostras!$J$34</f>
        <v>1</v>
      </c>
      <c r="L4447" s="2">
        <f t="shared" si="1225"/>
        <v>1</v>
      </c>
      <c r="M4447" s="21">
        <f t="shared" si="1223"/>
        <v>0</v>
      </c>
      <c r="N4447">
        <f t="shared" si="1224"/>
        <v>0</v>
      </c>
      <c r="O4447">
        <f t="shared" si="1217"/>
        <v>0</v>
      </c>
      <c r="P4447">
        <f t="shared" si="1218"/>
        <v>0</v>
      </c>
      <c r="Q4447">
        <f t="shared" si="1219"/>
        <v>0</v>
      </c>
      <c r="R4447">
        <f t="shared" si="1220"/>
        <v>0</v>
      </c>
      <c r="S4447">
        <f t="shared" si="1221"/>
        <v>0</v>
      </c>
      <c r="T4447">
        <f t="shared" si="1222"/>
        <v>0</v>
      </c>
      <c r="U4447" s="1"/>
    </row>
    <row r="4448" spans="2:21" x14ac:dyDescent="0.25">
      <c r="B4448" s="15">
        <v>32</v>
      </c>
      <c r="C4448" s="16">
        <f>Amostras!$C$35</f>
        <v>9</v>
      </c>
      <c r="D4448" s="16">
        <f>Amostras!$D$35</f>
        <v>6</v>
      </c>
      <c r="E4448" s="16">
        <f>Amostras!$E$35</f>
        <v>9</v>
      </c>
      <c r="F4448" s="16">
        <f>Amostras!$F$35</f>
        <v>4</v>
      </c>
      <c r="G4448" s="16">
        <f>Amostras!$G$35</f>
        <v>3</v>
      </c>
      <c r="H4448" s="16">
        <f>Amostras!$H$35</f>
        <v>8</v>
      </c>
      <c r="I4448" s="16">
        <f>Amostras!$I$35</f>
        <v>0</v>
      </c>
      <c r="J4448" s="40">
        <f>(C4448*C4413)+(D4448*D4413)+(E4448*E4413)+(F4448*F4413)+(G4448*G4413)+(H4448*H4413)+(I4448*I4413)+$J$5</f>
        <v>3.0125490196078344</v>
      </c>
      <c r="K4448" s="19">
        <f>Amostras!$J$35</f>
        <v>1</v>
      </c>
      <c r="L4448" s="2">
        <f t="shared" si="1225"/>
        <v>1</v>
      </c>
      <c r="M4448" s="21">
        <f t="shared" si="1223"/>
        <v>0</v>
      </c>
      <c r="N4448">
        <f t="shared" si="1224"/>
        <v>0</v>
      </c>
      <c r="O4448">
        <f t="shared" si="1217"/>
        <v>0</v>
      </c>
      <c r="P4448">
        <f t="shared" si="1218"/>
        <v>0</v>
      </c>
      <c r="Q4448">
        <f t="shared" si="1219"/>
        <v>0</v>
      </c>
      <c r="R4448">
        <f t="shared" si="1220"/>
        <v>0</v>
      </c>
      <c r="S4448">
        <f t="shared" si="1221"/>
        <v>0</v>
      </c>
      <c r="T4448">
        <f t="shared" si="1222"/>
        <v>0</v>
      </c>
      <c r="U4448" s="1"/>
    </row>
    <row r="4449" spans="2:21" x14ac:dyDescent="0.25">
      <c r="B4449" s="15">
        <v>33</v>
      </c>
      <c r="C4449" s="16">
        <f>Amostras!$C$36</f>
        <v>8</v>
      </c>
      <c r="D4449" s="16">
        <f>Amostras!$D$36</f>
        <v>6</v>
      </c>
      <c r="E4449" s="16">
        <f>Amostras!$E$36</f>
        <v>4</v>
      </c>
      <c r="F4449" s="16">
        <f>Amostras!$F$36</f>
        <v>7</v>
      </c>
      <c r="G4449" s="16">
        <f>Amostras!$G$36</f>
        <v>4</v>
      </c>
      <c r="H4449" s="16">
        <f>Amostras!$H$36</f>
        <v>9</v>
      </c>
      <c r="I4449" s="16">
        <f>Amostras!$I$36</f>
        <v>3</v>
      </c>
      <c r="J4449" s="40">
        <f>(C4449*C4413)+(D4449*D4413)+(E4449*E4413)+(F4449*F4413)+(G4449*G4413)+(H4449*H4413)+(I4449*I4413)+$J$5</f>
        <v>2.1039215686274408</v>
      </c>
      <c r="K4449" s="19">
        <f>Amostras!$J$36</f>
        <v>1</v>
      </c>
      <c r="L4449" s="2">
        <f t="shared" si="1225"/>
        <v>1</v>
      </c>
      <c r="M4449" s="21">
        <f t="shared" si="1223"/>
        <v>0</v>
      </c>
      <c r="N4449">
        <f t="shared" si="1224"/>
        <v>0</v>
      </c>
      <c r="O4449">
        <f t="shared" si="1217"/>
        <v>0</v>
      </c>
      <c r="P4449">
        <f t="shared" si="1218"/>
        <v>0</v>
      </c>
      <c r="Q4449">
        <f t="shared" si="1219"/>
        <v>0</v>
      </c>
      <c r="R4449">
        <f t="shared" si="1220"/>
        <v>0</v>
      </c>
      <c r="S4449">
        <f t="shared" si="1221"/>
        <v>0</v>
      </c>
      <c r="T4449">
        <f t="shared" si="1222"/>
        <v>0</v>
      </c>
      <c r="U4449" s="1"/>
    </row>
    <row r="4450" spans="2:21" x14ac:dyDescent="0.25">
      <c r="B4450" s="15">
        <v>34</v>
      </c>
      <c r="C4450" s="16">
        <f>Amostras!$C$37</f>
        <v>8</v>
      </c>
      <c r="D4450" s="16">
        <f>Amostras!$D$37</f>
        <v>9</v>
      </c>
      <c r="E4450" s="16">
        <f>Amostras!$E$37</f>
        <v>0</v>
      </c>
      <c r="F4450" s="16">
        <f>Amostras!$F$37</f>
        <v>0</v>
      </c>
      <c r="G4450" s="16">
        <f>Amostras!$G$37</f>
        <v>1</v>
      </c>
      <c r="H4450" s="16">
        <f>Amostras!$H$37</f>
        <v>0</v>
      </c>
      <c r="I4450" s="16">
        <f>Amostras!$I$37</f>
        <v>9</v>
      </c>
      <c r="J4450" s="40">
        <f>(C4450*C4413)+(D4450*D4413)+(E4450*E4413)+(F4450*F4413)+(G4450*G4413)+(H4450*H4413)+(I4450*I4413)+$J$5</f>
        <v>0.6623529411764606</v>
      </c>
      <c r="K4450" s="19">
        <f>Amostras!$J$37</f>
        <v>1</v>
      </c>
      <c r="L4450" s="2">
        <f t="shared" si="1225"/>
        <v>1</v>
      </c>
      <c r="M4450" s="21">
        <f t="shared" si="1223"/>
        <v>0</v>
      </c>
      <c r="N4450">
        <f t="shared" si="1224"/>
        <v>0</v>
      </c>
      <c r="O4450">
        <f t="shared" si="1217"/>
        <v>0</v>
      </c>
      <c r="P4450">
        <f t="shared" si="1218"/>
        <v>0</v>
      </c>
      <c r="Q4450">
        <f t="shared" si="1219"/>
        <v>0</v>
      </c>
      <c r="R4450">
        <f t="shared" si="1220"/>
        <v>0</v>
      </c>
      <c r="S4450">
        <f t="shared" si="1221"/>
        <v>0</v>
      </c>
      <c r="T4450">
        <f t="shared" si="1222"/>
        <v>0</v>
      </c>
      <c r="U4450" s="1"/>
    </row>
    <row r="4451" spans="2:21" x14ac:dyDescent="0.25">
      <c r="B4451" s="15">
        <v>35</v>
      </c>
      <c r="C4451" s="16">
        <f>Amostras!$C$38</f>
        <v>9</v>
      </c>
      <c r="D4451" s="16">
        <f>Amostras!$D$38</f>
        <v>6</v>
      </c>
      <c r="E4451" s="16">
        <f>Amostras!$E$38</f>
        <v>0</v>
      </c>
      <c r="F4451" s="16">
        <f>Amostras!$F$38</f>
        <v>8</v>
      </c>
      <c r="G4451" s="16">
        <f>Amostras!$G$38</f>
        <v>4</v>
      </c>
      <c r="H4451" s="16">
        <f>Amostras!$H$38</f>
        <v>1</v>
      </c>
      <c r="I4451" s="16">
        <f>Amostras!$I$38</f>
        <v>1</v>
      </c>
      <c r="J4451" s="40">
        <f>(C4451*C4413)+(D4451*D4413)+(E4451*E4413)+(F4451*F4413)+(G4451*G4413)+(H4451*H4413)+(I4451*I4413)+$J$5</f>
        <v>2.5027450980392052</v>
      </c>
      <c r="K4451" s="19">
        <f>Amostras!$J$38</f>
        <v>1</v>
      </c>
      <c r="L4451" s="2">
        <f t="shared" si="1225"/>
        <v>1</v>
      </c>
      <c r="M4451" s="21">
        <f t="shared" si="1223"/>
        <v>0</v>
      </c>
      <c r="N4451">
        <f t="shared" si="1224"/>
        <v>0</v>
      </c>
      <c r="O4451">
        <f t="shared" si="1217"/>
        <v>0</v>
      </c>
      <c r="P4451">
        <f t="shared" si="1218"/>
        <v>0</v>
      </c>
      <c r="Q4451">
        <f t="shared" si="1219"/>
        <v>0</v>
      </c>
      <c r="R4451">
        <f t="shared" si="1220"/>
        <v>0</v>
      </c>
      <c r="S4451">
        <f t="shared" si="1221"/>
        <v>0</v>
      </c>
      <c r="T4451">
        <f t="shared" si="1222"/>
        <v>0</v>
      </c>
      <c r="U4451" s="1"/>
    </row>
    <row r="4452" spans="2:21" x14ac:dyDescent="0.25">
      <c r="B4452" s="15">
        <v>36</v>
      </c>
      <c r="C4452" s="16">
        <f>Amostras!$C$39</f>
        <v>7</v>
      </c>
      <c r="D4452" s="16">
        <f>Amostras!$D$39</f>
        <v>0</v>
      </c>
      <c r="E4452" s="16">
        <f>Amostras!$E$39</f>
        <v>0</v>
      </c>
      <c r="F4452" s="16">
        <f>Amostras!$F$39</f>
        <v>8</v>
      </c>
      <c r="G4452" s="16">
        <f>Amostras!$G$39</f>
        <v>8</v>
      </c>
      <c r="H4452" s="16">
        <f>Amostras!$H$39</f>
        <v>6</v>
      </c>
      <c r="I4452" s="16">
        <f>Amostras!$I$39</f>
        <v>8</v>
      </c>
      <c r="J4452" s="40">
        <f>(C4452*C4413)+(D4452*D4413)+(E4452*E4413)+(F4452*F4413)+(G4452*G4413)+(H4452*H4413)+(I4452*I4413)+$J$5</f>
        <v>1.1396078431372532</v>
      </c>
      <c r="K4452" s="19">
        <f>Amostras!$J$39</f>
        <v>1</v>
      </c>
      <c r="L4452" s="2">
        <f t="shared" si="1225"/>
        <v>1</v>
      </c>
      <c r="M4452" s="21">
        <f t="shared" si="1223"/>
        <v>0</v>
      </c>
      <c r="N4452">
        <f t="shared" si="1224"/>
        <v>0</v>
      </c>
      <c r="O4452">
        <f t="shared" si="1217"/>
        <v>0</v>
      </c>
      <c r="P4452">
        <f t="shared" si="1218"/>
        <v>0</v>
      </c>
      <c r="Q4452">
        <f t="shared" si="1219"/>
        <v>0</v>
      </c>
      <c r="R4452">
        <f t="shared" si="1220"/>
        <v>0</v>
      </c>
      <c r="S4452">
        <f t="shared" si="1221"/>
        <v>0</v>
      </c>
      <c r="T4452">
        <f t="shared" si="1222"/>
        <v>0</v>
      </c>
      <c r="U4452" s="1"/>
    </row>
    <row r="4453" spans="2:21" x14ac:dyDescent="0.25">
      <c r="B4453" s="15">
        <v>37</v>
      </c>
      <c r="C4453" s="16">
        <f>Amostras!$C$40</f>
        <v>8</v>
      </c>
      <c r="D4453" s="16">
        <f>Amostras!$D$40</f>
        <v>6</v>
      </c>
      <c r="E4453" s="16">
        <f>Amostras!$E$40</f>
        <v>9</v>
      </c>
      <c r="F4453" s="16">
        <f>Amostras!$F$40</f>
        <v>8</v>
      </c>
      <c r="G4453" s="16">
        <f>Amostras!$G$40</f>
        <v>9</v>
      </c>
      <c r="H4453" s="16">
        <f>Amostras!$H$40</f>
        <v>6</v>
      </c>
      <c r="I4453" s="16">
        <f>Amostras!$I$40</f>
        <v>0</v>
      </c>
      <c r="J4453" s="40">
        <f>(C4453*C4413)+(D4453*D4413)+(E4453*E4413)+(F4453*F4413)+(G4453*G4413)+(H4453*H4413)+(I4453*I4413)+$J$5</f>
        <v>3.1921568627450894</v>
      </c>
      <c r="K4453" s="19">
        <f>Amostras!$J$40</f>
        <v>1</v>
      </c>
      <c r="L4453" s="2">
        <f t="shared" si="1225"/>
        <v>1</v>
      </c>
      <c r="M4453" s="21">
        <f t="shared" si="1223"/>
        <v>0</v>
      </c>
      <c r="N4453">
        <f t="shared" si="1224"/>
        <v>0</v>
      </c>
      <c r="O4453">
        <f t="shared" si="1217"/>
        <v>0</v>
      </c>
      <c r="P4453">
        <f t="shared" si="1218"/>
        <v>0</v>
      </c>
      <c r="Q4453">
        <f t="shared" si="1219"/>
        <v>0</v>
      </c>
      <c r="R4453">
        <f t="shared" si="1220"/>
        <v>0</v>
      </c>
      <c r="S4453">
        <f t="shared" si="1221"/>
        <v>0</v>
      </c>
      <c r="T4453">
        <f t="shared" si="1222"/>
        <v>0</v>
      </c>
      <c r="U4453" s="1"/>
    </row>
    <row r="4454" spans="2:21" x14ac:dyDescent="0.25">
      <c r="B4454" s="15">
        <v>38</v>
      </c>
      <c r="C4454" s="16">
        <f>Amostras!$C$41</f>
        <v>5</v>
      </c>
      <c r="D4454" s="16">
        <f>Amostras!$D$41</f>
        <v>0</v>
      </c>
      <c r="E4454" s="16">
        <f>Amostras!$E$41</f>
        <v>7</v>
      </c>
      <c r="F4454" s="16">
        <f>Amostras!$F$41</f>
        <v>8</v>
      </c>
      <c r="G4454" s="16">
        <f>Amostras!$G$41</f>
        <v>4</v>
      </c>
      <c r="H4454" s="16">
        <f>Amostras!$H$41</f>
        <v>6</v>
      </c>
      <c r="I4454" s="16">
        <f>Amostras!$I$41</f>
        <v>0</v>
      </c>
      <c r="J4454" s="40">
        <f>(C4454*C4413)+(D4454*D4413)+(E4454*E4413)+(F4454*F4413)+(G4454*G4413)+(H4454*H4413)+(I4454*I4413)+$J$5</f>
        <v>0.84980392156862283</v>
      </c>
      <c r="K4454" s="19">
        <f>Amostras!$J$41</f>
        <v>1</v>
      </c>
      <c r="L4454" s="2">
        <f t="shared" si="1225"/>
        <v>1</v>
      </c>
      <c r="M4454" s="21">
        <f t="shared" si="1223"/>
        <v>0</v>
      </c>
      <c r="N4454">
        <f t="shared" si="1224"/>
        <v>0</v>
      </c>
      <c r="O4454">
        <f t="shared" si="1217"/>
        <v>0</v>
      </c>
      <c r="P4454">
        <f t="shared" si="1218"/>
        <v>0</v>
      </c>
      <c r="Q4454">
        <f t="shared" si="1219"/>
        <v>0</v>
      </c>
      <c r="R4454">
        <f t="shared" si="1220"/>
        <v>0</v>
      </c>
      <c r="S4454">
        <f t="shared" si="1221"/>
        <v>0</v>
      </c>
      <c r="T4454">
        <f t="shared" si="1222"/>
        <v>0</v>
      </c>
      <c r="U4454" s="1"/>
    </row>
    <row r="4455" spans="2:21" x14ac:dyDescent="0.25">
      <c r="B4455" s="15">
        <v>39</v>
      </c>
      <c r="C4455" s="16">
        <f>Amostras!$C$42</f>
        <v>7</v>
      </c>
      <c r="D4455" s="16">
        <f>Amostras!$D$42</f>
        <v>8</v>
      </c>
      <c r="E4455" s="16">
        <f>Amostras!$E$42</f>
        <v>9</v>
      </c>
      <c r="F4455" s="16">
        <f>Amostras!$F$42</f>
        <v>7</v>
      </c>
      <c r="G4455" s="16">
        <f>Amostras!$G$42</f>
        <v>8</v>
      </c>
      <c r="H4455" s="16">
        <f>Amostras!$H$42</f>
        <v>1</v>
      </c>
      <c r="I4455" s="16">
        <f>Amostras!$I$42</f>
        <v>4</v>
      </c>
      <c r="J4455" s="40">
        <f>(C4455*C4413)+(D4455*D4413)+(E4455*E4413)+(F4455*F4413)+(G4455*G4413)+(H4455*H4413)+(I4455*I4413)+$J$5</f>
        <v>2.0894117647058703</v>
      </c>
      <c r="K4455" s="19">
        <f>Amostras!$J$42</f>
        <v>1</v>
      </c>
      <c r="L4455" s="2">
        <f t="shared" si="1225"/>
        <v>1</v>
      </c>
      <c r="M4455" s="21">
        <f t="shared" si="1223"/>
        <v>0</v>
      </c>
      <c r="N4455">
        <f t="shared" si="1224"/>
        <v>0</v>
      </c>
      <c r="O4455">
        <f t="shared" si="1217"/>
        <v>0</v>
      </c>
      <c r="P4455">
        <f t="shared" si="1218"/>
        <v>0</v>
      </c>
      <c r="Q4455">
        <f t="shared" si="1219"/>
        <v>0</v>
      </c>
      <c r="R4455">
        <f t="shared" si="1220"/>
        <v>0</v>
      </c>
      <c r="S4455">
        <f t="shared" si="1221"/>
        <v>0</v>
      </c>
      <c r="T4455">
        <f t="shared" si="1222"/>
        <v>0</v>
      </c>
      <c r="U4455" s="1"/>
    </row>
    <row r="4456" spans="2:21" x14ac:dyDescent="0.25">
      <c r="B4456" s="15">
        <v>40</v>
      </c>
      <c r="C4456" s="16">
        <f>Amostras!$C$43</f>
        <v>9</v>
      </c>
      <c r="D4456" s="16">
        <f>Amostras!$D$43</f>
        <v>7</v>
      </c>
      <c r="E4456" s="16">
        <f>Amostras!$E$43</f>
        <v>2</v>
      </c>
      <c r="F4456" s="16">
        <f>Amostras!$F$43</f>
        <v>9</v>
      </c>
      <c r="G4456" s="16">
        <f>Amostras!$G$43</f>
        <v>2</v>
      </c>
      <c r="H4456" s="16">
        <f>Amostras!$H$43</f>
        <v>5</v>
      </c>
      <c r="I4456" s="16">
        <f>Amostras!$I$43</f>
        <v>9</v>
      </c>
      <c r="J4456" s="40">
        <f>(C4456*C4413)+(D4456*D4413)+(E4456*E4413)+(F4456*F4413)+(G4456*G4413)+(H4456*H4413)+(I4456*I4413)+$J$5</f>
        <v>1.7486274509803801</v>
      </c>
      <c r="K4456" s="19">
        <f>Amostras!$J$43</f>
        <v>1</v>
      </c>
      <c r="L4456" s="2">
        <f t="shared" si="1225"/>
        <v>1</v>
      </c>
      <c r="M4456" s="21">
        <f t="shared" si="1223"/>
        <v>0</v>
      </c>
      <c r="N4456">
        <f t="shared" si="1224"/>
        <v>0</v>
      </c>
      <c r="O4456">
        <f t="shared" si="1217"/>
        <v>0</v>
      </c>
      <c r="P4456">
        <f t="shared" si="1218"/>
        <v>0</v>
      </c>
      <c r="Q4456">
        <f t="shared" si="1219"/>
        <v>0</v>
      </c>
      <c r="R4456">
        <f t="shared" si="1220"/>
        <v>0</v>
      </c>
      <c r="S4456">
        <f t="shared" si="1221"/>
        <v>0</v>
      </c>
      <c r="T4456">
        <f t="shared" si="1222"/>
        <v>0</v>
      </c>
      <c r="U4456" s="1"/>
    </row>
    <row r="4457" spans="2:21" x14ac:dyDescent="0.25">
      <c r="B4457" s="15">
        <v>41</v>
      </c>
      <c r="C4457" s="16">
        <f>Amostras!$C$44</f>
        <v>8</v>
      </c>
      <c r="D4457" s="16">
        <f>Amostras!$D$44</f>
        <v>2</v>
      </c>
      <c r="E4457" s="16">
        <f>Amostras!$E$44</f>
        <v>7</v>
      </c>
      <c r="F4457" s="16">
        <f>Amostras!$F$44</f>
        <v>1</v>
      </c>
      <c r="G4457" s="16">
        <f>Amostras!$G$44</f>
        <v>0</v>
      </c>
      <c r="H4457" s="16">
        <f>Amostras!$H$44</f>
        <v>2</v>
      </c>
      <c r="I4457" s="16">
        <f>Amostras!$I$44</f>
        <v>7</v>
      </c>
      <c r="J4457" s="40">
        <f>(C4457*C4413)+(D4457*D4413)+(E4457*E4413)+(F4457*F4413)+(G4457*G4413)+(H4457*H4413)+(I4457*I4413)+$J$5</f>
        <v>1.1105882352941121</v>
      </c>
      <c r="K4457" s="19">
        <f>Amostras!$J$44</f>
        <v>1</v>
      </c>
      <c r="L4457" s="2">
        <f t="shared" si="1225"/>
        <v>1</v>
      </c>
      <c r="M4457" s="21">
        <f t="shared" si="1223"/>
        <v>0</v>
      </c>
      <c r="N4457">
        <f t="shared" si="1224"/>
        <v>0</v>
      </c>
      <c r="O4457">
        <f t="shared" si="1217"/>
        <v>0</v>
      </c>
      <c r="P4457">
        <f t="shared" si="1218"/>
        <v>0</v>
      </c>
      <c r="Q4457">
        <f t="shared" si="1219"/>
        <v>0</v>
      </c>
      <c r="R4457">
        <f t="shared" si="1220"/>
        <v>0</v>
      </c>
      <c r="S4457">
        <f t="shared" si="1221"/>
        <v>0</v>
      </c>
      <c r="T4457">
        <f t="shared" si="1222"/>
        <v>0</v>
      </c>
      <c r="U4457" s="1"/>
    </row>
    <row r="4458" spans="2:21" x14ac:dyDescent="0.25">
      <c r="B4458" s="15">
        <v>42</v>
      </c>
      <c r="C4458" s="16">
        <f>Amostras!$C$45</f>
        <v>8</v>
      </c>
      <c r="D4458" s="16">
        <f>Amostras!$D$45</f>
        <v>1</v>
      </c>
      <c r="E4458" s="16">
        <f>Amostras!$E$45</f>
        <v>3</v>
      </c>
      <c r="F4458" s="16">
        <f>Amostras!$F$45</f>
        <v>3</v>
      </c>
      <c r="G4458" s="16">
        <f>Amostras!$G$45</f>
        <v>8</v>
      </c>
      <c r="H4458" s="16">
        <f>Amostras!$H$45</f>
        <v>0</v>
      </c>
      <c r="I4458" s="16">
        <f>Amostras!$I$45</f>
        <v>4</v>
      </c>
      <c r="J4458" s="40">
        <f>(C4458*C4413)+(D4458*D4413)+(E4458*E4413)+(F4458*F4413)+(G4458*G4413)+(H4458*H4413)+(I4458*I4413)+$J$5</f>
        <v>2.0054901960784299</v>
      </c>
      <c r="K4458" s="19">
        <f>Amostras!$J$45</f>
        <v>1</v>
      </c>
      <c r="L4458" s="2">
        <f t="shared" si="1225"/>
        <v>1</v>
      </c>
      <c r="M4458" s="21">
        <f t="shared" si="1223"/>
        <v>0</v>
      </c>
      <c r="N4458">
        <f t="shared" si="1224"/>
        <v>0</v>
      </c>
      <c r="O4458">
        <f t="shared" si="1217"/>
        <v>0</v>
      </c>
      <c r="P4458">
        <f t="shared" si="1218"/>
        <v>0</v>
      </c>
      <c r="Q4458">
        <f t="shared" si="1219"/>
        <v>0</v>
      </c>
      <c r="R4458">
        <f t="shared" si="1220"/>
        <v>0</v>
      </c>
      <c r="S4458">
        <f t="shared" si="1221"/>
        <v>0</v>
      </c>
      <c r="T4458">
        <f t="shared" si="1222"/>
        <v>0</v>
      </c>
      <c r="U4458" s="1"/>
    </row>
    <row r="4459" spans="2:21" x14ac:dyDescent="0.25">
      <c r="B4459" s="15">
        <v>43</v>
      </c>
      <c r="C4459" s="16">
        <f>Amostras!$C$46</f>
        <v>7</v>
      </c>
      <c r="D4459" s="16">
        <f>Amostras!$D$46</f>
        <v>9</v>
      </c>
      <c r="E4459" s="16">
        <f>Amostras!$E$46</f>
        <v>7</v>
      </c>
      <c r="F4459" s="16">
        <f>Amostras!$F$46</f>
        <v>3</v>
      </c>
      <c r="G4459" s="16">
        <f>Amostras!$G$46</f>
        <v>8</v>
      </c>
      <c r="H4459" s="16">
        <f>Amostras!$H$46</f>
        <v>7</v>
      </c>
      <c r="I4459" s="16">
        <f>Amostras!$I$46</f>
        <v>7</v>
      </c>
      <c r="J4459" s="40">
        <f>(C4459*C4413)+(D4459*D4413)+(E4459*E4413)+(F4459*F4413)+(G4459*G4413)+(H4459*H4413)+(I4459*I4413)+$J$5</f>
        <v>1.6635294117646975</v>
      </c>
      <c r="K4459" s="19">
        <f>Amostras!$J$46</f>
        <v>1</v>
      </c>
      <c r="L4459" s="2">
        <f t="shared" si="1225"/>
        <v>1</v>
      </c>
      <c r="M4459" s="21">
        <f t="shared" si="1223"/>
        <v>0</v>
      </c>
      <c r="N4459">
        <f t="shared" si="1224"/>
        <v>0</v>
      </c>
      <c r="O4459">
        <f t="shared" si="1217"/>
        <v>0</v>
      </c>
      <c r="P4459">
        <f t="shared" si="1218"/>
        <v>0</v>
      </c>
      <c r="Q4459">
        <f t="shared" si="1219"/>
        <v>0</v>
      </c>
      <c r="R4459">
        <f t="shared" si="1220"/>
        <v>0</v>
      </c>
      <c r="S4459">
        <f t="shared" si="1221"/>
        <v>0</v>
      </c>
      <c r="T4459">
        <f t="shared" si="1222"/>
        <v>0</v>
      </c>
      <c r="U4459" s="1"/>
    </row>
    <row r="4460" spans="2:21" x14ac:dyDescent="0.25">
      <c r="B4460" s="15">
        <v>44</v>
      </c>
      <c r="C4460" s="16">
        <f>Amostras!$C$47</f>
        <v>5</v>
      </c>
      <c r="D4460" s="16">
        <f>Amostras!$D$47</f>
        <v>4</v>
      </c>
      <c r="E4460" s="16">
        <f>Amostras!$E$47</f>
        <v>2</v>
      </c>
      <c r="F4460" s="16">
        <f>Amostras!$F$47</f>
        <v>6</v>
      </c>
      <c r="G4460" s="16">
        <f>Amostras!$G$47</f>
        <v>9</v>
      </c>
      <c r="H4460" s="16">
        <f>Amostras!$H$47</f>
        <v>1</v>
      </c>
      <c r="I4460" s="16">
        <f>Amostras!$I$47</f>
        <v>6</v>
      </c>
      <c r="J4460" s="40">
        <f>(C4460*C4413)+(D4460*D4413)+(E4460*E4413)+(F4460*F4413)+(G4460*G4413)+(H4460*H4413)+(I4460*I4413)+$J$5</f>
        <v>0.41294117647058348</v>
      </c>
      <c r="K4460" s="19">
        <f>Amostras!$J$47</f>
        <v>1</v>
      </c>
      <c r="L4460" s="2">
        <f t="shared" si="1225"/>
        <v>1</v>
      </c>
      <c r="M4460" s="21">
        <f t="shared" si="1223"/>
        <v>0</v>
      </c>
      <c r="N4460">
        <f t="shared" si="1224"/>
        <v>0</v>
      </c>
      <c r="O4460">
        <f t="shared" si="1217"/>
        <v>0</v>
      </c>
      <c r="P4460">
        <f t="shared" si="1218"/>
        <v>0</v>
      </c>
      <c r="Q4460">
        <f t="shared" si="1219"/>
        <v>0</v>
      </c>
      <c r="R4460">
        <f t="shared" si="1220"/>
        <v>0</v>
      </c>
      <c r="S4460">
        <f t="shared" si="1221"/>
        <v>0</v>
      </c>
      <c r="T4460">
        <f t="shared" si="1222"/>
        <v>0</v>
      </c>
      <c r="U4460" s="1"/>
    </row>
    <row r="4461" spans="2:21" x14ac:dyDescent="0.25">
      <c r="B4461" s="15">
        <v>45</v>
      </c>
      <c r="C4461" s="16">
        <f>Amostras!$C$48</f>
        <v>9</v>
      </c>
      <c r="D4461" s="16">
        <f>Amostras!$D$48</f>
        <v>1</v>
      </c>
      <c r="E4461" s="16">
        <f>Amostras!$E$48</f>
        <v>5</v>
      </c>
      <c r="F4461" s="16">
        <f>Amostras!$F$48</f>
        <v>3</v>
      </c>
      <c r="G4461" s="16">
        <f>Amostras!$G$48</f>
        <v>4</v>
      </c>
      <c r="H4461" s="16">
        <f>Amostras!$H$48</f>
        <v>7</v>
      </c>
      <c r="I4461" s="16">
        <f>Amostras!$I$48</f>
        <v>3</v>
      </c>
      <c r="J4461" s="40">
        <f>(C4461*C4413)+(D4461*D4413)+(E4461*E4413)+(F4461*F4413)+(G4461*G4413)+(H4461*H4413)+(I4461*I4413)+$J$5</f>
        <v>2.4533333333333314</v>
      </c>
      <c r="K4461" s="19">
        <f>Amostras!$J$48</f>
        <v>1</v>
      </c>
      <c r="L4461" s="2">
        <f t="shared" si="1225"/>
        <v>1</v>
      </c>
      <c r="M4461" s="21">
        <f t="shared" si="1223"/>
        <v>0</v>
      </c>
      <c r="N4461">
        <f t="shared" si="1224"/>
        <v>0</v>
      </c>
      <c r="O4461">
        <f t="shared" si="1217"/>
        <v>0</v>
      </c>
      <c r="P4461">
        <f t="shared" si="1218"/>
        <v>0</v>
      </c>
      <c r="Q4461">
        <f t="shared" si="1219"/>
        <v>0</v>
      </c>
      <c r="R4461">
        <f t="shared" si="1220"/>
        <v>0</v>
      </c>
      <c r="S4461">
        <f t="shared" si="1221"/>
        <v>0</v>
      </c>
      <c r="T4461">
        <f t="shared" si="1222"/>
        <v>0</v>
      </c>
      <c r="U4461" s="1"/>
    </row>
    <row r="4462" spans="2:21" x14ac:dyDescent="0.25">
      <c r="B4462" s="15">
        <v>46</v>
      </c>
      <c r="C4462" s="16">
        <f>Amostras!$C$49</f>
        <v>5</v>
      </c>
      <c r="D4462" s="16">
        <f>Amostras!$D$49</f>
        <v>8</v>
      </c>
      <c r="E4462" s="16">
        <f>Amostras!$E$49</f>
        <v>5</v>
      </c>
      <c r="F4462" s="16">
        <f>Amostras!$F$49</f>
        <v>0</v>
      </c>
      <c r="G4462" s="16">
        <f>Amostras!$G$49</f>
        <v>2</v>
      </c>
      <c r="H4462" s="16">
        <f>Amostras!$H$49</f>
        <v>7</v>
      </c>
      <c r="I4462" s="16">
        <f>Amostras!$I$49</f>
        <v>1</v>
      </c>
      <c r="J4462" s="40">
        <f>(C4462*C4413)+(D4462*D4413)+(E4462*E4413)+(F4462*F4413)+(G4462*G4413)+(H4462*H4413)+(I4462*I4413)+$J$5</f>
        <v>0.32745098039214993</v>
      </c>
      <c r="K4462" s="19">
        <f>Amostras!$J$49</f>
        <v>1</v>
      </c>
      <c r="L4462" s="2">
        <f t="shared" si="1225"/>
        <v>1</v>
      </c>
      <c r="M4462" s="21">
        <f t="shared" si="1223"/>
        <v>0</v>
      </c>
      <c r="N4462">
        <f t="shared" si="1224"/>
        <v>0</v>
      </c>
      <c r="O4462">
        <f t="shared" si="1217"/>
        <v>0</v>
      </c>
      <c r="P4462">
        <f t="shared" si="1218"/>
        <v>0</v>
      </c>
      <c r="Q4462">
        <f t="shared" si="1219"/>
        <v>0</v>
      </c>
      <c r="R4462">
        <f t="shared" si="1220"/>
        <v>0</v>
      </c>
      <c r="S4462">
        <f t="shared" si="1221"/>
        <v>0</v>
      </c>
      <c r="T4462">
        <f t="shared" si="1222"/>
        <v>0</v>
      </c>
      <c r="U4462" s="1"/>
    </row>
    <row r="4463" spans="2:21" x14ac:dyDescent="0.25">
      <c r="B4463" s="15">
        <v>47</v>
      </c>
      <c r="C4463" s="16">
        <f>Amostras!$C$50</f>
        <v>8</v>
      </c>
      <c r="D4463" s="16">
        <f>Amostras!$D$50</f>
        <v>3</v>
      </c>
      <c r="E4463" s="16">
        <f>Amostras!$E$50</f>
        <v>4</v>
      </c>
      <c r="F4463" s="16">
        <f>Amostras!$F$50</f>
        <v>4</v>
      </c>
      <c r="G4463" s="16">
        <f>Amostras!$G$50</f>
        <v>8</v>
      </c>
      <c r="H4463" s="16">
        <f>Amostras!$H$50</f>
        <v>6</v>
      </c>
      <c r="I4463" s="16">
        <f>Amostras!$I$50</f>
        <v>0</v>
      </c>
      <c r="J4463" s="40">
        <f>(C4463*C4413)+(D4463*D4413)+(E4463*E4413)+(F4463*F4413)+(G4463*G4413)+(H4463*H4413)+(I4463*I4413)+$J$5</f>
        <v>2.614117647058821</v>
      </c>
      <c r="K4463" s="19">
        <f>Amostras!$J$50</f>
        <v>1</v>
      </c>
      <c r="L4463" s="2">
        <f t="shared" si="1225"/>
        <v>1</v>
      </c>
      <c r="M4463" s="21">
        <f t="shared" si="1223"/>
        <v>0</v>
      </c>
      <c r="N4463">
        <f t="shared" si="1224"/>
        <v>0</v>
      </c>
      <c r="O4463">
        <f t="shared" si="1217"/>
        <v>0</v>
      </c>
      <c r="P4463">
        <f t="shared" si="1218"/>
        <v>0</v>
      </c>
      <c r="Q4463">
        <f t="shared" si="1219"/>
        <v>0</v>
      </c>
      <c r="R4463">
        <f t="shared" si="1220"/>
        <v>0</v>
      </c>
      <c r="S4463">
        <f t="shared" si="1221"/>
        <v>0</v>
      </c>
      <c r="T4463">
        <f t="shared" si="1222"/>
        <v>0</v>
      </c>
      <c r="U4463" s="1"/>
    </row>
    <row r="4464" spans="2:21" x14ac:dyDescent="0.25">
      <c r="B4464" s="15">
        <v>48</v>
      </c>
      <c r="C4464" s="16">
        <f>Amostras!$C$51</f>
        <v>6</v>
      </c>
      <c r="D4464" s="16">
        <f>Amostras!$D$51</f>
        <v>0</v>
      </c>
      <c r="E4464" s="16">
        <f>Amostras!$E$51</f>
        <v>3</v>
      </c>
      <c r="F4464" s="16">
        <f>Amostras!$F$51</f>
        <v>8</v>
      </c>
      <c r="G4464" s="16">
        <f>Amostras!$G$51</f>
        <v>8</v>
      </c>
      <c r="H4464" s="16">
        <f>Amostras!$H$51</f>
        <v>5</v>
      </c>
      <c r="I4464" s="16">
        <f>Amostras!$I$51</f>
        <v>0</v>
      </c>
      <c r="J4464" s="40">
        <f>(C4464*C4413)+(D4464*D4413)+(E4464*E4413)+(F4464*F4413)+(G4464*G4413)+(H4464*H4413)+(I4464*I4413)+$J$5</f>
        <v>1.5447058823529387</v>
      </c>
      <c r="K4464" s="19">
        <f>Amostras!$J$51</f>
        <v>1</v>
      </c>
      <c r="L4464" s="2">
        <f t="shared" si="1225"/>
        <v>1</v>
      </c>
      <c r="M4464" s="21">
        <f t="shared" si="1223"/>
        <v>0</v>
      </c>
      <c r="N4464">
        <f t="shared" si="1224"/>
        <v>0</v>
      </c>
      <c r="O4464">
        <f t="shared" si="1217"/>
        <v>0</v>
      </c>
      <c r="P4464">
        <f t="shared" si="1218"/>
        <v>0</v>
      </c>
      <c r="Q4464">
        <f t="shared" si="1219"/>
        <v>0</v>
      </c>
      <c r="R4464">
        <f t="shared" si="1220"/>
        <v>0</v>
      </c>
      <c r="S4464">
        <f t="shared" si="1221"/>
        <v>0</v>
      </c>
      <c r="T4464">
        <f t="shared" si="1222"/>
        <v>0</v>
      </c>
      <c r="U4464" s="1"/>
    </row>
    <row r="4465" spans="2:21" x14ac:dyDescent="0.25">
      <c r="B4465" s="15">
        <v>49</v>
      </c>
      <c r="C4465" s="16">
        <f>Amostras!$C$52</f>
        <v>6</v>
      </c>
      <c r="D4465" s="16">
        <f>Amostras!$D$52</f>
        <v>1</v>
      </c>
      <c r="E4465" s="16">
        <f>Amostras!$E$52</f>
        <v>4</v>
      </c>
      <c r="F4465" s="16">
        <f>Amostras!$F$52</f>
        <v>6</v>
      </c>
      <c r="G4465" s="16">
        <f>Amostras!$G$52</f>
        <v>7</v>
      </c>
      <c r="H4465" s="16">
        <f>Amostras!$H$52</f>
        <v>4</v>
      </c>
      <c r="I4465" s="16">
        <f>Amostras!$I$52</f>
        <v>9</v>
      </c>
      <c r="J4465" s="40">
        <f>(C4465*C4413)+(D4465*D4413)+(E4465*E4413)+(F4465*F4413)+(G4465*G4413)+(H4465*H4413)+(I4465*I4413)+$J$5</f>
        <v>0.56352941176470228</v>
      </c>
      <c r="K4465" s="19">
        <f>Amostras!$J$52</f>
        <v>1</v>
      </c>
      <c r="L4465" s="2">
        <f t="shared" si="1225"/>
        <v>1</v>
      </c>
      <c r="M4465" s="21">
        <f t="shared" si="1223"/>
        <v>0</v>
      </c>
      <c r="N4465">
        <f t="shared" si="1224"/>
        <v>0</v>
      </c>
      <c r="O4465">
        <f t="shared" si="1217"/>
        <v>0</v>
      </c>
      <c r="P4465">
        <f t="shared" si="1218"/>
        <v>0</v>
      </c>
      <c r="Q4465">
        <f t="shared" si="1219"/>
        <v>0</v>
      </c>
      <c r="R4465">
        <f t="shared" si="1220"/>
        <v>0</v>
      </c>
      <c r="S4465">
        <f t="shared" si="1221"/>
        <v>0</v>
      </c>
      <c r="T4465">
        <f t="shared" si="1222"/>
        <v>0</v>
      </c>
      <c r="U4465" s="1"/>
    </row>
    <row r="4466" spans="2:21" x14ac:dyDescent="0.25">
      <c r="B4466" s="15">
        <v>50</v>
      </c>
      <c r="C4466" s="16">
        <f>Amostras!$C$53</f>
        <v>6</v>
      </c>
      <c r="D4466" s="16">
        <f>Amostras!$D$53</f>
        <v>9</v>
      </c>
      <c r="E4466" s="16">
        <f>Amostras!$E$53</f>
        <v>0</v>
      </c>
      <c r="F4466" s="16">
        <f>Amostras!$F$53</f>
        <v>9</v>
      </c>
      <c r="G4466" s="16">
        <f>Amostras!$G$53</f>
        <v>4</v>
      </c>
      <c r="H4466" s="16">
        <f>Amostras!$H$53</f>
        <v>9</v>
      </c>
      <c r="I4466" s="16">
        <f>Amostras!$I$53</f>
        <v>7</v>
      </c>
      <c r="J4466" s="40">
        <f>(C4466*C4413)+(D4466*D4413)+(E4466*E4413)+(F4466*F4413)+(G4466*G4413)+(H4466*H4413)+(I4466*I4413)+$J$5</f>
        <v>0.52352941176469336</v>
      </c>
      <c r="K4466" s="19">
        <f>Amostras!$J$53</f>
        <v>1</v>
      </c>
      <c r="L4466" s="2">
        <f t="shared" si="1225"/>
        <v>1</v>
      </c>
      <c r="M4466" s="21">
        <f t="shared" si="1223"/>
        <v>0</v>
      </c>
      <c r="N4466">
        <f t="shared" si="1224"/>
        <v>0</v>
      </c>
      <c r="O4466">
        <f t="shared" si="1217"/>
        <v>0</v>
      </c>
      <c r="P4466">
        <f t="shared" si="1218"/>
        <v>0</v>
      </c>
      <c r="Q4466">
        <f t="shared" si="1219"/>
        <v>0</v>
      </c>
      <c r="R4466">
        <f t="shared" si="1220"/>
        <v>0</v>
      </c>
      <c r="S4466">
        <f t="shared" si="1221"/>
        <v>0</v>
      </c>
      <c r="T4466">
        <f t="shared" si="1222"/>
        <v>0</v>
      </c>
      <c r="U4466" s="1"/>
    </row>
    <row r="4467" spans="2:21" x14ac:dyDescent="0.25">
      <c r="B4467" s="45" t="s">
        <v>37</v>
      </c>
      <c r="C4467" s="45"/>
      <c r="D4467" s="45"/>
      <c r="E4467" s="45"/>
      <c r="F4467" s="45"/>
      <c r="G4467" s="45"/>
      <c r="H4467" s="45"/>
      <c r="I4467" s="45"/>
      <c r="J4467" s="45"/>
      <c r="K4467" s="45"/>
      <c r="L4467" s="45"/>
      <c r="M4467" s="46"/>
      <c r="N4467" s="22">
        <f>AVERAGE(N4416:N4466)</f>
        <v>0</v>
      </c>
      <c r="O4467" s="22">
        <f t="shared" ref="O4467:T4467" si="1226">AVERAGE(O4416:O4466)</f>
        <v>3.9215686274509786E-4</v>
      </c>
      <c r="P4467" s="22">
        <f t="shared" si="1226"/>
        <v>3.1372549019607842E-3</v>
      </c>
      <c r="Q4467" s="22">
        <f t="shared" si="1226"/>
        <v>-3.9215686274509813E-4</v>
      </c>
      <c r="R4467" s="22">
        <f t="shared" si="1226"/>
        <v>-7.8431372549019572E-4</v>
      </c>
      <c r="S4467" s="22">
        <f t="shared" si="1226"/>
        <v>1.176470588235294E-3</v>
      </c>
      <c r="T4467" s="22">
        <f t="shared" si="1226"/>
        <v>1.9607843137254902E-3</v>
      </c>
      <c r="U4467" s="1"/>
    </row>
    <row r="4470" spans="2:21" x14ac:dyDescent="0.25">
      <c r="B4470" s="44" t="s">
        <v>17</v>
      </c>
      <c r="C4470" s="11" t="s">
        <v>8</v>
      </c>
      <c r="D4470" s="11" t="s">
        <v>9</v>
      </c>
      <c r="E4470" s="11" t="s">
        <v>10</v>
      </c>
      <c r="F4470" s="11" t="s">
        <v>11</v>
      </c>
      <c r="G4470" s="11" t="s">
        <v>12</v>
      </c>
      <c r="H4470" s="11" t="s">
        <v>13</v>
      </c>
      <c r="I4470" s="11" t="s">
        <v>14</v>
      </c>
      <c r="J4470" s="12" t="s">
        <v>15</v>
      </c>
      <c r="K4470" s="39" t="s">
        <v>38</v>
      </c>
      <c r="L4470" s="20">
        <v>77</v>
      </c>
    </row>
    <row r="4471" spans="2:21" x14ac:dyDescent="0.25">
      <c r="B4471" s="44"/>
      <c r="C4471" s="23">
        <f>N4467+C4413</f>
        <v>0.53490196078431351</v>
      </c>
      <c r="D4471" s="23">
        <f t="shared" ref="D4471" si="1227">O4467+D4413</f>
        <v>1.7647058823528541E-2</v>
      </c>
      <c r="E4471" s="23">
        <f t="shared" ref="E4471" si="1228">P4467+E4413</f>
        <v>6.2352941176470347E-2</v>
      </c>
      <c r="F4471" s="23">
        <f t="shared" ref="F4471" si="1229">Q4467+F4413</f>
        <v>3.1372549019607274E-2</v>
      </c>
      <c r="G4471" s="23">
        <f t="shared" ref="G4471" si="1230">R4467+G4413</f>
        <v>0.10235294117647102</v>
      </c>
      <c r="H4471" s="23">
        <f t="shared" ref="H4471" si="1231">S4467+H4413</f>
        <v>1.6862745098039384E-2</v>
      </c>
      <c r="I4471" s="23">
        <f t="shared" ref="I4471" si="1232">T4467+I4413</f>
        <v>-9.529411764705889E-2</v>
      </c>
      <c r="J4471" s="13">
        <f>$J$5</f>
        <v>-3</v>
      </c>
    </row>
    <row r="4473" spans="2:21" x14ac:dyDescent="0.25">
      <c r="B4473" s="15" t="s">
        <v>21</v>
      </c>
      <c r="C4473" s="15" t="s">
        <v>1</v>
      </c>
      <c r="D4473" s="15" t="s">
        <v>2</v>
      </c>
      <c r="E4473" s="15" t="s">
        <v>3</v>
      </c>
      <c r="F4473" s="15" t="s">
        <v>4</v>
      </c>
      <c r="G4473" s="15" t="s">
        <v>5</v>
      </c>
      <c r="H4473" s="15" t="s">
        <v>6</v>
      </c>
      <c r="I4473" s="15" t="s">
        <v>7</v>
      </c>
      <c r="J4473" s="18" t="s">
        <v>23</v>
      </c>
      <c r="K4473" s="17" t="s">
        <v>22</v>
      </c>
      <c r="L4473" s="5" t="s">
        <v>36</v>
      </c>
      <c r="M4473" s="20" t="s">
        <v>24</v>
      </c>
      <c r="N4473" s="5" t="s">
        <v>25</v>
      </c>
      <c r="O4473" s="5" t="s">
        <v>26</v>
      </c>
      <c r="P4473" s="5" t="s">
        <v>27</v>
      </c>
      <c r="Q4473" s="5" t="s">
        <v>28</v>
      </c>
      <c r="R4473" s="5" t="s">
        <v>29</v>
      </c>
      <c r="S4473" s="5" t="s">
        <v>30</v>
      </c>
      <c r="T4473" s="5" t="s">
        <v>31</v>
      </c>
      <c r="U4473" s="1"/>
    </row>
    <row r="4474" spans="2:21" x14ac:dyDescent="0.25">
      <c r="B4474" s="15" t="s">
        <v>0</v>
      </c>
      <c r="C4474" s="16">
        <f>Amostras!$C$3</f>
        <v>4</v>
      </c>
      <c r="D4474" s="16">
        <f>Amostras!$D$3</f>
        <v>9</v>
      </c>
      <c r="E4474" s="16">
        <f>Amostras!$E$3</f>
        <v>9</v>
      </c>
      <c r="F4474" s="16">
        <f>Amostras!$F$3</f>
        <v>4</v>
      </c>
      <c r="G4474" s="16">
        <f>Amostras!$G$3</f>
        <v>7</v>
      </c>
      <c r="H4474" s="16">
        <f>Amostras!$H$3</f>
        <v>9</v>
      </c>
      <c r="I4474" s="16">
        <f>Amostras!$I$3</f>
        <v>9</v>
      </c>
      <c r="J4474" s="40">
        <f>(C4474*C4471)+(D4474*D4471)+(E4474*E4471)+(F4474*F4471)+(G4474*G4471)+(H4474*H4471)+(I4474*I4471)+$J$5</f>
        <v>-4.3137254902054778E-3</v>
      </c>
      <c r="K4474" s="19">
        <f>Amostras!$J$3</f>
        <v>1</v>
      </c>
      <c r="L4474" s="2">
        <f>IF(J4474&gt;=0,1,-1)</f>
        <v>-1</v>
      </c>
      <c r="M4474" s="21">
        <f>K4474-L4474</f>
        <v>2</v>
      </c>
      <c r="N4474">
        <f>$E$2*$M4474*C4474</f>
        <v>0.08</v>
      </c>
      <c r="O4474">
        <f t="shared" ref="O4474:O4524" si="1233">$E$2*$M4474*D4474</f>
        <v>0.18</v>
      </c>
      <c r="P4474">
        <f t="shared" ref="P4474:P4524" si="1234">$E$2*$M4474*E4474</f>
        <v>0.18</v>
      </c>
      <c r="Q4474">
        <f t="shared" ref="Q4474:Q4524" si="1235">$E$2*$M4474*F4474</f>
        <v>0.08</v>
      </c>
      <c r="R4474">
        <f t="shared" ref="R4474:R4524" si="1236">$E$2*$M4474*G4474</f>
        <v>0.14000000000000001</v>
      </c>
      <c r="S4474">
        <f t="shared" ref="S4474:S4524" si="1237">$E$2*$M4474*H4474</f>
        <v>0.18</v>
      </c>
      <c r="T4474">
        <f t="shared" ref="T4474:T4524" si="1238">$E$2*$M4474*I4474</f>
        <v>0.18</v>
      </c>
      <c r="U4474" s="1"/>
    </row>
    <row r="4475" spans="2:21" x14ac:dyDescent="0.25">
      <c r="B4475" s="15">
        <v>1</v>
      </c>
      <c r="C4475" s="16">
        <f>Amostras!$C$4</f>
        <v>2</v>
      </c>
      <c r="D4475" s="16">
        <f>Amostras!$D$4</f>
        <v>0</v>
      </c>
      <c r="E4475" s="16">
        <f>Amostras!$E$4</f>
        <v>6</v>
      </c>
      <c r="F4475" s="16">
        <f>Amostras!$F$4</f>
        <v>3</v>
      </c>
      <c r="G4475" s="16">
        <f>Amostras!$G$4</f>
        <v>2</v>
      </c>
      <c r="H4475" s="16">
        <f>Amostras!$H$4</f>
        <v>1</v>
      </c>
      <c r="I4475" s="16">
        <f>Amostras!$I$4</f>
        <v>7</v>
      </c>
      <c r="J4475" s="40">
        <f>(C4475*C4471)+(D4475*D4471)+(E4475*E4471)+(F4475*F4471)+(G4475*G4471)+(H4475*H4471)+(I4475*I4471)+$J$5</f>
        <v>-1.9074509803921598</v>
      </c>
      <c r="K4475" s="19">
        <f>Amostras!$J$4</f>
        <v>-1</v>
      </c>
      <c r="L4475" s="2">
        <f>IF(J4475&gt;=0,1,-1)</f>
        <v>-1</v>
      </c>
      <c r="M4475" s="21">
        <f t="shared" ref="M4475:M4524" si="1239">K4475-L4475</f>
        <v>0</v>
      </c>
      <c r="N4475">
        <f t="shared" ref="N4475:N4524" si="1240">$E$2*$M4475*C4475</f>
        <v>0</v>
      </c>
      <c r="O4475">
        <f t="shared" si="1233"/>
        <v>0</v>
      </c>
      <c r="P4475">
        <f t="shared" si="1234"/>
        <v>0</v>
      </c>
      <c r="Q4475">
        <f t="shared" si="1235"/>
        <v>0</v>
      </c>
      <c r="R4475">
        <f t="shared" si="1236"/>
        <v>0</v>
      </c>
      <c r="S4475">
        <f t="shared" si="1237"/>
        <v>0</v>
      </c>
      <c r="T4475">
        <f t="shared" si="1238"/>
        <v>0</v>
      </c>
      <c r="U4475" s="1"/>
    </row>
    <row r="4476" spans="2:21" x14ac:dyDescent="0.25">
      <c r="B4476" s="15">
        <v>2</v>
      </c>
      <c r="C4476" s="16">
        <f>Amostras!$C$5</f>
        <v>3</v>
      </c>
      <c r="D4476" s="16">
        <f>Amostras!$D$5</f>
        <v>9</v>
      </c>
      <c r="E4476" s="16">
        <f>Amostras!$E$5</f>
        <v>1</v>
      </c>
      <c r="F4476" s="16">
        <f>Amostras!$F$5</f>
        <v>9</v>
      </c>
      <c r="G4476" s="16">
        <f>Amostras!$G$5</f>
        <v>8</v>
      </c>
      <c r="H4476" s="16">
        <f>Amostras!$H$5</f>
        <v>7</v>
      </c>
      <c r="I4476" s="16">
        <f>Amostras!$I$5</f>
        <v>7</v>
      </c>
      <c r="J4476" s="40">
        <f>(C4476*C4471)+(D4476*D4471)+(E4476*E4471)+(F4476*F4471)+(G4476*G4471)+(H4476*H4471)+(I4476*I4471)+$J$5</f>
        <v>-0.62196078431373536</v>
      </c>
      <c r="K4476" s="19">
        <f>Amostras!$J$5</f>
        <v>-1</v>
      </c>
      <c r="L4476" s="2">
        <f t="shared" ref="L4476:L4524" si="1241">IF(J4476&gt;=0,1,-1)</f>
        <v>-1</v>
      </c>
      <c r="M4476" s="21">
        <f t="shared" si="1239"/>
        <v>0</v>
      </c>
      <c r="N4476">
        <f t="shared" si="1240"/>
        <v>0</v>
      </c>
      <c r="O4476">
        <f t="shared" si="1233"/>
        <v>0</v>
      </c>
      <c r="P4476">
        <f t="shared" si="1234"/>
        <v>0</v>
      </c>
      <c r="Q4476">
        <f t="shared" si="1235"/>
        <v>0</v>
      </c>
      <c r="R4476">
        <f t="shared" si="1236"/>
        <v>0</v>
      </c>
      <c r="S4476">
        <f t="shared" si="1237"/>
        <v>0</v>
      </c>
      <c r="T4476">
        <f t="shared" si="1238"/>
        <v>0</v>
      </c>
      <c r="U4476" s="1"/>
    </row>
    <row r="4477" spans="2:21" x14ac:dyDescent="0.25">
      <c r="B4477" s="15">
        <v>3</v>
      </c>
      <c r="C4477" s="16">
        <f>Amostras!$C$6</f>
        <v>3</v>
      </c>
      <c r="D4477" s="16">
        <f>Amostras!$D$6</f>
        <v>2</v>
      </c>
      <c r="E4477" s="16">
        <f>Amostras!$E$6</f>
        <v>6</v>
      </c>
      <c r="F4477" s="16">
        <f>Amostras!$F$6</f>
        <v>5</v>
      </c>
      <c r="G4477" s="16">
        <f>Amostras!$G$6</f>
        <v>4</v>
      </c>
      <c r="H4477" s="16">
        <f>Amostras!$H$6</f>
        <v>1</v>
      </c>
      <c r="I4477" s="16">
        <f>Amostras!$I$6</f>
        <v>7</v>
      </c>
      <c r="J4477" s="40">
        <f>(C4477*C4471)+(D4477*D4471)+(E4477*E4471)+(F4477*F4471)+(G4477*G4471)+(H4477*H4471)+(I4477*I4471)+$J$5</f>
        <v>-1.0698039215686328</v>
      </c>
      <c r="K4477" s="19">
        <f>Amostras!$J$6</f>
        <v>-1</v>
      </c>
      <c r="L4477" s="2">
        <f t="shared" si="1241"/>
        <v>-1</v>
      </c>
      <c r="M4477" s="21">
        <f t="shared" si="1239"/>
        <v>0</v>
      </c>
      <c r="N4477">
        <f t="shared" si="1240"/>
        <v>0</v>
      </c>
      <c r="O4477">
        <f t="shared" si="1233"/>
        <v>0</v>
      </c>
      <c r="P4477">
        <f t="shared" si="1234"/>
        <v>0</v>
      </c>
      <c r="Q4477">
        <f t="shared" si="1235"/>
        <v>0</v>
      </c>
      <c r="R4477">
        <f t="shared" si="1236"/>
        <v>0</v>
      </c>
      <c r="S4477">
        <f t="shared" si="1237"/>
        <v>0</v>
      </c>
      <c r="T4477">
        <f t="shared" si="1238"/>
        <v>0</v>
      </c>
      <c r="U4477" s="1"/>
    </row>
    <row r="4478" spans="2:21" x14ac:dyDescent="0.25">
      <c r="B4478" s="15">
        <v>4</v>
      </c>
      <c r="C4478" s="16">
        <f>Amostras!$C$7</f>
        <v>2</v>
      </c>
      <c r="D4478" s="16">
        <f>Amostras!$D$7</f>
        <v>2</v>
      </c>
      <c r="E4478" s="16">
        <f>Amostras!$E$7</f>
        <v>4</v>
      </c>
      <c r="F4478" s="16">
        <f>Amostras!$F$7</f>
        <v>9</v>
      </c>
      <c r="G4478" s="16">
        <f>Amostras!$G$7</f>
        <v>3</v>
      </c>
      <c r="H4478" s="16">
        <f>Amostras!$H$7</f>
        <v>6</v>
      </c>
      <c r="I4478" s="16">
        <f>Amostras!$I$7</f>
        <v>8</v>
      </c>
      <c r="J4478" s="40">
        <f>(C4478*C4471)+(D4478*D4471)+(E4478*E4471)+(F4478*F4471)+(G4478*G4471)+(H4478*H4471)+(I4478*I4471)+$J$5</f>
        <v>-1.7172549019607903</v>
      </c>
      <c r="K4478" s="19">
        <f>Amostras!$J$7</f>
        <v>-1</v>
      </c>
      <c r="L4478" s="2">
        <f t="shared" si="1241"/>
        <v>-1</v>
      </c>
      <c r="M4478" s="21">
        <f t="shared" si="1239"/>
        <v>0</v>
      </c>
      <c r="N4478">
        <f t="shared" si="1240"/>
        <v>0</v>
      </c>
      <c r="O4478">
        <f t="shared" si="1233"/>
        <v>0</v>
      </c>
      <c r="P4478">
        <f t="shared" si="1234"/>
        <v>0</v>
      </c>
      <c r="Q4478">
        <f t="shared" si="1235"/>
        <v>0</v>
      </c>
      <c r="R4478">
        <f t="shared" si="1236"/>
        <v>0</v>
      </c>
      <c r="S4478">
        <f t="shared" si="1237"/>
        <v>0</v>
      </c>
      <c r="T4478">
        <f t="shared" si="1238"/>
        <v>0</v>
      </c>
      <c r="U4478" s="1"/>
    </row>
    <row r="4479" spans="2:21" x14ac:dyDescent="0.25">
      <c r="B4479" s="15">
        <v>5</v>
      </c>
      <c r="C4479" s="16">
        <f>Amostras!$C$8</f>
        <v>1</v>
      </c>
      <c r="D4479" s="16">
        <f>Amostras!$D$8</f>
        <v>9</v>
      </c>
      <c r="E4479" s="16">
        <f>Amostras!$E$8</f>
        <v>2</v>
      </c>
      <c r="F4479" s="16">
        <f>Amostras!$F$8</f>
        <v>6</v>
      </c>
      <c r="G4479" s="16">
        <f>Amostras!$G$8</f>
        <v>2</v>
      </c>
      <c r="H4479" s="16">
        <f>Amostras!$H$8</f>
        <v>9</v>
      </c>
      <c r="I4479" s="16">
        <f>Amostras!$I$8</f>
        <v>4</v>
      </c>
      <c r="J4479" s="40">
        <f>(C4479*C4471)+(D4479*D4471)+(E4479*E4471)+(F4479*F4471)+(G4479*G4471)+(H4479*H4471)+(I4479*I4471)+$J$5</f>
        <v>-2.0180392156862843</v>
      </c>
      <c r="K4479" s="19">
        <f>Amostras!$J$8</f>
        <v>-1</v>
      </c>
      <c r="L4479" s="2">
        <f t="shared" si="1241"/>
        <v>-1</v>
      </c>
      <c r="M4479" s="21">
        <f t="shared" si="1239"/>
        <v>0</v>
      </c>
      <c r="N4479">
        <f t="shared" si="1240"/>
        <v>0</v>
      </c>
      <c r="O4479">
        <f t="shared" si="1233"/>
        <v>0</v>
      </c>
      <c r="P4479">
        <f t="shared" si="1234"/>
        <v>0</v>
      </c>
      <c r="Q4479">
        <f t="shared" si="1235"/>
        <v>0</v>
      </c>
      <c r="R4479">
        <f t="shared" si="1236"/>
        <v>0</v>
      </c>
      <c r="S4479">
        <f t="shared" si="1237"/>
        <v>0</v>
      </c>
      <c r="T4479">
        <f t="shared" si="1238"/>
        <v>0</v>
      </c>
      <c r="U4479" s="1"/>
    </row>
    <row r="4480" spans="2:21" x14ac:dyDescent="0.25">
      <c r="B4480" s="15">
        <v>6</v>
      </c>
      <c r="C4480" s="16">
        <f>Amostras!$C$9</f>
        <v>4</v>
      </c>
      <c r="D4480" s="16">
        <f>Amostras!$D$9</f>
        <v>8</v>
      </c>
      <c r="E4480" s="16">
        <f>Amostras!$E$9</f>
        <v>1</v>
      </c>
      <c r="F4480" s="16">
        <f>Amostras!$F$9</f>
        <v>5</v>
      </c>
      <c r="G4480" s="16">
        <f>Amostras!$G$9</f>
        <v>9</v>
      </c>
      <c r="H4480" s="16">
        <f>Amostras!$H$9</f>
        <v>6</v>
      </c>
      <c r="I4480" s="16">
        <f>Amostras!$I$9</f>
        <v>4</v>
      </c>
      <c r="J4480" s="40">
        <f>(C4480*C4471)+(D4480*D4471)+(E4480*E4471)+(F4480*F4471)+(G4480*G4471)+(H4480*H4471)+(I4480*I4471)+$J$5</f>
        <v>0.14117647058822902</v>
      </c>
      <c r="K4480" s="19">
        <f>Amostras!$J$9</f>
        <v>-1</v>
      </c>
      <c r="L4480" s="2">
        <f t="shared" si="1241"/>
        <v>1</v>
      </c>
      <c r="M4480" s="21">
        <f t="shared" si="1239"/>
        <v>-2</v>
      </c>
      <c r="N4480">
        <f t="shared" si="1240"/>
        <v>-0.08</v>
      </c>
      <c r="O4480">
        <f t="shared" si="1233"/>
        <v>-0.16</v>
      </c>
      <c r="P4480">
        <f t="shared" si="1234"/>
        <v>-0.02</v>
      </c>
      <c r="Q4480">
        <f t="shared" si="1235"/>
        <v>-0.1</v>
      </c>
      <c r="R4480">
        <f t="shared" si="1236"/>
        <v>-0.18</v>
      </c>
      <c r="S4480">
        <f t="shared" si="1237"/>
        <v>-0.12</v>
      </c>
      <c r="T4480">
        <f t="shared" si="1238"/>
        <v>-0.08</v>
      </c>
      <c r="U4480" s="1"/>
    </row>
    <row r="4481" spans="2:21" x14ac:dyDescent="0.25">
      <c r="B4481" s="15">
        <v>7</v>
      </c>
      <c r="C4481" s="16">
        <f>Amostras!$C$10</f>
        <v>1</v>
      </c>
      <c r="D4481" s="16">
        <f>Amostras!$D$10</f>
        <v>1</v>
      </c>
      <c r="E4481" s="16">
        <f>Amostras!$E$10</f>
        <v>4</v>
      </c>
      <c r="F4481" s="16">
        <f>Amostras!$F$10</f>
        <v>0</v>
      </c>
      <c r="G4481" s="16">
        <f>Amostras!$G$10</f>
        <v>1</v>
      </c>
      <c r="H4481" s="16">
        <f>Amostras!$H$10</f>
        <v>5</v>
      </c>
      <c r="I4481" s="16">
        <f>Amostras!$I$10</f>
        <v>6</v>
      </c>
      <c r="J4481" s="40">
        <f>(C4481*C4471)+(D4481*D4471)+(E4481*E4471)+(F4481*F4471)+(G4481*G4471)+(H4481*H4471)+(I4481*I4471)+$J$5</f>
        <v>-2.583137254901962</v>
      </c>
      <c r="K4481" s="19">
        <f>Amostras!$J$10</f>
        <v>-1</v>
      </c>
      <c r="L4481" s="2">
        <f t="shared" si="1241"/>
        <v>-1</v>
      </c>
      <c r="M4481" s="21">
        <f t="shared" si="1239"/>
        <v>0</v>
      </c>
      <c r="N4481">
        <f t="shared" si="1240"/>
        <v>0</v>
      </c>
      <c r="O4481">
        <f t="shared" si="1233"/>
        <v>0</v>
      </c>
      <c r="P4481">
        <f t="shared" si="1234"/>
        <v>0</v>
      </c>
      <c r="Q4481">
        <f t="shared" si="1235"/>
        <v>0</v>
      </c>
      <c r="R4481">
        <f t="shared" si="1236"/>
        <v>0</v>
      </c>
      <c r="S4481">
        <f t="shared" si="1237"/>
        <v>0</v>
      </c>
      <c r="T4481">
        <f t="shared" si="1238"/>
        <v>0</v>
      </c>
      <c r="U4481" s="1"/>
    </row>
    <row r="4482" spans="2:21" x14ac:dyDescent="0.25">
      <c r="B4482" s="15">
        <v>8</v>
      </c>
      <c r="C4482" s="16">
        <f>Amostras!$C$11</f>
        <v>3</v>
      </c>
      <c r="D4482" s="16">
        <f>Amostras!$D$11</f>
        <v>6</v>
      </c>
      <c r="E4482" s="16">
        <f>Amostras!$E$11</f>
        <v>1</v>
      </c>
      <c r="F4482" s="16">
        <f>Amostras!$F$11</f>
        <v>6</v>
      </c>
      <c r="G4482" s="16">
        <f>Amostras!$G$11</f>
        <v>1</v>
      </c>
      <c r="H4482" s="16">
        <f>Amostras!$H$11</f>
        <v>4</v>
      </c>
      <c r="I4482" s="16">
        <f>Amostras!$I$11</f>
        <v>8</v>
      </c>
      <c r="J4482" s="40">
        <f>(C4482*C4471)+(D4482*D4471)+(E4482*E4471)+(F4482*F4471)+(G4482*G4471)+(H4482*H4471)+(I4482*I4471)+$J$5</f>
        <v>-1.6313725490196165</v>
      </c>
      <c r="K4482" s="19">
        <f>Amostras!$J$11</f>
        <v>-1</v>
      </c>
      <c r="L4482" s="2">
        <f t="shared" si="1241"/>
        <v>-1</v>
      </c>
      <c r="M4482" s="21">
        <f t="shared" si="1239"/>
        <v>0</v>
      </c>
      <c r="N4482">
        <f t="shared" si="1240"/>
        <v>0</v>
      </c>
      <c r="O4482">
        <f t="shared" si="1233"/>
        <v>0</v>
      </c>
      <c r="P4482">
        <f t="shared" si="1234"/>
        <v>0</v>
      </c>
      <c r="Q4482">
        <f t="shared" si="1235"/>
        <v>0</v>
      </c>
      <c r="R4482">
        <f t="shared" si="1236"/>
        <v>0</v>
      </c>
      <c r="S4482">
        <f t="shared" si="1237"/>
        <v>0</v>
      </c>
      <c r="T4482">
        <f t="shared" si="1238"/>
        <v>0</v>
      </c>
      <c r="U4482" s="1"/>
    </row>
    <row r="4483" spans="2:21" x14ac:dyDescent="0.25">
      <c r="B4483" s="15">
        <v>9</v>
      </c>
      <c r="C4483" s="16">
        <f>Amostras!$C$12</f>
        <v>1</v>
      </c>
      <c r="D4483" s="16">
        <f>Amostras!$D$12</f>
        <v>3</v>
      </c>
      <c r="E4483" s="16">
        <f>Amostras!$E$12</f>
        <v>4</v>
      </c>
      <c r="F4483" s="16">
        <f>Amostras!$F$12</f>
        <v>7</v>
      </c>
      <c r="G4483" s="16">
        <f>Amostras!$G$12</f>
        <v>1</v>
      </c>
      <c r="H4483" s="16">
        <f>Amostras!$H$12</f>
        <v>3</v>
      </c>
      <c r="I4483" s="16">
        <f>Amostras!$I$12</f>
        <v>1</v>
      </c>
      <c r="J4483" s="40">
        <f>(C4483*C4471)+(D4483*D4471)+(E4483*E4471)+(F4483*F4471)+(G4483*G4471)+(H4483*H4471)+(I4483*I4471)+$J$5</f>
        <v>-1.8854901960784385</v>
      </c>
      <c r="K4483" s="19">
        <f>Amostras!$J$12</f>
        <v>-1</v>
      </c>
      <c r="L4483" s="2">
        <f t="shared" si="1241"/>
        <v>-1</v>
      </c>
      <c r="M4483" s="21">
        <f t="shared" si="1239"/>
        <v>0</v>
      </c>
      <c r="N4483">
        <f t="shared" si="1240"/>
        <v>0</v>
      </c>
      <c r="O4483">
        <f t="shared" si="1233"/>
        <v>0</v>
      </c>
      <c r="P4483">
        <f t="shared" si="1234"/>
        <v>0</v>
      </c>
      <c r="Q4483">
        <f t="shared" si="1235"/>
        <v>0</v>
      </c>
      <c r="R4483">
        <f t="shared" si="1236"/>
        <v>0</v>
      </c>
      <c r="S4483">
        <f t="shared" si="1237"/>
        <v>0</v>
      </c>
      <c r="T4483">
        <f t="shared" si="1238"/>
        <v>0</v>
      </c>
      <c r="U4483" s="1"/>
    </row>
    <row r="4484" spans="2:21" x14ac:dyDescent="0.25">
      <c r="B4484" s="15">
        <v>10</v>
      </c>
      <c r="C4484" s="16">
        <f>Amostras!$C$13</f>
        <v>3</v>
      </c>
      <c r="D4484" s="16">
        <f>Amostras!$D$13</f>
        <v>2</v>
      </c>
      <c r="E4484" s="16">
        <f>Amostras!$E$13</f>
        <v>2</v>
      </c>
      <c r="F4484" s="16">
        <f>Amostras!$F$13</f>
        <v>3</v>
      </c>
      <c r="G4484" s="16">
        <f>Amostras!$G$13</f>
        <v>9</v>
      </c>
      <c r="H4484" s="16">
        <f>Amostras!$H$13</f>
        <v>5</v>
      </c>
      <c r="I4484" s="16">
        <f>Amostras!$I$13</f>
        <v>8</v>
      </c>
      <c r="J4484" s="40">
        <f>(C4484*C4471)+(D4484*D4471)+(E4484*E4471)+(F4484*F4471)+(G4484*G4471)+(H4484*H4471)+(I4484*I4471)+$J$5</f>
        <v>-0.89803921568627487</v>
      </c>
      <c r="K4484" s="19">
        <f>Amostras!$J$13</f>
        <v>-1</v>
      </c>
      <c r="L4484" s="2">
        <f t="shared" si="1241"/>
        <v>-1</v>
      </c>
      <c r="M4484" s="21">
        <f t="shared" si="1239"/>
        <v>0</v>
      </c>
      <c r="N4484">
        <f t="shared" si="1240"/>
        <v>0</v>
      </c>
      <c r="O4484">
        <f t="shared" si="1233"/>
        <v>0</v>
      </c>
      <c r="P4484">
        <f t="shared" si="1234"/>
        <v>0</v>
      </c>
      <c r="Q4484">
        <f t="shared" si="1235"/>
        <v>0</v>
      </c>
      <c r="R4484">
        <f t="shared" si="1236"/>
        <v>0</v>
      </c>
      <c r="S4484">
        <f t="shared" si="1237"/>
        <v>0</v>
      </c>
      <c r="T4484">
        <f t="shared" si="1238"/>
        <v>0</v>
      </c>
      <c r="U4484" s="1"/>
    </row>
    <row r="4485" spans="2:21" x14ac:dyDescent="0.25">
      <c r="B4485" s="15">
        <v>11</v>
      </c>
      <c r="C4485" s="16">
        <f>Amostras!$C$14</f>
        <v>2</v>
      </c>
      <c r="D4485" s="16">
        <f>Amostras!$D$14</f>
        <v>8</v>
      </c>
      <c r="E4485" s="16">
        <f>Amostras!$E$14</f>
        <v>9</v>
      </c>
      <c r="F4485" s="16">
        <f>Amostras!$F$14</f>
        <v>7</v>
      </c>
      <c r="G4485" s="16">
        <f>Amostras!$G$14</f>
        <v>2</v>
      </c>
      <c r="H4485" s="16">
        <f>Amostras!$H$14</f>
        <v>7</v>
      </c>
      <c r="I4485" s="16">
        <f>Amostras!$I$14</f>
        <v>6</v>
      </c>
      <c r="J4485" s="40">
        <f>(C4485*C4471)+(D4485*D4471)+(E4485*E4471)+(F4485*F4471)+(G4485*G4471)+(H4485*H4471)+(I4485*I4471)+$J$5</f>
        <v>-1.2572549019607964</v>
      </c>
      <c r="K4485" s="19">
        <f>Amostras!$J$14</f>
        <v>-1</v>
      </c>
      <c r="L4485" s="2">
        <f t="shared" si="1241"/>
        <v>-1</v>
      </c>
      <c r="M4485" s="21">
        <f t="shared" si="1239"/>
        <v>0</v>
      </c>
      <c r="N4485">
        <f t="shared" si="1240"/>
        <v>0</v>
      </c>
      <c r="O4485">
        <f t="shared" si="1233"/>
        <v>0</v>
      </c>
      <c r="P4485">
        <f t="shared" si="1234"/>
        <v>0</v>
      </c>
      <c r="Q4485">
        <f t="shared" si="1235"/>
        <v>0</v>
      </c>
      <c r="R4485">
        <f t="shared" si="1236"/>
        <v>0</v>
      </c>
      <c r="S4485">
        <f t="shared" si="1237"/>
        <v>0</v>
      </c>
      <c r="T4485">
        <f t="shared" si="1238"/>
        <v>0</v>
      </c>
      <c r="U4485" s="1"/>
    </row>
    <row r="4486" spans="2:21" x14ac:dyDescent="0.25">
      <c r="B4486" s="15">
        <v>12</v>
      </c>
      <c r="C4486" s="16">
        <f>Amostras!$C$15</f>
        <v>2</v>
      </c>
      <c r="D4486" s="16">
        <f>Amostras!$D$15</f>
        <v>6</v>
      </c>
      <c r="E4486" s="16">
        <f>Amostras!$E$15</f>
        <v>2</v>
      </c>
      <c r="F4486" s="16">
        <f>Amostras!$F$15</f>
        <v>6</v>
      </c>
      <c r="G4486" s="16">
        <f>Amostras!$G$15</f>
        <v>0</v>
      </c>
      <c r="H4486" s="16">
        <f>Amostras!$H$15</f>
        <v>6</v>
      </c>
      <c r="I4486" s="16">
        <f>Amostras!$I$15</f>
        <v>9</v>
      </c>
      <c r="J4486" s="40">
        <f>(C4486*C4471)+(D4486*D4471)+(E4486*E4471)+(F4486*F4471)+(G4486*G4471)+(H4486*H4471)+(I4486*I4471)+$J$5</f>
        <v>-2.267843137254911</v>
      </c>
      <c r="K4486" s="19">
        <f>Amostras!$J$15</f>
        <v>-1</v>
      </c>
      <c r="L4486" s="2">
        <f t="shared" si="1241"/>
        <v>-1</v>
      </c>
      <c r="M4486" s="21">
        <f t="shared" si="1239"/>
        <v>0</v>
      </c>
      <c r="N4486">
        <f t="shared" si="1240"/>
        <v>0</v>
      </c>
      <c r="O4486">
        <f t="shared" si="1233"/>
        <v>0</v>
      </c>
      <c r="P4486">
        <f t="shared" si="1234"/>
        <v>0</v>
      </c>
      <c r="Q4486">
        <f t="shared" si="1235"/>
        <v>0</v>
      </c>
      <c r="R4486">
        <f t="shared" si="1236"/>
        <v>0</v>
      </c>
      <c r="S4486">
        <f t="shared" si="1237"/>
        <v>0</v>
      </c>
      <c r="T4486">
        <f t="shared" si="1238"/>
        <v>0</v>
      </c>
      <c r="U4486" s="1"/>
    </row>
    <row r="4487" spans="2:21" x14ac:dyDescent="0.25">
      <c r="B4487" s="15">
        <v>13</v>
      </c>
      <c r="C4487" s="16">
        <f>Amostras!$C$16</f>
        <v>1</v>
      </c>
      <c r="D4487" s="16">
        <f>Amostras!$D$16</f>
        <v>1</v>
      </c>
      <c r="E4487" s="16">
        <f>Amostras!$E$16</f>
        <v>5</v>
      </c>
      <c r="F4487" s="16">
        <f>Amostras!$F$16</f>
        <v>2</v>
      </c>
      <c r="G4487" s="16">
        <f>Amostras!$G$16</f>
        <v>5</v>
      </c>
      <c r="H4487" s="16">
        <f>Amostras!$H$16</f>
        <v>4</v>
      </c>
      <c r="I4487" s="16">
        <f>Amostras!$I$16</f>
        <v>9</v>
      </c>
      <c r="J4487" s="40">
        <f>(C4487*C4471)+(D4487*D4471)+(E4487*E4471)+(F4487*F4471)+(G4487*G4471)+(H4487*H4471)+(I4487*I4471)+$J$5</f>
        <v>-2.3513725490196089</v>
      </c>
      <c r="K4487" s="19">
        <f>Amostras!$J$16</f>
        <v>-1</v>
      </c>
      <c r="L4487" s="2">
        <f t="shared" si="1241"/>
        <v>-1</v>
      </c>
      <c r="M4487" s="21">
        <f t="shared" si="1239"/>
        <v>0</v>
      </c>
      <c r="N4487">
        <f t="shared" si="1240"/>
        <v>0</v>
      </c>
      <c r="O4487">
        <f t="shared" si="1233"/>
        <v>0</v>
      </c>
      <c r="P4487">
        <f t="shared" si="1234"/>
        <v>0</v>
      </c>
      <c r="Q4487">
        <f t="shared" si="1235"/>
        <v>0</v>
      </c>
      <c r="R4487">
        <f t="shared" si="1236"/>
        <v>0</v>
      </c>
      <c r="S4487">
        <f t="shared" si="1237"/>
        <v>0</v>
      </c>
      <c r="T4487">
        <f t="shared" si="1238"/>
        <v>0</v>
      </c>
      <c r="U4487" s="1"/>
    </row>
    <row r="4488" spans="2:21" x14ac:dyDescent="0.25">
      <c r="B4488" s="15">
        <v>14</v>
      </c>
      <c r="C4488" s="16">
        <f>Amostras!$C$17</f>
        <v>3</v>
      </c>
      <c r="D4488" s="16">
        <f>Amostras!$D$17</f>
        <v>5</v>
      </c>
      <c r="E4488" s="16">
        <f>Amostras!$E$17</f>
        <v>5</v>
      </c>
      <c r="F4488" s="16">
        <f>Amostras!$F$17</f>
        <v>6</v>
      </c>
      <c r="G4488" s="16">
        <f>Amostras!$G$17</f>
        <v>1</v>
      </c>
      <c r="H4488" s="16">
        <f>Amostras!$H$17</f>
        <v>2</v>
      </c>
      <c r="I4488" s="16">
        <f>Amostras!$I$17</f>
        <v>8</v>
      </c>
      <c r="J4488" s="40">
        <f>(C4488*C4471)+(D4488*D4471)+(E4488*E4471)+(F4488*F4471)+(G4488*G4471)+(H4488*H4471)+(I4488*I4471)+$J$5</f>
        <v>-1.4333333333333422</v>
      </c>
      <c r="K4488" s="19">
        <f>Amostras!$J$17</f>
        <v>-1</v>
      </c>
      <c r="L4488" s="2">
        <f t="shared" si="1241"/>
        <v>-1</v>
      </c>
      <c r="M4488" s="21">
        <f t="shared" si="1239"/>
        <v>0</v>
      </c>
      <c r="N4488">
        <f t="shared" si="1240"/>
        <v>0</v>
      </c>
      <c r="O4488">
        <f t="shared" si="1233"/>
        <v>0</v>
      </c>
      <c r="P4488">
        <f t="shared" si="1234"/>
        <v>0</v>
      </c>
      <c r="Q4488">
        <f t="shared" si="1235"/>
        <v>0</v>
      </c>
      <c r="R4488">
        <f t="shared" si="1236"/>
        <v>0</v>
      </c>
      <c r="S4488">
        <f t="shared" si="1237"/>
        <v>0</v>
      </c>
      <c r="T4488">
        <f t="shared" si="1238"/>
        <v>0</v>
      </c>
      <c r="U4488" s="1"/>
    </row>
    <row r="4489" spans="2:21" x14ac:dyDescent="0.25">
      <c r="B4489" s="15">
        <v>15</v>
      </c>
      <c r="C4489" s="16">
        <f>Amostras!$C$18</f>
        <v>1</v>
      </c>
      <c r="D4489" s="16">
        <f>Amostras!$D$18</f>
        <v>1</v>
      </c>
      <c r="E4489" s="16">
        <f>Amostras!$E$18</f>
        <v>4</v>
      </c>
      <c r="F4489" s="16">
        <f>Amostras!$F$18</f>
        <v>9</v>
      </c>
      <c r="G4489" s="16">
        <f>Amostras!$G$18</f>
        <v>4</v>
      </c>
      <c r="H4489" s="16">
        <f>Amostras!$H$18</f>
        <v>9</v>
      </c>
      <c r="I4489" s="16">
        <f>Amostras!$I$18</f>
        <v>3</v>
      </c>
      <c r="J4489" s="40">
        <f>(C4489*C4471)+(D4489*D4471)+(E4489*E4471)+(F4489*F4471)+(G4489*G4471)+(H4489*H4471)+(I4489*I4471)+$J$5</f>
        <v>-1.6403921568627489</v>
      </c>
      <c r="K4489" s="19">
        <f>Amostras!$J$18</f>
        <v>-1</v>
      </c>
      <c r="L4489" s="2">
        <f t="shared" si="1241"/>
        <v>-1</v>
      </c>
      <c r="M4489" s="21">
        <f t="shared" si="1239"/>
        <v>0</v>
      </c>
      <c r="N4489">
        <f t="shared" si="1240"/>
        <v>0</v>
      </c>
      <c r="O4489">
        <f t="shared" si="1233"/>
        <v>0</v>
      </c>
      <c r="P4489">
        <f t="shared" si="1234"/>
        <v>0</v>
      </c>
      <c r="Q4489">
        <f t="shared" si="1235"/>
        <v>0</v>
      </c>
      <c r="R4489">
        <f t="shared" si="1236"/>
        <v>0</v>
      </c>
      <c r="S4489">
        <f t="shared" si="1237"/>
        <v>0</v>
      </c>
      <c r="T4489">
        <f t="shared" si="1238"/>
        <v>0</v>
      </c>
      <c r="U4489" s="1"/>
    </row>
    <row r="4490" spans="2:21" x14ac:dyDescent="0.25">
      <c r="B4490" s="15">
        <v>16</v>
      </c>
      <c r="C4490" s="16">
        <f>Amostras!$C$19</f>
        <v>4</v>
      </c>
      <c r="D4490" s="16">
        <f>Amostras!$D$19</f>
        <v>6</v>
      </c>
      <c r="E4490" s="16">
        <f>Amostras!$E$19</f>
        <v>0</v>
      </c>
      <c r="F4490" s="16">
        <f>Amostras!$F$19</f>
        <v>0</v>
      </c>
      <c r="G4490" s="16">
        <f>Amostras!$G$19</f>
        <v>2</v>
      </c>
      <c r="H4490" s="16">
        <f>Amostras!$H$19</f>
        <v>4</v>
      </c>
      <c r="I4490" s="16">
        <f>Amostras!$I$19</f>
        <v>1</v>
      </c>
      <c r="J4490" s="40">
        <f>(C4490*C4471)+(D4490*D4471)+(E4490*E4471)+(F4490*F4471)+(G4490*G4471)+(H4490*H4471)+(I4490*I4471)+$J$5</f>
        <v>-0.57764705882353384</v>
      </c>
      <c r="K4490" s="19">
        <f>Amostras!$J$19</f>
        <v>-1</v>
      </c>
      <c r="L4490" s="2">
        <f t="shared" si="1241"/>
        <v>-1</v>
      </c>
      <c r="M4490" s="21">
        <f t="shared" si="1239"/>
        <v>0</v>
      </c>
      <c r="N4490">
        <f t="shared" si="1240"/>
        <v>0</v>
      </c>
      <c r="O4490">
        <f t="shared" si="1233"/>
        <v>0</v>
      </c>
      <c r="P4490">
        <f t="shared" si="1234"/>
        <v>0</v>
      </c>
      <c r="Q4490">
        <f t="shared" si="1235"/>
        <v>0</v>
      </c>
      <c r="R4490">
        <f t="shared" si="1236"/>
        <v>0</v>
      </c>
      <c r="S4490">
        <f t="shared" si="1237"/>
        <v>0</v>
      </c>
      <c r="T4490">
        <f t="shared" si="1238"/>
        <v>0</v>
      </c>
      <c r="U4490" s="1"/>
    </row>
    <row r="4491" spans="2:21" x14ac:dyDescent="0.25">
      <c r="B4491" s="15">
        <v>17</v>
      </c>
      <c r="C4491" s="16">
        <f>Amostras!$C$20</f>
        <v>2</v>
      </c>
      <c r="D4491" s="16">
        <f>Amostras!$D$20</f>
        <v>5</v>
      </c>
      <c r="E4491" s="16">
        <f>Amostras!$E$20</f>
        <v>8</v>
      </c>
      <c r="F4491" s="16">
        <f>Amostras!$F$20</f>
        <v>9</v>
      </c>
      <c r="G4491" s="16">
        <f>Amostras!$G$20</f>
        <v>3</v>
      </c>
      <c r="H4491" s="16">
        <f>Amostras!$H$20</f>
        <v>3</v>
      </c>
      <c r="I4491" s="16">
        <f>Amostras!$I$20</f>
        <v>3</v>
      </c>
      <c r="J4491" s="40">
        <f>(C4491*C4471)+(D4491*D4471)+(E4491*E4471)+(F4491*F4471)+(G4491*G4471)+(H4491*H4471)+(I4491*I4471)+$J$5</f>
        <v>-0.98901960784314724</v>
      </c>
      <c r="K4491" s="19">
        <f>Amostras!$J$20</f>
        <v>-1</v>
      </c>
      <c r="L4491" s="2">
        <f t="shared" si="1241"/>
        <v>-1</v>
      </c>
      <c r="M4491" s="21">
        <f t="shared" si="1239"/>
        <v>0</v>
      </c>
      <c r="N4491">
        <f t="shared" si="1240"/>
        <v>0</v>
      </c>
      <c r="O4491">
        <f t="shared" si="1233"/>
        <v>0</v>
      </c>
      <c r="P4491">
        <f t="shared" si="1234"/>
        <v>0</v>
      </c>
      <c r="Q4491">
        <f t="shared" si="1235"/>
        <v>0</v>
      </c>
      <c r="R4491">
        <f t="shared" si="1236"/>
        <v>0</v>
      </c>
      <c r="S4491">
        <f t="shared" si="1237"/>
        <v>0</v>
      </c>
      <c r="T4491">
        <f t="shared" si="1238"/>
        <v>0</v>
      </c>
      <c r="U4491" s="1"/>
    </row>
    <row r="4492" spans="2:21" x14ac:dyDescent="0.25">
      <c r="B4492" s="15">
        <v>18</v>
      </c>
      <c r="C4492" s="16">
        <f>Amostras!$C$21</f>
        <v>1</v>
      </c>
      <c r="D4492" s="16">
        <f>Amostras!$D$21</f>
        <v>9</v>
      </c>
      <c r="E4492" s="16">
        <f>Amostras!$E$21</f>
        <v>8</v>
      </c>
      <c r="F4492" s="16">
        <f>Amostras!$F$21</f>
        <v>0</v>
      </c>
      <c r="G4492" s="16">
        <f>Amostras!$G$21</f>
        <v>9</v>
      </c>
      <c r="H4492" s="16">
        <f>Amostras!$H$21</f>
        <v>6</v>
      </c>
      <c r="I4492" s="16">
        <f>Amostras!$I$21</f>
        <v>9</v>
      </c>
      <c r="J4492" s="40">
        <f>(C4492*C4471)+(D4492*D4471)+(E4492*E4471)+(F4492*F4471)+(G4492*G4471)+(H4492*H4471)+(I4492*I4471)+$J$5</f>
        <v>-1.6427450980392218</v>
      </c>
      <c r="K4492" s="19">
        <f>Amostras!$J$21</f>
        <v>-1</v>
      </c>
      <c r="L4492" s="2">
        <f t="shared" si="1241"/>
        <v>-1</v>
      </c>
      <c r="M4492" s="21">
        <f t="shared" si="1239"/>
        <v>0</v>
      </c>
      <c r="N4492">
        <f t="shared" si="1240"/>
        <v>0</v>
      </c>
      <c r="O4492">
        <f t="shared" si="1233"/>
        <v>0</v>
      </c>
      <c r="P4492">
        <f t="shared" si="1234"/>
        <v>0</v>
      </c>
      <c r="Q4492">
        <f t="shared" si="1235"/>
        <v>0</v>
      </c>
      <c r="R4492">
        <f t="shared" si="1236"/>
        <v>0</v>
      </c>
      <c r="S4492">
        <f t="shared" si="1237"/>
        <v>0</v>
      </c>
      <c r="T4492">
        <f t="shared" si="1238"/>
        <v>0</v>
      </c>
      <c r="U4492" s="1"/>
    </row>
    <row r="4493" spans="2:21" x14ac:dyDescent="0.25">
      <c r="B4493" s="15">
        <v>19</v>
      </c>
      <c r="C4493" s="16">
        <f>Amostras!$C$22</f>
        <v>4</v>
      </c>
      <c r="D4493" s="16">
        <f>Amostras!$D$22</f>
        <v>2</v>
      </c>
      <c r="E4493" s="16">
        <f>Amostras!$E$22</f>
        <v>9</v>
      </c>
      <c r="F4493" s="16">
        <f>Amostras!$F$22</f>
        <v>4</v>
      </c>
      <c r="G4493" s="16">
        <f>Amostras!$G$22</f>
        <v>4</v>
      </c>
      <c r="H4493" s="16">
        <f>Amostras!$H$22</f>
        <v>1</v>
      </c>
      <c r="I4493" s="16">
        <f>Amostras!$I$22</f>
        <v>3</v>
      </c>
      <c r="J4493" s="40">
        <f>(C4493*C4471)+(D4493*D4471)+(E4493*E4471)+(F4493*F4471)+(G4493*G4471)+(H4493*H4471)+(I4493*I4471)+$J$5</f>
        <v>1.9607843137197101E-3</v>
      </c>
      <c r="K4493" s="19">
        <f>Amostras!$J$22</f>
        <v>-1</v>
      </c>
      <c r="L4493" s="2">
        <f t="shared" si="1241"/>
        <v>1</v>
      </c>
      <c r="M4493" s="21">
        <f t="shared" si="1239"/>
        <v>-2</v>
      </c>
      <c r="N4493">
        <f t="shared" si="1240"/>
        <v>-0.08</v>
      </c>
      <c r="O4493">
        <f t="shared" si="1233"/>
        <v>-0.04</v>
      </c>
      <c r="P4493">
        <f t="shared" si="1234"/>
        <v>-0.18</v>
      </c>
      <c r="Q4493">
        <f t="shared" si="1235"/>
        <v>-0.08</v>
      </c>
      <c r="R4493">
        <f t="shared" si="1236"/>
        <v>-0.08</v>
      </c>
      <c r="S4493">
        <f t="shared" si="1237"/>
        <v>-0.02</v>
      </c>
      <c r="T4493">
        <f t="shared" si="1238"/>
        <v>-0.06</v>
      </c>
      <c r="U4493" s="1"/>
    </row>
    <row r="4494" spans="2:21" x14ac:dyDescent="0.25">
      <c r="B4494" s="15">
        <v>20</v>
      </c>
      <c r="C4494" s="16">
        <f>Amostras!$C$23</f>
        <v>3</v>
      </c>
      <c r="D4494" s="16">
        <f>Amostras!$D$23</f>
        <v>4</v>
      </c>
      <c r="E4494" s="16">
        <f>Amostras!$E$23</f>
        <v>3</v>
      </c>
      <c r="F4494" s="16">
        <f>Amostras!$F$23</f>
        <v>3</v>
      </c>
      <c r="G4494" s="16">
        <f>Amostras!$G$23</f>
        <v>9</v>
      </c>
      <c r="H4494" s="16">
        <f>Amostras!$H$23</f>
        <v>6</v>
      </c>
      <c r="I4494" s="16">
        <f>Amostras!$I$23</f>
        <v>9</v>
      </c>
      <c r="J4494" s="40">
        <f>(C4494*C4471)+(D4494*D4471)+(E4494*E4471)+(F4494*F4471)+(G4494*G4471)+(H4494*H4471)+(I4494*I4471)+$J$5</f>
        <v>-0.87882352941176745</v>
      </c>
      <c r="K4494" s="19">
        <f>Amostras!$J$23</f>
        <v>-1</v>
      </c>
      <c r="L4494" s="2">
        <f t="shared" si="1241"/>
        <v>-1</v>
      </c>
      <c r="M4494" s="21">
        <f t="shared" si="1239"/>
        <v>0</v>
      </c>
      <c r="N4494">
        <f t="shared" si="1240"/>
        <v>0</v>
      </c>
      <c r="O4494">
        <f t="shared" si="1233"/>
        <v>0</v>
      </c>
      <c r="P4494">
        <f t="shared" si="1234"/>
        <v>0</v>
      </c>
      <c r="Q4494">
        <f t="shared" si="1235"/>
        <v>0</v>
      </c>
      <c r="R4494">
        <f t="shared" si="1236"/>
        <v>0</v>
      </c>
      <c r="S4494">
        <f t="shared" si="1237"/>
        <v>0</v>
      </c>
      <c r="T4494">
        <f t="shared" si="1238"/>
        <v>0</v>
      </c>
      <c r="U4494" s="1"/>
    </row>
    <row r="4495" spans="2:21" x14ac:dyDescent="0.25">
      <c r="B4495" s="15">
        <v>21</v>
      </c>
      <c r="C4495" s="16">
        <f>Amostras!$C$24</f>
        <v>1</v>
      </c>
      <c r="D4495" s="16">
        <f>Amostras!$D$24</f>
        <v>0</v>
      </c>
      <c r="E4495" s="16">
        <f>Amostras!$E$24</f>
        <v>9</v>
      </c>
      <c r="F4495" s="16">
        <f>Amostras!$F$24</f>
        <v>9</v>
      </c>
      <c r="G4495" s="16">
        <f>Amostras!$G$24</f>
        <v>4</v>
      </c>
      <c r="H4495" s="16">
        <f>Amostras!$H$24</f>
        <v>0</v>
      </c>
      <c r="I4495" s="16">
        <f>Amostras!$I$24</f>
        <v>8</v>
      </c>
      <c r="J4495" s="40">
        <f>(C4495*C4471)+(D4495*D4471)+(E4495*E4471)+(F4495*F4471)+(G4495*G4471)+(H4495*H4471)+(I4495*I4471)+$J$5</f>
        <v>-1.9745098039215749</v>
      </c>
      <c r="K4495" s="19">
        <f>Amostras!$J$24</f>
        <v>-1</v>
      </c>
      <c r="L4495" s="2">
        <f t="shared" si="1241"/>
        <v>-1</v>
      </c>
      <c r="M4495" s="21">
        <f t="shared" si="1239"/>
        <v>0</v>
      </c>
      <c r="N4495">
        <f t="shared" si="1240"/>
        <v>0</v>
      </c>
      <c r="O4495">
        <f t="shared" si="1233"/>
        <v>0</v>
      </c>
      <c r="P4495">
        <f t="shared" si="1234"/>
        <v>0</v>
      </c>
      <c r="Q4495">
        <f t="shared" si="1235"/>
        <v>0</v>
      </c>
      <c r="R4495">
        <f t="shared" si="1236"/>
        <v>0</v>
      </c>
      <c r="S4495">
        <f t="shared" si="1237"/>
        <v>0</v>
      </c>
      <c r="T4495">
        <f t="shared" si="1238"/>
        <v>0</v>
      </c>
      <c r="U4495" s="1"/>
    </row>
    <row r="4496" spans="2:21" x14ac:dyDescent="0.25">
      <c r="B4496" s="15">
        <v>22</v>
      </c>
      <c r="C4496" s="16">
        <f>Amostras!$C$25</f>
        <v>4</v>
      </c>
      <c r="D4496" s="16">
        <f>Amostras!$D$25</f>
        <v>5</v>
      </c>
      <c r="E4496" s="16">
        <f>Amostras!$E$25</f>
        <v>9</v>
      </c>
      <c r="F4496" s="16">
        <f>Amostras!$F$25</f>
        <v>6</v>
      </c>
      <c r="G4496" s="16">
        <f>Amostras!$G$25</f>
        <v>1</v>
      </c>
      <c r="H4496" s="16">
        <f>Amostras!$H$25</f>
        <v>8</v>
      </c>
      <c r="I4496" s="16">
        <f>Amostras!$I$25</f>
        <v>4</v>
      </c>
      <c r="J4496" s="40">
        <f>(C4496*C4471)+(D4496*D4471)+(E4496*E4471)+(F4496*F4471)+(G4496*G4471)+(H4496*H4471)+(I4496*I4471)+$J$5</f>
        <v>-0.1666666666666754</v>
      </c>
      <c r="K4496" s="19">
        <f>Amostras!$J$25</f>
        <v>-1</v>
      </c>
      <c r="L4496" s="2">
        <f t="shared" si="1241"/>
        <v>-1</v>
      </c>
      <c r="M4496" s="21">
        <f t="shared" si="1239"/>
        <v>0</v>
      </c>
      <c r="N4496">
        <f t="shared" si="1240"/>
        <v>0</v>
      </c>
      <c r="O4496">
        <f t="shared" si="1233"/>
        <v>0</v>
      </c>
      <c r="P4496">
        <f t="shared" si="1234"/>
        <v>0</v>
      </c>
      <c r="Q4496">
        <f t="shared" si="1235"/>
        <v>0</v>
      </c>
      <c r="R4496">
        <f t="shared" si="1236"/>
        <v>0</v>
      </c>
      <c r="S4496">
        <f t="shared" si="1237"/>
        <v>0</v>
      </c>
      <c r="T4496">
        <f t="shared" si="1238"/>
        <v>0</v>
      </c>
      <c r="U4496" s="1"/>
    </row>
    <row r="4497" spans="2:21" x14ac:dyDescent="0.25">
      <c r="B4497" s="15">
        <v>23</v>
      </c>
      <c r="C4497" s="16">
        <f>Amostras!$C$26</f>
        <v>4</v>
      </c>
      <c r="D4497" s="16">
        <f>Amostras!$D$26</f>
        <v>4</v>
      </c>
      <c r="E4497" s="16">
        <f>Amostras!$E$26</f>
        <v>8</v>
      </c>
      <c r="F4497" s="16">
        <f>Amostras!$F$26</f>
        <v>0</v>
      </c>
      <c r="G4497" s="16">
        <f>Amostras!$G$26</f>
        <v>0</v>
      </c>
      <c r="H4497" s="16">
        <f>Amostras!$H$26</f>
        <v>5</v>
      </c>
      <c r="I4497" s="16">
        <f>Amostras!$I$26</f>
        <v>9</v>
      </c>
      <c r="J4497" s="40">
        <f>(C4497*C4471)+(D4497*D4471)+(E4497*E4471)+(F4497*F4471)+(G4497*G4471)+(H4497*H4471)+(I4497*I4471)+$J$5</f>
        <v>-1.064313725490202</v>
      </c>
      <c r="K4497" s="19">
        <f>Amostras!$J$26</f>
        <v>-1</v>
      </c>
      <c r="L4497" s="2">
        <f t="shared" si="1241"/>
        <v>-1</v>
      </c>
      <c r="M4497" s="21">
        <f t="shared" si="1239"/>
        <v>0</v>
      </c>
      <c r="N4497">
        <f t="shared" si="1240"/>
        <v>0</v>
      </c>
      <c r="O4497">
        <f t="shared" si="1233"/>
        <v>0</v>
      </c>
      <c r="P4497">
        <f t="shared" si="1234"/>
        <v>0</v>
      </c>
      <c r="Q4497">
        <f t="shared" si="1235"/>
        <v>0</v>
      </c>
      <c r="R4497">
        <f t="shared" si="1236"/>
        <v>0</v>
      </c>
      <c r="S4497">
        <f t="shared" si="1237"/>
        <v>0</v>
      </c>
      <c r="T4497">
        <f t="shared" si="1238"/>
        <v>0</v>
      </c>
      <c r="U4497" s="1"/>
    </row>
    <row r="4498" spans="2:21" x14ac:dyDescent="0.25">
      <c r="B4498" s="15">
        <v>24</v>
      </c>
      <c r="C4498" s="16">
        <f>Amostras!$C$27</f>
        <v>2</v>
      </c>
      <c r="D4498" s="16">
        <f>Amostras!$D$27</f>
        <v>7</v>
      </c>
      <c r="E4498" s="16">
        <f>Amostras!$E$27</f>
        <v>6</v>
      </c>
      <c r="F4498" s="16">
        <f>Amostras!$F$27</f>
        <v>5</v>
      </c>
      <c r="G4498" s="16">
        <f>Amostras!$G$27</f>
        <v>0</v>
      </c>
      <c r="H4498" s="16">
        <f>Amostras!$H$27</f>
        <v>7</v>
      </c>
      <c r="I4498" s="16">
        <f>Amostras!$I$27</f>
        <v>5</v>
      </c>
      <c r="J4498" s="40">
        <f>(C4498*C4471)+(D4498*D4471)+(E4498*E4471)+(F4498*F4471)+(G4498*G4471)+(H4498*H4471)+(I4498*I4471)+$J$5</f>
        <v>-1.6341176470588334</v>
      </c>
      <c r="K4498" s="19">
        <f>Amostras!$J$27</f>
        <v>-1</v>
      </c>
      <c r="L4498" s="2">
        <f t="shared" si="1241"/>
        <v>-1</v>
      </c>
      <c r="M4498" s="21">
        <f t="shared" si="1239"/>
        <v>0</v>
      </c>
      <c r="N4498">
        <f t="shared" si="1240"/>
        <v>0</v>
      </c>
      <c r="O4498">
        <f t="shared" si="1233"/>
        <v>0</v>
      </c>
      <c r="P4498">
        <f t="shared" si="1234"/>
        <v>0</v>
      </c>
      <c r="Q4498">
        <f t="shared" si="1235"/>
        <v>0</v>
      </c>
      <c r="R4498">
        <f t="shared" si="1236"/>
        <v>0</v>
      </c>
      <c r="S4498">
        <f t="shared" si="1237"/>
        <v>0</v>
      </c>
      <c r="T4498">
        <f t="shared" si="1238"/>
        <v>0</v>
      </c>
      <c r="U4498" s="1"/>
    </row>
    <row r="4499" spans="2:21" x14ac:dyDescent="0.25">
      <c r="B4499" s="15">
        <v>25</v>
      </c>
      <c r="C4499" s="16">
        <f>Amostras!$C$28</f>
        <v>1</v>
      </c>
      <c r="D4499" s="16">
        <f>Amostras!$D$28</f>
        <v>5</v>
      </c>
      <c r="E4499" s="16">
        <f>Amostras!$E$28</f>
        <v>1</v>
      </c>
      <c r="F4499" s="16">
        <f>Amostras!$F$28</f>
        <v>2</v>
      </c>
      <c r="G4499" s="16">
        <f>Amostras!$G$28</f>
        <v>7</v>
      </c>
      <c r="H4499" s="16">
        <f>Amostras!$H$28</f>
        <v>3</v>
      </c>
      <c r="I4499" s="16">
        <f>Amostras!$I$28</f>
        <v>0</v>
      </c>
      <c r="J4499" s="40">
        <f>(C4499*C4471)+(D4499*D4471)+(E4499*E4471)+(F4499*F4471)+(G4499*G4471)+(H4499*H4471)+(I4499*I4471)+$J$5</f>
        <v>-1.4847058823529435</v>
      </c>
      <c r="K4499" s="19">
        <f>Amostras!$J$28</f>
        <v>-1</v>
      </c>
      <c r="L4499" s="2">
        <f t="shared" si="1241"/>
        <v>-1</v>
      </c>
      <c r="M4499" s="21">
        <f t="shared" si="1239"/>
        <v>0</v>
      </c>
      <c r="N4499">
        <f t="shared" si="1240"/>
        <v>0</v>
      </c>
      <c r="O4499">
        <f t="shared" si="1233"/>
        <v>0</v>
      </c>
      <c r="P4499">
        <f t="shared" si="1234"/>
        <v>0</v>
      </c>
      <c r="Q4499">
        <f t="shared" si="1235"/>
        <v>0</v>
      </c>
      <c r="R4499">
        <f t="shared" si="1236"/>
        <v>0</v>
      </c>
      <c r="S4499">
        <f t="shared" si="1237"/>
        <v>0</v>
      </c>
      <c r="T4499">
        <f t="shared" si="1238"/>
        <v>0</v>
      </c>
      <c r="U4499" s="1"/>
    </row>
    <row r="4500" spans="2:21" x14ac:dyDescent="0.25">
      <c r="B4500" s="15">
        <v>26</v>
      </c>
      <c r="C4500" s="16">
        <f>Amostras!$C$29</f>
        <v>9</v>
      </c>
      <c r="D4500" s="16">
        <f>Amostras!$D$29</f>
        <v>6</v>
      </c>
      <c r="E4500" s="16">
        <f>Amostras!$E$29</f>
        <v>3</v>
      </c>
      <c r="F4500" s="16">
        <f>Amostras!$F$29</f>
        <v>4</v>
      </c>
      <c r="G4500" s="16">
        <f>Amostras!$G$29</f>
        <v>2</v>
      </c>
      <c r="H4500" s="16">
        <f>Amostras!$H$29</f>
        <v>9</v>
      </c>
      <c r="I4500" s="16">
        <f>Amostras!$I$29</f>
        <v>8</v>
      </c>
      <c r="J4500" s="40">
        <f>(C4500*C4471)+(D4500*D4471)+(E4500*E4471)+(F4500*F4471)+(G4500*G4471)+(H4500*H4471)+(I4500*I4471)+$J$5</f>
        <v>1.82666666666666</v>
      </c>
      <c r="K4500" s="19">
        <f>Amostras!$J$29</f>
        <v>1</v>
      </c>
      <c r="L4500" s="2">
        <f t="shared" si="1241"/>
        <v>1</v>
      </c>
      <c r="M4500" s="21">
        <f t="shared" si="1239"/>
        <v>0</v>
      </c>
      <c r="N4500">
        <f t="shared" si="1240"/>
        <v>0</v>
      </c>
      <c r="O4500">
        <f t="shared" si="1233"/>
        <v>0</v>
      </c>
      <c r="P4500">
        <f t="shared" si="1234"/>
        <v>0</v>
      </c>
      <c r="Q4500">
        <f t="shared" si="1235"/>
        <v>0</v>
      </c>
      <c r="R4500">
        <f t="shared" si="1236"/>
        <v>0</v>
      </c>
      <c r="S4500">
        <f t="shared" si="1237"/>
        <v>0</v>
      </c>
      <c r="T4500">
        <f t="shared" si="1238"/>
        <v>0</v>
      </c>
      <c r="U4500" s="1"/>
    </row>
    <row r="4501" spans="2:21" x14ac:dyDescent="0.25">
      <c r="B4501" s="15">
        <v>27</v>
      </c>
      <c r="C4501" s="16">
        <f>Amostras!$C$30</f>
        <v>7</v>
      </c>
      <c r="D4501" s="16">
        <f>Amostras!$D$30</f>
        <v>5</v>
      </c>
      <c r="E4501" s="16">
        <f>Amostras!$E$30</f>
        <v>9</v>
      </c>
      <c r="F4501" s="16">
        <f>Amostras!$F$30</f>
        <v>5</v>
      </c>
      <c r="G4501" s="16">
        <f>Amostras!$G$30</f>
        <v>5</v>
      </c>
      <c r="H4501" s="16">
        <f>Amostras!$H$30</f>
        <v>6</v>
      </c>
      <c r="I4501" s="16">
        <f>Amostras!$I$30</f>
        <v>1</v>
      </c>
      <c r="J4501" s="40">
        <f>(C4501*C4471)+(D4501*D4471)+(E4501*E4471)+(F4501*F4471)+(G4501*G4471)+(H4501*H4471)+(I4501*I4471)+$J$5</f>
        <v>2.0682352941176392</v>
      </c>
      <c r="K4501" s="19">
        <f>Amostras!$J$30</f>
        <v>1</v>
      </c>
      <c r="L4501" s="2">
        <f t="shared" si="1241"/>
        <v>1</v>
      </c>
      <c r="M4501" s="21">
        <f t="shared" si="1239"/>
        <v>0</v>
      </c>
      <c r="N4501">
        <f t="shared" si="1240"/>
        <v>0</v>
      </c>
      <c r="O4501">
        <f t="shared" si="1233"/>
        <v>0</v>
      </c>
      <c r="P4501">
        <f t="shared" si="1234"/>
        <v>0</v>
      </c>
      <c r="Q4501">
        <f t="shared" si="1235"/>
        <v>0</v>
      </c>
      <c r="R4501">
        <f t="shared" si="1236"/>
        <v>0</v>
      </c>
      <c r="S4501">
        <f t="shared" si="1237"/>
        <v>0</v>
      </c>
      <c r="T4501">
        <f t="shared" si="1238"/>
        <v>0</v>
      </c>
      <c r="U4501" s="1"/>
    </row>
    <row r="4502" spans="2:21" x14ac:dyDescent="0.25">
      <c r="B4502" s="15">
        <v>28</v>
      </c>
      <c r="C4502" s="16">
        <f>Amostras!$C$31</f>
        <v>5</v>
      </c>
      <c r="D4502" s="16">
        <f>Amostras!$D$31</f>
        <v>1</v>
      </c>
      <c r="E4502" s="16">
        <f>Amostras!$E$31</f>
        <v>2</v>
      </c>
      <c r="F4502" s="16">
        <f>Amostras!$F$31</f>
        <v>9</v>
      </c>
      <c r="G4502" s="16">
        <f>Amostras!$G$31</f>
        <v>4</v>
      </c>
      <c r="H4502" s="16">
        <f>Amostras!$H$31</f>
        <v>5</v>
      </c>
      <c r="I4502" s="16">
        <f>Amostras!$I$31</f>
        <v>1</v>
      </c>
      <c r="J4502" s="40">
        <f>(C4502*C4471)+(D4502*D4471)+(E4502*E4471)+(F4502*F4471)+(G4502*G4471)+(H4502*H4471)+(I4502*I4471)+$J$5</f>
        <v>0.49764705882352445</v>
      </c>
      <c r="K4502" s="19">
        <f>Amostras!$J$31</f>
        <v>1</v>
      </c>
      <c r="L4502" s="2">
        <f t="shared" si="1241"/>
        <v>1</v>
      </c>
      <c r="M4502" s="21">
        <f t="shared" si="1239"/>
        <v>0</v>
      </c>
      <c r="N4502">
        <f t="shared" si="1240"/>
        <v>0</v>
      </c>
      <c r="O4502">
        <f t="shared" si="1233"/>
        <v>0</v>
      </c>
      <c r="P4502">
        <f t="shared" si="1234"/>
        <v>0</v>
      </c>
      <c r="Q4502">
        <f t="shared" si="1235"/>
        <v>0</v>
      </c>
      <c r="R4502">
        <f t="shared" si="1236"/>
        <v>0</v>
      </c>
      <c r="S4502">
        <f t="shared" si="1237"/>
        <v>0</v>
      </c>
      <c r="T4502">
        <f t="shared" si="1238"/>
        <v>0</v>
      </c>
      <c r="U4502" s="1"/>
    </row>
    <row r="4503" spans="2:21" x14ac:dyDescent="0.25">
      <c r="B4503" s="15">
        <v>29</v>
      </c>
      <c r="C4503" s="16">
        <f>Amostras!$C$32</f>
        <v>6</v>
      </c>
      <c r="D4503" s="16">
        <f>Amostras!$D$32</f>
        <v>9</v>
      </c>
      <c r="E4503" s="16">
        <f>Amostras!$E$32</f>
        <v>9</v>
      </c>
      <c r="F4503" s="16">
        <f>Amostras!$F$32</f>
        <v>9</v>
      </c>
      <c r="G4503" s="16">
        <f>Amostras!$G$32</f>
        <v>6</v>
      </c>
      <c r="H4503" s="16">
        <f>Amostras!$H$32</f>
        <v>4</v>
      </c>
      <c r="I4503" s="16">
        <f>Amostras!$I$32</f>
        <v>8</v>
      </c>
      <c r="J4503" s="40">
        <f>(C4503*C4471)+(D4503*D4471)+(E4503*E4471)+(F4503*F4471)+(G4503*G4471)+(H4503*H4471)+(I4503*I4471)+$J$5</f>
        <v>1.1309803921568493</v>
      </c>
      <c r="K4503" s="19">
        <f>Amostras!$J$32</f>
        <v>1</v>
      </c>
      <c r="L4503" s="2">
        <f t="shared" si="1241"/>
        <v>1</v>
      </c>
      <c r="M4503" s="21">
        <f t="shared" si="1239"/>
        <v>0</v>
      </c>
      <c r="N4503">
        <f t="shared" si="1240"/>
        <v>0</v>
      </c>
      <c r="O4503">
        <f t="shared" si="1233"/>
        <v>0</v>
      </c>
      <c r="P4503">
        <f t="shared" si="1234"/>
        <v>0</v>
      </c>
      <c r="Q4503">
        <f t="shared" si="1235"/>
        <v>0</v>
      </c>
      <c r="R4503">
        <f t="shared" si="1236"/>
        <v>0</v>
      </c>
      <c r="S4503">
        <f t="shared" si="1237"/>
        <v>0</v>
      </c>
      <c r="T4503">
        <f t="shared" si="1238"/>
        <v>0</v>
      </c>
      <c r="U4503" s="1"/>
    </row>
    <row r="4504" spans="2:21" x14ac:dyDescent="0.25">
      <c r="B4504" s="15">
        <v>30</v>
      </c>
      <c r="C4504" s="16">
        <f>Amostras!$C$33</f>
        <v>6</v>
      </c>
      <c r="D4504" s="16">
        <f>Amostras!$D$33</f>
        <v>1</v>
      </c>
      <c r="E4504" s="16">
        <f>Amostras!$E$33</f>
        <v>0</v>
      </c>
      <c r="F4504" s="16">
        <f>Amostras!$F$33</f>
        <v>8</v>
      </c>
      <c r="G4504" s="16">
        <f>Amostras!$G$33</f>
        <v>1</v>
      </c>
      <c r="H4504" s="16">
        <f>Amostras!$H$33</f>
        <v>1</v>
      </c>
      <c r="I4504" s="16">
        <f>Amostras!$I$33</f>
        <v>6</v>
      </c>
      <c r="J4504" s="40">
        <f>(C4504*C4471)+(D4504*D4471)+(E4504*E4471)+(F4504*F4471)+(G4504*G4471)+(H4504*H4471)+(I4504*I4471)+$J$5</f>
        <v>2.5490196078425065E-2</v>
      </c>
      <c r="K4504" s="19">
        <f>Amostras!$J$33</f>
        <v>1</v>
      </c>
      <c r="L4504" s="2">
        <f t="shared" si="1241"/>
        <v>1</v>
      </c>
      <c r="M4504" s="21">
        <f t="shared" si="1239"/>
        <v>0</v>
      </c>
      <c r="N4504">
        <f t="shared" si="1240"/>
        <v>0</v>
      </c>
      <c r="O4504">
        <f t="shared" si="1233"/>
        <v>0</v>
      </c>
      <c r="P4504">
        <f t="shared" si="1234"/>
        <v>0</v>
      </c>
      <c r="Q4504">
        <f t="shared" si="1235"/>
        <v>0</v>
      </c>
      <c r="R4504">
        <f t="shared" si="1236"/>
        <v>0</v>
      </c>
      <c r="S4504">
        <f t="shared" si="1237"/>
        <v>0</v>
      </c>
      <c r="T4504">
        <f t="shared" si="1238"/>
        <v>0</v>
      </c>
      <c r="U4504" s="1"/>
    </row>
    <row r="4505" spans="2:21" x14ac:dyDescent="0.25">
      <c r="B4505" s="15">
        <v>31</v>
      </c>
      <c r="C4505" s="16">
        <f>Amostras!$C$34</f>
        <v>8</v>
      </c>
      <c r="D4505" s="16">
        <f>Amostras!$D$34</f>
        <v>2</v>
      </c>
      <c r="E4505" s="16">
        <f>Amostras!$E$34</f>
        <v>0</v>
      </c>
      <c r="F4505" s="16">
        <f>Amostras!$F$34</f>
        <v>5</v>
      </c>
      <c r="G4505" s="16">
        <f>Amostras!$G$34</f>
        <v>7</v>
      </c>
      <c r="H4505" s="16">
        <f>Amostras!$H$34</f>
        <v>3</v>
      </c>
      <c r="I4505" s="16">
        <f>Amostras!$I$34</f>
        <v>9</v>
      </c>
      <c r="J4505" s="40">
        <f>(C4505*C4471)+(D4505*D4471)+(E4505*E4471)+(F4505*F4471)+(G4505*G4471)+(H4505*H4471)+(I4505*I4471)+$J$5</f>
        <v>1.3807843137254858</v>
      </c>
      <c r="K4505" s="19">
        <f>Amostras!$J$34</f>
        <v>1</v>
      </c>
      <c r="L4505" s="2">
        <f t="shared" si="1241"/>
        <v>1</v>
      </c>
      <c r="M4505" s="21">
        <f t="shared" si="1239"/>
        <v>0</v>
      </c>
      <c r="N4505">
        <f t="shared" si="1240"/>
        <v>0</v>
      </c>
      <c r="O4505">
        <f t="shared" si="1233"/>
        <v>0</v>
      </c>
      <c r="P4505">
        <f t="shared" si="1234"/>
        <v>0</v>
      </c>
      <c r="Q4505">
        <f t="shared" si="1235"/>
        <v>0</v>
      </c>
      <c r="R4505">
        <f t="shared" si="1236"/>
        <v>0</v>
      </c>
      <c r="S4505">
        <f t="shared" si="1237"/>
        <v>0</v>
      </c>
      <c r="T4505">
        <f t="shared" si="1238"/>
        <v>0</v>
      </c>
      <c r="U4505" s="1"/>
    </row>
    <row r="4506" spans="2:21" x14ac:dyDescent="0.25">
      <c r="B4506" s="15">
        <v>32</v>
      </c>
      <c r="C4506" s="16">
        <f>Amostras!$C$35</f>
        <v>9</v>
      </c>
      <c r="D4506" s="16">
        <f>Amostras!$D$35</f>
        <v>6</v>
      </c>
      <c r="E4506" s="16">
        <f>Amostras!$E$35</f>
        <v>9</v>
      </c>
      <c r="F4506" s="16">
        <f>Amostras!$F$35</f>
        <v>4</v>
      </c>
      <c r="G4506" s="16">
        <f>Amostras!$G$35</f>
        <v>3</v>
      </c>
      <c r="H4506" s="16">
        <f>Amostras!$H$35</f>
        <v>8</v>
      </c>
      <c r="I4506" s="16">
        <f>Amostras!$I$35</f>
        <v>0</v>
      </c>
      <c r="J4506" s="40">
        <f>(C4506*C4471)+(D4506*D4471)+(E4506*E4471)+(F4506*F4471)+(G4506*G4471)+(H4506*H4471)+(I4506*I4471)+$J$5</f>
        <v>3.0486274509803843</v>
      </c>
      <c r="K4506" s="19">
        <f>Amostras!$J$35</f>
        <v>1</v>
      </c>
      <c r="L4506" s="2">
        <f t="shared" si="1241"/>
        <v>1</v>
      </c>
      <c r="M4506" s="21">
        <f t="shared" si="1239"/>
        <v>0</v>
      </c>
      <c r="N4506">
        <f t="shared" si="1240"/>
        <v>0</v>
      </c>
      <c r="O4506">
        <f t="shared" si="1233"/>
        <v>0</v>
      </c>
      <c r="P4506">
        <f t="shared" si="1234"/>
        <v>0</v>
      </c>
      <c r="Q4506">
        <f t="shared" si="1235"/>
        <v>0</v>
      </c>
      <c r="R4506">
        <f t="shared" si="1236"/>
        <v>0</v>
      </c>
      <c r="S4506">
        <f t="shared" si="1237"/>
        <v>0</v>
      </c>
      <c r="T4506">
        <f t="shared" si="1238"/>
        <v>0</v>
      </c>
      <c r="U4506" s="1"/>
    </row>
    <row r="4507" spans="2:21" x14ac:dyDescent="0.25">
      <c r="B4507" s="15">
        <v>33</v>
      </c>
      <c r="C4507" s="16">
        <f>Amostras!$C$36</f>
        <v>8</v>
      </c>
      <c r="D4507" s="16">
        <f>Amostras!$D$36</f>
        <v>6</v>
      </c>
      <c r="E4507" s="16">
        <f>Amostras!$E$36</f>
        <v>4</v>
      </c>
      <c r="F4507" s="16">
        <f>Amostras!$F$36</f>
        <v>7</v>
      </c>
      <c r="G4507" s="16">
        <f>Amostras!$G$36</f>
        <v>4</v>
      </c>
      <c r="H4507" s="16">
        <f>Amostras!$H$36</f>
        <v>9</v>
      </c>
      <c r="I4507" s="16">
        <f>Amostras!$I$36</f>
        <v>3</v>
      </c>
      <c r="J4507" s="40">
        <f>(C4507*C4471)+(D4507*D4471)+(E4507*E4471)+(F4507*F4471)+(G4507*G4471)+(H4507*H4471)+(I4507*I4471)+$J$5</f>
        <v>2.129411764705873</v>
      </c>
      <c r="K4507" s="19">
        <f>Amostras!$J$36</f>
        <v>1</v>
      </c>
      <c r="L4507" s="2">
        <f t="shared" si="1241"/>
        <v>1</v>
      </c>
      <c r="M4507" s="21">
        <f t="shared" si="1239"/>
        <v>0</v>
      </c>
      <c r="N4507">
        <f t="shared" si="1240"/>
        <v>0</v>
      </c>
      <c r="O4507">
        <f t="shared" si="1233"/>
        <v>0</v>
      </c>
      <c r="P4507">
        <f t="shared" si="1234"/>
        <v>0</v>
      </c>
      <c r="Q4507">
        <f t="shared" si="1235"/>
        <v>0</v>
      </c>
      <c r="R4507">
        <f t="shared" si="1236"/>
        <v>0</v>
      </c>
      <c r="S4507">
        <f t="shared" si="1237"/>
        <v>0</v>
      </c>
      <c r="T4507">
        <f t="shared" si="1238"/>
        <v>0</v>
      </c>
      <c r="U4507" s="1"/>
    </row>
    <row r="4508" spans="2:21" x14ac:dyDescent="0.25">
      <c r="B4508" s="15">
        <v>34</v>
      </c>
      <c r="C4508" s="16">
        <f>Amostras!$C$37</f>
        <v>8</v>
      </c>
      <c r="D4508" s="16">
        <f>Amostras!$D$37</f>
        <v>9</v>
      </c>
      <c r="E4508" s="16">
        <f>Amostras!$E$37</f>
        <v>0</v>
      </c>
      <c r="F4508" s="16">
        <f>Amostras!$F$37</f>
        <v>0</v>
      </c>
      <c r="G4508" s="16">
        <f>Amostras!$G$37</f>
        <v>1</v>
      </c>
      <c r="H4508" s="16">
        <f>Amostras!$H$37</f>
        <v>0</v>
      </c>
      <c r="I4508" s="16">
        <f>Amostras!$I$37</f>
        <v>9</v>
      </c>
      <c r="J4508" s="40">
        <f>(C4508*C4471)+(D4508*D4471)+(E4508*E4471)+(F4508*F4471)+(G4508*G4471)+(H4508*H4471)+(I4508*I4471)+$J$5</f>
        <v>0.6827450980392058</v>
      </c>
      <c r="K4508" s="19">
        <f>Amostras!$J$37</f>
        <v>1</v>
      </c>
      <c r="L4508" s="2">
        <f t="shared" si="1241"/>
        <v>1</v>
      </c>
      <c r="M4508" s="21">
        <f t="shared" si="1239"/>
        <v>0</v>
      </c>
      <c r="N4508">
        <f t="shared" si="1240"/>
        <v>0</v>
      </c>
      <c r="O4508">
        <f t="shared" si="1233"/>
        <v>0</v>
      </c>
      <c r="P4508">
        <f t="shared" si="1234"/>
        <v>0</v>
      </c>
      <c r="Q4508">
        <f t="shared" si="1235"/>
        <v>0</v>
      </c>
      <c r="R4508">
        <f t="shared" si="1236"/>
        <v>0</v>
      </c>
      <c r="S4508">
        <f t="shared" si="1237"/>
        <v>0</v>
      </c>
      <c r="T4508">
        <f t="shared" si="1238"/>
        <v>0</v>
      </c>
      <c r="U4508" s="1"/>
    </row>
    <row r="4509" spans="2:21" x14ac:dyDescent="0.25">
      <c r="B4509" s="15">
        <v>35</v>
      </c>
      <c r="C4509" s="16">
        <f>Amostras!$C$38</f>
        <v>9</v>
      </c>
      <c r="D4509" s="16">
        <f>Amostras!$D$38</f>
        <v>6</v>
      </c>
      <c r="E4509" s="16">
        <f>Amostras!$E$38</f>
        <v>0</v>
      </c>
      <c r="F4509" s="16">
        <f>Amostras!$F$38</f>
        <v>8</v>
      </c>
      <c r="G4509" s="16">
        <f>Amostras!$G$38</f>
        <v>4</v>
      </c>
      <c r="H4509" s="16">
        <f>Amostras!$H$38</f>
        <v>1</v>
      </c>
      <c r="I4509" s="16">
        <f>Amostras!$I$38</f>
        <v>1</v>
      </c>
      <c r="J4509" s="40">
        <f>(C4509*C4471)+(D4509*D4471)+(E4509*E4471)+(F4509*F4471)+(G4509*G4471)+(H4509*H4471)+(I4509*I4471)+$J$5</f>
        <v>2.5019607843137157</v>
      </c>
      <c r="K4509" s="19">
        <f>Amostras!$J$38</f>
        <v>1</v>
      </c>
      <c r="L4509" s="2">
        <f t="shared" si="1241"/>
        <v>1</v>
      </c>
      <c r="M4509" s="21">
        <f t="shared" si="1239"/>
        <v>0</v>
      </c>
      <c r="N4509">
        <f t="shared" si="1240"/>
        <v>0</v>
      </c>
      <c r="O4509">
        <f t="shared" si="1233"/>
        <v>0</v>
      </c>
      <c r="P4509">
        <f t="shared" si="1234"/>
        <v>0</v>
      </c>
      <c r="Q4509">
        <f t="shared" si="1235"/>
        <v>0</v>
      </c>
      <c r="R4509">
        <f t="shared" si="1236"/>
        <v>0</v>
      </c>
      <c r="S4509">
        <f t="shared" si="1237"/>
        <v>0</v>
      </c>
      <c r="T4509">
        <f t="shared" si="1238"/>
        <v>0</v>
      </c>
      <c r="U4509" s="1"/>
    </row>
    <row r="4510" spans="2:21" x14ac:dyDescent="0.25">
      <c r="B4510" s="15">
        <v>36</v>
      </c>
      <c r="C4510" s="16">
        <f>Amostras!$C$39</f>
        <v>7</v>
      </c>
      <c r="D4510" s="16">
        <f>Amostras!$D$39</f>
        <v>0</v>
      </c>
      <c r="E4510" s="16">
        <f>Amostras!$E$39</f>
        <v>0</v>
      </c>
      <c r="F4510" s="16">
        <f>Amostras!$F$39</f>
        <v>8</v>
      </c>
      <c r="G4510" s="16">
        <f>Amostras!$G$39</f>
        <v>8</v>
      </c>
      <c r="H4510" s="16">
        <f>Amostras!$H$39</f>
        <v>6</v>
      </c>
      <c r="I4510" s="16">
        <f>Amostras!$I$39</f>
        <v>8</v>
      </c>
      <c r="J4510" s="40">
        <f>(C4510*C4471)+(D4510*D4471)+(E4510*E4471)+(F4510*F4471)+(G4510*G4471)+(H4510*H4471)+(I4510*I4471)+$J$5</f>
        <v>1.1529411764705868</v>
      </c>
      <c r="K4510" s="19">
        <f>Amostras!$J$39</f>
        <v>1</v>
      </c>
      <c r="L4510" s="2">
        <f t="shared" si="1241"/>
        <v>1</v>
      </c>
      <c r="M4510" s="21">
        <f t="shared" si="1239"/>
        <v>0</v>
      </c>
      <c r="N4510">
        <f t="shared" si="1240"/>
        <v>0</v>
      </c>
      <c r="O4510">
        <f t="shared" si="1233"/>
        <v>0</v>
      </c>
      <c r="P4510">
        <f t="shared" si="1234"/>
        <v>0</v>
      </c>
      <c r="Q4510">
        <f t="shared" si="1235"/>
        <v>0</v>
      </c>
      <c r="R4510">
        <f t="shared" si="1236"/>
        <v>0</v>
      </c>
      <c r="S4510">
        <f t="shared" si="1237"/>
        <v>0</v>
      </c>
      <c r="T4510">
        <f t="shared" si="1238"/>
        <v>0</v>
      </c>
      <c r="U4510" s="1"/>
    </row>
    <row r="4511" spans="2:21" x14ac:dyDescent="0.25">
      <c r="B4511" s="15">
        <v>37</v>
      </c>
      <c r="C4511" s="16">
        <f>Amostras!$C$40</f>
        <v>8</v>
      </c>
      <c r="D4511" s="16">
        <f>Amostras!$D$40</f>
        <v>6</v>
      </c>
      <c r="E4511" s="16">
        <f>Amostras!$E$40</f>
        <v>9</v>
      </c>
      <c r="F4511" s="16">
        <f>Amostras!$F$40</f>
        <v>8</v>
      </c>
      <c r="G4511" s="16">
        <f>Amostras!$G$40</f>
        <v>9</v>
      </c>
      <c r="H4511" s="16">
        <f>Amostras!$H$40</f>
        <v>6</v>
      </c>
      <c r="I4511" s="16">
        <f>Amostras!$I$40</f>
        <v>0</v>
      </c>
      <c r="J4511" s="40">
        <f>(C4511*C4471)+(D4511*D4471)+(E4511*E4471)+(F4511*F4471)+(G4511*G4471)+(H4511*H4471)+(I4511*I4471)+$J$5</f>
        <v>3.219607843137247</v>
      </c>
      <c r="K4511" s="19">
        <f>Amostras!$J$40</f>
        <v>1</v>
      </c>
      <c r="L4511" s="2">
        <f t="shared" si="1241"/>
        <v>1</v>
      </c>
      <c r="M4511" s="21">
        <f t="shared" si="1239"/>
        <v>0</v>
      </c>
      <c r="N4511">
        <f t="shared" si="1240"/>
        <v>0</v>
      </c>
      <c r="O4511">
        <f t="shared" si="1233"/>
        <v>0</v>
      </c>
      <c r="P4511">
        <f t="shared" si="1234"/>
        <v>0</v>
      </c>
      <c r="Q4511">
        <f t="shared" si="1235"/>
        <v>0</v>
      </c>
      <c r="R4511">
        <f t="shared" si="1236"/>
        <v>0</v>
      </c>
      <c r="S4511">
        <f t="shared" si="1237"/>
        <v>0</v>
      </c>
      <c r="T4511">
        <f t="shared" si="1238"/>
        <v>0</v>
      </c>
      <c r="U4511" s="1"/>
    </row>
    <row r="4512" spans="2:21" x14ac:dyDescent="0.25">
      <c r="B4512" s="15">
        <v>38</v>
      </c>
      <c r="C4512" s="16">
        <f>Amostras!$C$41</f>
        <v>5</v>
      </c>
      <c r="D4512" s="16">
        <f>Amostras!$D$41</f>
        <v>0</v>
      </c>
      <c r="E4512" s="16">
        <f>Amostras!$E$41</f>
        <v>7</v>
      </c>
      <c r="F4512" s="16">
        <f>Amostras!$F$41</f>
        <v>8</v>
      </c>
      <c r="G4512" s="16">
        <f>Amostras!$G$41</f>
        <v>4</v>
      </c>
      <c r="H4512" s="16">
        <f>Amostras!$H$41</f>
        <v>6</v>
      </c>
      <c r="I4512" s="16">
        <f>Amostras!$I$41</f>
        <v>0</v>
      </c>
      <c r="J4512" s="40">
        <f>(C4512*C4471)+(D4512*D4471)+(E4512*E4471)+(F4512*F4471)+(G4512*G4471)+(H4512*H4471)+(I4512*I4471)+$J$5</f>
        <v>0.87254901960783826</v>
      </c>
      <c r="K4512" s="19">
        <f>Amostras!$J$41</f>
        <v>1</v>
      </c>
      <c r="L4512" s="2">
        <f t="shared" si="1241"/>
        <v>1</v>
      </c>
      <c r="M4512" s="21">
        <f t="shared" si="1239"/>
        <v>0</v>
      </c>
      <c r="N4512">
        <f t="shared" si="1240"/>
        <v>0</v>
      </c>
      <c r="O4512">
        <f t="shared" si="1233"/>
        <v>0</v>
      </c>
      <c r="P4512">
        <f t="shared" si="1234"/>
        <v>0</v>
      </c>
      <c r="Q4512">
        <f t="shared" si="1235"/>
        <v>0</v>
      </c>
      <c r="R4512">
        <f t="shared" si="1236"/>
        <v>0</v>
      </c>
      <c r="S4512">
        <f t="shared" si="1237"/>
        <v>0</v>
      </c>
      <c r="T4512">
        <f t="shared" si="1238"/>
        <v>0</v>
      </c>
      <c r="U4512" s="1"/>
    </row>
    <row r="4513" spans="2:21" x14ac:dyDescent="0.25">
      <c r="B4513" s="15">
        <v>39</v>
      </c>
      <c r="C4513" s="16">
        <f>Amostras!$C$42</f>
        <v>7</v>
      </c>
      <c r="D4513" s="16">
        <f>Amostras!$D$42</f>
        <v>8</v>
      </c>
      <c r="E4513" s="16">
        <f>Amostras!$E$42</f>
        <v>9</v>
      </c>
      <c r="F4513" s="16">
        <f>Amostras!$F$42</f>
        <v>7</v>
      </c>
      <c r="G4513" s="16">
        <f>Amostras!$G$42</f>
        <v>8</v>
      </c>
      <c r="H4513" s="16">
        <f>Amostras!$H$42</f>
        <v>1</v>
      </c>
      <c r="I4513" s="16">
        <f>Amostras!$I$42</f>
        <v>4</v>
      </c>
      <c r="J4513" s="40">
        <f>(C4513*C4471)+(D4513*D4471)+(E4513*E4471)+(F4513*F4471)+(G4513*G4471)+(H4513*H4471)+(I4513*I4471)+$J$5</f>
        <v>2.1207843137254772</v>
      </c>
      <c r="K4513" s="19">
        <f>Amostras!$J$42</f>
        <v>1</v>
      </c>
      <c r="L4513" s="2">
        <f t="shared" si="1241"/>
        <v>1</v>
      </c>
      <c r="M4513" s="21">
        <f t="shared" si="1239"/>
        <v>0</v>
      </c>
      <c r="N4513">
        <f t="shared" si="1240"/>
        <v>0</v>
      </c>
      <c r="O4513">
        <f t="shared" si="1233"/>
        <v>0</v>
      </c>
      <c r="P4513">
        <f t="shared" si="1234"/>
        <v>0</v>
      </c>
      <c r="Q4513">
        <f t="shared" si="1235"/>
        <v>0</v>
      </c>
      <c r="R4513">
        <f t="shared" si="1236"/>
        <v>0</v>
      </c>
      <c r="S4513">
        <f t="shared" si="1237"/>
        <v>0</v>
      </c>
      <c r="T4513">
        <f t="shared" si="1238"/>
        <v>0</v>
      </c>
      <c r="U4513" s="1"/>
    </row>
    <row r="4514" spans="2:21" x14ac:dyDescent="0.25">
      <c r="B4514" s="15">
        <v>40</v>
      </c>
      <c r="C4514" s="16">
        <f>Amostras!$C$43</f>
        <v>9</v>
      </c>
      <c r="D4514" s="16">
        <f>Amostras!$D$43</f>
        <v>7</v>
      </c>
      <c r="E4514" s="16">
        <f>Amostras!$E$43</f>
        <v>2</v>
      </c>
      <c r="F4514" s="16">
        <f>Amostras!$F$43</f>
        <v>9</v>
      </c>
      <c r="G4514" s="16">
        <f>Amostras!$G$43</f>
        <v>2</v>
      </c>
      <c r="H4514" s="16">
        <f>Amostras!$H$43</f>
        <v>5</v>
      </c>
      <c r="I4514" s="16">
        <f>Amostras!$I$43</f>
        <v>9</v>
      </c>
      <c r="J4514" s="40">
        <f>(C4514*C4471)+(D4514*D4471)+(E4514*E4471)+(F4514*F4471)+(G4514*G4471)+(H4514*H4471)+(I4514*I4471)+$J$5</f>
        <v>1.7760784313725368</v>
      </c>
      <c r="K4514" s="19">
        <f>Amostras!$J$43</f>
        <v>1</v>
      </c>
      <c r="L4514" s="2">
        <f t="shared" si="1241"/>
        <v>1</v>
      </c>
      <c r="M4514" s="21">
        <f t="shared" si="1239"/>
        <v>0</v>
      </c>
      <c r="N4514">
        <f t="shared" si="1240"/>
        <v>0</v>
      </c>
      <c r="O4514">
        <f t="shared" si="1233"/>
        <v>0</v>
      </c>
      <c r="P4514">
        <f t="shared" si="1234"/>
        <v>0</v>
      </c>
      <c r="Q4514">
        <f t="shared" si="1235"/>
        <v>0</v>
      </c>
      <c r="R4514">
        <f t="shared" si="1236"/>
        <v>0</v>
      </c>
      <c r="S4514">
        <f t="shared" si="1237"/>
        <v>0</v>
      </c>
      <c r="T4514">
        <f t="shared" si="1238"/>
        <v>0</v>
      </c>
      <c r="U4514" s="1"/>
    </row>
    <row r="4515" spans="2:21" x14ac:dyDescent="0.25">
      <c r="B4515" s="15">
        <v>41</v>
      </c>
      <c r="C4515" s="16">
        <f>Amostras!$C$44</f>
        <v>8</v>
      </c>
      <c r="D4515" s="16">
        <f>Amostras!$D$44</f>
        <v>2</v>
      </c>
      <c r="E4515" s="16">
        <f>Amostras!$E$44</f>
        <v>7</v>
      </c>
      <c r="F4515" s="16">
        <f>Amostras!$F$44</f>
        <v>1</v>
      </c>
      <c r="G4515" s="16">
        <f>Amostras!$G$44</f>
        <v>0</v>
      </c>
      <c r="H4515" s="16">
        <f>Amostras!$H$44</f>
        <v>2</v>
      </c>
      <c r="I4515" s="16">
        <f>Amostras!$I$44</f>
        <v>7</v>
      </c>
      <c r="J4515" s="40">
        <f>(C4515*C4471)+(D4515*D4471)+(E4515*E4471)+(F4515*F4471)+(G4515*G4471)+(H4515*H4471)+(I4515*I4471)+$J$5</f>
        <v>1.1490196078431305</v>
      </c>
      <c r="K4515" s="19">
        <f>Amostras!$J$44</f>
        <v>1</v>
      </c>
      <c r="L4515" s="2">
        <f t="shared" si="1241"/>
        <v>1</v>
      </c>
      <c r="M4515" s="21">
        <f t="shared" si="1239"/>
        <v>0</v>
      </c>
      <c r="N4515">
        <f t="shared" si="1240"/>
        <v>0</v>
      </c>
      <c r="O4515">
        <f t="shared" si="1233"/>
        <v>0</v>
      </c>
      <c r="P4515">
        <f t="shared" si="1234"/>
        <v>0</v>
      </c>
      <c r="Q4515">
        <f t="shared" si="1235"/>
        <v>0</v>
      </c>
      <c r="R4515">
        <f t="shared" si="1236"/>
        <v>0</v>
      </c>
      <c r="S4515">
        <f t="shared" si="1237"/>
        <v>0</v>
      </c>
      <c r="T4515">
        <f t="shared" si="1238"/>
        <v>0</v>
      </c>
      <c r="U4515" s="1"/>
    </row>
    <row r="4516" spans="2:21" x14ac:dyDescent="0.25">
      <c r="B4516" s="15">
        <v>42</v>
      </c>
      <c r="C4516" s="16">
        <f>Amostras!$C$45</f>
        <v>8</v>
      </c>
      <c r="D4516" s="16">
        <f>Amostras!$D$45</f>
        <v>1</v>
      </c>
      <c r="E4516" s="16">
        <f>Amostras!$E$45</f>
        <v>3</v>
      </c>
      <c r="F4516" s="16">
        <f>Amostras!$F$45</f>
        <v>3</v>
      </c>
      <c r="G4516" s="16">
        <f>Amostras!$G$45</f>
        <v>8</v>
      </c>
      <c r="H4516" s="16">
        <f>Amostras!$H$45</f>
        <v>0</v>
      </c>
      <c r="I4516" s="16">
        <f>Amostras!$I$45</f>
        <v>4</v>
      </c>
      <c r="J4516" s="40">
        <f>(C4516*C4471)+(D4516*D4471)+(E4516*E4471)+(F4516*F4471)+(G4516*G4471)+(H4516*H4471)+(I4516*I4471)+$J$5</f>
        <v>2.0156862745098012</v>
      </c>
      <c r="K4516" s="19">
        <f>Amostras!$J$45</f>
        <v>1</v>
      </c>
      <c r="L4516" s="2">
        <f t="shared" si="1241"/>
        <v>1</v>
      </c>
      <c r="M4516" s="21">
        <f t="shared" si="1239"/>
        <v>0</v>
      </c>
      <c r="N4516">
        <f t="shared" si="1240"/>
        <v>0</v>
      </c>
      <c r="O4516">
        <f t="shared" si="1233"/>
        <v>0</v>
      </c>
      <c r="P4516">
        <f t="shared" si="1234"/>
        <v>0</v>
      </c>
      <c r="Q4516">
        <f t="shared" si="1235"/>
        <v>0</v>
      </c>
      <c r="R4516">
        <f t="shared" si="1236"/>
        <v>0</v>
      </c>
      <c r="S4516">
        <f t="shared" si="1237"/>
        <v>0</v>
      </c>
      <c r="T4516">
        <f t="shared" si="1238"/>
        <v>0</v>
      </c>
      <c r="U4516" s="1"/>
    </row>
    <row r="4517" spans="2:21" x14ac:dyDescent="0.25">
      <c r="B4517" s="15">
        <v>43</v>
      </c>
      <c r="C4517" s="16">
        <f>Amostras!$C$46</f>
        <v>7</v>
      </c>
      <c r="D4517" s="16">
        <f>Amostras!$D$46</f>
        <v>9</v>
      </c>
      <c r="E4517" s="16">
        <f>Amostras!$E$46</f>
        <v>7</v>
      </c>
      <c r="F4517" s="16">
        <f>Amostras!$F$46</f>
        <v>3</v>
      </c>
      <c r="G4517" s="16">
        <f>Amostras!$G$46</f>
        <v>8</v>
      </c>
      <c r="H4517" s="16">
        <f>Amostras!$H$46</f>
        <v>7</v>
      </c>
      <c r="I4517" s="16">
        <f>Amostras!$I$46</f>
        <v>7</v>
      </c>
      <c r="J4517" s="40">
        <f>(C4517*C4471)+(D4517*D4471)+(E4517*E4471)+(F4517*F4471)+(G4517*G4471)+(H4517*H4471)+(I4517*I4471)+$J$5</f>
        <v>1.7035294117646966</v>
      </c>
      <c r="K4517" s="19">
        <f>Amostras!$J$46</f>
        <v>1</v>
      </c>
      <c r="L4517" s="2">
        <f t="shared" si="1241"/>
        <v>1</v>
      </c>
      <c r="M4517" s="21">
        <f t="shared" si="1239"/>
        <v>0</v>
      </c>
      <c r="N4517">
        <f t="shared" si="1240"/>
        <v>0</v>
      </c>
      <c r="O4517">
        <f t="shared" si="1233"/>
        <v>0</v>
      </c>
      <c r="P4517">
        <f t="shared" si="1234"/>
        <v>0</v>
      </c>
      <c r="Q4517">
        <f t="shared" si="1235"/>
        <v>0</v>
      </c>
      <c r="R4517">
        <f t="shared" si="1236"/>
        <v>0</v>
      </c>
      <c r="S4517">
        <f t="shared" si="1237"/>
        <v>0</v>
      </c>
      <c r="T4517">
        <f t="shared" si="1238"/>
        <v>0</v>
      </c>
      <c r="U4517" s="1"/>
    </row>
    <row r="4518" spans="2:21" x14ac:dyDescent="0.25">
      <c r="B4518" s="15">
        <v>44</v>
      </c>
      <c r="C4518" s="16">
        <f>Amostras!$C$47</f>
        <v>5</v>
      </c>
      <c r="D4518" s="16">
        <f>Amostras!$D$47</f>
        <v>4</v>
      </c>
      <c r="E4518" s="16">
        <f>Amostras!$E$47</f>
        <v>2</v>
      </c>
      <c r="F4518" s="16">
        <f>Amostras!$F$47</f>
        <v>6</v>
      </c>
      <c r="G4518" s="16">
        <f>Amostras!$G$47</f>
        <v>9</v>
      </c>
      <c r="H4518" s="16">
        <f>Amostras!$H$47</f>
        <v>1</v>
      </c>
      <c r="I4518" s="16">
        <f>Amostras!$I$47</f>
        <v>6</v>
      </c>
      <c r="J4518" s="40">
        <f>(C4518*C4471)+(D4518*D4471)+(E4518*E4471)+(F4518*F4471)+(G4518*G4471)+(H4518*H4471)+(I4518*I4471)+$J$5</f>
        <v>0.4243137254901912</v>
      </c>
      <c r="K4518" s="19">
        <f>Amostras!$J$47</f>
        <v>1</v>
      </c>
      <c r="L4518" s="2">
        <f t="shared" si="1241"/>
        <v>1</v>
      </c>
      <c r="M4518" s="21">
        <f t="shared" si="1239"/>
        <v>0</v>
      </c>
      <c r="N4518">
        <f t="shared" si="1240"/>
        <v>0</v>
      </c>
      <c r="O4518">
        <f t="shared" si="1233"/>
        <v>0</v>
      </c>
      <c r="P4518">
        <f t="shared" si="1234"/>
        <v>0</v>
      </c>
      <c r="Q4518">
        <f t="shared" si="1235"/>
        <v>0</v>
      </c>
      <c r="R4518">
        <f t="shared" si="1236"/>
        <v>0</v>
      </c>
      <c r="S4518">
        <f t="shared" si="1237"/>
        <v>0</v>
      </c>
      <c r="T4518">
        <f t="shared" si="1238"/>
        <v>0</v>
      </c>
      <c r="U4518" s="1"/>
    </row>
    <row r="4519" spans="2:21" x14ac:dyDescent="0.25">
      <c r="B4519" s="15">
        <v>45</v>
      </c>
      <c r="C4519" s="16">
        <f>Amostras!$C$48</f>
        <v>9</v>
      </c>
      <c r="D4519" s="16">
        <f>Amostras!$D$48</f>
        <v>1</v>
      </c>
      <c r="E4519" s="16">
        <f>Amostras!$E$48</f>
        <v>5</v>
      </c>
      <c r="F4519" s="16">
        <f>Amostras!$F$48</f>
        <v>3</v>
      </c>
      <c r="G4519" s="16">
        <f>Amostras!$G$48</f>
        <v>4</v>
      </c>
      <c r="H4519" s="16">
        <f>Amostras!$H$48</f>
        <v>7</v>
      </c>
      <c r="I4519" s="16">
        <f>Amostras!$I$48</f>
        <v>3</v>
      </c>
      <c r="J4519" s="40">
        <f>(C4519*C4471)+(D4519*D4471)+(E4519*E4471)+(F4519*F4471)+(G4519*G4471)+(H4519*H4471)+(I4519*I4471)+$J$5</f>
        <v>2.4792156862745065</v>
      </c>
      <c r="K4519" s="19">
        <f>Amostras!$J$48</f>
        <v>1</v>
      </c>
      <c r="L4519" s="2">
        <f t="shared" si="1241"/>
        <v>1</v>
      </c>
      <c r="M4519" s="21">
        <f t="shared" si="1239"/>
        <v>0</v>
      </c>
      <c r="N4519">
        <f t="shared" si="1240"/>
        <v>0</v>
      </c>
      <c r="O4519">
        <f t="shared" si="1233"/>
        <v>0</v>
      </c>
      <c r="P4519">
        <f t="shared" si="1234"/>
        <v>0</v>
      </c>
      <c r="Q4519">
        <f t="shared" si="1235"/>
        <v>0</v>
      </c>
      <c r="R4519">
        <f t="shared" si="1236"/>
        <v>0</v>
      </c>
      <c r="S4519">
        <f t="shared" si="1237"/>
        <v>0</v>
      </c>
      <c r="T4519">
        <f t="shared" si="1238"/>
        <v>0</v>
      </c>
      <c r="U4519" s="1"/>
    </row>
    <row r="4520" spans="2:21" x14ac:dyDescent="0.25">
      <c r="B4520" s="15">
        <v>46</v>
      </c>
      <c r="C4520" s="16">
        <f>Amostras!$C$49</f>
        <v>5</v>
      </c>
      <c r="D4520" s="16">
        <f>Amostras!$D$49</f>
        <v>8</v>
      </c>
      <c r="E4520" s="16">
        <f>Amostras!$E$49</f>
        <v>5</v>
      </c>
      <c r="F4520" s="16">
        <f>Amostras!$F$49</f>
        <v>0</v>
      </c>
      <c r="G4520" s="16">
        <f>Amostras!$G$49</f>
        <v>2</v>
      </c>
      <c r="H4520" s="16">
        <f>Amostras!$H$49</f>
        <v>7</v>
      </c>
      <c r="I4520" s="16">
        <f>Amostras!$I$49</f>
        <v>1</v>
      </c>
      <c r="J4520" s="40">
        <f>(C4520*C4471)+(D4520*D4471)+(E4520*E4471)+(F4520*F4471)+(G4520*G4471)+(H4520*H4471)+(I4520*I4471)+$J$5</f>
        <v>0.35490196078430625</v>
      </c>
      <c r="K4520" s="19">
        <f>Amostras!$J$49</f>
        <v>1</v>
      </c>
      <c r="L4520" s="2">
        <f t="shared" si="1241"/>
        <v>1</v>
      </c>
      <c r="M4520" s="21">
        <f t="shared" si="1239"/>
        <v>0</v>
      </c>
      <c r="N4520">
        <f t="shared" si="1240"/>
        <v>0</v>
      </c>
      <c r="O4520">
        <f t="shared" si="1233"/>
        <v>0</v>
      </c>
      <c r="P4520">
        <f t="shared" si="1234"/>
        <v>0</v>
      </c>
      <c r="Q4520">
        <f t="shared" si="1235"/>
        <v>0</v>
      </c>
      <c r="R4520">
        <f t="shared" si="1236"/>
        <v>0</v>
      </c>
      <c r="S4520">
        <f t="shared" si="1237"/>
        <v>0</v>
      </c>
      <c r="T4520">
        <f t="shared" si="1238"/>
        <v>0</v>
      </c>
      <c r="U4520" s="1"/>
    </row>
    <row r="4521" spans="2:21" x14ac:dyDescent="0.25">
      <c r="B4521" s="15">
        <v>47</v>
      </c>
      <c r="C4521" s="16">
        <f>Amostras!$C$50</f>
        <v>8</v>
      </c>
      <c r="D4521" s="16">
        <f>Amostras!$D$50</f>
        <v>3</v>
      </c>
      <c r="E4521" s="16">
        <f>Amostras!$E$50</f>
        <v>4</v>
      </c>
      <c r="F4521" s="16">
        <f>Amostras!$F$50</f>
        <v>4</v>
      </c>
      <c r="G4521" s="16">
        <f>Amostras!$G$50</f>
        <v>8</v>
      </c>
      <c r="H4521" s="16">
        <f>Amostras!$H$50</f>
        <v>6</v>
      </c>
      <c r="I4521" s="16">
        <f>Amostras!$I$50</f>
        <v>0</v>
      </c>
      <c r="J4521" s="40">
        <f>(C4521*C4471)+(D4521*D4471)+(E4521*E4471)+(F4521*F4471)+(G4521*G4471)+(H4521*H4471)+(I4521*I4471)+$J$5</f>
        <v>2.6270588235294081</v>
      </c>
      <c r="K4521" s="19">
        <f>Amostras!$J$50</f>
        <v>1</v>
      </c>
      <c r="L4521" s="2">
        <f t="shared" si="1241"/>
        <v>1</v>
      </c>
      <c r="M4521" s="21">
        <f t="shared" si="1239"/>
        <v>0</v>
      </c>
      <c r="N4521">
        <f t="shared" si="1240"/>
        <v>0</v>
      </c>
      <c r="O4521">
        <f t="shared" si="1233"/>
        <v>0</v>
      </c>
      <c r="P4521">
        <f t="shared" si="1234"/>
        <v>0</v>
      </c>
      <c r="Q4521">
        <f t="shared" si="1235"/>
        <v>0</v>
      </c>
      <c r="R4521">
        <f t="shared" si="1236"/>
        <v>0</v>
      </c>
      <c r="S4521">
        <f t="shared" si="1237"/>
        <v>0</v>
      </c>
      <c r="T4521">
        <f t="shared" si="1238"/>
        <v>0</v>
      </c>
      <c r="U4521" s="1"/>
    </row>
    <row r="4522" spans="2:21" x14ac:dyDescent="0.25">
      <c r="B4522" s="15">
        <v>48</v>
      </c>
      <c r="C4522" s="16">
        <f>Amostras!$C$51</f>
        <v>6</v>
      </c>
      <c r="D4522" s="16">
        <f>Amostras!$D$51</f>
        <v>0</v>
      </c>
      <c r="E4522" s="16">
        <f>Amostras!$E$51</f>
        <v>3</v>
      </c>
      <c r="F4522" s="16">
        <f>Amostras!$F$51</f>
        <v>8</v>
      </c>
      <c r="G4522" s="16">
        <f>Amostras!$G$51</f>
        <v>8</v>
      </c>
      <c r="H4522" s="16">
        <f>Amostras!$H$51</f>
        <v>5</v>
      </c>
      <c r="I4522" s="16">
        <f>Amostras!$I$51</f>
        <v>0</v>
      </c>
      <c r="J4522" s="40">
        <f>(C4522*C4471)+(D4522*D4471)+(E4522*E4471)+(F4522*F4471)+(G4522*G4471)+(H4522*H4471)+(I4522*I4471)+$J$5</f>
        <v>1.5505882352941152</v>
      </c>
      <c r="K4522" s="19">
        <f>Amostras!$J$51</f>
        <v>1</v>
      </c>
      <c r="L4522" s="2">
        <f t="shared" si="1241"/>
        <v>1</v>
      </c>
      <c r="M4522" s="21">
        <f t="shared" si="1239"/>
        <v>0</v>
      </c>
      <c r="N4522">
        <f t="shared" si="1240"/>
        <v>0</v>
      </c>
      <c r="O4522">
        <f t="shared" si="1233"/>
        <v>0</v>
      </c>
      <c r="P4522">
        <f t="shared" si="1234"/>
        <v>0</v>
      </c>
      <c r="Q4522">
        <f t="shared" si="1235"/>
        <v>0</v>
      </c>
      <c r="R4522">
        <f t="shared" si="1236"/>
        <v>0</v>
      </c>
      <c r="S4522">
        <f t="shared" si="1237"/>
        <v>0</v>
      </c>
      <c r="T4522">
        <f t="shared" si="1238"/>
        <v>0</v>
      </c>
      <c r="U4522" s="1"/>
    </row>
    <row r="4523" spans="2:21" x14ac:dyDescent="0.25">
      <c r="B4523" s="15">
        <v>49</v>
      </c>
      <c r="C4523" s="16">
        <f>Amostras!$C$52</f>
        <v>6</v>
      </c>
      <c r="D4523" s="16">
        <f>Amostras!$D$52</f>
        <v>1</v>
      </c>
      <c r="E4523" s="16">
        <f>Amostras!$E$52</f>
        <v>4</v>
      </c>
      <c r="F4523" s="16">
        <f>Amostras!$F$52</f>
        <v>6</v>
      </c>
      <c r="G4523" s="16">
        <f>Amostras!$G$52</f>
        <v>7</v>
      </c>
      <c r="H4523" s="16">
        <f>Amostras!$H$52</f>
        <v>4</v>
      </c>
      <c r="I4523" s="16">
        <f>Amostras!$I$52</f>
        <v>9</v>
      </c>
      <c r="J4523" s="40">
        <f>(C4523*C4471)+(D4523*D4471)+(E4523*E4471)+(F4523*F4471)+(G4523*G4471)+(H4523*H4471)+(I4523*I4471)+$J$5</f>
        <v>0.59098039215685993</v>
      </c>
      <c r="K4523" s="19">
        <f>Amostras!$J$52</f>
        <v>1</v>
      </c>
      <c r="L4523" s="2">
        <f t="shared" si="1241"/>
        <v>1</v>
      </c>
      <c r="M4523" s="21">
        <f t="shared" si="1239"/>
        <v>0</v>
      </c>
      <c r="N4523">
        <f t="shared" si="1240"/>
        <v>0</v>
      </c>
      <c r="O4523">
        <f t="shared" si="1233"/>
        <v>0</v>
      </c>
      <c r="P4523">
        <f t="shared" si="1234"/>
        <v>0</v>
      </c>
      <c r="Q4523">
        <f t="shared" si="1235"/>
        <v>0</v>
      </c>
      <c r="R4523">
        <f t="shared" si="1236"/>
        <v>0</v>
      </c>
      <c r="S4523">
        <f t="shared" si="1237"/>
        <v>0</v>
      </c>
      <c r="T4523">
        <f t="shared" si="1238"/>
        <v>0</v>
      </c>
      <c r="U4523" s="1"/>
    </row>
    <row r="4524" spans="2:21" x14ac:dyDescent="0.25">
      <c r="B4524" s="15">
        <v>50</v>
      </c>
      <c r="C4524" s="16">
        <f>Amostras!$C$53</f>
        <v>6</v>
      </c>
      <c r="D4524" s="16">
        <f>Amostras!$D$53</f>
        <v>9</v>
      </c>
      <c r="E4524" s="16">
        <f>Amostras!$E$53</f>
        <v>0</v>
      </c>
      <c r="F4524" s="16">
        <f>Amostras!$F$53</f>
        <v>9</v>
      </c>
      <c r="G4524" s="16">
        <f>Amostras!$G$53</f>
        <v>4</v>
      </c>
      <c r="H4524" s="16">
        <f>Amostras!$H$53</f>
        <v>9</v>
      </c>
      <c r="I4524" s="16">
        <f>Amostras!$I$53</f>
        <v>7</v>
      </c>
      <c r="J4524" s="40">
        <f>(C4524*C4471)+(D4524*D4471)+(E4524*E4471)+(F4524*F4471)+(G4524*G4471)+(H4524*H4471)+(I4524*I4471)+$J$5</f>
        <v>0.54470588235293027</v>
      </c>
      <c r="K4524" s="19">
        <f>Amostras!$J$53</f>
        <v>1</v>
      </c>
      <c r="L4524" s="2">
        <f t="shared" si="1241"/>
        <v>1</v>
      </c>
      <c r="M4524" s="21">
        <f t="shared" si="1239"/>
        <v>0</v>
      </c>
      <c r="N4524">
        <f t="shared" si="1240"/>
        <v>0</v>
      </c>
      <c r="O4524">
        <f t="shared" si="1233"/>
        <v>0</v>
      </c>
      <c r="P4524">
        <f t="shared" si="1234"/>
        <v>0</v>
      </c>
      <c r="Q4524">
        <f t="shared" si="1235"/>
        <v>0</v>
      </c>
      <c r="R4524">
        <f t="shared" si="1236"/>
        <v>0</v>
      </c>
      <c r="S4524">
        <f t="shared" si="1237"/>
        <v>0</v>
      </c>
      <c r="T4524">
        <f t="shared" si="1238"/>
        <v>0</v>
      </c>
      <c r="U4524" s="1"/>
    </row>
    <row r="4525" spans="2:21" x14ac:dyDescent="0.25">
      <c r="B4525" s="45" t="s">
        <v>37</v>
      </c>
      <c r="C4525" s="45"/>
      <c r="D4525" s="45"/>
      <c r="E4525" s="45"/>
      <c r="F4525" s="45"/>
      <c r="G4525" s="45"/>
      <c r="H4525" s="45"/>
      <c r="I4525" s="45"/>
      <c r="J4525" s="45"/>
      <c r="K4525" s="45"/>
      <c r="L4525" s="45"/>
      <c r="M4525" s="46"/>
      <c r="N4525" s="22">
        <f>AVERAGE(N4474:N4524)</f>
        <v>-1.5686274509803921E-3</v>
      </c>
      <c r="O4525" s="22">
        <f t="shared" ref="O4525:T4525" si="1242">AVERAGE(O4474:O4524)</f>
        <v>-3.9215686274509824E-4</v>
      </c>
      <c r="P4525" s="22">
        <f t="shared" si="1242"/>
        <v>-3.9215686274509786E-4</v>
      </c>
      <c r="Q4525" s="22">
        <f t="shared" si="1242"/>
        <v>-1.9607843137254902E-3</v>
      </c>
      <c r="R4525" s="22">
        <f t="shared" si="1242"/>
        <v>-2.352941176470588E-3</v>
      </c>
      <c r="S4525" s="22">
        <f t="shared" si="1242"/>
        <v>7.8431372549019594E-4</v>
      </c>
      <c r="T4525" s="22">
        <f t="shared" si="1242"/>
        <v>7.8431372549019594E-4</v>
      </c>
      <c r="U4525" s="1"/>
    </row>
    <row r="4528" spans="2:21" x14ac:dyDescent="0.25">
      <c r="B4528" s="44" t="s">
        <v>17</v>
      </c>
      <c r="C4528" s="11" t="s">
        <v>8</v>
      </c>
      <c r="D4528" s="11" t="s">
        <v>9</v>
      </c>
      <c r="E4528" s="11" t="s">
        <v>10</v>
      </c>
      <c r="F4528" s="11" t="s">
        <v>11</v>
      </c>
      <c r="G4528" s="11" t="s">
        <v>12</v>
      </c>
      <c r="H4528" s="11" t="s">
        <v>13</v>
      </c>
      <c r="I4528" s="11" t="s">
        <v>14</v>
      </c>
      <c r="J4528" s="12" t="s">
        <v>15</v>
      </c>
      <c r="K4528" s="39" t="s">
        <v>38</v>
      </c>
      <c r="L4528" s="20">
        <v>78</v>
      </c>
    </row>
    <row r="4529" spans="2:21" x14ac:dyDescent="0.25">
      <c r="B4529" s="44"/>
      <c r="C4529" s="23">
        <f>N4525+C4471</f>
        <v>0.5333333333333331</v>
      </c>
      <c r="D4529" s="23">
        <f t="shared" ref="D4529" si="1243">O4525+D4471</f>
        <v>1.7254901960783442E-2</v>
      </c>
      <c r="E4529" s="23">
        <f t="shared" ref="E4529" si="1244">P4525+E4471</f>
        <v>6.1960784313725252E-2</v>
      </c>
      <c r="F4529" s="23">
        <f t="shared" ref="F4529" si="1245">Q4525+F4471</f>
        <v>2.9411764705881784E-2</v>
      </c>
      <c r="G4529" s="23">
        <f t="shared" ref="G4529" si="1246">R4525+G4471</f>
        <v>0.10000000000000044</v>
      </c>
      <c r="H4529" s="23">
        <f t="shared" ref="H4529" si="1247">S4525+H4471</f>
        <v>1.7647058823529582E-2</v>
      </c>
      <c r="I4529" s="23">
        <f t="shared" ref="I4529" si="1248">T4525+I4471</f>
        <v>-9.45098039215687E-2</v>
      </c>
      <c r="J4529" s="13">
        <f>$J$5</f>
        <v>-3</v>
      </c>
    </row>
    <row r="4531" spans="2:21" x14ac:dyDescent="0.25">
      <c r="B4531" s="15" t="s">
        <v>21</v>
      </c>
      <c r="C4531" s="15" t="s">
        <v>1</v>
      </c>
      <c r="D4531" s="15" t="s">
        <v>2</v>
      </c>
      <c r="E4531" s="15" t="s">
        <v>3</v>
      </c>
      <c r="F4531" s="15" t="s">
        <v>4</v>
      </c>
      <c r="G4531" s="15" t="s">
        <v>5</v>
      </c>
      <c r="H4531" s="15" t="s">
        <v>6</v>
      </c>
      <c r="I4531" s="15" t="s">
        <v>7</v>
      </c>
      <c r="J4531" s="18" t="s">
        <v>23</v>
      </c>
      <c r="K4531" s="17" t="s">
        <v>22</v>
      </c>
      <c r="L4531" s="5" t="s">
        <v>36</v>
      </c>
      <c r="M4531" s="20" t="s">
        <v>24</v>
      </c>
      <c r="N4531" s="5" t="s">
        <v>25</v>
      </c>
      <c r="O4531" s="5" t="s">
        <v>26</v>
      </c>
      <c r="P4531" s="5" t="s">
        <v>27</v>
      </c>
      <c r="Q4531" s="5" t="s">
        <v>28</v>
      </c>
      <c r="R4531" s="5" t="s">
        <v>29</v>
      </c>
      <c r="S4531" s="5" t="s">
        <v>30</v>
      </c>
      <c r="T4531" s="5" t="s">
        <v>31</v>
      </c>
      <c r="U4531" s="1"/>
    </row>
    <row r="4532" spans="2:21" x14ac:dyDescent="0.25">
      <c r="B4532" s="15" t="s">
        <v>0</v>
      </c>
      <c r="C4532" s="16">
        <f>Amostras!$C$3</f>
        <v>4</v>
      </c>
      <c r="D4532" s="16">
        <f>Amostras!$D$3</f>
        <v>9</v>
      </c>
      <c r="E4532" s="16">
        <f>Amostras!$E$3</f>
        <v>9</v>
      </c>
      <c r="F4532" s="16">
        <f>Amostras!$F$3</f>
        <v>4</v>
      </c>
      <c r="G4532" s="16">
        <f>Amostras!$G$3</f>
        <v>7</v>
      </c>
      <c r="H4532" s="16">
        <f>Amostras!$H$3</f>
        <v>9</v>
      </c>
      <c r="I4532" s="16">
        <f>Amostras!$I$3</f>
        <v>9</v>
      </c>
      <c r="J4532" s="40">
        <f>(C4532*C4529)+(D4532*D4529)+(E4532*E4529)+(F4532*F4529)+(G4532*G4529)+(H4532*H4529)+(I4532*I4529)+$J$5</f>
        <v>-2.7843137254911277E-2</v>
      </c>
      <c r="K4532" s="19">
        <f>Amostras!$J$3</f>
        <v>1</v>
      </c>
      <c r="L4532" s="2">
        <f>IF(J4532&gt;=0,1,-1)</f>
        <v>-1</v>
      </c>
      <c r="M4532" s="21">
        <f>K4532-L4532</f>
        <v>2</v>
      </c>
      <c r="N4532">
        <f>$E$2*$M4532*C4532</f>
        <v>0.08</v>
      </c>
      <c r="O4532">
        <f t="shared" ref="O4532:O4582" si="1249">$E$2*$M4532*D4532</f>
        <v>0.18</v>
      </c>
      <c r="P4532">
        <f t="shared" ref="P4532:P4582" si="1250">$E$2*$M4532*E4532</f>
        <v>0.18</v>
      </c>
      <c r="Q4532">
        <f t="shared" ref="Q4532:Q4582" si="1251">$E$2*$M4532*F4532</f>
        <v>0.08</v>
      </c>
      <c r="R4532">
        <f t="shared" ref="R4532:R4582" si="1252">$E$2*$M4532*G4532</f>
        <v>0.14000000000000001</v>
      </c>
      <c r="S4532">
        <f t="shared" ref="S4532:S4582" si="1253">$E$2*$M4532*H4532</f>
        <v>0.18</v>
      </c>
      <c r="T4532">
        <f t="shared" ref="T4532:T4582" si="1254">$E$2*$M4532*I4532</f>
        <v>0.18</v>
      </c>
      <c r="U4532" s="1"/>
    </row>
    <row r="4533" spans="2:21" x14ac:dyDescent="0.25">
      <c r="B4533" s="15">
        <v>1</v>
      </c>
      <c r="C4533" s="16">
        <f>Amostras!$C$4</f>
        <v>2</v>
      </c>
      <c r="D4533" s="16">
        <f>Amostras!$D$4</f>
        <v>0</v>
      </c>
      <c r="E4533" s="16">
        <f>Amostras!$E$4</f>
        <v>6</v>
      </c>
      <c r="F4533" s="16">
        <f>Amostras!$F$4</f>
        <v>3</v>
      </c>
      <c r="G4533" s="16">
        <f>Amostras!$G$4</f>
        <v>2</v>
      </c>
      <c r="H4533" s="16">
        <f>Amostras!$H$4</f>
        <v>1</v>
      </c>
      <c r="I4533" s="16">
        <f>Amostras!$I$4</f>
        <v>7</v>
      </c>
      <c r="J4533" s="40">
        <f>(C4533*C4529)+(D4533*D4529)+(E4533*E4529)+(F4533*F4529)+(G4533*G4529)+(H4533*H4529)+(I4533*I4529)+$J$5</f>
        <v>-1.9172549019607874</v>
      </c>
      <c r="K4533" s="19">
        <f>Amostras!$J$4</f>
        <v>-1</v>
      </c>
      <c r="L4533" s="2">
        <f>IF(J4533&gt;=0,1,-1)</f>
        <v>-1</v>
      </c>
      <c r="M4533" s="21">
        <f t="shared" ref="M4533:M4582" si="1255">K4533-L4533</f>
        <v>0</v>
      </c>
      <c r="N4533">
        <f t="shared" ref="N4533:N4582" si="1256">$E$2*$M4533*C4533</f>
        <v>0</v>
      </c>
      <c r="O4533">
        <f t="shared" si="1249"/>
        <v>0</v>
      </c>
      <c r="P4533">
        <f t="shared" si="1250"/>
        <v>0</v>
      </c>
      <c r="Q4533">
        <f t="shared" si="1251"/>
        <v>0</v>
      </c>
      <c r="R4533">
        <f t="shared" si="1252"/>
        <v>0</v>
      </c>
      <c r="S4533">
        <f t="shared" si="1253"/>
        <v>0</v>
      </c>
      <c r="T4533">
        <f t="shared" si="1254"/>
        <v>0</v>
      </c>
      <c r="U4533" s="1"/>
    </row>
    <row r="4534" spans="2:21" x14ac:dyDescent="0.25">
      <c r="B4534" s="15">
        <v>2</v>
      </c>
      <c r="C4534" s="16">
        <f>Amostras!$C$5</f>
        <v>3</v>
      </c>
      <c r="D4534" s="16">
        <f>Amostras!$D$5</f>
        <v>9</v>
      </c>
      <c r="E4534" s="16">
        <f>Amostras!$E$5</f>
        <v>1</v>
      </c>
      <c r="F4534" s="16">
        <f>Amostras!$F$5</f>
        <v>9</v>
      </c>
      <c r="G4534" s="16">
        <f>Amostras!$G$5</f>
        <v>8</v>
      </c>
      <c r="H4534" s="16">
        <f>Amostras!$H$5</f>
        <v>7</v>
      </c>
      <c r="I4534" s="16">
        <f>Amostras!$I$5</f>
        <v>7</v>
      </c>
      <c r="J4534" s="40">
        <f>(C4534*C4529)+(D4534*D4529)+(E4534*E4529)+(F4534*F4529)+(G4534*G4529)+(H4534*H4529)+(I4534*I4529)+$J$5</f>
        <v>-0.6560784313725585</v>
      </c>
      <c r="K4534" s="19">
        <f>Amostras!$J$5</f>
        <v>-1</v>
      </c>
      <c r="L4534" s="2">
        <f t="shared" ref="L4534:L4582" si="1257">IF(J4534&gt;=0,1,-1)</f>
        <v>-1</v>
      </c>
      <c r="M4534" s="21">
        <f t="shared" si="1255"/>
        <v>0</v>
      </c>
      <c r="N4534">
        <f t="shared" si="1256"/>
        <v>0</v>
      </c>
      <c r="O4534">
        <f t="shared" si="1249"/>
        <v>0</v>
      </c>
      <c r="P4534">
        <f t="shared" si="1250"/>
        <v>0</v>
      </c>
      <c r="Q4534">
        <f t="shared" si="1251"/>
        <v>0</v>
      </c>
      <c r="R4534">
        <f t="shared" si="1252"/>
        <v>0</v>
      </c>
      <c r="S4534">
        <f t="shared" si="1253"/>
        <v>0</v>
      </c>
      <c r="T4534">
        <f t="shared" si="1254"/>
        <v>0</v>
      </c>
      <c r="U4534" s="1"/>
    </row>
    <row r="4535" spans="2:21" x14ac:dyDescent="0.25">
      <c r="B4535" s="15">
        <v>3</v>
      </c>
      <c r="C4535" s="16">
        <f>Amostras!$C$6</f>
        <v>3</v>
      </c>
      <c r="D4535" s="16">
        <f>Amostras!$D$6</f>
        <v>2</v>
      </c>
      <c r="E4535" s="16">
        <f>Amostras!$E$6</f>
        <v>6</v>
      </c>
      <c r="F4535" s="16">
        <f>Amostras!$F$6</f>
        <v>5</v>
      </c>
      <c r="G4535" s="16">
        <f>Amostras!$G$6</f>
        <v>4</v>
      </c>
      <c r="H4535" s="16">
        <f>Amostras!$H$6</f>
        <v>1</v>
      </c>
      <c r="I4535" s="16">
        <f>Amostras!$I$6</f>
        <v>7</v>
      </c>
      <c r="J4535" s="40">
        <f>(C4535*C4529)+(D4535*D4529)+(E4535*E4529)+(F4535*F4529)+(G4535*G4529)+(H4535*H4529)+(I4535*I4529)+$J$5</f>
        <v>-1.0905882352941227</v>
      </c>
      <c r="K4535" s="19">
        <f>Amostras!$J$6</f>
        <v>-1</v>
      </c>
      <c r="L4535" s="2">
        <f t="shared" si="1257"/>
        <v>-1</v>
      </c>
      <c r="M4535" s="21">
        <f t="shared" si="1255"/>
        <v>0</v>
      </c>
      <c r="N4535">
        <f t="shared" si="1256"/>
        <v>0</v>
      </c>
      <c r="O4535">
        <f t="shared" si="1249"/>
        <v>0</v>
      </c>
      <c r="P4535">
        <f t="shared" si="1250"/>
        <v>0</v>
      </c>
      <c r="Q4535">
        <f t="shared" si="1251"/>
        <v>0</v>
      </c>
      <c r="R4535">
        <f t="shared" si="1252"/>
        <v>0</v>
      </c>
      <c r="S4535">
        <f t="shared" si="1253"/>
        <v>0</v>
      </c>
      <c r="T4535">
        <f t="shared" si="1254"/>
        <v>0</v>
      </c>
      <c r="U4535" s="1"/>
    </row>
    <row r="4536" spans="2:21" x14ac:dyDescent="0.25">
      <c r="B4536" s="15">
        <v>4</v>
      </c>
      <c r="C4536" s="16">
        <f>Amostras!$C$7</f>
        <v>2</v>
      </c>
      <c r="D4536" s="16">
        <f>Amostras!$D$7</f>
        <v>2</v>
      </c>
      <c r="E4536" s="16">
        <f>Amostras!$E$7</f>
        <v>4</v>
      </c>
      <c r="F4536" s="16">
        <f>Amostras!$F$7</f>
        <v>9</v>
      </c>
      <c r="G4536" s="16">
        <f>Amostras!$G$7</f>
        <v>3</v>
      </c>
      <c r="H4536" s="16">
        <f>Amostras!$H$7</f>
        <v>6</v>
      </c>
      <c r="I4536" s="16">
        <f>Amostras!$I$7</f>
        <v>8</v>
      </c>
      <c r="J4536" s="40">
        <f>(C4536*C4529)+(D4536*D4529)+(E4536*E4529)+(F4536*F4529)+(G4536*G4529)+(H4536*H4529)+(I4536*I4529)+$J$5</f>
        <v>-1.7364705882353006</v>
      </c>
      <c r="K4536" s="19">
        <f>Amostras!$J$7</f>
        <v>-1</v>
      </c>
      <c r="L4536" s="2">
        <f t="shared" si="1257"/>
        <v>-1</v>
      </c>
      <c r="M4536" s="21">
        <f t="shared" si="1255"/>
        <v>0</v>
      </c>
      <c r="N4536">
        <f t="shared" si="1256"/>
        <v>0</v>
      </c>
      <c r="O4536">
        <f t="shared" si="1249"/>
        <v>0</v>
      </c>
      <c r="P4536">
        <f t="shared" si="1250"/>
        <v>0</v>
      </c>
      <c r="Q4536">
        <f t="shared" si="1251"/>
        <v>0</v>
      </c>
      <c r="R4536">
        <f t="shared" si="1252"/>
        <v>0</v>
      </c>
      <c r="S4536">
        <f t="shared" si="1253"/>
        <v>0</v>
      </c>
      <c r="T4536">
        <f t="shared" si="1254"/>
        <v>0</v>
      </c>
      <c r="U4536" s="1"/>
    </row>
    <row r="4537" spans="2:21" x14ac:dyDescent="0.25">
      <c r="B4537" s="15">
        <v>5</v>
      </c>
      <c r="C4537" s="16">
        <f>Amostras!$C$8</f>
        <v>1</v>
      </c>
      <c r="D4537" s="16">
        <f>Amostras!$D$8</f>
        <v>9</v>
      </c>
      <c r="E4537" s="16">
        <f>Amostras!$E$8</f>
        <v>2</v>
      </c>
      <c r="F4537" s="16">
        <f>Amostras!$F$8</f>
        <v>6</v>
      </c>
      <c r="G4537" s="16">
        <f>Amostras!$G$8</f>
        <v>2</v>
      </c>
      <c r="H4537" s="16">
        <f>Amostras!$H$8</f>
        <v>9</v>
      </c>
      <c r="I4537" s="16">
        <f>Amostras!$I$8</f>
        <v>4</v>
      </c>
      <c r="J4537" s="40">
        <f>(C4537*C4529)+(D4537*D4529)+(E4537*E4529)+(F4537*F4529)+(G4537*G4529)+(H4537*H4529)+(I4537*I4529)+$J$5</f>
        <v>-2.0301960784313824</v>
      </c>
      <c r="K4537" s="19">
        <f>Amostras!$J$8</f>
        <v>-1</v>
      </c>
      <c r="L4537" s="2">
        <f t="shared" si="1257"/>
        <v>-1</v>
      </c>
      <c r="M4537" s="21">
        <f t="shared" si="1255"/>
        <v>0</v>
      </c>
      <c r="N4537">
        <f t="shared" si="1256"/>
        <v>0</v>
      </c>
      <c r="O4537">
        <f t="shared" si="1249"/>
        <v>0</v>
      </c>
      <c r="P4537">
        <f t="shared" si="1250"/>
        <v>0</v>
      </c>
      <c r="Q4537">
        <f t="shared" si="1251"/>
        <v>0</v>
      </c>
      <c r="R4537">
        <f t="shared" si="1252"/>
        <v>0</v>
      </c>
      <c r="S4537">
        <f t="shared" si="1253"/>
        <v>0</v>
      </c>
      <c r="T4537">
        <f t="shared" si="1254"/>
        <v>0</v>
      </c>
      <c r="U4537" s="1"/>
    </row>
    <row r="4538" spans="2:21" x14ac:dyDescent="0.25">
      <c r="B4538" s="15">
        <v>6</v>
      </c>
      <c r="C4538" s="16">
        <f>Amostras!$C$9</f>
        <v>4</v>
      </c>
      <c r="D4538" s="16">
        <f>Amostras!$D$9</f>
        <v>8</v>
      </c>
      <c r="E4538" s="16">
        <f>Amostras!$E$9</f>
        <v>1</v>
      </c>
      <c r="F4538" s="16">
        <f>Amostras!$F$9</f>
        <v>5</v>
      </c>
      <c r="G4538" s="16">
        <f>Amostras!$G$9</f>
        <v>9</v>
      </c>
      <c r="H4538" s="16">
        <f>Amostras!$H$9</f>
        <v>6</v>
      </c>
      <c r="I4538" s="16">
        <f>Amostras!$I$9</f>
        <v>4</v>
      </c>
      <c r="J4538" s="40">
        <f>(C4538*C4529)+(D4538*D4529)+(E4538*E4529)+(F4538*F4529)+(G4538*G4529)+(H4538*H4529)+(I4538*I4529)+$J$5</f>
        <v>0.10823529411764055</v>
      </c>
      <c r="K4538" s="19">
        <f>Amostras!$J$9</f>
        <v>-1</v>
      </c>
      <c r="L4538" s="2">
        <f t="shared" si="1257"/>
        <v>1</v>
      </c>
      <c r="M4538" s="21">
        <f t="shared" si="1255"/>
        <v>-2</v>
      </c>
      <c r="N4538">
        <f t="shared" si="1256"/>
        <v>-0.08</v>
      </c>
      <c r="O4538">
        <f t="shared" si="1249"/>
        <v>-0.16</v>
      </c>
      <c r="P4538">
        <f t="shared" si="1250"/>
        <v>-0.02</v>
      </c>
      <c r="Q4538">
        <f t="shared" si="1251"/>
        <v>-0.1</v>
      </c>
      <c r="R4538">
        <f t="shared" si="1252"/>
        <v>-0.18</v>
      </c>
      <c r="S4538">
        <f t="shared" si="1253"/>
        <v>-0.12</v>
      </c>
      <c r="T4538">
        <f t="shared" si="1254"/>
        <v>-0.08</v>
      </c>
      <c r="U4538" s="1"/>
    </row>
    <row r="4539" spans="2:21" x14ac:dyDescent="0.25">
      <c r="B4539" s="15">
        <v>7</v>
      </c>
      <c r="C4539" s="16">
        <f>Amostras!$C$10</f>
        <v>1</v>
      </c>
      <c r="D4539" s="16">
        <f>Amostras!$D$10</f>
        <v>1</v>
      </c>
      <c r="E4539" s="16">
        <f>Amostras!$E$10</f>
        <v>4</v>
      </c>
      <c r="F4539" s="16">
        <f>Amostras!$F$10</f>
        <v>0</v>
      </c>
      <c r="G4539" s="16">
        <f>Amostras!$G$10</f>
        <v>1</v>
      </c>
      <c r="H4539" s="16">
        <f>Amostras!$H$10</f>
        <v>5</v>
      </c>
      <c r="I4539" s="16">
        <f>Amostras!$I$10</f>
        <v>6</v>
      </c>
      <c r="J4539" s="40">
        <f>(C4539*C4529)+(D4539*D4529)+(E4539*E4529)+(F4539*F4529)+(G4539*G4529)+(H4539*H4529)+(I4539*I4529)+$J$5</f>
        <v>-2.5803921568627461</v>
      </c>
      <c r="K4539" s="19">
        <f>Amostras!$J$10</f>
        <v>-1</v>
      </c>
      <c r="L4539" s="2">
        <f t="shared" si="1257"/>
        <v>-1</v>
      </c>
      <c r="M4539" s="21">
        <f t="shared" si="1255"/>
        <v>0</v>
      </c>
      <c r="N4539">
        <f t="shared" si="1256"/>
        <v>0</v>
      </c>
      <c r="O4539">
        <f t="shared" si="1249"/>
        <v>0</v>
      </c>
      <c r="P4539">
        <f t="shared" si="1250"/>
        <v>0</v>
      </c>
      <c r="Q4539">
        <f t="shared" si="1251"/>
        <v>0</v>
      </c>
      <c r="R4539">
        <f t="shared" si="1252"/>
        <v>0</v>
      </c>
      <c r="S4539">
        <f t="shared" si="1253"/>
        <v>0</v>
      </c>
      <c r="T4539">
        <f t="shared" si="1254"/>
        <v>0</v>
      </c>
      <c r="U4539" s="1"/>
    </row>
    <row r="4540" spans="2:21" x14ac:dyDescent="0.25">
      <c r="B4540" s="15">
        <v>8</v>
      </c>
      <c r="C4540" s="16">
        <f>Amostras!$C$11</f>
        <v>3</v>
      </c>
      <c r="D4540" s="16">
        <f>Amostras!$D$11</f>
        <v>6</v>
      </c>
      <c r="E4540" s="16">
        <f>Amostras!$E$11</f>
        <v>1</v>
      </c>
      <c r="F4540" s="16">
        <f>Amostras!$F$11</f>
        <v>6</v>
      </c>
      <c r="G4540" s="16">
        <f>Amostras!$G$11</f>
        <v>1</v>
      </c>
      <c r="H4540" s="16">
        <f>Amostras!$H$11</f>
        <v>4</v>
      </c>
      <c r="I4540" s="16">
        <f>Amostras!$I$11</f>
        <v>8</v>
      </c>
      <c r="J4540" s="40">
        <f>(C4540*C4529)+(D4540*D4529)+(E4540*E4529)+(F4540*F4529)+(G4540*G4529)+(H4540*H4529)+(I4540*I4529)+$J$5</f>
        <v>-1.6435294117647152</v>
      </c>
      <c r="K4540" s="19">
        <f>Amostras!$J$11</f>
        <v>-1</v>
      </c>
      <c r="L4540" s="2">
        <f t="shared" si="1257"/>
        <v>-1</v>
      </c>
      <c r="M4540" s="21">
        <f t="shared" si="1255"/>
        <v>0</v>
      </c>
      <c r="N4540">
        <f t="shared" si="1256"/>
        <v>0</v>
      </c>
      <c r="O4540">
        <f t="shared" si="1249"/>
        <v>0</v>
      </c>
      <c r="P4540">
        <f t="shared" si="1250"/>
        <v>0</v>
      </c>
      <c r="Q4540">
        <f t="shared" si="1251"/>
        <v>0</v>
      </c>
      <c r="R4540">
        <f t="shared" si="1252"/>
        <v>0</v>
      </c>
      <c r="S4540">
        <f t="shared" si="1253"/>
        <v>0</v>
      </c>
      <c r="T4540">
        <f t="shared" si="1254"/>
        <v>0</v>
      </c>
      <c r="U4540" s="1"/>
    </row>
    <row r="4541" spans="2:21" x14ac:dyDescent="0.25">
      <c r="B4541" s="15">
        <v>9</v>
      </c>
      <c r="C4541" s="16">
        <f>Amostras!$C$12</f>
        <v>1</v>
      </c>
      <c r="D4541" s="16">
        <f>Amostras!$D$12</f>
        <v>3</v>
      </c>
      <c r="E4541" s="16">
        <f>Amostras!$E$12</f>
        <v>4</v>
      </c>
      <c r="F4541" s="16">
        <f>Amostras!$F$12</f>
        <v>7</v>
      </c>
      <c r="G4541" s="16">
        <f>Amostras!$G$12</f>
        <v>1</v>
      </c>
      <c r="H4541" s="16">
        <f>Amostras!$H$12</f>
        <v>3</v>
      </c>
      <c r="I4541" s="16">
        <f>Amostras!$I$12</f>
        <v>1</v>
      </c>
      <c r="J4541" s="40">
        <f>(C4541*C4529)+(D4541*D4529)+(E4541*E4529)+(F4541*F4529)+(G4541*G4529)+(H4541*H4529)+(I4541*I4529)+$J$5</f>
        <v>-1.9027450980392224</v>
      </c>
      <c r="K4541" s="19">
        <f>Amostras!$J$12</f>
        <v>-1</v>
      </c>
      <c r="L4541" s="2">
        <f t="shared" si="1257"/>
        <v>-1</v>
      </c>
      <c r="M4541" s="21">
        <f t="shared" si="1255"/>
        <v>0</v>
      </c>
      <c r="N4541">
        <f t="shared" si="1256"/>
        <v>0</v>
      </c>
      <c r="O4541">
        <f t="shared" si="1249"/>
        <v>0</v>
      </c>
      <c r="P4541">
        <f t="shared" si="1250"/>
        <v>0</v>
      </c>
      <c r="Q4541">
        <f t="shared" si="1251"/>
        <v>0</v>
      </c>
      <c r="R4541">
        <f t="shared" si="1252"/>
        <v>0</v>
      </c>
      <c r="S4541">
        <f t="shared" si="1253"/>
        <v>0</v>
      </c>
      <c r="T4541">
        <f t="shared" si="1254"/>
        <v>0</v>
      </c>
      <c r="U4541" s="1"/>
    </row>
    <row r="4542" spans="2:21" x14ac:dyDescent="0.25">
      <c r="B4542" s="15">
        <v>10</v>
      </c>
      <c r="C4542" s="16">
        <f>Amostras!$C$13</f>
        <v>3</v>
      </c>
      <c r="D4542" s="16">
        <f>Amostras!$D$13</f>
        <v>2</v>
      </c>
      <c r="E4542" s="16">
        <f>Amostras!$E$13</f>
        <v>2</v>
      </c>
      <c r="F4542" s="16">
        <f>Amostras!$F$13</f>
        <v>3</v>
      </c>
      <c r="G4542" s="16">
        <f>Amostras!$G$13</f>
        <v>9</v>
      </c>
      <c r="H4542" s="16">
        <f>Amostras!$H$13</f>
        <v>5</v>
      </c>
      <c r="I4542" s="16">
        <f>Amostras!$I$13</f>
        <v>8</v>
      </c>
      <c r="J4542" s="40">
        <f>(C4542*C4529)+(D4542*D4529)+(E4542*E4529)+(F4542*F4529)+(G4542*G4529)+(H4542*H4529)+(I4542*I4529)+$J$5</f>
        <v>-0.92117647058823549</v>
      </c>
      <c r="K4542" s="19">
        <f>Amostras!$J$13</f>
        <v>-1</v>
      </c>
      <c r="L4542" s="2">
        <f t="shared" si="1257"/>
        <v>-1</v>
      </c>
      <c r="M4542" s="21">
        <f t="shared" si="1255"/>
        <v>0</v>
      </c>
      <c r="N4542">
        <f t="shared" si="1256"/>
        <v>0</v>
      </c>
      <c r="O4542">
        <f t="shared" si="1249"/>
        <v>0</v>
      </c>
      <c r="P4542">
        <f t="shared" si="1250"/>
        <v>0</v>
      </c>
      <c r="Q4542">
        <f t="shared" si="1251"/>
        <v>0</v>
      </c>
      <c r="R4542">
        <f t="shared" si="1252"/>
        <v>0</v>
      </c>
      <c r="S4542">
        <f t="shared" si="1253"/>
        <v>0</v>
      </c>
      <c r="T4542">
        <f t="shared" si="1254"/>
        <v>0</v>
      </c>
      <c r="U4542" s="1"/>
    </row>
    <row r="4543" spans="2:21" x14ac:dyDescent="0.25">
      <c r="B4543" s="15">
        <v>11</v>
      </c>
      <c r="C4543" s="16">
        <f>Amostras!$C$14</f>
        <v>2</v>
      </c>
      <c r="D4543" s="16">
        <f>Amostras!$D$14</f>
        <v>8</v>
      </c>
      <c r="E4543" s="16">
        <f>Amostras!$E$14</f>
        <v>9</v>
      </c>
      <c r="F4543" s="16">
        <f>Amostras!$F$14</f>
        <v>7</v>
      </c>
      <c r="G4543" s="16">
        <f>Amostras!$G$14</f>
        <v>2</v>
      </c>
      <c r="H4543" s="16">
        <f>Amostras!$H$14</f>
        <v>7</v>
      </c>
      <c r="I4543" s="16">
        <f>Amostras!$I$14</f>
        <v>6</v>
      </c>
      <c r="J4543" s="40">
        <f>(C4543*C4529)+(D4543*D4529)+(E4543*E4529)+(F4543*F4529)+(G4543*G4529)+(H4543*H4529)+(I4543*I4529)+$J$5</f>
        <v>-1.2752941176470705</v>
      </c>
      <c r="K4543" s="19">
        <f>Amostras!$J$14</f>
        <v>-1</v>
      </c>
      <c r="L4543" s="2">
        <f t="shared" si="1257"/>
        <v>-1</v>
      </c>
      <c r="M4543" s="21">
        <f t="shared" si="1255"/>
        <v>0</v>
      </c>
      <c r="N4543">
        <f t="shared" si="1256"/>
        <v>0</v>
      </c>
      <c r="O4543">
        <f t="shared" si="1249"/>
        <v>0</v>
      </c>
      <c r="P4543">
        <f t="shared" si="1250"/>
        <v>0</v>
      </c>
      <c r="Q4543">
        <f t="shared" si="1251"/>
        <v>0</v>
      </c>
      <c r="R4543">
        <f t="shared" si="1252"/>
        <v>0</v>
      </c>
      <c r="S4543">
        <f t="shared" si="1253"/>
        <v>0</v>
      </c>
      <c r="T4543">
        <f t="shared" si="1254"/>
        <v>0</v>
      </c>
      <c r="U4543" s="1"/>
    </row>
    <row r="4544" spans="2:21" x14ac:dyDescent="0.25">
      <c r="B4544" s="15">
        <v>12</v>
      </c>
      <c r="C4544" s="16">
        <f>Amostras!$C$15</f>
        <v>2</v>
      </c>
      <c r="D4544" s="16">
        <f>Amostras!$D$15</f>
        <v>6</v>
      </c>
      <c r="E4544" s="16">
        <f>Amostras!$E$15</f>
        <v>2</v>
      </c>
      <c r="F4544" s="16">
        <f>Amostras!$F$15</f>
        <v>6</v>
      </c>
      <c r="G4544" s="16">
        <f>Amostras!$G$15</f>
        <v>0</v>
      </c>
      <c r="H4544" s="16">
        <f>Amostras!$H$15</f>
        <v>6</v>
      </c>
      <c r="I4544" s="16">
        <f>Amostras!$I$15</f>
        <v>9</v>
      </c>
      <c r="J4544" s="40">
        <f>(C4544*C4529)+(D4544*D4529)+(E4544*E4529)+(F4544*F4529)+(G4544*G4529)+(H4544*H4529)+(I4544*I4529)+$J$5</f>
        <v>-2.2741176470588327</v>
      </c>
      <c r="K4544" s="19">
        <f>Amostras!$J$15</f>
        <v>-1</v>
      </c>
      <c r="L4544" s="2">
        <f t="shared" si="1257"/>
        <v>-1</v>
      </c>
      <c r="M4544" s="21">
        <f t="shared" si="1255"/>
        <v>0</v>
      </c>
      <c r="N4544">
        <f t="shared" si="1256"/>
        <v>0</v>
      </c>
      <c r="O4544">
        <f t="shared" si="1249"/>
        <v>0</v>
      </c>
      <c r="P4544">
        <f t="shared" si="1250"/>
        <v>0</v>
      </c>
      <c r="Q4544">
        <f t="shared" si="1251"/>
        <v>0</v>
      </c>
      <c r="R4544">
        <f t="shared" si="1252"/>
        <v>0</v>
      </c>
      <c r="S4544">
        <f t="shared" si="1253"/>
        <v>0</v>
      </c>
      <c r="T4544">
        <f t="shared" si="1254"/>
        <v>0</v>
      </c>
      <c r="U4544" s="1"/>
    </row>
    <row r="4545" spans="2:21" x14ac:dyDescent="0.25">
      <c r="B4545" s="15">
        <v>13</v>
      </c>
      <c r="C4545" s="16">
        <f>Amostras!$C$16</f>
        <v>1</v>
      </c>
      <c r="D4545" s="16">
        <f>Amostras!$D$16</f>
        <v>1</v>
      </c>
      <c r="E4545" s="16">
        <f>Amostras!$E$16</f>
        <v>5</v>
      </c>
      <c r="F4545" s="16">
        <f>Amostras!$F$16</f>
        <v>2</v>
      </c>
      <c r="G4545" s="16">
        <f>Amostras!$G$16</f>
        <v>5</v>
      </c>
      <c r="H4545" s="16">
        <f>Amostras!$H$16</f>
        <v>4</v>
      </c>
      <c r="I4545" s="16">
        <f>Amostras!$I$16</f>
        <v>9</v>
      </c>
      <c r="J4545" s="40">
        <f>(C4545*C4529)+(D4545*D4529)+(E4545*E4529)+(F4545*F4529)+(G4545*G4529)+(H4545*H4529)+(I4545*I4529)+$J$5</f>
        <v>-2.3607843137254916</v>
      </c>
      <c r="K4545" s="19">
        <f>Amostras!$J$16</f>
        <v>-1</v>
      </c>
      <c r="L4545" s="2">
        <f t="shared" si="1257"/>
        <v>-1</v>
      </c>
      <c r="M4545" s="21">
        <f t="shared" si="1255"/>
        <v>0</v>
      </c>
      <c r="N4545">
        <f t="shared" si="1256"/>
        <v>0</v>
      </c>
      <c r="O4545">
        <f t="shared" si="1249"/>
        <v>0</v>
      </c>
      <c r="P4545">
        <f t="shared" si="1250"/>
        <v>0</v>
      </c>
      <c r="Q4545">
        <f t="shared" si="1251"/>
        <v>0</v>
      </c>
      <c r="R4545">
        <f t="shared" si="1252"/>
        <v>0</v>
      </c>
      <c r="S4545">
        <f t="shared" si="1253"/>
        <v>0</v>
      </c>
      <c r="T4545">
        <f t="shared" si="1254"/>
        <v>0</v>
      </c>
      <c r="U4545" s="1"/>
    </row>
    <row r="4546" spans="2:21" x14ac:dyDescent="0.25">
      <c r="B4546" s="15">
        <v>14</v>
      </c>
      <c r="C4546" s="16">
        <f>Amostras!$C$17</f>
        <v>3</v>
      </c>
      <c r="D4546" s="16">
        <f>Amostras!$D$17</f>
        <v>5</v>
      </c>
      <c r="E4546" s="16">
        <f>Amostras!$E$17</f>
        <v>5</v>
      </c>
      <c r="F4546" s="16">
        <f>Amostras!$F$17</f>
        <v>6</v>
      </c>
      <c r="G4546" s="16">
        <f>Amostras!$G$17</f>
        <v>1</v>
      </c>
      <c r="H4546" s="16">
        <f>Amostras!$H$17</f>
        <v>2</v>
      </c>
      <c r="I4546" s="16">
        <f>Amostras!$I$17</f>
        <v>8</v>
      </c>
      <c r="J4546" s="40">
        <f>(C4546*C4529)+(D4546*D4529)+(E4546*E4529)+(F4546*F4529)+(G4546*G4529)+(H4546*H4529)+(I4546*I4529)+$J$5</f>
        <v>-1.4482352941176564</v>
      </c>
      <c r="K4546" s="19">
        <f>Amostras!$J$17</f>
        <v>-1</v>
      </c>
      <c r="L4546" s="2">
        <f t="shared" si="1257"/>
        <v>-1</v>
      </c>
      <c r="M4546" s="21">
        <f t="shared" si="1255"/>
        <v>0</v>
      </c>
      <c r="N4546">
        <f t="shared" si="1256"/>
        <v>0</v>
      </c>
      <c r="O4546">
        <f t="shared" si="1249"/>
        <v>0</v>
      </c>
      <c r="P4546">
        <f t="shared" si="1250"/>
        <v>0</v>
      </c>
      <c r="Q4546">
        <f t="shared" si="1251"/>
        <v>0</v>
      </c>
      <c r="R4546">
        <f t="shared" si="1252"/>
        <v>0</v>
      </c>
      <c r="S4546">
        <f t="shared" si="1253"/>
        <v>0</v>
      </c>
      <c r="T4546">
        <f t="shared" si="1254"/>
        <v>0</v>
      </c>
      <c r="U4546" s="1"/>
    </row>
    <row r="4547" spans="2:21" x14ac:dyDescent="0.25">
      <c r="B4547" s="15">
        <v>15</v>
      </c>
      <c r="C4547" s="16">
        <f>Amostras!$C$18</f>
        <v>1</v>
      </c>
      <c r="D4547" s="16">
        <f>Amostras!$D$18</f>
        <v>1</v>
      </c>
      <c r="E4547" s="16">
        <f>Amostras!$E$18</f>
        <v>4</v>
      </c>
      <c r="F4547" s="16">
        <f>Amostras!$F$18</f>
        <v>9</v>
      </c>
      <c r="G4547" s="16">
        <f>Amostras!$G$18</f>
        <v>4</v>
      </c>
      <c r="H4547" s="16">
        <f>Amostras!$H$18</f>
        <v>9</v>
      </c>
      <c r="I4547" s="16">
        <f>Amostras!$I$18</f>
        <v>3</v>
      </c>
      <c r="J4547" s="40">
        <f>(C4547*C4529)+(D4547*D4529)+(E4547*E4529)+(F4547*F4529)+(G4547*G4529)+(H4547*H4529)+(I4547*I4529)+$J$5</f>
        <v>-1.6615686274509847</v>
      </c>
      <c r="K4547" s="19">
        <f>Amostras!$J$18</f>
        <v>-1</v>
      </c>
      <c r="L4547" s="2">
        <f t="shared" si="1257"/>
        <v>-1</v>
      </c>
      <c r="M4547" s="21">
        <f t="shared" si="1255"/>
        <v>0</v>
      </c>
      <c r="N4547">
        <f t="shared" si="1256"/>
        <v>0</v>
      </c>
      <c r="O4547">
        <f t="shared" si="1249"/>
        <v>0</v>
      </c>
      <c r="P4547">
        <f t="shared" si="1250"/>
        <v>0</v>
      </c>
      <c r="Q4547">
        <f t="shared" si="1251"/>
        <v>0</v>
      </c>
      <c r="R4547">
        <f t="shared" si="1252"/>
        <v>0</v>
      </c>
      <c r="S4547">
        <f t="shared" si="1253"/>
        <v>0</v>
      </c>
      <c r="T4547">
        <f t="shared" si="1254"/>
        <v>0</v>
      </c>
      <c r="U4547" s="1"/>
    </row>
    <row r="4548" spans="2:21" x14ac:dyDescent="0.25">
      <c r="B4548" s="15">
        <v>16</v>
      </c>
      <c r="C4548" s="16">
        <f>Amostras!$C$19</f>
        <v>4</v>
      </c>
      <c r="D4548" s="16">
        <f>Amostras!$D$19</f>
        <v>6</v>
      </c>
      <c r="E4548" s="16">
        <f>Amostras!$E$19</f>
        <v>0</v>
      </c>
      <c r="F4548" s="16">
        <f>Amostras!$F$19</f>
        <v>0</v>
      </c>
      <c r="G4548" s="16">
        <f>Amostras!$G$19</f>
        <v>2</v>
      </c>
      <c r="H4548" s="16">
        <f>Amostras!$H$19</f>
        <v>4</v>
      </c>
      <c r="I4548" s="16">
        <f>Amostras!$I$19</f>
        <v>1</v>
      </c>
      <c r="J4548" s="40">
        <f>(C4548*C4529)+(D4548*D4529)+(E4548*E4529)+(F4548*F4529)+(G4548*G4529)+(H4548*H4529)+(I4548*I4529)+$J$5</f>
        <v>-0.58705882352941652</v>
      </c>
      <c r="K4548" s="19">
        <f>Amostras!$J$19</f>
        <v>-1</v>
      </c>
      <c r="L4548" s="2">
        <f t="shared" si="1257"/>
        <v>-1</v>
      </c>
      <c r="M4548" s="21">
        <f t="shared" si="1255"/>
        <v>0</v>
      </c>
      <c r="N4548">
        <f t="shared" si="1256"/>
        <v>0</v>
      </c>
      <c r="O4548">
        <f t="shared" si="1249"/>
        <v>0</v>
      </c>
      <c r="P4548">
        <f t="shared" si="1250"/>
        <v>0</v>
      </c>
      <c r="Q4548">
        <f t="shared" si="1251"/>
        <v>0</v>
      </c>
      <c r="R4548">
        <f t="shared" si="1252"/>
        <v>0</v>
      </c>
      <c r="S4548">
        <f t="shared" si="1253"/>
        <v>0</v>
      </c>
      <c r="T4548">
        <f t="shared" si="1254"/>
        <v>0</v>
      </c>
      <c r="U4548" s="1"/>
    </row>
    <row r="4549" spans="2:21" x14ac:dyDescent="0.25">
      <c r="B4549" s="15">
        <v>17</v>
      </c>
      <c r="C4549" s="16">
        <f>Amostras!$C$20</f>
        <v>2</v>
      </c>
      <c r="D4549" s="16">
        <f>Amostras!$D$20</f>
        <v>5</v>
      </c>
      <c r="E4549" s="16">
        <f>Amostras!$E$20</f>
        <v>8</v>
      </c>
      <c r="F4549" s="16">
        <f>Amostras!$F$20</f>
        <v>9</v>
      </c>
      <c r="G4549" s="16">
        <f>Amostras!$G$20</f>
        <v>3</v>
      </c>
      <c r="H4549" s="16">
        <f>Amostras!$H$20</f>
        <v>3</v>
      </c>
      <c r="I4549" s="16">
        <f>Amostras!$I$20</f>
        <v>3</v>
      </c>
      <c r="J4549" s="40">
        <f>(C4549*C4529)+(D4549*D4529)+(E4549*E4529)+(F4549*F4529)+(G4549*G4529)+(H4549*H4529)+(I4549*I4529)+$J$5</f>
        <v>-1.0172549019607944</v>
      </c>
      <c r="K4549" s="19">
        <f>Amostras!$J$20</f>
        <v>-1</v>
      </c>
      <c r="L4549" s="2">
        <f t="shared" si="1257"/>
        <v>-1</v>
      </c>
      <c r="M4549" s="21">
        <f t="shared" si="1255"/>
        <v>0</v>
      </c>
      <c r="N4549">
        <f t="shared" si="1256"/>
        <v>0</v>
      </c>
      <c r="O4549">
        <f t="shared" si="1249"/>
        <v>0</v>
      </c>
      <c r="P4549">
        <f t="shared" si="1250"/>
        <v>0</v>
      </c>
      <c r="Q4549">
        <f t="shared" si="1251"/>
        <v>0</v>
      </c>
      <c r="R4549">
        <f t="shared" si="1252"/>
        <v>0</v>
      </c>
      <c r="S4549">
        <f t="shared" si="1253"/>
        <v>0</v>
      </c>
      <c r="T4549">
        <f t="shared" si="1254"/>
        <v>0</v>
      </c>
      <c r="U4549" s="1"/>
    </row>
    <row r="4550" spans="2:21" x14ac:dyDescent="0.25">
      <c r="B4550" s="15">
        <v>18</v>
      </c>
      <c r="C4550" s="16">
        <f>Amostras!$C$21</f>
        <v>1</v>
      </c>
      <c r="D4550" s="16">
        <f>Amostras!$D$21</f>
        <v>9</v>
      </c>
      <c r="E4550" s="16">
        <f>Amostras!$E$21</f>
        <v>8</v>
      </c>
      <c r="F4550" s="16">
        <f>Amostras!$F$21</f>
        <v>0</v>
      </c>
      <c r="G4550" s="16">
        <f>Amostras!$G$21</f>
        <v>9</v>
      </c>
      <c r="H4550" s="16">
        <f>Amostras!$H$21</f>
        <v>6</v>
      </c>
      <c r="I4550" s="16">
        <f>Amostras!$I$21</f>
        <v>9</v>
      </c>
      <c r="J4550" s="40">
        <f>(C4550*C4529)+(D4550*D4529)+(E4550*E4529)+(F4550*F4529)+(G4550*G4529)+(H4550*H4529)+(I4550*I4529)+$J$5</f>
        <v>-1.6603921568627509</v>
      </c>
      <c r="K4550" s="19">
        <f>Amostras!$J$21</f>
        <v>-1</v>
      </c>
      <c r="L4550" s="2">
        <f t="shared" si="1257"/>
        <v>-1</v>
      </c>
      <c r="M4550" s="21">
        <f t="shared" si="1255"/>
        <v>0</v>
      </c>
      <c r="N4550">
        <f t="shared" si="1256"/>
        <v>0</v>
      </c>
      <c r="O4550">
        <f t="shared" si="1249"/>
        <v>0</v>
      </c>
      <c r="P4550">
        <f t="shared" si="1250"/>
        <v>0</v>
      </c>
      <c r="Q4550">
        <f t="shared" si="1251"/>
        <v>0</v>
      </c>
      <c r="R4550">
        <f t="shared" si="1252"/>
        <v>0</v>
      </c>
      <c r="S4550">
        <f t="shared" si="1253"/>
        <v>0</v>
      </c>
      <c r="T4550">
        <f t="shared" si="1254"/>
        <v>0</v>
      </c>
      <c r="U4550" s="1"/>
    </row>
    <row r="4551" spans="2:21" x14ac:dyDescent="0.25">
      <c r="B4551" s="15">
        <v>19</v>
      </c>
      <c r="C4551" s="16">
        <f>Amostras!$C$22</f>
        <v>4</v>
      </c>
      <c r="D4551" s="16">
        <f>Amostras!$D$22</f>
        <v>2</v>
      </c>
      <c r="E4551" s="16">
        <f>Amostras!$E$22</f>
        <v>9</v>
      </c>
      <c r="F4551" s="16">
        <f>Amostras!$F$22</f>
        <v>4</v>
      </c>
      <c r="G4551" s="16">
        <f>Amostras!$G$22</f>
        <v>4</v>
      </c>
      <c r="H4551" s="16">
        <f>Amostras!$H$22</f>
        <v>1</v>
      </c>
      <c r="I4551" s="16">
        <f>Amostras!$I$22</f>
        <v>3</v>
      </c>
      <c r="J4551" s="40">
        <f>(C4551*C4529)+(D4551*D4529)+(E4551*E4529)+(F4551*F4529)+(G4551*G4529)+(H4551*H4529)+(I4551*I4529)+$J$5</f>
        <v>-2.2745098039220757E-2</v>
      </c>
      <c r="K4551" s="19">
        <f>Amostras!$J$22</f>
        <v>-1</v>
      </c>
      <c r="L4551" s="2">
        <f t="shared" si="1257"/>
        <v>-1</v>
      </c>
      <c r="M4551" s="21">
        <f t="shared" si="1255"/>
        <v>0</v>
      </c>
      <c r="N4551">
        <f t="shared" si="1256"/>
        <v>0</v>
      </c>
      <c r="O4551">
        <f t="shared" si="1249"/>
        <v>0</v>
      </c>
      <c r="P4551">
        <f t="shared" si="1250"/>
        <v>0</v>
      </c>
      <c r="Q4551">
        <f t="shared" si="1251"/>
        <v>0</v>
      </c>
      <c r="R4551">
        <f t="shared" si="1252"/>
        <v>0</v>
      </c>
      <c r="S4551">
        <f t="shared" si="1253"/>
        <v>0</v>
      </c>
      <c r="T4551">
        <f t="shared" si="1254"/>
        <v>0</v>
      </c>
      <c r="U4551" s="1"/>
    </row>
    <row r="4552" spans="2:21" x14ac:dyDescent="0.25">
      <c r="B4552" s="15">
        <v>20</v>
      </c>
      <c r="C4552" s="16">
        <f>Amostras!$C$23</f>
        <v>3</v>
      </c>
      <c r="D4552" s="16">
        <f>Amostras!$D$23</f>
        <v>4</v>
      </c>
      <c r="E4552" s="16">
        <f>Amostras!$E$23</f>
        <v>3</v>
      </c>
      <c r="F4552" s="16">
        <f>Amostras!$F$23</f>
        <v>3</v>
      </c>
      <c r="G4552" s="16">
        <f>Amostras!$G$23</f>
        <v>9</v>
      </c>
      <c r="H4552" s="16">
        <f>Amostras!$H$23</f>
        <v>6</v>
      </c>
      <c r="I4552" s="16">
        <f>Amostras!$I$23</f>
        <v>9</v>
      </c>
      <c r="J4552" s="40">
        <f>(C4552*C4529)+(D4552*D4529)+(E4552*E4529)+(F4552*F4529)+(G4552*G4529)+(H4552*H4529)+(I4552*I4529)+$J$5</f>
        <v>-0.90156862745098287</v>
      </c>
      <c r="K4552" s="19">
        <f>Amostras!$J$23</f>
        <v>-1</v>
      </c>
      <c r="L4552" s="2">
        <f t="shared" si="1257"/>
        <v>-1</v>
      </c>
      <c r="M4552" s="21">
        <f t="shared" si="1255"/>
        <v>0</v>
      </c>
      <c r="N4552">
        <f t="shared" si="1256"/>
        <v>0</v>
      </c>
      <c r="O4552">
        <f t="shared" si="1249"/>
        <v>0</v>
      </c>
      <c r="P4552">
        <f t="shared" si="1250"/>
        <v>0</v>
      </c>
      <c r="Q4552">
        <f t="shared" si="1251"/>
        <v>0</v>
      </c>
      <c r="R4552">
        <f t="shared" si="1252"/>
        <v>0</v>
      </c>
      <c r="S4552">
        <f t="shared" si="1253"/>
        <v>0</v>
      </c>
      <c r="T4552">
        <f t="shared" si="1254"/>
        <v>0</v>
      </c>
      <c r="U4552" s="1"/>
    </row>
    <row r="4553" spans="2:21" x14ac:dyDescent="0.25">
      <c r="B4553" s="15">
        <v>21</v>
      </c>
      <c r="C4553" s="16">
        <f>Amostras!$C$24</f>
        <v>1</v>
      </c>
      <c r="D4553" s="16">
        <f>Amostras!$D$24</f>
        <v>0</v>
      </c>
      <c r="E4553" s="16">
        <f>Amostras!$E$24</f>
        <v>9</v>
      </c>
      <c r="F4553" s="16">
        <f>Amostras!$F$24</f>
        <v>9</v>
      </c>
      <c r="G4553" s="16">
        <f>Amostras!$G$24</f>
        <v>4</v>
      </c>
      <c r="H4553" s="16">
        <f>Amostras!$H$24</f>
        <v>0</v>
      </c>
      <c r="I4553" s="16">
        <f>Amostras!$I$24</f>
        <v>8</v>
      </c>
      <c r="J4553" s="40">
        <f>(C4553*C4529)+(D4553*D4529)+(E4553*E4529)+(F4553*F4529)+(G4553*G4529)+(H4553*H4529)+(I4553*I4529)+$J$5</f>
        <v>-2.0003921568627514</v>
      </c>
      <c r="K4553" s="19">
        <f>Amostras!$J$24</f>
        <v>-1</v>
      </c>
      <c r="L4553" s="2">
        <f t="shared" si="1257"/>
        <v>-1</v>
      </c>
      <c r="M4553" s="21">
        <f t="shared" si="1255"/>
        <v>0</v>
      </c>
      <c r="N4553">
        <f t="shared" si="1256"/>
        <v>0</v>
      </c>
      <c r="O4553">
        <f t="shared" si="1249"/>
        <v>0</v>
      </c>
      <c r="P4553">
        <f t="shared" si="1250"/>
        <v>0</v>
      </c>
      <c r="Q4553">
        <f t="shared" si="1251"/>
        <v>0</v>
      </c>
      <c r="R4553">
        <f t="shared" si="1252"/>
        <v>0</v>
      </c>
      <c r="S4553">
        <f t="shared" si="1253"/>
        <v>0</v>
      </c>
      <c r="T4553">
        <f t="shared" si="1254"/>
        <v>0</v>
      </c>
      <c r="U4553" s="1"/>
    </row>
    <row r="4554" spans="2:21" x14ac:dyDescent="0.25">
      <c r="B4554" s="15">
        <v>22</v>
      </c>
      <c r="C4554" s="16">
        <f>Amostras!$C$25</f>
        <v>4</v>
      </c>
      <c r="D4554" s="16">
        <f>Amostras!$D$25</f>
        <v>5</v>
      </c>
      <c r="E4554" s="16">
        <f>Amostras!$E$25</f>
        <v>9</v>
      </c>
      <c r="F4554" s="16">
        <f>Amostras!$F$25</f>
        <v>6</v>
      </c>
      <c r="G4554" s="16">
        <f>Amostras!$G$25</f>
        <v>1</v>
      </c>
      <c r="H4554" s="16">
        <f>Amostras!$H$25</f>
        <v>8</v>
      </c>
      <c r="I4554" s="16">
        <f>Amostras!$I$25</f>
        <v>4</v>
      </c>
      <c r="J4554" s="40">
        <f>(C4554*C4529)+(D4554*D4529)+(E4554*E4529)+(F4554*F4529)+(G4554*G4529)+(H4554*H4529)+(I4554*I4529)+$J$5</f>
        <v>-0.18313725490197008</v>
      </c>
      <c r="K4554" s="19">
        <f>Amostras!$J$25</f>
        <v>-1</v>
      </c>
      <c r="L4554" s="2">
        <f t="shared" si="1257"/>
        <v>-1</v>
      </c>
      <c r="M4554" s="21">
        <f t="shared" si="1255"/>
        <v>0</v>
      </c>
      <c r="N4554">
        <f t="shared" si="1256"/>
        <v>0</v>
      </c>
      <c r="O4554">
        <f t="shared" si="1249"/>
        <v>0</v>
      </c>
      <c r="P4554">
        <f t="shared" si="1250"/>
        <v>0</v>
      </c>
      <c r="Q4554">
        <f t="shared" si="1251"/>
        <v>0</v>
      </c>
      <c r="R4554">
        <f t="shared" si="1252"/>
        <v>0</v>
      </c>
      <c r="S4554">
        <f t="shared" si="1253"/>
        <v>0</v>
      </c>
      <c r="T4554">
        <f t="shared" si="1254"/>
        <v>0</v>
      </c>
      <c r="U4554" s="1"/>
    </row>
    <row r="4555" spans="2:21" x14ac:dyDescent="0.25">
      <c r="B4555" s="15">
        <v>23</v>
      </c>
      <c r="C4555" s="16">
        <f>Amostras!$C$26</f>
        <v>4</v>
      </c>
      <c r="D4555" s="16">
        <f>Amostras!$D$26</f>
        <v>4</v>
      </c>
      <c r="E4555" s="16">
        <f>Amostras!$E$26</f>
        <v>8</v>
      </c>
      <c r="F4555" s="16">
        <f>Amostras!$F$26</f>
        <v>0</v>
      </c>
      <c r="G4555" s="16">
        <f>Amostras!$G$26</f>
        <v>0</v>
      </c>
      <c r="H4555" s="16">
        <f>Amostras!$H$26</f>
        <v>5</v>
      </c>
      <c r="I4555" s="16">
        <f>Amostras!$I$26</f>
        <v>9</v>
      </c>
      <c r="J4555" s="40">
        <f>(C4555*C4529)+(D4555*D4529)+(E4555*E4529)+(F4555*F4529)+(G4555*G4529)+(H4555*H4529)+(I4555*I4529)+$J$5</f>
        <v>-1.0643137254902022</v>
      </c>
      <c r="K4555" s="19">
        <f>Amostras!$J$26</f>
        <v>-1</v>
      </c>
      <c r="L4555" s="2">
        <f t="shared" si="1257"/>
        <v>-1</v>
      </c>
      <c r="M4555" s="21">
        <f t="shared" si="1255"/>
        <v>0</v>
      </c>
      <c r="N4555">
        <f t="shared" si="1256"/>
        <v>0</v>
      </c>
      <c r="O4555">
        <f t="shared" si="1249"/>
        <v>0</v>
      </c>
      <c r="P4555">
        <f t="shared" si="1250"/>
        <v>0</v>
      </c>
      <c r="Q4555">
        <f t="shared" si="1251"/>
        <v>0</v>
      </c>
      <c r="R4555">
        <f t="shared" si="1252"/>
        <v>0</v>
      </c>
      <c r="S4555">
        <f t="shared" si="1253"/>
        <v>0</v>
      </c>
      <c r="T4555">
        <f t="shared" si="1254"/>
        <v>0</v>
      </c>
      <c r="U4555" s="1"/>
    </row>
    <row r="4556" spans="2:21" x14ac:dyDescent="0.25">
      <c r="B4556" s="15">
        <v>24</v>
      </c>
      <c r="C4556" s="16">
        <f>Amostras!$C$27</f>
        <v>2</v>
      </c>
      <c r="D4556" s="16">
        <f>Amostras!$D$27</f>
        <v>7</v>
      </c>
      <c r="E4556" s="16">
        <f>Amostras!$E$27</f>
        <v>6</v>
      </c>
      <c r="F4556" s="16">
        <f>Amostras!$F$27</f>
        <v>5</v>
      </c>
      <c r="G4556" s="16">
        <f>Amostras!$G$27</f>
        <v>0</v>
      </c>
      <c r="H4556" s="16">
        <f>Amostras!$H$27</f>
        <v>7</v>
      </c>
      <c r="I4556" s="16">
        <f>Amostras!$I$27</f>
        <v>5</v>
      </c>
      <c r="J4556" s="40">
        <f>(C4556*C4529)+(D4556*D4529)+(E4556*E4529)+(F4556*F4529)+(G4556*G4529)+(H4556*H4529)+(I4556*I4529)+$J$5</f>
        <v>-1.6427450980392257</v>
      </c>
      <c r="K4556" s="19">
        <f>Amostras!$J$27</f>
        <v>-1</v>
      </c>
      <c r="L4556" s="2">
        <f t="shared" si="1257"/>
        <v>-1</v>
      </c>
      <c r="M4556" s="21">
        <f t="shared" si="1255"/>
        <v>0</v>
      </c>
      <c r="N4556">
        <f t="shared" si="1256"/>
        <v>0</v>
      </c>
      <c r="O4556">
        <f t="shared" si="1249"/>
        <v>0</v>
      </c>
      <c r="P4556">
        <f t="shared" si="1250"/>
        <v>0</v>
      </c>
      <c r="Q4556">
        <f t="shared" si="1251"/>
        <v>0</v>
      </c>
      <c r="R4556">
        <f t="shared" si="1252"/>
        <v>0</v>
      </c>
      <c r="S4556">
        <f t="shared" si="1253"/>
        <v>0</v>
      </c>
      <c r="T4556">
        <f t="shared" si="1254"/>
        <v>0</v>
      </c>
      <c r="U4556" s="1"/>
    </row>
    <row r="4557" spans="2:21" x14ac:dyDescent="0.25">
      <c r="B4557" s="15">
        <v>25</v>
      </c>
      <c r="C4557" s="16">
        <f>Amostras!$C$28</f>
        <v>1</v>
      </c>
      <c r="D4557" s="16">
        <f>Amostras!$D$28</f>
        <v>5</v>
      </c>
      <c r="E4557" s="16">
        <f>Amostras!$E$28</f>
        <v>1</v>
      </c>
      <c r="F4557" s="16">
        <f>Amostras!$F$28</f>
        <v>2</v>
      </c>
      <c r="G4557" s="16">
        <f>Amostras!$G$28</f>
        <v>7</v>
      </c>
      <c r="H4557" s="16">
        <f>Amostras!$H$28</f>
        <v>3</v>
      </c>
      <c r="I4557" s="16">
        <f>Amostras!$I$28</f>
        <v>0</v>
      </c>
      <c r="J4557" s="40">
        <f>(C4557*C4529)+(D4557*D4529)+(E4557*E4529)+(F4557*F4529)+(G4557*G4529)+(H4557*H4529)+(I4557*I4529)+$J$5</f>
        <v>-1.5066666666666693</v>
      </c>
      <c r="K4557" s="19">
        <f>Amostras!$J$28</f>
        <v>-1</v>
      </c>
      <c r="L4557" s="2">
        <f t="shared" si="1257"/>
        <v>-1</v>
      </c>
      <c r="M4557" s="21">
        <f t="shared" si="1255"/>
        <v>0</v>
      </c>
      <c r="N4557">
        <f t="shared" si="1256"/>
        <v>0</v>
      </c>
      <c r="O4557">
        <f t="shared" si="1249"/>
        <v>0</v>
      </c>
      <c r="P4557">
        <f t="shared" si="1250"/>
        <v>0</v>
      </c>
      <c r="Q4557">
        <f t="shared" si="1251"/>
        <v>0</v>
      </c>
      <c r="R4557">
        <f t="shared" si="1252"/>
        <v>0</v>
      </c>
      <c r="S4557">
        <f t="shared" si="1253"/>
        <v>0</v>
      </c>
      <c r="T4557">
        <f t="shared" si="1254"/>
        <v>0</v>
      </c>
      <c r="U4557" s="1"/>
    </row>
    <row r="4558" spans="2:21" x14ac:dyDescent="0.25">
      <c r="B4558" s="15">
        <v>26</v>
      </c>
      <c r="C4558" s="16">
        <f>Amostras!$C$29</f>
        <v>9</v>
      </c>
      <c r="D4558" s="16">
        <f>Amostras!$D$29</f>
        <v>6</v>
      </c>
      <c r="E4558" s="16">
        <f>Amostras!$E$29</f>
        <v>3</v>
      </c>
      <c r="F4558" s="16">
        <f>Amostras!$F$29</f>
        <v>4</v>
      </c>
      <c r="G4558" s="16">
        <f>Amostras!$G$29</f>
        <v>2</v>
      </c>
      <c r="H4558" s="16">
        <f>Amostras!$H$29</f>
        <v>9</v>
      </c>
      <c r="I4558" s="16">
        <f>Amostras!$I$29</f>
        <v>8</v>
      </c>
      <c r="J4558" s="40">
        <f>(C4558*C4529)+(D4558*D4529)+(E4558*E4529)+(F4558*F4529)+(G4558*G4529)+(H4558*H4529)+(I4558*I4529)+$J$5</f>
        <v>1.8098039215686192</v>
      </c>
      <c r="K4558" s="19">
        <f>Amostras!$J$29</f>
        <v>1</v>
      </c>
      <c r="L4558" s="2">
        <f t="shared" si="1257"/>
        <v>1</v>
      </c>
      <c r="M4558" s="21">
        <f t="shared" si="1255"/>
        <v>0</v>
      </c>
      <c r="N4558">
        <f t="shared" si="1256"/>
        <v>0</v>
      </c>
      <c r="O4558">
        <f t="shared" si="1249"/>
        <v>0</v>
      </c>
      <c r="P4558">
        <f t="shared" si="1250"/>
        <v>0</v>
      </c>
      <c r="Q4558">
        <f t="shared" si="1251"/>
        <v>0</v>
      </c>
      <c r="R4558">
        <f t="shared" si="1252"/>
        <v>0</v>
      </c>
      <c r="S4558">
        <f t="shared" si="1253"/>
        <v>0</v>
      </c>
      <c r="T4558">
        <f t="shared" si="1254"/>
        <v>0</v>
      </c>
      <c r="U4558" s="1"/>
    </row>
    <row r="4559" spans="2:21" x14ac:dyDescent="0.25">
      <c r="B4559" s="15">
        <v>27</v>
      </c>
      <c r="C4559" s="16">
        <f>Amostras!$C$30</f>
        <v>7</v>
      </c>
      <c r="D4559" s="16">
        <f>Amostras!$D$30</f>
        <v>5</v>
      </c>
      <c r="E4559" s="16">
        <f>Amostras!$E$30</f>
        <v>9</v>
      </c>
      <c r="F4559" s="16">
        <f>Amostras!$F$30</f>
        <v>5</v>
      </c>
      <c r="G4559" s="16">
        <f>Amostras!$G$30</f>
        <v>5</v>
      </c>
      <c r="H4559" s="16">
        <f>Amostras!$H$30</f>
        <v>6</v>
      </c>
      <c r="I4559" s="16">
        <f>Amostras!$I$30</f>
        <v>1</v>
      </c>
      <c r="J4559" s="40">
        <f>(C4559*C4529)+(D4559*D4529)+(E4559*E4529)+(F4559*F4529)+(G4559*G4529)+(H4559*H4529)+(I4559*I4529)+$J$5</f>
        <v>2.0356862745097954</v>
      </c>
      <c r="K4559" s="19">
        <f>Amostras!$J$30</f>
        <v>1</v>
      </c>
      <c r="L4559" s="2">
        <f t="shared" si="1257"/>
        <v>1</v>
      </c>
      <c r="M4559" s="21">
        <f t="shared" si="1255"/>
        <v>0</v>
      </c>
      <c r="N4559">
        <f t="shared" si="1256"/>
        <v>0</v>
      </c>
      <c r="O4559">
        <f t="shared" si="1249"/>
        <v>0</v>
      </c>
      <c r="P4559">
        <f t="shared" si="1250"/>
        <v>0</v>
      </c>
      <c r="Q4559">
        <f t="shared" si="1251"/>
        <v>0</v>
      </c>
      <c r="R4559">
        <f t="shared" si="1252"/>
        <v>0</v>
      </c>
      <c r="S4559">
        <f t="shared" si="1253"/>
        <v>0</v>
      </c>
      <c r="T4559">
        <f t="shared" si="1254"/>
        <v>0</v>
      </c>
      <c r="U4559" s="1"/>
    </row>
    <row r="4560" spans="2:21" x14ac:dyDescent="0.25">
      <c r="B4560" s="15">
        <v>28</v>
      </c>
      <c r="C4560" s="16">
        <f>Amostras!$C$31</f>
        <v>5</v>
      </c>
      <c r="D4560" s="16">
        <f>Amostras!$D$31</f>
        <v>1</v>
      </c>
      <c r="E4560" s="16">
        <f>Amostras!$E$31</f>
        <v>2</v>
      </c>
      <c r="F4560" s="16">
        <f>Amostras!$F$31</f>
        <v>9</v>
      </c>
      <c r="G4560" s="16">
        <f>Amostras!$G$31</f>
        <v>4</v>
      </c>
      <c r="H4560" s="16">
        <f>Amostras!$H$31</f>
        <v>5</v>
      </c>
      <c r="I4560" s="16">
        <f>Amostras!$I$31</f>
        <v>1</v>
      </c>
      <c r="J4560" s="40">
        <f>(C4560*C4529)+(D4560*D4529)+(E4560*E4529)+(F4560*F4529)+(G4560*G4529)+(H4560*H4529)+(I4560*I4529)+$J$5</f>
        <v>0.46627450980391671</v>
      </c>
      <c r="K4560" s="19">
        <f>Amostras!$J$31</f>
        <v>1</v>
      </c>
      <c r="L4560" s="2">
        <f t="shared" si="1257"/>
        <v>1</v>
      </c>
      <c r="M4560" s="21">
        <f t="shared" si="1255"/>
        <v>0</v>
      </c>
      <c r="N4560">
        <f t="shared" si="1256"/>
        <v>0</v>
      </c>
      <c r="O4560">
        <f t="shared" si="1249"/>
        <v>0</v>
      </c>
      <c r="P4560">
        <f t="shared" si="1250"/>
        <v>0</v>
      </c>
      <c r="Q4560">
        <f t="shared" si="1251"/>
        <v>0</v>
      </c>
      <c r="R4560">
        <f t="shared" si="1252"/>
        <v>0</v>
      </c>
      <c r="S4560">
        <f t="shared" si="1253"/>
        <v>0</v>
      </c>
      <c r="T4560">
        <f t="shared" si="1254"/>
        <v>0</v>
      </c>
      <c r="U4560" s="1"/>
    </row>
    <row r="4561" spans="2:21" x14ac:dyDescent="0.25">
      <c r="B4561" s="15">
        <v>29</v>
      </c>
      <c r="C4561" s="16">
        <f>Amostras!$C$32</f>
        <v>6</v>
      </c>
      <c r="D4561" s="16">
        <f>Amostras!$D$32</f>
        <v>9</v>
      </c>
      <c r="E4561" s="16">
        <f>Amostras!$E$32</f>
        <v>9</v>
      </c>
      <c r="F4561" s="16">
        <f>Amostras!$F$32</f>
        <v>9</v>
      </c>
      <c r="G4561" s="16">
        <f>Amostras!$G$32</f>
        <v>6</v>
      </c>
      <c r="H4561" s="16">
        <f>Amostras!$H$32</f>
        <v>4</v>
      </c>
      <c r="I4561" s="16">
        <f>Amostras!$I$32</f>
        <v>8</v>
      </c>
      <c r="J4561" s="40">
        <f>(C4561*C4529)+(D4561*D4529)+(E4561*E4529)+(F4561*F4529)+(G4561*G4529)+(H4561*H4529)+(I4561*I4529)+$J$5</f>
        <v>1.0921568627450835</v>
      </c>
      <c r="K4561" s="19">
        <f>Amostras!$J$32</f>
        <v>1</v>
      </c>
      <c r="L4561" s="2">
        <f t="shared" si="1257"/>
        <v>1</v>
      </c>
      <c r="M4561" s="21">
        <f t="shared" si="1255"/>
        <v>0</v>
      </c>
      <c r="N4561">
        <f t="shared" si="1256"/>
        <v>0</v>
      </c>
      <c r="O4561">
        <f t="shared" si="1249"/>
        <v>0</v>
      </c>
      <c r="P4561">
        <f t="shared" si="1250"/>
        <v>0</v>
      </c>
      <c r="Q4561">
        <f t="shared" si="1251"/>
        <v>0</v>
      </c>
      <c r="R4561">
        <f t="shared" si="1252"/>
        <v>0</v>
      </c>
      <c r="S4561">
        <f t="shared" si="1253"/>
        <v>0</v>
      </c>
      <c r="T4561">
        <f t="shared" si="1254"/>
        <v>0</v>
      </c>
      <c r="U4561" s="1"/>
    </row>
    <row r="4562" spans="2:21" x14ac:dyDescent="0.25">
      <c r="B4562" s="15">
        <v>30</v>
      </c>
      <c r="C4562" s="16">
        <f>Amostras!$C$33</f>
        <v>6</v>
      </c>
      <c r="D4562" s="16">
        <f>Amostras!$D$33</f>
        <v>1</v>
      </c>
      <c r="E4562" s="16">
        <f>Amostras!$E$33</f>
        <v>0</v>
      </c>
      <c r="F4562" s="16">
        <f>Amostras!$F$33</f>
        <v>8</v>
      </c>
      <c r="G4562" s="16">
        <f>Amostras!$G$33</f>
        <v>1</v>
      </c>
      <c r="H4562" s="16">
        <f>Amostras!$H$33</f>
        <v>1</v>
      </c>
      <c r="I4562" s="16">
        <f>Amostras!$I$33</f>
        <v>6</v>
      </c>
      <c r="J4562" s="40">
        <f>(C4562*C4529)+(D4562*D4529)+(E4562*E4529)+(F4562*F4529)+(G4562*G4529)+(H4562*H4529)+(I4562*I4529)+$J$5</f>
        <v>3.1372549019543783E-3</v>
      </c>
      <c r="K4562" s="19">
        <f>Amostras!$J$33</f>
        <v>1</v>
      </c>
      <c r="L4562" s="2">
        <f t="shared" si="1257"/>
        <v>1</v>
      </c>
      <c r="M4562" s="21">
        <f t="shared" si="1255"/>
        <v>0</v>
      </c>
      <c r="N4562">
        <f t="shared" si="1256"/>
        <v>0</v>
      </c>
      <c r="O4562">
        <f t="shared" si="1249"/>
        <v>0</v>
      </c>
      <c r="P4562">
        <f t="shared" si="1250"/>
        <v>0</v>
      </c>
      <c r="Q4562">
        <f t="shared" si="1251"/>
        <v>0</v>
      </c>
      <c r="R4562">
        <f t="shared" si="1252"/>
        <v>0</v>
      </c>
      <c r="S4562">
        <f t="shared" si="1253"/>
        <v>0</v>
      </c>
      <c r="T4562">
        <f t="shared" si="1254"/>
        <v>0</v>
      </c>
      <c r="U4562" s="1"/>
    </row>
    <row r="4563" spans="2:21" x14ac:dyDescent="0.25">
      <c r="B4563" s="15">
        <v>31</v>
      </c>
      <c r="C4563" s="16">
        <f>Amostras!$C$34</f>
        <v>8</v>
      </c>
      <c r="D4563" s="16">
        <f>Amostras!$D$34</f>
        <v>2</v>
      </c>
      <c r="E4563" s="16">
        <f>Amostras!$E$34</f>
        <v>0</v>
      </c>
      <c r="F4563" s="16">
        <f>Amostras!$F$34</f>
        <v>5</v>
      </c>
      <c r="G4563" s="16">
        <f>Amostras!$G$34</f>
        <v>7</v>
      </c>
      <c r="H4563" s="16">
        <f>Amostras!$H$34</f>
        <v>3</v>
      </c>
      <c r="I4563" s="16">
        <f>Amostras!$I$34</f>
        <v>9</v>
      </c>
      <c r="J4563" s="40">
        <f>(C4563*C4529)+(D4563*D4529)+(E4563*E4529)+(F4563*F4529)+(G4563*G4529)+(H4563*H4529)+(I4563*I4529)+$J$5</f>
        <v>1.3505882352941132</v>
      </c>
      <c r="K4563" s="19">
        <f>Amostras!$J$34</f>
        <v>1</v>
      </c>
      <c r="L4563" s="2">
        <f t="shared" si="1257"/>
        <v>1</v>
      </c>
      <c r="M4563" s="21">
        <f t="shared" si="1255"/>
        <v>0</v>
      </c>
      <c r="N4563">
        <f t="shared" si="1256"/>
        <v>0</v>
      </c>
      <c r="O4563">
        <f t="shared" si="1249"/>
        <v>0</v>
      </c>
      <c r="P4563">
        <f t="shared" si="1250"/>
        <v>0</v>
      </c>
      <c r="Q4563">
        <f t="shared" si="1251"/>
        <v>0</v>
      </c>
      <c r="R4563">
        <f t="shared" si="1252"/>
        <v>0</v>
      </c>
      <c r="S4563">
        <f t="shared" si="1253"/>
        <v>0</v>
      </c>
      <c r="T4563">
        <f t="shared" si="1254"/>
        <v>0</v>
      </c>
      <c r="U4563" s="1"/>
    </row>
    <row r="4564" spans="2:21" x14ac:dyDescent="0.25">
      <c r="B4564" s="15">
        <v>32</v>
      </c>
      <c r="C4564" s="16">
        <f>Amostras!$C$35</f>
        <v>9</v>
      </c>
      <c r="D4564" s="16">
        <f>Amostras!$D$35</f>
        <v>6</v>
      </c>
      <c r="E4564" s="16">
        <f>Amostras!$E$35</f>
        <v>9</v>
      </c>
      <c r="F4564" s="16">
        <f>Amostras!$F$35</f>
        <v>4</v>
      </c>
      <c r="G4564" s="16">
        <f>Amostras!$G$35</f>
        <v>3</v>
      </c>
      <c r="H4564" s="16">
        <f>Amostras!$H$35</f>
        <v>8</v>
      </c>
      <c r="I4564" s="16">
        <f>Amostras!$I$35</f>
        <v>0</v>
      </c>
      <c r="J4564" s="40">
        <f>(C4564*C4529)+(D4564*D4529)+(E4564*E4529)+(F4564*F4529)+(G4564*G4529)+(H4564*H4529)+(I4564*I4529)+$J$5</f>
        <v>3.0199999999999916</v>
      </c>
      <c r="K4564" s="19">
        <f>Amostras!$J$35</f>
        <v>1</v>
      </c>
      <c r="L4564" s="2">
        <f t="shared" si="1257"/>
        <v>1</v>
      </c>
      <c r="M4564" s="21">
        <f t="shared" si="1255"/>
        <v>0</v>
      </c>
      <c r="N4564">
        <f t="shared" si="1256"/>
        <v>0</v>
      </c>
      <c r="O4564">
        <f t="shared" si="1249"/>
        <v>0</v>
      </c>
      <c r="P4564">
        <f t="shared" si="1250"/>
        <v>0</v>
      </c>
      <c r="Q4564">
        <f t="shared" si="1251"/>
        <v>0</v>
      </c>
      <c r="R4564">
        <f t="shared" si="1252"/>
        <v>0</v>
      </c>
      <c r="S4564">
        <f t="shared" si="1253"/>
        <v>0</v>
      </c>
      <c r="T4564">
        <f t="shared" si="1254"/>
        <v>0</v>
      </c>
      <c r="U4564" s="1"/>
    </row>
    <row r="4565" spans="2:21" x14ac:dyDescent="0.25">
      <c r="B4565" s="15">
        <v>33</v>
      </c>
      <c r="C4565" s="16">
        <f>Amostras!$C$36</f>
        <v>8</v>
      </c>
      <c r="D4565" s="16">
        <f>Amostras!$D$36</f>
        <v>6</v>
      </c>
      <c r="E4565" s="16">
        <f>Amostras!$E$36</f>
        <v>4</v>
      </c>
      <c r="F4565" s="16">
        <f>Amostras!$F$36</f>
        <v>7</v>
      </c>
      <c r="G4565" s="16">
        <f>Amostras!$G$36</f>
        <v>4</v>
      </c>
      <c r="H4565" s="16">
        <f>Amostras!$H$36</f>
        <v>9</v>
      </c>
      <c r="I4565" s="16">
        <f>Amostras!$I$36</f>
        <v>3</v>
      </c>
      <c r="J4565" s="40">
        <f>(C4565*C4529)+(D4565*D4529)+(E4565*E4529)+(F4565*F4529)+(G4565*G4529)+(H4565*H4529)+(I4565*I4529)+$J$5</f>
        <v>2.0992156862745004</v>
      </c>
      <c r="K4565" s="19">
        <f>Amostras!$J$36</f>
        <v>1</v>
      </c>
      <c r="L4565" s="2">
        <f t="shared" si="1257"/>
        <v>1</v>
      </c>
      <c r="M4565" s="21">
        <f t="shared" si="1255"/>
        <v>0</v>
      </c>
      <c r="N4565">
        <f t="shared" si="1256"/>
        <v>0</v>
      </c>
      <c r="O4565">
        <f t="shared" si="1249"/>
        <v>0</v>
      </c>
      <c r="P4565">
        <f t="shared" si="1250"/>
        <v>0</v>
      </c>
      <c r="Q4565">
        <f t="shared" si="1251"/>
        <v>0</v>
      </c>
      <c r="R4565">
        <f t="shared" si="1252"/>
        <v>0</v>
      </c>
      <c r="S4565">
        <f t="shared" si="1253"/>
        <v>0</v>
      </c>
      <c r="T4565">
        <f t="shared" si="1254"/>
        <v>0</v>
      </c>
      <c r="U4565" s="1"/>
    </row>
    <row r="4566" spans="2:21" x14ac:dyDescent="0.25">
      <c r="B4566" s="15">
        <v>34</v>
      </c>
      <c r="C4566" s="16">
        <f>Amostras!$C$37</f>
        <v>8</v>
      </c>
      <c r="D4566" s="16">
        <f>Amostras!$D$37</f>
        <v>9</v>
      </c>
      <c r="E4566" s="16">
        <f>Amostras!$E$37</f>
        <v>0</v>
      </c>
      <c r="F4566" s="16">
        <f>Amostras!$F$37</f>
        <v>0</v>
      </c>
      <c r="G4566" s="16">
        <f>Amostras!$G$37</f>
        <v>1</v>
      </c>
      <c r="H4566" s="16">
        <f>Amostras!$H$37</f>
        <v>0</v>
      </c>
      <c r="I4566" s="16">
        <f>Amostras!$I$37</f>
        <v>9</v>
      </c>
      <c r="J4566" s="40">
        <f>(C4566*C4529)+(D4566*D4529)+(E4566*E4529)+(F4566*F4529)+(G4566*G4529)+(H4566*H4529)+(I4566*I4529)+$J$5</f>
        <v>0.67137254901959764</v>
      </c>
      <c r="K4566" s="19">
        <f>Amostras!$J$37</f>
        <v>1</v>
      </c>
      <c r="L4566" s="2">
        <f t="shared" si="1257"/>
        <v>1</v>
      </c>
      <c r="M4566" s="21">
        <f t="shared" si="1255"/>
        <v>0</v>
      </c>
      <c r="N4566">
        <f t="shared" si="1256"/>
        <v>0</v>
      </c>
      <c r="O4566">
        <f t="shared" si="1249"/>
        <v>0</v>
      </c>
      <c r="P4566">
        <f t="shared" si="1250"/>
        <v>0</v>
      </c>
      <c r="Q4566">
        <f t="shared" si="1251"/>
        <v>0</v>
      </c>
      <c r="R4566">
        <f t="shared" si="1252"/>
        <v>0</v>
      </c>
      <c r="S4566">
        <f t="shared" si="1253"/>
        <v>0</v>
      </c>
      <c r="T4566">
        <f t="shared" si="1254"/>
        <v>0</v>
      </c>
      <c r="U4566" s="1"/>
    </row>
    <row r="4567" spans="2:21" x14ac:dyDescent="0.25">
      <c r="B4567" s="15">
        <v>35</v>
      </c>
      <c r="C4567" s="16">
        <f>Amostras!$C$38</f>
        <v>9</v>
      </c>
      <c r="D4567" s="16">
        <f>Amostras!$D$38</f>
        <v>6</v>
      </c>
      <c r="E4567" s="16">
        <f>Amostras!$E$38</f>
        <v>0</v>
      </c>
      <c r="F4567" s="16">
        <f>Amostras!$F$38</f>
        <v>8</v>
      </c>
      <c r="G4567" s="16">
        <f>Amostras!$G$38</f>
        <v>4</v>
      </c>
      <c r="H4567" s="16">
        <f>Amostras!$H$38</f>
        <v>1</v>
      </c>
      <c r="I4567" s="16">
        <f>Amostras!$I$38</f>
        <v>1</v>
      </c>
      <c r="J4567" s="40">
        <f>(C4567*C4529)+(D4567*D4529)+(E4567*E4529)+(F4567*F4529)+(G4567*G4529)+(H4567*H4529)+(I4567*I4529)+$J$5</f>
        <v>2.4619607843137157</v>
      </c>
      <c r="K4567" s="19">
        <f>Amostras!$J$38</f>
        <v>1</v>
      </c>
      <c r="L4567" s="2">
        <f t="shared" si="1257"/>
        <v>1</v>
      </c>
      <c r="M4567" s="21">
        <f t="shared" si="1255"/>
        <v>0</v>
      </c>
      <c r="N4567">
        <f t="shared" si="1256"/>
        <v>0</v>
      </c>
      <c r="O4567">
        <f t="shared" si="1249"/>
        <v>0</v>
      </c>
      <c r="P4567">
        <f t="shared" si="1250"/>
        <v>0</v>
      </c>
      <c r="Q4567">
        <f t="shared" si="1251"/>
        <v>0</v>
      </c>
      <c r="R4567">
        <f t="shared" si="1252"/>
        <v>0</v>
      </c>
      <c r="S4567">
        <f t="shared" si="1253"/>
        <v>0</v>
      </c>
      <c r="T4567">
        <f t="shared" si="1254"/>
        <v>0</v>
      </c>
      <c r="U4567" s="1"/>
    </row>
    <row r="4568" spans="2:21" x14ac:dyDescent="0.25">
      <c r="B4568" s="15">
        <v>36</v>
      </c>
      <c r="C4568" s="16">
        <f>Amostras!$C$39</f>
        <v>7</v>
      </c>
      <c r="D4568" s="16">
        <f>Amostras!$D$39</f>
        <v>0</v>
      </c>
      <c r="E4568" s="16">
        <f>Amostras!$E$39</f>
        <v>0</v>
      </c>
      <c r="F4568" s="16">
        <f>Amostras!$F$39</f>
        <v>8</v>
      </c>
      <c r="G4568" s="16">
        <f>Amostras!$G$39</f>
        <v>8</v>
      </c>
      <c r="H4568" s="16">
        <f>Amostras!$H$39</f>
        <v>6</v>
      </c>
      <c r="I4568" s="16">
        <f>Amostras!$I$39</f>
        <v>8</v>
      </c>
      <c r="J4568" s="40">
        <f>(C4568*C4529)+(D4568*D4529)+(E4568*E4529)+(F4568*F4529)+(G4568*G4529)+(H4568*H4529)+(I4568*I4529)+$J$5</f>
        <v>1.1184313725490176</v>
      </c>
      <c r="K4568" s="19">
        <f>Amostras!$J$39</f>
        <v>1</v>
      </c>
      <c r="L4568" s="2">
        <f t="shared" si="1257"/>
        <v>1</v>
      </c>
      <c r="M4568" s="21">
        <f t="shared" si="1255"/>
        <v>0</v>
      </c>
      <c r="N4568">
        <f t="shared" si="1256"/>
        <v>0</v>
      </c>
      <c r="O4568">
        <f t="shared" si="1249"/>
        <v>0</v>
      </c>
      <c r="P4568">
        <f t="shared" si="1250"/>
        <v>0</v>
      </c>
      <c r="Q4568">
        <f t="shared" si="1251"/>
        <v>0</v>
      </c>
      <c r="R4568">
        <f t="shared" si="1252"/>
        <v>0</v>
      </c>
      <c r="S4568">
        <f t="shared" si="1253"/>
        <v>0</v>
      </c>
      <c r="T4568">
        <f t="shared" si="1254"/>
        <v>0</v>
      </c>
      <c r="U4568" s="1"/>
    </row>
    <row r="4569" spans="2:21" x14ac:dyDescent="0.25">
      <c r="B4569" s="15">
        <v>37</v>
      </c>
      <c r="C4569" s="16">
        <f>Amostras!$C$40</f>
        <v>8</v>
      </c>
      <c r="D4569" s="16">
        <f>Amostras!$D$40</f>
        <v>6</v>
      </c>
      <c r="E4569" s="16">
        <f>Amostras!$E$40</f>
        <v>9</v>
      </c>
      <c r="F4569" s="16">
        <f>Amostras!$F$40</f>
        <v>8</v>
      </c>
      <c r="G4569" s="16">
        <f>Amostras!$G$40</f>
        <v>9</v>
      </c>
      <c r="H4569" s="16">
        <f>Amostras!$H$40</f>
        <v>6</v>
      </c>
      <c r="I4569" s="16">
        <f>Amostras!$I$40</f>
        <v>0</v>
      </c>
      <c r="J4569" s="40">
        <f>(C4569*C4529)+(D4569*D4529)+(E4569*E4529)+(F4569*F4529)+(G4569*G4529)+(H4569*H4529)+(I4569*I4529)+$J$5</f>
        <v>3.1690196078431292</v>
      </c>
      <c r="K4569" s="19">
        <f>Amostras!$J$40</f>
        <v>1</v>
      </c>
      <c r="L4569" s="2">
        <f t="shared" si="1257"/>
        <v>1</v>
      </c>
      <c r="M4569" s="21">
        <f t="shared" si="1255"/>
        <v>0</v>
      </c>
      <c r="N4569">
        <f t="shared" si="1256"/>
        <v>0</v>
      </c>
      <c r="O4569">
        <f t="shared" si="1249"/>
        <v>0</v>
      </c>
      <c r="P4569">
        <f t="shared" si="1250"/>
        <v>0</v>
      </c>
      <c r="Q4569">
        <f t="shared" si="1251"/>
        <v>0</v>
      </c>
      <c r="R4569">
        <f t="shared" si="1252"/>
        <v>0</v>
      </c>
      <c r="S4569">
        <f t="shared" si="1253"/>
        <v>0</v>
      </c>
      <c r="T4569">
        <f t="shared" si="1254"/>
        <v>0</v>
      </c>
      <c r="U4569" s="1"/>
    </row>
    <row r="4570" spans="2:21" x14ac:dyDescent="0.25">
      <c r="B4570" s="15">
        <v>38</v>
      </c>
      <c r="C4570" s="16">
        <f>Amostras!$C$41</f>
        <v>5</v>
      </c>
      <c r="D4570" s="16">
        <f>Amostras!$D$41</f>
        <v>0</v>
      </c>
      <c r="E4570" s="16">
        <f>Amostras!$E$41</f>
        <v>7</v>
      </c>
      <c r="F4570" s="16">
        <f>Amostras!$F$41</f>
        <v>8</v>
      </c>
      <c r="G4570" s="16">
        <f>Amostras!$G$41</f>
        <v>4</v>
      </c>
      <c r="H4570" s="16">
        <f>Amostras!$H$41</f>
        <v>6</v>
      </c>
      <c r="I4570" s="16">
        <f>Amostras!$I$41</f>
        <v>0</v>
      </c>
      <c r="J4570" s="40">
        <f>(C4570*C4529)+(D4570*D4529)+(E4570*E4529)+(F4570*F4529)+(G4570*G4529)+(H4570*H4529)+(I4570*I4529)+$J$5</f>
        <v>0.84156862745097616</v>
      </c>
      <c r="K4570" s="19">
        <f>Amostras!$J$41</f>
        <v>1</v>
      </c>
      <c r="L4570" s="2">
        <f t="shared" si="1257"/>
        <v>1</v>
      </c>
      <c r="M4570" s="21">
        <f t="shared" si="1255"/>
        <v>0</v>
      </c>
      <c r="N4570">
        <f t="shared" si="1256"/>
        <v>0</v>
      </c>
      <c r="O4570">
        <f t="shared" si="1249"/>
        <v>0</v>
      </c>
      <c r="P4570">
        <f t="shared" si="1250"/>
        <v>0</v>
      </c>
      <c r="Q4570">
        <f t="shared" si="1251"/>
        <v>0</v>
      </c>
      <c r="R4570">
        <f t="shared" si="1252"/>
        <v>0</v>
      </c>
      <c r="S4570">
        <f t="shared" si="1253"/>
        <v>0</v>
      </c>
      <c r="T4570">
        <f t="shared" si="1254"/>
        <v>0</v>
      </c>
      <c r="U4570" s="1"/>
    </row>
    <row r="4571" spans="2:21" x14ac:dyDescent="0.25">
      <c r="B4571" s="15">
        <v>39</v>
      </c>
      <c r="C4571" s="16">
        <f>Amostras!$C$42</f>
        <v>7</v>
      </c>
      <c r="D4571" s="16">
        <f>Amostras!$D$42</f>
        <v>8</v>
      </c>
      <c r="E4571" s="16">
        <f>Amostras!$E$42</f>
        <v>9</v>
      </c>
      <c r="F4571" s="16">
        <f>Amostras!$F$42</f>
        <v>7</v>
      </c>
      <c r="G4571" s="16">
        <f>Amostras!$G$42</f>
        <v>8</v>
      </c>
      <c r="H4571" s="16">
        <f>Amostras!$H$42</f>
        <v>1</v>
      </c>
      <c r="I4571" s="16">
        <f>Amostras!$I$42</f>
        <v>4</v>
      </c>
      <c r="J4571" s="40">
        <f>(C4571*C4529)+(D4571*D4529)+(E4571*E4529)+(F4571*F4529)+(G4571*G4529)+(H4571*H4529)+(I4571*I4529)+$J$5</f>
        <v>2.0745098039215568</v>
      </c>
      <c r="K4571" s="19">
        <f>Amostras!$J$42</f>
        <v>1</v>
      </c>
      <c r="L4571" s="2">
        <f t="shared" si="1257"/>
        <v>1</v>
      </c>
      <c r="M4571" s="21">
        <f t="shared" si="1255"/>
        <v>0</v>
      </c>
      <c r="N4571">
        <f t="shared" si="1256"/>
        <v>0</v>
      </c>
      <c r="O4571">
        <f t="shared" si="1249"/>
        <v>0</v>
      </c>
      <c r="P4571">
        <f t="shared" si="1250"/>
        <v>0</v>
      </c>
      <c r="Q4571">
        <f t="shared" si="1251"/>
        <v>0</v>
      </c>
      <c r="R4571">
        <f t="shared" si="1252"/>
        <v>0</v>
      </c>
      <c r="S4571">
        <f t="shared" si="1253"/>
        <v>0</v>
      </c>
      <c r="T4571">
        <f t="shared" si="1254"/>
        <v>0</v>
      </c>
      <c r="U4571" s="1"/>
    </row>
    <row r="4572" spans="2:21" x14ac:dyDescent="0.25">
      <c r="B4572" s="15">
        <v>40</v>
      </c>
      <c r="C4572" s="16">
        <f>Amostras!$C$43</f>
        <v>9</v>
      </c>
      <c r="D4572" s="16">
        <f>Amostras!$D$43</f>
        <v>7</v>
      </c>
      <c r="E4572" s="16">
        <f>Amostras!$E$43</f>
        <v>2</v>
      </c>
      <c r="F4572" s="16">
        <f>Amostras!$F$43</f>
        <v>9</v>
      </c>
      <c r="G4572" s="16">
        <f>Amostras!$G$43</f>
        <v>2</v>
      </c>
      <c r="H4572" s="16">
        <f>Amostras!$H$43</f>
        <v>5</v>
      </c>
      <c r="I4572" s="16">
        <f>Amostras!$I$43</f>
        <v>9</v>
      </c>
      <c r="J4572" s="40">
        <f>(C4572*C4529)+(D4572*D4529)+(E4572*E4529)+(F4572*F4529)+(G4572*G4529)+(H4572*H4529)+(I4572*I4529)+$J$5</f>
        <v>1.7470588235293985</v>
      </c>
      <c r="K4572" s="19">
        <f>Amostras!$J$43</f>
        <v>1</v>
      </c>
      <c r="L4572" s="2">
        <f t="shared" si="1257"/>
        <v>1</v>
      </c>
      <c r="M4572" s="21">
        <f t="shared" si="1255"/>
        <v>0</v>
      </c>
      <c r="N4572">
        <f t="shared" si="1256"/>
        <v>0</v>
      </c>
      <c r="O4572">
        <f t="shared" si="1249"/>
        <v>0</v>
      </c>
      <c r="P4572">
        <f t="shared" si="1250"/>
        <v>0</v>
      </c>
      <c r="Q4572">
        <f t="shared" si="1251"/>
        <v>0</v>
      </c>
      <c r="R4572">
        <f t="shared" si="1252"/>
        <v>0</v>
      </c>
      <c r="S4572">
        <f t="shared" si="1253"/>
        <v>0</v>
      </c>
      <c r="T4572">
        <f t="shared" si="1254"/>
        <v>0</v>
      </c>
      <c r="U4572" s="1"/>
    </row>
    <row r="4573" spans="2:21" x14ac:dyDescent="0.25">
      <c r="B4573" s="15">
        <v>41</v>
      </c>
      <c r="C4573" s="16">
        <f>Amostras!$C$44</f>
        <v>8</v>
      </c>
      <c r="D4573" s="16">
        <f>Amostras!$D$44</f>
        <v>2</v>
      </c>
      <c r="E4573" s="16">
        <f>Amostras!$E$44</f>
        <v>7</v>
      </c>
      <c r="F4573" s="16">
        <f>Amostras!$F$44</f>
        <v>1</v>
      </c>
      <c r="G4573" s="16">
        <f>Amostras!$G$44</f>
        <v>0</v>
      </c>
      <c r="H4573" s="16">
        <f>Amostras!$H$44</f>
        <v>2</v>
      </c>
      <c r="I4573" s="16">
        <f>Amostras!$I$44</f>
        <v>7</v>
      </c>
      <c r="J4573" s="40">
        <f>(C4573*C4529)+(D4573*D4529)+(E4573*E4529)+(F4573*F4529)+(G4573*G4529)+(H4573*H4529)+(I4573*I4529)+$J$5</f>
        <v>1.138039215686268</v>
      </c>
      <c r="K4573" s="19">
        <f>Amostras!$J$44</f>
        <v>1</v>
      </c>
      <c r="L4573" s="2">
        <f t="shared" si="1257"/>
        <v>1</v>
      </c>
      <c r="M4573" s="21">
        <f t="shared" si="1255"/>
        <v>0</v>
      </c>
      <c r="N4573">
        <f t="shared" si="1256"/>
        <v>0</v>
      </c>
      <c r="O4573">
        <f t="shared" si="1249"/>
        <v>0</v>
      </c>
      <c r="P4573">
        <f t="shared" si="1250"/>
        <v>0</v>
      </c>
      <c r="Q4573">
        <f t="shared" si="1251"/>
        <v>0</v>
      </c>
      <c r="R4573">
        <f t="shared" si="1252"/>
        <v>0</v>
      </c>
      <c r="S4573">
        <f t="shared" si="1253"/>
        <v>0</v>
      </c>
      <c r="T4573">
        <f t="shared" si="1254"/>
        <v>0</v>
      </c>
      <c r="U4573" s="1"/>
    </row>
    <row r="4574" spans="2:21" x14ac:dyDescent="0.25">
      <c r="B4574" s="15">
        <v>42</v>
      </c>
      <c r="C4574" s="16">
        <f>Amostras!$C$45</f>
        <v>8</v>
      </c>
      <c r="D4574" s="16">
        <f>Amostras!$D$45</f>
        <v>1</v>
      </c>
      <c r="E4574" s="16">
        <f>Amostras!$E$45</f>
        <v>3</v>
      </c>
      <c r="F4574" s="16">
        <f>Amostras!$F$45</f>
        <v>3</v>
      </c>
      <c r="G4574" s="16">
        <f>Amostras!$G$45</f>
        <v>8</v>
      </c>
      <c r="H4574" s="16">
        <f>Amostras!$H$45</f>
        <v>0</v>
      </c>
      <c r="I4574" s="16">
        <f>Amostras!$I$45</f>
        <v>4</v>
      </c>
      <c r="J4574" s="40">
        <f>(C4574*C4529)+(D4574*D4529)+(E4574*E4529)+(F4574*F4529)+(G4574*G4529)+(H4574*H4529)+(I4574*I4529)+$J$5</f>
        <v>1.9799999999999986</v>
      </c>
      <c r="K4574" s="19">
        <f>Amostras!$J$45</f>
        <v>1</v>
      </c>
      <c r="L4574" s="2">
        <f t="shared" si="1257"/>
        <v>1</v>
      </c>
      <c r="M4574" s="21">
        <f t="shared" si="1255"/>
        <v>0</v>
      </c>
      <c r="N4574">
        <f t="shared" si="1256"/>
        <v>0</v>
      </c>
      <c r="O4574">
        <f t="shared" si="1249"/>
        <v>0</v>
      </c>
      <c r="P4574">
        <f t="shared" si="1250"/>
        <v>0</v>
      </c>
      <c r="Q4574">
        <f t="shared" si="1251"/>
        <v>0</v>
      </c>
      <c r="R4574">
        <f t="shared" si="1252"/>
        <v>0</v>
      </c>
      <c r="S4574">
        <f t="shared" si="1253"/>
        <v>0</v>
      </c>
      <c r="T4574">
        <f t="shared" si="1254"/>
        <v>0</v>
      </c>
      <c r="U4574" s="1"/>
    </row>
    <row r="4575" spans="2:21" x14ac:dyDescent="0.25">
      <c r="B4575" s="15">
        <v>43</v>
      </c>
      <c r="C4575" s="16">
        <f>Amostras!$C$46</f>
        <v>7</v>
      </c>
      <c r="D4575" s="16">
        <f>Amostras!$D$46</f>
        <v>9</v>
      </c>
      <c r="E4575" s="16">
        <f>Amostras!$E$46</f>
        <v>7</v>
      </c>
      <c r="F4575" s="16">
        <f>Amostras!$F$46</f>
        <v>3</v>
      </c>
      <c r="G4575" s="16">
        <f>Amostras!$G$46</f>
        <v>8</v>
      </c>
      <c r="H4575" s="16">
        <f>Amostras!$H$46</f>
        <v>7</v>
      </c>
      <c r="I4575" s="16">
        <f>Amostras!$I$46</f>
        <v>7</v>
      </c>
      <c r="J4575" s="40">
        <f>(C4575*C4529)+(D4575*D4529)+(E4575*E4529)+(F4575*F4529)+(G4575*G4529)+(H4575*H4529)+(I4575*I4529)+$J$5</f>
        <v>1.6725490196078336</v>
      </c>
      <c r="K4575" s="19">
        <f>Amostras!$J$46</f>
        <v>1</v>
      </c>
      <c r="L4575" s="2">
        <f t="shared" si="1257"/>
        <v>1</v>
      </c>
      <c r="M4575" s="21">
        <f t="shared" si="1255"/>
        <v>0</v>
      </c>
      <c r="N4575">
        <f t="shared" si="1256"/>
        <v>0</v>
      </c>
      <c r="O4575">
        <f t="shared" si="1249"/>
        <v>0</v>
      </c>
      <c r="P4575">
        <f t="shared" si="1250"/>
        <v>0</v>
      </c>
      <c r="Q4575">
        <f t="shared" si="1251"/>
        <v>0</v>
      </c>
      <c r="R4575">
        <f t="shared" si="1252"/>
        <v>0</v>
      </c>
      <c r="S4575">
        <f t="shared" si="1253"/>
        <v>0</v>
      </c>
      <c r="T4575">
        <f t="shared" si="1254"/>
        <v>0</v>
      </c>
      <c r="U4575" s="1"/>
    </row>
    <row r="4576" spans="2:21" x14ac:dyDescent="0.25">
      <c r="B4576" s="15">
        <v>44</v>
      </c>
      <c r="C4576" s="16">
        <f>Amostras!$C$47</f>
        <v>5</v>
      </c>
      <c r="D4576" s="16">
        <f>Amostras!$D$47</f>
        <v>4</v>
      </c>
      <c r="E4576" s="16">
        <f>Amostras!$E$47</f>
        <v>2</v>
      </c>
      <c r="F4576" s="16">
        <f>Amostras!$F$47</f>
        <v>6</v>
      </c>
      <c r="G4576" s="16">
        <f>Amostras!$G$47</f>
        <v>9</v>
      </c>
      <c r="H4576" s="16">
        <f>Amostras!$H$47</f>
        <v>1</v>
      </c>
      <c r="I4576" s="16">
        <f>Amostras!$I$47</f>
        <v>6</v>
      </c>
      <c r="J4576" s="40">
        <f>(C4576*C4529)+(D4576*D4529)+(E4576*E4529)+(F4576*F4529)+(G4576*G4529)+(H4576*H4529)+(I4576*I4529)+$J$5</f>
        <v>0.38666666666666227</v>
      </c>
      <c r="K4576" s="19">
        <f>Amostras!$J$47</f>
        <v>1</v>
      </c>
      <c r="L4576" s="2">
        <f t="shared" si="1257"/>
        <v>1</v>
      </c>
      <c r="M4576" s="21">
        <f t="shared" si="1255"/>
        <v>0</v>
      </c>
      <c r="N4576">
        <f t="shared" si="1256"/>
        <v>0</v>
      </c>
      <c r="O4576">
        <f t="shared" si="1249"/>
        <v>0</v>
      </c>
      <c r="P4576">
        <f t="shared" si="1250"/>
        <v>0</v>
      </c>
      <c r="Q4576">
        <f t="shared" si="1251"/>
        <v>0</v>
      </c>
      <c r="R4576">
        <f t="shared" si="1252"/>
        <v>0</v>
      </c>
      <c r="S4576">
        <f t="shared" si="1253"/>
        <v>0</v>
      </c>
      <c r="T4576">
        <f t="shared" si="1254"/>
        <v>0</v>
      </c>
      <c r="U4576" s="1"/>
    </row>
    <row r="4577" spans="2:21" x14ac:dyDescent="0.25">
      <c r="B4577" s="15">
        <v>45</v>
      </c>
      <c r="C4577" s="16">
        <f>Amostras!$C$48</f>
        <v>9</v>
      </c>
      <c r="D4577" s="16">
        <f>Amostras!$D$48</f>
        <v>1</v>
      </c>
      <c r="E4577" s="16">
        <f>Amostras!$E$48</f>
        <v>5</v>
      </c>
      <c r="F4577" s="16">
        <f>Amostras!$F$48</f>
        <v>3</v>
      </c>
      <c r="G4577" s="16">
        <f>Amostras!$G$48</f>
        <v>4</v>
      </c>
      <c r="H4577" s="16">
        <f>Amostras!$H$48</f>
        <v>7</v>
      </c>
      <c r="I4577" s="16">
        <f>Amostras!$I$48</f>
        <v>3</v>
      </c>
      <c r="J4577" s="40">
        <f>(C4577*C4529)+(D4577*D4529)+(E4577*E4529)+(F4577*F4529)+(G4577*G4529)+(H4577*H4529)+(I4577*I4529)+$J$5</f>
        <v>2.455294117647056</v>
      </c>
      <c r="K4577" s="19">
        <f>Amostras!$J$48</f>
        <v>1</v>
      </c>
      <c r="L4577" s="2">
        <f t="shared" si="1257"/>
        <v>1</v>
      </c>
      <c r="M4577" s="21">
        <f t="shared" si="1255"/>
        <v>0</v>
      </c>
      <c r="N4577">
        <f t="shared" si="1256"/>
        <v>0</v>
      </c>
      <c r="O4577">
        <f t="shared" si="1249"/>
        <v>0</v>
      </c>
      <c r="P4577">
        <f t="shared" si="1250"/>
        <v>0</v>
      </c>
      <c r="Q4577">
        <f t="shared" si="1251"/>
        <v>0</v>
      </c>
      <c r="R4577">
        <f t="shared" si="1252"/>
        <v>0</v>
      </c>
      <c r="S4577">
        <f t="shared" si="1253"/>
        <v>0</v>
      </c>
      <c r="T4577">
        <f t="shared" si="1254"/>
        <v>0</v>
      </c>
      <c r="U4577" s="1"/>
    </row>
    <row r="4578" spans="2:21" x14ac:dyDescent="0.25">
      <c r="B4578" s="15">
        <v>46</v>
      </c>
      <c r="C4578" s="16">
        <f>Amostras!$C$49</f>
        <v>5</v>
      </c>
      <c r="D4578" s="16">
        <f>Amostras!$D$49</f>
        <v>8</v>
      </c>
      <c r="E4578" s="16">
        <f>Amostras!$E$49</f>
        <v>5</v>
      </c>
      <c r="F4578" s="16">
        <f>Amostras!$F$49</f>
        <v>0</v>
      </c>
      <c r="G4578" s="16">
        <f>Amostras!$G$49</f>
        <v>2</v>
      </c>
      <c r="H4578" s="16">
        <f>Amostras!$H$49</f>
        <v>7</v>
      </c>
      <c r="I4578" s="16">
        <f>Amostras!$I$49</f>
        <v>1</v>
      </c>
      <c r="J4578" s="40">
        <f>(C4578*C4529)+(D4578*D4529)+(E4578*E4529)+(F4578*F4529)+(G4578*G4529)+(H4578*H4529)+(I4578*I4529)+$J$5</f>
        <v>0.34352941176469898</v>
      </c>
      <c r="K4578" s="19">
        <f>Amostras!$J$49</f>
        <v>1</v>
      </c>
      <c r="L4578" s="2">
        <f t="shared" si="1257"/>
        <v>1</v>
      </c>
      <c r="M4578" s="21">
        <f t="shared" si="1255"/>
        <v>0</v>
      </c>
      <c r="N4578">
        <f t="shared" si="1256"/>
        <v>0</v>
      </c>
      <c r="O4578">
        <f t="shared" si="1249"/>
        <v>0</v>
      </c>
      <c r="P4578">
        <f t="shared" si="1250"/>
        <v>0</v>
      </c>
      <c r="Q4578">
        <f t="shared" si="1251"/>
        <v>0</v>
      </c>
      <c r="R4578">
        <f t="shared" si="1252"/>
        <v>0</v>
      </c>
      <c r="S4578">
        <f t="shared" si="1253"/>
        <v>0</v>
      </c>
      <c r="T4578">
        <f t="shared" si="1254"/>
        <v>0</v>
      </c>
      <c r="U4578" s="1"/>
    </row>
    <row r="4579" spans="2:21" x14ac:dyDescent="0.25">
      <c r="B4579" s="15">
        <v>47</v>
      </c>
      <c r="C4579" s="16">
        <f>Amostras!$C$50</f>
        <v>8</v>
      </c>
      <c r="D4579" s="16">
        <f>Amostras!$D$50</f>
        <v>3</v>
      </c>
      <c r="E4579" s="16">
        <f>Amostras!$E$50</f>
        <v>4</v>
      </c>
      <c r="F4579" s="16">
        <f>Amostras!$F$50</f>
        <v>4</v>
      </c>
      <c r="G4579" s="16">
        <f>Amostras!$G$50</f>
        <v>8</v>
      </c>
      <c r="H4579" s="16">
        <f>Amostras!$H$50</f>
        <v>6</v>
      </c>
      <c r="I4579" s="16">
        <f>Amostras!$I$50</f>
        <v>0</v>
      </c>
      <c r="J4579" s="40">
        <f>(C4579*C4529)+(D4579*D4529)+(E4579*E4529)+(F4579*F4529)+(G4579*G4529)+(H4579*H4529)+(I4579*I4529)+$J$5</f>
        <v>2.5898039215686248</v>
      </c>
      <c r="K4579" s="19">
        <f>Amostras!$J$50</f>
        <v>1</v>
      </c>
      <c r="L4579" s="2">
        <f t="shared" si="1257"/>
        <v>1</v>
      </c>
      <c r="M4579" s="21">
        <f t="shared" si="1255"/>
        <v>0</v>
      </c>
      <c r="N4579">
        <f t="shared" si="1256"/>
        <v>0</v>
      </c>
      <c r="O4579">
        <f t="shared" si="1249"/>
        <v>0</v>
      </c>
      <c r="P4579">
        <f t="shared" si="1250"/>
        <v>0</v>
      </c>
      <c r="Q4579">
        <f t="shared" si="1251"/>
        <v>0</v>
      </c>
      <c r="R4579">
        <f t="shared" si="1252"/>
        <v>0</v>
      </c>
      <c r="S4579">
        <f t="shared" si="1253"/>
        <v>0</v>
      </c>
      <c r="T4579">
        <f t="shared" si="1254"/>
        <v>0</v>
      </c>
      <c r="U4579" s="1"/>
    </row>
    <row r="4580" spans="2:21" x14ac:dyDescent="0.25">
      <c r="B4580" s="15">
        <v>48</v>
      </c>
      <c r="C4580" s="16">
        <f>Amostras!$C$51</f>
        <v>6</v>
      </c>
      <c r="D4580" s="16">
        <f>Amostras!$D$51</f>
        <v>0</v>
      </c>
      <c r="E4580" s="16">
        <f>Amostras!$E$51</f>
        <v>3</v>
      </c>
      <c r="F4580" s="16">
        <f>Amostras!$F$51</f>
        <v>8</v>
      </c>
      <c r="G4580" s="16">
        <f>Amostras!$G$51</f>
        <v>8</v>
      </c>
      <c r="H4580" s="16">
        <f>Amostras!$H$51</f>
        <v>5</v>
      </c>
      <c r="I4580" s="16">
        <f>Amostras!$I$51</f>
        <v>0</v>
      </c>
      <c r="J4580" s="40">
        <f>(C4580*C4529)+(D4580*D4529)+(E4580*E4529)+(F4580*F4529)+(G4580*G4529)+(H4580*H4529)+(I4580*I4529)+$J$5</f>
        <v>1.50941176470588</v>
      </c>
      <c r="K4580" s="19">
        <f>Amostras!$J$51</f>
        <v>1</v>
      </c>
      <c r="L4580" s="2">
        <f t="shared" si="1257"/>
        <v>1</v>
      </c>
      <c r="M4580" s="21">
        <f t="shared" si="1255"/>
        <v>0</v>
      </c>
      <c r="N4580">
        <f t="shared" si="1256"/>
        <v>0</v>
      </c>
      <c r="O4580">
        <f t="shared" si="1249"/>
        <v>0</v>
      </c>
      <c r="P4580">
        <f t="shared" si="1250"/>
        <v>0</v>
      </c>
      <c r="Q4580">
        <f t="shared" si="1251"/>
        <v>0</v>
      </c>
      <c r="R4580">
        <f t="shared" si="1252"/>
        <v>0</v>
      </c>
      <c r="S4580">
        <f t="shared" si="1253"/>
        <v>0</v>
      </c>
      <c r="T4580">
        <f t="shared" si="1254"/>
        <v>0</v>
      </c>
      <c r="U4580" s="1"/>
    </row>
    <row r="4581" spans="2:21" x14ac:dyDescent="0.25">
      <c r="B4581" s="15">
        <v>49</v>
      </c>
      <c r="C4581" s="16">
        <f>Amostras!$C$52</f>
        <v>6</v>
      </c>
      <c r="D4581" s="16">
        <f>Amostras!$D$52</f>
        <v>1</v>
      </c>
      <c r="E4581" s="16">
        <f>Amostras!$E$52</f>
        <v>4</v>
      </c>
      <c r="F4581" s="16">
        <f>Amostras!$F$52</f>
        <v>6</v>
      </c>
      <c r="G4581" s="16">
        <f>Amostras!$G$52</f>
        <v>7</v>
      </c>
      <c r="H4581" s="16">
        <f>Amostras!$H$52</f>
        <v>4</v>
      </c>
      <c r="I4581" s="16">
        <f>Amostras!$I$52</f>
        <v>9</v>
      </c>
      <c r="J4581" s="40">
        <f>(C4581*C4529)+(D4581*D4529)+(E4581*E4529)+(F4581*F4529)+(G4581*G4529)+(H4581*H4529)+(I4581*I4529)+$J$5</f>
        <v>0.56156862745097591</v>
      </c>
      <c r="K4581" s="19">
        <f>Amostras!$J$52</f>
        <v>1</v>
      </c>
      <c r="L4581" s="2">
        <f t="shared" si="1257"/>
        <v>1</v>
      </c>
      <c r="M4581" s="21">
        <f t="shared" si="1255"/>
        <v>0</v>
      </c>
      <c r="N4581">
        <f t="shared" si="1256"/>
        <v>0</v>
      </c>
      <c r="O4581">
        <f t="shared" si="1249"/>
        <v>0</v>
      </c>
      <c r="P4581">
        <f t="shared" si="1250"/>
        <v>0</v>
      </c>
      <c r="Q4581">
        <f t="shared" si="1251"/>
        <v>0</v>
      </c>
      <c r="R4581">
        <f t="shared" si="1252"/>
        <v>0</v>
      </c>
      <c r="S4581">
        <f t="shared" si="1253"/>
        <v>0</v>
      </c>
      <c r="T4581">
        <f t="shared" si="1254"/>
        <v>0</v>
      </c>
      <c r="U4581" s="1"/>
    </row>
    <row r="4582" spans="2:21" x14ac:dyDescent="0.25">
      <c r="B4582" s="15">
        <v>50</v>
      </c>
      <c r="C4582" s="16">
        <f>Amostras!$C$53</f>
        <v>6</v>
      </c>
      <c r="D4582" s="16">
        <f>Amostras!$D$53</f>
        <v>9</v>
      </c>
      <c r="E4582" s="16">
        <f>Amostras!$E$53</f>
        <v>0</v>
      </c>
      <c r="F4582" s="16">
        <f>Amostras!$F$53</f>
        <v>9</v>
      </c>
      <c r="G4582" s="16">
        <f>Amostras!$G$53</f>
        <v>4</v>
      </c>
      <c r="H4582" s="16">
        <f>Amostras!$H$53</f>
        <v>9</v>
      </c>
      <c r="I4582" s="16">
        <f>Amostras!$I$53</f>
        <v>7</v>
      </c>
      <c r="J4582" s="40">
        <f>(C4582*C4529)+(D4582*D4529)+(E4582*E4529)+(F4582*F4529)+(G4582*G4529)+(H4582*H4529)+(I4582*I4529)+$J$5</f>
        <v>0.51725490196077217</v>
      </c>
      <c r="K4582" s="19">
        <f>Amostras!$J$53</f>
        <v>1</v>
      </c>
      <c r="L4582" s="2">
        <f t="shared" si="1257"/>
        <v>1</v>
      </c>
      <c r="M4582" s="21">
        <f t="shared" si="1255"/>
        <v>0</v>
      </c>
      <c r="N4582">
        <f t="shared" si="1256"/>
        <v>0</v>
      </c>
      <c r="O4582">
        <f t="shared" si="1249"/>
        <v>0</v>
      </c>
      <c r="P4582">
        <f t="shared" si="1250"/>
        <v>0</v>
      </c>
      <c r="Q4582">
        <f t="shared" si="1251"/>
        <v>0</v>
      </c>
      <c r="R4582">
        <f t="shared" si="1252"/>
        <v>0</v>
      </c>
      <c r="S4582">
        <f t="shared" si="1253"/>
        <v>0</v>
      </c>
      <c r="T4582">
        <f t="shared" si="1254"/>
        <v>0</v>
      </c>
      <c r="U4582" s="1"/>
    </row>
    <row r="4583" spans="2:21" x14ac:dyDescent="0.25">
      <c r="B4583" s="45" t="s">
        <v>37</v>
      </c>
      <c r="C4583" s="45"/>
      <c r="D4583" s="45"/>
      <c r="E4583" s="45"/>
      <c r="F4583" s="45"/>
      <c r="G4583" s="45"/>
      <c r="H4583" s="45"/>
      <c r="I4583" s="45"/>
      <c r="J4583" s="45"/>
      <c r="K4583" s="45"/>
      <c r="L4583" s="45"/>
      <c r="M4583" s="46"/>
      <c r="N4583" s="22">
        <f>AVERAGE(N4532:N4582)</f>
        <v>0</v>
      </c>
      <c r="O4583" s="22">
        <f t="shared" ref="O4583:T4583" si="1258">AVERAGE(O4532:O4582)</f>
        <v>3.9215686274509786E-4</v>
      </c>
      <c r="P4583" s="22">
        <f t="shared" si="1258"/>
        <v>3.1372549019607842E-3</v>
      </c>
      <c r="Q4583" s="22">
        <f t="shared" si="1258"/>
        <v>-3.9215686274509813E-4</v>
      </c>
      <c r="R4583" s="22">
        <f t="shared" si="1258"/>
        <v>-7.8431372549019572E-4</v>
      </c>
      <c r="S4583" s="22">
        <f t="shared" si="1258"/>
        <v>1.176470588235294E-3</v>
      </c>
      <c r="T4583" s="22">
        <f t="shared" si="1258"/>
        <v>1.9607843137254902E-3</v>
      </c>
      <c r="U4583" s="1"/>
    </row>
    <row r="4586" spans="2:21" x14ac:dyDescent="0.25">
      <c r="B4586" s="44" t="s">
        <v>17</v>
      </c>
      <c r="C4586" s="11" t="s">
        <v>8</v>
      </c>
      <c r="D4586" s="11" t="s">
        <v>9</v>
      </c>
      <c r="E4586" s="11" t="s">
        <v>10</v>
      </c>
      <c r="F4586" s="11" t="s">
        <v>11</v>
      </c>
      <c r="G4586" s="11" t="s">
        <v>12</v>
      </c>
      <c r="H4586" s="11" t="s">
        <v>13</v>
      </c>
      <c r="I4586" s="11" t="s">
        <v>14</v>
      </c>
      <c r="J4586" s="12" t="s">
        <v>15</v>
      </c>
      <c r="K4586" s="39" t="s">
        <v>38</v>
      </c>
      <c r="L4586" s="20">
        <v>79</v>
      </c>
    </row>
    <row r="4587" spans="2:21" x14ac:dyDescent="0.25">
      <c r="B4587" s="44"/>
      <c r="C4587" s="23">
        <f>N4583+C4529</f>
        <v>0.5333333333333331</v>
      </c>
      <c r="D4587" s="23">
        <f t="shared" ref="D4587" si="1259">O4583+D4529</f>
        <v>1.7647058823528541E-2</v>
      </c>
      <c r="E4587" s="23">
        <f t="shared" ref="E4587" si="1260">P4583+E4529</f>
        <v>6.5098039215686035E-2</v>
      </c>
      <c r="F4587" s="23">
        <f t="shared" ref="F4587" si="1261">Q4583+F4529</f>
        <v>2.9019607843136685E-2</v>
      </c>
      <c r="G4587" s="23">
        <f t="shared" ref="G4587" si="1262">R4583+G4529</f>
        <v>9.9215686274510245E-2</v>
      </c>
      <c r="H4587" s="23">
        <f t="shared" ref="H4587" si="1263">S4583+H4529</f>
        <v>1.8823529411764874E-2</v>
      </c>
      <c r="I4587" s="23">
        <f t="shared" ref="I4587" si="1264">T4583+I4529</f>
        <v>-9.2549019607843203E-2</v>
      </c>
      <c r="J4587" s="13">
        <f>$J$5</f>
        <v>-3</v>
      </c>
    </row>
    <row r="4589" spans="2:21" x14ac:dyDescent="0.25">
      <c r="B4589" s="15" t="s">
        <v>21</v>
      </c>
      <c r="C4589" s="15" t="s">
        <v>1</v>
      </c>
      <c r="D4589" s="15" t="s">
        <v>2</v>
      </c>
      <c r="E4589" s="15" t="s">
        <v>3</v>
      </c>
      <c r="F4589" s="15" t="s">
        <v>4</v>
      </c>
      <c r="G4589" s="15" t="s">
        <v>5</v>
      </c>
      <c r="H4589" s="15" t="s">
        <v>6</v>
      </c>
      <c r="I4589" s="15" t="s">
        <v>7</v>
      </c>
      <c r="J4589" s="18" t="s">
        <v>23</v>
      </c>
      <c r="K4589" s="17" t="s">
        <v>22</v>
      </c>
      <c r="L4589" s="5" t="s">
        <v>36</v>
      </c>
      <c r="M4589" s="20" t="s">
        <v>24</v>
      </c>
      <c r="N4589" s="5" t="s">
        <v>25</v>
      </c>
      <c r="O4589" s="5" t="s">
        <v>26</v>
      </c>
      <c r="P4589" s="5" t="s">
        <v>27</v>
      </c>
      <c r="Q4589" s="5" t="s">
        <v>28</v>
      </c>
      <c r="R4589" s="5" t="s">
        <v>29</v>
      </c>
      <c r="S4589" s="5" t="s">
        <v>30</v>
      </c>
      <c r="T4589" s="5" t="s">
        <v>31</v>
      </c>
      <c r="U4589" s="1"/>
    </row>
    <row r="4590" spans="2:21" x14ac:dyDescent="0.25">
      <c r="B4590" s="15" t="s">
        <v>0</v>
      </c>
      <c r="C4590" s="16">
        <f>Amostras!$C$3</f>
        <v>4</v>
      </c>
      <c r="D4590" s="16">
        <f>Amostras!$D$3</f>
        <v>9</v>
      </c>
      <c r="E4590" s="16">
        <f>Amostras!$E$3</f>
        <v>9</v>
      </c>
      <c r="F4590" s="16">
        <f>Amostras!$F$3</f>
        <v>4</v>
      </c>
      <c r="G4590" s="16">
        <f>Amostras!$G$3</f>
        <v>7</v>
      </c>
      <c r="H4590" s="16">
        <f>Amostras!$H$3</f>
        <v>9</v>
      </c>
      <c r="I4590" s="16">
        <f>Amostras!$I$3</f>
        <v>9</v>
      </c>
      <c r="J4590" s="40">
        <f>(C4590*C4587)+(D4590*D4587)+(E4590*E4587)+(F4590*F4587)+(G4590*G4587)+(H4590*H4587)+(I4590*I4587)+$J$5</f>
        <v>2.5098039215677215E-2</v>
      </c>
      <c r="K4590" s="19">
        <f>Amostras!$J$3</f>
        <v>1</v>
      </c>
      <c r="L4590" s="2">
        <f>IF(J4590&gt;=0,1,-1)</f>
        <v>1</v>
      </c>
      <c r="M4590" s="21">
        <f>K4590-L4590</f>
        <v>0</v>
      </c>
      <c r="N4590">
        <f>$E$2*$M4590*C4590</f>
        <v>0</v>
      </c>
      <c r="O4590">
        <f t="shared" ref="O4590:O4640" si="1265">$E$2*$M4590*D4590</f>
        <v>0</v>
      </c>
      <c r="P4590">
        <f t="shared" ref="P4590:P4640" si="1266">$E$2*$M4590*E4590</f>
        <v>0</v>
      </c>
      <c r="Q4590">
        <f t="shared" ref="Q4590:Q4640" si="1267">$E$2*$M4590*F4590</f>
        <v>0</v>
      </c>
      <c r="R4590">
        <f t="shared" ref="R4590:R4640" si="1268">$E$2*$M4590*G4590</f>
        <v>0</v>
      </c>
      <c r="S4590">
        <f t="shared" ref="S4590:S4640" si="1269">$E$2*$M4590*H4590</f>
        <v>0</v>
      </c>
      <c r="T4590">
        <f t="shared" ref="T4590:T4640" si="1270">$E$2*$M4590*I4590</f>
        <v>0</v>
      </c>
      <c r="U4590" s="1"/>
    </row>
    <row r="4591" spans="2:21" x14ac:dyDescent="0.25">
      <c r="B4591" s="15">
        <v>1</v>
      </c>
      <c r="C4591" s="16">
        <f>Amostras!$C$4</f>
        <v>2</v>
      </c>
      <c r="D4591" s="16">
        <f>Amostras!$D$4</f>
        <v>0</v>
      </c>
      <c r="E4591" s="16">
        <f>Amostras!$E$4</f>
        <v>6</v>
      </c>
      <c r="F4591" s="16">
        <f>Amostras!$F$4</f>
        <v>3</v>
      </c>
      <c r="G4591" s="16">
        <f>Amostras!$G$4</f>
        <v>2</v>
      </c>
      <c r="H4591" s="16">
        <f>Amostras!$H$4</f>
        <v>1</v>
      </c>
      <c r="I4591" s="16">
        <f>Amostras!$I$4</f>
        <v>7</v>
      </c>
      <c r="J4591" s="40">
        <f>(C4591*C4587)+(D4591*D4587)+(E4591*E4587)+(F4591*F4587)+(G4591*G4587)+(H4591*H4587)+(I4591*I4587)+$J$5</f>
        <v>-1.8862745098039246</v>
      </c>
      <c r="K4591" s="19">
        <f>Amostras!$J$4</f>
        <v>-1</v>
      </c>
      <c r="L4591" s="2">
        <f>IF(J4591&gt;=0,1,-1)</f>
        <v>-1</v>
      </c>
      <c r="M4591" s="21">
        <f t="shared" ref="M4591:M4640" si="1271">K4591-L4591</f>
        <v>0</v>
      </c>
      <c r="N4591">
        <f t="shared" ref="N4591:N4640" si="1272">$E$2*$M4591*C4591</f>
        <v>0</v>
      </c>
      <c r="O4591">
        <f t="shared" si="1265"/>
        <v>0</v>
      </c>
      <c r="P4591">
        <f t="shared" si="1266"/>
        <v>0</v>
      </c>
      <c r="Q4591">
        <f t="shared" si="1267"/>
        <v>0</v>
      </c>
      <c r="R4591">
        <f t="shared" si="1268"/>
        <v>0</v>
      </c>
      <c r="S4591">
        <f t="shared" si="1269"/>
        <v>0</v>
      </c>
      <c r="T4591">
        <f t="shared" si="1270"/>
        <v>0</v>
      </c>
      <c r="U4591" s="1"/>
    </row>
    <row r="4592" spans="2:21" x14ac:dyDescent="0.25">
      <c r="B4592" s="15">
        <v>2</v>
      </c>
      <c r="C4592" s="16">
        <f>Amostras!$C$5</f>
        <v>3</v>
      </c>
      <c r="D4592" s="16">
        <f>Amostras!$D$5</f>
        <v>9</v>
      </c>
      <c r="E4592" s="16">
        <f>Amostras!$E$5</f>
        <v>1</v>
      </c>
      <c r="F4592" s="16">
        <f>Amostras!$F$5</f>
        <v>9</v>
      </c>
      <c r="G4592" s="16">
        <f>Amostras!$G$5</f>
        <v>8</v>
      </c>
      <c r="H4592" s="16">
        <f>Amostras!$H$5</f>
        <v>7</v>
      </c>
      <c r="I4592" s="16">
        <f>Amostras!$I$5</f>
        <v>7</v>
      </c>
      <c r="J4592" s="40">
        <f>(C4592*C4587)+(D4592*D4587)+(E4592*E4587)+(F4592*F4587)+(G4592*G4587)+(H4592*H4587)+(I4592*I4587)+$J$5</f>
        <v>-0.63725490196079448</v>
      </c>
      <c r="K4592" s="19">
        <f>Amostras!$J$5</f>
        <v>-1</v>
      </c>
      <c r="L4592" s="2">
        <f t="shared" ref="L4592:L4640" si="1273">IF(J4592&gt;=0,1,-1)</f>
        <v>-1</v>
      </c>
      <c r="M4592" s="21">
        <f t="shared" si="1271"/>
        <v>0</v>
      </c>
      <c r="N4592">
        <f t="shared" si="1272"/>
        <v>0</v>
      </c>
      <c r="O4592">
        <f t="shared" si="1265"/>
        <v>0</v>
      </c>
      <c r="P4592">
        <f t="shared" si="1266"/>
        <v>0</v>
      </c>
      <c r="Q4592">
        <f t="shared" si="1267"/>
        <v>0</v>
      </c>
      <c r="R4592">
        <f t="shared" si="1268"/>
        <v>0</v>
      </c>
      <c r="S4592">
        <f t="shared" si="1269"/>
        <v>0</v>
      </c>
      <c r="T4592">
        <f t="shared" si="1270"/>
        <v>0</v>
      </c>
      <c r="U4592" s="1"/>
    </row>
    <row r="4593" spans="2:21" x14ac:dyDescent="0.25">
      <c r="B4593" s="15">
        <v>3</v>
      </c>
      <c r="C4593" s="16">
        <f>Amostras!$C$6</f>
        <v>3</v>
      </c>
      <c r="D4593" s="16">
        <f>Amostras!$D$6</f>
        <v>2</v>
      </c>
      <c r="E4593" s="16">
        <f>Amostras!$E$6</f>
        <v>6</v>
      </c>
      <c r="F4593" s="16">
        <f>Amostras!$F$6</f>
        <v>5</v>
      </c>
      <c r="G4593" s="16">
        <f>Amostras!$G$6</f>
        <v>4</v>
      </c>
      <c r="H4593" s="16">
        <f>Amostras!$H$6</f>
        <v>1</v>
      </c>
      <c r="I4593" s="16">
        <f>Amostras!$I$6</f>
        <v>7</v>
      </c>
      <c r="J4593" s="40">
        <f>(C4593*C4587)+(D4593*D4587)+(E4593*E4587)+(F4593*F4587)+(G4593*G4587)+(H4593*H4587)+(I4593*I4587)+$J$5</f>
        <v>-1.0611764705882405</v>
      </c>
      <c r="K4593" s="19">
        <f>Amostras!$J$6</f>
        <v>-1</v>
      </c>
      <c r="L4593" s="2">
        <f t="shared" si="1273"/>
        <v>-1</v>
      </c>
      <c r="M4593" s="21">
        <f t="shared" si="1271"/>
        <v>0</v>
      </c>
      <c r="N4593">
        <f t="shared" si="1272"/>
        <v>0</v>
      </c>
      <c r="O4593">
        <f t="shared" si="1265"/>
        <v>0</v>
      </c>
      <c r="P4593">
        <f t="shared" si="1266"/>
        <v>0</v>
      </c>
      <c r="Q4593">
        <f t="shared" si="1267"/>
        <v>0</v>
      </c>
      <c r="R4593">
        <f t="shared" si="1268"/>
        <v>0</v>
      </c>
      <c r="S4593">
        <f t="shared" si="1269"/>
        <v>0</v>
      </c>
      <c r="T4593">
        <f t="shared" si="1270"/>
        <v>0</v>
      </c>
      <c r="U4593" s="1"/>
    </row>
    <row r="4594" spans="2:21" x14ac:dyDescent="0.25">
      <c r="B4594" s="15">
        <v>4</v>
      </c>
      <c r="C4594" s="16">
        <f>Amostras!$C$7</f>
        <v>2</v>
      </c>
      <c r="D4594" s="16">
        <f>Amostras!$D$7</f>
        <v>2</v>
      </c>
      <c r="E4594" s="16">
        <f>Amostras!$E$7</f>
        <v>4</v>
      </c>
      <c r="F4594" s="16">
        <f>Amostras!$F$7</f>
        <v>9</v>
      </c>
      <c r="G4594" s="16">
        <f>Amostras!$G$7</f>
        <v>3</v>
      </c>
      <c r="H4594" s="16">
        <f>Amostras!$H$7</f>
        <v>6</v>
      </c>
      <c r="I4594" s="16">
        <f>Amostras!$I$7</f>
        <v>8</v>
      </c>
      <c r="J4594" s="40">
        <f>(C4594*C4587)+(D4594*D4587)+(E4594*E4587)+(F4594*F4587)+(G4594*G4587)+(H4594*H4587)+(I4594*I4587)+$J$5</f>
        <v>-1.7062745098039278</v>
      </c>
      <c r="K4594" s="19">
        <f>Amostras!$J$7</f>
        <v>-1</v>
      </c>
      <c r="L4594" s="2">
        <f t="shared" si="1273"/>
        <v>-1</v>
      </c>
      <c r="M4594" s="21">
        <f t="shared" si="1271"/>
        <v>0</v>
      </c>
      <c r="N4594">
        <f t="shared" si="1272"/>
        <v>0</v>
      </c>
      <c r="O4594">
        <f t="shared" si="1265"/>
        <v>0</v>
      </c>
      <c r="P4594">
        <f t="shared" si="1266"/>
        <v>0</v>
      </c>
      <c r="Q4594">
        <f t="shared" si="1267"/>
        <v>0</v>
      </c>
      <c r="R4594">
        <f t="shared" si="1268"/>
        <v>0</v>
      </c>
      <c r="S4594">
        <f t="shared" si="1269"/>
        <v>0</v>
      </c>
      <c r="T4594">
        <f t="shared" si="1270"/>
        <v>0</v>
      </c>
      <c r="U4594" s="1"/>
    </row>
    <row r="4595" spans="2:21" x14ac:dyDescent="0.25">
      <c r="B4595" s="15">
        <v>5</v>
      </c>
      <c r="C4595" s="16">
        <f>Amostras!$C$8</f>
        <v>1</v>
      </c>
      <c r="D4595" s="16">
        <f>Amostras!$D$8</f>
        <v>9</v>
      </c>
      <c r="E4595" s="16">
        <f>Amostras!$E$8</f>
        <v>2</v>
      </c>
      <c r="F4595" s="16">
        <f>Amostras!$F$8</f>
        <v>6</v>
      </c>
      <c r="G4595" s="16">
        <f>Amostras!$G$8</f>
        <v>2</v>
      </c>
      <c r="H4595" s="16">
        <f>Amostras!$H$8</f>
        <v>9</v>
      </c>
      <c r="I4595" s="16">
        <f>Amostras!$I$8</f>
        <v>4</v>
      </c>
      <c r="J4595" s="40">
        <f>(C4595*C4587)+(D4595*D4587)+(E4595*E4587)+(F4595*F4587)+(G4595*G4587)+(H4595*H4587)+(I4595*I4587)+$J$5</f>
        <v>-2.0058823529411862</v>
      </c>
      <c r="K4595" s="19">
        <f>Amostras!$J$8</f>
        <v>-1</v>
      </c>
      <c r="L4595" s="2">
        <f t="shared" si="1273"/>
        <v>-1</v>
      </c>
      <c r="M4595" s="21">
        <f t="shared" si="1271"/>
        <v>0</v>
      </c>
      <c r="N4595">
        <f t="shared" si="1272"/>
        <v>0</v>
      </c>
      <c r="O4595">
        <f t="shared" si="1265"/>
        <v>0</v>
      </c>
      <c r="P4595">
        <f t="shared" si="1266"/>
        <v>0</v>
      </c>
      <c r="Q4595">
        <f t="shared" si="1267"/>
        <v>0</v>
      </c>
      <c r="R4595">
        <f t="shared" si="1268"/>
        <v>0</v>
      </c>
      <c r="S4595">
        <f t="shared" si="1269"/>
        <v>0</v>
      </c>
      <c r="T4595">
        <f t="shared" si="1270"/>
        <v>0</v>
      </c>
      <c r="U4595" s="1"/>
    </row>
    <row r="4596" spans="2:21" x14ac:dyDescent="0.25">
      <c r="B4596" s="15">
        <v>6</v>
      </c>
      <c r="C4596" s="16">
        <f>Amostras!$C$9</f>
        <v>4</v>
      </c>
      <c r="D4596" s="16">
        <f>Amostras!$D$9</f>
        <v>8</v>
      </c>
      <c r="E4596" s="16">
        <f>Amostras!$E$9</f>
        <v>1</v>
      </c>
      <c r="F4596" s="16">
        <f>Amostras!$F$9</f>
        <v>5</v>
      </c>
      <c r="G4596" s="16">
        <f>Amostras!$G$9</f>
        <v>9</v>
      </c>
      <c r="H4596" s="16">
        <f>Amostras!$H$9</f>
        <v>6</v>
      </c>
      <c r="I4596" s="16">
        <f>Amostras!$I$9</f>
        <v>4</v>
      </c>
      <c r="J4596" s="40">
        <f>(C4596*C4587)+(D4596*D4587)+(E4596*E4587)+(F4596*F4587)+(G4596*G4587)+(H4596*H4587)+(I4596*I4587)+$J$5</f>
        <v>0.12039215686273907</v>
      </c>
      <c r="K4596" s="19">
        <f>Amostras!$J$9</f>
        <v>-1</v>
      </c>
      <c r="L4596" s="2">
        <f t="shared" si="1273"/>
        <v>1</v>
      </c>
      <c r="M4596" s="21">
        <f t="shared" si="1271"/>
        <v>-2</v>
      </c>
      <c r="N4596">
        <f t="shared" si="1272"/>
        <v>-0.08</v>
      </c>
      <c r="O4596">
        <f t="shared" si="1265"/>
        <v>-0.16</v>
      </c>
      <c r="P4596">
        <f t="shared" si="1266"/>
        <v>-0.02</v>
      </c>
      <c r="Q4596">
        <f t="shared" si="1267"/>
        <v>-0.1</v>
      </c>
      <c r="R4596">
        <f t="shared" si="1268"/>
        <v>-0.18</v>
      </c>
      <c r="S4596">
        <f t="shared" si="1269"/>
        <v>-0.12</v>
      </c>
      <c r="T4596">
        <f t="shared" si="1270"/>
        <v>-0.08</v>
      </c>
      <c r="U4596" s="1"/>
    </row>
    <row r="4597" spans="2:21" x14ac:dyDescent="0.25">
      <c r="B4597" s="15">
        <v>7</v>
      </c>
      <c r="C4597" s="16">
        <f>Amostras!$C$10</f>
        <v>1</v>
      </c>
      <c r="D4597" s="16">
        <f>Amostras!$D$10</f>
        <v>1</v>
      </c>
      <c r="E4597" s="16">
        <f>Amostras!$E$10</f>
        <v>4</v>
      </c>
      <c r="F4597" s="16">
        <f>Amostras!$F$10</f>
        <v>0</v>
      </c>
      <c r="G4597" s="16">
        <f>Amostras!$G$10</f>
        <v>1</v>
      </c>
      <c r="H4597" s="16">
        <f>Amostras!$H$10</f>
        <v>5</v>
      </c>
      <c r="I4597" s="16">
        <f>Amostras!$I$10</f>
        <v>6</v>
      </c>
      <c r="J4597" s="40">
        <f>(C4597*C4587)+(D4597*D4587)+(E4597*E4587)+(F4597*F4587)+(G4597*G4587)+(H4597*H4587)+(I4597*I4587)+$J$5</f>
        <v>-2.5505882352941187</v>
      </c>
      <c r="K4597" s="19">
        <f>Amostras!$J$10</f>
        <v>-1</v>
      </c>
      <c r="L4597" s="2">
        <f t="shared" si="1273"/>
        <v>-1</v>
      </c>
      <c r="M4597" s="21">
        <f t="shared" si="1271"/>
        <v>0</v>
      </c>
      <c r="N4597">
        <f t="shared" si="1272"/>
        <v>0</v>
      </c>
      <c r="O4597">
        <f t="shared" si="1265"/>
        <v>0</v>
      </c>
      <c r="P4597">
        <f t="shared" si="1266"/>
        <v>0</v>
      </c>
      <c r="Q4597">
        <f t="shared" si="1267"/>
        <v>0</v>
      </c>
      <c r="R4597">
        <f t="shared" si="1268"/>
        <v>0</v>
      </c>
      <c r="S4597">
        <f t="shared" si="1269"/>
        <v>0</v>
      </c>
      <c r="T4597">
        <f t="shared" si="1270"/>
        <v>0</v>
      </c>
      <c r="U4597" s="1"/>
    </row>
    <row r="4598" spans="2:21" x14ac:dyDescent="0.25">
      <c r="B4598" s="15">
        <v>8</v>
      </c>
      <c r="C4598" s="16">
        <f>Amostras!$C$11</f>
        <v>3</v>
      </c>
      <c r="D4598" s="16">
        <f>Amostras!$D$11</f>
        <v>6</v>
      </c>
      <c r="E4598" s="16">
        <f>Amostras!$E$11</f>
        <v>1</v>
      </c>
      <c r="F4598" s="16">
        <f>Amostras!$F$11</f>
        <v>6</v>
      </c>
      <c r="G4598" s="16">
        <f>Amostras!$G$11</f>
        <v>1</v>
      </c>
      <c r="H4598" s="16">
        <f>Amostras!$H$11</f>
        <v>4</v>
      </c>
      <c r="I4598" s="16">
        <f>Amostras!$I$11</f>
        <v>8</v>
      </c>
      <c r="J4598" s="40">
        <f>(C4598*C4587)+(D4598*D4587)+(E4598*E4587)+(F4598*F4587)+(G4598*G4587)+(H4598*H4587)+(I4598*I4587)+$J$5</f>
        <v>-1.6207843137254991</v>
      </c>
      <c r="K4598" s="19">
        <f>Amostras!$J$11</f>
        <v>-1</v>
      </c>
      <c r="L4598" s="2">
        <f t="shared" si="1273"/>
        <v>-1</v>
      </c>
      <c r="M4598" s="21">
        <f t="shared" si="1271"/>
        <v>0</v>
      </c>
      <c r="N4598">
        <f t="shared" si="1272"/>
        <v>0</v>
      </c>
      <c r="O4598">
        <f t="shared" si="1265"/>
        <v>0</v>
      </c>
      <c r="P4598">
        <f t="shared" si="1266"/>
        <v>0</v>
      </c>
      <c r="Q4598">
        <f t="shared" si="1267"/>
        <v>0</v>
      </c>
      <c r="R4598">
        <f t="shared" si="1268"/>
        <v>0</v>
      </c>
      <c r="S4598">
        <f t="shared" si="1269"/>
        <v>0</v>
      </c>
      <c r="T4598">
        <f t="shared" si="1270"/>
        <v>0</v>
      </c>
      <c r="U4598" s="1"/>
    </row>
    <row r="4599" spans="2:21" x14ac:dyDescent="0.25">
      <c r="B4599" s="15">
        <v>9</v>
      </c>
      <c r="C4599" s="16">
        <f>Amostras!$C$12</f>
        <v>1</v>
      </c>
      <c r="D4599" s="16">
        <f>Amostras!$D$12</f>
        <v>3</v>
      </c>
      <c r="E4599" s="16">
        <f>Amostras!$E$12</f>
        <v>4</v>
      </c>
      <c r="F4599" s="16">
        <f>Amostras!$F$12</f>
        <v>7</v>
      </c>
      <c r="G4599" s="16">
        <f>Amostras!$G$12</f>
        <v>1</v>
      </c>
      <c r="H4599" s="16">
        <f>Amostras!$H$12</f>
        <v>3</v>
      </c>
      <c r="I4599" s="16">
        <f>Amostras!$I$12</f>
        <v>1</v>
      </c>
      <c r="J4599" s="40">
        <f>(C4599*C4587)+(D4599*D4587)+(E4599*E4587)+(F4599*F4587)+(G4599*G4587)+(H4599*H4587)+(I4599*I4587)+$J$5</f>
        <v>-1.8870588235294186</v>
      </c>
      <c r="K4599" s="19">
        <f>Amostras!$J$12</f>
        <v>-1</v>
      </c>
      <c r="L4599" s="2">
        <f t="shared" si="1273"/>
        <v>-1</v>
      </c>
      <c r="M4599" s="21">
        <f t="shared" si="1271"/>
        <v>0</v>
      </c>
      <c r="N4599">
        <f t="shared" si="1272"/>
        <v>0</v>
      </c>
      <c r="O4599">
        <f t="shared" si="1265"/>
        <v>0</v>
      </c>
      <c r="P4599">
        <f t="shared" si="1266"/>
        <v>0</v>
      </c>
      <c r="Q4599">
        <f t="shared" si="1267"/>
        <v>0</v>
      </c>
      <c r="R4599">
        <f t="shared" si="1268"/>
        <v>0</v>
      </c>
      <c r="S4599">
        <f t="shared" si="1269"/>
        <v>0</v>
      </c>
      <c r="T4599">
        <f t="shared" si="1270"/>
        <v>0</v>
      </c>
      <c r="U4599" s="1"/>
    </row>
    <row r="4600" spans="2:21" x14ac:dyDescent="0.25">
      <c r="B4600" s="15">
        <v>10</v>
      </c>
      <c r="C4600" s="16">
        <f>Amostras!$C$13</f>
        <v>3</v>
      </c>
      <c r="D4600" s="16">
        <f>Amostras!$D$13</f>
        <v>2</v>
      </c>
      <c r="E4600" s="16">
        <f>Amostras!$E$13</f>
        <v>2</v>
      </c>
      <c r="F4600" s="16">
        <f>Amostras!$F$13</f>
        <v>3</v>
      </c>
      <c r="G4600" s="16">
        <f>Amostras!$G$13</f>
        <v>9</v>
      </c>
      <c r="H4600" s="16">
        <f>Amostras!$H$13</f>
        <v>5</v>
      </c>
      <c r="I4600" s="16">
        <f>Amostras!$I$13</f>
        <v>8</v>
      </c>
      <c r="J4600" s="40">
        <f>(C4600*C4587)+(D4600*D4587)+(E4600*E4587)+(F4600*F4587)+(G4600*G4587)+(H4600*H4587)+(I4600*I4587)+$J$5</f>
        <v>-0.90078431372549073</v>
      </c>
      <c r="K4600" s="19">
        <f>Amostras!$J$13</f>
        <v>-1</v>
      </c>
      <c r="L4600" s="2">
        <f t="shared" si="1273"/>
        <v>-1</v>
      </c>
      <c r="M4600" s="21">
        <f t="shared" si="1271"/>
        <v>0</v>
      </c>
      <c r="N4600">
        <f t="shared" si="1272"/>
        <v>0</v>
      </c>
      <c r="O4600">
        <f t="shared" si="1265"/>
        <v>0</v>
      </c>
      <c r="P4600">
        <f t="shared" si="1266"/>
        <v>0</v>
      </c>
      <c r="Q4600">
        <f t="shared" si="1267"/>
        <v>0</v>
      </c>
      <c r="R4600">
        <f t="shared" si="1268"/>
        <v>0</v>
      </c>
      <c r="S4600">
        <f t="shared" si="1269"/>
        <v>0</v>
      </c>
      <c r="T4600">
        <f t="shared" si="1270"/>
        <v>0</v>
      </c>
      <c r="U4600" s="1"/>
    </row>
    <row r="4601" spans="2:21" x14ac:dyDescent="0.25">
      <c r="B4601" s="15">
        <v>11</v>
      </c>
      <c r="C4601" s="16">
        <f>Amostras!$C$14</f>
        <v>2</v>
      </c>
      <c r="D4601" s="16">
        <f>Amostras!$D$14</f>
        <v>8</v>
      </c>
      <c r="E4601" s="16">
        <f>Amostras!$E$14</f>
        <v>9</v>
      </c>
      <c r="F4601" s="16">
        <f>Amostras!$F$14</f>
        <v>7</v>
      </c>
      <c r="G4601" s="16">
        <f>Amostras!$G$14</f>
        <v>2</v>
      </c>
      <c r="H4601" s="16">
        <f>Amostras!$H$14</f>
        <v>7</v>
      </c>
      <c r="I4601" s="16">
        <f>Amostras!$I$14</f>
        <v>6</v>
      </c>
      <c r="J4601" s="40">
        <f>(C4601*C4587)+(D4601*D4587)+(E4601*E4587)+(F4601*F4587)+(G4601*G4587)+(H4601*H4587)+(I4601*I4587)+$J$5</f>
        <v>-1.2282352941176589</v>
      </c>
      <c r="K4601" s="19">
        <f>Amostras!$J$14</f>
        <v>-1</v>
      </c>
      <c r="L4601" s="2">
        <f t="shared" si="1273"/>
        <v>-1</v>
      </c>
      <c r="M4601" s="21">
        <f t="shared" si="1271"/>
        <v>0</v>
      </c>
      <c r="N4601">
        <f t="shared" si="1272"/>
        <v>0</v>
      </c>
      <c r="O4601">
        <f t="shared" si="1265"/>
        <v>0</v>
      </c>
      <c r="P4601">
        <f t="shared" si="1266"/>
        <v>0</v>
      </c>
      <c r="Q4601">
        <f t="shared" si="1267"/>
        <v>0</v>
      </c>
      <c r="R4601">
        <f t="shared" si="1268"/>
        <v>0</v>
      </c>
      <c r="S4601">
        <f t="shared" si="1269"/>
        <v>0</v>
      </c>
      <c r="T4601">
        <f t="shared" si="1270"/>
        <v>0</v>
      </c>
      <c r="U4601" s="1"/>
    </row>
    <row r="4602" spans="2:21" x14ac:dyDescent="0.25">
      <c r="B4602" s="15">
        <v>12</v>
      </c>
      <c r="C4602" s="16">
        <f>Amostras!$C$15</f>
        <v>2</v>
      </c>
      <c r="D4602" s="16">
        <f>Amostras!$D$15</f>
        <v>6</v>
      </c>
      <c r="E4602" s="16">
        <f>Amostras!$E$15</f>
        <v>2</v>
      </c>
      <c r="F4602" s="16">
        <f>Amostras!$F$15</f>
        <v>6</v>
      </c>
      <c r="G4602" s="16">
        <f>Amostras!$G$15</f>
        <v>0</v>
      </c>
      <c r="H4602" s="16">
        <f>Amostras!$H$15</f>
        <v>6</v>
      </c>
      <c r="I4602" s="16">
        <f>Amostras!$I$15</f>
        <v>9</v>
      </c>
      <c r="J4602" s="40">
        <f>(C4602*C4587)+(D4602*D4587)+(E4602*E4587)+(F4602*F4587)+(G4602*G4587)+(H4602*H4587)+(I4602*I4587)+$J$5</f>
        <v>-2.2431372549019701</v>
      </c>
      <c r="K4602" s="19">
        <f>Amostras!$J$15</f>
        <v>-1</v>
      </c>
      <c r="L4602" s="2">
        <f t="shared" si="1273"/>
        <v>-1</v>
      </c>
      <c r="M4602" s="21">
        <f t="shared" si="1271"/>
        <v>0</v>
      </c>
      <c r="N4602">
        <f t="shared" si="1272"/>
        <v>0</v>
      </c>
      <c r="O4602">
        <f t="shared" si="1265"/>
        <v>0</v>
      </c>
      <c r="P4602">
        <f t="shared" si="1266"/>
        <v>0</v>
      </c>
      <c r="Q4602">
        <f t="shared" si="1267"/>
        <v>0</v>
      </c>
      <c r="R4602">
        <f t="shared" si="1268"/>
        <v>0</v>
      </c>
      <c r="S4602">
        <f t="shared" si="1269"/>
        <v>0</v>
      </c>
      <c r="T4602">
        <f t="shared" si="1270"/>
        <v>0</v>
      </c>
      <c r="U4602" s="1"/>
    </row>
    <row r="4603" spans="2:21" x14ac:dyDescent="0.25">
      <c r="B4603" s="15">
        <v>13</v>
      </c>
      <c r="C4603" s="16">
        <f>Amostras!$C$16</f>
        <v>1</v>
      </c>
      <c r="D4603" s="16">
        <f>Amostras!$D$16</f>
        <v>1</v>
      </c>
      <c r="E4603" s="16">
        <f>Amostras!$E$16</f>
        <v>5</v>
      </c>
      <c r="F4603" s="16">
        <f>Amostras!$F$16</f>
        <v>2</v>
      </c>
      <c r="G4603" s="16">
        <f>Amostras!$G$16</f>
        <v>5</v>
      </c>
      <c r="H4603" s="16">
        <f>Amostras!$H$16</f>
        <v>4</v>
      </c>
      <c r="I4603" s="16">
        <f>Amostras!$I$16</f>
        <v>9</v>
      </c>
      <c r="J4603" s="40">
        <f>(C4603*C4587)+(D4603*D4587)+(E4603*E4587)+(F4603*F4587)+(G4603*G4587)+(H4603*H4587)+(I4603*I4587)+$J$5</f>
        <v>-2.3270588235294132</v>
      </c>
      <c r="K4603" s="19">
        <f>Amostras!$J$16</f>
        <v>-1</v>
      </c>
      <c r="L4603" s="2">
        <f t="shared" si="1273"/>
        <v>-1</v>
      </c>
      <c r="M4603" s="21">
        <f t="shared" si="1271"/>
        <v>0</v>
      </c>
      <c r="N4603">
        <f t="shared" si="1272"/>
        <v>0</v>
      </c>
      <c r="O4603">
        <f t="shared" si="1265"/>
        <v>0</v>
      </c>
      <c r="P4603">
        <f t="shared" si="1266"/>
        <v>0</v>
      </c>
      <c r="Q4603">
        <f t="shared" si="1267"/>
        <v>0</v>
      </c>
      <c r="R4603">
        <f t="shared" si="1268"/>
        <v>0</v>
      </c>
      <c r="S4603">
        <f t="shared" si="1269"/>
        <v>0</v>
      </c>
      <c r="T4603">
        <f t="shared" si="1270"/>
        <v>0</v>
      </c>
      <c r="U4603" s="1"/>
    </row>
    <row r="4604" spans="2:21" x14ac:dyDescent="0.25">
      <c r="B4604" s="15">
        <v>14</v>
      </c>
      <c r="C4604" s="16">
        <f>Amostras!$C$17</f>
        <v>3</v>
      </c>
      <c r="D4604" s="16">
        <f>Amostras!$D$17</f>
        <v>5</v>
      </c>
      <c r="E4604" s="16">
        <f>Amostras!$E$17</f>
        <v>5</v>
      </c>
      <c r="F4604" s="16">
        <f>Amostras!$F$17</f>
        <v>6</v>
      </c>
      <c r="G4604" s="16">
        <f>Amostras!$G$17</f>
        <v>1</v>
      </c>
      <c r="H4604" s="16">
        <f>Amostras!$H$17</f>
        <v>2</v>
      </c>
      <c r="I4604" s="16">
        <f>Amostras!$I$17</f>
        <v>8</v>
      </c>
      <c r="J4604" s="40">
        <f>(C4604*C4587)+(D4604*D4587)+(E4604*E4587)+(F4604*F4587)+(G4604*G4587)+(H4604*H4587)+(I4604*I4587)+$J$5</f>
        <v>-1.4156862745098133</v>
      </c>
      <c r="K4604" s="19">
        <f>Amostras!$J$17</f>
        <v>-1</v>
      </c>
      <c r="L4604" s="2">
        <f t="shared" si="1273"/>
        <v>-1</v>
      </c>
      <c r="M4604" s="21">
        <f t="shared" si="1271"/>
        <v>0</v>
      </c>
      <c r="N4604">
        <f t="shared" si="1272"/>
        <v>0</v>
      </c>
      <c r="O4604">
        <f t="shared" si="1265"/>
        <v>0</v>
      </c>
      <c r="P4604">
        <f t="shared" si="1266"/>
        <v>0</v>
      </c>
      <c r="Q4604">
        <f t="shared" si="1267"/>
        <v>0</v>
      </c>
      <c r="R4604">
        <f t="shared" si="1268"/>
        <v>0</v>
      </c>
      <c r="S4604">
        <f t="shared" si="1269"/>
        <v>0</v>
      </c>
      <c r="T4604">
        <f t="shared" si="1270"/>
        <v>0</v>
      </c>
      <c r="U4604" s="1"/>
    </row>
    <row r="4605" spans="2:21" x14ac:dyDescent="0.25">
      <c r="B4605" s="15">
        <v>15</v>
      </c>
      <c r="C4605" s="16">
        <f>Amostras!$C$18</f>
        <v>1</v>
      </c>
      <c r="D4605" s="16">
        <f>Amostras!$D$18</f>
        <v>1</v>
      </c>
      <c r="E4605" s="16">
        <f>Amostras!$E$18</f>
        <v>4</v>
      </c>
      <c r="F4605" s="16">
        <f>Amostras!$F$18</f>
        <v>9</v>
      </c>
      <c r="G4605" s="16">
        <f>Amostras!$G$18</f>
        <v>4</v>
      </c>
      <c r="H4605" s="16">
        <f>Amostras!$H$18</f>
        <v>9</v>
      </c>
      <c r="I4605" s="16">
        <f>Amostras!$I$18</f>
        <v>3</v>
      </c>
      <c r="J4605" s="40">
        <f>(C4605*C4587)+(D4605*D4587)+(E4605*E4587)+(F4605*F4587)+(G4605*G4587)+(H4605*H4587)+(I4605*I4587)+$J$5</f>
        <v>-1.6388235294117688</v>
      </c>
      <c r="K4605" s="19">
        <f>Amostras!$J$18</f>
        <v>-1</v>
      </c>
      <c r="L4605" s="2">
        <f t="shared" si="1273"/>
        <v>-1</v>
      </c>
      <c r="M4605" s="21">
        <f t="shared" si="1271"/>
        <v>0</v>
      </c>
      <c r="N4605">
        <f t="shared" si="1272"/>
        <v>0</v>
      </c>
      <c r="O4605">
        <f t="shared" si="1265"/>
        <v>0</v>
      </c>
      <c r="P4605">
        <f t="shared" si="1266"/>
        <v>0</v>
      </c>
      <c r="Q4605">
        <f t="shared" si="1267"/>
        <v>0</v>
      </c>
      <c r="R4605">
        <f t="shared" si="1268"/>
        <v>0</v>
      </c>
      <c r="S4605">
        <f t="shared" si="1269"/>
        <v>0</v>
      </c>
      <c r="T4605">
        <f t="shared" si="1270"/>
        <v>0</v>
      </c>
      <c r="U4605" s="1"/>
    </row>
    <row r="4606" spans="2:21" x14ac:dyDescent="0.25">
      <c r="B4606" s="15">
        <v>16</v>
      </c>
      <c r="C4606" s="16">
        <f>Amostras!$C$19</f>
        <v>4</v>
      </c>
      <c r="D4606" s="16">
        <f>Amostras!$D$19</f>
        <v>6</v>
      </c>
      <c r="E4606" s="16">
        <f>Amostras!$E$19</f>
        <v>0</v>
      </c>
      <c r="F4606" s="16">
        <f>Amostras!$F$19</f>
        <v>0</v>
      </c>
      <c r="G4606" s="16">
        <f>Amostras!$G$19</f>
        <v>2</v>
      </c>
      <c r="H4606" s="16">
        <f>Amostras!$H$19</f>
        <v>4</v>
      </c>
      <c r="I4606" s="16">
        <f>Amostras!$I$19</f>
        <v>1</v>
      </c>
      <c r="J4606" s="40">
        <f>(C4606*C4587)+(D4606*D4587)+(E4606*E4587)+(F4606*F4587)+(G4606*G4587)+(H4606*H4587)+(I4606*I4587)+$J$5</f>
        <v>-0.57960784313725977</v>
      </c>
      <c r="K4606" s="19">
        <f>Amostras!$J$19</f>
        <v>-1</v>
      </c>
      <c r="L4606" s="2">
        <f t="shared" si="1273"/>
        <v>-1</v>
      </c>
      <c r="M4606" s="21">
        <f t="shared" si="1271"/>
        <v>0</v>
      </c>
      <c r="N4606">
        <f t="shared" si="1272"/>
        <v>0</v>
      </c>
      <c r="O4606">
        <f t="shared" si="1265"/>
        <v>0</v>
      </c>
      <c r="P4606">
        <f t="shared" si="1266"/>
        <v>0</v>
      </c>
      <c r="Q4606">
        <f t="shared" si="1267"/>
        <v>0</v>
      </c>
      <c r="R4606">
        <f t="shared" si="1268"/>
        <v>0</v>
      </c>
      <c r="S4606">
        <f t="shared" si="1269"/>
        <v>0</v>
      </c>
      <c r="T4606">
        <f t="shared" si="1270"/>
        <v>0</v>
      </c>
      <c r="U4606" s="1"/>
    </row>
    <row r="4607" spans="2:21" x14ac:dyDescent="0.25">
      <c r="B4607" s="15">
        <v>17</v>
      </c>
      <c r="C4607" s="16">
        <f>Amostras!$C$20</f>
        <v>2</v>
      </c>
      <c r="D4607" s="16">
        <f>Amostras!$D$20</f>
        <v>5</v>
      </c>
      <c r="E4607" s="16">
        <f>Amostras!$E$20</f>
        <v>8</v>
      </c>
      <c r="F4607" s="16">
        <f>Amostras!$F$20</f>
        <v>9</v>
      </c>
      <c r="G4607" s="16">
        <f>Amostras!$G$20</f>
        <v>3</v>
      </c>
      <c r="H4607" s="16">
        <f>Amostras!$H$20</f>
        <v>3</v>
      </c>
      <c r="I4607" s="16">
        <f>Amostras!$I$20</f>
        <v>3</v>
      </c>
      <c r="J4607" s="40">
        <f>(C4607*C4587)+(D4607*D4587)+(E4607*E4587)+(F4607*F4587)+(G4607*G4587)+(H4607*H4587)+(I4607*I4587)+$J$5</f>
        <v>-0.98666666666667657</v>
      </c>
      <c r="K4607" s="19">
        <f>Amostras!$J$20</f>
        <v>-1</v>
      </c>
      <c r="L4607" s="2">
        <f t="shared" si="1273"/>
        <v>-1</v>
      </c>
      <c r="M4607" s="21">
        <f t="shared" si="1271"/>
        <v>0</v>
      </c>
      <c r="N4607">
        <f t="shared" si="1272"/>
        <v>0</v>
      </c>
      <c r="O4607">
        <f t="shared" si="1265"/>
        <v>0</v>
      </c>
      <c r="P4607">
        <f t="shared" si="1266"/>
        <v>0</v>
      </c>
      <c r="Q4607">
        <f t="shared" si="1267"/>
        <v>0</v>
      </c>
      <c r="R4607">
        <f t="shared" si="1268"/>
        <v>0</v>
      </c>
      <c r="S4607">
        <f t="shared" si="1269"/>
        <v>0</v>
      </c>
      <c r="T4607">
        <f t="shared" si="1270"/>
        <v>0</v>
      </c>
      <c r="U4607" s="1"/>
    </row>
    <row r="4608" spans="2:21" x14ac:dyDescent="0.25">
      <c r="B4608" s="15">
        <v>18</v>
      </c>
      <c r="C4608" s="16">
        <f>Amostras!$C$21</f>
        <v>1</v>
      </c>
      <c r="D4608" s="16">
        <f>Amostras!$D$21</f>
        <v>9</v>
      </c>
      <c r="E4608" s="16">
        <f>Amostras!$E$21</f>
        <v>8</v>
      </c>
      <c r="F4608" s="16">
        <f>Amostras!$F$21</f>
        <v>0</v>
      </c>
      <c r="G4608" s="16">
        <f>Amostras!$G$21</f>
        <v>9</v>
      </c>
      <c r="H4608" s="16">
        <f>Amostras!$H$21</f>
        <v>6</v>
      </c>
      <c r="I4608" s="16">
        <f>Amostras!$I$21</f>
        <v>9</v>
      </c>
      <c r="J4608" s="40">
        <f>(C4608*C4587)+(D4608*D4587)+(E4608*E4587)+(F4608*F4587)+(G4608*G4587)+(H4608*H4587)+(I4608*I4587)+$J$5</f>
        <v>-1.6141176470588285</v>
      </c>
      <c r="K4608" s="19">
        <f>Amostras!$J$21</f>
        <v>-1</v>
      </c>
      <c r="L4608" s="2">
        <f t="shared" si="1273"/>
        <v>-1</v>
      </c>
      <c r="M4608" s="21">
        <f t="shared" si="1271"/>
        <v>0</v>
      </c>
      <c r="N4608">
        <f t="shared" si="1272"/>
        <v>0</v>
      </c>
      <c r="O4608">
        <f t="shared" si="1265"/>
        <v>0</v>
      </c>
      <c r="P4608">
        <f t="shared" si="1266"/>
        <v>0</v>
      </c>
      <c r="Q4608">
        <f t="shared" si="1267"/>
        <v>0</v>
      </c>
      <c r="R4608">
        <f t="shared" si="1268"/>
        <v>0</v>
      </c>
      <c r="S4608">
        <f t="shared" si="1269"/>
        <v>0</v>
      </c>
      <c r="T4608">
        <f t="shared" si="1270"/>
        <v>0</v>
      </c>
      <c r="U4608" s="1"/>
    </row>
    <row r="4609" spans="2:21" x14ac:dyDescent="0.25">
      <c r="B4609" s="15">
        <v>19</v>
      </c>
      <c r="C4609" s="16">
        <f>Amostras!$C$22</f>
        <v>4</v>
      </c>
      <c r="D4609" s="16">
        <f>Amostras!$D$22</f>
        <v>2</v>
      </c>
      <c r="E4609" s="16">
        <f>Amostras!$E$22</f>
        <v>9</v>
      </c>
      <c r="F4609" s="16">
        <f>Amostras!$F$22</f>
        <v>4</v>
      </c>
      <c r="G4609" s="16">
        <f>Amostras!$G$22</f>
        <v>4</v>
      </c>
      <c r="H4609" s="16">
        <f>Amostras!$H$22</f>
        <v>1</v>
      </c>
      <c r="I4609" s="16">
        <f>Amostras!$I$22</f>
        <v>3</v>
      </c>
      <c r="J4609" s="40">
        <f>(C4609*C4587)+(D4609*D4587)+(E4609*E4587)+(F4609*F4587)+(G4609*G4587)+(H4609*H4587)+(I4609*I4587)+$J$5</f>
        <v>8.6274509803869748E-3</v>
      </c>
      <c r="K4609" s="19">
        <f>Amostras!$J$22</f>
        <v>-1</v>
      </c>
      <c r="L4609" s="2">
        <f t="shared" si="1273"/>
        <v>1</v>
      </c>
      <c r="M4609" s="21">
        <f t="shared" si="1271"/>
        <v>-2</v>
      </c>
      <c r="N4609">
        <f t="shared" si="1272"/>
        <v>-0.08</v>
      </c>
      <c r="O4609">
        <f t="shared" si="1265"/>
        <v>-0.04</v>
      </c>
      <c r="P4609">
        <f t="shared" si="1266"/>
        <v>-0.18</v>
      </c>
      <c r="Q4609">
        <f t="shared" si="1267"/>
        <v>-0.08</v>
      </c>
      <c r="R4609">
        <f t="shared" si="1268"/>
        <v>-0.08</v>
      </c>
      <c r="S4609">
        <f t="shared" si="1269"/>
        <v>-0.02</v>
      </c>
      <c r="T4609">
        <f t="shared" si="1270"/>
        <v>-0.06</v>
      </c>
      <c r="U4609" s="1"/>
    </row>
    <row r="4610" spans="2:21" x14ac:dyDescent="0.25">
      <c r="B4610" s="15">
        <v>20</v>
      </c>
      <c r="C4610" s="16">
        <f>Amostras!$C$23</f>
        <v>3</v>
      </c>
      <c r="D4610" s="16">
        <f>Amostras!$D$23</f>
        <v>4</v>
      </c>
      <c r="E4610" s="16">
        <f>Amostras!$E$23</f>
        <v>3</v>
      </c>
      <c r="F4610" s="16">
        <f>Amostras!$F$23</f>
        <v>3</v>
      </c>
      <c r="G4610" s="16">
        <f>Amostras!$G$23</f>
        <v>9</v>
      </c>
      <c r="H4610" s="16">
        <f>Amostras!$H$23</f>
        <v>6</v>
      </c>
      <c r="I4610" s="16">
        <f>Amostras!$I$23</f>
        <v>9</v>
      </c>
      <c r="J4610" s="40">
        <f>(C4610*C4587)+(D4610*D4587)+(E4610*E4587)+(F4610*F4587)+(G4610*G4587)+(H4610*H4587)+(I4610*I4587)+$J$5</f>
        <v>-0.87411764705882566</v>
      </c>
      <c r="K4610" s="19">
        <f>Amostras!$J$23</f>
        <v>-1</v>
      </c>
      <c r="L4610" s="2">
        <f t="shared" si="1273"/>
        <v>-1</v>
      </c>
      <c r="M4610" s="21">
        <f t="shared" si="1271"/>
        <v>0</v>
      </c>
      <c r="N4610">
        <f t="shared" si="1272"/>
        <v>0</v>
      </c>
      <c r="O4610">
        <f t="shared" si="1265"/>
        <v>0</v>
      </c>
      <c r="P4610">
        <f t="shared" si="1266"/>
        <v>0</v>
      </c>
      <c r="Q4610">
        <f t="shared" si="1267"/>
        <v>0</v>
      </c>
      <c r="R4610">
        <f t="shared" si="1268"/>
        <v>0</v>
      </c>
      <c r="S4610">
        <f t="shared" si="1269"/>
        <v>0</v>
      </c>
      <c r="T4610">
        <f t="shared" si="1270"/>
        <v>0</v>
      </c>
      <c r="U4610" s="1"/>
    </row>
    <row r="4611" spans="2:21" x14ac:dyDescent="0.25">
      <c r="B4611" s="15">
        <v>21</v>
      </c>
      <c r="C4611" s="16">
        <f>Amostras!$C$24</f>
        <v>1</v>
      </c>
      <c r="D4611" s="16">
        <f>Amostras!$D$24</f>
        <v>0</v>
      </c>
      <c r="E4611" s="16">
        <f>Amostras!$E$24</f>
        <v>9</v>
      </c>
      <c r="F4611" s="16">
        <f>Amostras!$F$24</f>
        <v>9</v>
      </c>
      <c r="G4611" s="16">
        <f>Amostras!$G$24</f>
        <v>4</v>
      </c>
      <c r="H4611" s="16">
        <f>Amostras!$H$24</f>
        <v>0</v>
      </c>
      <c r="I4611" s="16">
        <f>Amostras!$I$24</f>
        <v>8</v>
      </c>
      <c r="J4611" s="40">
        <f>(C4611*C4587)+(D4611*D4587)+(E4611*E4587)+(F4611*F4587)+(G4611*G4587)+(H4611*H4587)+(I4611*I4587)+$J$5</f>
        <v>-1.963137254901967</v>
      </c>
      <c r="K4611" s="19">
        <f>Amostras!$J$24</f>
        <v>-1</v>
      </c>
      <c r="L4611" s="2">
        <f t="shared" si="1273"/>
        <v>-1</v>
      </c>
      <c r="M4611" s="21">
        <f t="shared" si="1271"/>
        <v>0</v>
      </c>
      <c r="N4611">
        <f t="shared" si="1272"/>
        <v>0</v>
      </c>
      <c r="O4611">
        <f t="shared" si="1265"/>
        <v>0</v>
      </c>
      <c r="P4611">
        <f t="shared" si="1266"/>
        <v>0</v>
      </c>
      <c r="Q4611">
        <f t="shared" si="1267"/>
        <v>0</v>
      </c>
      <c r="R4611">
        <f t="shared" si="1268"/>
        <v>0</v>
      </c>
      <c r="S4611">
        <f t="shared" si="1269"/>
        <v>0</v>
      </c>
      <c r="T4611">
        <f t="shared" si="1270"/>
        <v>0</v>
      </c>
      <c r="U4611" s="1"/>
    </row>
    <row r="4612" spans="2:21" x14ac:dyDescent="0.25">
      <c r="B4612" s="15">
        <v>22</v>
      </c>
      <c r="C4612" s="16">
        <f>Amostras!$C$25</f>
        <v>4</v>
      </c>
      <c r="D4612" s="16">
        <f>Amostras!$D$25</f>
        <v>5</v>
      </c>
      <c r="E4612" s="16">
        <f>Amostras!$E$25</f>
        <v>9</v>
      </c>
      <c r="F4612" s="16">
        <f>Amostras!$F$25</f>
        <v>6</v>
      </c>
      <c r="G4612" s="16">
        <f>Amostras!$G$25</f>
        <v>1</v>
      </c>
      <c r="H4612" s="16">
        <f>Amostras!$H$25</f>
        <v>8</v>
      </c>
      <c r="I4612" s="16">
        <f>Amostras!$I$25</f>
        <v>4</v>
      </c>
      <c r="J4612" s="40">
        <f>(C4612*C4587)+(D4612*D4587)+(E4612*E4587)+(F4612*F4587)+(G4612*G4587)+(H4612*H4587)+(I4612*I4587)+$J$5</f>
        <v>-0.13882352941177434</v>
      </c>
      <c r="K4612" s="19">
        <f>Amostras!$J$25</f>
        <v>-1</v>
      </c>
      <c r="L4612" s="2">
        <f t="shared" si="1273"/>
        <v>-1</v>
      </c>
      <c r="M4612" s="21">
        <f t="shared" si="1271"/>
        <v>0</v>
      </c>
      <c r="N4612">
        <f t="shared" si="1272"/>
        <v>0</v>
      </c>
      <c r="O4612">
        <f t="shared" si="1265"/>
        <v>0</v>
      </c>
      <c r="P4612">
        <f t="shared" si="1266"/>
        <v>0</v>
      </c>
      <c r="Q4612">
        <f t="shared" si="1267"/>
        <v>0</v>
      </c>
      <c r="R4612">
        <f t="shared" si="1268"/>
        <v>0</v>
      </c>
      <c r="S4612">
        <f t="shared" si="1269"/>
        <v>0</v>
      </c>
      <c r="T4612">
        <f t="shared" si="1270"/>
        <v>0</v>
      </c>
      <c r="U4612" s="1"/>
    </row>
    <row r="4613" spans="2:21" x14ac:dyDescent="0.25">
      <c r="B4613" s="15">
        <v>23</v>
      </c>
      <c r="C4613" s="16">
        <f>Amostras!$C$26</f>
        <v>4</v>
      </c>
      <c r="D4613" s="16">
        <f>Amostras!$D$26</f>
        <v>4</v>
      </c>
      <c r="E4613" s="16">
        <f>Amostras!$E$26</f>
        <v>8</v>
      </c>
      <c r="F4613" s="16">
        <f>Amostras!$F$26</f>
        <v>0</v>
      </c>
      <c r="G4613" s="16">
        <f>Amostras!$G$26</f>
        <v>0</v>
      </c>
      <c r="H4613" s="16">
        <f>Amostras!$H$26</f>
        <v>5</v>
      </c>
      <c r="I4613" s="16">
        <f>Amostras!$I$26</f>
        <v>9</v>
      </c>
      <c r="J4613" s="40">
        <f>(C4613*C4587)+(D4613*D4587)+(E4613*E4587)+(F4613*F4587)+(G4613*G4587)+(H4613*H4587)+(I4613*I4587)+$J$5</f>
        <v>-1.0141176470588293</v>
      </c>
      <c r="K4613" s="19">
        <f>Amostras!$J$26</f>
        <v>-1</v>
      </c>
      <c r="L4613" s="2">
        <f t="shared" si="1273"/>
        <v>-1</v>
      </c>
      <c r="M4613" s="21">
        <f t="shared" si="1271"/>
        <v>0</v>
      </c>
      <c r="N4613">
        <f t="shared" si="1272"/>
        <v>0</v>
      </c>
      <c r="O4613">
        <f t="shared" si="1265"/>
        <v>0</v>
      </c>
      <c r="P4613">
        <f t="shared" si="1266"/>
        <v>0</v>
      </c>
      <c r="Q4613">
        <f t="shared" si="1267"/>
        <v>0</v>
      </c>
      <c r="R4613">
        <f t="shared" si="1268"/>
        <v>0</v>
      </c>
      <c r="S4613">
        <f t="shared" si="1269"/>
        <v>0</v>
      </c>
      <c r="T4613">
        <f t="shared" si="1270"/>
        <v>0</v>
      </c>
      <c r="U4613" s="1"/>
    </row>
    <row r="4614" spans="2:21" x14ac:dyDescent="0.25">
      <c r="B4614" s="15">
        <v>24</v>
      </c>
      <c r="C4614" s="16">
        <f>Amostras!$C$27</f>
        <v>2</v>
      </c>
      <c r="D4614" s="16">
        <f>Amostras!$D$27</f>
        <v>7</v>
      </c>
      <c r="E4614" s="16">
        <f>Amostras!$E$27</f>
        <v>6</v>
      </c>
      <c r="F4614" s="16">
        <f>Amostras!$F$27</f>
        <v>5</v>
      </c>
      <c r="G4614" s="16">
        <f>Amostras!$G$27</f>
        <v>0</v>
      </c>
      <c r="H4614" s="16">
        <f>Amostras!$H$27</f>
        <v>7</v>
      </c>
      <c r="I4614" s="16">
        <f>Amostras!$I$27</f>
        <v>5</v>
      </c>
      <c r="J4614" s="40">
        <f>(C4614*C4587)+(D4614*D4587)+(E4614*E4587)+(F4614*F4587)+(G4614*G4587)+(H4614*H4587)+(I4614*I4587)+$J$5</f>
        <v>-1.6050980392156959</v>
      </c>
      <c r="K4614" s="19">
        <f>Amostras!$J$27</f>
        <v>-1</v>
      </c>
      <c r="L4614" s="2">
        <f t="shared" si="1273"/>
        <v>-1</v>
      </c>
      <c r="M4614" s="21">
        <f t="shared" si="1271"/>
        <v>0</v>
      </c>
      <c r="N4614">
        <f t="shared" si="1272"/>
        <v>0</v>
      </c>
      <c r="O4614">
        <f t="shared" si="1265"/>
        <v>0</v>
      </c>
      <c r="P4614">
        <f t="shared" si="1266"/>
        <v>0</v>
      </c>
      <c r="Q4614">
        <f t="shared" si="1267"/>
        <v>0</v>
      </c>
      <c r="R4614">
        <f t="shared" si="1268"/>
        <v>0</v>
      </c>
      <c r="S4614">
        <f t="shared" si="1269"/>
        <v>0</v>
      </c>
      <c r="T4614">
        <f t="shared" si="1270"/>
        <v>0</v>
      </c>
      <c r="U4614" s="1"/>
    </row>
    <row r="4615" spans="2:21" x14ac:dyDescent="0.25">
      <c r="B4615" s="15">
        <v>25</v>
      </c>
      <c r="C4615" s="16">
        <f>Amostras!$C$28</f>
        <v>1</v>
      </c>
      <c r="D4615" s="16">
        <f>Amostras!$D$28</f>
        <v>5</v>
      </c>
      <c r="E4615" s="16">
        <f>Amostras!$E$28</f>
        <v>1</v>
      </c>
      <c r="F4615" s="16">
        <f>Amostras!$F$28</f>
        <v>2</v>
      </c>
      <c r="G4615" s="16">
        <f>Amostras!$G$28</f>
        <v>7</v>
      </c>
      <c r="H4615" s="16">
        <f>Amostras!$H$28</f>
        <v>3</v>
      </c>
      <c r="I4615" s="16">
        <f>Amostras!$I$28</f>
        <v>0</v>
      </c>
      <c r="J4615" s="40">
        <f>(C4615*C4587)+(D4615*D4587)+(E4615*E4587)+(F4615*F4587)+(G4615*G4587)+(H4615*H4587)+(I4615*I4587)+$J$5</f>
        <v>-1.5043137254901984</v>
      </c>
      <c r="K4615" s="19">
        <f>Amostras!$J$28</f>
        <v>-1</v>
      </c>
      <c r="L4615" s="2">
        <f t="shared" si="1273"/>
        <v>-1</v>
      </c>
      <c r="M4615" s="21">
        <f t="shared" si="1271"/>
        <v>0</v>
      </c>
      <c r="N4615">
        <f t="shared" si="1272"/>
        <v>0</v>
      </c>
      <c r="O4615">
        <f t="shared" si="1265"/>
        <v>0</v>
      </c>
      <c r="P4615">
        <f t="shared" si="1266"/>
        <v>0</v>
      </c>
      <c r="Q4615">
        <f t="shared" si="1267"/>
        <v>0</v>
      </c>
      <c r="R4615">
        <f t="shared" si="1268"/>
        <v>0</v>
      </c>
      <c r="S4615">
        <f t="shared" si="1269"/>
        <v>0</v>
      </c>
      <c r="T4615">
        <f t="shared" si="1270"/>
        <v>0</v>
      </c>
      <c r="U4615" s="1"/>
    </row>
    <row r="4616" spans="2:21" x14ac:dyDescent="0.25">
      <c r="B4616" s="15">
        <v>26</v>
      </c>
      <c r="C4616" s="16">
        <f>Amostras!$C$29</f>
        <v>9</v>
      </c>
      <c r="D4616" s="16">
        <f>Amostras!$D$29</f>
        <v>6</v>
      </c>
      <c r="E4616" s="16">
        <f>Amostras!$E$29</f>
        <v>3</v>
      </c>
      <c r="F4616" s="16">
        <f>Amostras!$F$29</f>
        <v>4</v>
      </c>
      <c r="G4616" s="16">
        <f>Amostras!$G$29</f>
        <v>2</v>
      </c>
      <c r="H4616" s="16">
        <f>Amostras!$H$29</f>
        <v>9</v>
      </c>
      <c r="I4616" s="16">
        <f>Amostras!$I$29</f>
        <v>8</v>
      </c>
      <c r="J4616" s="40">
        <f>(C4616*C4587)+(D4616*D4587)+(E4616*E4587)+(F4616*F4587)+(G4616*G4587)+(H4616*H4587)+(I4616*I4587)+$J$5</f>
        <v>1.8447058823529323</v>
      </c>
      <c r="K4616" s="19">
        <f>Amostras!$J$29</f>
        <v>1</v>
      </c>
      <c r="L4616" s="2">
        <f t="shared" si="1273"/>
        <v>1</v>
      </c>
      <c r="M4616" s="21">
        <f t="shared" si="1271"/>
        <v>0</v>
      </c>
      <c r="N4616">
        <f t="shared" si="1272"/>
        <v>0</v>
      </c>
      <c r="O4616">
        <f t="shared" si="1265"/>
        <v>0</v>
      </c>
      <c r="P4616">
        <f t="shared" si="1266"/>
        <v>0</v>
      </c>
      <c r="Q4616">
        <f t="shared" si="1267"/>
        <v>0</v>
      </c>
      <c r="R4616">
        <f t="shared" si="1268"/>
        <v>0</v>
      </c>
      <c r="S4616">
        <f t="shared" si="1269"/>
        <v>0</v>
      </c>
      <c r="T4616">
        <f t="shared" si="1270"/>
        <v>0</v>
      </c>
      <c r="U4616" s="1"/>
    </row>
    <row r="4617" spans="2:21" x14ac:dyDescent="0.25">
      <c r="B4617" s="15">
        <v>27</v>
      </c>
      <c r="C4617" s="16">
        <f>Amostras!$C$30</f>
        <v>7</v>
      </c>
      <c r="D4617" s="16">
        <f>Amostras!$D$30</f>
        <v>5</v>
      </c>
      <c r="E4617" s="16">
        <f>Amostras!$E$30</f>
        <v>9</v>
      </c>
      <c r="F4617" s="16">
        <f>Amostras!$F$30</f>
        <v>5</v>
      </c>
      <c r="G4617" s="16">
        <f>Amostras!$G$30</f>
        <v>5</v>
      </c>
      <c r="H4617" s="16">
        <f>Amostras!$H$30</f>
        <v>6</v>
      </c>
      <c r="I4617" s="16">
        <f>Amostras!$I$30</f>
        <v>1</v>
      </c>
      <c r="J4617" s="40">
        <f>(C4617*C4587)+(D4617*D4587)+(E4617*E4587)+(F4617*F4587)+(G4617*G4587)+(H4617*H4587)+(I4617*I4587)+$J$5</f>
        <v>2.0690196078431295</v>
      </c>
      <c r="K4617" s="19">
        <f>Amostras!$J$30</f>
        <v>1</v>
      </c>
      <c r="L4617" s="2">
        <f t="shared" si="1273"/>
        <v>1</v>
      </c>
      <c r="M4617" s="21">
        <f t="shared" si="1271"/>
        <v>0</v>
      </c>
      <c r="N4617">
        <f t="shared" si="1272"/>
        <v>0</v>
      </c>
      <c r="O4617">
        <f t="shared" si="1265"/>
        <v>0</v>
      </c>
      <c r="P4617">
        <f t="shared" si="1266"/>
        <v>0</v>
      </c>
      <c r="Q4617">
        <f t="shared" si="1267"/>
        <v>0</v>
      </c>
      <c r="R4617">
        <f t="shared" si="1268"/>
        <v>0</v>
      </c>
      <c r="S4617">
        <f t="shared" si="1269"/>
        <v>0</v>
      </c>
      <c r="T4617">
        <f t="shared" si="1270"/>
        <v>0</v>
      </c>
      <c r="U4617" s="1"/>
    </row>
    <row r="4618" spans="2:21" x14ac:dyDescent="0.25">
      <c r="B4618" s="15">
        <v>28</v>
      </c>
      <c r="C4618" s="16">
        <f>Amostras!$C$31</f>
        <v>5</v>
      </c>
      <c r="D4618" s="16">
        <f>Amostras!$D$31</f>
        <v>1</v>
      </c>
      <c r="E4618" s="16">
        <f>Amostras!$E$31</f>
        <v>2</v>
      </c>
      <c r="F4618" s="16">
        <f>Amostras!$F$31</f>
        <v>9</v>
      </c>
      <c r="G4618" s="16">
        <f>Amostras!$G$31</f>
        <v>4</v>
      </c>
      <c r="H4618" s="16">
        <f>Amostras!$H$31</f>
        <v>5</v>
      </c>
      <c r="I4618" s="16">
        <f>Amostras!$I$31</f>
        <v>1</v>
      </c>
      <c r="J4618" s="40">
        <f>(C4618*C4587)+(D4618*D4587)+(E4618*E4587)+(F4618*F4587)+(G4618*G4587)+(H4618*H4587)+(I4618*I4587)+$J$5</f>
        <v>0.47411764705881865</v>
      </c>
      <c r="K4618" s="19">
        <f>Amostras!$J$31</f>
        <v>1</v>
      </c>
      <c r="L4618" s="2">
        <f t="shared" si="1273"/>
        <v>1</v>
      </c>
      <c r="M4618" s="21">
        <f t="shared" si="1271"/>
        <v>0</v>
      </c>
      <c r="N4618">
        <f t="shared" si="1272"/>
        <v>0</v>
      </c>
      <c r="O4618">
        <f t="shared" si="1265"/>
        <v>0</v>
      </c>
      <c r="P4618">
        <f t="shared" si="1266"/>
        <v>0</v>
      </c>
      <c r="Q4618">
        <f t="shared" si="1267"/>
        <v>0</v>
      </c>
      <c r="R4618">
        <f t="shared" si="1268"/>
        <v>0</v>
      </c>
      <c r="S4618">
        <f t="shared" si="1269"/>
        <v>0</v>
      </c>
      <c r="T4618">
        <f t="shared" si="1270"/>
        <v>0</v>
      </c>
      <c r="U4618" s="1"/>
    </row>
    <row r="4619" spans="2:21" x14ac:dyDescent="0.25">
      <c r="B4619" s="15">
        <v>29</v>
      </c>
      <c r="C4619" s="16">
        <f>Amostras!$C$32</f>
        <v>6</v>
      </c>
      <c r="D4619" s="16">
        <f>Amostras!$D$32</f>
        <v>9</v>
      </c>
      <c r="E4619" s="16">
        <f>Amostras!$E$32</f>
        <v>9</v>
      </c>
      <c r="F4619" s="16">
        <f>Amostras!$F$32</f>
        <v>9</v>
      </c>
      <c r="G4619" s="16">
        <f>Amostras!$G$32</f>
        <v>6</v>
      </c>
      <c r="H4619" s="16">
        <f>Amostras!$H$32</f>
        <v>4</v>
      </c>
      <c r="I4619" s="16">
        <f>Amostras!$I$32</f>
        <v>8</v>
      </c>
      <c r="J4619" s="40">
        <f>(C4619*C4587)+(D4619*D4587)+(E4619*E4587)+(F4619*F4587)+(G4619*G4587)+(H4619*H4587)+(I4619*I4587)+$J$5</f>
        <v>1.1360784313725345</v>
      </c>
      <c r="K4619" s="19">
        <f>Amostras!$J$32</f>
        <v>1</v>
      </c>
      <c r="L4619" s="2">
        <f t="shared" si="1273"/>
        <v>1</v>
      </c>
      <c r="M4619" s="21">
        <f t="shared" si="1271"/>
        <v>0</v>
      </c>
      <c r="N4619">
        <f t="shared" si="1272"/>
        <v>0</v>
      </c>
      <c r="O4619">
        <f t="shared" si="1265"/>
        <v>0</v>
      </c>
      <c r="P4619">
        <f t="shared" si="1266"/>
        <v>0</v>
      </c>
      <c r="Q4619">
        <f t="shared" si="1267"/>
        <v>0</v>
      </c>
      <c r="R4619">
        <f t="shared" si="1268"/>
        <v>0</v>
      </c>
      <c r="S4619">
        <f t="shared" si="1269"/>
        <v>0</v>
      </c>
      <c r="T4619">
        <f t="shared" si="1270"/>
        <v>0</v>
      </c>
      <c r="U4619" s="1"/>
    </row>
    <row r="4620" spans="2:21" x14ac:dyDescent="0.25">
      <c r="B4620" s="15">
        <v>30</v>
      </c>
      <c r="C4620" s="16">
        <f>Amostras!$C$33</f>
        <v>6</v>
      </c>
      <c r="D4620" s="16">
        <f>Amostras!$D$33</f>
        <v>1</v>
      </c>
      <c r="E4620" s="16">
        <f>Amostras!$E$33</f>
        <v>0</v>
      </c>
      <c r="F4620" s="16">
        <f>Amostras!$F$33</f>
        <v>8</v>
      </c>
      <c r="G4620" s="16">
        <f>Amostras!$G$33</f>
        <v>1</v>
      </c>
      <c r="H4620" s="16">
        <f>Amostras!$H$33</f>
        <v>1</v>
      </c>
      <c r="I4620" s="16">
        <f>Amostras!$I$33</f>
        <v>6</v>
      </c>
      <c r="J4620" s="40">
        <f>(C4620*C4587)+(D4620*D4587)+(E4620*E4587)+(F4620*F4587)+(G4620*G4587)+(H4620*H4587)+(I4620*I4587)+$J$5</f>
        <v>1.2549019607836165E-2</v>
      </c>
      <c r="K4620" s="19">
        <f>Amostras!$J$33</f>
        <v>1</v>
      </c>
      <c r="L4620" s="2">
        <f t="shared" si="1273"/>
        <v>1</v>
      </c>
      <c r="M4620" s="21">
        <f t="shared" si="1271"/>
        <v>0</v>
      </c>
      <c r="N4620">
        <f t="shared" si="1272"/>
        <v>0</v>
      </c>
      <c r="O4620">
        <f t="shared" si="1265"/>
        <v>0</v>
      </c>
      <c r="P4620">
        <f t="shared" si="1266"/>
        <v>0</v>
      </c>
      <c r="Q4620">
        <f t="shared" si="1267"/>
        <v>0</v>
      </c>
      <c r="R4620">
        <f t="shared" si="1268"/>
        <v>0</v>
      </c>
      <c r="S4620">
        <f t="shared" si="1269"/>
        <v>0</v>
      </c>
      <c r="T4620">
        <f t="shared" si="1270"/>
        <v>0</v>
      </c>
      <c r="U4620" s="1"/>
    </row>
    <row r="4621" spans="2:21" x14ac:dyDescent="0.25">
      <c r="B4621" s="15">
        <v>31</v>
      </c>
      <c r="C4621" s="16">
        <f>Amostras!$C$34</f>
        <v>8</v>
      </c>
      <c r="D4621" s="16">
        <f>Amostras!$D$34</f>
        <v>2</v>
      </c>
      <c r="E4621" s="16">
        <f>Amostras!$E$34</f>
        <v>0</v>
      </c>
      <c r="F4621" s="16">
        <f>Amostras!$F$34</f>
        <v>5</v>
      </c>
      <c r="G4621" s="16">
        <f>Amostras!$G$34</f>
        <v>7</v>
      </c>
      <c r="H4621" s="16">
        <f>Amostras!$H$34</f>
        <v>3</v>
      </c>
      <c r="I4621" s="16">
        <f>Amostras!$I$34</f>
        <v>9</v>
      </c>
      <c r="J4621" s="40">
        <f>(C4621*C4587)+(D4621*D4587)+(E4621*E4587)+(F4621*F4587)+(G4621*G4587)+(H4621*H4587)+(I4621*I4587)+$J$5</f>
        <v>1.365098039215682</v>
      </c>
      <c r="K4621" s="19">
        <f>Amostras!$J$34</f>
        <v>1</v>
      </c>
      <c r="L4621" s="2">
        <f t="shared" si="1273"/>
        <v>1</v>
      </c>
      <c r="M4621" s="21">
        <f t="shared" si="1271"/>
        <v>0</v>
      </c>
      <c r="N4621">
        <f t="shared" si="1272"/>
        <v>0</v>
      </c>
      <c r="O4621">
        <f t="shared" si="1265"/>
        <v>0</v>
      </c>
      <c r="P4621">
        <f t="shared" si="1266"/>
        <v>0</v>
      </c>
      <c r="Q4621">
        <f t="shared" si="1267"/>
        <v>0</v>
      </c>
      <c r="R4621">
        <f t="shared" si="1268"/>
        <v>0</v>
      </c>
      <c r="S4621">
        <f t="shared" si="1269"/>
        <v>0</v>
      </c>
      <c r="T4621">
        <f t="shared" si="1270"/>
        <v>0</v>
      </c>
      <c r="U4621" s="1"/>
    </row>
    <row r="4622" spans="2:21" x14ac:dyDescent="0.25">
      <c r="B4622" s="15">
        <v>32</v>
      </c>
      <c r="C4622" s="16">
        <f>Amostras!$C$35</f>
        <v>9</v>
      </c>
      <c r="D4622" s="16">
        <f>Amostras!$D$35</f>
        <v>6</v>
      </c>
      <c r="E4622" s="16">
        <f>Amostras!$E$35</f>
        <v>9</v>
      </c>
      <c r="F4622" s="16">
        <f>Amostras!$F$35</f>
        <v>4</v>
      </c>
      <c r="G4622" s="16">
        <f>Amostras!$G$35</f>
        <v>3</v>
      </c>
      <c r="H4622" s="16">
        <f>Amostras!$H$35</f>
        <v>8</v>
      </c>
      <c r="I4622" s="16">
        <f>Amostras!$I$35</f>
        <v>0</v>
      </c>
      <c r="J4622" s="40">
        <f>(C4622*C4587)+(D4622*D4587)+(E4622*E4587)+(F4622*F4587)+(G4622*G4587)+(H4622*H4587)+(I4622*I4587)+$J$5</f>
        <v>3.0560784313725406</v>
      </c>
      <c r="K4622" s="19">
        <f>Amostras!$J$35</f>
        <v>1</v>
      </c>
      <c r="L4622" s="2">
        <f t="shared" si="1273"/>
        <v>1</v>
      </c>
      <c r="M4622" s="21">
        <f t="shared" si="1271"/>
        <v>0</v>
      </c>
      <c r="N4622">
        <f t="shared" si="1272"/>
        <v>0</v>
      </c>
      <c r="O4622">
        <f t="shared" si="1265"/>
        <v>0</v>
      </c>
      <c r="P4622">
        <f t="shared" si="1266"/>
        <v>0</v>
      </c>
      <c r="Q4622">
        <f t="shared" si="1267"/>
        <v>0</v>
      </c>
      <c r="R4622">
        <f t="shared" si="1268"/>
        <v>0</v>
      </c>
      <c r="S4622">
        <f t="shared" si="1269"/>
        <v>0</v>
      </c>
      <c r="T4622">
        <f t="shared" si="1270"/>
        <v>0</v>
      </c>
      <c r="U4622" s="1"/>
    </row>
    <row r="4623" spans="2:21" x14ac:dyDescent="0.25">
      <c r="B4623" s="15">
        <v>33</v>
      </c>
      <c r="C4623" s="16">
        <f>Amostras!$C$36</f>
        <v>8</v>
      </c>
      <c r="D4623" s="16">
        <f>Amostras!$D$36</f>
        <v>6</v>
      </c>
      <c r="E4623" s="16">
        <f>Amostras!$E$36</f>
        <v>4</v>
      </c>
      <c r="F4623" s="16">
        <f>Amostras!$F$36</f>
        <v>7</v>
      </c>
      <c r="G4623" s="16">
        <f>Amostras!$G$36</f>
        <v>4</v>
      </c>
      <c r="H4623" s="16">
        <f>Amostras!$H$36</f>
        <v>9</v>
      </c>
      <c r="I4623" s="16">
        <f>Amostras!$I$36</f>
        <v>3</v>
      </c>
      <c r="J4623" s="40">
        <f>(C4623*C4587)+(D4623*D4587)+(E4623*E4587)+(F4623*F4587)+(G4623*G4587)+(H4623*H4587)+(I4623*I4587)+$J$5</f>
        <v>2.1247058823529326</v>
      </c>
      <c r="K4623" s="19">
        <f>Amostras!$J$36</f>
        <v>1</v>
      </c>
      <c r="L4623" s="2">
        <f t="shared" si="1273"/>
        <v>1</v>
      </c>
      <c r="M4623" s="21">
        <f t="shared" si="1271"/>
        <v>0</v>
      </c>
      <c r="N4623">
        <f t="shared" si="1272"/>
        <v>0</v>
      </c>
      <c r="O4623">
        <f t="shared" si="1265"/>
        <v>0</v>
      </c>
      <c r="P4623">
        <f t="shared" si="1266"/>
        <v>0</v>
      </c>
      <c r="Q4623">
        <f t="shared" si="1267"/>
        <v>0</v>
      </c>
      <c r="R4623">
        <f t="shared" si="1268"/>
        <v>0</v>
      </c>
      <c r="S4623">
        <f t="shared" si="1269"/>
        <v>0</v>
      </c>
      <c r="T4623">
        <f t="shared" si="1270"/>
        <v>0</v>
      </c>
      <c r="U4623" s="1"/>
    </row>
    <row r="4624" spans="2:21" x14ac:dyDescent="0.25">
      <c r="B4624" s="15">
        <v>34</v>
      </c>
      <c r="C4624" s="16">
        <f>Amostras!$C$37</f>
        <v>8</v>
      </c>
      <c r="D4624" s="16">
        <f>Amostras!$D$37</f>
        <v>9</v>
      </c>
      <c r="E4624" s="16">
        <f>Amostras!$E$37</f>
        <v>0</v>
      </c>
      <c r="F4624" s="16">
        <f>Amostras!$F$37</f>
        <v>0</v>
      </c>
      <c r="G4624" s="16">
        <f>Amostras!$G$37</f>
        <v>1</v>
      </c>
      <c r="H4624" s="16">
        <f>Amostras!$H$37</f>
        <v>0</v>
      </c>
      <c r="I4624" s="16">
        <f>Amostras!$I$37</f>
        <v>9</v>
      </c>
      <c r="J4624" s="40">
        <f>(C4624*C4587)+(D4624*D4587)+(E4624*E4587)+(F4624*F4587)+(G4624*G4587)+(H4624*H4587)+(I4624*I4587)+$J$5</f>
        <v>0.69176470588234329</v>
      </c>
      <c r="K4624" s="19">
        <f>Amostras!$J$37</f>
        <v>1</v>
      </c>
      <c r="L4624" s="2">
        <f t="shared" si="1273"/>
        <v>1</v>
      </c>
      <c r="M4624" s="21">
        <f t="shared" si="1271"/>
        <v>0</v>
      </c>
      <c r="N4624">
        <f t="shared" si="1272"/>
        <v>0</v>
      </c>
      <c r="O4624">
        <f t="shared" si="1265"/>
        <v>0</v>
      </c>
      <c r="P4624">
        <f t="shared" si="1266"/>
        <v>0</v>
      </c>
      <c r="Q4624">
        <f t="shared" si="1267"/>
        <v>0</v>
      </c>
      <c r="R4624">
        <f t="shared" si="1268"/>
        <v>0</v>
      </c>
      <c r="S4624">
        <f t="shared" si="1269"/>
        <v>0</v>
      </c>
      <c r="T4624">
        <f t="shared" si="1270"/>
        <v>0</v>
      </c>
      <c r="U4624" s="1"/>
    </row>
    <row r="4625" spans="2:21" x14ac:dyDescent="0.25">
      <c r="B4625" s="15">
        <v>35</v>
      </c>
      <c r="C4625" s="16">
        <f>Amostras!$C$38</f>
        <v>9</v>
      </c>
      <c r="D4625" s="16">
        <f>Amostras!$D$38</f>
        <v>6</v>
      </c>
      <c r="E4625" s="16">
        <f>Amostras!$E$38</f>
        <v>0</v>
      </c>
      <c r="F4625" s="16">
        <f>Amostras!$F$38</f>
        <v>8</v>
      </c>
      <c r="G4625" s="16">
        <f>Amostras!$G$38</f>
        <v>4</v>
      </c>
      <c r="H4625" s="16">
        <f>Amostras!$H$38</f>
        <v>1</v>
      </c>
      <c r="I4625" s="16">
        <f>Amostras!$I$38</f>
        <v>1</v>
      </c>
      <c r="J4625" s="40">
        <f>(C4625*C4587)+(D4625*D4587)+(E4625*E4587)+(F4625*F4587)+(G4625*G4587)+(H4625*H4587)+(I4625*I4587)+$J$5</f>
        <v>2.4611764705882253</v>
      </c>
      <c r="K4625" s="19">
        <f>Amostras!$J$38</f>
        <v>1</v>
      </c>
      <c r="L4625" s="2">
        <f t="shared" si="1273"/>
        <v>1</v>
      </c>
      <c r="M4625" s="21">
        <f t="shared" si="1271"/>
        <v>0</v>
      </c>
      <c r="N4625">
        <f t="shared" si="1272"/>
        <v>0</v>
      </c>
      <c r="O4625">
        <f t="shared" si="1265"/>
        <v>0</v>
      </c>
      <c r="P4625">
        <f t="shared" si="1266"/>
        <v>0</v>
      </c>
      <c r="Q4625">
        <f t="shared" si="1267"/>
        <v>0</v>
      </c>
      <c r="R4625">
        <f t="shared" si="1268"/>
        <v>0</v>
      </c>
      <c r="S4625">
        <f t="shared" si="1269"/>
        <v>0</v>
      </c>
      <c r="T4625">
        <f t="shared" si="1270"/>
        <v>0</v>
      </c>
      <c r="U4625" s="1"/>
    </row>
    <row r="4626" spans="2:21" x14ac:dyDescent="0.25">
      <c r="B4626" s="15">
        <v>36</v>
      </c>
      <c r="C4626" s="16">
        <f>Amostras!$C$39</f>
        <v>7</v>
      </c>
      <c r="D4626" s="16">
        <f>Amostras!$D$39</f>
        <v>0</v>
      </c>
      <c r="E4626" s="16">
        <f>Amostras!$E$39</f>
        <v>0</v>
      </c>
      <c r="F4626" s="16">
        <f>Amostras!$F$39</f>
        <v>8</v>
      </c>
      <c r="G4626" s="16">
        <f>Amostras!$G$39</f>
        <v>8</v>
      </c>
      <c r="H4626" s="16">
        <f>Amostras!$H$39</f>
        <v>6</v>
      </c>
      <c r="I4626" s="16">
        <f>Amostras!$I$39</f>
        <v>8</v>
      </c>
      <c r="J4626" s="40">
        <f>(C4626*C4587)+(D4626*D4587)+(E4626*E4587)+(F4626*F4587)+(G4626*G4587)+(H4626*H4587)+(I4626*I4587)+$J$5</f>
        <v>1.1317647058823503</v>
      </c>
      <c r="K4626" s="19">
        <f>Amostras!$J$39</f>
        <v>1</v>
      </c>
      <c r="L4626" s="2">
        <f t="shared" si="1273"/>
        <v>1</v>
      </c>
      <c r="M4626" s="21">
        <f t="shared" si="1271"/>
        <v>0</v>
      </c>
      <c r="N4626">
        <f t="shared" si="1272"/>
        <v>0</v>
      </c>
      <c r="O4626">
        <f t="shared" si="1265"/>
        <v>0</v>
      </c>
      <c r="P4626">
        <f t="shared" si="1266"/>
        <v>0</v>
      </c>
      <c r="Q4626">
        <f t="shared" si="1267"/>
        <v>0</v>
      </c>
      <c r="R4626">
        <f t="shared" si="1268"/>
        <v>0</v>
      </c>
      <c r="S4626">
        <f t="shared" si="1269"/>
        <v>0</v>
      </c>
      <c r="T4626">
        <f t="shared" si="1270"/>
        <v>0</v>
      </c>
      <c r="U4626" s="1"/>
    </row>
    <row r="4627" spans="2:21" x14ac:dyDescent="0.25">
      <c r="B4627" s="15">
        <v>37</v>
      </c>
      <c r="C4627" s="16">
        <f>Amostras!$C$40</f>
        <v>8</v>
      </c>
      <c r="D4627" s="16">
        <f>Amostras!$D$40</f>
        <v>6</v>
      </c>
      <c r="E4627" s="16">
        <f>Amostras!$E$40</f>
        <v>9</v>
      </c>
      <c r="F4627" s="16">
        <f>Amostras!$F$40</f>
        <v>8</v>
      </c>
      <c r="G4627" s="16">
        <f>Amostras!$G$40</f>
        <v>9</v>
      </c>
      <c r="H4627" s="16">
        <f>Amostras!$H$40</f>
        <v>6</v>
      </c>
      <c r="I4627" s="16">
        <f>Amostras!$I$40</f>
        <v>0</v>
      </c>
      <c r="J4627" s="40">
        <f>(C4627*C4587)+(D4627*D4587)+(E4627*E4587)+(F4627*F4587)+(G4627*G4587)+(H4627*H4587)+(I4627*I4587)+$J$5</f>
        <v>3.1964705882352868</v>
      </c>
      <c r="K4627" s="19">
        <f>Amostras!$J$40</f>
        <v>1</v>
      </c>
      <c r="L4627" s="2">
        <f t="shared" si="1273"/>
        <v>1</v>
      </c>
      <c r="M4627" s="21">
        <f t="shared" si="1271"/>
        <v>0</v>
      </c>
      <c r="N4627">
        <f t="shared" si="1272"/>
        <v>0</v>
      </c>
      <c r="O4627">
        <f t="shared" si="1265"/>
        <v>0</v>
      </c>
      <c r="P4627">
        <f t="shared" si="1266"/>
        <v>0</v>
      </c>
      <c r="Q4627">
        <f t="shared" si="1267"/>
        <v>0</v>
      </c>
      <c r="R4627">
        <f t="shared" si="1268"/>
        <v>0</v>
      </c>
      <c r="S4627">
        <f t="shared" si="1269"/>
        <v>0</v>
      </c>
      <c r="T4627">
        <f t="shared" si="1270"/>
        <v>0</v>
      </c>
      <c r="U4627" s="1"/>
    </row>
    <row r="4628" spans="2:21" x14ac:dyDescent="0.25">
      <c r="B4628" s="15">
        <v>38</v>
      </c>
      <c r="C4628" s="16">
        <f>Amostras!$C$41</f>
        <v>5</v>
      </c>
      <c r="D4628" s="16">
        <f>Amostras!$D$41</f>
        <v>0</v>
      </c>
      <c r="E4628" s="16">
        <f>Amostras!$E$41</f>
        <v>7</v>
      </c>
      <c r="F4628" s="16">
        <f>Amostras!$F$41</f>
        <v>8</v>
      </c>
      <c r="G4628" s="16">
        <f>Amostras!$G$41</f>
        <v>4</v>
      </c>
      <c r="H4628" s="16">
        <f>Amostras!$H$41</f>
        <v>6</v>
      </c>
      <c r="I4628" s="16">
        <f>Amostras!$I$41</f>
        <v>0</v>
      </c>
      <c r="J4628" s="40">
        <f>(C4628*C4587)+(D4628*D4587)+(E4628*E4587)+(F4628*F4587)+(G4628*G4587)+(H4628*H4587)+(I4628*I4587)+$J$5</f>
        <v>0.86431372549019159</v>
      </c>
      <c r="K4628" s="19">
        <f>Amostras!$J$41</f>
        <v>1</v>
      </c>
      <c r="L4628" s="2">
        <f t="shared" si="1273"/>
        <v>1</v>
      </c>
      <c r="M4628" s="21">
        <f t="shared" si="1271"/>
        <v>0</v>
      </c>
      <c r="N4628">
        <f t="shared" si="1272"/>
        <v>0</v>
      </c>
      <c r="O4628">
        <f t="shared" si="1265"/>
        <v>0</v>
      </c>
      <c r="P4628">
        <f t="shared" si="1266"/>
        <v>0</v>
      </c>
      <c r="Q4628">
        <f t="shared" si="1267"/>
        <v>0</v>
      </c>
      <c r="R4628">
        <f t="shared" si="1268"/>
        <v>0</v>
      </c>
      <c r="S4628">
        <f t="shared" si="1269"/>
        <v>0</v>
      </c>
      <c r="T4628">
        <f t="shared" si="1270"/>
        <v>0</v>
      </c>
      <c r="U4628" s="1"/>
    </row>
    <row r="4629" spans="2:21" x14ac:dyDescent="0.25">
      <c r="B4629" s="15">
        <v>39</v>
      </c>
      <c r="C4629" s="16">
        <f>Amostras!$C$42</f>
        <v>7</v>
      </c>
      <c r="D4629" s="16">
        <f>Amostras!$D$42</f>
        <v>8</v>
      </c>
      <c r="E4629" s="16">
        <f>Amostras!$E$42</f>
        <v>9</v>
      </c>
      <c r="F4629" s="16">
        <f>Amostras!$F$42</f>
        <v>7</v>
      </c>
      <c r="G4629" s="16">
        <f>Amostras!$G$42</f>
        <v>8</v>
      </c>
      <c r="H4629" s="16">
        <f>Amostras!$H$42</f>
        <v>1</v>
      </c>
      <c r="I4629" s="16">
        <f>Amostras!$I$42</f>
        <v>4</v>
      </c>
      <c r="J4629" s="40">
        <f>(C4629*C4587)+(D4629*D4587)+(E4629*E4587)+(F4629*F4587)+(G4629*G4587)+(H4629*H4587)+(I4629*I4587)+$J$5</f>
        <v>2.1058823529411654</v>
      </c>
      <c r="K4629" s="19">
        <f>Amostras!$J$42</f>
        <v>1</v>
      </c>
      <c r="L4629" s="2">
        <f t="shared" si="1273"/>
        <v>1</v>
      </c>
      <c r="M4629" s="21">
        <f t="shared" si="1271"/>
        <v>0</v>
      </c>
      <c r="N4629">
        <f t="shared" si="1272"/>
        <v>0</v>
      </c>
      <c r="O4629">
        <f t="shared" si="1265"/>
        <v>0</v>
      </c>
      <c r="P4629">
        <f t="shared" si="1266"/>
        <v>0</v>
      </c>
      <c r="Q4629">
        <f t="shared" si="1267"/>
        <v>0</v>
      </c>
      <c r="R4629">
        <f t="shared" si="1268"/>
        <v>0</v>
      </c>
      <c r="S4629">
        <f t="shared" si="1269"/>
        <v>0</v>
      </c>
      <c r="T4629">
        <f t="shared" si="1270"/>
        <v>0</v>
      </c>
      <c r="U4629" s="1"/>
    </row>
    <row r="4630" spans="2:21" x14ac:dyDescent="0.25">
      <c r="B4630" s="15">
        <v>40</v>
      </c>
      <c r="C4630" s="16">
        <f>Amostras!$C$43</f>
        <v>9</v>
      </c>
      <c r="D4630" s="16">
        <f>Amostras!$D$43</f>
        <v>7</v>
      </c>
      <c r="E4630" s="16">
        <f>Amostras!$E$43</f>
        <v>2</v>
      </c>
      <c r="F4630" s="16">
        <f>Amostras!$F$43</f>
        <v>9</v>
      </c>
      <c r="G4630" s="16">
        <f>Amostras!$G$43</f>
        <v>2</v>
      </c>
      <c r="H4630" s="16">
        <f>Amostras!$H$43</f>
        <v>5</v>
      </c>
      <c r="I4630" s="16">
        <f>Amostras!$I$43</f>
        <v>9</v>
      </c>
      <c r="J4630" s="40">
        <f>(C4630*C4587)+(D4630*D4587)+(E4630*E4587)+(F4630*F4587)+(G4630*G4587)+(H4630*H4587)+(I4630*I4587)+$J$5</f>
        <v>1.7745098039215561</v>
      </c>
      <c r="K4630" s="19">
        <f>Amostras!$J$43</f>
        <v>1</v>
      </c>
      <c r="L4630" s="2">
        <f t="shared" si="1273"/>
        <v>1</v>
      </c>
      <c r="M4630" s="21">
        <f t="shared" si="1271"/>
        <v>0</v>
      </c>
      <c r="N4630">
        <f t="shared" si="1272"/>
        <v>0</v>
      </c>
      <c r="O4630">
        <f t="shared" si="1265"/>
        <v>0</v>
      </c>
      <c r="P4630">
        <f t="shared" si="1266"/>
        <v>0</v>
      </c>
      <c r="Q4630">
        <f t="shared" si="1267"/>
        <v>0</v>
      </c>
      <c r="R4630">
        <f t="shared" si="1268"/>
        <v>0</v>
      </c>
      <c r="S4630">
        <f t="shared" si="1269"/>
        <v>0</v>
      </c>
      <c r="T4630">
        <f t="shared" si="1270"/>
        <v>0</v>
      </c>
      <c r="U4630" s="1"/>
    </row>
    <row r="4631" spans="2:21" x14ac:dyDescent="0.25">
      <c r="B4631" s="15">
        <v>41</v>
      </c>
      <c r="C4631" s="16">
        <f>Amostras!$C$44</f>
        <v>8</v>
      </c>
      <c r="D4631" s="16">
        <f>Amostras!$D$44</f>
        <v>2</v>
      </c>
      <c r="E4631" s="16">
        <f>Amostras!$E$44</f>
        <v>7</v>
      </c>
      <c r="F4631" s="16">
        <f>Amostras!$F$44</f>
        <v>1</v>
      </c>
      <c r="G4631" s="16">
        <f>Amostras!$G$44</f>
        <v>0</v>
      </c>
      <c r="H4631" s="16">
        <f>Amostras!$H$44</f>
        <v>2</v>
      </c>
      <c r="I4631" s="16">
        <f>Amostras!$I$44</f>
        <v>7</v>
      </c>
      <c r="J4631" s="40">
        <f>(C4631*C4587)+(D4631*D4587)+(E4631*E4587)+(F4631*F4587)+(G4631*G4587)+(H4631*H4587)+(I4631*I4587)+$J$5</f>
        <v>1.1764705882352882</v>
      </c>
      <c r="K4631" s="19">
        <f>Amostras!$J$44</f>
        <v>1</v>
      </c>
      <c r="L4631" s="2">
        <f t="shared" si="1273"/>
        <v>1</v>
      </c>
      <c r="M4631" s="21">
        <f t="shared" si="1271"/>
        <v>0</v>
      </c>
      <c r="N4631">
        <f t="shared" si="1272"/>
        <v>0</v>
      </c>
      <c r="O4631">
        <f t="shared" si="1265"/>
        <v>0</v>
      </c>
      <c r="P4631">
        <f t="shared" si="1266"/>
        <v>0</v>
      </c>
      <c r="Q4631">
        <f t="shared" si="1267"/>
        <v>0</v>
      </c>
      <c r="R4631">
        <f t="shared" si="1268"/>
        <v>0</v>
      </c>
      <c r="S4631">
        <f t="shared" si="1269"/>
        <v>0</v>
      </c>
      <c r="T4631">
        <f t="shared" si="1270"/>
        <v>0</v>
      </c>
      <c r="U4631" s="1"/>
    </row>
    <row r="4632" spans="2:21" x14ac:dyDescent="0.25">
      <c r="B4632" s="15">
        <v>42</v>
      </c>
      <c r="C4632" s="16">
        <f>Amostras!$C$45</f>
        <v>8</v>
      </c>
      <c r="D4632" s="16">
        <f>Amostras!$D$45</f>
        <v>1</v>
      </c>
      <c r="E4632" s="16">
        <f>Amostras!$E$45</f>
        <v>3</v>
      </c>
      <c r="F4632" s="16">
        <f>Amostras!$F$45</f>
        <v>3</v>
      </c>
      <c r="G4632" s="16">
        <f>Amostras!$G$45</f>
        <v>8</v>
      </c>
      <c r="H4632" s="16">
        <f>Amostras!$H$45</f>
        <v>0</v>
      </c>
      <c r="I4632" s="16">
        <f>Amostras!$I$45</f>
        <v>4</v>
      </c>
      <c r="J4632" s="40">
        <f>(C4632*C4587)+(D4632*D4587)+(E4632*E4587)+(F4632*F4587)+(G4632*G4587)+(H4632*H4587)+(I4632*I4587)+$J$5</f>
        <v>1.9901960784313708</v>
      </c>
      <c r="K4632" s="19">
        <f>Amostras!$J$45</f>
        <v>1</v>
      </c>
      <c r="L4632" s="2">
        <f t="shared" si="1273"/>
        <v>1</v>
      </c>
      <c r="M4632" s="21">
        <f t="shared" si="1271"/>
        <v>0</v>
      </c>
      <c r="N4632">
        <f t="shared" si="1272"/>
        <v>0</v>
      </c>
      <c r="O4632">
        <f t="shared" si="1265"/>
        <v>0</v>
      </c>
      <c r="P4632">
        <f t="shared" si="1266"/>
        <v>0</v>
      </c>
      <c r="Q4632">
        <f t="shared" si="1267"/>
        <v>0</v>
      </c>
      <c r="R4632">
        <f t="shared" si="1268"/>
        <v>0</v>
      </c>
      <c r="S4632">
        <f t="shared" si="1269"/>
        <v>0</v>
      </c>
      <c r="T4632">
        <f t="shared" si="1270"/>
        <v>0</v>
      </c>
      <c r="U4632" s="1"/>
    </row>
    <row r="4633" spans="2:21" x14ac:dyDescent="0.25">
      <c r="B4633" s="15">
        <v>43</v>
      </c>
      <c r="C4633" s="16">
        <f>Amostras!$C$46</f>
        <v>7</v>
      </c>
      <c r="D4633" s="16">
        <f>Amostras!$D$46</f>
        <v>9</v>
      </c>
      <c r="E4633" s="16">
        <f>Amostras!$E$46</f>
        <v>7</v>
      </c>
      <c r="F4633" s="16">
        <f>Amostras!$F$46</f>
        <v>3</v>
      </c>
      <c r="G4633" s="16">
        <f>Amostras!$G$46</f>
        <v>8</v>
      </c>
      <c r="H4633" s="16">
        <f>Amostras!$H$46</f>
        <v>7</v>
      </c>
      <c r="I4633" s="16">
        <f>Amostras!$I$46</f>
        <v>7</v>
      </c>
      <c r="J4633" s="40">
        <f>(C4633*C4587)+(D4633*D4587)+(E4633*E4587)+(F4633*F4587)+(G4633*G4587)+(H4633*H4587)+(I4633*I4587)+$J$5</f>
        <v>1.7125490196078346</v>
      </c>
      <c r="K4633" s="19">
        <f>Amostras!$J$46</f>
        <v>1</v>
      </c>
      <c r="L4633" s="2">
        <f t="shared" si="1273"/>
        <v>1</v>
      </c>
      <c r="M4633" s="21">
        <f t="shared" si="1271"/>
        <v>0</v>
      </c>
      <c r="N4633">
        <f t="shared" si="1272"/>
        <v>0</v>
      </c>
      <c r="O4633">
        <f t="shared" si="1265"/>
        <v>0</v>
      </c>
      <c r="P4633">
        <f t="shared" si="1266"/>
        <v>0</v>
      </c>
      <c r="Q4633">
        <f t="shared" si="1267"/>
        <v>0</v>
      </c>
      <c r="R4633">
        <f t="shared" si="1268"/>
        <v>0</v>
      </c>
      <c r="S4633">
        <f t="shared" si="1269"/>
        <v>0</v>
      </c>
      <c r="T4633">
        <f t="shared" si="1270"/>
        <v>0</v>
      </c>
      <c r="U4633" s="1"/>
    </row>
    <row r="4634" spans="2:21" x14ac:dyDescent="0.25">
      <c r="B4634" s="15">
        <v>44</v>
      </c>
      <c r="C4634" s="16">
        <f>Amostras!$C$47</f>
        <v>5</v>
      </c>
      <c r="D4634" s="16">
        <f>Amostras!$D$47</f>
        <v>4</v>
      </c>
      <c r="E4634" s="16">
        <f>Amostras!$E$47</f>
        <v>2</v>
      </c>
      <c r="F4634" s="16">
        <f>Amostras!$F$47</f>
        <v>6</v>
      </c>
      <c r="G4634" s="16">
        <f>Amostras!$G$47</f>
        <v>9</v>
      </c>
      <c r="H4634" s="16">
        <f>Amostras!$H$47</f>
        <v>1</v>
      </c>
      <c r="I4634" s="16">
        <f>Amostras!$I$47</f>
        <v>6</v>
      </c>
      <c r="J4634" s="40">
        <f>(C4634*C4587)+(D4634*D4587)+(E4634*E4587)+(F4634*F4587)+(G4634*G4587)+(H4634*H4587)+(I4634*I4587)+$J$5</f>
        <v>0.39803921568627043</v>
      </c>
      <c r="K4634" s="19">
        <f>Amostras!$J$47</f>
        <v>1</v>
      </c>
      <c r="L4634" s="2">
        <f t="shared" si="1273"/>
        <v>1</v>
      </c>
      <c r="M4634" s="21">
        <f t="shared" si="1271"/>
        <v>0</v>
      </c>
      <c r="N4634">
        <f t="shared" si="1272"/>
        <v>0</v>
      </c>
      <c r="O4634">
        <f t="shared" si="1265"/>
        <v>0</v>
      </c>
      <c r="P4634">
        <f t="shared" si="1266"/>
        <v>0</v>
      </c>
      <c r="Q4634">
        <f t="shared" si="1267"/>
        <v>0</v>
      </c>
      <c r="R4634">
        <f t="shared" si="1268"/>
        <v>0</v>
      </c>
      <c r="S4634">
        <f t="shared" si="1269"/>
        <v>0</v>
      </c>
      <c r="T4634">
        <f t="shared" si="1270"/>
        <v>0</v>
      </c>
      <c r="U4634" s="1"/>
    </row>
    <row r="4635" spans="2:21" x14ac:dyDescent="0.25">
      <c r="B4635" s="15">
        <v>45</v>
      </c>
      <c r="C4635" s="16">
        <f>Amostras!$C$48</f>
        <v>9</v>
      </c>
      <c r="D4635" s="16">
        <f>Amostras!$D$48</f>
        <v>1</v>
      </c>
      <c r="E4635" s="16">
        <f>Amostras!$E$48</f>
        <v>5</v>
      </c>
      <c r="F4635" s="16">
        <f>Amostras!$F$48</f>
        <v>3</v>
      </c>
      <c r="G4635" s="16">
        <f>Amostras!$G$48</f>
        <v>4</v>
      </c>
      <c r="H4635" s="16">
        <f>Amostras!$H$48</f>
        <v>7</v>
      </c>
      <c r="I4635" s="16">
        <f>Amostras!$I$48</f>
        <v>3</v>
      </c>
      <c r="J4635" s="40">
        <f>(C4635*C4587)+(D4635*D4587)+(E4635*E4587)+(F4635*F4587)+(G4635*G4587)+(H4635*H4587)+(I4635*I4587)+$J$5</f>
        <v>2.4811764705882311</v>
      </c>
      <c r="K4635" s="19">
        <f>Amostras!$J$48</f>
        <v>1</v>
      </c>
      <c r="L4635" s="2">
        <f t="shared" si="1273"/>
        <v>1</v>
      </c>
      <c r="M4635" s="21">
        <f t="shared" si="1271"/>
        <v>0</v>
      </c>
      <c r="N4635">
        <f t="shared" si="1272"/>
        <v>0</v>
      </c>
      <c r="O4635">
        <f t="shared" si="1265"/>
        <v>0</v>
      </c>
      <c r="P4635">
        <f t="shared" si="1266"/>
        <v>0</v>
      </c>
      <c r="Q4635">
        <f t="shared" si="1267"/>
        <v>0</v>
      </c>
      <c r="R4635">
        <f t="shared" si="1268"/>
        <v>0</v>
      </c>
      <c r="S4635">
        <f t="shared" si="1269"/>
        <v>0</v>
      </c>
      <c r="T4635">
        <f t="shared" si="1270"/>
        <v>0</v>
      </c>
      <c r="U4635" s="1"/>
    </row>
    <row r="4636" spans="2:21" x14ac:dyDescent="0.25">
      <c r="B4636" s="15">
        <v>46</v>
      </c>
      <c r="C4636" s="16">
        <f>Amostras!$C$49</f>
        <v>5</v>
      </c>
      <c r="D4636" s="16">
        <f>Amostras!$D$49</f>
        <v>8</v>
      </c>
      <c r="E4636" s="16">
        <f>Amostras!$E$49</f>
        <v>5</v>
      </c>
      <c r="F4636" s="16">
        <f>Amostras!$F$49</f>
        <v>0</v>
      </c>
      <c r="G4636" s="16">
        <f>Amostras!$G$49</f>
        <v>2</v>
      </c>
      <c r="H4636" s="16">
        <f>Amostras!$H$49</f>
        <v>7</v>
      </c>
      <c r="I4636" s="16">
        <f>Amostras!$I$49</f>
        <v>1</v>
      </c>
      <c r="J4636" s="40">
        <f>(C4636*C4587)+(D4636*D4587)+(E4636*E4587)+(F4636*F4587)+(G4636*G4587)+(H4636*H4587)+(I4636*I4587)+$J$5</f>
        <v>0.37098039215685485</v>
      </c>
      <c r="K4636" s="19">
        <f>Amostras!$J$49</f>
        <v>1</v>
      </c>
      <c r="L4636" s="2">
        <f t="shared" si="1273"/>
        <v>1</v>
      </c>
      <c r="M4636" s="21">
        <f t="shared" si="1271"/>
        <v>0</v>
      </c>
      <c r="N4636">
        <f t="shared" si="1272"/>
        <v>0</v>
      </c>
      <c r="O4636">
        <f t="shared" si="1265"/>
        <v>0</v>
      </c>
      <c r="P4636">
        <f t="shared" si="1266"/>
        <v>0</v>
      </c>
      <c r="Q4636">
        <f t="shared" si="1267"/>
        <v>0</v>
      </c>
      <c r="R4636">
        <f t="shared" si="1268"/>
        <v>0</v>
      </c>
      <c r="S4636">
        <f t="shared" si="1269"/>
        <v>0</v>
      </c>
      <c r="T4636">
        <f t="shared" si="1270"/>
        <v>0</v>
      </c>
      <c r="U4636" s="1"/>
    </row>
    <row r="4637" spans="2:21" x14ac:dyDescent="0.25">
      <c r="B4637" s="15">
        <v>47</v>
      </c>
      <c r="C4637" s="16">
        <f>Amostras!$C$50</f>
        <v>8</v>
      </c>
      <c r="D4637" s="16">
        <f>Amostras!$D$50</f>
        <v>3</v>
      </c>
      <c r="E4637" s="16">
        <f>Amostras!$E$50</f>
        <v>4</v>
      </c>
      <c r="F4637" s="16">
        <f>Amostras!$F$50</f>
        <v>4</v>
      </c>
      <c r="G4637" s="16">
        <f>Amostras!$G$50</f>
        <v>8</v>
      </c>
      <c r="H4637" s="16">
        <f>Amostras!$H$50</f>
        <v>6</v>
      </c>
      <c r="I4637" s="16">
        <f>Amostras!$I$50</f>
        <v>0</v>
      </c>
      <c r="J4637" s="40">
        <f>(C4637*C4587)+(D4637*D4587)+(E4637*E4587)+(F4637*F4587)+(G4637*G4587)+(H4637*H4587)+(I4637*I4587)+$J$5</f>
        <v>2.6027450980392128</v>
      </c>
      <c r="K4637" s="19">
        <f>Amostras!$J$50</f>
        <v>1</v>
      </c>
      <c r="L4637" s="2">
        <f t="shared" si="1273"/>
        <v>1</v>
      </c>
      <c r="M4637" s="21">
        <f t="shared" si="1271"/>
        <v>0</v>
      </c>
      <c r="N4637">
        <f t="shared" si="1272"/>
        <v>0</v>
      </c>
      <c r="O4637">
        <f t="shared" si="1265"/>
        <v>0</v>
      </c>
      <c r="P4637">
        <f t="shared" si="1266"/>
        <v>0</v>
      </c>
      <c r="Q4637">
        <f t="shared" si="1267"/>
        <v>0</v>
      </c>
      <c r="R4637">
        <f t="shared" si="1268"/>
        <v>0</v>
      </c>
      <c r="S4637">
        <f t="shared" si="1269"/>
        <v>0</v>
      </c>
      <c r="T4637">
        <f t="shared" si="1270"/>
        <v>0</v>
      </c>
      <c r="U4637" s="1"/>
    </row>
    <row r="4638" spans="2:21" x14ac:dyDescent="0.25">
      <c r="B4638" s="15">
        <v>48</v>
      </c>
      <c r="C4638" s="16">
        <f>Amostras!$C$51</f>
        <v>6</v>
      </c>
      <c r="D4638" s="16">
        <f>Amostras!$D$51</f>
        <v>0</v>
      </c>
      <c r="E4638" s="16">
        <f>Amostras!$E$51</f>
        <v>3</v>
      </c>
      <c r="F4638" s="16">
        <f>Amostras!$F$51</f>
        <v>8</v>
      </c>
      <c r="G4638" s="16">
        <f>Amostras!$G$51</f>
        <v>8</v>
      </c>
      <c r="H4638" s="16">
        <f>Amostras!$H$51</f>
        <v>5</v>
      </c>
      <c r="I4638" s="16">
        <f>Amostras!$I$51</f>
        <v>0</v>
      </c>
      <c r="J4638" s="40">
        <f>(C4638*C4587)+(D4638*D4587)+(E4638*E4587)+(F4638*F4587)+(G4638*G4587)+(H4638*H4587)+(I4638*I4587)+$J$5</f>
        <v>1.5152941176470556</v>
      </c>
      <c r="K4638" s="19">
        <f>Amostras!$J$51</f>
        <v>1</v>
      </c>
      <c r="L4638" s="2">
        <f t="shared" si="1273"/>
        <v>1</v>
      </c>
      <c r="M4638" s="21">
        <f t="shared" si="1271"/>
        <v>0</v>
      </c>
      <c r="N4638">
        <f t="shared" si="1272"/>
        <v>0</v>
      </c>
      <c r="O4638">
        <f t="shared" si="1265"/>
        <v>0</v>
      </c>
      <c r="P4638">
        <f t="shared" si="1266"/>
        <v>0</v>
      </c>
      <c r="Q4638">
        <f t="shared" si="1267"/>
        <v>0</v>
      </c>
      <c r="R4638">
        <f t="shared" si="1268"/>
        <v>0</v>
      </c>
      <c r="S4638">
        <f t="shared" si="1269"/>
        <v>0</v>
      </c>
      <c r="T4638">
        <f t="shared" si="1270"/>
        <v>0</v>
      </c>
      <c r="U4638" s="1"/>
    </row>
    <row r="4639" spans="2:21" x14ac:dyDescent="0.25">
      <c r="B4639" s="15">
        <v>49</v>
      </c>
      <c r="C4639" s="16">
        <f>Amostras!$C$52</f>
        <v>6</v>
      </c>
      <c r="D4639" s="16">
        <f>Amostras!$D$52</f>
        <v>1</v>
      </c>
      <c r="E4639" s="16">
        <f>Amostras!$E$52</f>
        <v>4</v>
      </c>
      <c r="F4639" s="16">
        <f>Amostras!$F$52</f>
        <v>6</v>
      </c>
      <c r="G4639" s="16">
        <f>Amostras!$G$52</f>
        <v>7</v>
      </c>
      <c r="H4639" s="16">
        <f>Amostras!$H$52</f>
        <v>4</v>
      </c>
      <c r="I4639" s="16">
        <f>Amostras!$I$52</f>
        <v>9</v>
      </c>
      <c r="J4639" s="40">
        <f>(C4639*C4587)+(D4639*D4587)+(E4639*E4587)+(F4639*F4587)+(G4639*G4587)+(H4639*H4587)+(I4639*I4587)+$J$5</f>
        <v>0.58901960784313401</v>
      </c>
      <c r="K4639" s="19">
        <f>Amostras!$J$52</f>
        <v>1</v>
      </c>
      <c r="L4639" s="2">
        <f t="shared" si="1273"/>
        <v>1</v>
      </c>
      <c r="M4639" s="21">
        <f t="shared" si="1271"/>
        <v>0</v>
      </c>
      <c r="N4639">
        <f t="shared" si="1272"/>
        <v>0</v>
      </c>
      <c r="O4639">
        <f t="shared" si="1265"/>
        <v>0</v>
      </c>
      <c r="P4639">
        <f t="shared" si="1266"/>
        <v>0</v>
      </c>
      <c r="Q4639">
        <f t="shared" si="1267"/>
        <v>0</v>
      </c>
      <c r="R4639">
        <f t="shared" si="1268"/>
        <v>0</v>
      </c>
      <c r="S4639">
        <f t="shared" si="1269"/>
        <v>0</v>
      </c>
      <c r="T4639">
        <f t="shared" si="1270"/>
        <v>0</v>
      </c>
      <c r="U4639" s="1"/>
    </row>
    <row r="4640" spans="2:21" x14ac:dyDescent="0.25">
      <c r="B4640" s="15">
        <v>50</v>
      </c>
      <c r="C4640" s="16">
        <f>Amostras!$C$53</f>
        <v>6</v>
      </c>
      <c r="D4640" s="16">
        <f>Amostras!$D$53</f>
        <v>9</v>
      </c>
      <c r="E4640" s="16">
        <f>Amostras!$E$53</f>
        <v>0</v>
      </c>
      <c r="F4640" s="16">
        <f>Amostras!$F$53</f>
        <v>9</v>
      </c>
      <c r="G4640" s="16">
        <f>Amostras!$G$53</f>
        <v>4</v>
      </c>
      <c r="H4640" s="16">
        <f>Amostras!$H$53</f>
        <v>9</v>
      </c>
      <c r="I4640" s="16">
        <f>Amostras!$I$53</f>
        <v>7</v>
      </c>
      <c r="J4640" s="40">
        <f>(C4640*C4587)+(D4640*D4587)+(E4640*E4587)+(F4640*F4587)+(G4640*G4587)+(H4640*H4587)+(I4640*I4587)+$J$5</f>
        <v>0.53843137254900775</v>
      </c>
      <c r="K4640" s="19">
        <f>Amostras!$J$53</f>
        <v>1</v>
      </c>
      <c r="L4640" s="2">
        <f t="shared" si="1273"/>
        <v>1</v>
      </c>
      <c r="M4640" s="21">
        <f t="shared" si="1271"/>
        <v>0</v>
      </c>
      <c r="N4640">
        <f t="shared" si="1272"/>
        <v>0</v>
      </c>
      <c r="O4640">
        <f t="shared" si="1265"/>
        <v>0</v>
      </c>
      <c r="P4640">
        <f t="shared" si="1266"/>
        <v>0</v>
      </c>
      <c r="Q4640">
        <f t="shared" si="1267"/>
        <v>0</v>
      </c>
      <c r="R4640">
        <f t="shared" si="1268"/>
        <v>0</v>
      </c>
      <c r="S4640">
        <f t="shared" si="1269"/>
        <v>0</v>
      </c>
      <c r="T4640">
        <f t="shared" si="1270"/>
        <v>0</v>
      </c>
      <c r="U4640" s="1"/>
    </row>
    <row r="4641" spans="2:21" x14ac:dyDescent="0.25">
      <c r="B4641" s="45" t="s">
        <v>37</v>
      </c>
      <c r="C4641" s="45"/>
      <c r="D4641" s="45"/>
      <c r="E4641" s="45"/>
      <c r="F4641" s="45"/>
      <c r="G4641" s="45"/>
      <c r="H4641" s="45"/>
      <c r="I4641" s="45"/>
      <c r="J4641" s="45"/>
      <c r="K4641" s="45"/>
      <c r="L4641" s="45"/>
      <c r="M4641" s="46"/>
      <c r="N4641" s="22">
        <f>AVERAGE(N4590:N4640)</f>
        <v>-3.1372549019607842E-3</v>
      </c>
      <c r="O4641" s="22">
        <f t="shared" ref="O4641:T4641" si="1274">AVERAGE(O4590:O4640)</f>
        <v>-3.9215686274509803E-3</v>
      </c>
      <c r="P4641" s="22">
        <f t="shared" si="1274"/>
        <v>-3.9215686274509803E-3</v>
      </c>
      <c r="Q4641" s="22">
        <f t="shared" si="1274"/>
        <v>-3.529411764705882E-3</v>
      </c>
      <c r="R4641" s="22">
        <f t="shared" si="1274"/>
        <v>-5.0980392156862748E-3</v>
      </c>
      <c r="S4641" s="22">
        <f t="shared" si="1274"/>
        <v>-2.7450980392156859E-3</v>
      </c>
      <c r="T4641" s="22">
        <f t="shared" si="1274"/>
        <v>-2.7450980392156863E-3</v>
      </c>
      <c r="U4641" s="1"/>
    </row>
    <row r="4644" spans="2:21" x14ac:dyDescent="0.25">
      <c r="B4644" s="44" t="s">
        <v>17</v>
      </c>
      <c r="C4644" s="11" t="s">
        <v>8</v>
      </c>
      <c r="D4644" s="11" t="s">
        <v>9</v>
      </c>
      <c r="E4644" s="11" t="s">
        <v>10</v>
      </c>
      <c r="F4644" s="11" t="s">
        <v>11</v>
      </c>
      <c r="G4644" s="11" t="s">
        <v>12</v>
      </c>
      <c r="H4644" s="11" t="s">
        <v>13</v>
      </c>
      <c r="I4644" s="11" t="s">
        <v>14</v>
      </c>
      <c r="J4644" s="12" t="s">
        <v>15</v>
      </c>
      <c r="K4644" s="39" t="s">
        <v>38</v>
      </c>
      <c r="L4644" s="20">
        <v>80</v>
      </c>
    </row>
    <row r="4645" spans="2:21" x14ac:dyDescent="0.25">
      <c r="B4645" s="44"/>
      <c r="C4645" s="23">
        <f>N4641+C4587</f>
        <v>0.53019607843137229</v>
      </c>
      <c r="D4645" s="23">
        <f t="shared" ref="D4645" si="1275">O4641+D4587</f>
        <v>1.372549019607756E-2</v>
      </c>
      <c r="E4645" s="23">
        <f t="shared" ref="E4645" si="1276">P4641+E4587</f>
        <v>6.1176470588235055E-2</v>
      </c>
      <c r="F4645" s="23">
        <f t="shared" ref="F4645" si="1277">Q4641+F4587</f>
        <v>2.5490196078430803E-2</v>
      </c>
      <c r="G4645" s="23">
        <f t="shared" ref="G4645" si="1278">R4641+G4587</f>
        <v>9.4117647058823972E-2</v>
      </c>
      <c r="H4645" s="23">
        <f t="shared" ref="H4645" si="1279">S4641+H4587</f>
        <v>1.607843137254919E-2</v>
      </c>
      <c r="I4645" s="23">
        <f t="shared" ref="I4645" si="1280">T4641+I4587</f>
        <v>-9.529411764705889E-2</v>
      </c>
      <c r="J4645" s="13">
        <f>$J$5</f>
        <v>-3</v>
      </c>
    </row>
    <row r="4647" spans="2:21" x14ac:dyDescent="0.25">
      <c r="B4647" s="15" t="s">
        <v>21</v>
      </c>
      <c r="C4647" s="15" t="s">
        <v>1</v>
      </c>
      <c r="D4647" s="15" t="s">
        <v>2</v>
      </c>
      <c r="E4647" s="15" t="s">
        <v>3</v>
      </c>
      <c r="F4647" s="15" t="s">
        <v>4</v>
      </c>
      <c r="G4647" s="15" t="s">
        <v>5</v>
      </c>
      <c r="H4647" s="15" t="s">
        <v>6</v>
      </c>
      <c r="I4647" s="15" t="s">
        <v>7</v>
      </c>
      <c r="J4647" s="18" t="s">
        <v>23</v>
      </c>
      <c r="K4647" s="17" t="s">
        <v>22</v>
      </c>
      <c r="L4647" s="5" t="s">
        <v>36</v>
      </c>
      <c r="M4647" s="20" t="s">
        <v>24</v>
      </c>
      <c r="N4647" s="5" t="s">
        <v>25</v>
      </c>
      <c r="O4647" s="5" t="s">
        <v>26</v>
      </c>
      <c r="P4647" s="5" t="s">
        <v>27</v>
      </c>
      <c r="Q4647" s="5" t="s">
        <v>28</v>
      </c>
      <c r="R4647" s="5" t="s">
        <v>29</v>
      </c>
      <c r="S4647" s="5" t="s">
        <v>30</v>
      </c>
      <c r="T4647" s="5" t="s">
        <v>31</v>
      </c>
      <c r="U4647" s="1"/>
    </row>
    <row r="4648" spans="2:21" x14ac:dyDescent="0.25">
      <c r="B4648" s="15" t="s">
        <v>0</v>
      </c>
      <c r="C4648" s="16">
        <f>Amostras!$C$3</f>
        <v>4</v>
      </c>
      <c r="D4648" s="16">
        <f>Amostras!$D$3</f>
        <v>9</v>
      </c>
      <c r="E4648" s="16">
        <f>Amostras!$E$3</f>
        <v>9</v>
      </c>
      <c r="F4648" s="16">
        <f>Amostras!$F$3</f>
        <v>4</v>
      </c>
      <c r="G4648" s="16">
        <f>Amostras!$G$3</f>
        <v>7</v>
      </c>
      <c r="H4648" s="16">
        <f>Amostras!$H$3</f>
        <v>9</v>
      </c>
      <c r="I4648" s="16">
        <f>Amostras!$I$3</f>
        <v>9</v>
      </c>
      <c r="J4648" s="40">
        <f>(C4648*C4645)+(D4648*D4645)+(E4648*E4645)+(F4648*F4645)+(G4648*G4645)+(H4648*H4645)+(I4648*I4645)+$J$5</f>
        <v>-0.15725490196079361</v>
      </c>
      <c r="K4648" s="19">
        <f>Amostras!$J$3</f>
        <v>1</v>
      </c>
      <c r="L4648" s="2">
        <f>IF(J4648&gt;=0,1,-1)</f>
        <v>-1</v>
      </c>
      <c r="M4648" s="21">
        <f>K4648-L4648</f>
        <v>2</v>
      </c>
      <c r="N4648">
        <f>$E$2*$M4648*C4648</f>
        <v>0.08</v>
      </c>
      <c r="O4648">
        <f t="shared" ref="O4648:O4698" si="1281">$E$2*$M4648*D4648</f>
        <v>0.18</v>
      </c>
      <c r="P4648">
        <f t="shared" ref="P4648:P4698" si="1282">$E$2*$M4648*E4648</f>
        <v>0.18</v>
      </c>
      <c r="Q4648">
        <f t="shared" ref="Q4648:Q4698" si="1283">$E$2*$M4648*F4648</f>
        <v>0.08</v>
      </c>
      <c r="R4648">
        <f t="shared" ref="R4648:R4698" si="1284">$E$2*$M4648*G4648</f>
        <v>0.14000000000000001</v>
      </c>
      <c r="S4648">
        <f t="shared" ref="S4648:S4698" si="1285">$E$2*$M4648*H4648</f>
        <v>0.18</v>
      </c>
      <c r="T4648">
        <f t="shared" ref="T4648:T4698" si="1286">$E$2*$M4648*I4648</f>
        <v>0.18</v>
      </c>
      <c r="U4648" s="1"/>
    </row>
    <row r="4649" spans="2:21" x14ac:dyDescent="0.25">
      <c r="B4649" s="15">
        <v>1</v>
      </c>
      <c r="C4649" s="16">
        <f>Amostras!$C$4</f>
        <v>2</v>
      </c>
      <c r="D4649" s="16">
        <f>Amostras!$D$4</f>
        <v>0</v>
      </c>
      <c r="E4649" s="16">
        <f>Amostras!$E$4</f>
        <v>6</v>
      </c>
      <c r="F4649" s="16">
        <f>Amostras!$F$4</f>
        <v>3</v>
      </c>
      <c r="G4649" s="16">
        <f>Amostras!$G$4</f>
        <v>2</v>
      </c>
      <c r="H4649" s="16">
        <f>Amostras!$H$4</f>
        <v>1</v>
      </c>
      <c r="I4649" s="16">
        <f>Amostras!$I$4</f>
        <v>7</v>
      </c>
      <c r="J4649" s="40">
        <f>(C4649*C4645)+(D4649*D4645)+(E4649*E4645)+(F4649*F4645)+(G4649*G4645)+(H4649*H4645)+(I4649*I4645)+$J$5</f>
        <v>-1.9588235294117675</v>
      </c>
      <c r="K4649" s="19">
        <f>Amostras!$J$4</f>
        <v>-1</v>
      </c>
      <c r="L4649" s="2">
        <f>IF(J4649&gt;=0,1,-1)</f>
        <v>-1</v>
      </c>
      <c r="M4649" s="21">
        <f t="shared" ref="M4649:M4698" si="1287">K4649-L4649</f>
        <v>0</v>
      </c>
      <c r="N4649">
        <f t="shared" ref="N4649:N4698" si="1288">$E$2*$M4649*C4649</f>
        <v>0</v>
      </c>
      <c r="O4649">
        <f t="shared" si="1281"/>
        <v>0</v>
      </c>
      <c r="P4649">
        <f t="shared" si="1282"/>
        <v>0</v>
      </c>
      <c r="Q4649">
        <f t="shared" si="1283"/>
        <v>0</v>
      </c>
      <c r="R4649">
        <f t="shared" si="1284"/>
        <v>0</v>
      </c>
      <c r="S4649">
        <f t="shared" si="1285"/>
        <v>0</v>
      </c>
      <c r="T4649">
        <f t="shared" si="1286"/>
        <v>0</v>
      </c>
      <c r="U4649" s="1"/>
    </row>
    <row r="4650" spans="2:21" x14ac:dyDescent="0.25">
      <c r="B4650" s="15">
        <v>2</v>
      </c>
      <c r="C4650" s="16">
        <f>Amostras!$C$5</f>
        <v>3</v>
      </c>
      <c r="D4650" s="16">
        <f>Amostras!$D$5</f>
        <v>9</v>
      </c>
      <c r="E4650" s="16">
        <f>Amostras!$E$5</f>
        <v>1</v>
      </c>
      <c r="F4650" s="16">
        <f>Amostras!$F$5</f>
        <v>9</v>
      </c>
      <c r="G4650" s="16">
        <f>Amostras!$G$5</f>
        <v>8</v>
      </c>
      <c r="H4650" s="16">
        <f>Amostras!$H$5</f>
        <v>7</v>
      </c>
      <c r="I4650" s="16">
        <f>Amostras!$I$5</f>
        <v>7</v>
      </c>
      <c r="J4650" s="40">
        <f>(C4650*C4645)+(D4650*D4645)+(E4650*E4645)+(F4650*F4645)+(G4650*G4645)+(H4650*H4645)+(I4650*I4645)+$J$5</f>
        <v>-0.796862745098049</v>
      </c>
      <c r="K4650" s="19">
        <f>Amostras!$J$5</f>
        <v>-1</v>
      </c>
      <c r="L4650" s="2">
        <f t="shared" ref="L4650:L4698" si="1289">IF(J4650&gt;=0,1,-1)</f>
        <v>-1</v>
      </c>
      <c r="M4650" s="21">
        <f t="shared" si="1287"/>
        <v>0</v>
      </c>
      <c r="N4650">
        <f t="shared" si="1288"/>
        <v>0</v>
      </c>
      <c r="O4650">
        <f t="shared" si="1281"/>
        <v>0</v>
      </c>
      <c r="P4650">
        <f t="shared" si="1282"/>
        <v>0</v>
      </c>
      <c r="Q4650">
        <f t="shared" si="1283"/>
        <v>0</v>
      </c>
      <c r="R4650">
        <f t="shared" si="1284"/>
        <v>0</v>
      </c>
      <c r="S4650">
        <f t="shared" si="1285"/>
        <v>0</v>
      </c>
      <c r="T4650">
        <f t="shared" si="1286"/>
        <v>0</v>
      </c>
      <c r="U4650" s="1"/>
    </row>
    <row r="4651" spans="2:21" x14ac:dyDescent="0.25">
      <c r="B4651" s="15">
        <v>3</v>
      </c>
      <c r="C4651" s="16">
        <f>Amostras!$C$6</f>
        <v>3</v>
      </c>
      <c r="D4651" s="16">
        <f>Amostras!$D$6</f>
        <v>2</v>
      </c>
      <c r="E4651" s="16">
        <f>Amostras!$E$6</f>
        <v>6</v>
      </c>
      <c r="F4651" s="16">
        <f>Amostras!$F$6</f>
        <v>5</v>
      </c>
      <c r="G4651" s="16">
        <f>Amostras!$G$6</f>
        <v>4</v>
      </c>
      <c r="H4651" s="16">
        <f>Amostras!$H$6</f>
        <v>1</v>
      </c>
      <c r="I4651" s="16">
        <f>Amostras!$I$6</f>
        <v>7</v>
      </c>
      <c r="J4651" s="40">
        <f>(C4651*C4645)+(D4651*D4645)+(E4651*E4645)+(F4651*F4645)+(G4651*G4645)+(H4651*H4645)+(I4651*I4645)+$J$5</f>
        <v>-1.1619607843137305</v>
      </c>
      <c r="K4651" s="19">
        <f>Amostras!$J$6</f>
        <v>-1</v>
      </c>
      <c r="L4651" s="2">
        <f t="shared" si="1289"/>
        <v>-1</v>
      </c>
      <c r="M4651" s="21">
        <f t="shared" si="1287"/>
        <v>0</v>
      </c>
      <c r="N4651">
        <f t="shared" si="1288"/>
        <v>0</v>
      </c>
      <c r="O4651">
        <f t="shared" si="1281"/>
        <v>0</v>
      </c>
      <c r="P4651">
        <f t="shared" si="1282"/>
        <v>0</v>
      </c>
      <c r="Q4651">
        <f t="shared" si="1283"/>
        <v>0</v>
      </c>
      <c r="R4651">
        <f t="shared" si="1284"/>
        <v>0</v>
      </c>
      <c r="S4651">
        <f t="shared" si="1285"/>
        <v>0</v>
      </c>
      <c r="T4651">
        <f t="shared" si="1286"/>
        <v>0</v>
      </c>
      <c r="U4651" s="1"/>
    </row>
    <row r="4652" spans="2:21" x14ac:dyDescent="0.25">
      <c r="B4652" s="15">
        <v>4</v>
      </c>
      <c r="C4652" s="16">
        <f>Amostras!$C$7</f>
        <v>2</v>
      </c>
      <c r="D4652" s="16">
        <f>Amostras!$D$7</f>
        <v>2</v>
      </c>
      <c r="E4652" s="16">
        <f>Amostras!$E$7</f>
        <v>4</v>
      </c>
      <c r="F4652" s="16">
        <f>Amostras!$F$7</f>
        <v>9</v>
      </c>
      <c r="G4652" s="16">
        <f>Amostras!$G$7</f>
        <v>3</v>
      </c>
      <c r="H4652" s="16">
        <f>Amostras!$H$7</f>
        <v>6</v>
      </c>
      <c r="I4652" s="16">
        <f>Amostras!$I$7</f>
        <v>8</v>
      </c>
      <c r="J4652" s="40">
        <f>(C4652*C4645)+(D4652*D4645)+(E4652*E4645)+(F4652*F4645)+(G4652*G4645)+(H4652*H4645)+(I4652*I4645)+$J$5</f>
        <v>-1.8215686274509866</v>
      </c>
      <c r="K4652" s="19">
        <f>Amostras!$J$7</f>
        <v>-1</v>
      </c>
      <c r="L4652" s="2">
        <f t="shared" si="1289"/>
        <v>-1</v>
      </c>
      <c r="M4652" s="21">
        <f t="shared" si="1287"/>
        <v>0</v>
      </c>
      <c r="N4652">
        <f t="shared" si="1288"/>
        <v>0</v>
      </c>
      <c r="O4652">
        <f t="shared" si="1281"/>
        <v>0</v>
      </c>
      <c r="P4652">
        <f t="shared" si="1282"/>
        <v>0</v>
      </c>
      <c r="Q4652">
        <f t="shared" si="1283"/>
        <v>0</v>
      </c>
      <c r="R4652">
        <f t="shared" si="1284"/>
        <v>0</v>
      </c>
      <c r="S4652">
        <f t="shared" si="1285"/>
        <v>0</v>
      </c>
      <c r="T4652">
        <f t="shared" si="1286"/>
        <v>0</v>
      </c>
      <c r="U4652" s="1"/>
    </row>
    <row r="4653" spans="2:21" x14ac:dyDescent="0.25">
      <c r="B4653" s="15">
        <v>5</v>
      </c>
      <c r="C4653" s="16">
        <f>Amostras!$C$8</f>
        <v>1</v>
      </c>
      <c r="D4653" s="16">
        <f>Amostras!$D$8</f>
        <v>9</v>
      </c>
      <c r="E4653" s="16">
        <f>Amostras!$E$8</f>
        <v>2</v>
      </c>
      <c r="F4653" s="16">
        <f>Amostras!$F$8</f>
        <v>6</v>
      </c>
      <c r="G4653" s="16">
        <f>Amostras!$G$8</f>
        <v>2</v>
      </c>
      <c r="H4653" s="16">
        <f>Amostras!$H$8</f>
        <v>9</v>
      </c>
      <c r="I4653" s="16">
        <f>Amostras!$I$8</f>
        <v>4</v>
      </c>
      <c r="J4653" s="40">
        <f>(C4653*C4645)+(D4653*D4645)+(E4653*E4645)+(F4653*F4645)+(G4653*G4645)+(H4653*H4645)+(I4653*I4645)+$J$5</f>
        <v>-2.1192156862745195</v>
      </c>
      <c r="K4653" s="19">
        <f>Amostras!$J$8</f>
        <v>-1</v>
      </c>
      <c r="L4653" s="2">
        <f t="shared" si="1289"/>
        <v>-1</v>
      </c>
      <c r="M4653" s="21">
        <f t="shared" si="1287"/>
        <v>0</v>
      </c>
      <c r="N4653">
        <f t="shared" si="1288"/>
        <v>0</v>
      </c>
      <c r="O4653">
        <f t="shared" si="1281"/>
        <v>0</v>
      </c>
      <c r="P4653">
        <f t="shared" si="1282"/>
        <v>0</v>
      </c>
      <c r="Q4653">
        <f t="shared" si="1283"/>
        <v>0</v>
      </c>
      <c r="R4653">
        <f t="shared" si="1284"/>
        <v>0</v>
      </c>
      <c r="S4653">
        <f t="shared" si="1285"/>
        <v>0</v>
      </c>
      <c r="T4653">
        <f t="shared" si="1286"/>
        <v>0</v>
      </c>
      <c r="U4653" s="1"/>
    </row>
    <row r="4654" spans="2:21" x14ac:dyDescent="0.25">
      <c r="B4654" s="15">
        <v>6</v>
      </c>
      <c r="C4654" s="16">
        <f>Amostras!$C$9</f>
        <v>4</v>
      </c>
      <c r="D4654" s="16">
        <f>Amostras!$D$9</f>
        <v>8</v>
      </c>
      <c r="E4654" s="16">
        <f>Amostras!$E$9</f>
        <v>1</v>
      </c>
      <c r="F4654" s="16">
        <f>Amostras!$F$9</f>
        <v>5</v>
      </c>
      <c r="G4654" s="16">
        <f>Amostras!$G$9</f>
        <v>9</v>
      </c>
      <c r="H4654" s="16">
        <f>Amostras!$H$9</f>
        <v>6</v>
      </c>
      <c r="I4654" s="16">
        <f>Amostras!$I$9</f>
        <v>4</v>
      </c>
      <c r="J4654" s="40">
        <f>(C4654*C4645)+(D4654*D4645)+(E4654*E4645)+(F4654*F4645)+(G4654*G4645)+(H4654*H4645)+(I4654*I4645)+$J$5</f>
        <v>-1.8431372549025493E-2</v>
      </c>
      <c r="K4654" s="19">
        <f>Amostras!$J$9</f>
        <v>-1</v>
      </c>
      <c r="L4654" s="2">
        <f t="shared" si="1289"/>
        <v>-1</v>
      </c>
      <c r="M4654" s="21">
        <f t="shared" si="1287"/>
        <v>0</v>
      </c>
      <c r="N4654">
        <f t="shared" si="1288"/>
        <v>0</v>
      </c>
      <c r="O4654">
        <f t="shared" si="1281"/>
        <v>0</v>
      </c>
      <c r="P4654">
        <f t="shared" si="1282"/>
        <v>0</v>
      </c>
      <c r="Q4654">
        <f t="shared" si="1283"/>
        <v>0</v>
      </c>
      <c r="R4654">
        <f t="shared" si="1284"/>
        <v>0</v>
      </c>
      <c r="S4654">
        <f t="shared" si="1285"/>
        <v>0</v>
      </c>
      <c r="T4654">
        <f t="shared" si="1286"/>
        <v>0</v>
      </c>
      <c r="U4654" s="1"/>
    </row>
    <row r="4655" spans="2:21" x14ac:dyDescent="0.25">
      <c r="B4655" s="15">
        <v>7</v>
      </c>
      <c r="C4655" s="16">
        <f>Amostras!$C$10</f>
        <v>1</v>
      </c>
      <c r="D4655" s="16">
        <f>Amostras!$D$10</f>
        <v>1</v>
      </c>
      <c r="E4655" s="16">
        <f>Amostras!$E$10</f>
        <v>4</v>
      </c>
      <c r="F4655" s="16">
        <f>Amostras!$F$10</f>
        <v>0</v>
      </c>
      <c r="G4655" s="16">
        <f>Amostras!$G$10</f>
        <v>1</v>
      </c>
      <c r="H4655" s="16">
        <f>Amostras!$H$10</f>
        <v>5</v>
      </c>
      <c r="I4655" s="16">
        <f>Amostras!$I$10</f>
        <v>6</v>
      </c>
      <c r="J4655" s="40">
        <f>(C4655*C4645)+(D4655*D4645)+(E4655*E4645)+(F4655*F4645)+(G4655*G4645)+(H4655*H4645)+(I4655*I4645)+$J$5</f>
        <v>-2.6086274509803933</v>
      </c>
      <c r="K4655" s="19">
        <f>Amostras!$J$10</f>
        <v>-1</v>
      </c>
      <c r="L4655" s="2">
        <f t="shared" si="1289"/>
        <v>-1</v>
      </c>
      <c r="M4655" s="21">
        <f t="shared" si="1287"/>
        <v>0</v>
      </c>
      <c r="N4655">
        <f t="shared" si="1288"/>
        <v>0</v>
      </c>
      <c r="O4655">
        <f t="shared" si="1281"/>
        <v>0</v>
      </c>
      <c r="P4655">
        <f t="shared" si="1282"/>
        <v>0</v>
      </c>
      <c r="Q4655">
        <f t="shared" si="1283"/>
        <v>0</v>
      </c>
      <c r="R4655">
        <f t="shared" si="1284"/>
        <v>0</v>
      </c>
      <c r="S4655">
        <f t="shared" si="1285"/>
        <v>0</v>
      </c>
      <c r="T4655">
        <f t="shared" si="1286"/>
        <v>0</v>
      </c>
      <c r="U4655" s="1"/>
    </row>
    <row r="4656" spans="2:21" x14ac:dyDescent="0.25">
      <c r="B4656" s="15">
        <v>8</v>
      </c>
      <c r="C4656" s="16">
        <f>Amostras!$C$11</f>
        <v>3</v>
      </c>
      <c r="D4656" s="16">
        <f>Amostras!$D$11</f>
        <v>6</v>
      </c>
      <c r="E4656" s="16">
        <f>Amostras!$E$11</f>
        <v>1</v>
      </c>
      <c r="F4656" s="16">
        <f>Amostras!$F$11</f>
        <v>6</v>
      </c>
      <c r="G4656" s="16">
        <f>Amostras!$G$11</f>
        <v>1</v>
      </c>
      <c r="H4656" s="16">
        <f>Amostras!$H$11</f>
        <v>4</v>
      </c>
      <c r="I4656" s="16">
        <f>Amostras!$I$11</f>
        <v>8</v>
      </c>
      <c r="J4656" s="40">
        <f>(C4656*C4645)+(D4656*D4645)+(E4656*E4645)+(F4656*F4645)+(G4656*G4645)+(H4656*H4645)+(I4656*I4645)+$J$5</f>
        <v>-1.7168627450980483</v>
      </c>
      <c r="K4656" s="19">
        <f>Amostras!$J$11</f>
        <v>-1</v>
      </c>
      <c r="L4656" s="2">
        <f t="shared" si="1289"/>
        <v>-1</v>
      </c>
      <c r="M4656" s="21">
        <f t="shared" si="1287"/>
        <v>0</v>
      </c>
      <c r="N4656">
        <f t="shared" si="1288"/>
        <v>0</v>
      </c>
      <c r="O4656">
        <f t="shared" si="1281"/>
        <v>0</v>
      </c>
      <c r="P4656">
        <f t="shared" si="1282"/>
        <v>0</v>
      </c>
      <c r="Q4656">
        <f t="shared" si="1283"/>
        <v>0</v>
      </c>
      <c r="R4656">
        <f t="shared" si="1284"/>
        <v>0</v>
      </c>
      <c r="S4656">
        <f t="shared" si="1285"/>
        <v>0</v>
      </c>
      <c r="T4656">
        <f t="shared" si="1286"/>
        <v>0</v>
      </c>
      <c r="U4656" s="1"/>
    </row>
    <row r="4657" spans="2:21" x14ac:dyDescent="0.25">
      <c r="B4657" s="15">
        <v>9</v>
      </c>
      <c r="C4657" s="16">
        <f>Amostras!$C$12</f>
        <v>1</v>
      </c>
      <c r="D4657" s="16">
        <f>Amostras!$D$12</f>
        <v>3</v>
      </c>
      <c r="E4657" s="16">
        <f>Amostras!$E$12</f>
        <v>4</v>
      </c>
      <c r="F4657" s="16">
        <f>Amostras!$F$12</f>
        <v>7</v>
      </c>
      <c r="G4657" s="16">
        <f>Amostras!$G$12</f>
        <v>1</v>
      </c>
      <c r="H4657" s="16">
        <f>Amostras!$H$12</f>
        <v>3</v>
      </c>
      <c r="I4657" s="16">
        <f>Amostras!$I$12</f>
        <v>1</v>
      </c>
      <c r="J4657" s="40">
        <f>(C4657*C4645)+(D4657*D4645)+(E4657*E4645)+(F4657*F4645)+(G4657*G4645)+(H4657*H4645)+(I4657*I4645)+$J$5</f>
        <v>-1.9584313725490266</v>
      </c>
      <c r="K4657" s="19">
        <f>Amostras!$J$12</f>
        <v>-1</v>
      </c>
      <c r="L4657" s="2">
        <f t="shared" si="1289"/>
        <v>-1</v>
      </c>
      <c r="M4657" s="21">
        <f t="shared" si="1287"/>
        <v>0</v>
      </c>
      <c r="N4657">
        <f t="shared" si="1288"/>
        <v>0</v>
      </c>
      <c r="O4657">
        <f t="shared" si="1281"/>
        <v>0</v>
      </c>
      <c r="P4657">
        <f t="shared" si="1282"/>
        <v>0</v>
      </c>
      <c r="Q4657">
        <f t="shared" si="1283"/>
        <v>0</v>
      </c>
      <c r="R4657">
        <f t="shared" si="1284"/>
        <v>0</v>
      </c>
      <c r="S4657">
        <f t="shared" si="1285"/>
        <v>0</v>
      </c>
      <c r="T4657">
        <f t="shared" si="1286"/>
        <v>0</v>
      </c>
      <c r="U4657" s="1"/>
    </row>
    <row r="4658" spans="2:21" x14ac:dyDescent="0.25">
      <c r="B4658" s="15">
        <v>10</v>
      </c>
      <c r="C4658" s="16">
        <f>Amostras!$C$13</f>
        <v>3</v>
      </c>
      <c r="D4658" s="16">
        <f>Amostras!$D$13</f>
        <v>2</v>
      </c>
      <c r="E4658" s="16">
        <f>Amostras!$E$13</f>
        <v>2</v>
      </c>
      <c r="F4658" s="16">
        <f>Amostras!$F$13</f>
        <v>3</v>
      </c>
      <c r="G4658" s="16">
        <f>Amostras!$G$13</f>
        <v>9</v>
      </c>
      <c r="H4658" s="16">
        <f>Amostras!$H$13</f>
        <v>5</v>
      </c>
      <c r="I4658" s="16">
        <f>Amostras!$I$13</f>
        <v>8</v>
      </c>
      <c r="J4658" s="40">
        <f>(C4658*C4645)+(D4658*D4645)+(E4658*E4645)+(F4658*F4645)+(G4658*G4645)+(H4658*H4645)+(I4658*I4645)+$J$5</f>
        <v>-1.0180392156862743</v>
      </c>
      <c r="K4658" s="19">
        <f>Amostras!$J$13</f>
        <v>-1</v>
      </c>
      <c r="L4658" s="2">
        <f t="shared" si="1289"/>
        <v>-1</v>
      </c>
      <c r="M4658" s="21">
        <f t="shared" si="1287"/>
        <v>0</v>
      </c>
      <c r="N4658">
        <f t="shared" si="1288"/>
        <v>0</v>
      </c>
      <c r="O4658">
        <f t="shared" si="1281"/>
        <v>0</v>
      </c>
      <c r="P4658">
        <f t="shared" si="1282"/>
        <v>0</v>
      </c>
      <c r="Q4658">
        <f t="shared" si="1283"/>
        <v>0</v>
      </c>
      <c r="R4658">
        <f t="shared" si="1284"/>
        <v>0</v>
      </c>
      <c r="S4658">
        <f t="shared" si="1285"/>
        <v>0</v>
      </c>
      <c r="T4658">
        <f t="shared" si="1286"/>
        <v>0</v>
      </c>
      <c r="U4658" s="1"/>
    </row>
    <row r="4659" spans="2:21" x14ac:dyDescent="0.25">
      <c r="B4659" s="15">
        <v>11</v>
      </c>
      <c r="C4659" s="16">
        <f>Amostras!$C$14</f>
        <v>2</v>
      </c>
      <c r="D4659" s="16">
        <f>Amostras!$D$14</f>
        <v>8</v>
      </c>
      <c r="E4659" s="16">
        <f>Amostras!$E$14</f>
        <v>9</v>
      </c>
      <c r="F4659" s="16">
        <f>Amostras!$F$14</f>
        <v>7</v>
      </c>
      <c r="G4659" s="16">
        <f>Amostras!$G$14</f>
        <v>2</v>
      </c>
      <c r="H4659" s="16">
        <f>Amostras!$H$14</f>
        <v>7</v>
      </c>
      <c r="I4659" s="16">
        <f>Amostras!$I$14</f>
        <v>6</v>
      </c>
      <c r="J4659" s="40">
        <f>(C4659*C4645)+(D4659*D4645)+(E4659*E4645)+(F4659*F4645)+(G4659*G4645)+(H4659*H4645)+(I4659*I4645)+$J$5</f>
        <v>-1.3717647058823652</v>
      </c>
      <c r="K4659" s="19">
        <f>Amostras!$J$14</f>
        <v>-1</v>
      </c>
      <c r="L4659" s="2">
        <f t="shared" si="1289"/>
        <v>-1</v>
      </c>
      <c r="M4659" s="21">
        <f t="shared" si="1287"/>
        <v>0</v>
      </c>
      <c r="N4659">
        <f t="shared" si="1288"/>
        <v>0</v>
      </c>
      <c r="O4659">
        <f t="shared" si="1281"/>
        <v>0</v>
      </c>
      <c r="P4659">
        <f t="shared" si="1282"/>
        <v>0</v>
      </c>
      <c r="Q4659">
        <f t="shared" si="1283"/>
        <v>0</v>
      </c>
      <c r="R4659">
        <f t="shared" si="1284"/>
        <v>0</v>
      </c>
      <c r="S4659">
        <f t="shared" si="1285"/>
        <v>0</v>
      </c>
      <c r="T4659">
        <f t="shared" si="1286"/>
        <v>0</v>
      </c>
      <c r="U4659" s="1"/>
    </row>
    <row r="4660" spans="2:21" x14ac:dyDescent="0.25">
      <c r="B4660" s="15">
        <v>12</v>
      </c>
      <c r="C4660" s="16">
        <f>Amostras!$C$15</f>
        <v>2</v>
      </c>
      <c r="D4660" s="16">
        <f>Amostras!$D$15</f>
        <v>6</v>
      </c>
      <c r="E4660" s="16">
        <f>Amostras!$E$15</f>
        <v>2</v>
      </c>
      <c r="F4660" s="16">
        <f>Amostras!$F$15</f>
        <v>6</v>
      </c>
      <c r="G4660" s="16">
        <f>Amostras!$G$15</f>
        <v>0</v>
      </c>
      <c r="H4660" s="16">
        <f>Amostras!$H$15</f>
        <v>6</v>
      </c>
      <c r="I4660" s="16">
        <f>Amostras!$I$15</f>
        <v>9</v>
      </c>
      <c r="J4660" s="40">
        <f>(C4660*C4645)+(D4660*D4645)+(E4660*E4645)+(F4660*F4645)+(G4660*G4645)+(H4660*H4645)+(I4660*I4645)+$J$5</f>
        <v>-2.3431372549019698</v>
      </c>
      <c r="K4660" s="19">
        <f>Amostras!$J$15</f>
        <v>-1</v>
      </c>
      <c r="L4660" s="2">
        <f t="shared" si="1289"/>
        <v>-1</v>
      </c>
      <c r="M4660" s="21">
        <f t="shared" si="1287"/>
        <v>0</v>
      </c>
      <c r="N4660">
        <f t="shared" si="1288"/>
        <v>0</v>
      </c>
      <c r="O4660">
        <f t="shared" si="1281"/>
        <v>0</v>
      </c>
      <c r="P4660">
        <f t="shared" si="1282"/>
        <v>0</v>
      </c>
      <c r="Q4660">
        <f t="shared" si="1283"/>
        <v>0</v>
      </c>
      <c r="R4660">
        <f t="shared" si="1284"/>
        <v>0</v>
      </c>
      <c r="S4660">
        <f t="shared" si="1285"/>
        <v>0</v>
      </c>
      <c r="T4660">
        <f t="shared" si="1286"/>
        <v>0</v>
      </c>
      <c r="U4660" s="1"/>
    </row>
    <row r="4661" spans="2:21" x14ac:dyDescent="0.25">
      <c r="B4661" s="15">
        <v>13</v>
      </c>
      <c r="C4661" s="16">
        <f>Amostras!$C$16</f>
        <v>1</v>
      </c>
      <c r="D4661" s="16">
        <f>Amostras!$D$16</f>
        <v>1</v>
      </c>
      <c r="E4661" s="16">
        <f>Amostras!$E$16</f>
        <v>5</v>
      </c>
      <c r="F4661" s="16">
        <f>Amostras!$F$16</f>
        <v>2</v>
      </c>
      <c r="G4661" s="16">
        <f>Amostras!$G$16</f>
        <v>5</v>
      </c>
      <c r="H4661" s="16">
        <f>Amostras!$H$16</f>
        <v>4</v>
      </c>
      <c r="I4661" s="16">
        <f>Amostras!$I$16</f>
        <v>9</v>
      </c>
      <c r="J4661" s="40">
        <f>(C4661*C4645)+(D4661*D4645)+(E4661*E4645)+(F4661*F4645)+(G4661*G4645)+(H4661*H4645)+(I4661*I4645)+$J$5</f>
        <v>-2.4219607843137267</v>
      </c>
      <c r="K4661" s="19">
        <f>Amostras!$J$16</f>
        <v>-1</v>
      </c>
      <c r="L4661" s="2">
        <f t="shared" si="1289"/>
        <v>-1</v>
      </c>
      <c r="M4661" s="21">
        <f t="shared" si="1287"/>
        <v>0</v>
      </c>
      <c r="N4661">
        <f t="shared" si="1288"/>
        <v>0</v>
      </c>
      <c r="O4661">
        <f t="shared" si="1281"/>
        <v>0</v>
      </c>
      <c r="P4661">
        <f t="shared" si="1282"/>
        <v>0</v>
      </c>
      <c r="Q4661">
        <f t="shared" si="1283"/>
        <v>0</v>
      </c>
      <c r="R4661">
        <f t="shared" si="1284"/>
        <v>0</v>
      </c>
      <c r="S4661">
        <f t="shared" si="1285"/>
        <v>0</v>
      </c>
      <c r="T4661">
        <f t="shared" si="1286"/>
        <v>0</v>
      </c>
      <c r="U4661" s="1"/>
    </row>
    <row r="4662" spans="2:21" x14ac:dyDescent="0.25">
      <c r="B4662" s="15">
        <v>14</v>
      </c>
      <c r="C4662" s="16">
        <f>Amostras!$C$17</f>
        <v>3</v>
      </c>
      <c r="D4662" s="16">
        <f>Amostras!$D$17</f>
        <v>5</v>
      </c>
      <c r="E4662" s="16">
        <f>Amostras!$E$17</f>
        <v>5</v>
      </c>
      <c r="F4662" s="16">
        <f>Amostras!$F$17</f>
        <v>6</v>
      </c>
      <c r="G4662" s="16">
        <f>Amostras!$G$17</f>
        <v>1</v>
      </c>
      <c r="H4662" s="16">
        <f>Amostras!$H$17</f>
        <v>2</v>
      </c>
      <c r="I4662" s="16">
        <f>Amostras!$I$17</f>
        <v>8</v>
      </c>
      <c r="J4662" s="40">
        <f>(C4662*C4645)+(D4662*D4645)+(E4662*E4645)+(F4662*F4645)+(G4662*G4645)+(H4662*H4645)+(I4662*I4645)+$J$5</f>
        <v>-1.5180392156862836</v>
      </c>
      <c r="K4662" s="19">
        <f>Amostras!$J$17</f>
        <v>-1</v>
      </c>
      <c r="L4662" s="2">
        <f t="shared" si="1289"/>
        <v>-1</v>
      </c>
      <c r="M4662" s="21">
        <f t="shared" si="1287"/>
        <v>0</v>
      </c>
      <c r="N4662">
        <f t="shared" si="1288"/>
        <v>0</v>
      </c>
      <c r="O4662">
        <f t="shared" si="1281"/>
        <v>0</v>
      </c>
      <c r="P4662">
        <f t="shared" si="1282"/>
        <v>0</v>
      </c>
      <c r="Q4662">
        <f t="shared" si="1283"/>
        <v>0</v>
      </c>
      <c r="R4662">
        <f t="shared" si="1284"/>
        <v>0</v>
      </c>
      <c r="S4662">
        <f t="shared" si="1285"/>
        <v>0</v>
      </c>
      <c r="T4662">
        <f t="shared" si="1286"/>
        <v>0</v>
      </c>
      <c r="U4662" s="1"/>
    </row>
    <row r="4663" spans="2:21" x14ac:dyDescent="0.25">
      <c r="B4663" s="15">
        <v>15</v>
      </c>
      <c r="C4663" s="16">
        <f>Amostras!$C$18</f>
        <v>1</v>
      </c>
      <c r="D4663" s="16">
        <f>Amostras!$D$18</f>
        <v>1</v>
      </c>
      <c r="E4663" s="16">
        <f>Amostras!$E$18</f>
        <v>4</v>
      </c>
      <c r="F4663" s="16">
        <f>Amostras!$F$18</f>
        <v>9</v>
      </c>
      <c r="G4663" s="16">
        <f>Amostras!$G$18</f>
        <v>4</v>
      </c>
      <c r="H4663" s="16">
        <f>Amostras!$H$18</f>
        <v>9</v>
      </c>
      <c r="I4663" s="16">
        <f>Amostras!$I$18</f>
        <v>3</v>
      </c>
      <c r="J4663" s="40">
        <f>(C4663*C4645)+(D4663*D4645)+(E4663*E4645)+(F4663*F4645)+(G4663*G4645)+(H4663*H4645)+(I4663*I4645)+$J$5</f>
        <v>-1.7466666666666706</v>
      </c>
      <c r="K4663" s="19">
        <f>Amostras!$J$18</f>
        <v>-1</v>
      </c>
      <c r="L4663" s="2">
        <f t="shared" si="1289"/>
        <v>-1</v>
      </c>
      <c r="M4663" s="21">
        <f t="shared" si="1287"/>
        <v>0</v>
      </c>
      <c r="N4663">
        <f t="shared" si="1288"/>
        <v>0</v>
      </c>
      <c r="O4663">
        <f t="shared" si="1281"/>
        <v>0</v>
      </c>
      <c r="P4663">
        <f t="shared" si="1282"/>
        <v>0</v>
      </c>
      <c r="Q4663">
        <f t="shared" si="1283"/>
        <v>0</v>
      </c>
      <c r="R4663">
        <f t="shared" si="1284"/>
        <v>0</v>
      </c>
      <c r="S4663">
        <f t="shared" si="1285"/>
        <v>0</v>
      </c>
      <c r="T4663">
        <f t="shared" si="1286"/>
        <v>0</v>
      </c>
      <c r="U4663" s="1"/>
    </row>
    <row r="4664" spans="2:21" x14ac:dyDescent="0.25">
      <c r="B4664" s="15">
        <v>16</v>
      </c>
      <c r="C4664" s="16">
        <f>Amostras!$C$19</f>
        <v>4</v>
      </c>
      <c r="D4664" s="16">
        <f>Amostras!$D$19</f>
        <v>6</v>
      </c>
      <c r="E4664" s="16">
        <f>Amostras!$E$19</f>
        <v>0</v>
      </c>
      <c r="F4664" s="16">
        <f>Amostras!$F$19</f>
        <v>0</v>
      </c>
      <c r="G4664" s="16">
        <f>Amostras!$G$19</f>
        <v>2</v>
      </c>
      <c r="H4664" s="16">
        <f>Amostras!$H$19</f>
        <v>4</v>
      </c>
      <c r="I4664" s="16">
        <f>Amostras!$I$19</f>
        <v>1</v>
      </c>
      <c r="J4664" s="40">
        <f>(C4664*C4645)+(D4664*D4645)+(E4664*E4645)+(F4664*F4645)+(G4664*G4645)+(H4664*H4645)+(I4664*I4645)+$J$5</f>
        <v>-0.63960784313725938</v>
      </c>
      <c r="K4664" s="19">
        <f>Amostras!$J$19</f>
        <v>-1</v>
      </c>
      <c r="L4664" s="2">
        <f t="shared" si="1289"/>
        <v>-1</v>
      </c>
      <c r="M4664" s="21">
        <f t="shared" si="1287"/>
        <v>0</v>
      </c>
      <c r="N4664">
        <f t="shared" si="1288"/>
        <v>0</v>
      </c>
      <c r="O4664">
        <f t="shared" si="1281"/>
        <v>0</v>
      </c>
      <c r="P4664">
        <f t="shared" si="1282"/>
        <v>0</v>
      </c>
      <c r="Q4664">
        <f t="shared" si="1283"/>
        <v>0</v>
      </c>
      <c r="R4664">
        <f t="shared" si="1284"/>
        <v>0</v>
      </c>
      <c r="S4664">
        <f t="shared" si="1285"/>
        <v>0</v>
      </c>
      <c r="T4664">
        <f t="shared" si="1286"/>
        <v>0</v>
      </c>
      <c r="U4664" s="1"/>
    </row>
    <row r="4665" spans="2:21" x14ac:dyDescent="0.25">
      <c r="B4665" s="15">
        <v>17</v>
      </c>
      <c r="C4665" s="16">
        <f>Amostras!$C$20</f>
        <v>2</v>
      </c>
      <c r="D4665" s="16">
        <f>Amostras!$D$20</f>
        <v>5</v>
      </c>
      <c r="E4665" s="16">
        <f>Amostras!$E$20</f>
        <v>8</v>
      </c>
      <c r="F4665" s="16">
        <f>Amostras!$F$20</f>
        <v>9</v>
      </c>
      <c r="G4665" s="16">
        <f>Amostras!$G$20</f>
        <v>3</v>
      </c>
      <c r="H4665" s="16">
        <f>Amostras!$H$20</f>
        <v>3</v>
      </c>
      <c r="I4665" s="16">
        <f>Amostras!$I$20</f>
        <v>3</v>
      </c>
      <c r="J4665" s="40">
        <f>(C4665*C4645)+(D4665*D4645)+(E4665*E4645)+(F4665*F4645)+(G4665*G4645)+(H4665*H4645)+(I4665*I4645)+$J$5</f>
        <v>-1.1074509803921671</v>
      </c>
      <c r="K4665" s="19">
        <f>Amostras!$J$20</f>
        <v>-1</v>
      </c>
      <c r="L4665" s="2">
        <f t="shared" si="1289"/>
        <v>-1</v>
      </c>
      <c r="M4665" s="21">
        <f t="shared" si="1287"/>
        <v>0</v>
      </c>
      <c r="N4665">
        <f t="shared" si="1288"/>
        <v>0</v>
      </c>
      <c r="O4665">
        <f t="shared" si="1281"/>
        <v>0</v>
      </c>
      <c r="P4665">
        <f t="shared" si="1282"/>
        <v>0</v>
      </c>
      <c r="Q4665">
        <f t="shared" si="1283"/>
        <v>0</v>
      </c>
      <c r="R4665">
        <f t="shared" si="1284"/>
        <v>0</v>
      </c>
      <c r="S4665">
        <f t="shared" si="1285"/>
        <v>0</v>
      </c>
      <c r="T4665">
        <f t="shared" si="1286"/>
        <v>0</v>
      </c>
      <c r="U4665" s="1"/>
    </row>
    <row r="4666" spans="2:21" x14ac:dyDescent="0.25">
      <c r="B4666" s="15">
        <v>18</v>
      </c>
      <c r="C4666" s="16">
        <f>Amostras!$C$21</f>
        <v>1</v>
      </c>
      <c r="D4666" s="16">
        <f>Amostras!$D$21</f>
        <v>9</v>
      </c>
      <c r="E4666" s="16">
        <f>Amostras!$E$21</f>
        <v>8</v>
      </c>
      <c r="F4666" s="16">
        <f>Amostras!$F$21</f>
        <v>0</v>
      </c>
      <c r="G4666" s="16">
        <f>Amostras!$G$21</f>
        <v>9</v>
      </c>
      <c r="H4666" s="16">
        <f>Amostras!$H$21</f>
        <v>6</v>
      </c>
      <c r="I4666" s="16">
        <f>Amostras!$I$21</f>
        <v>9</v>
      </c>
      <c r="J4666" s="40">
        <f>(C4666*C4645)+(D4666*D4645)+(E4666*E4645)+(F4666*F4645)+(G4666*G4645)+(H4666*H4645)+(I4666*I4645)+$J$5</f>
        <v>-1.7709803921568685</v>
      </c>
      <c r="K4666" s="19">
        <f>Amostras!$J$21</f>
        <v>-1</v>
      </c>
      <c r="L4666" s="2">
        <f t="shared" si="1289"/>
        <v>-1</v>
      </c>
      <c r="M4666" s="21">
        <f t="shared" si="1287"/>
        <v>0</v>
      </c>
      <c r="N4666">
        <f t="shared" si="1288"/>
        <v>0</v>
      </c>
      <c r="O4666">
        <f t="shared" si="1281"/>
        <v>0</v>
      </c>
      <c r="P4666">
        <f t="shared" si="1282"/>
        <v>0</v>
      </c>
      <c r="Q4666">
        <f t="shared" si="1283"/>
        <v>0</v>
      </c>
      <c r="R4666">
        <f t="shared" si="1284"/>
        <v>0</v>
      </c>
      <c r="S4666">
        <f t="shared" si="1285"/>
        <v>0</v>
      </c>
      <c r="T4666">
        <f t="shared" si="1286"/>
        <v>0</v>
      </c>
      <c r="U4666" s="1"/>
    </row>
    <row r="4667" spans="2:21" x14ac:dyDescent="0.25">
      <c r="B4667" s="15">
        <v>19</v>
      </c>
      <c r="C4667" s="16">
        <f>Amostras!$C$22</f>
        <v>4</v>
      </c>
      <c r="D4667" s="16">
        <f>Amostras!$D$22</f>
        <v>2</v>
      </c>
      <c r="E4667" s="16">
        <f>Amostras!$E$22</f>
        <v>9</v>
      </c>
      <c r="F4667" s="16">
        <f>Amostras!$F$22</f>
        <v>4</v>
      </c>
      <c r="G4667" s="16">
        <f>Amostras!$G$22</f>
        <v>4</v>
      </c>
      <c r="H4667" s="16">
        <f>Amostras!$H$22</f>
        <v>1</v>
      </c>
      <c r="I4667" s="16">
        <f>Amostras!$I$22</f>
        <v>3</v>
      </c>
      <c r="J4667" s="40">
        <f>(C4667*C4645)+(D4667*D4645)+(E4667*E4645)+(F4667*F4645)+(G4667*G4645)+(H4667*H4645)+(I4667*I4645)+$J$5</f>
        <v>-9.254901960784867E-2</v>
      </c>
      <c r="K4667" s="19">
        <f>Amostras!$J$22</f>
        <v>-1</v>
      </c>
      <c r="L4667" s="2">
        <f t="shared" si="1289"/>
        <v>-1</v>
      </c>
      <c r="M4667" s="21">
        <f t="shared" si="1287"/>
        <v>0</v>
      </c>
      <c r="N4667">
        <f t="shared" si="1288"/>
        <v>0</v>
      </c>
      <c r="O4667">
        <f t="shared" si="1281"/>
        <v>0</v>
      </c>
      <c r="P4667">
        <f t="shared" si="1282"/>
        <v>0</v>
      </c>
      <c r="Q4667">
        <f t="shared" si="1283"/>
        <v>0</v>
      </c>
      <c r="R4667">
        <f t="shared" si="1284"/>
        <v>0</v>
      </c>
      <c r="S4667">
        <f t="shared" si="1285"/>
        <v>0</v>
      </c>
      <c r="T4667">
        <f t="shared" si="1286"/>
        <v>0</v>
      </c>
      <c r="U4667" s="1"/>
    </row>
    <row r="4668" spans="2:21" x14ac:dyDescent="0.25">
      <c r="B4668" s="15">
        <v>20</v>
      </c>
      <c r="C4668" s="16">
        <f>Amostras!$C$23</f>
        <v>3</v>
      </c>
      <c r="D4668" s="16">
        <f>Amostras!$D$23</f>
        <v>4</v>
      </c>
      <c r="E4668" s="16">
        <f>Amostras!$E$23</f>
        <v>3</v>
      </c>
      <c r="F4668" s="16">
        <f>Amostras!$F$23</f>
        <v>3</v>
      </c>
      <c r="G4668" s="16">
        <f>Amostras!$G$23</f>
        <v>9</v>
      </c>
      <c r="H4668" s="16">
        <f>Amostras!$H$23</f>
        <v>6</v>
      </c>
      <c r="I4668" s="16">
        <f>Amostras!$I$23</f>
        <v>9</v>
      </c>
      <c r="J4668" s="40">
        <f>(C4668*C4645)+(D4668*D4645)+(E4668*E4645)+(F4668*F4645)+(G4668*G4645)+(H4668*H4645)+(I4668*I4645)+$J$5</f>
        <v>-1.0086274509803941</v>
      </c>
      <c r="K4668" s="19">
        <f>Amostras!$J$23</f>
        <v>-1</v>
      </c>
      <c r="L4668" s="2">
        <f t="shared" si="1289"/>
        <v>-1</v>
      </c>
      <c r="M4668" s="21">
        <f t="shared" si="1287"/>
        <v>0</v>
      </c>
      <c r="N4668">
        <f t="shared" si="1288"/>
        <v>0</v>
      </c>
      <c r="O4668">
        <f t="shared" si="1281"/>
        <v>0</v>
      </c>
      <c r="P4668">
        <f t="shared" si="1282"/>
        <v>0</v>
      </c>
      <c r="Q4668">
        <f t="shared" si="1283"/>
        <v>0</v>
      </c>
      <c r="R4668">
        <f t="shared" si="1284"/>
        <v>0</v>
      </c>
      <c r="S4668">
        <f t="shared" si="1285"/>
        <v>0</v>
      </c>
      <c r="T4668">
        <f t="shared" si="1286"/>
        <v>0</v>
      </c>
      <c r="U4668" s="1"/>
    </row>
    <row r="4669" spans="2:21" x14ac:dyDescent="0.25">
      <c r="B4669" s="15">
        <v>21</v>
      </c>
      <c r="C4669" s="16">
        <f>Amostras!$C$24</f>
        <v>1</v>
      </c>
      <c r="D4669" s="16">
        <f>Amostras!$D$24</f>
        <v>0</v>
      </c>
      <c r="E4669" s="16">
        <f>Amostras!$E$24</f>
        <v>9</v>
      </c>
      <c r="F4669" s="16">
        <f>Amostras!$F$24</f>
        <v>9</v>
      </c>
      <c r="G4669" s="16">
        <f>Amostras!$G$24</f>
        <v>4</v>
      </c>
      <c r="H4669" s="16">
        <f>Amostras!$H$24</f>
        <v>0</v>
      </c>
      <c r="I4669" s="16">
        <f>Amostras!$I$24</f>
        <v>8</v>
      </c>
      <c r="J4669" s="40">
        <f>(C4669*C4645)+(D4669*D4645)+(E4669*E4645)+(F4669*F4645)+(G4669*G4645)+(H4669*H4645)+(I4669*I4645)+$J$5</f>
        <v>-2.0756862745098101</v>
      </c>
      <c r="K4669" s="19">
        <f>Amostras!$J$24</f>
        <v>-1</v>
      </c>
      <c r="L4669" s="2">
        <f t="shared" si="1289"/>
        <v>-1</v>
      </c>
      <c r="M4669" s="21">
        <f t="shared" si="1287"/>
        <v>0</v>
      </c>
      <c r="N4669">
        <f t="shared" si="1288"/>
        <v>0</v>
      </c>
      <c r="O4669">
        <f t="shared" si="1281"/>
        <v>0</v>
      </c>
      <c r="P4669">
        <f t="shared" si="1282"/>
        <v>0</v>
      </c>
      <c r="Q4669">
        <f t="shared" si="1283"/>
        <v>0</v>
      </c>
      <c r="R4669">
        <f t="shared" si="1284"/>
        <v>0</v>
      </c>
      <c r="S4669">
        <f t="shared" si="1285"/>
        <v>0</v>
      </c>
      <c r="T4669">
        <f t="shared" si="1286"/>
        <v>0</v>
      </c>
      <c r="U4669" s="1"/>
    </row>
    <row r="4670" spans="2:21" x14ac:dyDescent="0.25">
      <c r="B4670" s="15">
        <v>22</v>
      </c>
      <c r="C4670" s="16">
        <f>Amostras!$C$25</f>
        <v>4</v>
      </c>
      <c r="D4670" s="16">
        <f>Amostras!$D$25</f>
        <v>5</v>
      </c>
      <c r="E4670" s="16">
        <f>Amostras!$E$25</f>
        <v>9</v>
      </c>
      <c r="F4670" s="16">
        <f>Amostras!$F$25</f>
        <v>6</v>
      </c>
      <c r="G4670" s="16">
        <f>Amostras!$G$25</f>
        <v>1</v>
      </c>
      <c r="H4670" s="16">
        <f>Amostras!$H$25</f>
        <v>8</v>
      </c>
      <c r="I4670" s="16">
        <f>Amostras!$I$25</f>
        <v>4</v>
      </c>
      <c r="J4670" s="40">
        <f>(C4670*C4645)+(D4670*D4645)+(E4670*E4645)+(F4670*F4645)+(G4670*G4645)+(H4670*H4645)+(I4670*I4645)+$J$5</f>
        <v>-0.26549019607844082</v>
      </c>
      <c r="K4670" s="19">
        <f>Amostras!$J$25</f>
        <v>-1</v>
      </c>
      <c r="L4670" s="2">
        <f t="shared" si="1289"/>
        <v>-1</v>
      </c>
      <c r="M4670" s="21">
        <f t="shared" si="1287"/>
        <v>0</v>
      </c>
      <c r="N4670">
        <f t="shared" si="1288"/>
        <v>0</v>
      </c>
      <c r="O4670">
        <f t="shared" si="1281"/>
        <v>0</v>
      </c>
      <c r="P4670">
        <f t="shared" si="1282"/>
        <v>0</v>
      </c>
      <c r="Q4670">
        <f t="shared" si="1283"/>
        <v>0</v>
      </c>
      <c r="R4670">
        <f t="shared" si="1284"/>
        <v>0</v>
      </c>
      <c r="S4670">
        <f t="shared" si="1285"/>
        <v>0</v>
      </c>
      <c r="T4670">
        <f t="shared" si="1286"/>
        <v>0</v>
      </c>
      <c r="U4670" s="1"/>
    </row>
    <row r="4671" spans="2:21" x14ac:dyDescent="0.25">
      <c r="B4671" s="15">
        <v>23</v>
      </c>
      <c r="C4671" s="16">
        <f>Amostras!$C$26</f>
        <v>4</v>
      </c>
      <c r="D4671" s="16">
        <f>Amostras!$D$26</f>
        <v>4</v>
      </c>
      <c r="E4671" s="16">
        <f>Amostras!$E$26</f>
        <v>8</v>
      </c>
      <c r="F4671" s="16">
        <f>Amostras!$F$26</f>
        <v>0</v>
      </c>
      <c r="G4671" s="16">
        <f>Amostras!$G$26</f>
        <v>0</v>
      </c>
      <c r="H4671" s="16">
        <f>Amostras!$H$26</f>
        <v>5</v>
      </c>
      <c r="I4671" s="16">
        <f>Amostras!$I$26</f>
        <v>9</v>
      </c>
      <c r="J4671" s="40">
        <f>(C4671*C4645)+(D4671*D4645)+(E4671*E4645)+(F4671*F4645)+(G4671*G4645)+(H4671*H4645)+(I4671*I4645)+$J$5</f>
        <v>-1.1121568627451039</v>
      </c>
      <c r="K4671" s="19">
        <f>Amostras!$J$26</f>
        <v>-1</v>
      </c>
      <c r="L4671" s="2">
        <f t="shared" si="1289"/>
        <v>-1</v>
      </c>
      <c r="M4671" s="21">
        <f t="shared" si="1287"/>
        <v>0</v>
      </c>
      <c r="N4671">
        <f t="shared" si="1288"/>
        <v>0</v>
      </c>
      <c r="O4671">
        <f t="shared" si="1281"/>
        <v>0</v>
      </c>
      <c r="P4671">
        <f t="shared" si="1282"/>
        <v>0</v>
      </c>
      <c r="Q4671">
        <f t="shared" si="1283"/>
        <v>0</v>
      </c>
      <c r="R4671">
        <f t="shared" si="1284"/>
        <v>0</v>
      </c>
      <c r="S4671">
        <f t="shared" si="1285"/>
        <v>0</v>
      </c>
      <c r="T4671">
        <f t="shared" si="1286"/>
        <v>0</v>
      </c>
      <c r="U4671" s="1"/>
    </row>
    <row r="4672" spans="2:21" x14ac:dyDescent="0.25">
      <c r="B4672" s="15">
        <v>24</v>
      </c>
      <c r="C4672" s="16">
        <f>Amostras!$C$27</f>
        <v>2</v>
      </c>
      <c r="D4672" s="16">
        <f>Amostras!$D$27</f>
        <v>7</v>
      </c>
      <c r="E4672" s="16">
        <f>Amostras!$E$27</f>
        <v>6</v>
      </c>
      <c r="F4672" s="16">
        <f>Amostras!$F$27</f>
        <v>5</v>
      </c>
      <c r="G4672" s="16">
        <f>Amostras!$G$27</f>
        <v>0</v>
      </c>
      <c r="H4672" s="16">
        <f>Amostras!$H$27</f>
        <v>7</v>
      </c>
      <c r="I4672" s="16">
        <f>Amostras!$I$27</f>
        <v>5</v>
      </c>
      <c r="J4672" s="40">
        <f>(C4672*C4645)+(D4672*D4645)+(E4672*E4645)+(F4672*F4645)+(G4672*G4645)+(H4672*H4645)+(I4672*I4645)+$J$5</f>
        <v>-1.7129411764705984</v>
      </c>
      <c r="K4672" s="19">
        <f>Amostras!$J$27</f>
        <v>-1</v>
      </c>
      <c r="L4672" s="2">
        <f t="shared" si="1289"/>
        <v>-1</v>
      </c>
      <c r="M4672" s="21">
        <f t="shared" si="1287"/>
        <v>0</v>
      </c>
      <c r="N4672">
        <f t="shared" si="1288"/>
        <v>0</v>
      </c>
      <c r="O4672">
        <f t="shared" si="1281"/>
        <v>0</v>
      </c>
      <c r="P4672">
        <f t="shared" si="1282"/>
        <v>0</v>
      </c>
      <c r="Q4672">
        <f t="shared" si="1283"/>
        <v>0</v>
      </c>
      <c r="R4672">
        <f t="shared" si="1284"/>
        <v>0</v>
      </c>
      <c r="S4672">
        <f t="shared" si="1285"/>
        <v>0</v>
      </c>
      <c r="T4672">
        <f t="shared" si="1286"/>
        <v>0</v>
      </c>
      <c r="U4672" s="1"/>
    </row>
    <row r="4673" spans="2:21" x14ac:dyDescent="0.25">
      <c r="B4673" s="15">
        <v>25</v>
      </c>
      <c r="C4673" s="16">
        <f>Amostras!$C$28</f>
        <v>1</v>
      </c>
      <c r="D4673" s="16">
        <f>Amostras!$D$28</f>
        <v>5</v>
      </c>
      <c r="E4673" s="16">
        <f>Amostras!$E$28</f>
        <v>1</v>
      </c>
      <c r="F4673" s="16">
        <f>Amostras!$F$28</f>
        <v>2</v>
      </c>
      <c r="G4673" s="16">
        <f>Amostras!$G$28</f>
        <v>7</v>
      </c>
      <c r="H4673" s="16">
        <f>Amostras!$H$28</f>
        <v>3</v>
      </c>
      <c r="I4673" s="16">
        <f>Amostras!$I$28</f>
        <v>0</v>
      </c>
      <c r="J4673" s="40">
        <f>(C4673*C4645)+(D4673*D4645)+(E4673*E4645)+(F4673*F4645)+(G4673*G4645)+(H4673*H4645)+(I4673*I4645)+$J$5</f>
        <v>-1.5819607843137278</v>
      </c>
      <c r="K4673" s="19">
        <f>Amostras!$J$28</f>
        <v>-1</v>
      </c>
      <c r="L4673" s="2">
        <f t="shared" si="1289"/>
        <v>-1</v>
      </c>
      <c r="M4673" s="21">
        <f t="shared" si="1287"/>
        <v>0</v>
      </c>
      <c r="N4673">
        <f t="shared" si="1288"/>
        <v>0</v>
      </c>
      <c r="O4673">
        <f t="shared" si="1281"/>
        <v>0</v>
      </c>
      <c r="P4673">
        <f t="shared" si="1282"/>
        <v>0</v>
      </c>
      <c r="Q4673">
        <f t="shared" si="1283"/>
        <v>0</v>
      </c>
      <c r="R4673">
        <f t="shared" si="1284"/>
        <v>0</v>
      </c>
      <c r="S4673">
        <f t="shared" si="1285"/>
        <v>0</v>
      </c>
      <c r="T4673">
        <f t="shared" si="1286"/>
        <v>0</v>
      </c>
      <c r="U4673" s="1"/>
    </row>
    <row r="4674" spans="2:21" x14ac:dyDescent="0.25">
      <c r="B4674" s="15">
        <v>26</v>
      </c>
      <c r="C4674" s="16">
        <f>Amostras!$C$29</f>
        <v>9</v>
      </c>
      <c r="D4674" s="16">
        <f>Amostras!$D$29</f>
        <v>6</v>
      </c>
      <c r="E4674" s="16">
        <f>Amostras!$E$29</f>
        <v>3</v>
      </c>
      <c r="F4674" s="16">
        <f>Amostras!$F$29</f>
        <v>4</v>
      </c>
      <c r="G4674" s="16">
        <f>Amostras!$G$29</f>
        <v>2</v>
      </c>
      <c r="H4674" s="16">
        <f>Amostras!$H$29</f>
        <v>9</v>
      </c>
      <c r="I4674" s="16">
        <f>Amostras!$I$29</f>
        <v>8</v>
      </c>
      <c r="J4674" s="40">
        <f>(C4674*C4645)+(D4674*D4645)+(E4674*E4645)+(F4674*F4645)+(G4674*G4645)+(H4674*H4645)+(I4674*I4645)+$J$5</f>
        <v>1.7101960784313643</v>
      </c>
      <c r="K4674" s="19">
        <f>Amostras!$J$29</f>
        <v>1</v>
      </c>
      <c r="L4674" s="2">
        <f t="shared" si="1289"/>
        <v>1</v>
      </c>
      <c r="M4674" s="21">
        <f t="shared" si="1287"/>
        <v>0</v>
      </c>
      <c r="N4674">
        <f t="shared" si="1288"/>
        <v>0</v>
      </c>
      <c r="O4674">
        <f t="shared" si="1281"/>
        <v>0</v>
      </c>
      <c r="P4674">
        <f t="shared" si="1282"/>
        <v>0</v>
      </c>
      <c r="Q4674">
        <f t="shared" si="1283"/>
        <v>0</v>
      </c>
      <c r="R4674">
        <f t="shared" si="1284"/>
        <v>0</v>
      </c>
      <c r="S4674">
        <f t="shared" si="1285"/>
        <v>0</v>
      </c>
      <c r="T4674">
        <f t="shared" si="1286"/>
        <v>0</v>
      </c>
      <c r="U4674" s="1"/>
    </row>
    <row r="4675" spans="2:21" x14ac:dyDescent="0.25">
      <c r="B4675" s="15">
        <v>27</v>
      </c>
      <c r="C4675" s="16">
        <f>Amostras!$C$30</f>
        <v>7</v>
      </c>
      <c r="D4675" s="16">
        <f>Amostras!$D$30</f>
        <v>5</v>
      </c>
      <c r="E4675" s="16">
        <f>Amostras!$E$30</f>
        <v>9</v>
      </c>
      <c r="F4675" s="16">
        <f>Amostras!$F$30</f>
        <v>5</v>
      </c>
      <c r="G4675" s="16">
        <f>Amostras!$G$30</f>
        <v>5</v>
      </c>
      <c r="H4675" s="16">
        <f>Amostras!$H$30</f>
        <v>6</v>
      </c>
      <c r="I4675" s="16">
        <f>Amostras!$I$30</f>
        <v>1</v>
      </c>
      <c r="J4675" s="40">
        <f>(C4675*C4645)+(D4675*D4645)+(E4675*E4645)+(F4675*F4645)+(G4675*G4645)+(H4675*H4645)+(I4675*I4645)+$J$5</f>
        <v>1.9298039215686185</v>
      </c>
      <c r="K4675" s="19">
        <f>Amostras!$J$30</f>
        <v>1</v>
      </c>
      <c r="L4675" s="2">
        <f t="shared" si="1289"/>
        <v>1</v>
      </c>
      <c r="M4675" s="21">
        <f t="shared" si="1287"/>
        <v>0</v>
      </c>
      <c r="N4675">
        <f t="shared" si="1288"/>
        <v>0</v>
      </c>
      <c r="O4675">
        <f t="shared" si="1281"/>
        <v>0</v>
      </c>
      <c r="P4675">
        <f t="shared" si="1282"/>
        <v>0</v>
      </c>
      <c r="Q4675">
        <f t="shared" si="1283"/>
        <v>0</v>
      </c>
      <c r="R4675">
        <f t="shared" si="1284"/>
        <v>0</v>
      </c>
      <c r="S4675">
        <f t="shared" si="1285"/>
        <v>0</v>
      </c>
      <c r="T4675">
        <f t="shared" si="1286"/>
        <v>0</v>
      </c>
      <c r="U4675" s="1"/>
    </row>
    <row r="4676" spans="2:21" x14ac:dyDescent="0.25">
      <c r="B4676" s="15">
        <v>28</v>
      </c>
      <c r="C4676" s="16">
        <f>Amostras!$C$31</f>
        <v>5</v>
      </c>
      <c r="D4676" s="16">
        <f>Amostras!$D$31</f>
        <v>1</v>
      </c>
      <c r="E4676" s="16">
        <f>Amostras!$E$31</f>
        <v>2</v>
      </c>
      <c r="F4676" s="16">
        <f>Amostras!$F$31</f>
        <v>9</v>
      </c>
      <c r="G4676" s="16">
        <f>Amostras!$G$31</f>
        <v>4</v>
      </c>
      <c r="H4676" s="16">
        <f>Amostras!$H$31</f>
        <v>5</v>
      </c>
      <c r="I4676" s="16">
        <f>Amostras!$I$31</f>
        <v>1</v>
      </c>
      <c r="J4676" s="40">
        <f>(C4676*C4645)+(D4676*D4645)+(E4676*E4645)+(F4676*F4645)+(G4676*G4645)+(H4676*H4645)+(I4676*I4645)+$J$5</f>
        <v>0.37803921568626953</v>
      </c>
      <c r="K4676" s="19">
        <f>Amostras!$J$31</f>
        <v>1</v>
      </c>
      <c r="L4676" s="2">
        <f t="shared" si="1289"/>
        <v>1</v>
      </c>
      <c r="M4676" s="21">
        <f t="shared" si="1287"/>
        <v>0</v>
      </c>
      <c r="N4676">
        <f t="shared" si="1288"/>
        <v>0</v>
      </c>
      <c r="O4676">
        <f t="shared" si="1281"/>
        <v>0</v>
      </c>
      <c r="P4676">
        <f t="shared" si="1282"/>
        <v>0</v>
      </c>
      <c r="Q4676">
        <f t="shared" si="1283"/>
        <v>0</v>
      </c>
      <c r="R4676">
        <f t="shared" si="1284"/>
        <v>0</v>
      </c>
      <c r="S4676">
        <f t="shared" si="1285"/>
        <v>0</v>
      </c>
      <c r="T4676">
        <f t="shared" si="1286"/>
        <v>0</v>
      </c>
      <c r="U4676" s="1"/>
    </row>
    <row r="4677" spans="2:21" x14ac:dyDescent="0.25">
      <c r="B4677" s="15">
        <v>29</v>
      </c>
      <c r="C4677" s="16">
        <f>Amostras!$C$32</f>
        <v>6</v>
      </c>
      <c r="D4677" s="16">
        <f>Amostras!$D$32</f>
        <v>9</v>
      </c>
      <c r="E4677" s="16">
        <f>Amostras!$E$32</f>
        <v>9</v>
      </c>
      <c r="F4677" s="16">
        <f>Amostras!$F$32</f>
        <v>9</v>
      </c>
      <c r="G4677" s="16">
        <f>Amostras!$G$32</f>
        <v>6</v>
      </c>
      <c r="H4677" s="16">
        <f>Amostras!$H$32</f>
        <v>4</v>
      </c>
      <c r="I4677" s="16">
        <f>Amostras!$I$32</f>
        <v>8</v>
      </c>
      <c r="J4677" s="40">
        <f>(C4677*C4645)+(D4677*D4645)+(E4677*E4645)+(F4677*F4645)+(G4677*G4645)+(H4677*H4645)+(I4677*I4645)+$J$5</f>
        <v>0.95137254901959434</v>
      </c>
      <c r="K4677" s="19">
        <f>Amostras!$J$32</f>
        <v>1</v>
      </c>
      <c r="L4677" s="2">
        <f t="shared" si="1289"/>
        <v>1</v>
      </c>
      <c r="M4677" s="21">
        <f t="shared" si="1287"/>
        <v>0</v>
      </c>
      <c r="N4677">
        <f t="shared" si="1288"/>
        <v>0</v>
      </c>
      <c r="O4677">
        <f t="shared" si="1281"/>
        <v>0</v>
      </c>
      <c r="P4677">
        <f t="shared" si="1282"/>
        <v>0</v>
      </c>
      <c r="Q4677">
        <f t="shared" si="1283"/>
        <v>0</v>
      </c>
      <c r="R4677">
        <f t="shared" si="1284"/>
        <v>0</v>
      </c>
      <c r="S4677">
        <f t="shared" si="1285"/>
        <v>0</v>
      </c>
      <c r="T4677">
        <f t="shared" si="1286"/>
        <v>0</v>
      </c>
      <c r="U4677" s="1"/>
    </row>
    <row r="4678" spans="2:21" x14ac:dyDescent="0.25">
      <c r="B4678" s="15">
        <v>30</v>
      </c>
      <c r="C4678" s="16">
        <f>Amostras!$C$33</f>
        <v>6</v>
      </c>
      <c r="D4678" s="16">
        <f>Amostras!$D$33</f>
        <v>1</v>
      </c>
      <c r="E4678" s="16">
        <f>Amostras!$E$33</f>
        <v>0</v>
      </c>
      <c r="F4678" s="16">
        <f>Amostras!$F$33</f>
        <v>8</v>
      </c>
      <c r="G4678" s="16">
        <f>Amostras!$G$33</f>
        <v>1</v>
      </c>
      <c r="H4678" s="16">
        <f>Amostras!$H$33</f>
        <v>1</v>
      </c>
      <c r="I4678" s="16">
        <f>Amostras!$I$33</f>
        <v>6</v>
      </c>
      <c r="J4678" s="40">
        <f>(C4678*C4645)+(D4678*D4645)+(E4678*E4645)+(F4678*F4645)+(G4678*G4645)+(H4678*H4645)+(I4678*I4645)+$J$5</f>
        <v>-6.2745098039222569E-2</v>
      </c>
      <c r="K4678" s="19">
        <f>Amostras!$J$33</f>
        <v>1</v>
      </c>
      <c r="L4678" s="2">
        <f t="shared" si="1289"/>
        <v>-1</v>
      </c>
      <c r="M4678" s="21">
        <f t="shared" si="1287"/>
        <v>2</v>
      </c>
      <c r="N4678">
        <f t="shared" si="1288"/>
        <v>0.12</v>
      </c>
      <c r="O4678">
        <f t="shared" si="1281"/>
        <v>0.02</v>
      </c>
      <c r="P4678">
        <f t="shared" si="1282"/>
        <v>0</v>
      </c>
      <c r="Q4678">
        <f t="shared" si="1283"/>
        <v>0.16</v>
      </c>
      <c r="R4678">
        <f t="shared" si="1284"/>
        <v>0.02</v>
      </c>
      <c r="S4678">
        <f t="shared" si="1285"/>
        <v>0.02</v>
      </c>
      <c r="T4678">
        <f t="shared" si="1286"/>
        <v>0.12</v>
      </c>
      <c r="U4678" s="1"/>
    </row>
    <row r="4679" spans="2:21" x14ac:dyDescent="0.25">
      <c r="B4679" s="15">
        <v>31</v>
      </c>
      <c r="C4679" s="16">
        <f>Amostras!$C$34</f>
        <v>8</v>
      </c>
      <c r="D4679" s="16">
        <f>Amostras!$D$34</f>
        <v>2</v>
      </c>
      <c r="E4679" s="16">
        <f>Amostras!$E$34</f>
        <v>0</v>
      </c>
      <c r="F4679" s="16">
        <f>Amostras!$F$34</f>
        <v>5</v>
      </c>
      <c r="G4679" s="16">
        <f>Amostras!$G$34</f>
        <v>7</v>
      </c>
      <c r="H4679" s="16">
        <f>Amostras!$H$34</f>
        <v>3</v>
      </c>
      <c r="I4679" s="16">
        <f>Amostras!$I$34</f>
        <v>9</v>
      </c>
      <c r="J4679" s="40">
        <f>(C4679*C4645)+(D4679*D4645)+(E4679*E4645)+(F4679*F4645)+(G4679*G4645)+(H4679*H4645)+(I4679*I4645)+$J$5</f>
        <v>1.2458823529411722</v>
      </c>
      <c r="K4679" s="19">
        <f>Amostras!$J$34</f>
        <v>1</v>
      </c>
      <c r="L4679" s="2">
        <f t="shared" si="1289"/>
        <v>1</v>
      </c>
      <c r="M4679" s="21">
        <f t="shared" si="1287"/>
        <v>0</v>
      </c>
      <c r="N4679">
        <f t="shared" si="1288"/>
        <v>0</v>
      </c>
      <c r="O4679">
        <f t="shared" si="1281"/>
        <v>0</v>
      </c>
      <c r="P4679">
        <f t="shared" si="1282"/>
        <v>0</v>
      </c>
      <c r="Q4679">
        <f t="shared" si="1283"/>
        <v>0</v>
      </c>
      <c r="R4679">
        <f t="shared" si="1284"/>
        <v>0</v>
      </c>
      <c r="S4679">
        <f t="shared" si="1285"/>
        <v>0</v>
      </c>
      <c r="T4679">
        <f t="shared" si="1286"/>
        <v>0</v>
      </c>
      <c r="U4679" s="1"/>
    </row>
    <row r="4680" spans="2:21" x14ac:dyDescent="0.25">
      <c r="B4680" s="15">
        <v>32</v>
      </c>
      <c r="C4680" s="16">
        <f>Amostras!$C$35</f>
        <v>9</v>
      </c>
      <c r="D4680" s="16">
        <f>Amostras!$D$35</f>
        <v>6</v>
      </c>
      <c r="E4680" s="16">
        <f>Amostras!$E$35</f>
        <v>9</v>
      </c>
      <c r="F4680" s="16">
        <f>Amostras!$F$35</f>
        <v>4</v>
      </c>
      <c r="G4680" s="16">
        <f>Amostras!$G$35</f>
        <v>3</v>
      </c>
      <c r="H4680" s="16">
        <f>Amostras!$H$35</f>
        <v>8</v>
      </c>
      <c r="I4680" s="16">
        <f>Amostras!$I$35</f>
        <v>0</v>
      </c>
      <c r="J4680" s="40">
        <f>(C4680*C4645)+(D4680*D4645)+(E4680*E4645)+(F4680*F4645)+(G4680*G4645)+(H4680*H4645)+(I4680*I4645)+$J$5</f>
        <v>2.9176470588235199</v>
      </c>
      <c r="K4680" s="19">
        <f>Amostras!$J$35</f>
        <v>1</v>
      </c>
      <c r="L4680" s="2">
        <f t="shared" si="1289"/>
        <v>1</v>
      </c>
      <c r="M4680" s="21">
        <f t="shared" si="1287"/>
        <v>0</v>
      </c>
      <c r="N4680">
        <f t="shared" si="1288"/>
        <v>0</v>
      </c>
      <c r="O4680">
        <f t="shared" si="1281"/>
        <v>0</v>
      </c>
      <c r="P4680">
        <f t="shared" si="1282"/>
        <v>0</v>
      </c>
      <c r="Q4680">
        <f t="shared" si="1283"/>
        <v>0</v>
      </c>
      <c r="R4680">
        <f t="shared" si="1284"/>
        <v>0</v>
      </c>
      <c r="S4680">
        <f t="shared" si="1285"/>
        <v>0</v>
      </c>
      <c r="T4680">
        <f t="shared" si="1286"/>
        <v>0</v>
      </c>
      <c r="U4680" s="1"/>
    </row>
    <row r="4681" spans="2:21" x14ac:dyDescent="0.25">
      <c r="B4681" s="15">
        <v>33</v>
      </c>
      <c r="C4681" s="16">
        <f>Amostras!$C$36</f>
        <v>8</v>
      </c>
      <c r="D4681" s="16">
        <f>Amostras!$D$36</f>
        <v>6</v>
      </c>
      <c r="E4681" s="16">
        <f>Amostras!$E$36</f>
        <v>4</v>
      </c>
      <c r="F4681" s="16">
        <f>Amostras!$F$36</f>
        <v>7</v>
      </c>
      <c r="G4681" s="16">
        <f>Amostras!$G$36</f>
        <v>4</v>
      </c>
      <c r="H4681" s="16">
        <f>Amostras!$H$36</f>
        <v>9</v>
      </c>
      <c r="I4681" s="16">
        <f>Amostras!$I$36</f>
        <v>3</v>
      </c>
      <c r="J4681" s="40">
        <f>(C4681*C4645)+(D4681*D4645)+(E4681*E4645)+(F4681*F4645)+(G4681*G4645)+(H4681*H4645)+(I4681*I4645)+$J$5</f>
        <v>1.9823529411764609</v>
      </c>
      <c r="K4681" s="19">
        <f>Amostras!$J$36</f>
        <v>1</v>
      </c>
      <c r="L4681" s="2">
        <f t="shared" si="1289"/>
        <v>1</v>
      </c>
      <c r="M4681" s="21">
        <f t="shared" si="1287"/>
        <v>0</v>
      </c>
      <c r="N4681">
        <f t="shared" si="1288"/>
        <v>0</v>
      </c>
      <c r="O4681">
        <f t="shared" si="1281"/>
        <v>0</v>
      </c>
      <c r="P4681">
        <f t="shared" si="1282"/>
        <v>0</v>
      </c>
      <c r="Q4681">
        <f t="shared" si="1283"/>
        <v>0</v>
      </c>
      <c r="R4681">
        <f t="shared" si="1284"/>
        <v>0</v>
      </c>
      <c r="S4681">
        <f t="shared" si="1285"/>
        <v>0</v>
      </c>
      <c r="T4681">
        <f t="shared" si="1286"/>
        <v>0</v>
      </c>
      <c r="U4681" s="1"/>
    </row>
    <row r="4682" spans="2:21" x14ac:dyDescent="0.25">
      <c r="B4682" s="15">
        <v>34</v>
      </c>
      <c r="C4682" s="16">
        <f>Amostras!$C$37</f>
        <v>8</v>
      </c>
      <c r="D4682" s="16">
        <f>Amostras!$D$37</f>
        <v>9</v>
      </c>
      <c r="E4682" s="16">
        <f>Amostras!$E$37</f>
        <v>0</v>
      </c>
      <c r="F4682" s="16">
        <f>Amostras!$F$37</f>
        <v>0</v>
      </c>
      <c r="G4682" s="16">
        <f>Amostras!$G$37</f>
        <v>1</v>
      </c>
      <c r="H4682" s="16">
        <f>Amostras!$H$37</f>
        <v>0</v>
      </c>
      <c r="I4682" s="16">
        <f>Amostras!$I$37</f>
        <v>9</v>
      </c>
      <c r="J4682" s="40">
        <f>(C4682*C4645)+(D4682*D4645)+(E4682*E4645)+(F4682*F4645)+(G4682*G4645)+(H4682*H4645)+(I4682*I4645)+$J$5</f>
        <v>0.60156862745097062</v>
      </c>
      <c r="K4682" s="19">
        <f>Amostras!$J$37</f>
        <v>1</v>
      </c>
      <c r="L4682" s="2">
        <f t="shared" si="1289"/>
        <v>1</v>
      </c>
      <c r="M4682" s="21">
        <f t="shared" si="1287"/>
        <v>0</v>
      </c>
      <c r="N4682">
        <f t="shared" si="1288"/>
        <v>0</v>
      </c>
      <c r="O4682">
        <f t="shared" si="1281"/>
        <v>0</v>
      </c>
      <c r="P4682">
        <f t="shared" si="1282"/>
        <v>0</v>
      </c>
      <c r="Q4682">
        <f t="shared" si="1283"/>
        <v>0</v>
      </c>
      <c r="R4682">
        <f t="shared" si="1284"/>
        <v>0</v>
      </c>
      <c r="S4682">
        <f t="shared" si="1285"/>
        <v>0</v>
      </c>
      <c r="T4682">
        <f t="shared" si="1286"/>
        <v>0</v>
      </c>
      <c r="U4682" s="1"/>
    </row>
    <row r="4683" spans="2:21" x14ac:dyDescent="0.25">
      <c r="B4683" s="15">
        <v>35</v>
      </c>
      <c r="C4683" s="16">
        <f>Amostras!$C$38</f>
        <v>9</v>
      </c>
      <c r="D4683" s="16">
        <f>Amostras!$D$38</f>
        <v>6</v>
      </c>
      <c r="E4683" s="16">
        <f>Amostras!$E$38</f>
        <v>0</v>
      </c>
      <c r="F4683" s="16">
        <f>Amostras!$F$38</f>
        <v>8</v>
      </c>
      <c r="G4683" s="16">
        <f>Amostras!$G$38</f>
        <v>4</v>
      </c>
      <c r="H4683" s="16">
        <f>Amostras!$H$38</f>
        <v>1</v>
      </c>
      <c r="I4683" s="16">
        <f>Amostras!$I$38</f>
        <v>1</v>
      </c>
      <c r="J4683" s="40">
        <f>(C4683*C4645)+(D4683*D4645)+(E4683*E4645)+(F4683*F4645)+(G4683*G4645)+(H4683*H4645)+(I4683*I4645)+$J$5</f>
        <v>2.3552941176470492</v>
      </c>
      <c r="K4683" s="19">
        <f>Amostras!$J$38</f>
        <v>1</v>
      </c>
      <c r="L4683" s="2">
        <f t="shared" si="1289"/>
        <v>1</v>
      </c>
      <c r="M4683" s="21">
        <f t="shared" si="1287"/>
        <v>0</v>
      </c>
      <c r="N4683">
        <f t="shared" si="1288"/>
        <v>0</v>
      </c>
      <c r="O4683">
        <f t="shared" si="1281"/>
        <v>0</v>
      </c>
      <c r="P4683">
        <f t="shared" si="1282"/>
        <v>0</v>
      </c>
      <c r="Q4683">
        <f t="shared" si="1283"/>
        <v>0</v>
      </c>
      <c r="R4683">
        <f t="shared" si="1284"/>
        <v>0</v>
      </c>
      <c r="S4683">
        <f t="shared" si="1285"/>
        <v>0</v>
      </c>
      <c r="T4683">
        <f t="shared" si="1286"/>
        <v>0</v>
      </c>
      <c r="U4683" s="1"/>
    </row>
    <row r="4684" spans="2:21" x14ac:dyDescent="0.25">
      <c r="B4684" s="15">
        <v>36</v>
      </c>
      <c r="C4684" s="16">
        <f>Amostras!$C$39</f>
        <v>7</v>
      </c>
      <c r="D4684" s="16">
        <f>Amostras!$D$39</f>
        <v>0</v>
      </c>
      <c r="E4684" s="16">
        <f>Amostras!$E$39</f>
        <v>0</v>
      </c>
      <c r="F4684" s="16">
        <f>Amostras!$F$39</f>
        <v>8</v>
      </c>
      <c r="G4684" s="16">
        <f>Amostras!$G$39</f>
        <v>8</v>
      </c>
      <c r="H4684" s="16">
        <f>Amostras!$H$39</f>
        <v>6</v>
      </c>
      <c r="I4684" s="16">
        <f>Amostras!$I$39</f>
        <v>8</v>
      </c>
      <c r="J4684" s="40">
        <f>(C4684*C4645)+(D4684*D4645)+(E4684*E4645)+(F4684*F4645)+(G4684*G4645)+(H4684*H4645)+(I4684*I4645)+$J$5</f>
        <v>1.0023529411764684</v>
      </c>
      <c r="K4684" s="19">
        <f>Amostras!$J$39</f>
        <v>1</v>
      </c>
      <c r="L4684" s="2">
        <f t="shared" si="1289"/>
        <v>1</v>
      </c>
      <c r="M4684" s="21">
        <f t="shared" si="1287"/>
        <v>0</v>
      </c>
      <c r="N4684">
        <f t="shared" si="1288"/>
        <v>0</v>
      </c>
      <c r="O4684">
        <f t="shared" si="1281"/>
        <v>0</v>
      </c>
      <c r="P4684">
        <f t="shared" si="1282"/>
        <v>0</v>
      </c>
      <c r="Q4684">
        <f t="shared" si="1283"/>
        <v>0</v>
      </c>
      <c r="R4684">
        <f t="shared" si="1284"/>
        <v>0</v>
      </c>
      <c r="S4684">
        <f t="shared" si="1285"/>
        <v>0</v>
      </c>
      <c r="T4684">
        <f t="shared" si="1286"/>
        <v>0</v>
      </c>
      <c r="U4684" s="1"/>
    </row>
    <row r="4685" spans="2:21" x14ac:dyDescent="0.25">
      <c r="B4685" s="15">
        <v>37</v>
      </c>
      <c r="C4685" s="16">
        <f>Amostras!$C$40</f>
        <v>8</v>
      </c>
      <c r="D4685" s="16">
        <f>Amostras!$D$40</f>
        <v>6</v>
      </c>
      <c r="E4685" s="16">
        <f>Amostras!$E$40</f>
        <v>9</v>
      </c>
      <c r="F4685" s="16">
        <f>Amostras!$F$40</f>
        <v>8</v>
      </c>
      <c r="G4685" s="16">
        <f>Amostras!$G$40</f>
        <v>9</v>
      </c>
      <c r="H4685" s="16">
        <f>Amostras!$H$40</f>
        <v>6</v>
      </c>
      <c r="I4685" s="16">
        <f>Amostras!$I$40</f>
        <v>0</v>
      </c>
      <c r="J4685" s="40">
        <f>(C4685*C4645)+(D4685*D4645)+(E4685*E4645)+(F4685*F4645)+(G4685*G4645)+(H4685*H4645)+(I4685*I4645)+$J$5</f>
        <v>3.0219607843137162</v>
      </c>
      <c r="K4685" s="19">
        <f>Amostras!$J$40</f>
        <v>1</v>
      </c>
      <c r="L4685" s="2">
        <f t="shared" si="1289"/>
        <v>1</v>
      </c>
      <c r="M4685" s="21">
        <f t="shared" si="1287"/>
        <v>0</v>
      </c>
      <c r="N4685">
        <f t="shared" si="1288"/>
        <v>0</v>
      </c>
      <c r="O4685">
        <f t="shared" si="1281"/>
        <v>0</v>
      </c>
      <c r="P4685">
        <f t="shared" si="1282"/>
        <v>0</v>
      </c>
      <c r="Q4685">
        <f t="shared" si="1283"/>
        <v>0</v>
      </c>
      <c r="R4685">
        <f t="shared" si="1284"/>
        <v>0</v>
      </c>
      <c r="S4685">
        <f t="shared" si="1285"/>
        <v>0</v>
      </c>
      <c r="T4685">
        <f t="shared" si="1286"/>
        <v>0</v>
      </c>
      <c r="U4685" s="1"/>
    </row>
    <row r="4686" spans="2:21" x14ac:dyDescent="0.25">
      <c r="B4686" s="15">
        <v>38</v>
      </c>
      <c r="C4686" s="16">
        <f>Amostras!$C$41</f>
        <v>5</v>
      </c>
      <c r="D4686" s="16">
        <f>Amostras!$D$41</f>
        <v>0</v>
      </c>
      <c r="E4686" s="16">
        <f>Amostras!$E$41</f>
        <v>7</v>
      </c>
      <c r="F4686" s="16">
        <f>Amostras!$F$41</f>
        <v>8</v>
      </c>
      <c r="G4686" s="16">
        <f>Amostras!$G$41</f>
        <v>4</v>
      </c>
      <c r="H4686" s="16">
        <f>Amostras!$H$41</f>
        <v>6</v>
      </c>
      <c r="I4686" s="16">
        <f>Amostras!$I$41</f>
        <v>0</v>
      </c>
      <c r="J4686" s="40">
        <f>(C4686*C4645)+(D4686*D4645)+(E4686*E4645)+(F4686*F4645)+(G4686*G4645)+(H4686*H4645)+(I4686*I4645)+$J$5</f>
        <v>0.75607843137254394</v>
      </c>
      <c r="K4686" s="19">
        <f>Amostras!$J$41</f>
        <v>1</v>
      </c>
      <c r="L4686" s="2">
        <f t="shared" si="1289"/>
        <v>1</v>
      </c>
      <c r="M4686" s="21">
        <f t="shared" si="1287"/>
        <v>0</v>
      </c>
      <c r="N4686">
        <f t="shared" si="1288"/>
        <v>0</v>
      </c>
      <c r="O4686">
        <f t="shared" si="1281"/>
        <v>0</v>
      </c>
      <c r="P4686">
        <f t="shared" si="1282"/>
        <v>0</v>
      </c>
      <c r="Q4686">
        <f t="shared" si="1283"/>
        <v>0</v>
      </c>
      <c r="R4686">
        <f t="shared" si="1284"/>
        <v>0</v>
      </c>
      <c r="S4686">
        <f t="shared" si="1285"/>
        <v>0</v>
      </c>
      <c r="T4686">
        <f t="shared" si="1286"/>
        <v>0</v>
      </c>
      <c r="U4686" s="1"/>
    </row>
    <row r="4687" spans="2:21" x14ac:dyDescent="0.25">
      <c r="B4687" s="15">
        <v>39</v>
      </c>
      <c r="C4687" s="16">
        <f>Amostras!$C$42</f>
        <v>7</v>
      </c>
      <c r="D4687" s="16">
        <f>Amostras!$D$42</f>
        <v>8</v>
      </c>
      <c r="E4687" s="16">
        <f>Amostras!$E$42</f>
        <v>9</v>
      </c>
      <c r="F4687" s="16">
        <f>Amostras!$F$42</f>
        <v>7</v>
      </c>
      <c r="G4687" s="16">
        <f>Amostras!$G$42</f>
        <v>8</v>
      </c>
      <c r="H4687" s="16">
        <f>Amostras!$H$42</f>
        <v>1</v>
      </c>
      <c r="I4687" s="16">
        <f>Amostras!$I$42</f>
        <v>4</v>
      </c>
      <c r="J4687" s="40">
        <f>(C4687*C4645)+(D4687*D4645)+(E4687*E4645)+(F4687*F4645)+(G4687*G4645)+(H4687*H4645)+(I4687*I4645)+$J$5</f>
        <v>1.9380392156862625</v>
      </c>
      <c r="K4687" s="19">
        <f>Amostras!$J$42</f>
        <v>1</v>
      </c>
      <c r="L4687" s="2">
        <f t="shared" si="1289"/>
        <v>1</v>
      </c>
      <c r="M4687" s="21">
        <f t="shared" si="1287"/>
        <v>0</v>
      </c>
      <c r="N4687">
        <f t="shared" si="1288"/>
        <v>0</v>
      </c>
      <c r="O4687">
        <f t="shared" si="1281"/>
        <v>0</v>
      </c>
      <c r="P4687">
        <f t="shared" si="1282"/>
        <v>0</v>
      </c>
      <c r="Q4687">
        <f t="shared" si="1283"/>
        <v>0</v>
      </c>
      <c r="R4687">
        <f t="shared" si="1284"/>
        <v>0</v>
      </c>
      <c r="S4687">
        <f t="shared" si="1285"/>
        <v>0</v>
      </c>
      <c r="T4687">
        <f t="shared" si="1286"/>
        <v>0</v>
      </c>
      <c r="U4687" s="1"/>
    </row>
    <row r="4688" spans="2:21" x14ac:dyDescent="0.25">
      <c r="B4688" s="15">
        <v>40</v>
      </c>
      <c r="C4688" s="16">
        <f>Amostras!$C$43</f>
        <v>9</v>
      </c>
      <c r="D4688" s="16">
        <f>Amostras!$D$43</f>
        <v>7</v>
      </c>
      <c r="E4688" s="16">
        <f>Amostras!$E$43</f>
        <v>2</v>
      </c>
      <c r="F4688" s="16">
        <f>Amostras!$F$43</f>
        <v>9</v>
      </c>
      <c r="G4688" s="16">
        <f>Amostras!$G$43</f>
        <v>2</v>
      </c>
      <c r="H4688" s="16">
        <f>Amostras!$H$43</f>
        <v>5</v>
      </c>
      <c r="I4688" s="16">
        <f>Amostras!$I$43</f>
        <v>9</v>
      </c>
      <c r="J4688" s="40">
        <f>(C4688*C4645)+(D4688*D4645)+(E4688*E4645)+(F4688*F4645)+(G4688*G4645)+(H4688*H4645)+(I4688*I4645)+$J$5</f>
        <v>1.6305882352941055</v>
      </c>
      <c r="K4688" s="19">
        <f>Amostras!$J$43</f>
        <v>1</v>
      </c>
      <c r="L4688" s="2">
        <f t="shared" si="1289"/>
        <v>1</v>
      </c>
      <c r="M4688" s="21">
        <f t="shared" si="1287"/>
        <v>0</v>
      </c>
      <c r="N4688">
        <f t="shared" si="1288"/>
        <v>0</v>
      </c>
      <c r="O4688">
        <f t="shared" si="1281"/>
        <v>0</v>
      </c>
      <c r="P4688">
        <f t="shared" si="1282"/>
        <v>0</v>
      </c>
      <c r="Q4688">
        <f t="shared" si="1283"/>
        <v>0</v>
      </c>
      <c r="R4688">
        <f t="shared" si="1284"/>
        <v>0</v>
      </c>
      <c r="S4688">
        <f t="shared" si="1285"/>
        <v>0</v>
      </c>
      <c r="T4688">
        <f t="shared" si="1286"/>
        <v>0</v>
      </c>
      <c r="U4688" s="1"/>
    </row>
    <row r="4689" spans="2:21" x14ac:dyDescent="0.25">
      <c r="B4689" s="15">
        <v>41</v>
      </c>
      <c r="C4689" s="16">
        <f>Amostras!$C$44</f>
        <v>8</v>
      </c>
      <c r="D4689" s="16">
        <f>Amostras!$D$44</f>
        <v>2</v>
      </c>
      <c r="E4689" s="16">
        <f>Amostras!$E$44</f>
        <v>7</v>
      </c>
      <c r="F4689" s="16">
        <f>Amostras!$F$44</f>
        <v>1</v>
      </c>
      <c r="G4689" s="16">
        <f>Amostras!$G$44</f>
        <v>0</v>
      </c>
      <c r="H4689" s="16">
        <f>Amostras!$H$44</f>
        <v>2</v>
      </c>
      <c r="I4689" s="16">
        <f>Amostras!$I$44</f>
        <v>7</v>
      </c>
      <c r="J4689" s="40">
        <f>(C4689*C4645)+(D4689*D4645)+(E4689*E4645)+(F4689*F4645)+(G4689*G4645)+(H4689*H4645)+(I4689*I4645)+$J$5</f>
        <v>1.0878431372548949</v>
      </c>
      <c r="K4689" s="19">
        <f>Amostras!$J$44</f>
        <v>1</v>
      </c>
      <c r="L4689" s="2">
        <f t="shared" si="1289"/>
        <v>1</v>
      </c>
      <c r="M4689" s="21">
        <f t="shared" si="1287"/>
        <v>0</v>
      </c>
      <c r="N4689">
        <f t="shared" si="1288"/>
        <v>0</v>
      </c>
      <c r="O4689">
        <f t="shared" si="1281"/>
        <v>0</v>
      </c>
      <c r="P4689">
        <f t="shared" si="1282"/>
        <v>0</v>
      </c>
      <c r="Q4689">
        <f t="shared" si="1283"/>
        <v>0</v>
      </c>
      <c r="R4689">
        <f t="shared" si="1284"/>
        <v>0</v>
      </c>
      <c r="S4689">
        <f t="shared" si="1285"/>
        <v>0</v>
      </c>
      <c r="T4689">
        <f t="shared" si="1286"/>
        <v>0</v>
      </c>
      <c r="U4689" s="1"/>
    </row>
    <row r="4690" spans="2:21" x14ac:dyDescent="0.25">
      <c r="B4690" s="15">
        <v>42</v>
      </c>
      <c r="C4690" s="16">
        <f>Amostras!$C$45</f>
        <v>8</v>
      </c>
      <c r="D4690" s="16">
        <f>Amostras!$D$45</f>
        <v>1</v>
      </c>
      <c r="E4690" s="16">
        <f>Amostras!$E$45</f>
        <v>3</v>
      </c>
      <c r="F4690" s="16">
        <f>Amostras!$F$45</f>
        <v>3</v>
      </c>
      <c r="G4690" s="16">
        <f>Amostras!$G$45</f>
        <v>8</v>
      </c>
      <c r="H4690" s="16">
        <f>Amostras!$H$45</f>
        <v>0</v>
      </c>
      <c r="I4690" s="16">
        <f>Amostras!$I$45</f>
        <v>4</v>
      </c>
      <c r="J4690" s="40">
        <f>(C4690*C4645)+(D4690*D4645)+(E4690*E4645)+(F4690*F4645)+(G4690*G4645)+(H4690*H4645)+(I4690*I4645)+$J$5</f>
        <v>1.8870588235294088</v>
      </c>
      <c r="K4690" s="19">
        <f>Amostras!$J$45</f>
        <v>1</v>
      </c>
      <c r="L4690" s="2">
        <f t="shared" si="1289"/>
        <v>1</v>
      </c>
      <c r="M4690" s="21">
        <f t="shared" si="1287"/>
        <v>0</v>
      </c>
      <c r="N4690">
        <f t="shared" si="1288"/>
        <v>0</v>
      </c>
      <c r="O4690">
        <f t="shared" si="1281"/>
        <v>0</v>
      </c>
      <c r="P4690">
        <f t="shared" si="1282"/>
        <v>0</v>
      </c>
      <c r="Q4690">
        <f t="shared" si="1283"/>
        <v>0</v>
      </c>
      <c r="R4690">
        <f t="shared" si="1284"/>
        <v>0</v>
      </c>
      <c r="S4690">
        <f t="shared" si="1285"/>
        <v>0</v>
      </c>
      <c r="T4690">
        <f t="shared" si="1286"/>
        <v>0</v>
      </c>
      <c r="U4690" s="1"/>
    </row>
    <row r="4691" spans="2:21" x14ac:dyDescent="0.25">
      <c r="B4691" s="15">
        <v>43</v>
      </c>
      <c r="C4691" s="16">
        <f>Amostras!$C$46</f>
        <v>7</v>
      </c>
      <c r="D4691" s="16">
        <f>Amostras!$D$46</f>
        <v>9</v>
      </c>
      <c r="E4691" s="16">
        <f>Amostras!$E$46</f>
        <v>7</v>
      </c>
      <c r="F4691" s="16">
        <f>Amostras!$F$46</f>
        <v>3</v>
      </c>
      <c r="G4691" s="16">
        <f>Amostras!$G$46</f>
        <v>8</v>
      </c>
      <c r="H4691" s="16">
        <f>Amostras!$H$46</f>
        <v>7</v>
      </c>
      <c r="I4691" s="16">
        <f>Amostras!$I$46</f>
        <v>7</v>
      </c>
      <c r="J4691" s="40">
        <f>(C4691*C4645)+(D4691*D4645)+(E4691*E4645)+(F4691*F4645)+(G4691*G4645)+(H4691*H4645)+(I4691*I4645)+$J$5</f>
        <v>1.5380392156862657</v>
      </c>
      <c r="K4691" s="19">
        <f>Amostras!$J$46</f>
        <v>1</v>
      </c>
      <c r="L4691" s="2">
        <f t="shared" si="1289"/>
        <v>1</v>
      </c>
      <c r="M4691" s="21">
        <f t="shared" si="1287"/>
        <v>0</v>
      </c>
      <c r="N4691">
        <f t="shared" si="1288"/>
        <v>0</v>
      </c>
      <c r="O4691">
        <f t="shared" si="1281"/>
        <v>0</v>
      </c>
      <c r="P4691">
        <f t="shared" si="1282"/>
        <v>0</v>
      </c>
      <c r="Q4691">
        <f t="shared" si="1283"/>
        <v>0</v>
      </c>
      <c r="R4691">
        <f t="shared" si="1284"/>
        <v>0</v>
      </c>
      <c r="S4691">
        <f t="shared" si="1285"/>
        <v>0</v>
      </c>
      <c r="T4691">
        <f t="shared" si="1286"/>
        <v>0</v>
      </c>
      <c r="U4691" s="1"/>
    </row>
    <row r="4692" spans="2:21" x14ac:dyDescent="0.25">
      <c r="B4692" s="15">
        <v>44</v>
      </c>
      <c r="C4692" s="16">
        <f>Amostras!$C$47</f>
        <v>5</v>
      </c>
      <c r="D4692" s="16">
        <f>Amostras!$D$47</f>
        <v>4</v>
      </c>
      <c r="E4692" s="16">
        <f>Amostras!$E$47</f>
        <v>2</v>
      </c>
      <c r="F4692" s="16">
        <f>Amostras!$F$47</f>
        <v>6</v>
      </c>
      <c r="G4692" s="16">
        <f>Amostras!$G$47</f>
        <v>9</v>
      </c>
      <c r="H4692" s="16">
        <f>Amostras!$H$47</f>
        <v>1</v>
      </c>
      <c r="I4692" s="16">
        <f>Amostras!$I$47</f>
        <v>6</v>
      </c>
      <c r="J4692" s="40">
        <f>(C4692*C4645)+(D4692*D4645)+(E4692*E4645)+(F4692*F4645)+(G4692*G4645)+(H4692*H4645)+(I4692*I4645)+$J$5</f>
        <v>0.27254901960783817</v>
      </c>
      <c r="K4692" s="19">
        <f>Amostras!$J$47</f>
        <v>1</v>
      </c>
      <c r="L4692" s="2">
        <f t="shared" si="1289"/>
        <v>1</v>
      </c>
      <c r="M4692" s="21">
        <f t="shared" si="1287"/>
        <v>0</v>
      </c>
      <c r="N4692">
        <f t="shared" si="1288"/>
        <v>0</v>
      </c>
      <c r="O4692">
        <f t="shared" si="1281"/>
        <v>0</v>
      </c>
      <c r="P4692">
        <f t="shared" si="1282"/>
        <v>0</v>
      </c>
      <c r="Q4692">
        <f t="shared" si="1283"/>
        <v>0</v>
      </c>
      <c r="R4692">
        <f t="shared" si="1284"/>
        <v>0</v>
      </c>
      <c r="S4692">
        <f t="shared" si="1285"/>
        <v>0</v>
      </c>
      <c r="T4692">
        <f t="shared" si="1286"/>
        <v>0</v>
      </c>
      <c r="U4692" s="1"/>
    </row>
    <row r="4693" spans="2:21" x14ac:dyDescent="0.25">
      <c r="B4693" s="15">
        <v>45</v>
      </c>
      <c r="C4693" s="16">
        <f>Amostras!$C$48</f>
        <v>9</v>
      </c>
      <c r="D4693" s="16">
        <f>Amostras!$D$48</f>
        <v>1</v>
      </c>
      <c r="E4693" s="16">
        <f>Amostras!$E$48</f>
        <v>5</v>
      </c>
      <c r="F4693" s="16">
        <f>Amostras!$F$48</f>
        <v>3</v>
      </c>
      <c r="G4693" s="16">
        <f>Amostras!$G$48</f>
        <v>4</v>
      </c>
      <c r="H4693" s="16">
        <f>Amostras!$H$48</f>
        <v>7</v>
      </c>
      <c r="I4693" s="16">
        <f>Amostras!$I$48</f>
        <v>3</v>
      </c>
      <c r="J4693" s="40">
        <f>(C4693*C4645)+(D4693*D4645)+(E4693*E4645)+(F4693*F4645)+(G4693*G4645)+(H4693*H4645)+(I4693*I4645)+$J$5</f>
        <v>2.3709803921568593</v>
      </c>
      <c r="K4693" s="19">
        <f>Amostras!$J$48</f>
        <v>1</v>
      </c>
      <c r="L4693" s="2">
        <f t="shared" si="1289"/>
        <v>1</v>
      </c>
      <c r="M4693" s="21">
        <f t="shared" si="1287"/>
        <v>0</v>
      </c>
      <c r="N4693">
        <f t="shared" si="1288"/>
        <v>0</v>
      </c>
      <c r="O4693">
        <f t="shared" si="1281"/>
        <v>0</v>
      </c>
      <c r="P4693">
        <f t="shared" si="1282"/>
        <v>0</v>
      </c>
      <c r="Q4693">
        <f t="shared" si="1283"/>
        <v>0</v>
      </c>
      <c r="R4693">
        <f t="shared" si="1284"/>
        <v>0</v>
      </c>
      <c r="S4693">
        <f t="shared" si="1285"/>
        <v>0</v>
      </c>
      <c r="T4693">
        <f t="shared" si="1286"/>
        <v>0</v>
      </c>
      <c r="U4693" s="1"/>
    </row>
    <row r="4694" spans="2:21" x14ac:dyDescent="0.25">
      <c r="B4694" s="15">
        <v>46</v>
      </c>
      <c r="C4694" s="16">
        <f>Amostras!$C$49</f>
        <v>5</v>
      </c>
      <c r="D4694" s="16">
        <f>Amostras!$D$49</f>
        <v>8</v>
      </c>
      <c r="E4694" s="16">
        <f>Amostras!$E$49</f>
        <v>5</v>
      </c>
      <c r="F4694" s="16">
        <f>Amostras!$F$49</f>
        <v>0</v>
      </c>
      <c r="G4694" s="16">
        <f>Amostras!$G$49</f>
        <v>2</v>
      </c>
      <c r="H4694" s="16">
        <f>Amostras!$H$49</f>
        <v>7</v>
      </c>
      <c r="I4694" s="16">
        <f>Amostras!$I$49</f>
        <v>1</v>
      </c>
      <c r="J4694" s="40">
        <f>(C4694*C4645)+(D4694*D4645)+(E4694*E4645)+(F4694*F4645)+(G4694*G4645)+(H4694*H4645)+(I4694*I4645)+$J$5</f>
        <v>0.27215686274509032</v>
      </c>
      <c r="K4694" s="19">
        <f>Amostras!$J$49</f>
        <v>1</v>
      </c>
      <c r="L4694" s="2">
        <f t="shared" si="1289"/>
        <v>1</v>
      </c>
      <c r="M4694" s="21">
        <f t="shared" si="1287"/>
        <v>0</v>
      </c>
      <c r="N4694">
        <f t="shared" si="1288"/>
        <v>0</v>
      </c>
      <c r="O4694">
        <f t="shared" si="1281"/>
        <v>0</v>
      </c>
      <c r="P4694">
        <f t="shared" si="1282"/>
        <v>0</v>
      </c>
      <c r="Q4694">
        <f t="shared" si="1283"/>
        <v>0</v>
      </c>
      <c r="R4694">
        <f t="shared" si="1284"/>
        <v>0</v>
      </c>
      <c r="S4694">
        <f t="shared" si="1285"/>
        <v>0</v>
      </c>
      <c r="T4694">
        <f t="shared" si="1286"/>
        <v>0</v>
      </c>
      <c r="U4694" s="1"/>
    </row>
    <row r="4695" spans="2:21" x14ac:dyDescent="0.25">
      <c r="B4695" s="15">
        <v>47</v>
      </c>
      <c r="C4695" s="16">
        <f>Amostras!$C$50</f>
        <v>8</v>
      </c>
      <c r="D4695" s="16">
        <f>Amostras!$D$50</f>
        <v>3</v>
      </c>
      <c r="E4695" s="16">
        <f>Amostras!$E$50</f>
        <v>4</v>
      </c>
      <c r="F4695" s="16">
        <f>Amostras!$F$50</f>
        <v>4</v>
      </c>
      <c r="G4695" s="16">
        <f>Amostras!$G$50</f>
        <v>8</v>
      </c>
      <c r="H4695" s="16">
        <f>Amostras!$H$50</f>
        <v>6</v>
      </c>
      <c r="I4695" s="16">
        <f>Amostras!$I$50</f>
        <v>0</v>
      </c>
      <c r="J4695" s="40">
        <f>(C4695*C4645)+(D4695*D4645)+(E4695*E4645)+(F4695*F4645)+(G4695*G4645)+(H4695*H4645)+(I4695*I4645)+$J$5</f>
        <v>2.4788235294117618</v>
      </c>
      <c r="K4695" s="19">
        <f>Amostras!$J$50</f>
        <v>1</v>
      </c>
      <c r="L4695" s="2">
        <f t="shared" si="1289"/>
        <v>1</v>
      </c>
      <c r="M4695" s="21">
        <f t="shared" si="1287"/>
        <v>0</v>
      </c>
      <c r="N4695">
        <f t="shared" si="1288"/>
        <v>0</v>
      </c>
      <c r="O4695">
        <f t="shared" si="1281"/>
        <v>0</v>
      </c>
      <c r="P4695">
        <f t="shared" si="1282"/>
        <v>0</v>
      </c>
      <c r="Q4695">
        <f t="shared" si="1283"/>
        <v>0</v>
      </c>
      <c r="R4695">
        <f t="shared" si="1284"/>
        <v>0</v>
      </c>
      <c r="S4695">
        <f t="shared" si="1285"/>
        <v>0</v>
      </c>
      <c r="T4695">
        <f t="shared" si="1286"/>
        <v>0</v>
      </c>
      <c r="U4695" s="1"/>
    </row>
    <row r="4696" spans="2:21" x14ac:dyDescent="0.25">
      <c r="B4696" s="15">
        <v>48</v>
      </c>
      <c r="C4696" s="16">
        <f>Amostras!$C$51</f>
        <v>6</v>
      </c>
      <c r="D4696" s="16">
        <f>Amostras!$D$51</f>
        <v>0</v>
      </c>
      <c r="E4696" s="16">
        <f>Amostras!$E$51</f>
        <v>3</v>
      </c>
      <c r="F4696" s="16">
        <f>Amostras!$F$51</f>
        <v>8</v>
      </c>
      <c r="G4696" s="16">
        <f>Amostras!$G$51</f>
        <v>8</v>
      </c>
      <c r="H4696" s="16">
        <f>Amostras!$H$51</f>
        <v>5</v>
      </c>
      <c r="I4696" s="16">
        <f>Amostras!$I$51</f>
        <v>0</v>
      </c>
      <c r="J4696" s="40">
        <f>(C4696*C4645)+(D4696*D4645)+(E4696*E4645)+(F4696*F4645)+(G4696*G4645)+(H4696*H4645)+(I4696*I4645)+$J$5</f>
        <v>1.4019607843137232</v>
      </c>
      <c r="K4696" s="19">
        <f>Amostras!$J$51</f>
        <v>1</v>
      </c>
      <c r="L4696" s="2">
        <f t="shared" si="1289"/>
        <v>1</v>
      </c>
      <c r="M4696" s="21">
        <f t="shared" si="1287"/>
        <v>0</v>
      </c>
      <c r="N4696">
        <f t="shared" si="1288"/>
        <v>0</v>
      </c>
      <c r="O4696">
        <f t="shared" si="1281"/>
        <v>0</v>
      </c>
      <c r="P4696">
        <f t="shared" si="1282"/>
        <v>0</v>
      </c>
      <c r="Q4696">
        <f t="shared" si="1283"/>
        <v>0</v>
      </c>
      <c r="R4696">
        <f t="shared" si="1284"/>
        <v>0</v>
      </c>
      <c r="S4696">
        <f t="shared" si="1285"/>
        <v>0</v>
      </c>
      <c r="T4696">
        <f t="shared" si="1286"/>
        <v>0</v>
      </c>
      <c r="U4696" s="1"/>
    </row>
    <row r="4697" spans="2:21" x14ac:dyDescent="0.25">
      <c r="B4697" s="15">
        <v>49</v>
      </c>
      <c r="C4697" s="16">
        <f>Amostras!$C$52</f>
        <v>6</v>
      </c>
      <c r="D4697" s="16">
        <f>Amostras!$D$52</f>
        <v>1</v>
      </c>
      <c r="E4697" s="16">
        <f>Amostras!$E$52</f>
        <v>4</v>
      </c>
      <c r="F4697" s="16">
        <f>Amostras!$F$52</f>
        <v>6</v>
      </c>
      <c r="G4697" s="16">
        <f>Amostras!$G$52</f>
        <v>7</v>
      </c>
      <c r="H4697" s="16">
        <f>Amostras!$H$52</f>
        <v>4</v>
      </c>
      <c r="I4697" s="16">
        <f>Amostras!$I$52</f>
        <v>9</v>
      </c>
      <c r="J4697" s="40">
        <f>(C4697*C4645)+(D4697*D4645)+(E4697*E4645)+(F4697*F4645)+(G4697*G4645)+(H4697*H4645)+(I4697*I4645)+$J$5</f>
        <v>0.45803921568627093</v>
      </c>
      <c r="K4697" s="19">
        <f>Amostras!$J$52</f>
        <v>1</v>
      </c>
      <c r="L4697" s="2">
        <f t="shared" si="1289"/>
        <v>1</v>
      </c>
      <c r="M4697" s="21">
        <f t="shared" si="1287"/>
        <v>0</v>
      </c>
      <c r="N4697">
        <f t="shared" si="1288"/>
        <v>0</v>
      </c>
      <c r="O4697">
        <f t="shared" si="1281"/>
        <v>0</v>
      </c>
      <c r="P4697">
        <f t="shared" si="1282"/>
        <v>0</v>
      </c>
      <c r="Q4697">
        <f t="shared" si="1283"/>
        <v>0</v>
      </c>
      <c r="R4697">
        <f t="shared" si="1284"/>
        <v>0</v>
      </c>
      <c r="S4697">
        <f t="shared" si="1285"/>
        <v>0</v>
      </c>
      <c r="T4697">
        <f t="shared" si="1286"/>
        <v>0</v>
      </c>
      <c r="U4697" s="1"/>
    </row>
    <row r="4698" spans="2:21" x14ac:dyDescent="0.25">
      <c r="B4698" s="15">
        <v>50</v>
      </c>
      <c r="C4698" s="16">
        <f>Amostras!$C$53</f>
        <v>6</v>
      </c>
      <c r="D4698" s="16">
        <f>Amostras!$D$53</f>
        <v>9</v>
      </c>
      <c r="E4698" s="16">
        <f>Amostras!$E$53</f>
        <v>0</v>
      </c>
      <c r="F4698" s="16">
        <f>Amostras!$F$53</f>
        <v>9</v>
      </c>
      <c r="G4698" s="16">
        <f>Amostras!$G$53</f>
        <v>4</v>
      </c>
      <c r="H4698" s="16">
        <f>Amostras!$H$53</f>
        <v>9</v>
      </c>
      <c r="I4698" s="16">
        <f>Amostras!$I$53</f>
        <v>7</v>
      </c>
      <c r="J4698" s="40">
        <f>(C4698*C4645)+(D4698*D4645)+(E4698*E4645)+(F4698*F4645)+(G4698*G4645)+(H4698*H4645)+(I4698*I4645)+$J$5</f>
        <v>0.38823529411763547</v>
      </c>
      <c r="K4698" s="19">
        <f>Amostras!$J$53</f>
        <v>1</v>
      </c>
      <c r="L4698" s="2">
        <f t="shared" si="1289"/>
        <v>1</v>
      </c>
      <c r="M4698" s="21">
        <f t="shared" si="1287"/>
        <v>0</v>
      </c>
      <c r="N4698">
        <f t="shared" si="1288"/>
        <v>0</v>
      </c>
      <c r="O4698">
        <f t="shared" si="1281"/>
        <v>0</v>
      </c>
      <c r="P4698">
        <f t="shared" si="1282"/>
        <v>0</v>
      </c>
      <c r="Q4698">
        <f t="shared" si="1283"/>
        <v>0</v>
      </c>
      <c r="R4698">
        <f t="shared" si="1284"/>
        <v>0</v>
      </c>
      <c r="S4698">
        <f t="shared" si="1285"/>
        <v>0</v>
      </c>
      <c r="T4698">
        <f t="shared" si="1286"/>
        <v>0</v>
      </c>
      <c r="U4698" s="1"/>
    </row>
    <row r="4699" spans="2:21" x14ac:dyDescent="0.25">
      <c r="B4699" s="45" t="s">
        <v>37</v>
      </c>
      <c r="C4699" s="45"/>
      <c r="D4699" s="45"/>
      <c r="E4699" s="45"/>
      <c r="F4699" s="45"/>
      <c r="G4699" s="45"/>
      <c r="H4699" s="45"/>
      <c r="I4699" s="45"/>
      <c r="J4699" s="45"/>
      <c r="K4699" s="45"/>
      <c r="L4699" s="45"/>
      <c r="M4699" s="46"/>
      <c r="N4699" s="22">
        <f>AVERAGE(N4648:N4698)</f>
        <v>3.9215686274509803E-3</v>
      </c>
      <c r="O4699" s="22">
        <f t="shared" ref="O4699:T4699" si="1290">AVERAGE(O4648:O4698)</f>
        <v>3.9215686274509803E-3</v>
      </c>
      <c r="P4699" s="22">
        <f t="shared" si="1290"/>
        <v>3.529411764705882E-3</v>
      </c>
      <c r="Q4699" s="22">
        <f t="shared" si="1290"/>
        <v>4.7058823529411761E-3</v>
      </c>
      <c r="R4699" s="22">
        <f t="shared" si="1290"/>
        <v>3.1372549019607842E-3</v>
      </c>
      <c r="S4699" s="22">
        <f t="shared" si="1290"/>
        <v>3.9215686274509803E-3</v>
      </c>
      <c r="T4699" s="22">
        <f t="shared" si="1290"/>
        <v>5.8823529411764705E-3</v>
      </c>
      <c r="U4699" s="1"/>
    </row>
    <row r="4702" spans="2:21" x14ac:dyDescent="0.25">
      <c r="B4702" s="44" t="s">
        <v>17</v>
      </c>
      <c r="C4702" s="11" t="s">
        <v>8</v>
      </c>
      <c r="D4702" s="11" t="s">
        <v>9</v>
      </c>
      <c r="E4702" s="11" t="s">
        <v>10</v>
      </c>
      <c r="F4702" s="11" t="s">
        <v>11</v>
      </c>
      <c r="G4702" s="11" t="s">
        <v>12</v>
      </c>
      <c r="H4702" s="11" t="s">
        <v>13</v>
      </c>
      <c r="I4702" s="11" t="s">
        <v>14</v>
      </c>
      <c r="J4702" s="12" t="s">
        <v>15</v>
      </c>
      <c r="K4702" s="39" t="s">
        <v>38</v>
      </c>
      <c r="L4702" s="20">
        <v>81</v>
      </c>
    </row>
    <row r="4703" spans="2:21" x14ac:dyDescent="0.25">
      <c r="B4703" s="44"/>
      <c r="C4703" s="23">
        <f>N4699+C4645</f>
        <v>0.53411764705882325</v>
      </c>
      <c r="D4703" s="23">
        <f t="shared" ref="D4703" si="1291">O4699+D4645</f>
        <v>1.7647058823528541E-2</v>
      </c>
      <c r="E4703" s="23">
        <f t="shared" ref="E4703" si="1292">P4699+E4645</f>
        <v>6.4705882352940933E-2</v>
      </c>
      <c r="F4703" s="23">
        <f t="shared" ref="F4703" si="1293">Q4699+F4645</f>
        <v>3.0196078431371981E-2</v>
      </c>
      <c r="G4703" s="23">
        <f t="shared" ref="G4703" si="1294">R4699+G4645</f>
        <v>9.7254901960784762E-2</v>
      </c>
      <c r="H4703" s="23">
        <f t="shared" ref="H4703" si="1295">S4699+H4645</f>
        <v>2.000000000000017E-2</v>
      </c>
      <c r="I4703" s="23">
        <f t="shared" ref="I4703" si="1296">T4699+I4645</f>
        <v>-8.9411764705882413E-2</v>
      </c>
      <c r="J4703" s="13">
        <f>$J$5</f>
        <v>-3</v>
      </c>
    </row>
    <row r="4705" spans="2:21" x14ac:dyDescent="0.25">
      <c r="B4705" s="15" t="s">
        <v>21</v>
      </c>
      <c r="C4705" s="15" t="s">
        <v>1</v>
      </c>
      <c r="D4705" s="15" t="s">
        <v>2</v>
      </c>
      <c r="E4705" s="15" t="s">
        <v>3</v>
      </c>
      <c r="F4705" s="15" t="s">
        <v>4</v>
      </c>
      <c r="G4705" s="15" t="s">
        <v>5</v>
      </c>
      <c r="H4705" s="15" t="s">
        <v>6</v>
      </c>
      <c r="I4705" s="15" t="s">
        <v>7</v>
      </c>
      <c r="J4705" s="18" t="s">
        <v>23</v>
      </c>
      <c r="K4705" s="17" t="s">
        <v>22</v>
      </c>
      <c r="L4705" s="5" t="s">
        <v>36</v>
      </c>
      <c r="M4705" s="20" t="s">
        <v>24</v>
      </c>
      <c r="N4705" s="5" t="s">
        <v>25</v>
      </c>
      <c r="O4705" s="5" t="s">
        <v>26</v>
      </c>
      <c r="P4705" s="5" t="s">
        <v>27</v>
      </c>
      <c r="Q4705" s="5" t="s">
        <v>28</v>
      </c>
      <c r="R4705" s="5" t="s">
        <v>29</v>
      </c>
      <c r="S4705" s="5" t="s">
        <v>30</v>
      </c>
      <c r="T4705" s="5" t="s">
        <v>31</v>
      </c>
      <c r="U4705" s="1"/>
    </row>
    <row r="4706" spans="2:21" x14ac:dyDescent="0.25">
      <c r="B4706" s="15" t="s">
        <v>0</v>
      </c>
      <c r="C4706" s="16">
        <f>Amostras!$C$3</f>
        <v>4</v>
      </c>
      <c r="D4706" s="16">
        <f>Amostras!$D$3</f>
        <v>9</v>
      </c>
      <c r="E4706" s="16">
        <f>Amostras!$E$3</f>
        <v>9</v>
      </c>
      <c r="F4706" s="16">
        <f>Amostras!$F$3</f>
        <v>4</v>
      </c>
      <c r="G4706" s="16">
        <f>Amostras!$G$3</f>
        <v>7</v>
      </c>
      <c r="H4706" s="16">
        <f>Amostras!$H$3</f>
        <v>9</v>
      </c>
      <c r="I4706" s="16">
        <f>Amostras!$I$3</f>
        <v>9</v>
      </c>
      <c r="J4706" s="40">
        <f>(C4706*C4703)+(D4706*D4703)+(E4706*E4703)+(F4706*F4703)+(G4706*G4703)+(H4706*H4703)+(I4706*I4703)+$J$5</f>
        <v>5.4509803921559463E-2</v>
      </c>
      <c r="K4706" s="19">
        <f>Amostras!$J$3</f>
        <v>1</v>
      </c>
      <c r="L4706" s="2">
        <f>IF(J4706&gt;=0,1,-1)</f>
        <v>1</v>
      </c>
      <c r="M4706" s="21">
        <f>K4706-L4706</f>
        <v>0</v>
      </c>
      <c r="N4706">
        <f>$E$2*$M4706*C4706</f>
        <v>0</v>
      </c>
      <c r="O4706">
        <f t="shared" ref="O4706:O4756" si="1297">$E$2*$M4706*D4706</f>
        <v>0</v>
      </c>
      <c r="P4706">
        <f t="shared" ref="P4706:P4756" si="1298">$E$2*$M4706*E4706</f>
        <v>0</v>
      </c>
      <c r="Q4706">
        <f t="shared" ref="Q4706:Q4756" si="1299">$E$2*$M4706*F4706</f>
        <v>0</v>
      </c>
      <c r="R4706">
        <f t="shared" ref="R4706:R4756" si="1300">$E$2*$M4706*G4706</f>
        <v>0</v>
      </c>
      <c r="S4706">
        <f t="shared" ref="S4706:S4756" si="1301">$E$2*$M4706*H4706</f>
        <v>0</v>
      </c>
      <c r="T4706">
        <f t="shared" ref="T4706:T4756" si="1302">$E$2*$M4706*I4706</f>
        <v>0</v>
      </c>
      <c r="U4706" s="1"/>
    </row>
    <row r="4707" spans="2:21" x14ac:dyDescent="0.25">
      <c r="B4707" s="15">
        <v>1</v>
      </c>
      <c r="C4707" s="16">
        <f>Amostras!$C$4</f>
        <v>2</v>
      </c>
      <c r="D4707" s="16">
        <f>Amostras!$D$4</f>
        <v>0</v>
      </c>
      <c r="E4707" s="16">
        <f>Amostras!$E$4</f>
        <v>6</v>
      </c>
      <c r="F4707" s="16">
        <f>Amostras!$F$4</f>
        <v>3</v>
      </c>
      <c r="G4707" s="16">
        <f>Amostras!$G$4</f>
        <v>2</v>
      </c>
      <c r="H4707" s="16">
        <f>Amostras!$H$4</f>
        <v>1</v>
      </c>
      <c r="I4707" s="16">
        <f>Amostras!$I$4</f>
        <v>7</v>
      </c>
      <c r="J4707" s="40">
        <f>(C4707*C4703)+(D4707*D4703)+(E4707*E4703)+(F4707*F4703)+(G4707*G4703)+(H4707*H4703)+(I4707*I4703)+$J$5</f>
        <v>-1.8643137254901991</v>
      </c>
      <c r="K4707" s="19">
        <f>Amostras!$J$4</f>
        <v>-1</v>
      </c>
      <c r="L4707" s="2">
        <f>IF(J4707&gt;=0,1,-1)</f>
        <v>-1</v>
      </c>
      <c r="M4707" s="21">
        <f t="shared" ref="M4707:M4756" si="1303">K4707-L4707</f>
        <v>0</v>
      </c>
      <c r="N4707">
        <f t="shared" ref="N4707:N4756" si="1304">$E$2*$M4707*C4707</f>
        <v>0</v>
      </c>
      <c r="O4707">
        <f t="shared" si="1297"/>
        <v>0</v>
      </c>
      <c r="P4707">
        <f t="shared" si="1298"/>
        <v>0</v>
      </c>
      <c r="Q4707">
        <f t="shared" si="1299"/>
        <v>0</v>
      </c>
      <c r="R4707">
        <f t="shared" si="1300"/>
        <v>0</v>
      </c>
      <c r="S4707">
        <f t="shared" si="1301"/>
        <v>0</v>
      </c>
      <c r="T4707">
        <f t="shared" si="1302"/>
        <v>0</v>
      </c>
      <c r="U4707" s="1"/>
    </row>
    <row r="4708" spans="2:21" x14ac:dyDescent="0.25">
      <c r="B4708" s="15">
        <v>2</v>
      </c>
      <c r="C4708" s="16">
        <f>Amostras!$C$5</f>
        <v>3</v>
      </c>
      <c r="D4708" s="16">
        <f>Amostras!$D$5</f>
        <v>9</v>
      </c>
      <c r="E4708" s="16">
        <f>Amostras!$E$5</f>
        <v>1</v>
      </c>
      <c r="F4708" s="16">
        <f>Amostras!$F$5</f>
        <v>9</v>
      </c>
      <c r="G4708" s="16">
        <f>Amostras!$G$5</f>
        <v>8</v>
      </c>
      <c r="H4708" s="16">
        <f>Amostras!$H$5</f>
        <v>7</v>
      </c>
      <c r="I4708" s="16">
        <f>Amostras!$I$5</f>
        <v>7</v>
      </c>
      <c r="J4708" s="40">
        <f>(C4708*C4703)+(D4708*D4703)+(E4708*E4703)+(F4708*F4703)+(G4708*G4703)+(H4708*H4703)+(I4708*I4703)+$J$5</f>
        <v>-0.61019607843138246</v>
      </c>
      <c r="K4708" s="19">
        <f>Amostras!$J$5</f>
        <v>-1</v>
      </c>
      <c r="L4708" s="2">
        <f t="shared" ref="L4708:L4756" si="1305">IF(J4708&gt;=0,1,-1)</f>
        <v>-1</v>
      </c>
      <c r="M4708" s="21">
        <f t="shared" si="1303"/>
        <v>0</v>
      </c>
      <c r="N4708">
        <f t="shared" si="1304"/>
        <v>0</v>
      </c>
      <c r="O4708">
        <f t="shared" si="1297"/>
        <v>0</v>
      </c>
      <c r="P4708">
        <f t="shared" si="1298"/>
        <v>0</v>
      </c>
      <c r="Q4708">
        <f t="shared" si="1299"/>
        <v>0</v>
      </c>
      <c r="R4708">
        <f t="shared" si="1300"/>
        <v>0</v>
      </c>
      <c r="S4708">
        <f t="shared" si="1301"/>
        <v>0</v>
      </c>
      <c r="T4708">
        <f t="shared" si="1302"/>
        <v>0</v>
      </c>
      <c r="U4708" s="1"/>
    </row>
    <row r="4709" spans="2:21" x14ac:dyDescent="0.25">
      <c r="B4709" s="15">
        <v>3</v>
      </c>
      <c r="C4709" s="16">
        <f>Amostras!$C$6</f>
        <v>3</v>
      </c>
      <c r="D4709" s="16">
        <f>Amostras!$D$6</f>
        <v>2</v>
      </c>
      <c r="E4709" s="16">
        <f>Amostras!$E$6</f>
        <v>6</v>
      </c>
      <c r="F4709" s="16">
        <f>Amostras!$F$6</f>
        <v>5</v>
      </c>
      <c r="G4709" s="16">
        <f>Amostras!$G$6</f>
        <v>4</v>
      </c>
      <c r="H4709" s="16">
        <f>Amostras!$H$6</f>
        <v>1</v>
      </c>
      <c r="I4709" s="16">
        <f>Amostras!$I$6</f>
        <v>7</v>
      </c>
      <c r="J4709" s="40">
        <f>(C4709*C4703)+(D4709*D4703)+(E4709*E4703)+(F4709*F4703)+(G4709*G4703)+(H4709*H4703)+(I4709*I4703)+$J$5</f>
        <v>-1.0400000000000054</v>
      </c>
      <c r="K4709" s="19">
        <f>Amostras!$J$6</f>
        <v>-1</v>
      </c>
      <c r="L4709" s="2">
        <f t="shared" si="1305"/>
        <v>-1</v>
      </c>
      <c r="M4709" s="21">
        <f t="shared" si="1303"/>
        <v>0</v>
      </c>
      <c r="N4709">
        <f t="shared" si="1304"/>
        <v>0</v>
      </c>
      <c r="O4709">
        <f t="shared" si="1297"/>
        <v>0</v>
      </c>
      <c r="P4709">
        <f t="shared" si="1298"/>
        <v>0</v>
      </c>
      <c r="Q4709">
        <f t="shared" si="1299"/>
        <v>0</v>
      </c>
      <c r="R4709">
        <f t="shared" si="1300"/>
        <v>0</v>
      </c>
      <c r="S4709">
        <f t="shared" si="1301"/>
        <v>0</v>
      </c>
      <c r="T4709">
        <f t="shared" si="1302"/>
        <v>0</v>
      </c>
      <c r="U4709" s="1"/>
    </row>
    <row r="4710" spans="2:21" x14ac:dyDescent="0.25">
      <c r="B4710" s="15">
        <v>4</v>
      </c>
      <c r="C4710" s="16">
        <f>Amostras!$C$7</f>
        <v>2</v>
      </c>
      <c r="D4710" s="16">
        <f>Amostras!$D$7</f>
        <v>2</v>
      </c>
      <c r="E4710" s="16">
        <f>Amostras!$E$7</f>
        <v>4</v>
      </c>
      <c r="F4710" s="16">
        <f>Amostras!$F$7</f>
        <v>9</v>
      </c>
      <c r="G4710" s="16">
        <f>Amostras!$G$7</f>
        <v>3</v>
      </c>
      <c r="H4710" s="16">
        <f>Amostras!$H$7</f>
        <v>6</v>
      </c>
      <c r="I4710" s="16">
        <f>Amostras!$I$7</f>
        <v>8</v>
      </c>
      <c r="J4710" s="40">
        <f>(C4710*C4703)+(D4710*D4703)+(E4710*E4703)+(F4710*F4703)+(G4710*G4703)+(H4710*H4703)+(I4710*I4703)+$J$5</f>
        <v>-1.6694117647058886</v>
      </c>
      <c r="K4710" s="19">
        <f>Amostras!$J$7</f>
        <v>-1</v>
      </c>
      <c r="L4710" s="2">
        <f t="shared" si="1305"/>
        <v>-1</v>
      </c>
      <c r="M4710" s="21">
        <f t="shared" si="1303"/>
        <v>0</v>
      </c>
      <c r="N4710">
        <f t="shared" si="1304"/>
        <v>0</v>
      </c>
      <c r="O4710">
        <f t="shared" si="1297"/>
        <v>0</v>
      </c>
      <c r="P4710">
        <f t="shared" si="1298"/>
        <v>0</v>
      </c>
      <c r="Q4710">
        <f t="shared" si="1299"/>
        <v>0</v>
      </c>
      <c r="R4710">
        <f t="shared" si="1300"/>
        <v>0</v>
      </c>
      <c r="S4710">
        <f t="shared" si="1301"/>
        <v>0</v>
      </c>
      <c r="T4710">
        <f t="shared" si="1302"/>
        <v>0</v>
      </c>
      <c r="U4710" s="1"/>
    </row>
    <row r="4711" spans="2:21" x14ac:dyDescent="0.25">
      <c r="B4711" s="15">
        <v>5</v>
      </c>
      <c r="C4711" s="16">
        <f>Amostras!$C$8</f>
        <v>1</v>
      </c>
      <c r="D4711" s="16">
        <f>Amostras!$D$8</f>
        <v>9</v>
      </c>
      <c r="E4711" s="16">
        <f>Amostras!$E$8</f>
        <v>2</v>
      </c>
      <c r="F4711" s="16">
        <f>Amostras!$F$8</f>
        <v>6</v>
      </c>
      <c r="G4711" s="16">
        <f>Amostras!$G$8</f>
        <v>2</v>
      </c>
      <c r="H4711" s="16">
        <f>Amostras!$H$8</f>
        <v>9</v>
      </c>
      <c r="I4711" s="16">
        <f>Amostras!$I$8</f>
        <v>4</v>
      </c>
      <c r="J4711" s="40">
        <f>(C4711*C4703)+(D4711*D4703)+(E4711*E4703)+(F4711*F4703)+(G4711*G4703)+(H4711*H4703)+(I4711*I4703)+$J$5</f>
        <v>-1.9796078431372646</v>
      </c>
      <c r="K4711" s="19">
        <f>Amostras!$J$8</f>
        <v>-1</v>
      </c>
      <c r="L4711" s="2">
        <f t="shared" si="1305"/>
        <v>-1</v>
      </c>
      <c r="M4711" s="21">
        <f t="shared" si="1303"/>
        <v>0</v>
      </c>
      <c r="N4711">
        <f t="shared" si="1304"/>
        <v>0</v>
      </c>
      <c r="O4711">
        <f t="shared" si="1297"/>
        <v>0</v>
      </c>
      <c r="P4711">
        <f t="shared" si="1298"/>
        <v>0</v>
      </c>
      <c r="Q4711">
        <f t="shared" si="1299"/>
        <v>0</v>
      </c>
      <c r="R4711">
        <f t="shared" si="1300"/>
        <v>0</v>
      </c>
      <c r="S4711">
        <f t="shared" si="1301"/>
        <v>0</v>
      </c>
      <c r="T4711">
        <f t="shared" si="1302"/>
        <v>0</v>
      </c>
      <c r="U4711" s="1"/>
    </row>
    <row r="4712" spans="2:21" x14ac:dyDescent="0.25">
      <c r="B4712" s="15">
        <v>6</v>
      </c>
      <c r="C4712" s="16">
        <f>Amostras!$C$9</f>
        <v>4</v>
      </c>
      <c r="D4712" s="16">
        <f>Amostras!$D$9</f>
        <v>8</v>
      </c>
      <c r="E4712" s="16">
        <f>Amostras!$E$9</f>
        <v>1</v>
      </c>
      <c r="F4712" s="16">
        <f>Amostras!$F$9</f>
        <v>5</v>
      </c>
      <c r="G4712" s="16">
        <f>Amostras!$G$9</f>
        <v>9</v>
      </c>
      <c r="H4712" s="16">
        <f>Amostras!$H$9</f>
        <v>6</v>
      </c>
      <c r="I4712" s="16">
        <f>Amostras!$I$9</f>
        <v>4</v>
      </c>
      <c r="J4712" s="40">
        <f>(C4712*C4703)+(D4712*D4703)+(E4712*E4703)+(F4712*F4703)+(G4712*G4703)+(H4712*H4703)+(I4712*I4703)+$J$5</f>
        <v>0.13098039215685642</v>
      </c>
      <c r="K4712" s="19">
        <f>Amostras!$J$9</f>
        <v>-1</v>
      </c>
      <c r="L4712" s="2">
        <f t="shared" si="1305"/>
        <v>1</v>
      </c>
      <c r="M4712" s="21">
        <f t="shared" si="1303"/>
        <v>-2</v>
      </c>
      <c r="N4712">
        <f t="shared" si="1304"/>
        <v>-0.08</v>
      </c>
      <c r="O4712">
        <f t="shared" si="1297"/>
        <v>-0.16</v>
      </c>
      <c r="P4712">
        <f t="shared" si="1298"/>
        <v>-0.02</v>
      </c>
      <c r="Q4712">
        <f t="shared" si="1299"/>
        <v>-0.1</v>
      </c>
      <c r="R4712">
        <f t="shared" si="1300"/>
        <v>-0.18</v>
      </c>
      <c r="S4712">
        <f t="shared" si="1301"/>
        <v>-0.12</v>
      </c>
      <c r="T4712">
        <f t="shared" si="1302"/>
        <v>-0.08</v>
      </c>
      <c r="U4712" s="1"/>
    </row>
    <row r="4713" spans="2:21" x14ac:dyDescent="0.25">
      <c r="B4713" s="15">
        <v>7</v>
      </c>
      <c r="C4713" s="16">
        <f>Amostras!$C$10</f>
        <v>1</v>
      </c>
      <c r="D4713" s="16">
        <f>Amostras!$D$10</f>
        <v>1</v>
      </c>
      <c r="E4713" s="16">
        <f>Amostras!$E$10</f>
        <v>4</v>
      </c>
      <c r="F4713" s="16">
        <f>Amostras!$F$10</f>
        <v>0</v>
      </c>
      <c r="G4713" s="16">
        <f>Amostras!$G$10</f>
        <v>1</v>
      </c>
      <c r="H4713" s="16">
        <f>Amostras!$H$10</f>
        <v>5</v>
      </c>
      <c r="I4713" s="16">
        <f>Amostras!$I$10</f>
        <v>6</v>
      </c>
      <c r="J4713" s="40">
        <f>(C4713*C4703)+(D4713*D4703)+(E4713*E4703)+(F4713*F4703)+(G4713*G4703)+(H4713*H4703)+(I4713*I4703)+$J$5</f>
        <v>-2.5286274509803932</v>
      </c>
      <c r="K4713" s="19">
        <f>Amostras!$J$10</f>
        <v>-1</v>
      </c>
      <c r="L4713" s="2">
        <f t="shared" si="1305"/>
        <v>-1</v>
      </c>
      <c r="M4713" s="21">
        <f t="shared" si="1303"/>
        <v>0</v>
      </c>
      <c r="N4713">
        <f t="shared" si="1304"/>
        <v>0</v>
      </c>
      <c r="O4713">
        <f t="shared" si="1297"/>
        <v>0</v>
      </c>
      <c r="P4713">
        <f t="shared" si="1298"/>
        <v>0</v>
      </c>
      <c r="Q4713">
        <f t="shared" si="1299"/>
        <v>0</v>
      </c>
      <c r="R4713">
        <f t="shared" si="1300"/>
        <v>0</v>
      </c>
      <c r="S4713">
        <f t="shared" si="1301"/>
        <v>0</v>
      </c>
      <c r="T4713">
        <f t="shared" si="1302"/>
        <v>0</v>
      </c>
      <c r="U4713" s="1"/>
    </row>
    <row r="4714" spans="2:21" x14ac:dyDescent="0.25">
      <c r="B4714" s="15">
        <v>8</v>
      </c>
      <c r="C4714" s="16">
        <f>Amostras!$C$11</f>
        <v>3</v>
      </c>
      <c r="D4714" s="16">
        <f>Amostras!$D$11</f>
        <v>6</v>
      </c>
      <c r="E4714" s="16">
        <f>Amostras!$E$11</f>
        <v>1</v>
      </c>
      <c r="F4714" s="16">
        <f>Amostras!$F$11</f>
        <v>6</v>
      </c>
      <c r="G4714" s="16">
        <f>Amostras!$G$11</f>
        <v>1</v>
      </c>
      <c r="H4714" s="16">
        <f>Amostras!$H$11</f>
        <v>4</v>
      </c>
      <c r="I4714" s="16">
        <f>Amostras!$I$11</f>
        <v>8</v>
      </c>
      <c r="J4714" s="40">
        <f>(C4714*C4703)+(D4714*D4703)+(E4714*E4703)+(F4714*F4703)+(G4714*G4703)+(H4714*H4703)+(I4714*I4703)+$J$5</f>
        <v>-1.5839215686274599</v>
      </c>
      <c r="K4714" s="19">
        <f>Amostras!$J$11</f>
        <v>-1</v>
      </c>
      <c r="L4714" s="2">
        <f t="shared" si="1305"/>
        <v>-1</v>
      </c>
      <c r="M4714" s="21">
        <f t="shared" si="1303"/>
        <v>0</v>
      </c>
      <c r="N4714">
        <f t="shared" si="1304"/>
        <v>0</v>
      </c>
      <c r="O4714">
        <f t="shared" si="1297"/>
        <v>0</v>
      </c>
      <c r="P4714">
        <f t="shared" si="1298"/>
        <v>0</v>
      </c>
      <c r="Q4714">
        <f t="shared" si="1299"/>
        <v>0</v>
      </c>
      <c r="R4714">
        <f t="shared" si="1300"/>
        <v>0</v>
      </c>
      <c r="S4714">
        <f t="shared" si="1301"/>
        <v>0</v>
      </c>
      <c r="T4714">
        <f t="shared" si="1302"/>
        <v>0</v>
      </c>
      <c r="U4714" s="1"/>
    </row>
    <row r="4715" spans="2:21" x14ac:dyDescent="0.25">
      <c r="B4715" s="15">
        <v>9</v>
      </c>
      <c r="C4715" s="16">
        <f>Amostras!$C$12</f>
        <v>1</v>
      </c>
      <c r="D4715" s="16">
        <f>Amostras!$D$12</f>
        <v>3</v>
      </c>
      <c r="E4715" s="16">
        <f>Amostras!$E$12</f>
        <v>4</v>
      </c>
      <c r="F4715" s="16">
        <f>Amostras!$F$12</f>
        <v>7</v>
      </c>
      <c r="G4715" s="16">
        <f>Amostras!$G$12</f>
        <v>1</v>
      </c>
      <c r="H4715" s="16">
        <f>Amostras!$H$12</f>
        <v>3</v>
      </c>
      <c r="I4715" s="16">
        <f>Amostras!$I$12</f>
        <v>1</v>
      </c>
      <c r="J4715" s="40">
        <f>(C4715*C4703)+(D4715*D4703)+(E4715*E4703)+(F4715*F4703)+(G4715*G4703)+(H4715*H4703)+(I4715*I4703)+$J$5</f>
        <v>-1.8749019607843209</v>
      </c>
      <c r="K4715" s="19">
        <f>Amostras!$J$12</f>
        <v>-1</v>
      </c>
      <c r="L4715" s="2">
        <f t="shared" si="1305"/>
        <v>-1</v>
      </c>
      <c r="M4715" s="21">
        <f t="shared" si="1303"/>
        <v>0</v>
      </c>
      <c r="N4715">
        <f t="shared" si="1304"/>
        <v>0</v>
      </c>
      <c r="O4715">
        <f t="shared" si="1297"/>
        <v>0</v>
      </c>
      <c r="P4715">
        <f t="shared" si="1298"/>
        <v>0</v>
      </c>
      <c r="Q4715">
        <f t="shared" si="1299"/>
        <v>0</v>
      </c>
      <c r="R4715">
        <f t="shared" si="1300"/>
        <v>0</v>
      </c>
      <c r="S4715">
        <f t="shared" si="1301"/>
        <v>0</v>
      </c>
      <c r="T4715">
        <f t="shared" si="1302"/>
        <v>0</v>
      </c>
      <c r="U4715" s="1"/>
    </row>
    <row r="4716" spans="2:21" x14ac:dyDescent="0.25">
      <c r="B4716" s="15">
        <v>10</v>
      </c>
      <c r="C4716" s="16">
        <f>Amostras!$C$13</f>
        <v>3</v>
      </c>
      <c r="D4716" s="16">
        <f>Amostras!$D$13</f>
        <v>2</v>
      </c>
      <c r="E4716" s="16">
        <f>Amostras!$E$13</f>
        <v>2</v>
      </c>
      <c r="F4716" s="16">
        <f>Amostras!$F$13</f>
        <v>3</v>
      </c>
      <c r="G4716" s="16">
        <f>Amostras!$G$13</f>
        <v>9</v>
      </c>
      <c r="H4716" s="16">
        <f>Amostras!$H$13</f>
        <v>5</v>
      </c>
      <c r="I4716" s="16">
        <f>Amostras!$I$13</f>
        <v>8</v>
      </c>
      <c r="J4716" s="40">
        <f>(C4716*C4703)+(D4716*D4703)+(E4716*E4703)+(F4716*F4703)+(G4716*G4703)+(H4716*H4703)+(I4716*I4703)+$J$5</f>
        <v>-0.88235294117647056</v>
      </c>
      <c r="K4716" s="19">
        <f>Amostras!$J$13</f>
        <v>-1</v>
      </c>
      <c r="L4716" s="2">
        <f t="shared" si="1305"/>
        <v>-1</v>
      </c>
      <c r="M4716" s="21">
        <f t="shared" si="1303"/>
        <v>0</v>
      </c>
      <c r="N4716">
        <f t="shared" si="1304"/>
        <v>0</v>
      </c>
      <c r="O4716">
        <f t="shared" si="1297"/>
        <v>0</v>
      </c>
      <c r="P4716">
        <f t="shared" si="1298"/>
        <v>0</v>
      </c>
      <c r="Q4716">
        <f t="shared" si="1299"/>
        <v>0</v>
      </c>
      <c r="R4716">
        <f t="shared" si="1300"/>
        <v>0</v>
      </c>
      <c r="S4716">
        <f t="shared" si="1301"/>
        <v>0</v>
      </c>
      <c r="T4716">
        <f t="shared" si="1302"/>
        <v>0</v>
      </c>
      <c r="U4716" s="1"/>
    </row>
    <row r="4717" spans="2:21" x14ac:dyDescent="0.25">
      <c r="B4717" s="15">
        <v>11</v>
      </c>
      <c r="C4717" s="16">
        <f>Amostras!$C$14</f>
        <v>2</v>
      </c>
      <c r="D4717" s="16">
        <f>Amostras!$D$14</f>
        <v>8</v>
      </c>
      <c r="E4717" s="16">
        <f>Amostras!$E$14</f>
        <v>9</v>
      </c>
      <c r="F4717" s="16">
        <f>Amostras!$F$14</f>
        <v>7</v>
      </c>
      <c r="G4717" s="16">
        <f>Amostras!$G$14</f>
        <v>2</v>
      </c>
      <c r="H4717" s="16">
        <f>Amostras!$H$14</f>
        <v>7</v>
      </c>
      <c r="I4717" s="16">
        <f>Amostras!$I$14</f>
        <v>6</v>
      </c>
      <c r="J4717" s="40">
        <f>(C4717*C4703)+(D4717*D4703)+(E4717*E4703)+(F4717*F4703)+(G4717*G4703)+(H4717*H4703)+(I4717*I4703)+$J$5</f>
        <v>-1.1988235294117768</v>
      </c>
      <c r="K4717" s="19">
        <f>Amostras!$J$14</f>
        <v>-1</v>
      </c>
      <c r="L4717" s="2">
        <f t="shared" si="1305"/>
        <v>-1</v>
      </c>
      <c r="M4717" s="21">
        <f t="shared" si="1303"/>
        <v>0</v>
      </c>
      <c r="N4717">
        <f t="shared" si="1304"/>
        <v>0</v>
      </c>
      <c r="O4717">
        <f t="shared" si="1297"/>
        <v>0</v>
      </c>
      <c r="P4717">
        <f t="shared" si="1298"/>
        <v>0</v>
      </c>
      <c r="Q4717">
        <f t="shared" si="1299"/>
        <v>0</v>
      </c>
      <c r="R4717">
        <f t="shared" si="1300"/>
        <v>0</v>
      </c>
      <c r="S4717">
        <f t="shared" si="1301"/>
        <v>0</v>
      </c>
      <c r="T4717">
        <f t="shared" si="1302"/>
        <v>0</v>
      </c>
      <c r="U4717" s="1"/>
    </row>
    <row r="4718" spans="2:21" x14ac:dyDescent="0.25">
      <c r="B4718" s="15">
        <v>12</v>
      </c>
      <c r="C4718" s="16">
        <f>Amostras!$C$15</f>
        <v>2</v>
      </c>
      <c r="D4718" s="16">
        <f>Amostras!$D$15</f>
        <v>6</v>
      </c>
      <c r="E4718" s="16">
        <f>Amostras!$E$15</f>
        <v>2</v>
      </c>
      <c r="F4718" s="16">
        <f>Amostras!$F$15</f>
        <v>6</v>
      </c>
      <c r="G4718" s="16">
        <f>Amostras!$G$15</f>
        <v>0</v>
      </c>
      <c r="H4718" s="16">
        <f>Amostras!$H$15</f>
        <v>6</v>
      </c>
      <c r="I4718" s="16">
        <f>Amostras!$I$15</f>
        <v>9</v>
      </c>
      <c r="J4718" s="40">
        <f>(C4718*C4703)+(D4718*D4703)+(E4718*E4703)+(F4718*F4703)+(G4718*G4703)+(H4718*H4703)+(I4718*I4703)+$J$5</f>
        <v>-2.2000000000000091</v>
      </c>
      <c r="K4718" s="19">
        <f>Amostras!$J$15</f>
        <v>-1</v>
      </c>
      <c r="L4718" s="2">
        <f t="shared" si="1305"/>
        <v>-1</v>
      </c>
      <c r="M4718" s="21">
        <f t="shared" si="1303"/>
        <v>0</v>
      </c>
      <c r="N4718">
        <f t="shared" si="1304"/>
        <v>0</v>
      </c>
      <c r="O4718">
        <f t="shared" si="1297"/>
        <v>0</v>
      </c>
      <c r="P4718">
        <f t="shared" si="1298"/>
        <v>0</v>
      </c>
      <c r="Q4718">
        <f t="shared" si="1299"/>
        <v>0</v>
      </c>
      <c r="R4718">
        <f t="shared" si="1300"/>
        <v>0</v>
      </c>
      <c r="S4718">
        <f t="shared" si="1301"/>
        <v>0</v>
      </c>
      <c r="T4718">
        <f t="shared" si="1302"/>
        <v>0</v>
      </c>
      <c r="U4718" s="1"/>
    </row>
    <row r="4719" spans="2:21" x14ac:dyDescent="0.25">
      <c r="B4719" s="15">
        <v>13</v>
      </c>
      <c r="C4719" s="16">
        <f>Amostras!$C$16</f>
        <v>1</v>
      </c>
      <c r="D4719" s="16">
        <f>Amostras!$D$16</f>
        <v>1</v>
      </c>
      <c r="E4719" s="16">
        <f>Amostras!$E$16</f>
        <v>5</v>
      </c>
      <c r="F4719" s="16">
        <f>Amostras!$F$16</f>
        <v>2</v>
      </c>
      <c r="G4719" s="16">
        <f>Amostras!$G$16</f>
        <v>5</v>
      </c>
      <c r="H4719" s="16">
        <f>Amostras!$H$16</f>
        <v>4</v>
      </c>
      <c r="I4719" s="16">
        <f>Amostras!$I$16</f>
        <v>9</v>
      </c>
      <c r="J4719" s="40">
        <f>(C4719*C4703)+(D4719*D4703)+(E4719*E4703)+(F4719*F4703)+(G4719*G4703)+(H4719*H4703)+(I4719*I4703)+$J$5</f>
        <v>-2.3027450980392166</v>
      </c>
      <c r="K4719" s="19">
        <f>Amostras!$J$16</f>
        <v>-1</v>
      </c>
      <c r="L4719" s="2">
        <f t="shared" si="1305"/>
        <v>-1</v>
      </c>
      <c r="M4719" s="21">
        <f t="shared" si="1303"/>
        <v>0</v>
      </c>
      <c r="N4719">
        <f t="shared" si="1304"/>
        <v>0</v>
      </c>
      <c r="O4719">
        <f t="shared" si="1297"/>
        <v>0</v>
      </c>
      <c r="P4719">
        <f t="shared" si="1298"/>
        <v>0</v>
      </c>
      <c r="Q4719">
        <f t="shared" si="1299"/>
        <v>0</v>
      </c>
      <c r="R4719">
        <f t="shared" si="1300"/>
        <v>0</v>
      </c>
      <c r="S4719">
        <f t="shared" si="1301"/>
        <v>0</v>
      </c>
      <c r="T4719">
        <f t="shared" si="1302"/>
        <v>0</v>
      </c>
      <c r="U4719" s="1"/>
    </row>
    <row r="4720" spans="2:21" x14ac:dyDescent="0.25">
      <c r="B4720" s="15">
        <v>14</v>
      </c>
      <c r="C4720" s="16">
        <f>Amostras!$C$17</f>
        <v>3</v>
      </c>
      <c r="D4720" s="16">
        <f>Amostras!$D$17</f>
        <v>5</v>
      </c>
      <c r="E4720" s="16">
        <f>Amostras!$E$17</f>
        <v>5</v>
      </c>
      <c r="F4720" s="16">
        <f>Amostras!$F$17</f>
        <v>6</v>
      </c>
      <c r="G4720" s="16">
        <f>Amostras!$G$17</f>
        <v>1</v>
      </c>
      <c r="H4720" s="16">
        <f>Amostras!$H$17</f>
        <v>2</v>
      </c>
      <c r="I4720" s="16">
        <f>Amostras!$I$17</f>
        <v>8</v>
      </c>
      <c r="J4720" s="40">
        <f>(C4720*C4703)+(D4720*D4703)+(E4720*E4703)+(F4720*F4703)+(G4720*G4703)+(H4720*H4703)+(I4720*I4703)+$J$5</f>
        <v>-1.3827450980392251</v>
      </c>
      <c r="K4720" s="19">
        <f>Amostras!$J$17</f>
        <v>-1</v>
      </c>
      <c r="L4720" s="2">
        <f t="shared" si="1305"/>
        <v>-1</v>
      </c>
      <c r="M4720" s="21">
        <f t="shared" si="1303"/>
        <v>0</v>
      </c>
      <c r="N4720">
        <f t="shared" si="1304"/>
        <v>0</v>
      </c>
      <c r="O4720">
        <f t="shared" si="1297"/>
        <v>0</v>
      </c>
      <c r="P4720">
        <f t="shared" si="1298"/>
        <v>0</v>
      </c>
      <c r="Q4720">
        <f t="shared" si="1299"/>
        <v>0</v>
      </c>
      <c r="R4720">
        <f t="shared" si="1300"/>
        <v>0</v>
      </c>
      <c r="S4720">
        <f t="shared" si="1301"/>
        <v>0</v>
      </c>
      <c r="T4720">
        <f t="shared" si="1302"/>
        <v>0</v>
      </c>
      <c r="U4720" s="1"/>
    </row>
    <row r="4721" spans="2:21" x14ac:dyDescent="0.25">
      <c r="B4721" s="15">
        <v>15</v>
      </c>
      <c r="C4721" s="16">
        <f>Amostras!$C$18</f>
        <v>1</v>
      </c>
      <c r="D4721" s="16">
        <f>Amostras!$D$18</f>
        <v>1</v>
      </c>
      <c r="E4721" s="16">
        <f>Amostras!$E$18</f>
        <v>4</v>
      </c>
      <c r="F4721" s="16">
        <f>Amostras!$F$18</f>
        <v>9</v>
      </c>
      <c r="G4721" s="16">
        <f>Amostras!$G$18</f>
        <v>4</v>
      </c>
      <c r="H4721" s="16">
        <f>Amostras!$H$18</f>
        <v>9</v>
      </c>
      <c r="I4721" s="16">
        <f>Amostras!$I$18</f>
        <v>3</v>
      </c>
      <c r="J4721" s="40">
        <f>(C4721*C4703)+(D4721*D4703)+(E4721*E4703)+(F4721*F4703)+(G4721*G4703)+(H4721*H4703)+(I4721*I4703)+$J$5</f>
        <v>-1.6168627450980435</v>
      </c>
      <c r="K4721" s="19">
        <f>Amostras!$J$18</f>
        <v>-1</v>
      </c>
      <c r="L4721" s="2">
        <f t="shared" si="1305"/>
        <v>-1</v>
      </c>
      <c r="M4721" s="21">
        <f t="shared" si="1303"/>
        <v>0</v>
      </c>
      <c r="N4721">
        <f t="shared" si="1304"/>
        <v>0</v>
      </c>
      <c r="O4721">
        <f t="shared" si="1297"/>
        <v>0</v>
      </c>
      <c r="P4721">
        <f t="shared" si="1298"/>
        <v>0</v>
      </c>
      <c r="Q4721">
        <f t="shared" si="1299"/>
        <v>0</v>
      </c>
      <c r="R4721">
        <f t="shared" si="1300"/>
        <v>0</v>
      </c>
      <c r="S4721">
        <f t="shared" si="1301"/>
        <v>0</v>
      </c>
      <c r="T4721">
        <f t="shared" si="1302"/>
        <v>0</v>
      </c>
      <c r="U4721" s="1"/>
    </row>
    <row r="4722" spans="2:21" x14ac:dyDescent="0.25">
      <c r="B4722" s="15">
        <v>16</v>
      </c>
      <c r="C4722" s="16">
        <f>Amostras!$C$19</f>
        <v>4</v>
      </c>
      <c r="D4722" s="16">
        <f>Amostras!$D$19</f>
        <v>6</v>
      </c>
      <c r="E4722" s="16">
        <f>Amostras!$E$19</f>
        <v>0</v>
      </c>
      <c r="F4722" s="16">
        <f>Amostras!$F$19</f>
        <v>0</v>
      </c>
      <c r="G4722" s="16">
        <f>Amostras!$G$19</f>
        <v>2</v>
      </c>
      <c r="H4722" s="16">
        <f>Amostras!$H$19</f>
        <v>4</v>
      </c>
      <c r="I4722" s="16">
        <f>Amostras!$I$19</f>
        <v>1</v>
      </c>
      <c r="J4722" s="40">
        <f>(C4722*C4703)+(D4722*D4703)+(E4722*E4703)+(F4722*F4703)+(G4722*G4703)+(H4722*H4703)+(I4722*I4703)+$J$5</f>
        <v>-0.57254901960784821</v>
      </c>
      <c r="K4722" s="19">
        <f>Amostras!$J$19</f>
        <v>-1</v>
      </c>
      <c r="L4722" s="2">
        <f t="shared" si="1305"/>
        <v>-1</v>
      </c>
      <c r="M4722" s="21">
        <f t="shared" si="1303"/>
        <v>0</v>
      </c>
      <c r="N4722">
        <f t="shared" si="1304"/>
        <v>0</v>
      </c>
      <c r="O4722">
        <f t="shared" si="1297"/>
        <v>0</v>
      </c>
      <c r="P4722">
        <f t="shared" si="1298"/>
        <v>0</v>
      </c>
      <c r="Q4722">
        <f t="shared" si="1299"/>
        <v>0</v>
      </c>
      <c r="R4722">
        <f t="shared" si="1300"/>
        <v>0</v>
      </c>
      <c r="S4722">
        <f t="shared" si="1301"/>
        <v>0</v>
      </c>
      <c r="T4722">
        <f t="shared" si="1302"/>
        <v>0</v>
      </c>
      <c r="U4722" s="1"/>
    </row>
    <row r="4723" spans="2:21" x14ac:dyDescent="0.25">
      <c r="B4723" s="15">
        <v>17</v>
      </c>
      <c r="C4723" s="16">
        <f>Amostras!$C$20</f>
        <v>2</v>
      </c>
      <c r="D4723" s="16">
        <f>Amostras!$D$20</f>
        <v>5</v>
      </c>
      <c r="E4723" s="16">
        <f>Amostras!$E$20</f>
        <v>8</v>
      </c>
      <c r="F4723" s="16">
        <f>Amostras!$F$20</f>
        <v>9</v>
      </c>
      <c r="G4723" s="16">
        <f>Amostras!$G$20</f>
        <v>3</v>
      </c>
      <c r="H4723" s="16">
        <f>Amostras!$H$20</f>
        <v>3</v>
      </c>
      <c r="I4723" s="16">
        <f>Amostras!$I$20</f>
        <v>3</v>
      </c>
      <c r="J4723" s="40">
        <f>(C4723*C4703)+(D4723*D4703)+(E4723*E4703)+(F4723*F4703)+(G4723*G4703)+(H4723*H4703)+(I4723*I4703)+$J$5</f>
        <v>-0.97058823529412841</v>
      </c>
      <c r="K4723" s="19">
        <f>Amostras!$J$20</f>
        <v>-1</v>
      </c>
      <c r="L4723" s="2">
        <f t="shared" si="1305"/>
        <v>-1</v>
      </c>
      <c r="M4723" s="21">
        <f t="shared" si="1303"/>
        <v>0</v>
      </c>
      <c r="N4723">
        <f t="shared" si="1304"/>
        <v>0</v>
      </c>
      <c r="O4723">
        <f t="shared" si="1297"/>
        <v>0</v>
      </c>
      <c r="P4723">
        <f t="shared" si="1298"/>
        <v>0</v>
      </c>
      <c r="Q4723">
        <f t="shared" si="1299"/>
        <v>0</v>
      </c>
      <c r="R4723">
        <f t="shared" si="1300"/>
        <v>0</v>
      </c>
      <c r="S4723">
        <f t="shared" si="1301"/>
        <v>0</v>
      </c>
      <c r="T4723">
        <f t="shared" si="1302"/>
        <v>0</v>
      </c>
      <c r="U4723" s="1"/>
    </row>
    <row r="4724" spans="2:21" x14ac:dyDescent="0.25">
      <c r="B4724" s="15">
        <v>18</v>
      </c>
      <c r="C4724" s="16">
        <f>Amostras!$C$21</f>
        <v>1</v>
      </c>
      <c r="D4724" s="16">
        <f>Amostras!$D$21</f>
        <v>9</v>
      </c>
      <c r="E4724" s="16">
        <f>Amostras!$E$21</f>
        <v>8</v>
      </c>
      <c r="F4724" s="16">
        <f>Amostras!$F$21</f>
        <v>0</v>
      </c>
      <c r="G4724" s="16">
        <f>Amostras!$G$21</f>
        <v>9</v>
      </c>
      <c r="H4724" s="16">
        <f>Amostras!$H$21</f>
        <v>6</v>
      </c>
      <c r="I4724" s="16">
        <f>Amostras!$I$21</f>
        <v>9</v>
      </c>
      <c r="J4724" s="40">
        <f>(C4724*C4703)+(D4724*D4703)+(E4724*E4703)+(F4724*F4703)+(G4724*G4703)+(H4724*H4703)+(I4724*I4703)+$J$5</f>
        <v>-1.5988235294117699</v>
      </c>
      <c r="K4724" s="19">
        <f>Amostras!$J$21</f>
        <v>-1</v>
      </c>
      <c r="L4724" s="2">
        <f t="shared" si="1305"/>
        <v>-1</v>
      </c>
      <c r="M4724" s="21">
        <f t="shared" si="1303"/>
        <v>0</v>
      </c>
      <c r="N4724">
        <f t="shared" si="1304"/>
        <v>0</v>
      </c>
      <c r="O4724">
        <f t="shared" si="1297"/>
        <v>0</v>
      </c>
      <c r="P4724">
        <f t="shared" si="1298"/>
        <v>0</v>
      </c>
      <c r="Q4724">
        <f t="shared" si="1299"/>
        <v>0</v>
      </c>
      <c r="R4724">
        <f t="shared" si="1300"/>
        <v>0</v>
      </c>
      <c r="S4724">
        <f t="shared" si="1301"/>
        <v>0</v>
      </c>
      <c r="T4724">
        <f t="shared" si="1302"/>
        <v>0</v>
      </c>
      <c r="U4724" s="1"/>
    </row>
    <row r="4725" spans="2:21" x14ac:dyDescent="0.25">
      <c r="B4725" s="15">
        <v>19</v>
      </c>
      <c r="C4725" s="16">
        <f>Amostras!$C$22</f>
        <v>4</v>
      </c>
      <c r="D4725" s="16">
        <f>Amostras!$D$22</f>
        <v>2</v>
      </c>
      <c r="E4725" s="16">
        <f>Amostras!$E$22</f>
        <v>9</v>
      </c>
      <c r="F4725" s="16">
        <f>Amostras!$F$22</f>
        <v>4</v>
      </c>
      <c r="G4725" s="16">
        <f>Amostras!$G$22</f>
        <v>4</v>
      </c>
      <c r="H4725" s="16">
        <f>Amostras!$H$22</f>
        <v>1</v>
      </c>
      <c r="I4725" s="16">
        <f>Amostras!$I$22</f>
        <v>3</v>
      </c>
      <c r="J4725" s="40">
        <f>(C4725*C4703)+(D4725*D4703)+(E4725*E4703)+(F4725*F4703)+(G4725*G4703)+(H4725*H4703)+(I4725*I4703)+$J$5</f>
        <v>1.5686274509798093E-2</v>
      </c>
      <c r="K4725" s="19">
        <f>Amostras!$J$22</f>
        <v>-1</v>
      </c>
      <c r="L4725" s="2">
        <f t="shared" si="1305"/>
        <v>1</v>
      </c>
      <c r="M4725" s="21">
        <f t="shared" si="1303"/>
        <v>-2</v>
      </c>
      <c r="N4725">
        <f t="shared" si="1304"/>
        <v>-0.08</v>
      </c>
      <c r="O4725">
        <f t="shared" si="1297"/>
        <v>-0.04</v>
      </c>
      <c r="P4725">
        <f t="shared" si="1298"/>
        <v>-0.18</v>
      </c>
      <c r="Q4725">
        <f t="shared" si="1299"/>
        <v>-0.08</v>
      </c>
      <c r="R4725">
        <f t="shared" si="1300"/>
        <v>-0.08</v>
      </c>
      <c r="S4725">
        <f t="shared" si="1301"/>
        <v>-0.02</v>
      </c>
      <c r="T4725">
        <f t="shared" si="1302"/>
        <v>-0.06</v>
      </c>
      <c r="U4725" s="1"/>
    </row>
    <row r="4726" spans="2:21" x14ac:dyDescent="0.25">
      <c r="B4726" s="15">
        <v>20</v>
      </c>
      <c r="C4726" s="16">
        <f>Amostras!$C$23</f>
        <v>3</v>
      </c>
      <c r="D4726" s="16">
        <f>Amostras!$D$23</f>
        <v>4</v>
      </c>
      <c r="E4726" s="16">
        <f>Amostras!$E$23</f>
        <v>3</v>
      </c>
      <c r="F4726" s="16">
        <f>Amostras!$F$23</f>
        <v>3</v>
      </c>
      <c r="G4726" s="16">
        <f>Amostras!$G$23</f>
        <v>9</v>
      </c>
      <c r="H4726" s="16">
        <f>Amostras!$H$23</f>
        <v>6</v>
      </c>
      <c r="I4726" s="16">
        <f>Amostras!$I$23</f>
        <v>9</v>
      </c>
      <c r="J4726" s="40">
        <f>(C4726*C4703)+(D4726*D4703)+(E4726*E4703)+(F4726*F4703)+(G4726*G4703)+(H4726*H4703)+(I4726*I4703)+$J$5</f>
        <v>-0.85176470588235498</v>
      </c>
      <c r="K4726" s="19">
        <f>Amostras!$J$23</f>
        <v>-1</v>
      </c>
      <c r="L4726" s="2">
        <f t="shared" si="1305"/>
        <v>-1</v>
      </c>
      <c r="M4726" s="21">
        <f t="shared" si="1303"/>
        <v>0</v>
      </c>
      <c r="N4726">
        <f t="shared" si="1304"/>
        <v>0</v>
      </c>
      <c r="O4726">
        <f t="shared" si="1297"/>
        <v>0</v>
      </c>
      <c r="P4726">
        <f t="shared" si="1298"/>
        <v>0</v>
      </c>
      <c r="Q4726">
        <f t="shared" si="1299"/>
        <v>0</v>
      </c>
      <c r="R4726">
        <f t="shared" si="1300"/>
        <v>0</v>
      </c>
      <c r="S4726">
        <f t="shared" si="1301"/>
        <v>0</v>
      </c>
      <c r="T4726">
        <f t="shared" si="1302"/>
        <v>0</v>
      </c>
      <c r="U4726" s="1"/>
    </row>
    <row r="4727" spans="2:21" x14ac:dyDescent="0.25">
      <c r="B4727" s="15">
        <v>21</v>
      </c>
      <c r="C4727" s="16">
        <f>Amostras!$C$24</f>
        <v>1</v>
      </c>
      <c r="D4727" s="16">
        <f>Amostras!$D$24</f>
        <v>0</v>
      </c>
      <c r="E4727" s="16">
        <f>Amostras!$E$24</f>
        <v>9</v>
      </c>
      <c r="F4727" s="16">
        <f>Amostras!$F$24</f>
        <v>9</v>
      </c>
      <c r="G4727" s="16">
        <f>Amostras!$G$24</f>
        <v>4</v>
      </c>
      <c r="H4727" s="16">
        <f>Amostras!$H$24</f>
        <v>0</v>
      </c>
      <c r="I4727" s="16">
        <f>Amostras!$I$24</f>
        <v>8</v>
      </c>
      <c r="J4727" s="40">
        <f>(C4727*C4703)+(D4727*D4703)+(E4727*E4703)+(F4727*F4703)+(G4727*G4703)+(H4727*H4703)+(I4727*I4703)+$J$5</f>
        <v>-1.9380392156862807</v>
      </c>
      <c r="K4727" s="19">
        <f>Amostras!$J$24</f>
        <v>-1</v>
      </c>
      <c r="L4727" s="2">
        <f t="shared" si="1305"/>
        <v>-1</v>
      </c>
      <c r="M4727" s="21">
        <f t="shared" si="1303"/>
        <v>0</v>
      </c>
      <c r="N4727">
        <f t="shared" si="1304"/>
        <v>0</v>
      </c>
      <c r="O4727">
        <f t="shared" si="1297"/>
        <v>0</v>
      </c>
      <c r="P4727">
        <f t="shared" si="1298"/>
        <v>0</v>
      </c>
      <c r="Q4727">
        <f t="shared" si="1299"/>
        <v>0</v>
      </c>
      <c r="R4727">
        <f t="shared" si="1300"/>
        <v>0</v>
      </c>
      <c r="S4727">
        <f t="shared" si="1301"/>
        <v>0</v>
      </c>
      <c r="T4727">
        <f t="shared" si="1302"/>
        <v>0</v>
      </c>
      <c r="U4727" s="1"/>
    </row>
    <row r="4728" spans="2:21" x14ac:dyDescent="0.25">
      <c r="B4728" s="15">
        <v>22</v>
      </c>
      <c r="C4728" s="16">
        <f>Amostras!$C$25</f>
        <v>4</v>
      </c>
      <c r="D4728" s="16">
        <f>Amostras!$D$25</f>
        <v>5</v>
      </c>
      <c r="E4728" s="16">
        <f>Amostras!$E$25</f>
        <v>9</v>
      </c>
      <c r="F4728" s="16">
        <f>Amostras!$F$25</f>
        <v>6</v>
      </c>
      <c r="G4728" s="16">
        <f>Amostras!$G$25</f>
        <v>1</v>
      </c>
      <c r="H4728" s="16">
        <f>Amostras!$H$25</f>
        <v>8</v>
      </c>
      <c r="I4728" s="16">
        <f>Amostras!$I$25</f>
        <v>4</v>
      </c>
      <c r="J4728" s="40">
        <f>(C4728*C4703)+(D4728*D4703)+(E4728*E4703)+(F4728*F4703)+(G4728*G4703)+(H4728*H4703)+(I4728*I4703)+$J$5</f>
        <v>-0.1121568627451075</v>
      </c>
      <c r="K4728" s="19">
        <f>Amostras!$J$25</f>
        <v>-1</v>
      </c>
      <c r="L4728" s="2">
        <f t="shared" si="1305"/>
        <v>-1</v>
      </c>
      <c r="M4728" s="21">
        <f t="shared" si="1303"/>
        <v>0</v>
      </c>
      <c r="N4728">
        <f t="shared" si="1304"/>
        <v>0</v>
      </c>
      <c r="O4728">
        <f t="shared" si="1297"/>
        <v>0</v>
      </c>
      <c r="P4728">
        <f t="shared" si="1298"/>
        <v>0</v>
      </c>
      <c r="Q4728">
        <f t="shared" si="1299"/>
        <v>0</v>
      </c>
      <c r="R4728">
        <f t="shared" si="1300"/>
        <v>0</v>
      </c>
      <c r="S4728">
        <f t="shared" si="1301"/>
        <v>0</v>
      </c>
      <c r="T4728">
        <f t="shared" si="1302"/>
        <v>0</v>
      </c>
      <c r="U4728" s="1"/>
    </row>
    <row r="4729" spans="2:21" x14ac:dyDescent="0.25">
      <c r="B4729" s="15">
        <v>23</v>
      </c>
      <c r="C4729" s="16">
        <f>Amostras!$C$26</f>
        <v>4</v>
      </c>
      <c r="D4729" s="16">
        <f>Amostras!$D$26</f>
        <v>4</v>
      </c>
      <c r="E4729" s="16">
        <f>Amostras!$E$26</f>
        <v>8</v>
      </c>
      <c r="F4729" s="16">
        <f>Amostras!$F$26</f>
        <v>0</v>
      </c>
      <c r="G4729" s="16">
        <f>Amostras!$G$26</f>
        <v>0</v>
      </c>
      <c r="H4729" s="16">
        <f>Amostras!$H$26</f>
        <v>5</v>
      </c>
      <c r="I4729" s="16">
        <f>Amostras!$I$26</f>
        <v>9</v>
      </c>
      <c r="J4729" s="40">
        <f>(C4729*C4703)+(D4729*D4703)+(E4729*E4703)+(F4729*F4703)+(G4729*G4703)+(H4729*H4703)+(I4729*I4703)+$J$5</f>
        <v>-0.98000000000000576</v>
      </c>
      <c r="K4729" s="19">
        <f>Amostras!$J$26</f>
        <v>-1</v>
      </c>
      <c r="L4729" s="2">
        <f t="shared" si="1305"/>
        <v>-1</v>
      </c>
      <c r="M4729" s="21">
        <f t="shared" si="1303"/>
        <v>0</v>
      </c>
      <c r="N4729">
        <f t="shared" si="1304"/>
        <v>0</v>
      </c>
      <c r="O4729">
        <f t="shared" si="1297"/>
        <v>0</v>
      </c>
      <c r="P4729">
        <f t="shared" si="1298"/>
        <v>0</v>
      </c>
      <c r="Q4729">
        <f t="shared" si="1299"/>
        <v>0</v>
      </c>
      <c r="R4729">
        <f t="shared" si="1300"/>
        <v>0</v>
      </c>
      <c r="S4729">
        <f t="shared" si="1301"/>
        <v>0</v>
      </c>
      <c r="T4729">
        <f t="shared" si="1302"/>
        <v>0</v>
      </c>
      <c r="U4729" s="1"/>
    </row>
    <row r="4730" spans="2:21" x14ac:dyDescent="0.25">
      <c r="B4730" s="15">
        <v>24</v>
      </c>
      <c r="C4730" s="16">
        <f>Amostras!$C$27</f>
        <v>2</v>
      </c>
      <c r="D4730" s="16">
        <f>Amostras!$D$27</f>
        <v>7</v>
      </c>
      <c r="E4730" s="16">
        <f>Amostras!$E$27</f>
        <v>6</v>
      </c>
      <c r="F4730" s="16">
        <f>Amostras!$F$27</f>
        <v>5</v>
      </c>
      <c r="G4730" s="16">
        <f>Amostras!$G$27</f>
        <v>0</v>
      </c>
      <c r="H4730" s="16">
        <f>Amostras!$H$27</f>
        <v>7</v>
      </c>
      <c r="I4730" s="16">
        <f>Amostras!$I$27</f>
        <v>5</v>
      </c>
      <c r="J4730" s="40">
        <f>(C4730*C4703)+(D4730*D4703)+(E4730*E4703)+(F4730*F4703)+(G4730*G4703)+(H4730*H4703)+(I4730*I4703)+$J$5</f>
        <v>-1.5760784313725589</v>
      </c>
      <c r="K4730" s="19">
        <f>Amostras!$J$27</f>
        <v>-1</v>
      </c>
      <c r="L4730" s="2">
        <f t="shared" si="1305"/>
        <v>-1</v>
      </c>
      <c r="M4730" s="21">
        <f t="shared" si="1303"/>
        <v>0</v>
      </c>
      <c r="N4730">
        <f t="shared" si="1304"/>
        <v>0</v>
      </c>
      <c r="O4730">
        <f t="shared" si="1297"/>
        <v>0</v>
      </c>
      <c r="P4730">
        <f t="shared" si="1298"/>
        <v>0</v>
      </c>
      <c r="Q4730">
        <f t="shared" si="1299"/>
        <v>0</v>
      </c>
      <c r="R4730">
        <f t="shared" si="1300"/>
        <v>0</v>
      </c>
      <c r="S4730">
        <f t="shared" si="1301"/>
        <v>0</v>
      </c>
      <c r="T4730">
        <f t="shared" si="1302"/>
        <v>0</v>
      </c>
      <c r="U4730" s="1"/>
    </row>
    <row r="4731" spans="2:21" x14ac:dyDescent="0.25">
      <c r="B4731" s="15">
        <v>25</v>
      </c>
      <c r="C4731" s="16">
        <f>Amostras!$C$28</f>
        <v>1</v>
      </c>
      <c r="D4731" s="16">
        <f>Amostras!$D$28</f>
        <v>5</v>
      </c>
      <c r="E4731" s="16">
        <f>Amostras!$E$28</f>
        <v>1</v>
      </c>
      <c r="F4731" s="16">
        <f>Amostras!$F$28</f>
        <v>2</v>
      </c>
      <c r="G4731" s="16">
        <f>Amostras!$G$28</f>
        <v>7</v>
      </c>
      <c r="H4731" s="16">
        <f>Amostras!$H$28</f>
        <v>3</v>
      </c>
      <c r="I4731" s="16">
        <f>Amostras!$I$28</f>
        <v>0</v>
      </c>
      <c r="J4731" s="40">
        <f>(C4731*C4703)+(D4731*D4703)+(E4731*E4703)+(F4731*F4703)+(G4731*G4703)+(H4731*H4703)+(I4731*I4703)+$J$5</f>
        <v>-1.5117647058823551</v>
      </c>
      <c r="K4731" s="19">
        <f>Amostras!$J$28</f>
        <v>-1</v>
      </c>
      <c r="L4731" s="2">
        <f t="shared" si="1305"/>
        <v>-1</v>
      </c>
      <c r="M4731" s="21">
        <f t="shared" si="1303"/>
        <v>0</v>
      </c>
      <c r="N4731">
        <f t="shared" si="1304"/>
        <v>0</v>
      </c>
      <c r="O4731">
        <f t="shared" si="1297"/>
        <v>0</v>
      </c>
      <c r="P4731">
        <f t="shared" si="1298"/>
        <v>0</v>
      </c>
      <c r="Q4731">
        <f t="shared" si="1299"/>
        <v>0</v>
      </c>
      <c r="R4731">
        <f t="shared" si="1300"/>
        <v>0</v>
      </c>
      <c r="S4731">
        <f t="shared" si="1301"/>
        <v>0</v>
      </c>
      <c r="T4731">
        <f t="shared" si="1302"/>
        <v>0</v>
      </c>
      <c r="U4731" s="1"/>
    </row>
    <row r="4732" spans="2:21" x14ac:dyDescent="0.25">
      <c r="B4732" s="15">
        <v>26</v>
      </c>
      <c r="C4732" s="16">
        <f>Amostras!$C$29</f>
        <v>9</v>
      </c>
      <c r="D4732" s="16">
        <f>Amostras!$D$29</f>
        <v>6</v>
      </c>
      <c r="E4732" s="16">
        <f>Amostras!$E$29</f>
        <v>3</v>
      </c>
      <c r="F4732" s="16">
        <f>Amostras!$F$29</f>
        <v>4</v>
      </c>
      <c r="G4732" s="16">
        <f>Amostras!$G$29</f>
        <v>2</v>
      </c>
      <c r="H4732" s="16">
        <f>Amostras!$H$29</f>
        <v>9</v>
      </c>
      <c r="I4732" s="16">
        <f>Amostras!$I$29</f>
        <v>8</v>
      </c>
      <c r="J4732" s="40">
        <f>(C4732*C4703)+(D4732*D4703)+(E4732*E4703)+(F4732*F4703)+(G4732*G4703)+(H4732*H4703)+(I4732*I4703)+$J$5</f>
        <v>1.8870588235294035</v>
      </c>
      <c r="K4732" s="19">
        <f>Amostras!$J$29</f>
        <v>1</v>
      </c>
      <c r="L4732" s="2">
        <f t="shared" si="1305"/>
        <v>1</v>
      </c>
      <c r="M4732" s="21">
        <f t="shared" si="1303"/>
        <v>0</v>
      </c>
      <c r="N4732">
        <f t="shared" si="1304"/>
        <v>0</v>
      </c>
      <c r="O4732">
        <f t="shared" si="1297"/>
        <v>0</v>
      </c>
      <c r="P4732">
        <f t="shared" si="1298"/>
        <v>0</v>
      </c>
      <c r="Q4732">
        <f t="shared" si="1299"/>
        <v>0</v>
      </c>
      <c r="R4732">
        <f t="shared" si="1300"/>
        <v>0</v>
      </c>
      <c r="S4732">
        <f t="shared" si="1301"/>
        <v>0</v>
      </c>
      <c r="T4732">
        <f t="shared" si="1302"/>
        <v>0</v>
      </c>
      <c r="U4732" s="1"/>
    </row>
    <row r="4733" spans="2:21" x14ac:dyDescent="0.25">
      <c r="B4733" s="15">
        <v>27</v>
      </c>
      <c r="C4733" s="16">
        <f>Amostras!$C$30</f>
        <v>7</v>
      </c>
      <c r="D4733" s="16">
        <f>Amostras!$D$30</f>
        <v>5</v>
      </c>
      <c r="E4733" s="16">
        <f>Amostras!$E$30</f>
        <v>9</v>
      </c>
      <c r="F4733" s="16">
        <f>Amostras!$F$30</f>
        <v>5</v>
      </c>
      <c r="G4733" s="16">
        <f>Amostras!$G$30</f>
        <v>5</v>
      </c>
      <c r="H4733" s="16">
        <f>Amostras!$H$30</f>
        <v>6</v>
      </c>
      <c r="I4733" s="16">
        <f>Amostras!$I$30</f>
        <v>1</v>
      </c>
      <c r="J4733" s="40">
        <f>(C4733*C4703)+(D4733*D4703)+(E4733*E4703)+(F4733*F4703)+(G4733*G4703)+(H4733*H4703)+(I4733*I4703)+$J$5</f>
        <v>2.0772549019607762</v>
      </c>
      <c r="K4733" s="19">
        <f>Amostras!$J$30</f>
        <v>1</v>
      </c>
      <c r="L4733" s="2">
        <f t="shared" si="1305"/>
        <v>1</v>
      </c>
      <c r="M4733" s="21">
        <f t="shared" si="1303"/>
        <v>0</v>
      </c>
      <c r="N4733">
        <f t="shared" si="1304"/>
        <v>0</v>
      </c>
      <c r="O4733">
        <f t="shared" si="1297"/>
        <v>0</v>
      </c>
      <c r="P4733">
        <f t="shared" si="1298"/>
        <v>0</v>
      </c>
      <c r="Q4733">
        <f t="shared" si="1299"/>
        <v>0</v>
      </c>
      <c r="R4733">
        <f t="shared" si="1300"/>
        <v>0</v>
      </c>
      <c r="S4733">
        <f t="shared" si="1301"/>
        <v>0</v>
      </c>
      <c r="T4733">
        <f t="shared" si="1302"/>
        <v>0</v>
      </c>
      <c r="U4733" s="1"/>
    </row>
    <row r="4734" spans="2:21" x14ac:dyDescent="0.25">
      <c r="B4734" s="15">
        <v>28</v>
      </c>
      <c r="C4734" s="16">
        <f>Amostras!$C$31</f>
        <v>5</v>
      </c>
      <c r="D4734" s="16">
        <f>Amostras!$D$31</f>
        <v>1</v>
      </c>
      <c r="E4734" s="16">
        <f>Amostras!$E$31</f>
        <v>2</v>
      </c>
      <c r="F4734" s="16">
        <f>Amostras!$F$31</f>
        <v>9</v>
      </c>
      <c r="G4734" s="16">
        <f>Amostras!$G$31</f>
        <v>4</v>
      </c>
      <c r="H4734" s="16">
        <f>Amostras!$H$31</f>
        <v>5</v>
      </c>
      <c r="I4734" s="16">
        <f>Amostras!$I$31</f>
        <v>1</v>
      </c>
      <c r="J4734" s="40">
        <f>(C4734*C4703)+(D4734*D4703)+(E4734*E4703)+(F4734*F4703)+(G4734*G4703)+(H4734*H4703)+(I4734*I4703)+$J$5</f>
        <v>0.48901960784313214</v>
      </c>
      <c r="K4734" s="19">
        <f>Amostras!$J$31</f>
        <v>1</v>
      </c>
      <c r="L4734" s="2">
        <f t="shared" si="1305"/>
        <v>1</v>
      </c>
      <c r="M4734" s="21">
        <f t="shared" si="1303"/>
        <v>0</v>
      </c>
      <c r="N4734">
        <f t="shared" si="1304"/>
        <v>0</v>
      </c>
      <c r="O4734">
        <f t="shared" si="1297"/>
        <v>0</v>
      </c>
      <c r="P4734">
        <f t="shared" si="1298"/>
        <v>0</v>
      </c>
      <c r="Q4734">
        <f t="shared" si="1299"/>
        <v>0</v>
      </c>
      <c r="R4734">
        <f t="shared" si="1300"/>
        <v>0</v>
      </c>
      <c r="S4734">
        <f t="shared" si="1301"/>
        <v>0</v>
      </c>
      <c r="T4734">
        <f t="shared" si="1302"/>
        <v>0</v>
      </c>
      <c r="U4734" s="1"/>
    </row>
    <row r="4735" spans="2:21" x14ac:dyDescent="0.25">
      <c r="B4735" s="15">
        <v>29</v>
      </c>
      <c r="C4735" s="16">
        <f>Amostras!$C$32</f>
        <v>6</v>
      </c>
      <c r="D4735" s="16">
        <f>Amostras!$D$32</f>
        <v>9</v>
      </c>
      <c r="E4735" s="16">
        <f>Amostras!$E$32</f>
        <v>9</v>
      </c>
      <c r="F4735" s="16">
        <f>Amostras!$F$32</f>
        <v>9</v>
      </c>
      <c r="G4735" s="16">
        <f>Amostras!$G$32</f>
        <v>6</v>
      </c>
      <c r="H4735" s="16">
        <f>Amostras!$H$32</f>
        <v>4</v>
      </c>
      <c r="I4735" s="16">
        <f>Amostras!$I$32</f>
        <v>8</v>
      </c>
      <c r="J4735" s="40">
        <f>(C4735*C4703)+(D4735*D4703)+(E4735*E4703)+(F4735*F4703)+(G4735*G4703)+(H4735*H4703)+(I4735*I4703)+$J$5</f>
        <v>1.1658823529411624</v>
      </c>
      <c r="K4735" s="19">
        <f>Amostras!$J$32</f>
        <v>1</v>
      </c>
      <c r="L4735" s="2">
        <f t="shared" si="1305"/>
        <v>1</v>
      </c>
      <c r="M4735" s="21">
        <f t="shared" si="1303"/>
        <v>0</v>
      </c>
      <c r="N4735">
        <f t="shared" si="1304"/>
        <v>0</v>
      </c>
      <c r="O4735">
        <f t="shared" si="1297"/>
        <v>0</v>
      </c>
      <c r="P4735">
        <f t="shared" si="1298"/>
        <v>0</v>
      </c>
      <c r="Q4735">
        <f t="shared" si="1299"/>
        <v>0</v>
      </c>
      <c r="R4735">
        <f t="shared" si="1300"/>
        <v>0</v>
      </c>
      <c r="S4735">
        <f t="shared" si="1301"/>
        <v>0</v>
      </c>
      <c r="T4735">
        <f t="shared" si="1302"/>
        <v>0</v>
      </c>
      <c r="U4735" s="1"/>
    </row>
    <row r="4736" spans="2:21" x14ac:dyDescent="0.25">
      <c r="B4736" s="15">
        <v>30</v>
      </c>
      <c r="C4736" s="16">
        <f>Amostras!$C$33</f>
        <v>6</v>
      </c>
      <c r="D4736" s="16">
        <f>Amostras!$D$33</f>
        <v>1</v>
      </c>
      <c r="E4736" s="16">
        <f>Amostras!$E$33</f>
        <v>0</v>
      </c>
      <c r="F4736" s="16">
        <f>Amostras!$F$33</f>
        <v>8</v>
      </c>
      <c r="G4736" s="16">
        <f>Amostras!$G$33</f>
        <v>1</v>
      </c>
      <c r="H4736" s="16">
        <f>Amostras!$H$33</f>
        <v>1</v>
      </c>
      <c r="I4736" s="16">
        <f>Amostras!$I$33</f>
        <v>6</v>
      </c>
      <c r="J4736" s="40">
        <f>(C4736*C4703)+(D4736*D4703)+(E4736*E4703)+(F4736*F4703)+(G4736*G4703)+(H4736*H4703)+(I4736*I4703)+$J$5</f>
        <v>4.4705882352934267E-2</v>
      </c>
      <c r="K4736" s="19">
        <f>Amostras!$J$33</f>
        <v>1</v>
      </c>
      <c r="L4736" s="2">
        <f t="shared" si="1305"/>
        <v>1</v>
      </c>
      <c r="M4736" s="21">
        <f t="shared" si="1303"/>
        <v>0</v>
      </c>
      <c r="N4736">
        <f t="shared" si="1304"/>
        <v>0</v>
      </c>
      <c r="O4736">
        <f t="shared" si="1297"/>
        <v>0</v>
      </c>
      <c r="P4736">
        <f t="shared" si="1298"/>
        <v>0</v>
      </c>
      <c r="Q4736">
        <f t="shared" si="1299"/>
        <v>0</v>
      </c>
      <c r="R4736">
        <f t="shared" si="1300"/>
        <v>0</v>
      </c>
      <c r="S4736">
        <f t="shared" si="1301"/>
        <v>0</v>
      </c>
      <c r="T4736">
        <f t="shared" si="1302"/>
        <v>0</v>
      </c>
      <c r="U4736" s="1"/>
    </row>
    <row r="4737" spans="2:21" x14ac:dyDescent="0.25">
      <c r="B4737" s="15">
        <v>31</v>
      </c>
      <c r="C4737" s="16">
        <f>Amostras!$C$34</f>
        <v>8</v>
      </c>
      <c r="D4737" s="16">
        <f>Amostras!$D$34</f>
        <v>2</v>
      </c>
      <c r="E4737" s="16">
        <f>Amostras!$E$34</f>
        <v>0</v>
      </c>
      <c r="F4737" s="16">
        <f>Amostras!$F$34</f>
        <v>5</v>
      </c>
      <c r="G4737" s="16">
        <f>Amostras!$G$34</f>
        <v>7</v>
      </c>
      <c r="H4737" s="16">
        <f>Amostras!$H$34</f>
        <v>3</v>
      </c>
      <c r="I4737" s="16">
        <f>Amostras!$I$34</f>
        <v>9</v>
      </c>
      <c r="J4737" s="40">
        <f>(C4737*C4703)+(D4737*D4703)+(E4737*E4703)+(F4737*F4703)+(G4737*G4703)+(H4737*H4703)+(I4737*I4703)+$J$5</f>
        <v>1.3952941176470546</v>
      </c>
      <c r="K4737" s="19">
        <f>Amostras!$J$34</f>
        <v>1</v>
      </c>
      <c r="L4737" s="2">
        <f t="shared" si="1305"/>
        <v>1</v>
      </c>
      <c r="M4737" s="21">
        <f t="shared" si="1303"/>
        <v>0</v>
      </c>
      <c r="N4737">
        <f t="shared" si="1304"/>
        <v>0</v>
      </c>
      <c r="O4737">
        <f t="shared" si="1297"/>
        <v>0</v>
      </c>
      <c r="P4737">
        <f t="shared" si="1298"/>
        <v>0</v>
      </c>
      <c r="Q4737">
        <f t="shared" si="1299"/>
        <v>0</v>
      </c>
      <c r="R4737">
        <f t="shared" si="1300"/>
        <v>0</v>
      </c>
      <c r="S4737">
        <f t="shared" si="1301"/>
        <v>0</v>
      </c>
      <c r="T4737">
        <f t="shared" si="1302"/>
        <v>0</v>
      </c>
      <c r="U4737" s="1"/>
    </row>
    <row r="4738" spans="2:21" x14ac:dyDescent="0.25">
      <c r="B4738" s="15">
        <v>32</v>
      </c>
      <c r="C4738" s="16">
        <f>Amostras!$C$35</f>
        <v>9</v>
      </c>
      <c r="D4738" s="16">
        <f>Amostras!$D$35</f>
        <v>6</v>
      </c>
      <c r="E4738" s="16">
        <f>Amostras!$E$35</f>
        <v>9</v>
      </c>
      <c r="F4738" s="16">
        <f>Amostras!$F$35</f>
        <v>4</v>
      </c>
      <c r="G4738" s="16">
        <f>Amostras!$G$35</f>
        <v>3</v>
      </c>
      <c r="H4738" s="16">
        <f>Amostras!$H$35</f>
        <v>8</v>
      </c>
      <c r="I4738" s="16">
        <f>Amostras!$I$35</f>
        <v>0</v>
      </c>
      <c r="J4738" s="40">
        <f>(C4738*C4703)+(D4738*D4703)+(E4738*E4703)+(F4738*F4703)+(G4738*G4703)+(H4738*H4703)+(I4738*I4703)+$J$5</f>
        <v>3.0678431372548927</v>
      </c>
      <c r="K4738" s="19">
        <f>Amostras!$J$35</f>
        <v>1</v>
      </c>
      <c r="L4738" s="2">
        <f t="shared" si="1305"/>
        <v>1</v>
      </c>
      <c r="M4738" s="21">
        <f t="shared" si="1303"/>
        <v>0</v>
      </c>
      <c r="N4738">
        <f t="shared" si="1304"/>
        <v>0</v>
      </c>
      <c r="O4738">
        <f t="shared" si="1297"/>
        <v>0</v>
      </c>
      <c r="P4738">
        <f t="shared" si="1298"/>
        <v>0</v>
      </c>
      <c r="Q4738">
        <f t="shared" si="1299"/>
        <v>0</v>
      </c>
      <c r="R4738">
        <f t="shared" si="1300"/>
        <v>0</v>
      </c>
      <c r="S4738">
        <f t="shared" si="1301"/>
        <v>0</v>
      </c>
      <c r="T4738">
        <f t="shared" si="1302"/>
        <v>0</v>
      </c>
      <c r="U4738" s="1"/>
    </row>
    <row r="4739" spans="2:21" x14ac:dyDescent="0.25">
      <c r="B4739" s="15">
        <v>33</v>
      </c>
      <c r="C4739" s="16">
        <f>Amostras!$C$36</f>
        <v>8</v>
      </c>
      <c r="D4739" s="16">
        <f>Amostras!$D$36</f>
        <v>6</v>
      </c>
      <c r="E4739" s="16">
        <f>Amostras!$E$36</f>
        <v>4</v>
      </c>
      <c r="F4739" s="16">
        <f>Amostras!$F$36</f>
        <v>7</v>
      </c>
      <c r="G4739" s="16">
        <f>Amostras!$G$36</f>
        <v>4</v>
      </c>
      <c r="H4739" s="16">
        <f>Amostras!$H$36</f>
        <v>9</v>
      </c>
      <c r="I4739" s="16">
        <f>Amostras!$I$36</f>
        <v>3</v>
      </c>
      <c r="J4739" s="40">
        <f>(C4739*C4703)+(D4739*D4703)+(E4739*E4703)+(F4739*F4703)+(G4739*G4703)+(H4739*H4703)+(I4739*I4703)+$J$5</f>
        <v>2.1498039215686182</v>
      </c>
      <c r="K4739" s="19">
        <f>Amostras!$J$36</f>
        <v>1</v>
      </c>
      <c r="L4739" s="2">
        <f t="shared" si="1305"/>
        <v>1</v>
      </c>
      <c r="M4739" s="21">
        <f t="shared" si="1303"/>
        <v>0</v>
      </c>
      <c r="N4739">
        <f t="shared" si="1304"/>
        <v>0</v>
      </c>
      <c r="O4739">
        <f t="shared" si="1297"/>
        <v>0</v>
      </c>
      <c r="P4739">
        <f t="shared" si="1298"/>
        <v>0</v>
      </c>
      <c r="Q4739">
        <f t="shared" si="1299"/>
        <v>0</v>
      </c>
      <c r="R4739">
        <f t="shared" si="1300"/>
        <v>0</v>
      </c>
      <c r="S4739">
        <f t="shared" si="1301"/>
        <v>0</v>
      </c>
      <c r="T4739">
        <f t="shared" si="1302"/>
        <v>0</v>
      </c>
      <c r="U4739" s="1"/>
    </row>
    <row r="4740" spans="2:21" x14ac:dyDescent="0.25">
      <c r="B4740" s="15">
        <v>34</v>
      </c>
      <c r="C4740" s="16">
        <f>Amostras!$C$37</f>
        <v>8</v>
      </c>
      <c r="D4740" s="16">
        <f>Amostras!$D$37</f>
        <v>9</v>
      </c>
      <c r="E4740" s="16">
        <f>Amostras!$E$37</f>
        <v>0</v>
      </c>
      <c r="F4740" s="16">
        <f>Amostras!$F$37</f>
        <v>0</v>
      </c>
      <c r="G4740" s="16">
        <f>Amostras!$G$37</f>
        <v>1</v>
      </c>
      <c r="H4740" s="16">
        <f>Amostras!$H$37</f>
        <v>0</v>
      </c>
      <c r="I4740" s="16">
        <f>Amostras!$I$37</f>
        <v>9</v>
      </c>
      <c r="J4740" s="40">
        <f>(C4740*C4703)+(D4740*D4703)+(E4740*E4703)+(F4740*F4703)+(G4740*G4703)+(H4740*H4703)+(I4740*I4703)+$J$5</f>
        <v>0.72431372549018613</v>
      </c>
      <c r="K4740" s="19">
        <f>Amostras!$J$37</f>
        <v>1</v>
      </c>
      <c r="L4740" s="2">
        <f t="shared" si="1305"/>
        <v>1</v>
      </c>
      <c r="M4740" s="21">
        <f t="shared" si="1303"/>
        <v>0</v>
      </c>
      <c r="N4740">
        <f t="shared" si="1304"/>
        <v>0</v>
      </c>
      <c r="O4740">
        <f t="shared" si="1297"/>
        <v>0</v>
      </c>
      <c r="P4740">
        <f t="shared" si="1298"/>
        <v>0</v>
      </c>
      <c r="Q4740">
        <f t="shared" si="1299"/>
        <v>0</v>
      </c>
      <c r="R4740">
        <f t="shared" si="1300"/>
        <v>0</v>
      </c>
      <c r="S4740">
        <f t="shared" si="1301"/>
        <v>0</v>
      </c>
      <c r="T4740">
        <f t="shared" si="1302"/>
        <v>0</v>
      </c>
      <c r="U4740" s="1"/>
    </row>
    <row r="4741" spans="2:21" x14ac:dyDescent="0.25">
      <c r="B4741" s="15">
        <v>35</v>
      </c>
      <c r="C4741" s="16">
        <f>Amostras!$C$38</f>
        <v>9</v>
      </c>
      <c r="D4741" s="16">
        <f>Amostras!$D$38</f>
        <v>6</v>
      </c>
      <c r="E4741" s="16">
        <f>Amostras!$E$38</f>
        <v>0</v>
      </c>
      <c r="F4741" s="16">
        <f>Amostras!$F$38</f>
        <v>8</v>
      </c>
      <c r="G4741" s="16">
        <f>Amostras!$G$38</f>
        <v>4</v>
      </c>
      <c r="H4741" s="16">
        <f>Amostras!$H$38</f>
        <v>1</v>
      </c>
      <c r="I4741" s="16">
        <f>Amostras!$I$38</f>
        <v>1</v>
      </c>
      <c r="J4741" s="40">
        <f>(C4741*C4703)+(D4741*D4703)+(E4741*E4703)+(F4741*F4703)+(G4741*G4703)+(H4741*H4703)+(I4741*I4703)+$J$5</f>
        <v>2.4741176470588133</v>
      </c>
      <c r="K4741" s="19">
        <f>Amostras!$J$38</f>
        <v>1</v>
      </c>
      <c r="L4741" s="2">
        <f t="shared" si="1305"/>
        <v>1</v>
      </c>
      <c r="M4741" s="21">
        <f t="shared" si="1303"/>
        <v>0</v>
      </c>
      <c r="N4741">
        <f t="shared" si="1304"/>
        <v>0</v>
      </c>
      <c r="O4741">
        <f t="shared" si="1297"/>
        <v>0</v>
      </c>
      <c r="P4741">
        <f t="shared" si="1298"/>
        <v>0</v>
      </c>
      <c r="Q4741">
        <f t="shared" si="1299"/>
        <v>0</v>
      </c>
      <c r="R4741">
        <f t="shared" si="1300"/>
        <v>0</v>
      </c>
      <c r="S4741">
        <f t="shared" si="1301"/>
        <v>0</v>
      </c>
      <c r="T4741">
        <f t="shared" si="1302"/>
        <v>0</v>
      </c>
      <c r="U4741" s="1"/>
    </row>
    <row r="4742" spans="2:21" x14ac:dyDescent="0.25">
      <c r="B4742" s="15">
        <v>36</v>
      </c>
      <c r="C4742" s="16">
        <f>Amostras!$C$39</f>
        <v>7</v>
      </c>
      <c r="D4742" s="16">
        <f>Amostras!$D$39</f>
        <v>0</v>
      </c>
      <c r="E4742" s="16">
        <f>Amostras!$E$39</f>
        <v>0</v>
      </c>
      <c r="F4742" s="16">
        <f>Amostras!$F$39</f>
        <v>8</v>
      </c>
      <c r="G4742" s="16">
        <f>Amostras!$G$39</f>
        <v>8</v>
      </c>
      <c r="H4742" s="16">
        <f>Amostras!$H$39</f>
        <v>6</v>
      </c>
      <c r="I4742" s="16">
        <f>Amostras!$I$39</f>
        <v>8</v>
      </c>
      <c r="J4742" s="40">
        <f>(C4742*C4703)+(D4742*D4703)+(E4742*E4703)+(F4742*F4703)+(G4742*G4703)+(H4742*H4703)+(I4742*I4703)+$J$5</f>
        <v>1.163137254901959</v>
      </c>
      <c r="K4742" s="19">
        <f>Amostras!$J$39</f>
        <v>1</v>
      </c>
      <c r="L4742" s="2">
        <f t="shared" si="1305"/>
        <v>1</v>
      </c>
      <c r="M4742" s="21">
        <f t="shared" si="1303"/>
        <v>0</v>
      </c>
      <c r="N4742">
        <f t="shared" si="1304"/>
        <v>0</v>
      </c>
      <c r="O4742">
        <f t="shared" si="1297"/>
        <v>0</v>
      </c>
      <c r="P4742">
        <f t="shared" si="1298"/>
        <v>0</v>
      </c>
      <c r="Q4742">
        <f t="shared" si="1299"/>
        <v>0</v>
      </c>
      <c r="R4742">
        <f t="shared" si="1300"/>
        <v>0</v>
      </c>
      <c r="S4742">
        <f t="shared" si="1301"/>
        <v>0</v>
      </c>
      <c r="T4742">
        <f t="shared" si="1302"/>
        <v>0</v>
      </c>
      <c r="U4742" s="1"/>
    </row>
    <row r="4743" spans="2:21" x14ac:dyDescent="0.25">
      <c r="B4743" s="15">
        <v>37</v>
      </c>
      <c r="C4743" s="16">
        <f>Amostras!$C$40</f>
        <v>8</v>
      </c>
      <c r="D4743" s="16">
        <f>Amostras!$D$40</f>
        <v>6</v>
      </c>
      <c r="E4743" s="16">
        <f>Amostras!$E$40</f>
        <v>9</v>
      </c>
      <c r="F4743" s="16">
        <f>Amostras!$F$40</f>
        <v>8</v>
      </c>
      <c r="G4743" s="16">
        <f>Amostras!$G$40</f>
        <v>9</v>
      </c>
      <c r="H4743" s="16">
        <f>Amostras!$H$40</f>
        <v>6</v>
      </c>
      <c r="I4743" s="16">
        <f>Amostras!$I$40</f>
        <v>0</v>
      </c>
      <c r="J4743" s="40">
        <f>(C4743*C4703)+(D4743*D4703)+(E4743*E4703)+(F4743*F4703)+(G4743*G4703)+(H4743*H4703)+(I4743*I4703)+$J$5</f>
        <v>3.1980392156862658</v>
      </c>
      <c r="K4743" s="19">
        <f>Amostras!$J$40</f>
        <v>1</v>
      </c>
      <c r="L4743" s="2">
        <f t="shared" si="1305"/>
        <v>1</v>
      </c>
      <c r="M4743" s="21">
        <f t="shared" si="1303"/>
        <v>0</v>
      </c>
      <c r="N4743">
        <f t="shared" si="1304"/>
        <v>0</v>
      </c>
      <c r="O4743">
        <f t="shared" si="1297"/>
        <v>0</v>
      </c>
      <c r="P4743">
        <f t="shared" si="1298"/>
        <v>0</v>
      </c>
      <c r="Q4743">
        <f t="shared" si="1299"/>
        <v>0</v>
      </c>
      <c r="R4743">
        <f t="shared" si="1300"/>
        <v>0</v>
      </c>
      <c r="S4743">
        <f t="shared" si="1301"/>
        <v>0</v>
      </c>
      <c r="T4743">
        <f t="shared" si="1302"/>
        <v>0</v>
      </c>
      <c r="U4743" s="1"/>
    </row>
    <row r="4744" spans="2:21" x14ac:dyDescent="0.25">
      <c r="B4744" s="15">
        <v>38</v>
      </c>
      <c r="C4744" s="16">
        <f>Amostras!$C$41</f>
        <v>5</v>
      </c>
      <c r="D4744" s="16">
        <f>Amostras!$D$41</f>
        <v>0</v>
      </c>
      <c r="E4744" s="16">
        <f>Amostras!$E$41</f>
        <v>7</v>
      </c>
      <c r="F4744" s="16">
        <f>Amostras!$F$41</f>
        <v>8</v>
      </c>
      <c r="G4744" s="16">
        <f>Amostras!$G$41</f>
        <v>4</v>
      </c>
      <c r="H4744" s="16">
        <f>Amostras!$H$41</f>
        <v>6</v>
      </c>
      <c r="I4744" s="16">
        <f>Amostras!$I$41</f>
        <v>0</v>
      </c>
      <c r="J4744" s="40">
        <f>(C4744*C4703)+(D4744*D4703)+(E4744*E4703)+(F4744*F4703)+(G4744*G4703)+(H4744*H4703)+(I4744*I4703)+$J$5</f>
        <v>0.87411764705881856</v>
      </c>
      <c r="K4744" s="19">
        <f>Amostras!$J$41</f>
        <v>1</v>
      </c>
      <c r="L4744" s="2">
        <f t="shared" si="1305"/>
        <v>1</v>
      </c>
      <c r="M4744" s="21">
        <f t="shared" si="1303"/>
        <v>0</v>
      </c>
      <c r="N4744">
        <f t="shared" si="1304"/>
        <v>0</v>
      </c>
      <c r="O4744">
        <f t="shared" si="1297"/>
        <v>0</v>
      </c>
      <c r="P4744">
        <f t="shared" si="1298"/>
        <v>0</v>
      </c>
      <c r="Q4744">
        <f t="shared" si="1299"/>
        <v>0</v>
      </c>
      <c r="R4744">
        <f t="shared" si="1300"/>
        <v>0</v>
      </c>
      <c r="S4744">
        <f t="shared" si="1301"/>
        <v>0</v>
      </c>
      <c r="T4744">
        <f t="shared" si="1302"/>
        <v>0</v>
      </c>
      <c r="U4744" s="1"/>
    </row>
    <row r="4745" spans="2:21" x14ac:dyDescent="0.25">
      <c r="B4745" s="15">
        <v>39</v>
      </c>
      <c r="C4745" s="16">
        <f>Amostras!$C$42</f>
        <v>7</v>
      </c>
      <c r="D4745" s="16">
        <f>Amostras!$D$42</f>
        <v>8</v>
      </c>
      <c r="E4745" s="16">
        <f>Amostras!$E$42</f>
        <v>9</v>
      </c>
      <c r="F4745" s="16">
        <f>Amostras!$F$42</f>
        <v>7</v>
      </c>
      <c r="G4745" s="16">
        <f>Amostras!$G$42</f>
        <v>8</v>
      </c>
      <c r="H4745" s="16">
        <f>Amostras!$H$42</f>
        <v>1</v>
      </c>
      <c r="I4745" s="16">
        <f>Amostras!$I$42</f>
        <v>4</v>
      </c>
      <c r="J4745" s="40">
        <f>(C4745*C4703)+(D4745*D4703)+(E4745*E4703)+(F4745*F4703)+(G4745*G4703)+(H4745*H4703)+(I4745*I4703)+$J$5</f>
        <v>2.1141176470588121</v>
      </c>
      <c r="K4745" s="19">
        <f>Amostras!$J$42</f>
        <v>1</v>
      </c>
      <c r="L4745" s="2">
        <f t="shared" si="1305"/>
        <v>1</v>
      </c>
      <c r="M4745" s="21">
        <f t="shared" si="1303"/>
        <v>0</v>
      </c>
      <c r="N4745">
        <f t="shared" si="1304"/>
        <v>0</v>
      </c>
      <c r="O4745">
        <f t="shared" si="1297"/>
        <v>0</v>
      </c>
      <c r="P4745">
        <f t="shared" si="1298"/>
        <v>0</v>
      </c>
      <c r="Q4745">
        <f t="shared" si="1299"/>
        <v>0</v>
      </c>
      <c r="R4745">
        <f t="shared" si="1300"/>
        <v>0</v>
      </c>
      <c r="S4745">
        <f t="shared" si="1301"/>
        <v>0</v>
      </c>
      <c r="T4745">
        <f t="shared" si="1302"/>
        <v>0</v>
      </c>
      <c r="U4745" s="1"/>
    </row>
    <row r="4746" spans="2:21" x14ac:dyDescent="0.25">
      <c r="B4746" s="15">
        <v>40</v>
      </c>
      <c r="C4746" s="16">
        <f>Amostras!$C$43</f>
        <v>9</v>
      </c>
      <c r="D4746" s="16">
        <f>Amostras!$D$43</f>
        <v>7</v>
      </c>
      <c r="E4746" s="16">
        <f>Amostras!$E$43</f>
        <v>2</v>
      </c>
      <c r="F4746" s="16">
        <f>Amostras!$F$43</f>
        <v>9</v>
      </c>
      <c r="G4746" s="16">
        <f>Amostras!$G$43</f>
        <v>2</v>
      </c>
      <c r="H4746" s="16">
        <f>Amostras!$H$43</f>
        <v>5</v>
      </c>
      <c r="I4746" s="16">
        <f>Amostras!$I$43</f>
        <v>9</v>
      </c>
      <c r="J4746" s="40">
        <f>(C4746*C4703)+(D4746*D4703)+(E4746*E4703)+(F4746*F4703)+(G4746*G4703)+(H4746*H4703)+(I4746*I4703)+$J$5</f>
        <v>1.8215686274509668</v>
      </c>
      <c r="K4746" s="19">
        <f>Amostras!$J$43</f>
        <v>1</v>
      </c>
      <c r="L4746" s="2">
        <f t="shared" si="1305"/>
        <v>1</v>
      </c>
      <c r="M4746" s="21">
        <f t="shared" si="1303"/>
        <v>0</v>
      </c>
      <c r="N4746">
        <f t="shared" si="1304"/>
        <v>0</v>
      </c>
      <c r="O4746">
        <f t="shared" si="1297"/>
        <v>0</v>
      </c>
      <c r="P4746">
        <f t="shared" si="1298"/>
        <v>0</v>
      </c>
      <c r="Q4746">
        <f t="shared" si="1299"/>
        <v>0</v>
      </c>
      <c r="R4746">
        <f t="shared" si="1300"/>
        <v>0</v>
      </c>
      <c r="S4746">
        <f t="shared" si="1301"/>
        <v>0</v>
      </c>
      <c r="T4746">
        <f t="shared" si="1302"/>
        <v>0</v>
      </c>
      <c r="U4746" s="1"/>
    </row>
    <row r="4747" spans="2:21" x14ac:dyDescent="0.25">
      <c r="B4747" s="15">
        <v>41</v>
      </c>
      <c r="C4747" s="16">
        <f>Amostras!$C$44</f>
        <v>8</v>
      </c>
      <c r="D4747" s="16">
        <f>Amostras!$D$44</f>
        <v>2</v>
      </c>
      <c r="E4747" s="16">
        <f>Amostras!$E$44</f>
        <v>7</v>
      </c>
      <c r="F4747" s="16">
        <f>Amostras!$F$44</f>
        <v>1</v>
      </c>
      <c r="G4747" s="16">
        <f>Amostras!$G$44</f>
        <v>0</v>
      </c>
      <c r="H4747" s="16">
        <f>Amostras!$H$44</f>
        <v>2</v>
      </c>
      <c r="I4747" s="16">
        <f>Amostras!$I$44</f>
        <v>7</v>
      </c>
      <c r="J4747" s="40">
        <f>(C4747*C4703)+(D4747*D4703)+(E4747*E4703)+(F4747*F4703)+(G4747*G4703)+(H4747*H4703)+(I4747*I4703)+$J$5</f>
        <v>1.2054901960784248</v>
      </c>
      <c r="K4747" s="19">
        <f>Amostras!$J$44</f>
        <v>1</v>
      </c>
      <c r="L4747" s="2">
        <f t="shared" si="1305"/>
        <v>1</v>
      </c>
      <c r="M4747" s="21">
        <f t="shared" si="1303"/>
        <v>0</v>
      </c>
      <c r="N4747">
        <f t="shared" si="1304"/>
        <v>0</v>
      </c>
      <c r="O4747">
        <f t="shared" si="1297"/>
        <v>0</v>
      </c>
      <c r="P4747">
        <f t="shared" si="1298"/>
        <v>0</v>
      </c>
      <c r="Q4747">
        <f t="shared" si="1299"/>
        <v>0</v>
      </c>
      <c r="R4747">
        <f t="shared" si="1300"/>
        <v>0</v>
      </c>
      <c r="S4747">
        <f t="shared" si="1301"/>
        <v>0</v>
      </c>
      <c r="T4747">
        <f t="shared" si="1302"/>
        <v>0</v>
      </c>
      <c r="U4747" s="1"/>
    </row>
    <row r="4748" spans="2:21" x14ac:dyDescent="0.25">
      <c r="B4748" s="15">
        <v>42</v>
      </c>
      <c r="C4748" s="16">
        <f>Amostras!$C$45</f>
        <v>8</v>
      </c>
      <c r="D4748" s="16">
        <f>Amostras!$D$45</f>
        <v>1</v>
      </c>
      <c r="E4748" s="16">
        <f>Amostras!$E$45</f>
        <v>3</v>
      </c>
      <c r="F4748" s="16">
        <f>Amostras!$F$45</f>
        <v>3</v>
      </c>
      <c r="G4748" s="16">
        <f>Amostras!$G$45</f>
        <v>8</v>
      </c>
      <c r="H4748" s="16">
        <f>Amostras!$H$45</f>
        <v>0</v>
      </c>
      <c r="I4748" s="16">
        <f>Amostras!$I$45</f>
        <v>4</v>
      </c>
      <c r="J4748" s="40">
        <f>(C4748*C4703)+(D4748*D4703)+(E4748*E4703)+(F4748*F4703)+(G4748*G4703)+(H4748*H4703)+(I4748*I4703)+$J$5</f>
        <v>1.9956862745098025</v>
      </c>
      <c r="K4748" s="19">
        <f>Amostras!$J$45</f>
        <v>1</v>
      </c>
      <c r="L4748" s="2">
        <f t="shared" si="1305"/>
        <v>1</v>
      </c>
      <c r="M4748" s="21">
        <f t="shared" si="1303"/>
        <v>0</v>
      </c>
      <c r="N4748">
        <f t="shared" si="1304"/>
        <v>0</v>
      </c>
      <c r="O4748">
        <f t="shared" si="1297"/>
        <v>0</v>
      </c>
      <c r="P4748">
        <f t="shared" si="1298"/>
        <v>0</v>
      </c>
      <c r="Q4748">
        <f t="shared" si="1299"/>
        <v>0</v>
      </c>
      <c r="R4748">
        <f t="shared" si="1300"/>
        <v>0</v>
      </c>
      <c r="S4748">
        <f t="shared" si="1301"/>
        <v>0</v>
      </c>
      <c r="T4748">
        <f t="shared" si="1302"/>
        <v>0</v>
      </c>
      <c r="U4748" s="1"/>
    </row>
    <row r="4749" spans="2:21" x14ac:dyDescent="0.25">
      <c r="B4749" s="15">
        <v>43</v>
      </c>
      <c r="C4749" s="16">
        <f>Amostras!$C$46</f>
        <v>7</v>
      </c>
      <c r="D4749" s="16">
        <f>Amostras!$D$46</f>
        <v>9</v>
      </c>
      <c r="E4749" s="16">
        <f>Amostras!$E$46</f>
        <v>7</v>
      </c>
      <c r="F4749" s="16">
        <f>Amostras!$F$46</f>
        <v>3</v>
      </c>
      <c r="G4749" s="16">
        <f>Amostras!$G$46</f>
        <v>8</v>
      </c>
      <c r="H4749" s="16">
        <f>Amostras!$H$46</f>
        <v>7</v>
      </c>
      <c r="I4749" s="16">
        <f>Amostras!$I$46</f>
        <v>7</v>
      </c>
      <c r="J4749" s="40">
        <f>(C4749*C4703)+(D4749*D4703)+(E4749*E4703)+(F4749*F4703)+(G4749*G4703)+(H4749*H4703)+(I4749*I4703)+$J$5</f>
        <v>1.7333333333333254</v>
      </c>
      <c r="K4749" s="19">
        <f>Amostras!$J$46</f>
        <v>1</v>
      </c>
      <c r="L4749" s="2">
        <f t="shared" si="1305"/>
        <v>1</v>
      </c>
      <c r="M4749" s="21">
        <f t="shared" si="1303"/>
        <v>0</v>
      </c>
      <c r="N4749">
        <f t="shared" si="1304"/>
        <v>0</v>
      </c>
      <c r="O4749">
        <f t="shared" si="1297"/>
        <v>0</v>
      </c>
      <c r="P4749">
        <f t="shared" si="1298"/>
        <v>0</v>
      </c>
      <c r="Q4749">
        <f t="shared" si="1299"/>
        <v>0</v>
      </c>
      <c r="R4749">
        <f t="shared" si="1300"/>
        <v>0</v>
      </c>
      <c r="S4749">
        <f t="shared" si="1301"/>
        <v>0</v>
      </c>
      <c r="T4749">
        <f t="shared" si="1302"/>
        <v>0</v>
      </c>
      <c r="U4749" s="1"/>
    </row>
    <row r="4750" spans="2:21" x14ac:dyDescent="0.25">
      <c r="B4750" s="15">
        <v>44</v>
      </c>
      <c r="C4750" s="16">
        <f>Amostras!$C$47</f>
        <v>5</v>
      </c>
      <c r="D4750" s="16">
        <f>Amostras!$D$47</f>
        <v>4</v>
      </c>
      <c r="E4750" s="16">
        <f>Amostras!$E$47</f>
        <v>2</v>
      </c>
      <c r="F4750" s="16">
        <f>Amostras!$F$47</f>
        <v>6</v>
      </c>
      <c r="G4750" s="16">
        <f>Amostras!$G$47</f>
        <v>9</v>
      </c>
      <c r="H4750" s="16">
        <f>Amostras!$H$47</f>
        <v>1</v>
      </c>
      <c r="I4750" s="16">
        <f>Amostras!$I$47</f>
        <v>6</v>
      </c>
      <c r="J4750" s="40">
        <f>(C4750*C4703)+(D4750*D4703)+(E4750*E4703)+(F4750*F4703)+(G4750*G4703)+(H4750*H4703)+(I4750*I4703)+$J$5</f>
        <v>0.41058823529411281</v>
      </c>
      <c r="K4750" s="19">
        <f>Amostras!$J$47</f>
        <v>1</v>
      </c>
      <c r="L4750" s="2">
        <f t="shared" si="1305"/>
        <v>1</v>
      </c>
      <c r="M4750" s="21">
        <f t="shared" si="1303"/>
        <v>0</v>
      </c>
      <c r="N4750">
        <f t="shared" si="1304"/>
        <v>0</v>
      </c>
      <c r="O4750">
        <f t="shared" si="1297"/>
        <v>0</v>
      </c>
      <c r="P4750">
        <f t="shared" si="1298"/>
        <v>0</v>
      </c>
      <c r="Q4750">
        <f t="shared" si="1299"/>
        <v>0</v>
      </c>
      <c r="R4750">
        <f t="shared" si="1300"/>
        <v>0</v>
      </c>
      <c r="S4750">
        <f t="shared" si="1301"/>
        <v>0</v>
      </c>
      <c r="T4750">
        <f t="shared" si="1302"/>
        <v>0</v>
      </c>
      <c r="U4750" s="1"/>
    </row>
    <row r="4751" spans="2:21" x14ac:dyDescent="0.25">
      <c r="B4751" s="15">
        <v>45</v>
      </c>
      <c r="C4751" s="16">
        <f>Amostras!$C$48</f>
        <v>9</v>
      </c>
      <c r="D4751" s="16">
        <f>Amostras!$D$48</f>
        <v>1</v>
      </c>
      <c r="E4751" s="16">
        <f>Amostras!$E$48</f>
        <v>5</v>
      </c>
      <c r="F4751" s="16">
        <f>Amostras!$F$48</f>
        <v>3</v>
      </c>
      <c r="G4751" s="16">
        <f>Amostras!$G$48</f>
        <v>4</v>
      </c>
      <c r="H4751" s="16">
        <f>Amostras!$H$48</f>
        <v>7</v>
      </c>
      <c r="I4751" s="16">
        <f>Amostras!$I$48</f>
        <v>3</v>
      </c>
      <c r="J4751" s="40">
        <f>(C4751*C4703)+(D4751*D4703)+(E4751*E4703)+(F4751*F4703)+(G4751*G4703)+(H4751*H4703)+(I4751*I4703)+$J$5</f>
        <v>2.4996078431372517</v>
      </c>
      <c r="K4751" s="19">
        <f>Amostras!$J$48</f>
        <v>1</v>
      </c>
      <c r="L4751" s="2">
        <f t="shared" si="1305"/>
        <v>1</v>
      </c>
      <c r="M4751" s="21">
        <f t="shared" si="1303"/>
        <v>0</v>
      </c>
      <c r="N4751">
        <f t="shared" si="1304"/>
        <v>0</v>
      </c>
      <c r="O4751">
        <f t="shared" si="1297"/>
        <v>0</v>
      </c>
      <c r="P4751">
        <f t="shared" si="1298"/>
        <v>0</v>
      </c>
      <c r="Q4751">
        <f t="shared" si="1299"/>
        <v>0</v>
      </c>
      <c r="R4751">
        <f t="shared" si="1300"/>
        <v>0</v>
      </c>
      <c r="S4751">
        <f t="shared" si="1301"/>
        <v>0</v>
      </c>
      <c r="T4751">
        <f t="shared" si="1302"/>
        <v>0</v>
      </c>
      <c r="U4751" s="1"/>
    </row>
    <row r="4752" spans="2:21" x14ac:dyDescent="0.25">
      <c r="B4752" s="15">
        <v>46</v>
      </c>
      <c r="C4752" s="16">
        <f>Amostras!$C$49</f>
        <v>5</v>
      </c>
      <c r="D4752" s="16">
        <f>Amostras!$D$49</f>
        <v>8</v>
      </c>
      <c r="E4752" s="16">
        <f>Amostras!$E$49</f>
        <v>5</v>
      </c>
      <c r="F4752" s="16">
        <f>Amostras!$F$49</f>
        <v>0</v>
      </c>
      <c r="G4752" s="16">
        <f>Amostras!$G$49</f>
        <v>2</v>
      </c>
      <c r="H4752" s="16">
        <f>Amostras!$H$49</f>
        <v>7</v>
      </c>
      <c r="I4752" s="16">
        <f>Amostras!$I$49</f>
        <v>1</v>
      </c>
      <c r="J4752" s="40">
        <f>(C4752*C4703)+(D4752*D4703)+(E4752*E4703)+(F4752*F4703)+(G4752*G4703)+(H4752*H4703)+(I4752*I4703)+$J$5</f>
        <v>0.38039215686273709</v>
      </c>
      <c r="K4752" s="19">
        <f>Amostras!$J$49</f>
        <v>1</v>
      </c>
      <c r="L4752" s="2">
        <f t="shared" si="1305"/>
        <v>1</v>
      </c>
      <c r="M4752" s="21">
        <f t="shared" si="1303"/>
        <v>0</v>
      </c>
      <c r="N4752">
        <f t="shared" si="1304"/>
        <v>0</v>
      </c>
      <c r="O4752">
        <f t="shared" si="1297"/>
        <v>0</v>
      </c>
      <c r="P4752">
        <f t="shared" si="1298"/>
        <v>0</v>
      </c>
      <c r="Q4752">
        <f t="shared" si="1299"/>
        <v>0</v>
      </c>
      <c r="R4752">
        <f t="shared" si="1300"/>
        <v>0</v>
      </c>
      <c r="S4752">
        <f t="shared" si="1301"/>
        <v>0</v>
      </c>
      <c r="T4752">
        <f t="shared" si="1302"/>
        <v>0</v>
      </c>
      <c r="U4752" s="1"/>
    </row>
    <row r="4753" spans="2:21" x14ac:dyDescent="0.25">
      <c r="B4753" s="15">
        <v>47</v>
      </c>
      <c r="C4753" s="16">
        <f>Amostras!$C$50</f>
        <v>8</v>
      </c>
      <c r="D4753" s="16">
        <f>Amostras!$D$50</f>
        <v>3</v>
      </c>
      <c r="E4753" s="16">
        <f>Amostras!$E$50</f>
        <v>4</v>
      </c>
      <c r="F4753" s="16">
        <f>Amostras!$F$50</f>
        <v>4</v>
      </c>
      <c r="G4753" s="16">
        <f>Amostras!$G$50</f>
        <v>8</v>
      </c>
      <c r="H4753" s="16">
        <f>Amostras!$H$50</f>
        <v>6</v>
      </c>
      <c r="I4753" s="16">
        <f>Amostras!$I$50</f>
        <v>0</v>
      </c>
      <c r="J4753" s="40">
        <f>(C4753*C4703)+(D4753*D4703)+(E4753*E4703)+(F4753*F4703)+(G4753*G4703)+(H4753*H4703)+(I4753*I4703)+$J$5</f>
        <v>2.6035294117647023</v>
      </c>
      <c r="K4753" s="19">
        <f>Amostras!$J$50</f>
        <v>1</v>
      </c>
      <c r="L4753" s="2">
        <f t="shared" si="1305"/>
        <v>1</v>
      </c>
      <c r="M4753" s="21">
        <f t="shared" si="1303"/>
        <v>0</v>
      </c>
      <c r="N4753">
        <f t="shared" si="1304"/>
        <v>0</v>
      </c>
      <c r="O4753">
        <f t="shared" si="1297"/>
        <v>0</v>
      </c>
      <c r="P4753">
        <f t="shared" si="1298"/>
        <v>0</v>
      </c>
      <c r="Q4753">
        <f t="shared" si="1299"/>
        <v>0</v>
      </c>
      <c r="R4753">
        <f t="shared" si="1300"/>
        <v>0</v>
      </c>
      <c r="S4753">
        <f t="shared" si="1301"/>
        <v>0</v>
      </c>
      <c r="T4753">
        <f t="shared" si="1302"/>
        <v>0</v>
      </c>
      <c r="U4753" s="1"/>
    </row>
    <row r="4754" spans="2:21" x14ac:dyDescent="0.25">
      <c r="B4754" s="15">
        <v>48</v>
      </c>
      <c r="C4754" s="16">
        <f>Amostras!$C$51</f>
        <v>6</v>
      </c>
      <c r="D4754" s="16">
        <f>Amostras!$D$51</f>
        <v>0</v>
      </c>
      <c r="E4754" s="16">
        <f>Amostras!$E$51</f>
        <v>3</v>
      </c>
      <c r="F4754" s="16">
        <f>Amostras!$F$51</f>
        <v>8</v>
      </c>
      <c r="G4754" s="16">
        <f>Amostras!$G$51</f>
        <v>8</v>
      </c>
      <c r="H4754" s="16">
        <f>Amostras!$H$51</f>
        <v>5</v>
      </c>
      <c r="I4754" s="16">
        <f>Amostras!$I$51</f>
        <v>0</v>
      </c>
      <c r="J4754" s="40">
        <f>(C4754*C4703)+(D4754*D4703)+(E4754*E4703)+(F4754*F4703)+(G4754*G4703)+(H4754*H4703)+(I4754*I4703)+$J$5</f>
        <v>1.5184313725490171</v>
      </c>
      <c r="K4754" s="19">
        <f>Amostras!$J$51</f>
        <v>1</v>
      </c>
      <c r="L4754" s="2">
        <f t="shared" si="1305"/>
        <v>1</v>
      </c>
      <c r="M4754" s="21">
        <f t="shared" si="1303"/>
        <v>0</v>
      </c>
      <c r="N4754">
        <f t="shared" si="1304"/>
        <v>0</v>
      </c>
      <c r="O4754">
        <f t="shared" si="1297"/>
        <v>0</v>
      </c>
      <c r="P4754">
        <f t="shared" si="1298"/>
        <v>0</v>
      </c>
      <c r="Q4754">
        <f t="shared" si="1299"/>
        <v>0</v>
      </c>
      <c r="R4754">
        <f t="shared" si="1300"/>
        <v>0</v>
      </c>
      <c r="S4754">
        <f t="shared" si="1301"/>
        <v>0</v>
      </c>
      <c r="T4754">
        <f t="shared" si="1302"/>
        <v>0</v>
      </c>
      <c r="U4754" s="1"/>
    </row>
    <row r="4755" spans="2:21" x14ac:dyDescent="0.25">
      <c r="B4755" s="15">
        <v>49</v>
      </c>
      <c r="C4755" s="16">
        <f>Amostras!$C$52</f>
        <v>6</v>
      </c>
      <c r="D4755" s="16">
        <f>Amostras!$D$52</f>
        <v>1</v>
      </c>
      <c r="E4755" s="16">
        <f>Amostras!$E$52</f>
        <v>4</v>
      </c>
      <c r="F4755" s="16">
        <f>Amostras!$F$52</f>
        <v>6</v>
      </c>
      <c r="G4755" s="16">
        <f>Amostras!$G$52</f>
        <v>7</v>
      </c>
      <c r="H4755" s="16">
        <f>Amostras!$H$52</f>
        <v>4</v>
      </c>
      <c r="I4755" s="16">
        <f>Amostras!$I$52</f>
        <v>9</v>
      </c>
      <c r="J4755" s="40">
        <f>(C4755*C4703)+(D4755*D4703)+(E4755*E4703)+(F4755*F4703)+(G4755*G4703)+(H4755*H4703)+(I4755*I4703)+$J$5</f>
        <v>0.61843137254901626</v>
      </c>
      <c r="K4755" s="19">
        <f>Amostras!$J$52</f>
        <v>1</v>
      </c>
      <c r="L4755" s="2">
        <f t="shared" si="1305"/>
        <v>1</v>
      </c>
      <c r="M4755" s="21">
        <f t="shared" si="1303"/>
        <v>0</v>
      </c>
      <c r="N4755">
        <f t="shared" si="1304"/>
        <v>0</v>
      </c>
      <c r="O4755">
        <f t="shared" si="1297"/>
        <v>0</v>
      </c>
      <c r="P4755">
        <f t="shared" si="1298"/>
        <v>0</v>
      </c>
      <c r="Q4755">
        <f t="shared" si="1299"/>
        <v>0</v>
      </c>
      <c r="R4755">
        <f t="shared" si="1300"/>
        <v>0</v>
      </c>
      <c r="S4755">
        <f t="shared" si="1301"/>
        <v>0</v>
      </c>
      <c r="T4755">
        <f t="shared" si="1302"/>
        <v>0</v>
      </c>
      <c r="U4755" s="1"/>
    </row>
    <row r="4756" spans="2:21" x14ac:dyDescent="0.25">
      <c r="B4756" s="15">
        <v>50</v>
      </c>
      <c r="C4756" s="16">
        <f>Amostras!$C$53</f>
        <v>6</v>
      </c>
      <c r="D4756" s="16">
        <f>Amostras!$D$53</f>
        <v>9</v>
      </c>
      <c r="E4756" s="16">
        <f>Amostras!$E$53</f>
        <v>0</v>
      </c>
      <c r="F4756" s="16">
        <f>Amostras!$F$53</f>
        <v>9</v>
      </c>
      <c r="G4756" s="16">
        <f>Amostras!$G$53</f>
        <v>4</v>
      </c>
      <c r="H4756" s="16">
        <f>Amostras!$H$53</f>
        <v>9</v>
      </c>
      <c r="I4756" s="16">
        <f>Amostras!$I$53</f>
        <v>7</v>
      </c>
      <c r="J4756" s="40">
        <f>(C4756*C4703)+(D4756*D4703)+(E4756*E4703)+(F4756*F4703)+(G4756*G4703)+(H4756*H4703)+(I4756*I4703)+$J$5</f>
        <v>0.57843137254900823</v>
      </c>
      <c r="K4756" s="19">
        <f>Amostras!$J$53</f>
        <v>1</v>
      </c>
      <c r="L4756" s="2">
        <f t="shared" si="1305"/>
        <v>1</v>
      </c>
      <c r="M4756" s="21">
        <f t="shared" si="1303"/>
        <v>0</v>
      </c>
      <c r="N4756">
        <f t="shared" si="1304"/>
        <v>0</v>
      </c>
      <c r="O4756">
        <f t="shared" si="1297"/>
        <v>0</v>
      </c>
      <c r="P4756">
        <f t="shared" si="1298"/>
        <v>0</v>
      </c>
      <c r="Q4756">
        <f t="shared" si="1299"/>
        <v>0</v>
      </c>
      <c r="R4756">
        <f t="shared" si="1300"/>
        <v>0</v>
      </c>
      <c r="S4756">
        <f t="shared" si="1301"/>
        <v>0</v>
      </c>
      <c r="T4756">
        <f t="shared" si="1302"/>
        <v>0</v>
      </c>
      <c r="U4756" s="1"/>
    </row>
    <row r="4757" spans="2:21" x14ac:dyDescent="0.25">
      <c r="B4757" s="45" t="s">
        <v>37</v>
      </c>
      <c r="C4757" s="45"/>
      <c r="D4757" s="45"/>
      <c r="E4757" s="45"/>
      <c r="F4757" s="45"/>
      <c r="G4757" s="45"/>
      <c r="H4757" s="45"/>
      <c r="I4757" s="45"/>
      <c r="J4757" s="45"/>
      <c r="K4757" s="45"/>
      <c r="L4757" s="45"/>
      <c r="M4757" s="46"/>
      <c r="N4757" s="22">
        <f>AVERAGE(N4706:N4756)</f>
        <v>-3.1372549019607842E-3</v>
      </c>
      <c r="O4757" s="22">
        <f t="shared" ref="O4757:T4757" si="1306">AVERAGE(O4706:O4756)</f>
        <v>-3.9215686274509803E-3</v>
      </c>
      <c r="P4757" s="22">
        <f t="shared" si="1306"/>
        <v>-3.9215686274509803E-3</v>
      </c>
      <c r="Q4757" s="22">
        <f t="shared" si="1306"/>
        <v>-3.529411764705882E-3</v>
      </c>
      <c r="R4757" s="22">
        <f t="shared" si="1306"/>
        <v>-5.0980392156862748E-3</v>
      </c>
      <c r="S4757" s="22">
        <f t="shared" si="1306"/>
        <v>-2.7450980392156859E-3</v>
      </c>
      <c r="T4757" s="22">
        <f t="shared" si="1306"/>
        <v>-2.7450980392156863E-3</v>
      </c>
      <c r="U4757" s="1"/>
    </row>
    <row r="4760" spans="2:21" x14ac:dyDescent="0.25">
      <c r="B4760" s="44" t="s">
        <v>17</v>
      </c>
      <c r="C4760" s="11" t="s">
        <v>8</v>
      </c>
      <c r="D4760" s="11" t="s">
        <v>9</v>
      </c>
      <c r="E4760" s="11" t="s">
        <v>10</v>
      </c>
      <c r="F4760" s="11" t="s">
        <v>11</v>
      </c>
      <c r="G4760" s="11" t="s">
        <v>12</v>
      </c>
      <c r="H4760" s="11" t="s">
        <v>13</v>
      </c>
      <c r="I4760" s="11" t="s">
        <v>14</v>
      </c>
      <c r="J4760" s="12" t="s">
        <v>15</v>
      </c>
      <c r="K4760" s="39" t="s">
        <v>38</v>
      </c>
      <c r="L4760" s="20">
        <v>82</v>
      </c>
    </row>
    <row r="4761" spans="2:21" x14ac:dyDescent="0.25">
      <c r="B4761" s="44"/>
      <c r="C4761" s="23">
        <f>N4757+C4703</f>
        <v>0.53098039215686244</v>
      </c>
      <c r="D4761" s="23">
        <f t="shared" ref="D4761" si="1307">O4757+D4703</f>
        <v>1.372549019607756E-2</v>
      </c>
      <c r="E4761" s="23">
        <f t="shared" ref="E4761" si="1308">P4757+E4703</f>
        <v>6.0784313725489952E-2</v>
      </c>
      <c r="F4761" s="23">
        <f t="shared" ref="F4761" si="1309">Q4757+F4703</f>
        <v>2.6666666666666099E-2</v>
      </c>
      <c r="G4761" s="23">
        <f t="shared" ref="G4761" si="1310">R4757+G4703</f>
        <v>9.2156862745098489E-2</v>
      </c>
      <c r="H4761" s="23">
        <f t="shared" ref="H4761" si="1311">S4757+H4703</f>
        <v>1.7254901960784483E-2</v>
      </c>
      <c r="I4761" s="23">
        <f t="shared" ref="I4761" si="1312">T4757+I4703</f>
        <v>-9.21568627450981E-2</v>
      </c>
      <c r="J4761" s="13">
        <f>$J$5</f>
        <v>-3</v>
      </c>
    </row>
    <row r="4763" spans="2:21" x14ac:dyDescent="0.25">
      <c r="B4763" s="15" t="s">
        <v>21</v>
      </c>
      <c r="C4763" s="15" t="s">
        <v>1</v>
      </c>
      <c r="D4763" s="15" t="s">
        <v>2</v>
      </c>
      <c r="E4763" s="15" t="s">
        <v>3</v>
      </c>
      <c r="F4763" s="15" t="s">
        <v>4</v>
      </c>
      <c r="G4763" s="15" t="s">
        <v>5</v>
      </c>
      <c r="H4763" s="15" t="s">
        <v>6</v>
      </c>
      <c r="I4763" s="15" t="s">
        <v>7</v>
      </c>
      <c r="J4763" s="18" t="s">
        <v>23</v>
      </c>
      <c r="K4763" s="17" t="s">
        <v>22</v>
      </c>
      <c r="L4763" s="5" t="s">
        <v>36</v>
      </c>
      <c r="M4763" s="20" t="s">
        <v>24</v>
      </c>
      <c r="N4763" s="5" t="s">
        <v>25</v>
      </c>
      <c r="O4763" s="5" t="s">
        <v>26</v>
      </c>
      <c r="P4763" s="5" t="s">
        <v>27</v>
      </c>
      <c r="Q4763" s="5" t="s">
        <v>28</v>
      </c>
      <c r="R4763" s="5" t="s">
        <v>29</v>
      </c>
      <c r="S4763" s="5" t="s">
        <v>30</v>
      </c>
      <c r="T4763" s="5" t="s">
        <v>31</v>
      </c>
      <c r="U4763" s="1"/>
    </row>
    <row r="4764" spans="2:21" x14ac:dyDescent="0.25">
      <c r="B4764" s="15" t="s">
        <v>0</v>
      </c>
      <c r="C4764" s="16">
        <f>Amostras!$C$3</f>
        <v>4</v>
      </c>
      <c r="D4764" s="16">
        <f>Amostras!$D$3</f>
        <v>9</v>
      </c>
      <c r="E4764" s="16">
        <f>Amostras!$E$3</f>
        <v>9</v>
      </c>
      <c r="F4764" s="16">
        <f>Amostras!$F$3</f>
        <v>4</v>
      </c>
      <c r="G4764" s="16">
        <f>Amostras!$G$3</f>
        <v>7</v>
      </c>
      <c r="H4764" s="16">
        <f>Amostras!$H$3</f>
        <v>9</v>
      </c>
      <c r="I4764" s="16">
        <f>Amostras!$I$3</f>
        <v>9</v>
      </c>
      <c r="J4764" s="40">
        <f>(C4764*C4761)+(D4764*D4761)+(E4764*E4761)+(F4764*F4761)+(G4764*G4761)+(H4764*H4761)+(I4764*I4761)+$J$5</f>
        <v>-0.12784313725491181</v>
      </c>
      <c r="K4764" s="19">
        <f>Amostras!$J$3</f>
        <v>1</v>
      </c>
      <c r="L4764" s="2">
        <f>IF(J4764&gt;=0,1,-1)</f>
        <v>-1</v>
      </c>
      <c r="M4764" s="21">
        <f>K4764-L4764</f>
        <v>2</v>
      </c>
      <c r="N4764">
        <f>$E$2*$M4764*C4764</f>
        <v>0.08</v>
      </c>
      <c r="O4764">
        <f t="shared" ref="O4764:O4814" si="1313">$E$2*$M4764*D4764</f>
        <v>0.18</v>
      </c>
      <c r="P4764">
        <f t="shared" ref="P4764:P4814" si="1314">$E$2*$M4764*E4764</f>
        <v>0.18</v>
      </c>
      <c r="Q4764">
        <f t="shared" ref="Q4764:Q4814" si="1315">$E$2*$M4764*F4764</f>
        <v>0.08</v>
      </c>
      <c r="R4764">
        <f t="shared" ref="R4764:R4814" si="1316">$E$2*$M4764*G4764</f>
        <v>0.14000000000000001</v>
      </c>
      <c r="S4764">
        <f t="shared" ref="S4764:S4814" si="1317">$E$2*$M4764*H4764</f>
        <v>0.18</v>
      </c>
      <c r="T4764">
        <f t="shared" ref="T4764:T4814" si="1318">$E$2*$M4764*I4764</f>
        <v>0.18</v>
      </c>
      <c r="U4764" s="1"/>
    </row>
    <row r="4765" spans="2:21" x14ac:dyDescent="0.25">
      <c r="B4765" s="15">
        <v>1</v>
      </c>
      <c r="C4765" s="16">
        <f>Amostras!$C$4</f>
        <v>2</v>
      </c>
      <c r="D4765" s="16">
        <f>Amostras!$D$4</f>
        <v>0</v>
      </c>
      <c r="E4765" s="16">
        <f>Amostras!$E$4</f>
        <v>6</v>
      </c>
      <c r="F4765" s="16">
        <f>Amostras!$F$4</f>
        <v>3</v>
      </c>
      <c r="G4765" s="16">
        <f>Amostras!$G$4</f>
        <v>2</v>
      </c>
      <c r="H4765" s="16">
        <f>Amostras!$H$4</f>
        <v>1</v>
      </c>
      <c r="I4765" s="16">
        <f>Amostras!$I$4</f>
        <v>7</v>
      </c>
      <c r="J4765" s="40">
        <f>(C4765*C4761)+(D4765*D4761)+(E4765*E4761)+(F4765*F4761)+(G4765*G4761)+(H4765*H4761)+(I4765*I4761)+$J$5</f>
        <v>-1.9368627450980425</v>
      </c>
      <c r="K4765" s="19">
        <f>Amostras!$J$4</f>
        <v>-1</v>
      </c>
      <c r="L4765" s="2">
        <f>IF(J4765&gt;=0,1,-1)</f>
        <v>-1</v>
      </c>
      <c r="M4765" s="21">
        <f t="shared" ref="M4765:M4814" si="1319">K4765-L4765</f>
        <v>0</v>
      </c>
      <c r="N4765">
        <f t="shared" ref="N4765:N4814" si="1320">$E$2*$M4765*C4765</f>
        <v>0</v>
      </c>
      <c r="O4765">
        <f t="shared" si="1313"/>
        <v>0</v>
      </c>
      <c r="P4765">
        <f t="shared" si="1314"/>
        <v>0</v>
      </c>
      <c r="Q4765">
        <f t="shared" si="1315"/>
        <v>0</v>
      </c>
      <c r="R4765">
        <f t="shared" si="1316"/>
        <v>0</v>
      </c>
      <c r="S4765">
        <f t="shared" si="1317"/>
        <v>0</v>
      </c>
      <c r="T4765">
        <f t="shared" si="1318"/>
        <v>0</v>
      </c>
      <c r="U4765" s="1"/>
    </row>
    <row r="4766" spans="2:21" x14ac:dyDescent="0.25">
      <c r="B4766" s="15">
        <v>2</v>
      </c>
      <c r="C4766" s="16">
        <f>Amostras!$C$5</f>
        <v>3</v>
      </c>
      <c r="D4766" s="16">
        <f>Amostras!$D$5</f>
        <v>9</v>
      </c>
      <c r="E4766" s="16">
        <f>Amostras!$E$5</f>
        <v>1</v>
      </c>
      <c r="F4766" s="16">
        <f>Amostras!$F$5</f>
        <v>9</v>
      </c>
      <c r="G4766" s="16">
        <f>Amostras!$G$5</f>
        <v>8</v>
      </c>
      <c r="H4766" s="16">
        <f>Amostras!$H$5</f>
        <v>7</v>
      </c>
      <c r="I4766" s="16">
        <f>Amostras!$I$5</f>
        <v>7</v>
      </c>
      <c r="J4766" s="40">
        <f>(C4766*C4761)+(D4766*D4761)+(E4766*E4761)+(F4766*F4761)+(G4766*G4761)+(H4766*H4761)+(I4766*I4761)+$J$5</f>
        <v>-0.76980392156863697</v>
      </c>
      <c r="K4766" s="19">
        <f>Amostras!$J$5</f>
        <v>-1</v>
      </c>
      <c r="L4766" s="2">
        <f t="shared" ref="L4766:L4814" si="1321">IF(J4766&gt;=0,1,-1)</f>
        <v>-1</v>
      </c>
      <c r="M4766" s="21">
        <f t="shared" si="1319"/>
        <v>0</v>
      </c>
      <c r="N4766">
        <f t="shared" si="1320"/>
        <v>0</v>
      </c>
      <c r="O4766">
        <f t="shared" si="1313"/>
        <v>0</v>
      </c>
      <c r="P4766">
        <f t="shared" si="1314"/>
        <v>0</v>
      </c>
      <c r="Q4766">
        <f t="shared" si="1315"/>
        <v>0</v>
      </c>
      <c r="R4766">
        <f t="shared" si="1316"/>
        <v>0</v>
      </c>
      <c r="S4766">
        <f t="shared" si="1317"/>
        <v>0</v>
      </c>
      <c r="T4766">
        <f t="shared" si="1318"/>
        <v>0</v>
      </c>
      <c r="U4766" s="1"/>
    </row>
    <row r="4767" spans="2:21" x14ac:dyDescent="0.25">
      <c r="B4767" s="15">
        <v>3</v>
      </c>
      <c r="C4767" s="16">
        <f>Amostras!$C$6</f>
        <v>3</v>
      </c>
      <c r="D4767" s="16">
        <f>Amostras!$D$6</f>
        <v>2</v>
      </c>
      <c r="E4767" s="16">
        <f>Amostras!$E$6</f>
        <v>6</v>
      </c>
      <c r="F4767" s="16">
        <f>Amostras!$F$6</f>
        <v>5</v>
      </c>
      <c r="G4767" s="16">
        <f>Amostras!$G$6</f>
        <v>4</v>
      </c>
      <c r="H4767" s="16">
        <f>Amostras!$H$6</f>
        <v>1</v>
      </c>
      <c r="I4767" s="16">
        <f>Amostras!$I$6</f>
        <v>7</v>
      </c>
      <c r="J4767" s="40">
        <f>(C4767*C4761)+(D4767*D4761)+(E4767*E4761)+(F4767*F4761)+(G4767*G4761)+(H4767*H4761)+(I4767*I4761)+$J$5</f>
        <v>-1.1407843137254954</v>
      </c>
      <c r="K4767" s="19">
        <f>Amostras!$J$6</f>
        <v>-1</v>
      </c>
      <c r="L4767" s="2">
        <f t="shared" si="1321"/>
        <v>-1</v>
      </c>
      <c r="M4767" s="21">
        <f t="shared" si="1319"/>
        <v>0</v>
      </c>
      <c r="N4767">
        <f t="shared" si="1320"/>
        <v>0</v>
      </c>
      <c r="O4767">
        <f t="shared" si="1313"/>
        <v>0</v>
      </c>
      <c r="P4767">
        <f t="shared" si="1314"/>
        <v>0</v>
      </c>
      <c r="Q4767">
        <f t="shared" si="1315"/>
        <v>0</v>
      </c>
      <c r="R4767">
        <f t="shared" si="1316"/>
        <v>0</v>
      </c>
      <c r="S4767">
        <f t="shared" si="1317"/>
        <v>0</v>
      </c>
      <c r="T4767">
        <f t="shared" si="1318"/>
        <v>0</v>
      </c>
      <c r="U4767" s="1"/>
    </row>
    <row r="4768" spans="2:21" x14ac:dyDescent="0.25">
      <c r="B4768" s="15">
        <v>4</v>
      </c>
      <c r="C4768" s="16">
        <f>Amostras!$C$7</f>
        <v>2</v>
      </c>
      <c r="D4768" s="16">
        <f>Amostras!$D$7</f>
        <v>2</v>
      </c>
      <c r="E4768" s="16">
        <f>Amostras!$E$7</f>
        <v>4</v>
      </c>
      <c r="F4768" s="16">
        <f>Amostras!$F$7</f>
        <v>9</v>
      </c>
      <c r="G4768" s="16">
        <f>Amostras!$G$7</f>
        <v>3</v>
      </c>
      <c r="H4768" s="16">
        <f>Amostras!$H$7</f>
        <v>6</v>
      </c>
      <c r="I4768" s="16">
        <f>Amostras!$I$7</f>
        <v>8</v>
      </c>
      <c r="J4768" s="40">
        <f>(C4768*C4761)+(D4768*D4761)+(E4768*E4761)+(F4768*F4761)+(G4768*G4761)+(H4768*H4761)+(I4768*I4761)+$J$5</f>
        <v>-1.7847058823529476</v>
      </c>
      <c r="K4768" s="19">
        <f>Amostras!$J$7</f>
        <v>-1</v>
      </c>
      <c r="L4768" s="2">
        <f t="shared" si="1321"/>
        <v>-1</v>
      </c>
      <c r="M4768" s="21">
        <f t="shared" si="1319"/>
        <v>0</v>
      </c>
      <c r="N4768">
        <f t="shared" si="1320"/>
        <v>0</v>
      </c>
      <c r="O4768">
        <f t="shared" si="1313"/>
        <v>0</v>
      </c>
      <c r="P4768">
        <f t="shared" si="1314"/>
        <v>0</v>
      </c>
      <c r="Q4768">
        <f t="shared" si="1315"/>
        <v>0</v>
      </c>
      <c r="R4768">
        <f t="shared" si="1316"/>
        <v>0</v>
      </c>
      <c r="S4768">
        <f t="shared" si="1317"/>
        <v>0</v>
      </c>
      <c r="T4768">
        <f t="shared" si="1318"/>
        <v>0</v>
      </c>
      <c r="U4768" s="1"/>
    </row>
    <row r="4769" spans="2:21" x14ac:dyDescent="0.25">
      <c r="B4769" s="15">
        <v>5</v>
      </c>
      <c r="C4769" s="16">
        <f>Amostras!$C$8</f>
        <v>1</v>
      </c>
      <c r="D4769" s="16">
        <f>Amostras!$D$8</f>
        <v>9</v>
      </c>
      <c r="E4769" s="16">
        <f>Amostras!$E$8</f>
        <v>2</v>
      </c>
      <c r="F4769" s="16">
        <f>Amostras!$F$8</f>
        <v>6</v>
      </c>
      <c r="G4769" s="16">
        <f>Amostras!$G$8</f>
        <v>2</v>
      </c>
      <c r="H4769" s="16">
        <f>Amostras!$H$8</f>
        <v>9</v>
      </c>
      <c r="I4769" s="16">
        <f>Amostras!$I$8</f>
        <v>4</v>
      </c>
      <c r="J4769" s="40">
        <f>(C4769*C4761)+(D4769*D4761)+(E4769*E4761)+(F4769*F4761)+(G4769*G4761)+(H4769*H4761)+(I4769*I4761)+$J$5</f>
        <v>-2.0929411764705979</v>
      </c>
      <c r="K4769" s="19">
        <f>Amostras!$J$8</f>
        <v>-1</v>
      </c>
      <c r="L4769" s="2">
        <f t="shared" si="1321"/>
        <v>-1</v>
      </c>
      <c r="M4769" s="21">
        <f t="shared" si="1319"/>
        <v>0</v>
      </c>
      <c r="N4769">
        <f t="shared" si="1320"/>
        <v>0</v>
      </c>
      <c r="O4769">
        <f t="shared" si="1313"/>
        <v>0</v>
      </c>
      <c r="P4769">
        <f t="shared" si="1314"/>
        <v>0</v>
      </c>
      <c r="Q4769">
        <f t="shared" si="1315"/>
        <v>0</v>
      </c>
      <c r="R4769">
        <f t="shared" si="1316"/>
        <v>0</v>
      </c>
      <c r="S4769">
        <f t="shared" si="1317"/>
        <v>0</v>
      </c>
      <c r="T4769">
        <f t="shared" si="1318"/>
        <v>0</v>
      </c>
      <c r="U4769" s="1"/>
    </row>
    <row r="4770" spans="2:21" x14ac:dyDescent="0.25">
      <c r="B4770" s="15">
        <v>6</v>
      </c>
      <c r="C4770" s="16">
        <f>Amostras!$C$9</f>
        <v>4</v>
      </c>
      <c r="D4770" s="16">
        <f>Amostras!$D$9</f>
        <v>8</v>
      </c>
      <c r="E4770" s="16">
        <f>Amostras!$E$9</f>
        <v>1</v>
      </c>
      <c r="F4770" s="16">
        <f>Amostras!$F$9</f>
        <v>5</v>
      </c>
      <c r="G4770" s="16">
        <f>Amostras!$G$9</f>
        <v>9</v>
      </c>
      <c r="H4770" s="16">
        <f>Amostras!$H$9</f>
        <v>6</v>
      </c>
      <c r="I4770" s="16">
        <f>Amostras!$I$9</f>
        <v>4</v>
      </c>
      <c r="J4770" s="40">
        <f>(C4770*C4761)+(D4770*D4761)+(E4770*E4761)+(F4770*F4761)+(G4770*G4761)+(H4770*H4761)+(I4770*I4761)+$J$5</f>
        <v>-7.8431372549081502E-3</v>
      </c>
      <c r="K4770" s="19">
        <f>Amostras!$J$9</f>
        <v>-1</v>
      </c>
      <c r="L4770" s="2">
        <f t="shared" si="1321"/>
        <v>-1</v>
      </c>
      <c r="M4770" s="21">
        <f t="shared" si="1319"/>
        <v>0</v>
      </c>
      <c r="N4770">
        <f t="shared" si="1320"/>
        <v>0</v>
      </c>
      <c r="O4770">
        <f t="shared" si="1313"/>
        <v>0</v>
      </c>
      <c r="P4770">
        <f t="shared" si="1314"/>
        <v>0</v>
      </c>
      <c r="Q4770">
        <f t="shared" si="1315"/>
        <v>0</v>
      </c>
      <c r="R4770">
        <f t="shared" si="1316"/>
        <v>0</v>
      </c>
      <c r="S4770">
        <f t="shared" si="1317"/>
        <v>0</v>
      </c>
      <c r="T4770">
        <f t="shared" si="1318"/>
        <v>0</v>
      </c>
      <c r="U4770" s="1"/>
    </row>
    <row r="4771" spans="2:21" x14ac:dyDescent="0.25">
      <c r="B4771" s="15">
        <v>7</v>
      </c>
      <c r="C4771" s="16">
        <f>Amostras!$C$10</f>
        <v>1</v>
      </c>
      <c r="D4771" s="16">
        <f>Amostras!$D$10</f>
        <v>1</v>
      </c>
      <c r="E4771" s="16">
        <f>Amostras!$E$10</f>
        <v>4</v>
      </c>
      <c r="F4771" s="16">
        <f>Amostras!$F$10</f>
        <v>0</v>
      </c>
      <c r="G4771" s="16">
        <f>Amostras!$G$10</f>
        <v>1</v>
      </c>
      <c r="H4771" s="16">
        <f>Amostras!$H$10</f>
        <v>5</v>
      </c>
      <c r="I4771" s="16">
        <f>Amostras!$I$10</f>
        <v>6</v>
      </c>
      <c r="J4771" s="40">
        <f>(C4771*C4761)+(D4771*D4761)+(E4771*E4761)+(F4771*F4761)+(G4771*G4761)+(H4771*H4761)+(I4771*I4761)+$J$5</f>
        <v>-2.5866666666666678</v>
      </c>
      <c r="K4771" s="19">
        <f>Amostras!$J$10</f>
        <v>-1</v>
      </c>
      <c r="L4771" s="2">
        <f t="shared" si="1321"/>
        <v>-1</v>
      </c>
      <c r="M4771" s="21">
        <f t="shared" si="1319"/>
        <v>0</v>
      </c>
      <c r="N4771">
        <f t="shared" si="1320"/>
        <v>0</v>
      </c>
      <c r="O4771">
        <f t="shared" si="1313"/>
        <v>0</v>
      </c>
      <c r="P4771">
        <f t="shared" si="1314"/>
        <v>0</v>
      </c>
      <c r="Q4771">
        <f t="shared" si="1315"/>
        <v>0</v>
      </c>
      <c r="R4771">
        <f t="shared" si="1316"/>
        <v>0</v>
      </c>
      <c r="S4771">
        <f t="shared" si="1317"/>
        <v>0</v>
      </c>
      <c r="T4771">
        <f t="shared" si="1318"/>
        <v>0</v>
      </c>
      <c r="U4771" s="1"/>
    </row>
    <row r="4772" spans="2:21" x14ac:dyDescent="0.25">
      <c r="B4772" s="15">
        <v>8</v>
      </c>
      <c r="C4772" s="16">
        <f>Amostras!$C$11</f>
        <v>3</v>
      </c>
      <c r="D4772" s="16">
        <f>Amostras!$D$11</f>
        <v>6</v>
      </c>
      <c r="E4772" s="16">
        <f>Amostras!$E$11</f>
        <v>1</v>
      </c>
      <c r="F4772" s="16">
        <f>Amostras!$F$11</f>
        <v>6</v>
      </c>
      <c r="G4772" s="16">
        <f>Amostras!$G$11</f>
        <v>1</v>
      </c>
      <c r="H4772" s="16">
        <f>Amostras!$H$11</f>
        <v>4</v>
      </c>
      <c r="I4772" s="16">
        <f>Amostras!$I$11</f>
        <v>8</v>
      </c>
      <c r="J4772" s="40">
        <f>(C4772*C4761)+(D4772*D4761)+(E4772*E4761)+(F4772*F4761)+(G4772*G4761)+(H4772*H4761)+(I4772*I4761)+$J$5</f>
        <v>-1.680000000000009</v>
      </c>
      <c r="K4772" s="19">
        <f>Amostras!$J$11</f>
        <v>-1</v>
      </c>
      <c r="L4772" s="2">
        <f t="shared" si="1321"/>
        <v>-1</v>
      </c>
      <c r="M4772" s="21">
        <f t="shared" si="1319"/>
        <v>0</v>
      </c>
      <c r="N4772">
        <f t="shared" si="1320"/>
        <v>0</v>
      </c>
      <c r="O4772">
        <f t="shared" si="1313"/>
        <v>0</v>
      </c>
      <c r="P4772">
        <f t="shared" si="1314"/>
        <v>0</v>
      </c>
      <c r="Q4772">
        <f t="shared" si="1315"/>
        <v>0</v>
      </c>
      <c r="R4772">
        <f t="shared" si="1316"/>
        <v>0</v>
      </c>
      <c r="S4772">
        <f t="shared" si="1317"/>
        <v>0</v>
      </c>
      <c r="T4772">
        <f t="shared" si="1318"/>
        <v>0</v>
      </c>
      <c r="U4772" s="1"/>
    </row>
    <row r="4773" spans="2:21" x14ac:dyDescent="0.25">
      <c r="B4773" s="15">
        <v>9</v>
      </c>
      <c r="C4773" s="16">
        <f>Amostras!$C$12</f>
        <v>1</v>
      </c>
      <c r="D4773" s="16">
        <f>Amostras!$D$12</f>
        <v>3</v>
      </c>
      <c r="E4773" s="16">
        <f>Amostras!$E$12</f>
        <v>4</v>
      </c>
      <c r="F4773" s="16">
        <f>Amostras!$F$12</f>
        <v>7</v>
      </c>
      <c r="G4773" s="16">
        <f>Amostras!$G$12</f>
        <v>1</v>
      </c>
      <c r="H4773" s="16">
        <f>Amostras!$H$12</f>
        <v>3</v>
      </c>
      <c r="I4773" s="16">
        <f>Amostras!$I$12</f>
        <v>1</v>
      </c>
      <c r="J4773" s="40">
        <f>(C4773*C4761)+(D4773*D4761)+(E4773*E4761)+(F4773*F4761)+(G4773*G4761)+(H4773*H4761)+(I4773*I4761)+$J$5</f>
        <v>-1.9462745098039287</v>
      </c>
      <c r="K4773" s="19">
        <f>Amostras!$J$12</f>
        <v>-1</v>
      </c>
      <c r="L4773" s="2">
        <f t="shared" si="1321"/>
        <v>-1</v>
      </c>
      <c r="M4773" s="21">
        <f t="shared" si="1319"/>
        <v>0</v>
      </c>
      <c r="N4773">
        <f t="shared" si="1320"/>
        <v>0</v>
      </c>
      <c r="O4773">
        <f t="shared" si="1313"/>
        <v>0</v>
      </c>
      <c r="P4773">
        <f t="shared" si="1314"/>
        <v>0</v>
      </c>
      <c r="Q4773">
        <f t="shared" si="1315"/>
        <v>0</v>
      </c>
      <c r="R4773">
        <f t="shared" si="1316"/>
        <v>0</v>
      </c>
      <c r="S4773">
        <f t="shared" si="1317"/>
        <v>0</v>
      </c>
      <c r="T4773">
        <f t="shared" si="1318"/>
        <v>0</v>
      </c>
      <c r="U4773" s="1"/>
    </row>
    <row r="4774" spans="2:21" x14ac:dyDescent="0.25">
      <c r="B4774" s="15">
        <v>10</v>
      </c>
      <c r="C4774" s="16">
        <f>Amostras!$C$13</f>
        <v>3</v>
      </c>
      <c r="D4774" s="16">
        <f>Amostras!$D$13</f>
        <v>2</v>
      </c>
      <c r="E4774" s="16">
        <f>Amostras!$E$13</f>
        <v>2</v>
      </c>
      <c r="F4774" s="16">
        <f>Amostras!$F$13</f>
        <v>3</v>
      </c>
      <c r="G4774" s="16">
        <f>Amostras!$G$13</f>
        <v>9</v>
      </c>
      <c r="H4774" s="16">
        <f>Amostras!$H$13</f>
        <v>5</v>
      </c>
      <c r="I4774" s="16">
        <f>Amostras!$I$13</f>
        <v>8</v>
      </c>
      <c r="J4774" s="40">
        <f>(C4774*C4761)+(D4774*D4761)+(E4774*E4761)+(F4774*F4761)+(G4774*G4761)+(H4774*H4761)+(I4774*I4761)+$J$5</f>
        <v>-0.99960784313725526</v>
      </c>
      <c r="K4774" s="19">
        <f>Amostras!$J$13</f>
        <v>-1</v>
      </c>
      <c r="L4774" s="2">
        <f t="shared" si="1321"/>
        <v>-1</v>
      </c>
      <c r="M4774" s="21">
        <f t="shared" si="1319"/>
        <v>0</v>
      </c>
      <c r="N4774">
        <f t="shared" si="1320"/>
        <v>0</v>
      </c>
      <c r="O4774">
        <f t="shared" si="1313"/>
        <v>0</v>
      </c>
      <c r="P4774">
        <f t="shared" si="1314"/>
        <v>0</v>
      </c>
      <c r="Q4774">
        <f t="shared" si="1315"/>
        <v>0</v>
      </c>
      <c r="R4774">
        <f t="shared" si="1316"/>
        <v>0</v>
      </c>
      <c r="S4774">
        <f t="shared" si="1317"/>
        <v>0</v>
      </c>
      <c r="T4774">
        <f t="shared" si="1318"/>
        <v>0</v>
      </c>
      <c r="U4774" s="1"/>
    </row>
    <row r="4775" spans="2:21" x14ac:dyDescent="0.25">
      <c r="B4775" s="15">
        <v>11</v>
      </c>
      <c r="C4775" s="16">
        <f>Amostras!$C$14</f>
        <v>2</v>
      </c>
      <c r="D4775" s="16">
        <f>Amostras!$D$14</f>
        <v>8</v>
      </c>
      <c r="E4775" s="16">
        <f>Amostras!$E$14</f>
        <v>9</v>
      </c>
      <c r="F4775" s="16">
        <f>Amostras!$F$14</f>
        <v>7</v>
      </c>
      <c r="G4775" s="16">
        <f>Amostras!$G$14</f>
        <v>2</v>
      </c>
      <c r="H4775" s="16">
        <f>Amostras!$H$14</f>
        <v>7</v>
      </c>
      <c r="I4775" s="16">
        <f>Amostras!$I$14</f>
        <v>6</v>
      </c>
      <c r="J4775" s="40">
        <f>(C4775*C4761)+(D4775*D4761)+(E4775*E4761)+(F4775*F4761)+(G4775*G4761)+(H4775*H4761)+(I4775*I4761)+$J$5</f>
        <v>-1.3423529411764825</v>
      </c>
      <c r="K4775" s="19">
        <f>Amostras!$J$14</f>
        <v>-1</v>
      </c>
      <c r="L4775" s="2">
        <f t="shared" si="1321"/>
        <v>-1</v>
      </c>
      <c r="M4775" s="21">
        <f t="shared" si="1319"/>
        <v>0</v>
      </c>
      <c r="N4775">
        <f t="shared" si="1320"/>
        <v>0</v>
      </c>
      <c r="O4775">
        <f t="shared" si="1313"/>
        <v>0</v>
      </c>
      <c r="P4775">
        <f t="shared" si="1314"/>
        <v>0</v>
      </c>
      <c r="Q4775">
        <f t="shared" si="1315"/>
        <v>0</v>
      </c>
      <c r="R4775">
        <f t="shared" si="1316"/>
        <v>0</v>
      </c>
      <c r="S4775">
        <f t="shared" si="1317"/>
        <v>0</v>
      </c>
      <c r="T4775">
        <f t="shared" si="1318"/>
        <v>0</v>
      </c>
      <c r="U4775" s="1"/>
    </row>
    <row r="4776" spans="2:21" x14ac:dyDescent="0.25">
      <c r="B4776" s="15">
        <v>12</v>
      </c>
      <c r="C4776" s="16">
        <f>Amostras!$C$15</f>
        <v>2</v>
      </c>
      <c r="D4776" s="16">
        <f>Amostras!$D$15</f>
        <v>6</v>
      </c>
      <c r="E4776" s="16">
        <f>Amostras!$E$15</f>
        <v>2</v>
      </c>
      <c r="F4776" s="16">
        <f>Amostras!$F$15</f>
        <v>6</v>
      </c>
      <c r="G4776" s="16">
        <f>Amostras!$G$15</f>
        <v>0</v>
      </c>
      <c r="H4776" s="16">
        <f>Amostras!$H$15</f>
        <v>6</v>
      </c>
      <c r="I4776" s="16">
        <f>Amostras!$I$15</f>
        <v>9</v>
      </c>
      <c r="J4776" s="40">
        <f>(C4776*C4761)+(D4776*D4761)+(E4776*E4761)+(F4776*F4761)+(G4776*G4761)+(H4776*H4761)+(I4776*I4761)+$J$5</f>
        <v>-2.3000000000000091</v>
      </c>
      <c r="K4776" s="19">
        <f>Amostras!$J$15</f>
        <v>-1</v>
      </c>
      <c r="L4776" s="2">
        <f t="shared" si="1321"/>
        <v>-1</v>
      </c>
      <c r="M4776" s="21">
        <f t="shared" si="1319"/>
        <v>0</v>
      </c>
      <c r="N4776">
        <f t="shared" si="1320"/>
        <v>0</v>
      </c>
      <c r="O4776">
        <f t="shared" si="1313"/>
        <v>0</v>
      </c>
      <c r="P4776">
        <f t="shared" si="1314"/>
        <v>0</v>
      </c>
      <c r="Q4776">
        <f t="shared" si="1315"/>
        <v>0</v>
      </c>
      <c r="R4776">
        <f t="shared" si="1316"/>
        <v>0</v>
      </c>
      <c r="S4776">
        <f t="shared" si="1317"/>
        <v>0</v>
      </c>
      <c r="T4776">
        <f t="shared" si="1318"/>
        <v>0</v>
      </c>
      <c r="U4776" s="1"/>
    </row>
    <row r="4777" spans="2:21" x14ac:dyDescent="0.25">
      <c r="B4777" s="15">
        <v>13</v>
      </c>
      <c r="C4777" s="16">
        <f>Amostras!$C$16</f>
        <v>1</v>
      </c>
      <c r="D4777" s="16">
        <f>Amostras!$D$16</f>
        <v>1</v>
      </c>
      <c r="E4777" s="16">
        <f>Amostras!$E$16</f>
        <v>5</v>
      </c>
      <c r="F4777" s="16">
        <f>Amostras!$F$16</f>
        <v>2</v>
      </c>
      <c r="G4777" s="16">
        <f>Amostras!$G$16</f>
        <v>5</v>
      </c>
      <c r="H4777" s="16">
        <f>Amostras!$H$16</f>
        <v>4</v>
      </c>
      <c r="I4777" s="16">
        <f>Amostras!$I$16</f>
        <v>9</v>
      </c>
      <c r="J4777" s="40">
        <f>(C4777*C4761)+(D4777*D4761)+(E4777*E4761)+(F4777*F4761)+(G4777*G4761)+(H4777*H4761)+(I4777*I4761)+$J$5</f>
        <v>-2.3976470588235306</v>
      </c>
      <c r="K4777" s="19">
        <f>Amostras!$J$16</f>
        <v>-1</v>
      </c>
      <c r="L4777" s="2">
        <f t="shared" si="1321"/>
        <v>-1</v>
      </c>
      <c r="M4777" s="21">
        <f t="shared" si="1319"/>
        <v>0</v>
      </c>
      <c r="N4777">
        <f t="shared" si="1320"/>
        <v>0</v>
      </c>
      <c r="O4777">
        <f t="shared" si="1313"/>
        <v>0</v>
      </c>
      <c r="P4777">
        <f t="shared" si="1314"/>
        <v>0</v>
      </c>
      <c r="Q4777">
        <f t="shared" si="1315"/>
        <v>0</v>
      </c>
      <c r="R4777">
        <f t="shared" si="1316"/>
        <v>0</v>
      </c>
      <c r="S4777">
        <f t="shared" si="1317"/>
        <v>0</v>
      </c>
      <c r="T4777">
        <f t="shared" si="1318"/>
        <v>0</v>
      </c>
      <c r="U4777" s="1"/>
    </row>
    <row r="4778" spans="2:21" x14ac:dyDescent="0.25">
      <c r="B4778" s="15">
        <v>14</v>
      </c>
      <c r="C4778" s="16">
        <f>Amostras!$C$17</f>
        <v>3</v>
      </c>
      <c r="D4778" s="16">
        <f>Amostras!$D$17</f>
        <v>5</v>
      </c>
      <c r="E4778" s="16">
        <f>Amostras!$E$17</f>
        <v>5</v>
      </c>
      <c r="F4778" s="16">
        <f>Amostras!$F$17</f>
        <v>6</v>
      </c>
      <c r="G4778" s="16">
        <f>Amostras!$G$17</f>
        <v>1</v>
      </c>
      <c r="H4778" s="16">
        <f>Amostras!$H$17</f>
        <v>2</v>
      </c>
      <c r="I4778" s="16">
        <f>Amostras!$I$17</f>
        <v>8</v>
      </c>
      <c r="J4778" s="40">
        <f>(C4778*C4761)+(D4778*D4761)+(E4778*E4761)+(F4778*F4761)+(G4778*G4761)+(H4778*H4761)+(I4778*I4761)+$J$5</f>
        <v>-1.4850980392156958</v>
      </c>
      <c r="K4778" s="19">
        <f>Amostras!$J$17</f>
        <v>-1</v>
      </c>
      <c r="L4778" s="2">
        <f t="shared" si="1321"/>
        <v>-1</v>
      </c>
      <c r="M4778" s="21">
        <f t="shared" si="1319"/>
        <v>0</v>
      </c>
      <c r="N4778">
        <f t="shared" si="1320"/>
        <v>0</v>
      </c>
      <c r="O4778">
        <f t="shared" si="1313"/>
        <v>0</v>
      </c>
      <c r="P4778">
        <f t="shared" si="1314"/>
        <v>0</v>
      </c>
      <c r="Q4778">
        <f t="shared" si="1315"/>
        <v>0</v>
      </c>
      <c r="R4778">
        <f t="shared" si="1316"/>
        <v>0</v>
      </c>
      <c r="S4778">
        <f t="shared" si="1317"/>
        <v>0</v>
      </c>
      <c r="T4778">
        <f t="shared" si="1318"/>
        <v>0</v>
      </c>
      <c r="U4778" s="1"/>
    </row>
    <row r="4779" spans="2:21" x14ac:dyDescent="0.25">
      <c r="B4779" s="15">
        <v>15</v>
      </c>
      <c r="C4779" s="16">
        <f>Amostras!$C$18</f>
        <v>1</v>
      </c>
      <c r="D4779" s="16">
        <f>Amostras!$D$18</f>
        <v>1</v>
      </c>
      <c r="E4779" s="16">
        <f>Amostras!$E$18</f>
        <v>4</v>
      </c>
      <c r="F4779" s="16">
        <f>Amostras!$F$18</f>
        <v>9</v>
      </c>
      <c r="G4779" s="16">
        <f>Amostras!$G$18</f>
        <v>4</v>
      </c>
      <c r="H4779" s="16">
        <f>Amostras!$H$18</f>
        <v>9</v>
      </c>
      <c r="I4779" s="16">
        <f>Amostras!$I$18</f>
        <v>3</v>
      </c>
      <c r="J4779" s="40">
        <f>(C4779*C4761)+(D4779*D4761)+(E4779*E4761)+(F4779*F4761)+(G4779*G4761)+(H4779*H4761)+(I4779*I4761)+$J$5</f>
        <v>-1.7247058823529451</v>
      </c>
      <c r="K4779" s="19">
        <f>Amostras!$J$18</f>
        <v>-1</v>
      </c>
      <c r="L4779" s="2">
        <f t="shared" si="1321"/>
        <v>-1</v>
      </c>
      <c r="M4779" s="21">
        <f t="shared" si="1319"/>
        <v>0</v>
      </c>
      <c r="N4779">
        <f t="shared" si="1320"/>
        <v>0</v>
      </c>
      <c r="O4779">
        <f t="shared" si="1313"/>
        <v>0</v>
      </c>
      <c r="P4779">
        <f t="shared" si="1314"/>
        <v>0</v>
      </c>
      <c r="Q4779">
        <f t="shared" si="1315"/>
        <v>0</v>
      </c>
      <c r="R4779">
        <f t="shared" si="1316"/>
        <v>0</v>
      </c>
      <c r="S4779">
        <f t="shared" si="1317"/>
        <v>0</v>
      </c>
      <c r="T4779">
        <f t="shared" si="1318"/>
        <v>0</v>
      </c>
      <c r="U4779" s="1"/>
    </row>
    <row r="4780" spans="2:21" x14ac:dyDescent="0.25">
      <c r="B4780" s="15">
        <v>16</v>
      </c>
      <c r="C4780" s="16">
        <f>Amostras!$C$19</f>
        <v>4</v>
      </c>
      <c r="D4780" s="16">
        <f>Amostras!$D$19</f>
        <v>6</v>
      </c>
      <c r="E4780" s="16">
        <f>Amostras!$E$19</f>
        <v>0</v>
      </c>
      <c r="F4780" s="16">
        <f>Amostras!$F$19</f>
        <v>0</v>
      </c>
      <c r="G4780" s="16">
        <f>Amostras!$G$19</f>
        <v>2</v>
      </c>
      <c r="H4780" s="16">
        <f>Amostras!$H$19</f>
        <v>4</v>
      </c>
      <c r="I4780" s="16">
        <f>Amostras!$I$19</f>
        <v>1</v>
      </c>
      <c r="J4780" s="40">
        <f>(C4780*C4761)+(D4780*D4761)+(E4780*E4761)+(F4780*F4761)+(G4780*G4761)+(H4780*H4761)+(I4780*I4761)+$J$5</f>
        <v>-0.63254901960784782</v>
      </c>
      <c r="K4780" s="19">
        <f>Amostras!$J$19</f>
        <v>-1</v>
      </c>
      <c r="L4780" s="2">
        <f t="shared" si="1321"/>
        <v>-1</v>
      </c>
      <c r="M4780" s="21">
        <f t="shared" si="1319"/>
        <v>0</v>
      </c>
      <c r="N4780">
        <f t="shared" si="1320"/>
        <v>0</v>
      </c>
      <c r="O4780">
        <f t="shared" si="1313"/>
        <v>0</v>
      </c>
      <c r="P4780">
        <f t="shared" si="1314"/>
        <v>0</v>
      </c>
      <c r="Q4780">
        <f t="shared" si="1315"/>
        <v>0</v>
      </c>
      <c r="R4780">
        <f t="shared" si="1316"/>
        <v>0</v>
      </c>
      <c r="S4780">
        <f t="shared" si="1317"/>
        <v>0</v>
      </c>
      <c r="T4780">
        <f t="shared" si="1318"/>
        <v>0</v>
      </c>
      <c r="U4780" s="1"/>
    </row>
    <row r="4781" spans="2:21" x14ac:dyDescent="0.25">
      <c r="B4781" s="15">
        <v>17</v>
      </c>
      <c r="C4781" s="16">
        <f>Amostras!$C$20</f>
        <v>2</v>
      </c>
      <c r="D4781" s="16">
        <f>Amostras!$D$20</f>
        <v>5</v>
      </c>
      <c r="E4781" s="16">
        <f>Amostras!$E$20</f>
        <v>8</v>
      </c>
      <c r="F4781" s="16">
        <f>Amostras!$F$20</f>
        <v>9</v>
      </c>
      <c r="G4781" s="16">
        <f>Amostras!$G$20</f>
        <v>3</v>
      </c>
      <c r="H4781" s="16">
        <f>Amostras!$H$20</f>
        <v>3</v>
      </c>
      <c r="I4781" s="16">
        <f>Amostras!$I$20</f>
        <v>3</v>
      </c>
      <c r="J4781" s="40">
        <f>(C4781*C4761)+(D4781*D4761)+(E4781*E4761)+(F4781*F4761)+(G4781*G4761)+(H4781*H4761)+(I4781*I4761)+$J$5</f>
        <v>-1.0913725490196182</v>
      </c>
      <c r="K4781" s="19">
        <f>Amostras!$J$20</f>
        <v>-1</v>
      </c>
      <c r="L4781" s="2">
        <f t="shared" si="1321"/>
        <v>-1</v>
      </c>
      <c r="M4781" s="21">
        <f t="shared" si="1319"/>
        <v>0</v>
      </c>
      <c r="N4781">
        <f t="shared" si="1320"/>
        <v>0</v>
      </c>
      <c r="O4781">
        <f t="shared" si="1313"/>
        <v>0</v>
      </c>
      <c r="P4781">
        <f t="shared" si="1314"/>
        <v>0</v>
      </c>
      <c r="Q4781">
        <f t="shared" si="1315"/>
        <v>0</v>
      </c>
      <c r="R4781">
        <f t="shared" si="1316"/>
        <v>0</v>
      </c>
      <c r="S4781">
        <f t="shared" si="1317"/>
        <v>0</v>
      </c>
      <c r="T4781">
        <f t="shared" si="1318"/>
        <v>0</v>
      </c>
      <c r="U4781" s="1"/>
    </row>
    <row r="4782" spans="2:21" x14ac:dyDescent="0.25">
      <c r="B4782" s="15">
        <v>18</v>
      </c>
      <c r="C4782" s="16">
        <f>Amostras!$C$21</f>
        <v>1</v>
      </c>
      <c r="D4782" s="16">
        <f>Amostras!$D$21</f>
        <v>9</v>
      </c>
      <c r="E4782" s="16">
        <f>Amostras!$E$21</f>
        <v>8</v>
      </c>
      <c r="F4782" s="16">
        <f>Amostras!$F$21</f>
        <v>0</v>
      </c>
      <c r="G4782" s="16">
        <f>Amostras!$G$21</f>
        <v>9</v>
      </c>
      <c r="H4782" s="16">
        <f>Amostras!$H$21</f>
        <v>6</v>
      </c>
      <c r="I4782" s="16">
        <f>Amostras!$I$21</f>
        <v>9</v>
      </c>
      <c r="J4782" s="40">
        <f>(C4782*C4761)+(D4782*D4761)+(E4782*E4761)+(F4782*F4761)+(G4782*G4761)+(H4782*H4761)+(I4782*I4761)+$J$5</f>
        <v>-1.7556862745098099</v>
      </c>
      <c r="K4782" s="19">
        <f>Amostras!$J$21</f>
        <v>-1</v>
      </c>
      <c r="L4782" s="2">
        <f t="shared" si="1321"/>
        <v>-1</v>
      </c>
      <c r="M4782" s="21">
        <f t="shared" si="1319"/>
        <v>0</v>
      </c>
      <c r="N4782">
        <f t="shared" si="1320"/>
        <v>0</v>
      </c>
      <c r="O4782">
        <f t="shared" si="1313"/>
        <v>0</v>
      </c>
      <c r="P4782">
        <f t="shared" si="1314"/>
        <v>0</v>
      </c>
      <c r="Q4782">
        <f t="shared" si="1315"/>
        <v>0</v>
      </c>
      <c r="R4782">
        <f t="shared" si="1316"/>
        <v>0</v>
      </c>
      <c r="S4782">
        <f t="shared" si="1317"/>
        <v>0</v>
      </c>
      <c r="T4782">
        <f t="shared" si="1318"/>
        <v>0</v>
      </c>
      <c r="U4782" s="1"/>
    </row>
    <row r="4783" spans="2:21" x14ac:dyDescent="0.25">
      <c r="B4783" s="15">
        <v>19</v>
      </c>
      <c r="C4783" s="16">
        <f>Amostras!$C$22</f>
        <v>4</v>
      </c>
      <c r="D4783" s="16">
        <f>Amostras!$D$22</f>
        <v>2</v>
      </c>
      <c r="E4783" s="16">
        <f>Amostras!$E$22</f>
        <v>9</v>
      </c>
      <c r="F4783" s="16">
        <f>Amostras!$F$22</f>
        <v>4</v>
      </c>
      <c r="G4783" s="16">
        <f>Amostras!$G$22</f>
        <v>4</v>
      </c>
      <c r="H4783" s="16">
        <f>Amostras!$H$22</f>
        <v>1</v>
      </c>
      <c r="I4783" s="16">
        <f>Amostras!$I$22</f>
        <v>3</v>
      </c>
      <c r="J4783" s="40">
        <f>(C4783*C4761)+(D4783*D4761)+(E4783*E4761)+(F4783*F4761)+(G4783*G4761)+(H4783*H4761)+(I4783*I4761)+$J$5</f>
        <v>-8.5490196078437553E-2</v>
      </c>
      <c r="K4783" s="19">
        <f>Amostras!$J$22</f>
        <v>-1</v>
      </c>
      <c r="L4783" s="2">
        <f t="shared" si="1321"/>
        <v>-1</v>
      </c>
      <c r="M4783" s="21">
        <f t="shared" si="1319"/>
        <v>0</v>
      </c>
      <c r="N4783">
        <f t="shared" si="1320"/>
        <v>0</v>
      </c>
      <c r="O4783">
        <f t="shared" si="1313"/>
        <v>0</v>
      </c>
      <c r="P4783">
        <f t="shared" si="1314"/>
        <v>0</v>
      </c>
      <c r="Q4783">
        <f t="shared" si="1315"/>
        <v>0</v>
      </c>
      <c r="R4783">
        <f t="shared" si="1316"/>
        <v>0</v>
      </c>
      <c r="S4783">
        <f t="shared" si="1317"/>
        <v>0</v>
      </c>
      <c r="T4783">
        <f t="shared" si="1318"/>
        <v>0</v>
      </c>
      <c r="U4783" s="1"/>
    </row>
    <row r="4784" spans="2:21" x14ac:dyDescent="0.25">
      <c r="B4784" s="15">
        <v>20</v>
      </c>
      <c r="C4784" s="16">
        <f>Amostras!$C$23</f>
        <v>3</v>
      </c>
      <c r="D4784" s="16">
        <f>Amostras!$D$23</f>
        <v>4</v>
      </c>
      <c r="E4784" s="16">
        <f>Amostras!$E$23</f>
        <v>3</v>
      </c>
      <c r="F4784" s="16">
        <f>Amostras!$F$23</f>
        <v>3</v>
      </c>
      <c r="G4784" s="16">
        <f>Amostras!$G$23</f>
        <v>9</v>
      </c>
      <c r="H4784" s="16">
        <f>Amostras!$H$23</f>
        <v>6</v>
      </c>
      <c r="I4784" s="16">
        <f>Amostras!$I$23</f>
        <v>9</v>
      </c>
      <c r="J4784" s="40">
        <f>(C4784*C4761)+(D4784*D4761)+(E4784*E4761)+(F4784*F4761)+(G4784*G4761)+(H4784*H4761)+(I4784*I4761)+$J$5</f>
        <v>-0.98627450980392428</v>
      </c>
      <c r="K4784" s="19">
        <f>Amostras!$J$23</f>
        <v>-1</v>
      </c>
      <c r="L4784" s="2">
        <f t="shared" si="1321"/>
        <v>-1</v>
      </c>
      <c r="M4784" s="21">
        <f t="shared" si="1319"/>
        <v>0</v>
      </c>
      <c r="N4784">
        <f t="shared" si="1320"/>
        <v>0</v>
      </c>
      <c r="O4784">
        <f t="shared" si="1313"/>
        <v>0</v>
      </c>
      <c r="P4784">
        <f t="shared" si="1314"/>
        <v>0</v>
      </c>
      <c r="Q4784">
        <f t="shared" si="1315"/>
        <v>0</v>
      </c>
      <c r="R4784">
        <f t="shared" si="1316"/>
        <v>0</v>
      </c>
      <c r="S4784">
        <f t="shared" si="1317"/>
        <v>0</v>
      </c>
      <c r="T4784">
        <f t="shared" si="1318"/>
        <v>0</v>
      </c>
      <c r="U4784" s="1"/>
    </row>
    <row r="4785" spans="2:21" x14ac:dyDescent="0.25">
      <c r="B4785" s="15">
        <v>21</v>
      </c>
      <c r="C4785" s="16">
        <f>Amostras!$C$24</f>
        <v>1</v>
      </c>
      <c r="D4785" s="16">
        <f>Amostras!$D$24</f>
        <v>0</v>
      </c>
      <c r="E4785" s="16">
        <f>Amostras!$E$24</f>
        <v>9</v>
      </c>
      <c r="F4785" s="16">
        <f>Amostras!$F$24</f>
        <v>9</v>
      </c>
      <c r="G4785" s="16">
        <f>Amostras!$G$24</f>
        <v>4</v>
      </c>
      <c r="H4785" s="16">
        <f>Amostras!$H$24</f>
        <v>0</v>
      </c>
      <c r="I4785" s="16">
        <f>Amostras!$I$24</f>
        <v>8</v>
      </c>
      <c r="J4785" s="40">
        <f>(C4785*C4761)+(D4785*D4761)+(E4785*E4761)+(F4785*F4761)+(G4785*G4761)+(H4785*H4761)+(I4785*I4761)+$J$5</f>
        <v>-2.050588235294124</v>
      </c>
      <c r="K4785" s="19">
        <f>Amostras!$J$24</f>
        <v>-1</v>
      </c>
      <c r="L4785" s="2">
        <f t="shared" si="1321"/>
        <v>-1</v>
      </c>
      <c r="M4785" s="21">
        <f t="shared" si="1319"/>
        <v>0</v>
      </c>
      <c r="N4785">
        <f t="shared" si="1320"/>
        <v>0</v>
      </c>
      <c r="O4785">
        <f t="shared" si="1313"/>
        <v>0</v>
      </c>
      <c r="P4785">
        <f t="shared" si="1314"/>
        <v>0</v>
      </c>
      <c r="Q4785">
        <f t="shared" si="1315"/>
        <v>0</v>
      </c>
      <c r="R4785">
        <f t="shared" si="1316"/>
        <v>0</v>
      </c>
      <c r="S4785">
        <f t="shared" si="1317"/>
        <v>0</v>
      </c>
      <c r="T4785">
        <f t="shared" si="1318"/>
        <v>0</v>
      </c>
      <c r="U4785" s="1"/>
    </row>
    <row r="4786" spans="2:21" x14ac:dyDescent="0.25">
      <c r="B4786" s="15">
        <v>22</v>
      </c>
      <c r="C4786" s="16">
        <f>Amostras!$C$25</f>
        <v>4</v>
      </c>
      <c r="D4786" s="16">
        <f>Amostras!$D$25</f>
        <v>5</v>
      </c>
      <c r="E4786" s="16">
        <f>Amostras!$E$25</f>
        <v>9</v>
      </c>
      <c r="F4786" s="16">
        <f>Amostras!$F$25</f>
        <v>6</v>
      </c>
      <c r="G4786" s="16">
        <f>Amostras!$G$25</f>
        <v>1</v>
      </c>
      <c r="H4786" s="16">
        <f>Amostras!$H$25</f>
        <v>8</v>
      </c>
      <c r="I4786" s="16">
        <f>Amostras!$I$25</f>
        <v>4</v>
      </c>
      <c r="J4786" s="40">
        <f>(C4786*C4761)+(D4786*D4761)+(E4786*E4761)+(F4786*F4761)+(G4786*G4761)+(H4786*H4761)+(I4786*I4761)+$J$5</f>
        <v>-0.23882352941177398</v>
      </c>
      <c r="K4786" s="19">
        <f>Amostras!$J$25</f>
        <v>-1</v>
      </c>
      <c r="L4786" s="2">
        <f t="shared" si="1321"/>
        <v>-1</v>
      </c>
      <c r="M4786" s="21">
        <f t="shared" si="1319"/>
        <v>0</v>
      </c>
      <c r="N4786">
        <f t="shared" si="1320"/>
        <v>0</v>
      </c>
      <c r="O4786">
        <f t="shared" si="1313"/>
        <v>0</v>
      </c>
      <c r="P4786">
        <f t="shared" si="1314"/>
        <v>0</v>
      </c>
      <c r="Q4786">
        <f t="shared" si="1315"/>
        <v>0</v>
      </c>
      <c r="R4786">
        <f t="shared" si="1316"/>
        <v>0</v>
      </c>
      <c r="S4786">
        <f t="shared" si="1317"/>
        <v>0</v>
      </c>
      <c r="T4786">
        <f t="shared" si="1318"/>
        <v>0</v>
      </c>
      <c r="U4786" s="1"/>
    </row>
    <row r="4787" spans="2:21" x14ac:dyDescent="0.25">
      <c r="B4787" s="15">
        <v>23</v>
      </c>
      <c r="C4787" s="16">
        <f>Amostras!$C$26</f>
        <v>4</v>
      </c>
      <c r="D4787" s="16">
        <f>Amostras!$D$26</f>
        <v>4</v>
      </c>
      <c r="E4787" s="16">
        <f>Amostras!$E$26</f>
        <v>8</v>
      </c>
      <c r="F4787" s="16">
        <f>Amostras!$F$26</f>
        <v>0</v>
      </c>
      <c r="G4787" s="16">
        <f>Amostras!$G$26</f>
        <v>0</v>
      </c>
      <c r="H4787" s="16">
        <f>Amostras!$H$26</f>
        <v>5</v>
      </c>
      <c r="I4787" s="16">
        <f>Amostras!$I$26</f>
        <v>9</v>
      </c>
      <c r="J4787" s="40">
        <f>(C4787*C4761)+(D4787*D4761)+(E4787*E4761)+(F4787*F4761)+(G4787*G4761)+(H4787*H4761)+(I4787*I4761)+$J$5</f>
        <v>-1.0780392156862804</v>
      </c>
      <c r="K4787" s="19">
        <f>Amostras!$J$26</f>
        <v>-1</v>
      </c>
      <c r="L4787" s="2">
        <f t="shared" si="1321"/>
        <v>-1</v>
      </c>
      <c r="M4787" s="21">
        <f t="shared" si="1319"/>
        <v>0</v>
      </c>
      <c r="N4787">
        <f t="shared" si="1320"/>
        <v>0</v>
      </c>
      <c r="O4787">
        <f t="shared" si="1313"/>
        <v>0</v>
      </c>
      <c r="P4787">
        <f t="shared" si="1314"/>
        <v>0</v>
      </c>
      <c r="Q4787">
        <f t="shared" si="1315"/>
        <v>0</v>
      </c>
      <c r="R4787">
        <f t="shared" si="1316"/>
        <v>0</v>
      </c>
      <c r="S4787">
        <f t="shared" si="1317"/>
        <v>0</v>
      </c>
      <c r="T4787">
        <f t="shared" si="1318"/>
        <v>0</v>
      </c>
      <c r="U4787" s="1"/>
    </row>
    <row r="4788" spans="2:21" x14ac:dyDescent="0.25">
      <c r="B4788" s="15">
        <v>24</v>
      </c>
      <c r="C4788" s="16">
        <f>Amostras!$C$27</f>
        <v>2</v>
      </c>
      <c r="D4788" s="16">
        <f>Amostras!$D$27</f>
        <v>7</v>
      </c>
      <c r="E4788" s="16">
        <f>Amostras!$E$27</f>
        <v>6</v>
      </c>
      <c r="F4788" s="16">
        <f>Amostras!$F$27</f>
        <v>5</v>
      </c>
      <c r="G4788" s="16">
        <f>Amostras!$G$27</f>
        <v>0</v>
      </c>
      <c r="H4788" s="16">
        <f>Amostras!$H$27</f>
        <v>7</v>
      </c>
      <c r="I4788" s="16">
        <f>Amostras!$I$27</f>
        <v>5</v>
      </c>
      <c r="J4788" s="40">
        <f>(C4788*C4761)+(D4788*D4761)+(E4788*E4761)+(F4788*F4761)+(G4788*G4761)+(H4788*H4761)+(I4788*I4761)+$J$5</f>
        <v>-1.6839215686274613</v>
      </c>
      <c r="K4788" s="19">
        <f>Amostras!$J$27</f>
        <v>-1</v>
      </c>
      <c r="L4788" s="2">
        <f t="shared" si="1321"/>
        <v>-1</v>
      </c>
      <c r="M4788" s="21">
        <f t="shared" si="1319"/>
        <v>0</v>
      </c>
      <c r="N4788">
        <f t="shared" si="1320"/>
        <v>0</v>
      </c>
      <c r="O4788">
        <f t="shared" si="1313"/>
        <v>0</v>
      </c>
      <c r="P4788">
        <f t="shared" si="1314"/>
        <v>0</v>
      </c>
      <c r="Q4788">
        <f t="shared" si="1315"/>
        <v>0</v>
      </c>
      <c r="R4788">
        <f t="shared" si="1316"/>
        <v>0</v>
      </c>
      <c r="S4788">
        <f t="shared" si="1317"/>
        <v>0</v>
      </c>
      <c r="T4788">
        <f t="shared" si="1318"/>
        <v>0</v>
      </c>
      <c r="U4788" s="1"/>
    </row>
    <row r="4789" spans="2:21" x14ac:dyDescent="0.25">
      <c r="B4789" s="15">
        <v>25</v>
      </c>
      <c r="C4789" s="16">
        <f>Amostras!$C$28</f>
        <v>1</v>
      </c>
      <c r="D4789" s="16">
        <f>Amostras!$D$28</f>
        <v>5</v>
      </c>
      <c r="E4789" s="16">
        <f>Amostras!$E$28</f>
        <v>1</v>
      </c>
      <c r="F4789" s="16">
        <f>Amostras!$F$28</f>
        <v>2</v>
      </c>
      <c r="G4789" s="16">
        <f>Amostras!$G$28</f>
        <v>7</v>
      </c>
      <c r="H4789" s="16">
        <f>Amostras!$H$28</f>
        <v>3</v>
      </c>
      <c r="I4789" s="16">
        <f>Amostras!$I$28</f>
        <v>0</v>
      </c>
      <c r="J4789" s="40">
        <f>(C4789*C4761)+(D4789*D4761)+(E4789*E4761)+(F4789*F4761)+(G4789*G4761)+(H4789*H4761)+(I4789*I4761)+$J$5</f>
        <v>-1.5894117647058847</v>
      </c>
      <c r="K4789" s="19">
        <f>Amostras!$J$28</f>
        <v>-1</v>
      </c>
      <c r="L4789" s="2">
        <f t="shared" si="1321"/>
        <v>-1</v>
      </c>
      <c r="M4789" s="21">
        <f t="shared" si="1319"/>
        <v>0</v>
      </c>
      <c r="N4789">
        <f t="shared" si="1320"/>
        <v>0</v>
      </c>
      <c r="O4789">
        <f t="shared" si="1313"/>
        <v>0</v>
      </c>
      <c r="P4789">
        <f t="shared" si="1314"/>
        <v>0</v>
      </c>
      <c r="Q4789">
        <f t="shared" si="1315"/>
        <v>0</v>
      </c>
      <c r="R4789">
        <f t="shared" si="1316"/>
        <v>0</v>
      </c>
      <c r="S4789">
        <f t="shared" si="1317"/>
        <v>0</v>
      </c>
      <c r="T4789">
        <f t="shared" si="1318"/>
        <v>0</v>
      </c>
      <c r="U4789" s="1"/>
    </row>
    <row r="4790" spans="2:21" x14ac:dyDescent="0.25">
      <c r="B4790" s="15">
        <v>26</v>
      </c>
      <c r="C4790" s="16">
        <f>Amostras!$C$29</f>
        <v>9</v>
      </c>
      <c r="D4790" s="16">
        <f>Amostras!$D$29</f>
        <v>6</v>
      </c>
      <c r="E4790" s="16">
        <f>Amostras!$E$29</f>
        <v>3</v>
      </c>
      <c r="F4790" s="16">
        <f>Amostras!$F$29</f>
        <v>4</v>
      </c>
      <c r="G4790" s="16">
        <f>Amostras!$G$29</f>
        <v>2</v>
      </c>
      <c r="H4790" s="16">
        <f>Amostras!$H$29</f>
        <v>9</v>
      </c>
      <c r="I4790" s="16">
        <f>Amostras!$I$29</f>
        <v>8</v>
      </c>
      <c r="J4790" s="40">
        <f>(C4790*C4761)+(D4790*D4761)+(E4790*E4761)+(F4790*F4761)+(G4790*G4761)+(H4790*H4761)+(I4790*I4761)+$J$5</f>
        <v>1.7525490196078337</v>
      </c>
      <c r="K4790" s="19">
        <f>Amostras!$J$29</f>
        <v>1</v>
      </c>
      <c r="L4790" s="2">
        <f t="shared" si="1321"/>
        <v>1</v>
      </c>
      <c r="M4790" s="21">
        <f t="shared" si="1319"/>
        <v>0</v>
      </c>
      <c r="N4790">
        <f t="shared" si="1320"/>
        <v>0</v>
      </c>
      <c r="O4790">
        <f t="shared" si="1313"/>
        <v>0</v>
      </c>
      <c r="P4790">
        <f t="shared" si="1314"/>
        <v>0</v>
      </c>
      <c r="Q4790">
        <f t="shared" si="1315"/>
        <v>0</v>
      </c>
      <c r="R4790">
        <f t="shared" si="1316"/>
        <v>0</v>
      </c>
      <c r="S4790">
        <f t="shared" si="1317"/>
        <v>0</v>
      </c>
      <c r="T4790">
        <f t="shared" si="1318"/>
        <v>0</v>
      </c>
      <c r="U4790" s="1"/>
    </row>
    <row r="4791" spans="2:21" x14ac:dyDescent="0.25">
      <c r="B4791" s="15">
        <v>27</v>
      </c>
      <c r="C4791" s="16">
        <f>Amostras!$C$30</f>
        <v>7</v>
      </c>
      <c r="D4791" s="16">
        <f>Amostras!$D$30</f>
        <v>5</v>
      </c>
      <c r="E4791" s="16">
        <f>Amostras!$E$30</f>
        <v>9</v>
      </c>
      <c r="F4791" s="16">
        <f>Amostras!$F$30</f>
        <v>5</v>
      </c>
      <c r="G4791" s="16">
        <f>Amostras!$G$30</f>
        <v>5</v>
      </c>
      <c r="H4791" s="16">
        <f>Amostras!$H$30</f>
        <v>6</v>
      </c>
      <c r="I4791" s="16">
        <f>Amostras!$I$30</f>
        <v>1</v>
      </c>
      <c r="J4791" s="40">
        <f>(C4791*C4761)+(D4791*D4761)+(E4791*E4761)+(F4791*F4761)+(G4791*G4761)+(H4791*H4761)+(I4791*I4761)+$J$5</f>
        <v>1.938039215686266</v>
      </c>
      <c r="K4791" s="19">
        <f>Amostras!$J$30</f>
        <v>1</v>
      </c>
      <c r="L4791" s="2">
        <f t="shared" si="1321"/>
        <v>1</v>
      </c>
      <c r="M4791" s="21">
        <f t="shared" si="1319"/>
        <v>0</v>
      </c>
      <c r="N4791">
        <f t="shared" si="1320"/>
        <v>0</v>
      </c>
      <c r="O4791">
        <f t="shared" si="1313"/>
        <v>0</v>
      </c>
      <c r="P4791">
        <f t="shared" si="1314"/>
        <v>0</v>
      </c>
      <c r="Q4791">
        <f t="shared" si="1315"/>
        <v>0</v>
      </c>
      <c r="R4791">
        <f t="shared" si="1316"/>
        <v>0</v>
      </c>
      <c r="S4791">
        <f t="shared" si="1317"/>
        <v>0</v>
      </c>
      <c r="T4791">
        <f t="shared" si="1318"/>
        <v>0</v>
      </c>
      <c r="U4791" s="1"/>
    </row>
    <row r="4792" spans="2:21" x14ac:dyDescent="0.25">
      <c r="B4792" s="15">
        <v>28</v>
      </c>
      <c r="C4792" s="16">
        <f>Amostras!$C$31</f>
        <v>5</v>
      </c>
      <c r="D4792" s="16">
        <f>Amostras!$D$31</f>
        <v>1</v>
      </c>
      <c r="E4792" s="16">
        <f>Amostras!$E$31</f>
        <v>2</v>
      </c>
      <c r="F4792" s="16">
        <f>Amostras!$F$31</f>
        <v>9</v>
      </c>
      <c r="G4792" s="16">
        <f>Amostras!$G$31</f>
        <v>4</v>
      </c>
      <c r="H4792" s="16">
        <f>Amostras!$H$31</f>
        <v>5</v>
      </c>
      <c r="I4792" s="16">
        <f>Amostras!$I$31</f>
        <v>1</v>
      </c>
      <c r="J4792" s="40">
        <f>(C4792*C4761)+(D4792*D4761)+(E4792*E4761)+(F4792*F4761)+(G4792*G4761)+(H4792*H4761)+(I4792*I4761)+$J$5</f>
        <v>0.39294117647058302</v>
      </c>
      <c r="K4792" s="19">
        <f>Amostras!$J$31</f>
        <v>1</v>
      </c>
      <c r="L4792" s="2">
        <f t="shared" si="1321"/>
        <v>1</v>
      </c>
      <c r="M4792" s="21">
        <f t="shared" si="1319"/>
        <v>0</v>
      </c>
      <c r="N4792">
        <f t="shared" si="1320"/>
        <v>0</v>
      </c>
      <c r="O4792">
        <f t="shared" si="1313"/>
        <v>0</v>
      </c>
      <c r="P4792">
        <f t="shared" si="1314"/>
        <v>0</v>
      </c>
      <c r="Q4792">
        <f t="shared" si="1315"/>
        <v>0</v>
      </c>
      <c r="R4792">
        <f t="shared" si="1316"/>
        <v>0</v>
      </c>
      <c r="S4792">
        <f t="shared" si="1317"/>
        <v>0</v>
      </c>
      <c r="T4792">
        <f t="shared" si="1318"/>
        <v>0</v>
      </c>
      <c r="U4792" s="1"/>
    </row>
    <row r="4793" spans="2:21" x14ac:dyDescent="0.25">
      <c r="B4793" s="15">
        <v>29</v>
      </c>
      <c r="C4793" s="16">
        <f>Amostras!$C$32</f>
        <v>6</v>
      </c>
      <c r="D4793" s="16">
        <f>Amostras!$D$32</f>
        <v>9</v>
      </c>
      <c r="E4793" s="16">
        <f>Amostras!$E$32</f>
        <v>9</v>
      </c>
      <c r="F4793" s="16">
        <f>Amostras!$F$32</f>
        <v>9</v>
      </c>
      <c r="G4793" s="16">
        <f>Amostras!$G$32</f>
        <v>6</v>
      </c>
      <c r="H4793" s="16">
        <f>Amostras!$H$32</f>
        <v>4</v>
      </c>
      <c r="I4793" s="16">
        <f>Amostras!$I$32</f>
        <v>8</v>
      </c>
      <c r="J4793" s="40">
        <f>(C4793*C4761)+(D4793*D4761)+(E4793*E4761)+(F4793*F4761)+(G4793*G4761)+(H4793*H4761)+(I4793*I4761)+$J$5</f>
        <v>0.98117647058822</v>
      </c>
      <c r="K4793" s="19">
        <f>Amostras!$J$32</f>
        <v>1</v>
      </c>
      <c r="L4793" s="2">
        <f t="shared" si="1321"/>
        <v>1</v>
      </c>
      <c r="M4793" s="21">
        <f t="shared" si="1319"/>
        <v>0</v>
      </c>
      <c r="N4793">
        <f t="shared" si="1320"/>
        <v>0</v>
      </c>
      <c r="O4793">
        <f t="shared" si="1313"/>
        <v>0</v>
      </c>
      <c r="P4793">
        <f t="shared" si="1314"/>
        <v>0</v>
      </c>
      <c r="Q4793">
        <f t="shared" si="1315"/>
        <v>0</v>
      </c>
      <c r="R4793">
        <f t="shared" si="1316"/>
        <v>0</v>
      </c>
      <c r="S4793">
        <f t="shared" si="1317"/>
        <v>0</v>
      </c>
      <c r="T4793">
        <f t="shared" si="1318"/>
        <v>0</v>
      </c>
      <c r="U4793" s="1"/>
    </row>
    <row r="4794" spans="2:21" x14ac:dyDescent="0.25">
      <c r="B4794" s="15">
        <v>30</v>
      </c>
      <c r="C4794" s="16">
        <f>Amostras!$C$33</f>
        <v>6</v>
      </c>
      <c r="D4794" s="16">
        <f>Amostras!$D$33</f>
        <v>1</v>
      </c>
      <c r="E4794" s="16">
        <f>Amostras!$E$33</f>
        <v>0</v>
      </c>
      <c r="F4794" s="16">
        <f>Amostras!$F$33</f>
        <v>8</v>
      </c>
      <c r="G4794" s="16">
        <f>Amostras!$G$33</f>
        <v>1</v>
      </c>
      <c r="H4794" s="16">
        <f>Amostras!$H$33</f>
        <v>1</v>
      </c>
      <c r="I4794" s="16">
        <f>Amostras!$I$33</f>
        <v>6</v>
      </c>
      <c r="J4794" s="40">
        <f>(C4794*C4761)+(D4794*D4761)+(E4794*E4761)+(F4794*F4761)+(G4794*G4761)+(H4794*H4761)+(I4794*I4761)+$J$5</f>
        <v>-3.0588235294124466E-2</v>
      </c>
      <c r="K4794" s="19">
        <f>Amostras!$J$33</f>
        <v>1</v>
      </c>
      <c r="L4794" s="2">
        <f t="shared" si="1321"/>
        <v>-1</v>
      </c>
      <c r="M4794" s="21">
        <f t="shared" si="1319"/>
        <v>2</v>
      </c>
      <c r="N4794">
        <f t="shared" si="1320"/>
        <v>0.12</v>
      </c>
      <c r="O4794">
        <f t="shared" si="1313"/>
        <v>0.02</v>
      </c>
      <c r="P4794">
        <f t="shared" si="1314"/>
        <v>0</v>
      </c>
      <c r="Q4794">
        <f t="shared" si="1315"/>
        <v>0.16</v>
      </c>
      <c r="R4794">
        <f t="shared" si="1316"/>
        <v>0.02</v>
      </c>
      <c r="S4794">
        <f t="shared" si="1317"/>
        <v>0.02</v>
      </c>
      <c r="T4794">
        <f t="shared" si="1318"/>
        <v>0.12</v>
      </c>
      <c r="U4794" s="1"/>
    </row>
    <row r="4795" spans="2:21" x14ac:dyDescent="0.25">
      <c r="B4795" s="15">
        <v>31</v>
      </c>
      <c r="C4795" s="16">
        <f>Amostras!$C$34</f>
        <v>8</v>
      </c>
      <c r="D4795" s="16">
        <f>Amostras!$D$34</f>
        <v>2</v>
      </c>
      <c r="E4795" s="16">
        <f>Amostras!$E$34</f>
        <v>0</v>
      </c>
      <c r="F4795" s="16">
        <f>Amostras!$F$34</f>
        <v>5</v>
      </c>
      <c r="G4795" s="16">
        <f>Amostras!$G$34</f>
        <v>7</v>
      </c>
      <c r="H4795" s="16">
        <f>Amostras!$H$34</f>
        <v>3</v>
      </c>
      <c r="I4795" s="16">
        <f>Amostras!$I$34</f>
        <v>9</v>
      </c>
      <c r="J4795" s="40">
        <f>(C4795*C4761)+(D4795*D4761)+(E4795*E4761)+(F4795*F4761)+(G4795*G4761)+(H4795*H4761)+(I4795*I4761)+$J$5</f>
        <v>1.2760784313725448</v>
      </c>
      <c r="K4795" s="19">
        <f>Amostras!$J$34</f>
        <v>1</v>
      </c>
      <c r="L4795" s="2">
        <f t="shared" si="1321"/>
        <v>1</v>
      </c>
      <c r="M4795" s="21">
        <f t="shared" si="1319"/>
        <v>0</v>
      </c>
      <c r="N4795">
        <f t="shared" si="1320"/>
        <v>0</v>
      </c>
      <c r="O4795">
        <f t="shared" si="1313"/>
        <v>0</v>
      </c>
      <c r="P4795">
        <f t="shared" si="1314"/>
        <v>0</v>
      </c>
      <c r="Q4795">
        <f t="shared" si="1315"/>
        <v>0</v>
      </c>
      <c r="R4795">
        <f t="shared" si="1316"/>
        <v>0</v>
      </c>
      <c r="S4795">
        <f t="shared" si="1317"/>
        <v>0</v>
      </c>
      <c r="T4795">
        <f t="shared" si="1318"/>
        <v>0</v>
      </c>
      <c r="U4795" s="1"/>
    </row>
    <row r="4796" spans="2:21" x14ac:dyDescent="0.25">
      <c r="B4796" s="15">
        <v>32</v>
      </c>
      <c r="C4796" s="16">
        <f>Amostras!$C$35</f>
        <v>9</v>
      </c>
      <c r="D4796" s="16">
        <f>Amostras!$D$35</f>
        <v>6</v>
      </c>
      <c r="E4796" s="16">
        <f>Amostras!$E$35</f>
        <v>9</v>
      </c>
      <c r="F4796" s="16">
        <f>Amostras!$F$35</f>
        <v>4</v>
      </c>
      <c r="G4796" s="16">
        <f>Amostras!$G$35</f>
        <v>3</v>
      </c>
      <c r="H4796" s="16">
        <f>Amostras!$H$35</f>
        <v>8</v>
      </c>
      <c r="I4796" s="16">
        <f>Amostras!$I$35</f>
        <v>0</v>
      </c>
      <c r="J4796" s="40">
        <f>(C4796*C4761)+(D4796*D4761)+(E4796*E4761)+(F4796*F4761)+(G4796*G4761)+(H4796*H4761)+(I4796*I4761)+$J$5</f>
        <v>2.9294117647058728</v>
      </c>
      <c r="K4796" s="19">
        <f>Amostras!$J$35</f>
        <v>1</v>
      </c>
      <c r="L4796" s="2">
        <f t="shared" si="1321"/>
        <v>1</v>
      </c>
      <c r="M4796" s="21">
        <f t="shared" si="1319"/>
        <v>0</v>
      </c>
      <c r="N4796">
        <f t="shared" si="1320"/>
        <v>0</v>
      </c>
      <c r="O4796">
        <f t="shared" si="1313"/>
        <v>0</v>
      </c>
      <c r="P4796">
        <f t="shared" si="1314"/>
        <v>0</v>
      </c>
      <c r="Q4796">
        <f t="shared" si="1315"/>
        <v>0</v>
      </c>
      <c r="R4796">
        <f t="shared" si="1316"/>
        <v>0</v>
      </c>
      <c r="S4796">
        <f t="shared" si="1317"/>
        <v>0</v>
      </c>
      <c r="T4796">
        <f t="shared" si="1318"/>
        <v>0</v>
      </c>
      <c r="U4796" s="1"/>
    </row>
    <row r="4797" spans="2:21" x14ac:dyDescent="0.25">
      <c r="B4797" s="15">
        <v>33</v>
      </c>
      <c r="C4797" s="16">
        <f>Amostras!$C$36</f>
        <v>8</v>
      </c>
      <c r="D4797" s="16">
        <f>Amostras!$D$36</f>
        <v>6</v>
      </c>
      <c r="E4797" s="16">
        <f>Amostras!$E$36</f>
        <v>4</v>
      </c>
      <c r="F4797" s="16">
        <f>Amostras!$F$36</f>
        <v>7</v>
      </c>
      <c r="G4797" s="16">
        <f>Amostras!$G$36</f>
        <v>4</v>
      </c>
      <c r="H4797" s="16">
        <f>Amostras!$H$36</f>
        <v>9</v>
      </c>
      <c r="I4797" s="16">
        <f>Amostras!$I$36</f>
        <v>3</v>
      </c>
      <c r="J4797" s="40">
        <f>(C4797*C4761)+(D4797*D4761)+(E4797*E4761)+(F4797*F4761)+(G4797*G4761)+(H4797*H4761)+(I4797*I4761)+$J$5</f>
        <v>2.0074509803921483</v>
      </c>
      <c r="K4797" s="19">
        <f>Amostras!$J$36</f>
        <v>1</v>
      </c>
      <c r="L4797" s="2">
        <f t="shared" si="1321"/>
        <v>1</v>
      </c>
      <c r="M4797" s="21">
        <f t="shared" si="1319"/>
        <v>0</v>
      </c>
      <c r="N4797">
        <f t="shared" si="1320"/>
        <v>0</v>
      </c>
      <c r="O4797">
        <f t="shared" si="1313"/>
        <v>0</v>
      </c>
      <c r="P4797">
        <f t="shared" si="1314"/>
        <v>0</v>
      </c>
      <c r="Q4797">
        <f t="shared" si="1315"/>
        <v>0</v>
      </c>
      <c r="R4797">
        <f t="shared" si="1316"/>
        <v>0</v>
      </c>
      <c r="S4797">
        <f t="shared" si="1317"/>
        <v>0</v>
      </c>
      <c r="T4797">
        <f t="shared" si="1318"/>
        <v>0</v>
      </c>
      <c r="U4797" s="1"/>
    </row>
    <row r="4798" spans="2:21" x14ac:dyDescent="0.25">
      <c r="B4798" s="15">
        <v>34</v>
      </c>
      <c r="C4798" s="16">
        <f>Amostras!$C$37</f>
        <v>8</v>
      </c>
      <c r="D4798" s="16">
        <f>Amostras!$D$37</f>
        <v>9</v>
      </c>
      <c r="E4798" s="16">
        <f>Amostras!$E$37</f>
        <v>0</v>
      </c>
      <c r="F4798" s="16">
        <f>Amostras!$F$37</f>
        <v>0</v>
      </c>
      <c r="G4798" s="16">
        <f>Amostras!$G$37</f>
        <v>1</v>
      </c>
      <c r="H4798" s="16">
        <f>Amostras!$H$37</f>
        <v>0</v>
      </c>
      <c r="I4798" s="16">
        <f>Amostras!$I$37</f>
        <v>9</v>
      </c>
      <c r="J4798" s="40">
        <f>(C4798*C4761)+(D4798*D4761)+(E4798*E4761)+(F4798*F4761)+(G4798*G4761)+(H4798*H4761)+(I4798*I4761)+$J$5</f>
        <v>0.63411764705881346</v>
      </c>
      <c r="K4798" s="19">
        <f>Amostras!$J$37</f>
        <v>1</v>
      </c>
      <c r="L4798" s="2">
        <f t="shared" si="1321"/>
        <v>1</v>
      </c>
      <c r="M4798" s="21">
        <f t="shared" si="1319"/>
        <v>0</v>
      </c>
      <c r="N4798">
        <f t="shared" si="1320"/>
        <v>0</v>
      </c>
      <c r="O4798">
        <f t="shared" si="1313"/>
        <v>0</v>
      </c>
      <c r="P4798">
        <f t="shared" si="1314"/>
        <v>0</v>
      </c>
      <c r="Q4798">
        <f t="shared" si="1315"/>
        <v>0</v>
      </c>
      <c r="R4798">
        <f t="shared" si="1316"/>
        <v>0</v>
      </c>
      <c r="S4798">
        <f t="shared" si="1317"/>
        <v>0</v>
      </c>
      <c r="T4798">
        <f t="shared" si="1318"/>
        <v>0</v>
      </c>
      <c r="U4798" s="1"/>
    </row>
    <row r="4799" spans="2:21" x14ac:dyDescent="0.25">
      <c r="B4799" s="15">
        <v>35</v>
      </c>
      <c r="C4799" s="16">
        <f>Amostras!$C$38</f>
        <v>9</v>
      </c>
      <c r="D4799" s="16">
        <f>Amostras!$D$38</f>
        <v>6</v>
      </c>
      <c r="E4799" s="16">
        <f>Amostras!$E$38</f>
        <v>0</v>
      </c>
      <c r="F4799" s="16">
        <f>Amostras!$F$38</f>
        <v>8</v>
      </c>
      <c r="G4799" s="16">
        <f>Amostras!$G$38</f>
        <v>4</v>
      </c>
      <c r="H4799" s="16">
        <f>Amostras!$H$38</f>
        <v>1</v>
      </c>
      <c r="I4799" s="16">
        <f>Amostras!$I$38</f>
        <v>1</v>
      </c>
      <c r="J4799" s="40">
        <f>(C4799*C4761)+(D4799*D4761)+(E4799*E4761)+(F4799*F4761)+(G4799*G4761)+(H4799*H4761)+(I4799*I4761)+$J$5</f>
        <v>2.3682352941176354</v>
      </c>
      <c r="K4799" s="19">
        <f>Amostras!$J$38</f>
        <v>1</v>
      </c>
      <c r="L4799" s="2">
        <f t="shared" si="1321"/>
        <v>1</v>
      </c>
      <c r="M4799" s="21">
        <f t="shared" si="1319"/>
        <v>0</v>
      </c>
      <c r="N4799">
        <f t="shared" si="1320"/>
        <v>0</v>
      </c>
      <c r="O4799">
        <f t="shared" si="1313"/>
        <v>0</v>
      </c>
      <c r="P4799">
        <f t="shared" si="1314"/>
        <v>0</v>
      </c>
      <c r="Q4799">
        <f t="shared" si="1315"/>
        <v>0</v>
      </c>
      <c r="R4799">
        <f t="shared" si="1316"/>
        <v>0</v>
      </c>
      <c r="S4799">
        <f t="shared" si="1317"/>
        <v>0</v>
      </c>
      <c r="T4799">
        <f t="shared" si="1318"/>
        <v>0</v>
      </c>
      <c r="U4799" s="1"/>
    </row>
    <row r="4800" spans="2:21" x14ac:dyDescent="0.25">
      <c r="B4800" s="15">
        <v>36</v>
      </c>
      <c r="C4800" s="16">
        <f>Amostras!$C$39</f>
        <v>7</v>
      </c>
      <c r="D4800" s="16">
        <f>Amostras!$D$39</f>
        <v>0</v>
      </c>
      <c r="E4800" s="16">
        <f>Amostras!$E$39</f>
        <v>0</v>
      </c>
      <c r="F4800" s="16">
        <f>Amostras!$F$39</f>
        <v>8</v>
      </c>
      <c r="G4800" s="16">
        <f>Amostras!$G$39</f>
        <v>8</v>
      </c>
      <c r="H4800" s="16">
        <f>Amostras!$H$39</f>
        <v>6</v>
      </c>
      <c r="I4800" s="16">
        <f>Amostras!$I$39</f>
        <v>8</v>
      </c>
      <c r="J4800" s="40">
        <f>(C4800*C4761)+(D4800*D4761)+(E4800*E4761)+(F4800*F4761)+(G4800*G4761)+(H4800*H4761)+(I4800*I4761)+$J$5</f>
        <v>1.0337254901960762</v>
      </c>
      <c r="K4800" s="19">
        <f>Amostras!$J$39</f>
        <v>1</v>
      </c>
      <c r="L4800" s="2">
        <f t="shared" si="1321"/>
        <v>1</v>
      </c>
      <c r="M4800" s="21">
        <f t="shared" si="1319"/>
        <v>0</v>
      </c>
      <c r="N4800">
        <f t="shared" si="1320"/>
        <v>0</v>
      </c>
      <c r="O4800">
        <f t="shared" si="1313"/>
        <v>0</v>
      </c>
      <c r="P4800">
        <f t="shared" si="1314"/>
        <v>0</v>
      </c>
      <c r="Q4800">
        <f t="shared" si="1315"/>
        <v>0</v>
      </c>
      <c r="R4800">
        <f t="shared" si="1316"/>
        <v>0</v>
      </c>
      <c r="S4800">
        <f t="shared" si="1317"/>
        <v>0</v>
      </c>
      <c r="T4800">
        <f t="shared" si="1318"/>
        <v>0</v>
      </c>
      <c r="U4800" s="1"/>
    </row>
    <row r="4801" spans="2:21" x14ac:dyDescent="0.25">
      <c r="B4801" s="15">
        <v>37</v>
      </c>
      <c r="C4801" s="16">
        <f>Amostras!$C$40</f>
        <v>8</v>
      </c>
      <c r="D4801" s="16">
        <f>Amostras!$D$40</f>
        <v>6</v>
      </c>
      <c r="E4801" s="16">
        <f>Amostras!$E$40</f>
        <v>9</v>
      </c>
      <c r="F4801" s="16">
        <f>Amostras!$F$40</f>
        <v>8</v>
      </c>
      <c r="G4801" s="16">
        <f>Amostras!$G$40</f>
        <v>9</v>
      </c>
      <c r="H4801" s="16">
        <f>Amostras!$H$40</f>
        <v>6</v>
      </c>
      <c r="I4801" s="16">
        <f>Amostras!$I$40</f>
        <v>0</v>
      </c>
      <c r="J4801" s="40">
        <f>(C4801*C4761)+(D4801*D4761)+(E4801*E4761)+(F4801*F4761)+(G4801*G4761)+(H4801*H4761)+(I4801*I4761)+$J$5</f>
        <v>3.023529411764696</v>
      </c>
      <c r="K4801" s="19">
        <f>Amostras!$J$40</f>
        <v>1</v>
      </c>
      <c r="L4801" s="2">
        <f t="shared" si="1321"/>
        <v>1</v>
      </c>
      <c r="M4801" s="21">
        <f t="shared" si="1319"/>
        <v>0</v>
      </c>
      <c r="N4801">
        <f t="shared" si="1320"/>
        <v>0</v>
      </c>
      <c r="O4801">
        <f t="shared" si="1313"/>
        <v>0</v>
      </c>
      <c r="P4801">
        <f t="shared" si="1314"/>
        <v>0</v>
      </c>
      <c r="Q4801">
        <f t="shared" si="1315"/>
        <v>0</v>
      </c>
      <c r="R4801">
        <f t="shared" si="1316"/>
        <v>0</v>
      </c>
      <c r="S4801">
        <f t="shared" si="1317"/>
        <v>0</v>
      </c>
      <c r="T4801">
        <f t="shared" si="1318"/>
        <v>0</v>
      </c>
      <c r="U4801" s="1"/>
    </row>
    <row r="4802" spans="2:21" x14ac:dyDescent="0.25">
      <c r="B4802" s="15">
        <v>38</v>
      </c>
      <c r="C4802" s="16">
        <f>Amostras!$C$41</f>
        <v>5</v>
      </c>
      <c r="D4802" s="16">
        <f>Amostras!$D$41</f>
        <v>0</v>
      </c>
      <c r="E4802" s="16">
        <f>Amostras!$E$41</f>
        <v>7</v>
      </c>
      <c r="F4802" s="16">
        <f>Amostras!$F$41</f>
        <v>8</v>
      </c>
      <c r="G4802" s="16">
        <f>Amostras!$G$41</f>
        <v>4</v>
      </c>
      <c r="H4802" s="16">
        <f>Amostras!$H$41</f>
        <v>6</v>
      </c>
      <c r="I4802" s="16">
        <f>Amostras!$I$41</f>
        <v>0</v>
      </c>
      <c r="J4802" s="40">
        <f>(C4802*C4761)+(D4802*D4761)+(E4802*E4761)+(F4802*F4761)+(G4802*G4761)+(H4802*H4761)+(I4802*I4761)+$J$5</f>
        <v>0.7658823529411718</v>
      </c>
      <c r="K4802" s="19">
        <f>Amostras!$J$41</f>
        <v>1</v>
      </c>
      <c r="L4802" s="2">
        <f t="shared" si="1321"/>
        <v>1</v>
      </c>
      <c r="M4802" s="21">
        <f t="shared" si="1319"/>
        <v>0</v>
      </c>
      <c r="N4802">
        <f t="shared" si="1320"/>
        <v>0</v>
      </c>
      <c r="O4802">
        <f t="shared" si="1313"/>
        <v>0</v>
      </c>
      <c r="P4802">
        <f t="shared" si="1314"/>
        <v>0</v>
      </c>
      <c r="Q4802">
        <f t="shared" si="1315"/>
        <v>0</v>
      </c>
      <c r="R4802">
        <f t="shared" si="1316"/>
        <v>0</v>
      </c>
      <c r="S4802">
        <f t="shared" si="1317"/>
        <v>0</v>
      </c>
      <c r="T4802">
        <f t="shared" si="1318"/>
        <v>0</v>
      </c>
      <c r="U4802" s="1"/>
    </row>
    <row r="4803" spans="2:21" x14ac:dyDescent="0.25">
      <c r="B4803" s="15">
        <v>39</v>
      </c>
      <c r="C4803" s="16">
        <f>Amostras!$C$42</f>
        <v>7</v>
      </c>
      <c r="D4803" s="16">
        <f>Amostras!$D$42</f>
        <v>8</v>
      </c>
      <c r="E4803" s="16">
        <f>Amostras!$E$42</f>
        <v>9</v>
      </c>
      <c r="F4803" s="16">
        <f>Amostras!$F$42</f>
        <v>7</v>
      </c>
      <c r="G4803" s="16">
        <f>Amostras!$G$42</f>
        <v>8</v>
      </c>
      <c r="H4803" s="16">
        <f>Amostras!$H$42</f>
        <v>1</v>
      </c>
      <c r="I4803" s="16">
        <f>Amostras!$I$42</f>
        <v>4</v>
      </c>
      <c r="J4803" s="40">
        <f>(C4803*C4761)+(D4803*D4761)+(E4803*E4761)+(F4803*F4761)+(G4803*G4761)+(H4803*H4761)+(I4803*I4761)+$J$5</f>
        <v>1.94627450980391</v>
      </c>
      <c r="K4803" s="19">
        <f>Amostras!$J$42</f>
        <v>1</v>
      </c>
      <c r="L4803" s="2">
        <f t="shared" si="1321"/>
        <v>1</v>
      </c>
      <c r="M4803" s="21">
        <f t="shared" si="1319"/>
        <v>0</v>
      </c>
      <c r="N4803">
        <f t="shared" si="1320"/>
        <v>0</v>
      </c>
      <c r="O4803">
        <f t="shared" si="1313"/>
        <v>0</v>
      </c>
      <c r="P4803">
        <f t="shared" si="1314"/>
        <v>0</v>
      </c>
      <c r="Q4803">
        <f t="shared" si="1315"/>
        <v>0</v>
      </c>
      <c r="R4803">
        <f t="shared" si="1316"/>
        <v>0</v>
      </c>
      <c r="S4803">
        <f t="shared" si="1317"/>
        <v>0</v>
      </c>
      <c r="T4803">
        <f t="shared" si="1318"/>
        <v>0</v>
      </c>
      <c r="U4803" s="1"/>
    </row>
    <row r="4804" spans="2:21" x14ac:dyDescent="0.25">
      <c r="B4804" s="15">
        <v>40</v>
      </c>
      <c r="C4804" s="16">
        <f>Amostras!$C$43</f>
        <v>9</v>
      </c>
      <c r="D4804" s="16">
        <f>Amostras!$D$43</f>
        <v>7</v>
      </c>
      <c r="E4804" s="16">
        <f>Amostras!$E$43</f>
        <v>2</v>
      </c>
      <c r="F4804" s="16">
        <f>Amostras!$F$43</f>
        <v>9</v>
      </c>
      <c r="G4804" s="16">
        <f>Amostras!$G$43</f>
        <v>2</v>
      </c>
      <c r="H4804" s="16">
        <f>Amostras!$H$43</f>
        <v>5</v>
      </c>
      <c r="I4804" s="16">
        <f>Amostras!$I$43</f>
        <v>9</v>
      </c>
      <c r="J4804" s="40">
        <f>(C4804*C4761)+(D4804*D4761)+(E4804*E4761)+(F4804*F4761)+(G4804*G4761)+(H4804*H4761)+(I4804*I4761)+$J$5</f>
        <v>1.6776470588235162</v>
      </c>
      <c r="K4804" s="19">
        <f>Amostras!$J$43</f>
        <v>1</v>
      </c>
      <c r="L4804" s="2">
        <f t="shared" si="1321"/>
        <v>1</v>
      </c>
      <c r="M4804" s="21">
        <f t="shared" si="1319"/>
        <v>0</v>
      </c>
      <c r="N4804">
        <f t="shared" si="1320"/>
        <v>0</v>
      </c>
      <c r="O4804">
        <f t="shared" si="1313"/>
        <v>0</v>
      </c>
      <c r="P4804">
        <f t="shared" si="1314"/>
        <v>0</v>
      </c>
      <c r="Q4804">
        <f t="shared" si="1315"/>
        <v>0</v>
      </c>
      <c r="R4804">
        <f t="shared" si="1316"/>
        <v>0</v>
      </c>
      <c r="S4804">
        <f t="shared" si="1317"/>
        <v>0</v>
      </c>
      <c r="T4804">
        <f t="shared" si="1318"/>
        <v>0</v>
      </c>
      <c r="U4804" s="1"/>
    </row>
    <row r="4805" spans="2:21" x14ac:dyDescent="0.25">
      <c r="B4805" s="15">
        <v>41</v>
      </c>
      <c r="C4805" s="16">
        <f>Amostras!$C$44</f>
        <v>8</v>
      </c>
      <c r="D4805" s="16">
        <f>Amostras!$D$44</f>
        <v>2</v>
      </c>
      <c r="E4805" s="16">
        <f>Amostras!$E$44</f>
        <v>7</v>
      </c>
      <c r="F4805" s="16">
        <f>Amostras!$F$44</f>
        <v>1</v>
      </c>
      <c r="G4805" s="16">
        <f>Amostras!$G$44</f>
        <v>0</v>
      </c>
      <c r="H4805" s="16">
        <f>Amostras!$H$44</f>
        <v>2</v>
      </c>
      <c r="I4805" s="16">
        <f>Amostras!$I$44</f>
        <v>7</v>
      </c>
      <c r="J4805" s="40">
        <f>(C4805*C4761)+(D4805*D4761)+(E4805*E4761)+(F4805*F4761)+(G4805*G4761)+(H4805*H4761)+(I4805*I4761)+$J$5</f>
        <v>1.1168627450980333</v>
      </c>
      <c r="K4805" s="19">
        <f>Amostras!$J$44</f>
        <v>1</v>
      </c>
      <c r="L4805" s="2">
        <f t="shared" si="1321"/>
        <v>1</v>
      </c>
      <c r="M4805" s="21">
        <f t="shared" si="1319"/>
        <v>0</v>
      </c>
      <c r="N4805">
        <f t="shared" si="1320"/>
        <v>0</v>
      </c>
      <c r="O4805">
        <f t="shared" si="1313"/>
        <v>0</v>
      </c>
      <c r="P4805">
        <f t="shared" si="1314"/>
        <v>0</v>
      </c>
      <c r="Q4805">
        <f t="shared" si="1315"/>
        <v>0</v>
      </c>
      <c r="R4805">
        <f t="shared" si="1316"/>
        <v>0</v>
      </c>
      <c r="S4805">
        <f t="shared" si="1317"/>
        <v>0</v>
      </c>
      <c r="T4805">
        <f t="shared" si="1318"/>
        <v>0</v>
      </c>
      <c r="U4805" s="1"/>
    </row>
    <row r="4806" spans="2:21" x14ac:dyDescent="0.25">
      <c r="B4806" s="15">
        <v>42</v>
      </c>
      <c r="C4806" s="16">
        <f>Amostras!$C$45</f>
        <v>8</v>
      </c>
      <c r="D4806" s="16">
        <f>Amostras!$D$45</f>
        <v>1</v>
      </c>
      <c r="E4806" s="16">
        <f>Amostras!$E$45</f>
        <v>3</v>
      </c>
      <c r="F4806" s="16">
        <f>Amostras!$F$45</f>
        <v>3</v>
      </c>
      <c r="G4806" s="16">
        <f>Amostras!$G$45</f>
        <v>8</v>
      </c>
      <c r="H4806" s="16">
        <f>Amostras!$H$45</f>
        <v>0</v>
      </c>
      <c r="I4806" s="16">
        <f>Amostras!$I$45</f>
        <v>4</v>
      </c>
      <c r="J4806" s="40">
        <f>(C4806*C4761)+(D4806*D4761)+(E4806*E4761)+(F4806*F4761)+(G4806*G4761)+(H4806*H4761)+(I4806*I4761)+$J$5</f>
        <v>1.8925490196078405</v>
      </c>
      <c r="K4806" s="19">
        <f>Amostras!$J$45</f>
        <v>1</v>
      </c>
      <c r="L4806" s="2">
        <f t="shared" si="1321"/>
        <v>1</v>
      </c>
      <c r="M4806" s="21">
        <f t="shared" si="1319"/>
        <v>0</v>
      </c>
      <c r="N4806">
        <f t="shared" si="1320"/>
        <v>0</v>
      </c>
      <c r="O4806">
        <f t="shared" si="1313"/>
        <v>0</v>
      </c>
      <c r="P4806">
        <f t="shared" si="1314"/>
        <v>0</v>
      </c>
      <c r="Q4806">
        <f t="shared" si="1315"/>
        <v>0</v>
      </c>
      <c r="R4806">
        <f t="shared" si="1316"/>
        <v>0</v>
      </c>
      <c r="S4806">
        <f t="shared" si="1317"/>
        <v>0</v>
      </c>
      <c r="T4806">
        <f t="shared" si="1318"/>
        <v>0</v>
      </c>
      <c r="U4806" s="1"/>
    </row>
    <row r="4807" spans="2:21" x14ac:dyDescent="0.25">
      <c r="B4807" s="15">
        <v>43</v>
      </c>
      <c r="C4807" s="16">
        <f>Amostras!$C$46</f>
        <v>7</v>
      </c>
      <c r="D4807" s="16">
        <f>Amostras!$D$46</f>
        <v>9</v>
      </c>
      <c r="E4807" s="16">
        <f>Amostras!$E$46</f>
        <v>7</v>
      </c>
      <c r="F4807" s="16">
        <f>Amostras!$F$46</f>
        <v>3</v>
      </c>
      <c r="G4807" s="16">
        <f>Amostras!$G$46</f>
        <v>8</v>
      </c>
      <c r="H4807" s="16">
        <f>Amostras!$H$46</f>
        <v>7</v>
      </c>
      <c r="I4807" s="16">
        <f>Amostras!$I$46</f>
        <v>7</v>
      </c>
      <c r="J4807" s="40">
        <f>(C4807*C4761)+(D4807*D4761)+(E4807*E4761)+(F4807*F4761)+(G4807*G4761)+(H4807*H4761)+(I4807*I4761)+$J$5</f>
        <v>1.5588235294117556</v>
      </c>
      <c r="K4807" s="19">
        <f>Amostras!$J$46</f>
        <v>1</v>
      </c>
      <c r="L4807" s="2">
        <f t="shared" si="1321"/>
        <v>1</v>
      </c>
      <c r="M4807" s="21">
        <f t="shared" si="1319"/>
        <v>0</v>
      </c>
      <c r="N4807">
        <f t="shared" si="1320"/>
        <v>0</v>
      </c>
      <c r="O4807">
        <f t="shared" si="1313"/>
        <v>0</v>
      </c>
      <c r="P4807">
        <f t="shared" si="1314"/>
        <v>0</v>
      </c>
      <c r="Q4807">
        <f t="shared" si="1315"/>
        <v>0</v>
      </c>
      <c r="R4807">
        <f t="shared" si="1316"/>
        <v>0</v>
      </c>
      <c r="S4807">
        <f t="shared" si="1317"/>
        <v>0</v>
      </c>
      <c r="T4807">
        <f t="shared" si="1318"/>
        <v>0</v>
      </c>
      <c r="U4807" s="1"/>
    </row>
    <row r="4808" spans="2:21" x14ac:dyDescent="0.25">
      <c r="B4808" s="15">
        <v>44</v>
      </c>
      <c r="C4808" s="16">
        <f>Amostras!$C$47</f>
        <v>5</v>
      </c>
      <c r="D4808" s="16">
        <f>Amostras!$D$47</f>
        <v>4</v>
      </c>
      <c r="E4808" s="16">
        <f>Amostras!$E$47</f>
        <v>2</v>
      </c>
      <c r="F4808" s="16">
        <f>Amostras!$F$47</f>
        <v>6</v>
      </c>
      <c r="G4808" s="16">
        <f>Amostras!$G$47</f>
        <v>9</v>
      </c>
      <c r="H4808" s="16">
        <f>Amostras!$H$47</f>
        <v>1</v>
      </c>
      <c r="I4808" s="16">
        <f>Amostras!$I$47</f>
        <v>6</v>
      </c>
      <c r="J4808" s="40">
        <f>(C4808*C4761)+(D4808*D4761)+(E4808*E4761)+(F4808*F4761)+(G4808*G4761)+(H4808*H4761)+(I4808*I4761)+$J$5</f>
        <v>0.28509803921568189</v>
      </c>
      <c r="K4808" s="19">
        <f>Amostras!$J$47</f>
        <v>1</v>
      </c>
      <c r="L4808" s="2">
        <f t="shared" si="1321"/>
        <v>1</v>
      </c>
      <c r="M4808" s="21">
        <f t="shared" si="1319"/>
        <v>0</v>
      </c>
      <c r="N4808">
        <f t="shared" si="1320"/>
        <v>0</v>
      </c>
      <c r="O4808">
        <f t="shared" si="1313"/>
        <v>0</v>
      </c>
      <c r="P4808">
        <f t="shared" si="1314"/>
        <v>0</v>
      </c>
      <c r="Q4808">
        <f t="shared" si="1315"/>
        <v>0</v>
      </c>
      <c r="R4808">
        <f t="shared" si="1316"/>
        <v>0</v>
      </c>
      <c r="S4808">
        <f t="shared" si="1317"/>
        <v>0</v>
      </c>
      <c r="T4808">
        <f t="shared" si="1318"/>
        <v>0</v>
      </c>
      <c r="U4808" s="1"/>
    </row>
    <row r="4809" spans="2:21" x14ac:dyDescent="0.25">
      <c r="B4809" s="15">
        <v>45</v>
      </c>
      <c r="C4809" s="16">
        <f>Amostras!$C$48</f>
        <v>9</v>
      </c>
      <c r="D4809" s="16">
        <f>Amostras!$D$48</f>
        <v>1</v>
      </c>
      <c r="E4809" s="16">
        <f>Amostras!$E$48</f>
        <v>5</v>
      </c>
      <c r="F4809" s="16">
        <f>Amostras!$F$48</f>
        <v>3</v>
      </c>
      <c r="G4809" s="16">
        <f>Amostras!$G$48</f>
        <v>4</v>
      </c>
      <c r="H4809" s="16">
        <f>Amostras!$H$48</f>
        <v>7</v>
      </c>
      <c r="I4809" s="16">
        <f>Amostras!$I$48</f>
        <v>3</v>
      </c>
      <c r="J4809" s="40">
        <f>(C4809*C4761)+(D4809*D4761)+(E4809*E4761)+(F4809*F4761)+(G4809*G4761)+(H4809*H4761)+(I4809*I4761)+$J$5</f>
        <v>2.3894117647058781</v>
      </c>
      <c r="K4809" s="19">
        <f>Amostras!$J$48</f>
        <v>1</v>
      </c>
      <c r="L4809" s="2">
        <f t="shared" si="1321"/>
        <v>1</v>
      </c>
      <c r="M4809" s="21">
        <f t="shared" si="1319"/>
        <v>0</v>
      </c>
      <c r="N4809">
        <f t="shared" si="1320"/>
        <v>0</v>
      </c>
      <c r="O4809">
        <f t="shared" si="1313"/>
        <v>0</v>
      </c>
      <c r="P4809">
        <f t="shared" si="1314"/>
        <v>0</v>
      </c>
      <c r="Q4809">
        <f t="shared" si="1315"/>
        <v>0</v>
      </c>
      <c r="R4809">
        <f t="shared" si="1316"/>
        <v>0</v>
      </c>
      <c r="S4809">
        <f t="shared" si="1317"/>
        <v>0</v>
      </c>
      <c r="T4809">
        <f t="shared" si="1318"/>
        <v>0</v>
      </c>
      <c r="U4809" s="1"/>
    </row>
    <row r="4810" spans="2:21" x14ac:dyDescent="0.25">
      <c r="B4810" s="15">
        <v>46</v>
      </c>
      <c r="C4810" s="16">
        <f>Amostras!$C$49</f>
        <v>5</v>
      </c>
      <c r="D4810" s="16">
        <f>Amostras!$D$49</f>
        <v>8</v>
      </c>
      <c r="E4810" s="16">
        <f>Amostras!$E$49</f>
        <v>5</v>
      </c>
      <c r="F4810" s="16">
        <f>Amostras!$F$49</f>
        <v>0</v>
      </c>
      <c r="G4810" s="16">
        <f>Amostras!$G$49</f>
        <v>2</v>
      </c>
      <c r="H4810" s="16">
        <f>Amostras!$H$49</f>
        <v>7</v>
      </c>
      <c r="I4810" s="16">
        <f>Amostras!$I$49</f>
        <v>1</v>
      </c>
      <c r="J4810" s="40">
        <f>(C4810*C4761)+(D4810*D4761)+(E4810*E4761)+(F4810*F4761)+(G4810*G4761)+(H4810*H4761)+(I4810*I4761)+$J$5</f>
        <v>0.28156862745097255</v>
      </c>
      <c r="K4810" s="19">
        <f>Amostras!$J$49</f>
        <v>1</v>
      </c>
      <c r="L4810" s="2">
        <f t="shared" si="1321"/>
        <v>1</v>
      </c>
      <c r="M4810" s="21">
        <f t="shared" si="1319"/>
        <v>0</v>
      </c>
      <c r="N4810">
        <f t="shared" si="1320"/>
        <v>0</v>
      </c>
      <c r="O4810">
        <f t="shared" si="1313"/>
        <v>0</v>
      </c>
      <c r="P4810">
        <f t="shared" si="1314"/>
        <v>0</v>
      </c>
      <c r="Q4810">
        <f t="shared" si="1315"/>
        <v>0</v>
      </c>
      <c r="R4810">
        <f t="shared" si="1316"/>
        <v>0</v>
      </c>
      <c r="S4810">
        <f t="shared" si="1317"/>
        <v>0</v>
      </c>
      <c r="T4810">
        <f t="shared" si="1318"/>
        <v>0</v>
      </c>
      <c r="U4810" s="1"/>
    </row>
    <row r="4811" spans="2:21" x14ac:dyDescent="0.25">
      <c r="B4811" s="15">
        <v>47</v>
      </c>
      <c r="C4811" s="16">
        <f>Amostras!$C$50</f>
        <v>8</v>
      </c>
      <c r="D4811" s="16">
        <f>Amostras!$D$50</f>
        <v>3</v>
      </c>
      <c r="E4811" s="16">
        <f>Amostras!$E$50</f>
        <v>4</v>
      </c>
      <c r="F4811" s="16">
        <f>Amostras!$F$50</f>
        <v>4</v>
      </c>
      <c r="G4811" s="16">
        <f>Amostras!$G$50</f>
        <v>8</v>
      </c>
      <c r="H4811" s="16">
        <f>Amostras!$H$50</f>
        <v>6</v>
      </c>
      <c r="I4811" s="16">
        <f>Amostras!$I$50</f>
        <v>0</v>
      </c>
      <c r="J4811" s="40">
        <f>(C4811*C4761)+(D4811*D4761)+(E4811*E4761)+(F4811*F4761)+(G4811*G4761)+(H4811*H4761)+(I4811*I4761)+$J$5</f>
        <v>2.4796078431372512</v>
      </c>
      <c r="K4811" s="19">
        <f>Amostras!$J$50</f>
        <v>1</v>
      </c>
      <c r="L4811" s="2">
        <f t="shared" si="1321"/>
        <v>1</v>
      </c>
      <c r="M4811" s="21">
        <f t="shared" si="1319"/>
        <v>0</v>
      </c>
      <c r="N4811">
        <f t="shared" si="1320"/>
        <v>0</v>
      </c>
      <c r="O4811">
        <f t="shared" si="1313"/>
        <v>0</v>
      </c>
      <c r="P4811">
        <f t="shared" si="1314"/>
        <v>0</v>
      </c>
      <c r="Q4811">
        <f t="shared" si="1315"/>
        <v>0</v>
      </c>
      <c r="R4811">
        <f t="shared" si="1316"/>
        <v>0</v>
      </c>
      <c r="S4811">
        <f t="shared" si="1317"/>
        <v>0</v>
      </c>
      <c r="T4811">
        <f t="shared" si="1318"/>
        <v>0</v>
      </c>
      <c r="U4811" s="1"/>
    </row>
    <row r="4812" spans="2:21" x14ac:dyDescent="0.25">
      <c r="B4812" s="15">
        <v>48</v>
      </c>
      <c r="C4812" s="16">
        <f>Amostras!$C$51</f>
        <v>6</v>
      </c>
      <c r="D4812" s="16">
        <f>Amostras!$D$51</f>
        <v>0</v>
      </c>
      <c r="E4812" s="16">
        <f>Amostras!$E$51</f>
        <v>3</v>
      </c>
      <c r="F4812" s="16">
        <f>Amostras!$F$51</f>
        <v>8</v>
      </c>
      <c r="G4812" s="16">
        <f>Amostras!$G$51</f>
        <v>8</v>
      </c>
      <c r="H4812" s="16">
        <f>Amostras!$H$51</f>
        <v>5</v>
      </c>
      <c r="I4812" s="16">
        <f>Amostras!$I$51</f>
        <v>0</v>
      </c>
      <c r="J4812" s="40">
        <f>(C4812*C4761)+(D4812*D4761)+(E4812*E4761)+(F4812*F4761)+(G4812*G4761)+(H4812*H4761)+(I4812*I4761)+$J$5</f>
        <v>1.4050980392156829</v>
      </c>
      <c r="K4812" s="19">
        <f>Amostras!$J$51</f>
        <v>1</v>
      </c>
      <c r="L4812" s="2">
        <f t="shared" si="1321"/>
        <v>1</v>
      </c>
      <c r="M4812" s="21">
        <f t="shared" si="1319"/>
        <v>0</v>
      </c>
      <c r="N4812">
        <f t="shared" si="1320"/>
        <v>0</v>
      </c>
      <c r="O4812">
        <f t="shared" si="1313"/>
        <v>0</v>
      </c>
      <c r="P4812">
        <f t="shared" si="1314"/>
        <v>0</v>
      </c>
      <c r="Q4812">
        <f t="shared" si="1315"/>
        <v>0</v>
      </c>
      <c r="R4812">
        <f t="shared" si="1316"/>
        <v>0</v>
      </c>
      <c r="S4812">
        <f t="shared" si="1317"/>
        <v>0</v>
      </c>
      <c r="T4812">
        <f t="shared" si="1318"/>
        <v>0</v>
      </c>
      <c r="U4812" s="1"/>
    </row>
    <row r="4813" spans="2:21" x14ac:dyDescent="0.25">
      <c r="B4813" s="15">
        <v>49</v>
      </c>
      <c r="C4813" s="16">
        <f>Amostras!$C$52</f>
        <v>6</v>
      </c>
      <c r="D4813" s="16">
        <f>Amostras!$D$52</f>
        <v>1</v>
      </c>
      <c r="E4813" s="16">
        <f>Amostras!$E$52</f>
        <v>4</v>
      </c>
      <c r="F4813" s="16">
        <f>Amostras!$F$52</f>
        <v>6</v>
      </c>
      <c r="G4813" s="16">
        <f>Amostras!$G$52</f>
        <v>7</v>
      </c>
      <c r="H4813" s="16">
        <f>Amostras!$H$52</f>
        <v>4</v>
      </c>
      <c r="I4813" s="16">
        <f>Amostras!$I$52</f>
        <v>9</v>
      </c>
      <c r="J4813" s="40">
        <f>(C4813*C4761)+(D4813*D4761)+(E4813*E4761)+(F4813*F4761)+(G4813*G4761)+(H4813*H4761)+(I4813*I4761)+$J$5</f>
        <v>0.48745098039215229</v>
      </c>
      <c r="K4813" s="19">
        <f>Amostras!$J$52</f>
        <v>1</v>
      </c>
      <c r="L4813" s="2">
        <f t="shared" si="1321"/>
        <v>1</v>
      </c>
      <c r="M4813" s="21">
        <f t="shared" si="1319"/>
        <v>0</v>
      </c>
      <c r="N4813">
        <f t="shared" si="1320"/>
        <v>0</v>
      </c>
      <c r="O4813">
        <f t="shared" si="1313"/>
        <v>0</v>
      </c>
      <c r="P4813">
        <f t="shared" si="1314"/>
        <v>0</v>
      </c>
      <c r="Q4813">
        <f t="shared" si="1315"/>
        <v>0</v>
      </c>
      <c r="R4813">
        <f t="shared" si="1316"/>
        <v>0</v>
      </c>
      <c r="S4813">
        <f t="shared" si="1317"/>
        <v>0</v>
      </c>
      <c r="T4813">
        <f t="shared" si="1318"/>
        <v>0</v>
      </c>
      <c r="U4813" s="1"/>
    </row>
    <row r="4814" spans="2:21" x14ac:dyDescent="0.25">
      <c r="B4814" s="15">
        <v>50</v>
      </c>
      <c r="C4814" s="16">
        <f>Amostras!$C$53</f>
        <v>6</v>
      </c>
      <c r="D4814" s="16">
        <f>Amostras!$D$53</f>
        <v>9</v>
      </c>
      <c r="E4814" s="16">
        <f>Amostras!$E$53</f>
        <v>0</v>
      </c>
      <c r="F4814" s="16">
        <f>Amostras!$F$53</f>
        <v>9</v>
      </c>
      <c r="G4814" s="16">
        <f>Amostras!$G$53</f>
        <v>4</v>
      </c>
      <c r="H4814" s="16">
        <f>Amostras!$H$53</f>
        <v>9</v>
      </c>
      <c r="I4814" s="16">
        <f>Amostras!$I$53</f>
        <v>7</v>
      </c>
      <c r="J4814" s="40">
        <f>(C4814*C4761)+(D4814*D4761)+(E4814*E4761)+(F4814*F4761)+(G4814*G4761)+(H4814*H4761)+(I4814*I4761)+$J$5</f>
        <v>0.42823529411763506</v>
      </c>
      <c r="K4814" s="19">
        <f>Amostras!$J$53</f>
        <v>1</v>
      </c>
      <c r="L4814" s="2">
        <f t="shared" si="1321"/>
        <v>1</v>
      </c>
      <c r="M4814" s="21">
        <f t="shared" si="1319"/>
        <v>0</v>
      </c>
      <c r="N4814">
        <f t="shared" si="1320"/>
        <v>0</v>
      </c>
      <c r="O4814">
        <f t="shared" si="1313"/>
        <v>0</v>
      </c>
      <c r="P4814">
        <f t="shared" si="1314"/>
        <v>0</v>
      </c>
      <c r="Q4814">
        <f t="shared" si="1315"/>
        <v>0</v>
      </c>
      <c r="R4814">
        <f t="shared" si="1316"/>
        <v>0</v>
      </c>
      <c r="S4814">
        <f t="shared" si="1317"/>
        <v>0</v>
      </c>
      <c r="T4814">
        <f t="shared" si="1318"/>
        <v>0</v>
      </c>
      <c r="U4814" s="1"/>
    </row>
    <row r="4815" spans="2:21" x14ac:dyDescent="0.25">
      <c r="B4815" s="45" t="s">
        <v>37</v>
      </c>
      <c r="C4815" s="45"/>
      <c r="D4815" s="45"/>
      <c r="E4815" s="45"/>
      <c r="F4815" s="45"/>
      <c r="G4815" s="45"/>
      <c r="H4815" s="45"/>
      <c r="I4815" s="45"/>
      <c r="J4815" s="45"/>
      <c r="K4815" s="45"/>
      <c r="L4815" s="45"/>
      <c r="M4815" s="46"/>
      <c r="N4815" s="22">
        <f>AVERAGE(N4764:N4814)</f>
        <v>3.9215686274509803E-3</v>
      </c>
      <c r="O4815" s="22">
        <f t="shared" ref="O4815:T4815" si="1322">AVERAGE(O4764:O4814)</f>
        <v>3.9215686274509803E-3</v>
      </c>
      <c r="P4815" s="22">
        <f t="shared" si="1322"/>
        <v>3.529411764705882E-3</v>
      </c>
      <c r="Q4815" s="22">
        <f t="shared" si="1322"/>
        <v>4.7058823529411761E-3</v>
      </c>
      <c r="R4815" s="22">
        <f t="shared" si="1322"/>
        <v>3.1372549019607842E-3</v>
      </c>
      <c r="S4815" s="22">
        <f t="shared" si="1322"/>
        <v>3.9215686274509803E-3</v>
      </c>
      <c r="T4815" s="22">
        <f t="shared" si="1322"/>
        <v>5.8823529411764705E-3</v>
      </c>
      <c r="U4815" s="1"/>
    </row>
    <row r="4818" spans="2:21" x14ac:dyDescent="0.25">
      <c r="B4818" s="44" t="s">
        <v>17</v>
      </c>
      <c r="C4818" s="11" t="s">
        <v>8</v>
      </c>
      <c r="D4818" s="11" t="s">
        <v>9</v>
      </c>
      <c r="E4818" s="11" t="s">
        <v>10</v>
      </c>
      <c r="F4818" s="11" t="s">
        <v>11</v>
      </c>
      <c r="G4818" s="11" t="s">
        <v>12</v>
      </c>
      <c r="H4818" s="11" t="s">
        <v>13</v>
      </c>
      <c r="I4818" s="11" t="s">
        <v>14</v>
      </c>
      <c r="J4818" s="12" t="s">
        <v>15</v>
      </c>
      <c r="K4818" s="39" t="s">
        <v>38</v>
      </c>
      <c r="L4818" s="20">
        <v>83</v>
      </c>
    </row>
    <row r="4819" spans="2:21" x14ac:dyDescent="0.25">
      <c r="B4819" s="44"/>
      <c r="C4819" s="23">
        <f>N4815+C4761</f>
        <v>0.5349019607843134</v>
      </c>
      <c r="D4819" s="23">
        <f t="shared" ref="D4819" si="1323">O4815+D4761</f>
        <v>1.7647058823528541E-2</v>
      </c>
      <c r="E4819" s="23">
        <f t="shared" ref="E4819" si="1324">P4815+E4761</f>
        <v>6.4313725490195831E-2</v>
      </c>
      <c r="F4819" s="23">
        <f t="shared" ref="F4819" si="1325">Q4815+F4761</f>
        <v>3.1372549019607274E-2</v>
      </c>
      <c r="G4819" s="23">
        <f t="shared" ref="G4819" si="1326">R4815+G4761</f>
        <v>9.5294117647059279E-2</v>
      </c>
      <c r="H4819" s="23">
        <f t="shared" ref="H4819" si="1327">S4815+H4761</f>
        <v>2.1176470588235463E-2</v>
      </c>
      <c r="I4819" s="23">
        <f t="shared" ref="I4819" si="1328">T4815+I4761</f>
        <v>-8.6274509803921623E-2</v>
      </c>
      <c r="J4819" s="13">
        <f>$J$5</f>
        <v>-3</v>
      </c>
    </row>
    <row r="4821" spans="2:21" x14ac:dyDescent="0.25">
      <c r="B4821" s="15" t="s">
        <v>21</v>
      </c>
      <c r="C4821" s="15" t="s">
        <v>1</v>
      </c>
      <c r="D4821" s="15" t="s">
        <v>2</v>
      </c>
      <c r="E4821" s="15" t="s">
        <v>3</v>
      </c>
      <c r="F4821" s="15" t="s">
        <v>4</v>
      </c>
      <c r="G4821" s="15" t="s">
        <v>5</v>
      </c>
      <c r="H4821" s="15" t="s">
        <v>6</v>
      </c>
      <c r="I4821" s="15" t="s">
        <v>7</v>
      </c>
      <c r="J4821" s="18" t="s">
        <v>23</v>
      </c>
      <c r="K4821" s="17" t="s">
        <v>22</v>
      </c>
      <c r="L4821" s="5" t="s">
        <v>36</v>
      </c>
      <c r="M4821" s="20" t="s">
        <v>24</v>
      </c>
      <c r="N4821" s="5" t="s">
        <v>25</v>
      </c>
      <c r="O4821" s="5" t="s">
        <v>26</v>
      </c>
      <c r="P4821" s="5" t="s">
        <v>27</v>
      </c>
      <c r="Q4821" s="5" t="s">
        <v>28</v>
      </c>
      <c r="R4821" s="5" t="s">
        <v>29</v>
      </c>
      <c r="S4821" s="5" t="s">
        <v>30</v>
      </c>
      <c r="T4821" s="5" t="s">
        <v>31</v>
      </c>
      <c r="U4821" s="1"/>
    </row>
    <row r="4822" spans="2:21" x14ac:dyDescent="0.25">
      <c r="B4822" s="15" t="s">
        <v>0</v>
      </c>
      <c r="C4822" s="16">
        <f>Amostras!$C$3</f>
        <v>4</v>
      </c>
      <c r="D4822" s="16">
        <f>Amostras!$D$3</f>
        <v>9</v>
      </c>
      <c r="E4822" s="16">
        <f>Amostras!$E$3</f>
        <v>9</v>
      </c>
      <c r="F4822" s="16">
        <f>Amostras!$F$3</f>
        <v>4</v>
      </c>
      <c r="G4822" s="16">
        <f>Amostras!$G$3</f>
        <v>7</v>
      </c>
      <c r="H4822" s="16">
        <f>Amostras!$H$3</f>
        <v>9</v>
      </c>
      <c r="I4822" s="16">
        <f>Amostras!$I$3</f>
        <v>9</v>
      </c>
      <c r="J4822" s="40">
        <f>(C4822*C4819)+(D4822*D4819)+(E4822*E4819)+(F4822*F4819)+(G4822*G4819)+(H4822*H4819)+(I4822*I4819)+$J$5</f>
        <v>8.3921568627442156E-2</v>
      </c>
      <c r="K4822" s="19">
        <f>Amostras!$J$3</f>
        <v>1</v>
      </c>
      <c r="L4822" s="2">
        <f>IF(J4822&gt;=0,1,-1)</f>
        <v>1</v>
      </c>
      <c r="M4822" s="21">
        <f>K4822-L4822</f>
        <v>0</v>
      </c>
      <c r="N4822">
        <f>$E$2*$M4822*C4822</f>
        <v>0</v>
      </c>
      <c r="O4822">
        <f t="shared" ref="O4822:O4872" si="1329">$E$2*$M4822*D4822</f>
        <v>0</v>
      </c>
      <c r="P4822">
        <f t="shared" ref="P4822:P4872" si="1330">$E$2*$M4822*E4822</f>
        <v>0</v>
      </c>
      <c r="Q4822">
        <f t="shared" ref="Q4822:Q4872" si="1331">$E$2*$M4822*F4822</f>
        <v>0</v>
      </c>
      <c r="R4822">
        <f t="shared" ref="R4822:R4872" si="1332">$E$2*$M4822*G4822</f>
        <v>0</v>
      </c>
      <c r="S4822">
        <f t="shared" ref="S4822:S4872" si="1333">$E$2*$M4822*H4822</f>
        <v>0</v>
      </c>
      <c r="T4822">
        <f t="shared" ref="T4822:T4872" si="1334">$E$2*$M4822*I4822</f>
        <v>0</v>
      </c>
      <c r="U4822" s="1"/>
    </row>
    <row r="4823" spans="2:21" x14ac:dyDescent="0.25">
      <c r="B4823" s="15">
        <v>1</v>
      </c>
      <c r="C4823" s="16">
        <f>Amostras!$C$4</f>
        <v>2</v>
      </c>
      <c r="D4823" s="16">
        <f>Amostras!$D$4</f>
        <v>0</v>
      </c>
      <c r="E4823" s="16">
        <f>Amostras!$E$4</f>
        <v>6</v>
      </c>
      <c r="F4823" s="16">
        <f>Amostras!$F$4</f>
        <v>3</v>
      </c>
      <c r="G4823" s="16">
        <f>Amostras!$G$4</f>
        <v>2</v>
      </c>
      <c r="H4823" s="16">
        <f>Amostras!$H$4</f>
        <v>1</v>
      </c>
      <c r="I4823" s="16">
        <f>Amostras!$I$4</f>
        <v>7</v>
      </c>
      <c r="J4823" s="40">
        <f>(C4823*C4819)+(D4823*D4819)+(E4823*E4819)+(F4823*F4819)+(G4823*G4819)+(H4823*H4819)+(I4823*I4819)+$J$5</f>
        <v>-1.8423529411764736</v>
      </c>
      <c r="K4823" s="19">
        <f>Amostras!$J$4</f>
        <v>-1</v>
      </c>
      <c r="L4823" s="2">
        <f>IF(J4823&gt;=0,1,-1)</f>
        <v>-1</v>
      </c>
      <c r="M4823" s="21">
        <f t="shared" ref="M4823:M4872" si="1335">K4823-L4823</f>
        <v>0</v>
      </c>
      <c r="N4823">
        <f t="shared" ref="N4823:N4872" si="1336">$E$2*$M4823*C4823</f>
        <v>0</v>
      </c>
      <c r="O4823">
        <f t="shared" si="1329"/>
        <v>0</v>
      </c>
      <c r="P4823">
        <f t="shared" si="1330"/>
        <v>0</v>
      </c>
      <c r="Q4823">
        <f t="shared" si="1331"/>
        <v>0</v>
      </c>
      <c r="R4823">
        <f t="shared" si="1332"/>
        <v>0</v>
      </c>
      <c r="S4823">
        <f t="shared" si="1333"/>
        <v>0</v>
      </c>
      <c r="T4823">
        <f t="shared" si="1334"/>
        <v>0</v>
      </c>
      <c r="U4823" s="1"/>
    </row>
    <row r="4824" spans="2:21" x14ac:dyDescent="0.25">
      <c r="B4824" s="15">
        <v>2</v>
      </c>
      <c r="C4824" s="16">
        <f>Amostras!$C$5</f>
        <v>3</v>
      </c>
      <c r="D4824" s="16">
        <f>Amostras!$D$5</f>
        <v>9</v>
      </c>
      <c r="E4824" s="16">
        <f>Amostras!$E$5</f>
        <v>1</v>
      </c>
      <c r="F4824" s="16">
        <f>Amostras!$F$5</f>
        <v>9</v>
      </c>
      <c r="G4824" s="16">
        <f>Amostras!$G$5</f>
        <v>8</v>
      </c>
      <c r="H4824" s="16">
        <f>Amostras!$H$5</f>
        <v>7</v>
      </c>
      <c r="I4824" s="16">
        <f>Amostras!$I$5</f>
        <v>7</v>
      </c>
      <c r="J4824" s="40">
        <f>(C4824*C4819)+(D4824*D4819)+(E4824*E4819)+(F4824*F4819)+(G4824*G4819)+(H4824*H4819)+(I4824*I4819)+$J$5</f>
        <v>-0.58313725490197132</v>
      </c>
      <c r="K4824" s="19">
        <f>Amostras!$J$5</f>
        <v>-1</v>
      </c>
      <c r="L4824" s="2">
        <f t="shared" ref="L4824:L4872" si="1337">IF(J4824&gt;=0,1,-1)</f>
        <v>-1</v>
      </c>
      <c r="M4824" s="21">
        <f t="shared" si="1335"/>
        <v>0</v>
      </c>
      <c r="N4824">
        <f t="shared" si="1336"/>
        <v>0</v>
      </c>
      <c r="O4824">
        <f t="shared" si="1329"/>
        <v>0</v>
      </c>
      <c r="P4824">
        <f t="shared" si="1330"/>
        <v>0</v>
      </c>
      <c r="Q4824">
        <f t="shared" si="1331"/>
        <v>0</v>
      </c>
      <c r="R4824">
        <f t="shared" si="1332"/>
        <v>0</v>
      </c>
      <c r="S4824">
        <f t="shared" si="1333"/>
        <v>0</v>
      </c>
      <c r="T4824">
        <f t="shared" si="1334"/>
        <v>0</v>
      </c>
      <c r="U4824" s="1"/>
    </row>
    <row r="4825" spans="2:21" x14ac:dyDescent="0.25">
      <c r="B4825" s="15">
        <v>3</v>
      </c>
      <c r="C4825" s="16">
        <f>Amostras!$C$6</f>
        <v>3</v>
      </c>
      <c r="D4825" s="16">
        <f>Amostras!$D$6</f>
        <v>2</v>
      </c>
      <c r="E4825" s="16">
        <f>Amostras!$E$6</f>
        <v>6</v>
      </c>
      <c r="F4825" s="16">
        <f>Amostras!$F$6</f>
        <v>5</v>
      </c>
      <c r="G4825" s="16">
        <f>Amostras!$G$6</f>
        <v>4</v>
      </c>
      <c r="H4825" s="16">
        <f>Amostras!$H$6</f>
        <v>1</v>
      </c>
      <c r="I4825" s="16">
        <f>Amostras!$I$6</f>
        <v>7</v>
      </c>
      <c r="J4825" s="40">
        <f>(C4825*C4819)+(D4825*D4819)+(E4825*E4819)+(F4825*F4819)+(G4825*G4819)+(H4825*H4819)+(I4825*I4819)+$J$5</f>
        <v>-1.0188235294117698</v>
      </c>
      <c r="K4825" s="19">
        <f>Amostras!$J$6</f>
        <v>-1</v>
      </c>
      <c r="L4825" s="2">
        <f t="shared" si="1337"/>
        <v>-1</v>
      </c>
      <c r="M4825" s="21">
        <f t="shared" si="1335"/>
        <v>0</v>
      </c>
      <c r="N4825">
        <f t="shared" si="1336"/>
        <v>0</v>
      </c>
      <c r="O4825">
        <f t="shared" si="1329"/>
        <v>0</v>
      </c>
      <c r="P4825">
        <f t="shared" si="1330"/>
        <v>0</v>
      </c>
      <c r="Q4825">
        <f t="shared" si="1331"/>
        <v>0</v>
      </c>
      <c r="R4825">
        <f t="shared" si="1332"/>
        <v>0</v>
      </c>
      <c r="S4825">
        <f t="shared" si="1333"/>
        <v>0</v>
      </c>
      <c r="T4825">
        <f t="shared" si="1334"/>
        <v>0</v>
      </c>
      <c r="U4825" s="1"/>
    </row>
    <row r="4826" spans="2:21" x14ac:dyDescent="0.25">
      <c r="B4826" s="15">
        <v>4</v>
      </c>
      <c r="C4826" s="16">
        <f>Amostras!$C$7</f>
        <v>2</v>
      </c>
      <c r="D4826" s="16">
        <f>Amostras!$D$7</f>
        <v>2</v>
      </c>
      <c r="E4826" s="16">
        <f>Amostras!$E$7</f>
        <v>4</v>
      </c>
      <c r="F4826" s="16">
        <f>Amostras!$F$7</f>
        <v>9</v>
      </c>
      <c r="G4826" s="16">
        <f>Amostras!$G$7</f>
        <v>3</v>
      </c>
      <c r="H4826" s="16">
        <f>Amostras!$H$7</f>
        <v>6</v>
      </c>
      <c r="I4826" s="16">
        <f>Amostras!$I$7</f>
        <v>8</v>
      </c>
      <c r="J4826" s="40">
        <f>(C4826*C4819)+(D4826*D4819)+(E4826*E4819)+(F4826*F4819)+(G4826*G4819)+(H4826*H4819)+(I4826*I4819)+$J$5</f>
        <v>-1.6325490196078498</v>
      </c>
      <c r="K4826" s="19">
        <f>Amostras!$J$7</f>
        <v>-1</v>
      </c>
      <c r="L4826" s="2">
        <f t="shared" si="1337"/>
        <v>-1</v>
      </c>
      <c r="M4826" s="21">
        <f t="shared" si="1335"/>
        <v>0</v>
      </c>
      <c r="N4826">
        <f t="shared" si="1336"/>
        <v>0</v>
      </c>
      <c r="O4826">
        <f t="shared" si="1329"/>
        <v>0</v>
      </c>
      <c r="P4826">
        <f t="shared" si="1330"/>
        <v>0</v>
      </c>
      <c r="Q4826">
        <f t="shared" si="1331"/>
        <v>0</v>
      </c>
      <c r="R4826">
        <f t="shared" si="1332"/>
        <v>0</v>
      </c>
      <c r="S4826">
        <f t="shared" si="1333"/>
        <v>0</v>
      </c>
      <c r="T4826">
        <f t="shared" si="1334"/>
        <v>0</v>
      </c>
      <c r="U4826" s="1"/>
    </row>
    <row r="4827" spans="2:21" x14ac:dyDescent="0.25">
      <c r="B4827" s="15">
        <v>5</v>
      </c>
      <c r="C4827" s="16">
        <f>Amostras!$C$8</f>
        <v>1</v>
      </c>
      <c r="D4827" s="16">
        <f>Amostras!$D$8</f>
        <v>9</v>
      </c>
      <c r="E4827" s="16">
        <f>Amostras!$E$8</f>
        <v>2</v>
      </c>
      <c r="F4827" s="16">
        <f>Amostras!$F$8</f>
        <v>6</v>
      </c>
      <c r="G4827" s="16">
        <f>Amostras!$G$8</f>
        <v>2</v>
      </c>
      <c r="H4827" s="16">
        <f>Amostras!$H$8</f>
        <v>9</v>
      </c>
      <c r="I4827" s="16">
        <f>Amostras!$I$8</f>
        <v>4</v>
      </c>
      <c r="J4827" s="40">
        <f>(C4827*C4819)+(D4827*D4819)+(E4827*E4819)+(F4827*F4819)+(G4827*G4819)+(H4827*H4819)+(I4827*I4819)+$J$5</f>
        <v>-1.9533333333333429</v>
      </c>
      <c r="K4827" s="19">
        <f>Amostras!$J$8</f>
        <v>-1</v>
      </c>
      <c r="L4827" s="2">
        <f t="shared" si="1337"/>
        <v>-1</v>
      </c>
      <c r="M4827" s="21">
        <f t="shared" si="1335"/>
        <v>0</v>
      </c>
      <c r="N4827">
        <f t="shared" si="1336"/>
        <v>0</v>
      </c>
      <c r="O4827">
        <f t="shared" si="1329"/>
        <v>0</v>
      </c>
      <c r="P4827">
        <f t="shared" si="1330"/>
        <v>0</v>
      </c>
      <c r="Q4827">
        <f t="shared" si="1331"/>
        <v>0</v>
      </c>
      <c r="R4827">
        <f t="shared" si="1332"/>
        <v>0</v>
      </c>
      <c r="S4827">
        <f t="shared" si="1333"/>
        <v>0</v>
      </c>
      <c r="T4827">
        <f t="shared" si="1334"/>
        <v>0</v>
      </c>
      <c r="U4827" s="1"/>
    </row>
    <row r="4828" spans="2:21" x14ac:dyDescent="0.25">
      <c r="B4828" s="15">
        <v>6</v>
      </c>
      <c r="C4828" s="16">
        <f>Amostras!$C$9</f>
        <v>4</v>
      </c>
      <c r="D4828" s="16">
        <f>Amostras!$D$9</f>
        <v>8</v>
      </c>
      <c r="E4828" s="16">
        <f>Amostras!$E$9</f>
        <v>1</v>
      </c>
      <c r="F4828" s="16">
        <f>Amostras!$F$9</f>
        <v>5</v>
      </c>
      <c r="G4828" s="16">
        <f>Amostras!$G$9</f>
        <v>9</v>
      </c>
      <c r="H4828" s="16">
        <f>Amostras!$H$9</f>
        <v>6</v>
      </c>
      <c r="I4828" s="16">
        <f>Amostras!$I$9</f>
        <v>4</v>
      </c>
      <c r="J4828" s="40">
        <f>(C4828*C4819)+(D4828*D4819)+(E4828*E4819)+(F4828*F4819)+(G4828*G4819)+(H4828*H4819)+(I4828*I4819)+$J$5</f>
        <v>0.14156862745097376</v>
      </c>
      <c r="K4828" s="19">
        <f>Amostras!$J$9</f>
        <v>-1</v>
      </c>
      <c r="L4828" s="2">
        <f t="shared" si="1337"/>
        <v>1</v>
      </c>
      <c r="M4828" s="21">
        <f t="shared" si="1335"/>
        <v>-2</v>
      </c>
      <c r="N4828">
        <f t="shared" si="1336"/>
        <v>-0.08</v>
      </c>
      <c r="O4828">
        <f t="shared" si="1329"/>
        <v>-0.16</v>
      </c>
      <c r="P4828">
        <f t="shared" si="1330"/>
        <v>-0.02</v>
      </c>
      <c r="Q4828">
        <f t="shared" si="1331"/>
        <v>-0.1</v>
      </c>
      <c r="R4828">
        <f t="shared" si="1332"/>
        <v>-0.18</v>
      </c>
      <c r="S4828">
        <f t="shared" si="1333"/>
        <v>-0.12</v>
      </c>
      <c r="T4828">
        <f t="shared" si="1334"/>
        <v>-0.08</v>
      </c>
      <c r="U4828" s="1"/>
    </row>
    <row r="4829" spans="2:21" x14ac:dyDescent="0.25">
      <c r="B4829" s="15">
        <v>7</v>
      </c>
      <c r="C4829" s="16">
        <f>Amostras!$C$10</f>
        <v>1</v>
      </c>
      <c r="D4829" s="16">
        <f>Amostras!$D$10</f>
        <v>1</v>
      </c>
      <c r="E4829" s="16">
        <f>Amostras!$E$10</f>
        <v>4</v>
      </c>
      <c r="F4829" s="16">
        <f>Amostras!$F$10</f>
        <v>0</v>
      </c>
      <c r="G4829" s="16">
        <f>Amostras!$G$10</f>
        <v>1</v>
      </c>
      <c r="H4829" s="16">
        <f>Amostras!$H$10</f>
        <v>5</v>
      </c>
      <c r="I4829" s="16">
        <f>Amostras!$I$10</f>
        <v>6</v>
      </c>
      <c r="J4829" s="40">
        <f>(C4829*C4819)+(D4829*D4819)+(E4829*E4819)+(F4829*F4819)+(G4829*G4819)+(H4829*H4819)+(I4829*I4819)+$J$5</f>
        <v>-2.5066666666666677</v>
      </c>
      <c r="K4829" s="19">
        <f>Amostras!$J$10</f>
        <v>-1</v>
      </c>
      <c r="L4829" s="2">
        <f t="shared" si="1337"/>
        <v>-1</v>
      </c>
      <c r="M4829" s="21">
        <f t="shared" si="1335"/>
        <v>0</v>
      </c>
      <c r="N4829">
        <f t="shared" si="1336"/>
        <v>0</v>
      </c>
      <c r="O4829">
        <f t="shared" si="1329"/>
        <v>0</v>
      </c>
      <c r="P4829">
        <f t="shared" si="1330"/>
        <v>0</v>
      </c>
      <c r="Q4829">
        <f t="shared" si="1331"/>
        <v>0</v>
      </c>
      <c r="R4829">
        <f t="shared" si="1332"/>
        <v>0</v>
      </c>
      <c r="S4829">
        <f t="shared" si="1333"/>
        <v>0</v>
      </c>
      <c r="T4829">
        <f t="shared" si="1334"/>
        <v>0</v>
      </c>
      <c r="U4829" s="1"/>
    </row>
    <row r="4830" spans="2:21" x14ac:dyDescent="0.25">
      <c r="B4830" s="15">
        <v>8</v>
      </c>
      <c r="C4830" s="16">
        <f>Amostras!$C$11</f>
        <v>3</v>
      </c>
      <c r="D4830" s="16">
        <f>Amostras!$D$11</f>
        <v>6</v>
      </c>
      <c r="E4830" s="16">
        <f>Amostras!$E$11</f>
        <v>1</v>
      </c>
      <c r="F4830" s="16">
        <f>Amostras!$F$11</f>
        <v>6</v>
      </c>
      <c r="G4830" s="16">
        <f>Amostras!$G$11</f>
        <v>1</v>
      </c>
      <c r="H4830" s="16">
        <f>Amostras!$H$11</f>
        <v>4</v>
      </c>
      <c r="I4830" s="16">
        <f>Amostras!$I$11</f>
        <v>8</v>
      </c>
      <c r="J4830" s="40">
        <f>(C4830*C4819)+(D4830*D4819)+(E4830*E4819)+(F4830*F4819)+(G4830*G4819)+(H4830*H4819)+(I4830*I4819)+$J$5</f>
        <v>-1.5470588235294211</v>
      </c>
      <c r="K4830" s="19">
        <f>Amostras!$J$11</f>
        <v>-1</v>
      </c>
      <c r="L4830" s="2">
        <f t="shared" si="1337"/>
        <v>-1</v>
      </c>
      <c r="M4830" s="21">
        <f t="shared" si="1335"/>
        <v>0</v>
      </c>
      <c r="N4830">
        <f t="shared" si="1336"/>
        <v>0</v>
      </c>
      <c r="O4830">
        <f t="shared" si="1329"/>
        <v>0</v>
      </c>
      <c r="P4830">
        <f t="shared" si="1330"/>
        <v>0</v>
      </c>
      <c r="Q4830">
        <f t="shared" si="1331"/>
        <v>0</v>
      </c>
      <c r="R4830">
        <f t="shared" si="1332"/>
        <v>0</v>
      </c>
      <c r="S4830">
        <f t="shared" si="1333"/>
        <v>0</v>
      </c>
      <c r="T4830">
        <f t="shared" si="1334"/>
        <v>0</v>
      </c>
      <c r="U4830" s="1"/>
    </row>
    <row r="4831" spans="2:21" x14ac:dyDescent="0.25">
      <c r="B4831" s="15">
        <v>9</v>
      </c>
      <c r="C4831" s="16">
        <f>Amostras!$C$12</f>
        <v>1</v>
      </c>
      <c r="D4831" s="16">
        <f>Amostras!$D$12</f>
        <v>3</v>
      </c>
      <c r="E4831" s="16">
        <f>Amostras!$E$12</f>
        <v>4</v>
      </c>
      <c r="F4831" s="16">
        <f>Amostras!$F$12</f>
        <v>7</v>
      </c>
      <c r="G4831" s="16">
        <f>Amostras!$G$12</f>
        <v>1</v>
      </c>
      <c r="H4831" s="16">
        <f>Amostras!$H$12</f>
        <v>3</v>
      </c>
      <c r="I4831" s="16">
        <f>Amostras!$I$12</f>
        <v>1</v>
      </c>
      <c r="J4831" s="40">
        <f>(C4831*C4819)+(D4831*D4819)+(E4831*E4819)+(F4831*F4819)+(G4831*G4819)+(H4831*H4819)+(I4831*I4819)+$J$5</f>
        <v>-1.8627450980392228</v>
      </c>
      <c r="K4831" s="19">
        <f>Amostras!$J$12</f>
        <v>-1</v>
      </c>
      <c r="L4831" s="2">
        <f t="shared" si="1337"/>
        <v>-1</v>
      </c>
      <c r="M4831" s="21">
        <f t="shared" si="1335"/>
        <v>0</v>
      </c>
      <c r="N4831">
        <f t="shared" si="1336"/>
        <v>0</v>
      </c>
      <c r="O4831">
        <f t="shared" si="1329"/>
        <v>0</v>
      </c>
      <c r="P4831">
        <f t="shared" si="1330"/>
        <v>0</v>
      </c>
      <c r="Q4831">
        <f t="shared" si="1331"/>
        <v>0</v>
      </c>
      <c r="R4831">
        <f t="shared" si="1332"/>
        <v>0</v>
      </c>
      <c r="S4831">
        <f t="shared" si="1333"/>
        <v>0</v>
      </c>
      <c r="T4831">
        <f t="shared" si="1334"/>
        <v>0</v>
      </c>
      <c r="U4831" s="1"/>
    </row>
    <row r="4832" spans="2:21" x14ac:dyDescent="0.25">
      <c r="B4832" s="15">
        <v>10</v>
      </c>
      <c r="C4832" s="16">
        <f>Amostras!$C$13</f>
        <v>3</v>
      </c>
      <c r="D4832" s="16">
        <f>Amostras!$D$13</f>
        <v>2</v>
      </c>
      <c r="E4832" s="16">
        <f>Amostras!$E$13</f>
        <v>2</v>
      </c>
      <c r="F4832" s="16">
        <f>Amostras!$F$13</f>
        <v>3</v>
      </c>
      <c r="G4832" s="16">
        <f>Amostras!$G$13</f>
        <v>9</v>
      </c>
      <c r="H4832" s="16">
        <f>Amostras!$H$13</f>
        <v>5</v>
      </c>
      <c r="I4832" s="16">
        <f>Amostras!$I$13</f>
        <v>8</v>
      </c>
      <c r="J4832" s="40">
        <f>(C4832*C4819)+(D4832*D4819)+(E4832*E4819)+(F4832*F4819)+(G4832*G4819)+(H4832*H4819)+(I4832*I4819)+$J$5</f>
        <v>-0.86392156862745129</v>
      </c>
      <c r="K4832" s="19">
        <f>Amostras!$J$13</f>
        <v>-1</v>
      </c>
      <c r="L4832" s="2">
        <f t="shared" si="1337"/>
        <v>-1</v>
      </c>
      <c r="M4832" s="21">
        <f t="shared" si="1335"/>
        <v>0</v>
      </c>
      <c r="N4832">
        <f t="shared" si="1336"/>
        <v>0</v>
      </c>
      <c r="O4832">
        <f t="shared" si="1329"/>
        <v>0</v>
      </c>
      <c r="P4832">
        <f t="shared" si="1330"/>
        <v>0</v>
      </c>
      <c r="Q4832">
        <f t="shared" si="1331"/>
        <v>0</v>
      </c>
      <c r="R4832">
        <f t="shared" si="1332"/>
        <v>0</v>
      </c>
      <c r="S4832">
        <f t="shared" si="1333"/>
        <v>0</v>
      </c>
      <c r="T4832">
        <f t="shared" si="1334"/>
        <v>0</v>
      </c>
      <c r="U4832" s="1"/>
    </row>
    <row r="4833" spans="2:21" x14ac:dyDescent="0.25">
      <c r="B4833" s="15">
        <v>11</v>
      </c>
      <c r="C4833" s="16">
        <f>Amostras!$C$14</f>
        <v>2</v>
      </c>
      <c r="D4833" s="16">
        <f>Amostras!$D$14</f>
        <v>8</v>
      </c>
      <c r="E4833" s="16">
        <f>Amostras!$E$14</f>
        <v>9</v>
      </c>
      <c r="F4833" s="16">
        <f>Amostras!$F$14</f>
        <v>7</v>
      </c>
      <c r="G4833" s="16">
        <f>Amostras!$G$14</f>
        <v>2</v>
      </c>
      <c r="H4833" s="16">
        <f>Amostras!$H$14</f>
        <v>7</v>
      </c>
      <c r="I4833" s="16">
        <f>Amostras!$I$14</f>
        <v>6</v>
      </c>
      <c r="J4833" s="40">
        <f>(C4833*C4819)+(D4833*D4819)+(E4833*E4819)+(F4833*F4819)+(G4833*G4819)+(H4833*H4819)+(I4833*I4819)+$J$5</f>
        <v>-1.1694117647058948</v>
      </c>
      <c r="K4833" s="19">
        <f>Amostras!$J$14</f>
        <v>-1</v>
      </c>
      <c r="L4833" s="2">
        <f t="shared" si="1337"/>
        <v>-1</v>
      </c>
      <c r="M4833" s="21">
        <f t="shared" si="1335"/>
        <v>0</v>
      </c>
      <c r="N4833">
        <f t="shared" si="1336"/>
        <v>0</v>
      </c>
      <c r="O4833">
        <f t="shared" si="1329"/>
        <v>0</v>
      </c>
      <c r="P4833">
        <f t="shared" si="1330"/>
        <v>0</v>
      </c>
      <c r="Q4833">
        <f t="shared" si="1331"/>
        <v>0</v>
      </c>
      <c r="R4833">
        <f t="shared" si="1332"/>
        <v>0</v>
      </c>
      <c r="S4833">
        <f t="shared" si="1333"/>
        <v>0</v>
      </c>
      <c r="T4833">
        <f t="shared" si="1334"/>
        <v>0</v>
      </c>
      <c r="U4833" s="1"/>
    </row>
    <row r="4834" spans="2:21" x14ac:dyDescent="0.25">
      <c r="B4834" s="15">
        <v>12</v>
      </c>
      <c r="C4834" s="16">
        <f>Amostras!$C$15</f>
        <v>2</v>
      </c>
      <c r="D4834" s="16">
        <f>Amostras!$D$15</f>
        <v>6</v>
      </c>
      <c r="E4834" s="16">
        <f>Amostras!$E$15</f>
        <v>2</v>
      </c>
      <c r="F4834" s="16">
        <f>Amostras!$F$15</f>
        <v>6</v>
      </c>
      <c r="G4834" s="16">
        <f>Amostras!$G$15</f>
        <v>0</v>
      </c>
      <c r="H4834" s="16">
        <f>Amostras!$H$15</f>
        <v>6</v>
      </c>
      <c r="I4834" s="16">
        <f>Amostras!$I$15</f>
        <v>9</v>
      </c>
      <c r="J4834" s="40">
        <f>(C4834*C4819)+(D4834*D4819)+(E4834*E4819)+(F4834*F4819)+(G4834*G4819)+(H4834*H4819)+(I4834*I4819)+$J$5</f>
        <v>-2.1568627450980484</v>
      </c>
      <c r="K4834" s="19">
        <f>Amostras!$J$15</f>
        <v>-1</v>
      </c>
      <c r="L4834" s="2">
        <f t="shared" si="1337"/>
        <v>-1</v>
      </c>
      <c r="M4834" s="21">
        <f t="shared" si="1335"/>
        <v>0</v>
      </c>
      <c r="N4834">
        <f t="shared" si="1336"/>
        <v>0</v>
      </c>
      <c r="O4834">
        <f t="shared" si="1329"/>
        <v>0</v>
      </c>
      <c r="P4834">
        <f t="shared" si="1330"/>
        <v>0</v>
      </c>
      <c r="Q4834">
        <f t="shared" si="1331"/>
        <v>0</v>
      </c>
      <c r="R4834">
        <f t="shared" si="1332"/>
        <v>0</v>
      </c>
      <c r="S4834">
        <f t="shared" si="1333"/>
        <v>0</v>
      </c>
      <c r="T4834">
        <f t="shared" si="1334"/>
        <v>0</v>
      </c>
      <c r="U4834" s="1"/>
    </row>
    <row r="4835" spans="2:21" x14ac:dyDescent="0.25">
      <c r="B4835" s="15">
        <v>13</v>
      </c>
      <c r="C4835" s="16">
        <f>Amostras!$C$16</f>
        <v>1</v>
      </c>
      <c r="D4835" s="16">
        <f>Amostras!$D$16</f>
        <v>1</v>
      </c>
      <c r="E4835" s="16">
        <f>Amostras!$E$16</f>
        <v>5</v>
      </c>
      <c r="F4835" s="16">
        <f>Amostras!$F$16</f>
        <v>2</v>
      </c>
      <c r="G4835" s="16">
        <f>Amostras!$G$16</f>
        <v>5</v>
      </c>
      <c r="H4835" s="16">
        <f>Amostras!$H$16</f>
        <v>4</v>
      </c>
      <c r="I4835" s="16">
        <f>Amostras!$I$16</f>
        <v>9</v>
      </c>
      <c r="J4835" s="40">
        <f>(C4835*C4819)+(D4835*D4819)+(E4835*E4819)+(F4835*F4819)+(G4835*G4819)+(H4835*H4819)+(I4835*I4819)+$J$5</f>
        <v>-2.2784313725490204</v>
      </c>
      <c r="K4835" s="19">
        <f>Amostras!$J$16</f>
        <v>-1</v>
      </c>
      <c r="L4835" s="2">
        <f t="shared" si="1337"/>
        <v>-1</v>
      </c>
      <c r="M4835" s="21">
        <f t="shared" si="1335"/>
        <v>0</v>
      </c>
      <c r="N4835">
        <f t="shared" si="1336"/>
        <v>0</v>
      </c>
      <c r="O4835">
        <f t="shared" si="1329"/>
        <v>0</v>
      </c>
      <c r="P4835">
        <f t="shared" si="1330"/>
        <v>0</v>
      </c>
      <c r="Q4835">
        <f t="shared" si="1331"/>
        <v>0</v>
      </c>
      <c r="R4835">
        <f t="shared" si="1332"/>
        <v>0</v>
      </c>
      <c r="S4835">
        <f t="shared" si="1333"/>
        <v>0</v>
      </c>
      <c r="T4835">
        <f t="shared" si="1334"/>
        <v>0</v>
      </c>
      <c r="U4835" s="1"/>
    </row>
    <row r="4836" spans="2:21" x14ac:dyDescent="0.25">
      <c r="B4836" s="15">
        <v>14</v>
      </c>
      <c r="C4836" s="16">
        <f>Amostras!$C$17</f>
        <v>3</v>
      </c>
      <c r="D4836" s="16">
        <f>Amostras!$D$17</f>
        <v>5</v>
      </c>
      <c r="E4836" s="16">
        <f>Amostras!$E$17</f>
        <v>5</v>
      </c>
      <c r="F4836" s="16">
        <f>Amostras!$F$17</f>
        <v>6</v>
      </c>
      <c r="G4836" s="16">
        <f>Amostras!$G$17</f>
        <v>1</v>
      </c>
      <c r="H4836" s="16">
        <f>Amostras!$H$17</f>
        <v>2</v>
      </c>
      <c r="I4836" s="16">
        <f>Amostras!$I$17</f>
        <v>8</v>
      </c>
      <c r="J4836" s="40">
        <f>(C4836*C4819)+(D4836*D4819)+(E4836*E4819)+(F4836*F4819)+(G4836*G4819)+(H4836*H4819)+(I4836*I4819)+$J$5</f>
        <v>-1.3498039215686373</v>
      </c>
      <c r="K4836" s="19">
        <f>Amostras!$J$17</f>
        <v>-1</v>
      </c>
      <c r="L4836" s="2">
        <f t="shared" si="1337"/>
        <v>-1</v>
      </c>
      <c r="M4836" s="21">
        <f t="shared" si="1335"/>
        <v>0</v>
      </c>
      <c r="N4836">
        <f t="shared" si="1336"/>
        <v>0</v>
      </c>
      <c r="O4836">
        <f t="shared" si="1329"/>
        <v>0</v>
      </c>
      <c r="P4836">
        <f t="shared" si="1330"/>
        <v>0</v>
      </c>
      <c r="Q4836">
        <f t="shared" si="1331"/>
        <v>0</v>
      </c>
      <c r="R4836">
        <f t="shared" si="1332"/>
        <v>0</v>
      </c>
      <c r="S4836">
        <f t="shared" si="1333"/>
        <v>0</v>
      </c>
      <c r="T4836">
        <f t="shared" si="1334"/>
        <v>0</v>
      </c>
      <c r="U4836" s="1"/>
    </row>
    <row r="4837" spans="2:21" x14ac:dyDescent="0.25">
      <c r="B4837" s="15">
        <v>15</v>
      </c>
      <c r="C4837" s="16">
        <f>Amostras!$C$18</f>
        <v>1</v>
      </c>
      <c r="D4837" s="16">
        <f>Amostras!$D$18</f>
        <v>1</v>
      </c>
      <c r="E4837" s="16">
        <f>Amostras!$E$18</f>
        <v>4</v>
      </c>
      <c r="F4837" s="16">
        <f>Amostras!$F$18</f>
        <v>9</v>
      </c>
      <c r="G4837" s="16">
        <f>Amostras!$G$18</f>
        <v>4</v>
      </c>
      <c r="H4837" s="16">
        <f>Amostras!$H$18</f>
        <v>9</v>
      </c>
      <c r="I4837" s="16">
        <f>Amostras!$I$18</f>
        <v>3</v>
      </c>
      <c r="J4837" s="40">
        <f>(C4837*C4819)+(D4837*D4819)+(E4837*E4819)+(F4837*F4819)+(G4837*G4819)+(H4837*H4819)+(I4837*I4819)+$J$5</f>
        <v>-1.5949019607843178</v>
      </c>
      <c r="K4837" s="19">
        <f>Amostras!$J$18</f>
        <v>-1</v>
      </c>
      <c r="L4837" s="2">
        <f t="shared" si="1337"/>
        <v>-1</v>
      </c>
      <c r="M4837" s="21">
        <f t="shared" si="1335"/>
        <v>0</v>
      </c>
      <c r="N4837">
        <f t="shared" si="1336"/>
        <v>0</v>
      </c>
      <c r="O4837">
        <f t="shared" si="1329"/>
        <v>0</v>
      </c>
      <c r="P4837">
        <f t="shared" si="1330"/>
        <v>0</v>
      </c>
      <c r="Q4837">
        <f t="shared" si="1331"/>
        <v>0</v>
      </c>
      <c r="R4837">
        <f t="shared" si="1332"/>
        <v>0</v>
      </c>
      <c r="S4837">
        <f t="shared" si="1333"/>
        <v>0</v>
      </c>
      <c r="T4837">
        <f t="shared" si="1334"/>
        <v>0</v>
      </c>
      <c r="U4837" s="1"/>
    </row>
    <row r="4838" spans="2:21" x14ac:dyDescent="0.25">
      <c r="B4838" s="15">
        <v>16</v>
      </c>
      <c r="C4838" s="16">
        <f>Amostras!$C$19</f>
        <v>4</v>
      </c>
      <c r="D4838" s="16">
        <f>Amostras!$D$19</f>
        <v>6</v>
      </c>
      <c r="E4838" s="16">
        <f>Amostras!$E$19</f>
        <v>0</v>
      </c>
      <c r="F4838" s="16">
        <f>Amostras!$F$19</f>
        <v>0</v>
      </c>
      <c r="G4838" s="16">
        <f>Amostras!$G$19</f>
        <v>2</v>
      </c>
      <c r="H4838" s="16">
        <f>Amostras!$H$19</f>
        <v>4</v>
      </c>
      <c r="I4838" s="16">
        <f>Amostras!$I$19</f>
        <v>1</v>
      </c>
      <c r="J4838" s="40">
        <f>(C4838*C4819)+(D4838*D4819)+(E4838*E4819)+(F4838*F4819)+(G4838*G4819)+(H4838*H4819)+(I4838*I4819)+$J$5</f>
        <v>-0.56549019607843665</v>
      </c>
      <c r="K4838" s="19">
        <f>Amostras!$J$19</f>
        <v>-1</v>
      </c>
      <c r="L4838" s="2">
        <f t="shared" si="1337"/>
        <v>-1</v>
      </c>
      <c r="M4838" s="21">
        <f t="shared" si="1335"/>
        <v>0</v>
      </c>
      <c r="N4838">
        <f t="shared" si="1336"/>
        <v>0</v>
      </c>
      <c r="O4838">
        <f t="shared" si="1329"/>
        <v>0</v>
      </c>
      <c r="P4838">
        <f t="shared" si="1330"/>
        <v>0</v>
      </c>
      <c r="Q4838">
        <f t="shared" si="1331"/>
        <v>0</v>
      </c>
      <c r="R4838">
        <f t="shared" si="1332"/>
        <v>0</v>
      </c>
      <c r="S4838">
        <f t="shared" si="1333"/>
        <v>0</v>
      </c>
      <c r="T4838">
        <f t="shared" si="1334"/>
        <v>0</v>
      </c>
      <c r="U4838" s="1"/>
    </row>
    <row r="4839" spans="2:21" x14ac:dyDescent="0.25">
      <c r="B4839" s="15">
        <v>17</v>
      </c>
      <c r="C4839" s="16">
        <f>Amostras!$C$20</f>
        <v>2</v>
      </c>
      <c r="D4839" s="16">
        <f>Amostras!$D$20</f>
        <v>5</v>
      </c>
      <c r="E4839" s="16">
        <f>Amostras!$E$20</f>
        <v>8</v>
      </c>
      <c r="F4839" s="16">
        <f>Amostras!$F$20</f>
        <v>9</v>
      </c>
      <c r="G4839" s="16">
        <f>Amostras!$G$20</f>
        <v>3</v>
      </c>
      <c r="H4839" s="16">
        <f>Amostras!$H$20</f>
        <v>3</v>
      </c>
      <c r="I4839" s="16">
        <f>Amostras!$I$20</f>
        <v>3</v>
      </c>
      <c r="J4839" s="40">
        <f>(C4839*C4819)+(D4839*D4819)+(E4839*E4819)+(F4839*F4819)+(G4839*G4819)+(H4839*H4819)+(I4839*I4819)+$J$5</f>
        <v>-0.95450980392157891</v>
      </c>
      <c r="K4839" s="19">
        <f>Amostras!$J$20</f>
        <v>-1</v>
      </c>
      <c r="L4839" s="2">
        <f t="shared" si="1337"/>
        <v>-1</v>
      </c>
      <c r="M4839" s="21">
        <f t="shared" si="1335"/>
        <v>0</v>
      </c>
      <c r="N4839">
        <f t="shared" si="1336"/>
        <v>0</v>
      </c>
      <c r="O4839">
        <f t="shared" si="1329"/>
        <v>0</v>
      </c>
      <c r="P4839">
        <f t="shared" si="1330"/>
        <v>0</v>
      </c>
      <c r="Q4839">
        <f t="shared" si="1331"/>
        <v>0</v>
      </c>
      <c r="R4839">
        <f t="shared" si="1332"/>
        <v>0</v>
      </c>
      <c r="S4839">
        <f t="shared" si="1333"/>
        <v>0</v>
      </c>
      <c r="T4839">
        <f t="shared" si="1334"/>
        <v>0</v>
      </c>
      <c r="U4839" s="1"/>
    </row>
    <row r="4840" spans="2:21" x14ac:dyDescent="0.25">
      <c r="B4840" s="15">
        <v>18</v>
      </c>
      <c r="C4840" s="16">
        <f>Amostras!$C$21</f>
        <v>1</v>
      </c>
      <c r="D4840" s="16">
        <f>Amostras!$D$21</f>
        <v>9</v>
      </c>
      <c r="E4840" s="16">
        <f>Amostras!$E$21</f>
        <v>8</v>
      </c>
      <c r="F4840" s="16">
        <f>Amostras!$F$21</f>
        <v>0</v>
      </c>
      <c r="G4840" s="16">
        <f>Amostras!$G$21</f>
        <v>9</v>
      </c>
      <c r="H4840" s="16">
        <f>Amostras!$H$21</f>
        <v>6</v>
      </c>
      <c r="I4840" s="16">
        <f>Amostras!$I$21</f>
        <v>9</v>
      </c>
      <c r="J4840" s="40">
        <f>(C4840*C4819)+(D4840*D4819)+(E4840*E4819)+(F4840*F4819)+(G4840*G4819)+(H4840*H4819)+(I4840*I4819)+$J$5</f>
        <v>-1.5835294117647112</v>
      </c>
      <c r="K4840" s="19">
        <f>Amostras!$J$21</f>
        <v>-1</v>
      </c>
      <c r="L4840" s="2">
        <f t="shared" si="1337"/>
        <v>-1</v>
      </c>
      <c r="M4840" s="21">
        <f t="shared" si="1335"/>
        <v>0</v>
      </c>
      <c r="N4840">
        <f t="shared" si="1336"/>
        <v>0</v>
      </c>
      <c r="O4840">
        <f t="shared" si="1329"/>
        <v>0</v>
      </c>
      <c r="P4840">
        <f t="shared" si="1330"/>
        <v>0</v>
      </c>
      <c r="Q4840">
        <f t="shared" si="1331"/>
        <v>0</v>
      </c>
      <c r="R4840">
        <f t="shared" si="1332"/>
        <v>0</v>
      </c>
      <c r="S4840">
        <f t="shared" si="1333"/>
        <v>0</v>
      </c>
      <c r="T4840">
        <f t="shared" si="1334"/>
        <v>0</v>
      </c>
      <c r="U4840" s="1"/>
    </row>
    <row r="4841" spans="2:21" x14ac:dyDescent="0.25">
      <c r="B4841" s="15">
        <v>19</v>
      </c>
      <c r="C4841" s="16">
        <f>Amostras!$C$22</f>
        <v>4</v>
      </c>
      <c r="D4841" s="16">
        <f>Amostras!$D$22</f>
        <v>2</v>
      </c>
      <c r="E4841" s="16">
        <f>Amostras!$E$22</f>
        <v>9</v>
      </c>
      <c r="F4841" s="16">
        <f>Amostras!$F$22</f>
        <v>4</v>
      </c>
      <c r="G4841" s="16">
        <f>Amostras!$G$22</f>
        <v>4</v>
      </c>
      <c r="H4841" s="16">
        <f>Amostras!$H$22</f>
        <v>1</v>
      </c>
      <c r="I4841" s="16">
        <f>Amostras!$I$22</f>
        <v>3</v>
      </c>
      <c r="J4841" s="40">
        <f>(C4841*C4819)+(D4841*D4819)+(E4841*E4819)+(F4841*F4819)+(G4841*G4819)+(H4841*H4819)+(I4841*I4819)+$J$5</f>
        <v>2.2745098039210099E-2</v>
      </c>
      <c r="K4841" s="19">
        <f>Amostras!$J$22</f>
        <v>-1</v>
      </c>
      <c r="L4841" s="2">
        <f t="shared" si="1337"/>
        <v>1</v>
      </c>
      <c r="M4841" s="21">
        <f t="shared" si="1335"/>
        <v>-2</v>
      </c>
      <c r="N4841">
        <f t="shared" si="1336"/>
        <v>-0.08</v>
      </c>
      <c r="O4841">
        <f t="shared" si="1329"/>
        <v>-0.04</v>
      </c>
      <c r="P4841">
        <f t="shared" si="1330"/>
        <v>-0.18</v>
      </c>
      <c r="Q4841">
        <f t="shared" si="1331"/>
        <v>-0.08</v>
      </c>
      <c r="R4841">
        <f t="shared" si="1332"/>
        <v>-0.08</v>
      </c>
      <c r="S4841">
        <f t="shared" si="1333"/>
        <v>-0.02</v>
      </c>
      <c r="T4841">
        <f t="shared" si="1334"/>
        <v>-0.06</v>
      </c>
      <c r="U4841" s="1"/>
    </row>
    <row r="4842" spans="2:21" x14ac:dyDescent="0.25">
      <c r="B4842" s="15">
        <v>20</v>
      </c>
      <c r="C4842" s="16">
        <f>Amostras!$C$23</f>
        <v>3</v>
      </c>
      <c r="D4842" s="16">
        <f>Amostras!$D$23</f>
        <v>4</v>
      </c>
      <c r="E4842" s="16">
        <f>Amostras!$E$23</f>
        <v>3</v>
      </c>
      <c r="F4842" s="16">
        <f>Amostras!$F$23</f>
        <v>3</v>
      </c>
      <c r="G4842" s="16">
        <f>Amostras!$G$23</f>
        <v>9</v>
      </c>
      <c r="H4842" s="16">
        <f>Amostras!$H$23</f>
        <v>6</v>
      </c>
      <c r="I4842" s="16">
        <f>Amostras!$I$23</f>
        <v>9</v>
      </c>
      <c r="J4842" s="40">
        <f>(C4842*C4819)+(D4842*D4819)+(E4842*E4819)+(F4842*F4819)+(G4842*G4819)+(H4842*H4819)+(I4842*I4819)+$J$5</f>
        <v>-0.82941176470588429</v>
      </c>
      <c r="K4842" s="19">
        <f>Amostras!$J$23</f>
        <v>-1</v>
      </c>
      <c r="L4842" s="2">
        <f t="shared" si="1337"/>
        <v>-1</v>
      </c>
      <c r="M4842" s="21">
        <f t="shared" si="1335"/>
        <v>0</v>
      </c>
      <c r="N4842">
        <f t="shared" si="1336"/>
        <v>0</v>
      </c>
      <c r="O4842">
        <f t="shared" si="1329"/>
        <v>0</v>
      </c>
      <c r="P4842">
        <f t="shared" si="1330"/>
        <v>0</v>
      </c>
      <c r="Q4842">
        <f t="shared" si="1331"/>
        <v>0</v>
      </c>
      <c r="R4842">
        <f t="shared" si="1332"/>
        <v>0</v>
      </c>
      <c r="S4842">
        <f t="shared" si="1333"/>
        <v>0</v>
      </c>
      <c r="T4842">
        <f t="shared" si="1334"/>
        <v>0</v>
      </c>
      <c r="U4842" s="1"/>
    </row>
    <row r="4843" spans="2:21" x14ac:dyDescent="0.25">
      <c r="B4843" s="15">
        <v>21</v>
      </c>
      <c r="C4843" s="16">
        <f>Amostras!$C$24</f>
        <v>1</v>
      </c>
      <c r="D4843" s="16">
        <f>Amostras!$D$24</f>
        <v>0</v>
      </c>
      <c r="E4843" s="16">
        <f>Amostras!$E$24</f>
        <v>9</v>
      </c>
      <c r="F4843" s="16">
        <f>Amostras!$F$24</f>
        <v>9</v>
      </c>
      <c r="G4843" s="16">
        <f>Amostras!$G$24</f>
        <v>4</v>
      </c>
      <c r="H4843" s="16">
        <f>Amostras!$H$24</f>
        <v>0</v>
      </c>
      <c r="I4843" s="16">
        <f>Amostras!$I$24</f>
        <v>8</v>
      </c>
      <c r="J4843" s="40">
        <f>(C4843*C4819)+(D4843*D4819)+(E4843*E4819)+(F4843*F4819)+(G4843*G4819)+(H4843*H4819)+(I4843*I4819)+$J$5</f>
        <v>-1.9129411764705944</v>
      </c>
      <c r="K4843" s="19">
        <f>Amostras!$J$24</f>
        <v>-1</v>
      </c>
      <c r="L4843" s="2">
        <f t="shared" si="1337"/>
        <v>-1</v>
      </c>
      <c r="M4843" s="21">
        <f t="shared" si="1335"/>
        <v>0</v>
      </c>
      <c r="N4843">
        <f t="shared" si="1336"/>
        <v>0</v>
      </c>
      <c r="O4843">
        <f t="shared" si="1329"/>
        <v>0</v>
      </c>
      <c r="P4843">
        <f t="shared" si="1330"/>
        <v>0</v>
      </c>
      <c r="Q4843">
        <f t="shared" si="1331"/>
        <v>0</v>
      </c>
      <c r="R4843">
        <f t="shared" si="1332"/>
        <v>0</v>
      </c>
      <c r="S4843">
        <f t="shared" si="1333"/>
        <v>0</v>
      </c>
      <c r="T4843">
        <f t="shared" si="1334"/>
        <v>0</v>
      </c>
      <c r="U4843" s="1"/>
    </row>
    <row r="4844" spans="2:21" x14ac:dyDescent="0.25">
      <c r="B4844" s="15">
        <v>22</v>
      </c>
      <c r="C4844" s="16">
        <f>Amostras!$C$25</f>
        <v>4</v>
      </c>
      <c r="D4844" s="16">
        <f>Amostras!$D$25</f>
        <v>5</v>
      </c>
      <c r="E4844" s="16">
        <f>Amostras!$E$25</f>
        <v>9</v>
      </c>
      <c r="F4844" s="16">
        <f>Amostras!$F$25</f>
        <v>6</v>
      </c>
      <c r="G4844" s="16">
        <f>Amostras!$G$25</f>
        <v>1</v>
      </c>
      <c r="H4844" s="16">
        <f>Amostras!$H$25</f>
        <v>8</v>
      </c>
      <c r="I4844" s="16">
        <f>Amostras!$I$25</f>
        <v>4</v>
      </c>
      <c r="J4844" s="40">
        <f>(C4844*C4819)+(D4844*D4819)+(E4844*E4819)+(F4844*F4819)+(G4844*G4819)+(H4844*H4819)+(I4844*I4819)+$J$5</f>
        <v>-8.5490196078441105E-2</v>
      </c>
      <c r="K4844" s="19">
        <f>Amostras!$J$25</f>
        <v>-1</v>
      </c>
      <c r="L4844" s="2">
        <f t="shared" si="1337"/>
        <v>-1</v>
      </c>
      <c r="M4844" s="21">
        <f t="shared" si="1335"/>
        <v>0</v>
      </c>
      <c r="N4844">
        <f t="shared" si="1336"/>
        <v>0</v>
      </c>
      <c r="O4844">
        <f t="shared" si="1329"/>
        <v>0</v>
      </c>
      <c r="P4844">
        <f t="shared" si="1330"/>
        <v>0</v>
      </c>
      <c r="Q4844">
        <f t="shared" si="1331"/>
        <v>0</v>
      </c>
      <c r="R4844">
        <f t="shared" si="1332"/>
        <v>0</v>
      </c>
      <c r="S4844">
        <f t="shared" si="1333"/>
        <v>0</v>
      </c>
      <c r="T4844">
        <f t="shared" si="1334"/>
        <v>0</v>
      </c>
      <c r="U4844" s="1"/>
    </row>
    <row r="4845" spans="2:21" x14ac:dyDescent="0.25">
      <c r="B4845" s="15">
        <v>23</v>
      </c>
      <c r="C4845" s="16">
        <f>Amostras!$C$26</f>
        <v>4</v>
      </c>
      <c r="D4845" s="16">
        <f>Amostras!$D$26</f>
        <v>4</v>
      </c>
      <c r="E4845" s="16">
        <f>Amostras!$E$26</f>
        <v>8</v>
      </c>
      <c r="F4845" s="16">
        <f>Amostras!$F$26</f>
        <v>0</v>
      </c>
      <c r="G4845" s="16">
        <f>Amostras!$G$26</f>
        <v>0</v>
      </c>
      <c r="H4845" s="16">
        <f>Amostras!$H$26</f>
        <v>5</v>
      </c>
      <c r="I4845" s="16">
        <f>Amostras!$I$26</f>
        <v>9</v>
      </c>
      <c r="J4845" s="40">
        <f>(C4845*C4819)+(D4845*D4819)+(E4845*E4819)+(F4845*F4819)+(G4845*G4819)+(H4845*H4819)+(I4845*I4819)+$J$5</f>
        <v>-0.94588235294118261</v>
      </c>
      <c r="K4845" s="19">
        <f>Amostras!$J$26</f>
        <v>-1</v>
      </c>
      <c r="L4845" s="2">
        <f t="shared" si="1337"/>
        <v>-1</v>
      </c>
      <c r="M4845" s="21">
        <f t="shared" si="1335"/>
        <v>0</v>
      </c>
      <c r="N4845">
        <f t="shared" si="1336"/>
        <v>0</v>
      </c>
      <c r="O4845">
        <f t="shared" si="1329"/>
        <v>0</v>
      </c>
      <c r="P4845">
        <f t="shared" si="1330"/>
        <v>0</v>
      </c>
      <c r="Q4845">
        <f t="shared" si="1331"/>
        <v>0</v>
      </c>
      <c r="R4845">
        <f t="shared" si="1332"/>
        <v>0</v>
      </c>
      <c r="S4845">
        <f t="shared" si="1333"/>
        <v>0</v>
      </c>
      <c r="T4845">
        <f t="shared" si="1334"/>
        <v>0</v>
      </c>
      <c r="U4845" s="1"/>
    </row>
    <row r="4846" spans="2:21" x14ac:dyDescent="0.25">
      <c r="B4846" s="15">
        <v>24</v>
      </c>
      <c r="C4846" s="16">
        <f>Amostras!$C$27</f>
        <v>2</v>
      </c>
      <c r="D4846" s="16">
        <f>Amostras!$D$27</f>
        <v>7</v>
      </c>
      <c r="E4846" s="16">
        <f>Amostras!$E$27</f>
        <v>6</v>
      </c>
      <c r="F4846" s="16">
        <f>Amostras!$F$27</f>
        <v>5</v>
      </c>
      <c r="G4846" s="16">
        <f>Amostras!$G$27</f>
        <v>0</v>
      </c>
      <c r="H4846" s="16">
        <f>Amostras!$H$27</f>
        <v>7</v>
      </c>
      <c r="I4846" s="16">
        <f>Amostras!$I$27</f>
        <v>5</v>
      </c>
      <c r="J4846" s="40">
        <f>(C4846*C4819)+(D4846*D4819)+(E4846*E4819)+(F4846*F4819)+(G4846*G4819)+(H4846*H4819)+(I4846*I4819)+$J$5</f>
        <v>-1.5470588235294218</v>
      </c>
      <c r="K4846" s="19">
        <f>Amostras!$J$27</f>
        <v>-1</v>
      </c>
      <c r="L4846" s="2">
        <f t="shared" si="1337"/>
        <v>-1</v>
      </c>
      <c r="M4846" s="21">
        <f t="shared" si="1335"/>
        <v>0</v>
      </c>
      <c r="N4846">
        <f t="shared" si="1336"/>
        <v>0</v>
      </c>
      <c r="O4846">
        <f t="shared" si="1329"/>
        <v>0</v>
      </c>
      <c r="P4846">
        <f t="shared" si="1330"/>
        <v>0</v>
      </c>
      <c r="Q4846">
        <f t="shared" si="1331"/>
        <v>0</v>
      </c>
      <c r="R4846">
        <f t="shared" si="1332"/>
        <v>0</v>
      </c>
      <c r="S4846">
        <f t="shared" si="1333"/>
        <v>0</v>
      </c>
      <c r="T4846">
        <f t="shared" si="1334"/>
        <v>0</v>
      </c>
      <c r="U4846" s="1"/>
    </row>
    <row r="4847" spans="2:21" x14ac:dyDescent="0.25">
      <c r="B4847" s="15">
        <v>25</v>
      </c>
      <c r="C4847" s="16">
        <f>Amostras!$C$28</f>
        <v>1</v>
      </c>
      <c r="D4847" s="16">
        <f>Amostras!$D$28</f>
        <v>5</v>
      </c>
      <c r="E4847" s="16">
        <f>Amostras!$E$28</f>
        <v>1</v>
      </c>
      <c r="F4847" s="16">
        <f>Amostras!$F$28</f>
        <v>2</v>
      </c>
      <c r="G4847" s="16">
        <f>Amostras!$G$28</f>
        <v>7</v>
      </c>
      <c r="H4847" s="16">
        <f>Amostras!$H$28</f>
        <v>3</v>
      </c>
      <c r="I4847" s="16">
        <f>Amostras!$I$28</f>
        <v>0</v>
      </c>
      <c r="J4847" s="40">
        <f>(C4847*C4819)+(D4847*D4819)+(E4847*E4819)+(F4847*F4819)+(G4847*G4819)+(H4847*H4819)+(I4847*I4819)+$J$5</f>
        <v>-1.5192156862745123</v>
      </c>
      <c r="K4847" s="19">
        <f>Amostras!$J$28</f>
        <v>-1</v>
      </c>
      <c r="L4847" s="2">
        <f t="shared" si="1337"/>
        <v>-1</v>
      </c>
      <c r="M4847" s="21">
        <f t="shared" si="1335"/>
        <v>0</v>
      </c>
      <c r="N4847">
        <f t="shared" si="1336"/>
        <v>0</v>
      </c>
      <c r="O4847">
        <f t="shared" si="1329"/>
        <v>0</v>
      </c>
      <c r="P4847">
        <f t="shared" si="1330"/>
        <v>0</v>
      </c>
      <c r="Q4847">
        <f t="shared" si="1331"/>
        <v>0</v>
      </c>
      <c r="R4847">
        <f t="shared" si="1332"/>
        <v>0</v>
      </c>
      <c r="S4847">
        <f t="shared" si="1333"/>
        <v>0</v>
      </c>
      <c r="T4847">
        <f t="shared" si="1334"/>
        <v>0</v>
      </c>
      <c r="U4847" s="1"/>
    </row>
    <row r="4848" spans="2:21" x14ac:dyDescent="0.25">
      <c r="B4848" s="15">
        <v>26</v>
      </c>
      <c r="C4848" s="16">
        <f>Amostras!$C$29</f>
        <v>9</v>
      </c>
      <c r="D4848" s="16">
        <f>Amostras!$D$29</f>
        <v>6</v>
      </c>
      <c r="E4848" s="16">
        <f>Amostras!$E$29</f>
        <v>3</v>
      </c>
      <c r="F4848" s="16">
        <f>Amostras!$F$29</f>
        <v>4</v>
      </c>
      <c r="G4848" s="16">
        <f>Amostras!$G$29</f>
        <v>2</v>
      </c>
      <c r="H4848" s="16">
        <f>Amostras!$H$29</f>
        <v>9</v>
      </c>
      <c r="I4848" s="16">
        <f>Amostras!$I$29</f>
        <v>8</v>
      </c>
      <c r="J4848" s="40">
        <f>(C4848*C4819)+(D4848*D4819)+(E4848*E4819)+(F4848*F4819)+(G4848*G4819)+(H4848*H4819)+(I4848*I4819)+$J$5</f>
        <v>1.9294117647058737</v>
      </c>
      <c r="K4848" s="19">
        <f>Amostras!$J$29</f>
        <v>1</v>
      </c>
      <c r="L4848" s="2">
        <f t="shared" si="1337"/>
        <v>1</v>
      </c>
      <c r="M4848" s="21">
        <f t="shared" si="1335"/>
        <v>0</v>
      </c>
      <c r="N4848">
        <f t="shared" si="1336"/>
        <v>0</v>
      </c>
      <c r="O4848">
        <f t="shared" si="1329"/>
        <v>0</v>
      </c>
      <c r="P4848">
        <f t="shared" si="1330"/>
        <v>0</v>
      </c>
      <c r="Q4848">
        <f t="shared" si="1331"/>
        <v>0</v>
      </c>
      <c r="R4848">
        <f t="shared" si="1332"/>
        <v>0</v>
      </c>
      <c r="S4848">
        <f t="shared" si="1333"/>
        <v>0</v>
      </c>
      <c r="T4848">
        <f t="shared" si="1334"/>
        <v>0</v>
      </c>
      <c r="U4848" s="1"/>
    </row>
    <row r="4849" spans="2:21" x14ac:dyDescent="0.25">
      <c r="B4849" s="15">
        <v>27</v>
      </c>
      <c r="C4849" s="16">
        <f>Amostras!$C$30</f>
        <v>7</v>
      </c>
      <c r="D4849" s="16">
        <f>Amostras!$D$30</f>
        <v>5</v>
      </c>
      <c r="E4849" s="16">
        <f>Amostras!$E$30</f>
        <v>9</v>
      </c>
      <c r="F4849" s="16">
        <f>Amostras!$F$30</f>
        <v>5</v>
      </c>
      <c r="G4849" s="16">
        <f>Amostras!$G$30</f>
        <v>5</v>
      </c>
      <c r="H4849" s="16">
        <f>Amostras!$H$30</f>
        <v>6</v>
      </c>
      <c r="I4849" s="16">
        <f>Amostras!$I$30</f>
        <v>1</v>
      </c>
      <c r="J4849" s="40">
        <f>(C4849*C4819)+(D4849*D4819)+(E4849*E4819)+(F4849*F4819)+(G4849*G4819)+(H4849*H4819)+(I4849*I4819)+$J$5</f>
        <v>2.085490196078422</v>
      </c>
      <c r="K4849" s="19">
        <f>Amostras!$J$30</f>
        <v>1</v>
      </c>
      <c r="L4849" s="2">
        <f t="shared" si="1337"/>
        <v>1</v>
      </c>
      <c r="M4849" s="21">
        <f t="shared" si="1335"/>
        <v>0</v>
      </c>
      <c r="N4849">
        <f t="shared" si="1336"/>
        <v>0</v>
      </c>
      <c r="O4849">
        <f t="shared" si="1329"/>
        <v>0</v>
      </c>
      <c r="P4849">
        <f t="shared" si="1330"/>
        <v>0</v>
      </c>
      <c r="Q4849">
        <f t="shared" si="1331"/>
        <v>0</v>
      </c>
      <c r="R4849">
        <f t="shared" si="1332"/>
        <v>0</v>
      </c>
      <c r="S4849">
        <f t="shared" si="1333"/>
        <v>0</v>
      </c>
      <c r="T4849">
        <f t="shared" si="1334"/>
        <v>0</v>
      </c>
      <c r="U4849" s="1"/>
    </row>
    <row r="4850" spans="2:21" x14ac:dyDescent="0.25">
      <c r="B4850" s="15">
        <v>28</v>
      </c>
      <c r="C4850" s="16">
        <f>Amostras!$C$31</f>
        <v>5</v>
      </c>
      <c r="D4850" s="16">
        <f>Amostras!$D$31</f>
        <v>1</v>
      </c>
      <c r="E4850" s="16">
        <f>Amostras!$E$31</f>
        <v>2</v>
      </c>
      <c r="F4850" s="16">
        <f>Amostras!$F$31</f>
        <v>9</v>
      </c>
      <c r="G4850" s="16">
        <f>Amostras!$G$31</f>
        <v>4</v>
      </c>
      <c r="H4850" s="16">
        <f>Amostras!$H$31</f>
        <v>5</v>
      </c>
      <c r="I4850" s="16">
        <f>Amostras!$I$31</f>
        <v>1</v>
      </c>
      <c r="J4850" s="40">
        <f>(C4850*C4819)+(D4850*D4819)+(E4850*E4819)+(F4850*F4819)+(G4850*G4819)+(H4850*H4819)+(I4850*I4819)+$J$5</f>
        <v>0.50392156862744564</v>
      </c>
      <c r="K4850" s="19">
        <f>Amostras!$J$31</f>
        <v>1</v>
      </c>
      <c r="L4850" s="2">
        <f t="shared" si="1337"/>
        <v>1</v>
      </c>
      <c r="M4850" s="21">
        <f t="shared" si="1335"/>
        <v>0</v>
      </c>
      <c r="N4850">
        <f t="shared" si="1336"/>
        <v>0</v>
      </c>
      <c r="O4850">
        <f t="shared" si="1329"/>
        <v>0</v>
      </c>
      <c r="P4850">
        <f t="shared" si="1330"/>
        <v>0</v>
      </c>
      <c r="Q4850">
        <f t="shared" si="1331"/>
        <v>0</v>
      </c>
      <c r="R4850">
        <f t="shared" si="1332"/>
        <v>0</v>
      </c>
      <c r="S4850">
        <f t="shared" si="1333"/>
        <v>0</v>
      </c>
      <c r="T4850">
        <f t="shared" si="1334"/>
        <v>0</v>
      </c>
      <c r="U4850" s="1"/>
    </row>
    <row r="4851" spans="2:21" x14ac:dyDescent="0.25">
      <c r="B4851" s="15">
        <v>29</v>
      </c>
      <c r="C4851" s="16">
        <f>Amostras!$C$32</f>
        <v>6</v>
      </c>
      <c r="D4851" s="16">
        <f>Amostras!$D$32</f>
        <v>9</v>
      </c>
      <c r="E4851" s="16">
        <f>Amostras!$E$32</f>
        <v>9</v>
      </c>
      <c r="F4851" s="16">
        <f>Amostras!$F$32</f>
        <v>9</v>
      </c>
      <c r="G4851" s="16">
        <f>Amostras!$G$32</f>
        <v>6</v>
      </c>
      <c r="H4851" s="16">
        <f>Amostras!$H$32</f>
        <v>4</v>
      </c>
      <c r="I4851" s="16">
        <f>Amostras!$I$32</f>
        <v>8</v>
      </c>
      <c r="J4851" s="40">
        <f>(C4851*C4819)+(D4851*D4819)+(E4851*E4819)+(F4851*F4819)+(G4851*G4819)+(H4851*H4819)+(I4851*I4819)+$J$5</f>
        <v>1.1956862745097903</v>
      </c>
      <c r="K4851" s="19">
        <f>Amostras!$J$32</f>
        <v>1</v>
      </c>
      <c r="L4851" s="2">
        <f t="shared" si="1337"/>
        <v>1</v>
      </c>
      <c r="M4851" s="21">
        <f t="shared" si="1335"/>
        <v>0</v>
      </c>
      <c r="N4851">
        <f t="shared" si="1336"/>
        <v>0</v>
      </c>
      <c r="O4851">
        <f t="shared" si="1329"/>
        <v>0</v>
      </c>
      <c r="P4851">
        <f t="shared" si="1330"/>
        <v>0</v>
      </c>
      <c r="Q4851">
        <f t="shared" si="1331"/>
        <v>0</v>
      </c>
      <c r="R4851">
        <f t="shared" si="1332"/>
        <v>0</v>
      </c>
      <c r="S4851">
        <f t="shared" si="1333"/>
        <v>0</v>
      </c>
      <c r="T4851">
        <f t="shared" si="1334"/>
        <v>0</v>
      </c>
      <c r="U4851" s="1"/>
    </row>
    <row r="4852" spans="2:21" x14ac:dyDescent="0.25">
      <c r="B4852" s="15">
        <v>30</v>
      </c>
      <c r="C4852" s="16">
        <f>Amostras!$C$33</f>
        <v>6</v>
      </c>
      <c r="D4852" s="16">
        <f>Amostras!$D$33</f>
        <v>1</v>
      </c>
      <c r="E4852" s="16">
        <f>Amostras!$E$33</f>
        <v>0</v>
      </c>
      <c r="F4852" s="16">
        <f>Amostras!$F$33</f>
        <v>8</v>
      </c>
      <c r="G4852" s="16">
        <f>Amostras!$G$33</f>
        <v>1</v>
      </c>
      <c r="H4852" s="16">
        <f>Amostras!$H$33</f>
        <v>1</v>
      </c>
      <c r="I4852" s="16">
        <f>Amostras!$I$33</f>
        <v>6</v>
      </c>
      <c r="J4852" s="40">
        <f>(C4852*C4819)+(D4852*D4819)+(E4852*E4819)+(F4852*F4819)+(G4852*G4819)+(H4852*H4819)+(I4852*I4819)+$J$5</f>
        <v>7.6862745098031926E-2</v>
      </c>
      <c r="K4852" s="19">
        <f>Amostras!$J$33</f>
        <v>1</v>
      </c>
      <c r="L4852" s="2">
        <f t="shared" si="1337"/>
        <v>1</v>
      </c>
      <c r="M4852" s="21">
        <f t="shared" si="1335"/>
        <v>0</v>
      </c>
      <c r="N4852">
        <f t="shared" si="1336"/>
        <v>0</v>
      </c>
      <c r="O4852">
        <f t="shared" si="1329"/>
        <v>0</v>
      </c>
      <c r="P4852">
        <f t="shared" si="1330"/>
        <v>0</v>
      </c>
      <c r="Q4852">
        <f t="shared" si="1331"/>
        <v>0</v>
      </c>
      <c r="R4852">
        <f t="shared" si="1332"/>
        <v>0</v>
      </c>
      <c r="S4852">
        <f t="shared" si="1333"/>
        <v>0</v>
      </c>
      <c r="T4852">
        <f t="shared" si="1334"/>
        <v>0</v>
      </c>
      <c r="U4852" s="1"/>
    </row>
    <row r="4853" spans="2:21" x14ac:dyDescent="0.25">
      <c r="B4853" s="15">
        <v>31</v>
      </c>
      <c r="C4853" s="16">
        <f>Amostras!$C$34</f>
        <v>8</v>
      </c>
      <c r="D4853" s="16">
        <f>Amostras!$D$34</f>
        <v>2</v>
      </c>
      <c r="E4853" s="16">
        <f>Amostras!$E$34</f>
        <v>0</v>
      </c>
      <c r="F4853" s="16">
        <f>Amostras!$F$34</f>
        <v>5</v>
      </c>
      <c r="G4853" s="16">
        <f>Amostras!$G$34</f>
        <v>7</v>
      </c>
      <c r="H4853" s="16">
        <f>Amostras!$H$34</f>
        <v>3</v>
      </c>
      <c r="I4853" s="16">
        <f>Amostras!$I$34</f>
        <v>9</v>
      </c>
      <c r="J4853" s="40">
        <f>(C4853*C4819)+(D4853*D4819)+(E4853*E4819)+(F4853*F4819)+(G4853*G4819)+(H4853*H4819)+(I4853*I4819)+$J$5</f>
        <v>1.4254901960784272</v>
      </c>
      <c r="K4853" s="19">
        <f>Amostras!$J$34</f>
        <v>1</v>
      </c>
      <c r="L4853" s="2">
        <f t="shared" si="1337"/>
        <v>1</v>
      </c>
      <c r="M4853" s="21">
        <f t="shared" si="1335"/>
        <v>0</v>
      </c>
      <c r="N4853">
        <f t="shared" si="1336"/>
        <v>0</v>
      </c>
      <c r="O4853">
        <f t="shared" si="1329"/>
        <v>0</v>
      </c>
      <c r="P4853">
        <f t="shared" si="1330"/>
        <v>0</v>
      </c>
      <c r="Q4853">
        <f t="shared" si="1331"/>
        <v>0</v>
      </c>
      <c r="R4853">
        <f t="shared" si="1332"/>
        <v>0</v>
      </c>
      <c r="S4853">
        <f t="shared" si="1333"/>
        <v>0</v>
      </c>
      <c r="T4853">
        <f t="shared" si="1334"/>
        <v>0</v>
      </c>
      <c r="U4853" s="1"/>
    </row>
    <row r="4854" spans="2:21" x14ac:dyDescent="0.25">
      <c r="B4854" s="15">
        <v>32</v>
      </c>
      <c r="C4854" s="16">
        <f>Amostras!$C$35</f>
        <v>9</v>
      </c>
      <c r="D4854" s="16">
        <f>Amostras!$D$35</f>
        <v>6</v>
      </c>
      <c r="E4854" s="16">
        <f>Amostras!$E$35</f>
        <v>9</v>
      </c>
      <c r="F4854" s="16">
        <f>Amostras!$F$35</f>
        <v>4</v>
      </c>
      <c r="G4854" s="16">
        <f>Amostras!$G$35</f>
        <v>3</v>
      </c>
      <c r="H4854" s="16">
        <f>Amostras!$H$35</f>
        <v>8</v>
      </c>
      <c r="I4854" s="16">
        <f>Amostras!$I$35</f>
        <v>0</v>
      </c>
      <c r="J4854" s="40">
        <f>(C4854*C4819)+(D4854*D4819)+(E4854*E4819)+(F4854*F4819)+(G4854*G4819)+(H4854*H4819)+(I4854*I4819)+$J$5</f>
        <v>3.0796078431372447</v>
      </c>
      <c r="K4854" s="19">
        <f>Amostras!$J$35</f>
        <v>1</v>
      </c>
      <c r="L4854" s="2">
        <f t="shared" si="1337"/>
        <v>1</v>
      </c>
      <c r="M4854" s="21">
        <f t="shared" si="1335"/>
        <v>0</v>
      </c>
      <c r="N4854">
        <f t="shared" si="1336"/>
        <v>0</v>
      </c>
      <c r="O4854">
        <f t="shared" si="1329"/>
        <v>0</v>
      </c>
      <c r="P4854">
        <f t="shared" si="1330"/>
        <v>0</v>
      </c>
      <c r="Q4854">
        <f t="shared" si="1331"/>
        <v>0</v>
      </c>
      <c r="R4854">
        <f t="shared" si="1332"/>
        <v>0</v>
      </c>
      <c r="S4854">
        <f t="shared" si="1333"/>
        <v>0</v>
      </c>
      <c r="T4854">
        <f t="shared" si="1334"/>
        <v>0</v>
      </c>
      <c r="U4854" s="1"/>
    </row>
    <row r="4855" spans="2:21" x14ac:dyDescent="0.25">
      <c r="B4855" s="15">
        <v>33</v>
      </c>
      <c r="C4855" s="16">
        <f>Amostras!$C$36</f>
        <v>8</v>
      </c>
      <c r="D4855" s="16">
        <f>Amostras!$D$36</f>
        <v>6</v>
      </c>
      <c r="E4855" s="16">
        <f>Amostras!$E$36</f>
        <v>4</v>
      </c>
      <c r="F4855" s="16">
        <f>Amostras!$F$36</f>
        <v>7</v>
      </c>
      <c r="G4855" s="16">
        <f>Amostras!$G$36</f>
        <v>4</v>
      </c>
      <c r="H4855" s="16">
        <f>Amostras!$H$36</f>
        <v>9</v>
      </c>
      <c r="I4855" s="16">
        <f>Amostras!$I$36</f>
        <v>3</v>
      </c>
      <c r="J4855" s="40">
        <f>(C4855*C4819)+(D4855*D4819)+(E4855*E4819)+(F4855*F4819)+(G4855*G4819)+(H4855*H4819)+(I4855*I4819)+$J$5</f>
        <v>2.1749019607843039</v>
      </c>
      <c r="K4855" s="19">
        <f>Amostras!$J$36</f>
        <v>1</v>
      </c>
      <c r="L4855" s="2">
        <f t="shared" si="1337"/>
        <v>1</v>
      </c>
      <c r="M4855" s="21">
        <f t="shared" si="1335"/>
        <v>0</v>
      </c>
      <c r="N4855">
        <f t="shared" si="1336"/>
        <v>0</v>
      </c>
      <c r="O4855">
        <f t="shared" si="1329"/>
        <v>0</v>
      </c>
      <c r="P4855">
        <f t="shared" si="1330"/>
        <v>0</v>
      </c>
      <c r="Q4855">
        <f t="shared" si="1331"/>
        <v>0</v>
      </c>
      <c r="R4855">
        <f t="shared" si="1332"/>
        <v>0</v>
      </c>
      <c r="S4855">
        <f t="shared" si="1333"/>
        <v>0</v>
      </c>
      <c r="T4855">
        <f t="shared" si="1334"/>
        <v>0</v>
      </c>
      <c r="U4855" s="1"/>
    </row>
    <row r="4856" spans="2:21" x14ac:dyDescent="0.25">
      <c r="B4856" s="15">
        <v>34</v>
      </c>
      <c r="C4856" s="16">
        <f>Amostras!$C$37</f>
        <v>8</v>
      </c>
      <c r="D4856" s="16">
        <f>Amostras!$D$37</f>
        <v>9</v>
      </c>
      <c r="E4856" s="16">
        <f>Amostras!$E$37</f>
        <v>0</v>
      </c>
      <c r="F4856" s="16">
        <f>Amostras!$F$37</f>
        <v>0</v>
      </c>
      <c r="G4856" s="16">
        <f>Amostras!$G$37</f>
        <v>1</v>
      </c>
      <c r="H4856" s="16">
        <f>Amostras!$H$37</f>
        <v>0</v>
      </c>
      <c r="I4856" s="16">
        <f>Amostras!$I$37</f>
        <v>9</v>
      </c>
      <c r="J4856" s="40">
        <f>(C4856*C4819)+(D4856*D4819)+(E4856*E4819)+(F4856*F4819)+(G4856*G4819)+(H4856*H4819)+(I4856*I4819)+$J$5</f>
        <v>0.75686274509802898</v>
      </c>
      <c r="K4856" s="19">
        <f>Amostras!$J$37</f>
        <v>1</v>
      </c>
      <c r="L4856" s="2">
        <f t="shared" si="1337"/>
        <v>1</v>
      </c>
      <c r="M4856" s="21">
        <f t="shared" si="1335"/>
        <v>0</v>
      </c>
      <c r="N4856">
        <f t="shared" si="1336"/>
        <v>0</v>
      </c>
      <c r="O4856">
        <f t="shared" si="1329"/>
        <v>0</v>
      </c>
      <c r="P4856">
        <f t="shared" si="1330"/>
        <v>0</v>
      </c>
      <c r="Q4856">
        <f t="shared" si="1331"/>
        <v>0</v>
      </c>
      <c r="R4856">
        <f t="shared" si="1332"/>
        <v>0</v>
      </c>
      <c r="S4856">
        <f t="shared" si="1333"/>
        <v>0</v>
      </c>
      <c r="T4856">
        <f t="shared" si="1334"/>
        <v>0</v>
      </c>
      <c r="U4856" s="1"/>
    </row>
    <row r="4857" spans="2:21" x14ac:dyDescent="0.25">
      <c r="B4857" s="15">
        <v>35</v>
      </c>
      <c r="C4857" s="16">
        <f>Amostras!$C$38</f>
        <v>9</v>
      </c>
      <c r="D4857" s="16">
        <f>Amostras!$D$38</f>
        <v>6</v>
      </c>
      <c r="E4857" s="16">
        <f>Amostras!$E$38</f>
        <v>0</v>
      </c>
      <c r="F4857" s="16">
        <f>Amostras!$F$38</f>
        <v>8</v>
      </c>
      <c r="G4857" s="16">
        <f>Amostras!$G$38</f>
        <v>4</v>
      </c>
      <c r="H4857" s="16">
        <f>Amostras!$H$38</f>
        <v>1</v>
      </c>
      <c r="I4857" s="16">
        <f>Amostras!$I$38</f>
        <v>1</v>
      </c>
      <c r="J4857" s="40">
        <f>(C4857*C4819)+(D4857*D4819)+(E4857*E4819)+(F4857*F4819)+(G4857*G4819)+(H4857*H4819)+(I4857*I4819)+$J$5</f>
        <v>2.4870588235294013</v>
      </c>
      <c r="K4857" s="19">
        <f>Amostras!$J$38</f>
        <v>1</v>
      </c>
      <c r="L4857" s="2">
        <f t="shared" si="1337"/>
        <v>1</v>
      </c>
      <c r="M4857" s="21">
        <f t="shared" si="1335"/>
        <v>0</v>
      </c>
      <c r="N4857">
        <f t="shared" si="1336"/>
        <v>0</v>
      </c>
      <c r="O4857">
        <f t="shared" si="1329"/>
        <v>0</v>
      </c>
      <c r="P4857">
        <f t="shared" si="1330"/>
        <v>0</v>
      </c>
      <c r="Q4857">
        <f t="shared" si="1331"/>
        <v>0</v>
      </c>
      <c r="R4857">
        <f t="shared" si="1332"/>
        <v>0</v>
      </c>
      <c r="S4857">
        <f t="shared" si="1333"/>
        <v>0</v>
      </c>
      <c r="T4857">
        <f t="shared" si="1334"/>
        <v>0</v>
      </c>
      <c r="U4857" s="1"/>
    </row>
    <row r="4858" spans="2:21" x14ac:dyDescent="0.25">
      <c r="B4858" s="15">
        <v>36</v>
      </c>
      <c r="C4858" s="16">
        <f>Amostras!$C$39</f>
        <v>7</v>
      </c>
      <c r="D4858" s="16">
        <f>Amostras!$D$39</f>
        <v>0</v>
      </c>
      <c r="E4858" s="16">
        <f>Amostras!$E$39</f>
        <v>0</v>
      </c>
      <c r="F4858" s="16">
        <f>Amostras!$F$39</f>
        <v>8</v>
      </c>
      <c r="G4858" s="16">
        <f>Amostras!$G$39</f>
        <v>8</v>
      </c>
      <c r="H4858" s="16">
        <f>Amostras!$H$39</f>
        <v>6</v>
      </c>
      <c r="I4858" s="16">
        <f>Amostras!$I$39</f>
        <v>8</v>
      </c>
      <c r="J4858" s="40">
        <f>(C4858*C4819)+(D4858*D4819)+(E4858*E4819)+(F4858*F4819)+(G4858*G4819)+(H4858*H4819)+(I4858*I4819)+$J$5</f>
        <v>1.1945098039215658</v>
      </c>
      <c r="K4858" s="19">
        <f>Amostras!$J$39</f>
        <v>1</v>
      </c>
      <c r="L4858" s="2">
        <f t="shared" si="1337"/>
        <v>1</v>
      </c>
      <c r="M4858" s="21">
        <f t="shared" si="1335"/>
        <v>0</v>
      </c>
      <c r="N4858">
        <f t="shared" si="1336"/>
        <v>0</v>
      </c>
      <c r="O4858">
        <f t="shared" si="1329"/>
        <v>0</v>
      </c>
      <c r="P4858">
        <f t="shared" si="1330"/>
        <v>0</v>
      </c>
      <c r="Q4858">
        <f t="shared" si="1331"/>
        <v>0</v>
      </c>
      <c r="R4858">
        <f t="shared" si="1332"/>
        <v>0</v>
      </c>
      <c r="S4858">
        <f t="shared" si="1333"/>
        <v>0</v>
      </c>
      <c r="T4858">
        <f t="shared" si="1334"/>
        <v>0</v>
      </c>
      <c r="U4858" s="1"/>
    </row>
    <row r="4859" spans="2:21" x14ac:dyDescent="0.25">
      <c r="B4859" s="15">
        <v>37</v>
      </c>
      <c r="C4859" s="16">
        <f>Amostras!$C$40</f>
        <v>8</v>
      </c>
      <c r="D4859" s="16">
        <f>Amostras!$D$40</f>
        <v>6</v>
      </c>
      <c r="E4859" s="16">
        <f>Amostras!$E$40</f>
        <v>9</v>
      </c>
      <c r="F4859" s="16">
        <f>Amostras!$F$40</f>
        <v>8</v>
      </c>
      <c r="G4859" s="16">
        <f>Amostras!$G$40</f>
        <v>9</v>
      </c>
      <c r="H4859" s="16">
        <f>Amostras!$H$40</f>
        <v>6</v>
      </c>
      <c r="I4859" s="16">
        <f>Amostras!$I$40</f>
        <v>0</v>
      </c>
      <c r="J4859" s="40">
        <f>(C4859*C4819)+(D4859*D4819)+(E4859*E4819)+(F4859*F4819)+(G4859*G4819)+(H4859*H4819)+(I4859*I4819)+$J$5</f>
        <v>3.1996078431372457</v>
      </c>
      <c r="K4859" s="19">
        <f>Amostras!$J$40</f>
        <v>1</v>
      </c>
      <c r="L4859" s="2">
        <f t="shared" si="1337"/>
        <v>1</v>
      </c>
      <c r="M4859" s="21">
        <f t="shared" si="1335"/>
        <v>0</v>
      </c>
      <c r="N4859">
        <f t="shared" si="1336"/>
        <v>0</v>
      </c>
      <c r="O4859">
        <f t="shared" si="1329"/>
        <v>0</v>
      </c>
      <c r="P4859">
        <f t="shared" si="1330"/>
        <v>0</v>
      </c>
      <c r="Q4859">
        <f t="shared" si="1331"/>
        <v>0</v>
      </c>
      <c r="R4859">
        <f t="shared" si="1332"/>
        <v>0</v>
      </c>
      <c r="S4859">
        <f t="shared" si="1333"/>
        <v>0</v>
      </c>
      <c r="T4859">
        <f t="shared" si="1334"/>
        <v>0</v>
      </c>
      <c r="U4859" s="1"/>
    </row>
    <row r="4860" spans="2:21" x14ac:dyDescent="0.25">
      <c r="B4860" s="15">
        <v>38</v>
      </c>
      <c r="C4860" s="16">
        <f>Amostras!$C$41</f>
        <v>5</v>
      </c>
      <c r="D4860" s="16">
        <f>Amostras!$D$41</f>
        <v>0</v>
      </c>
      <c r="E4860" s="16">
        <f>Amostras!$E$41</f>
        <v>7</v>
      </c>
      <c r="F4860" s="16">
        <f>Amostras!$F$41</f>
        <v>8</v>
      </c>
      <c r="G4860" s="16">
        <f>Amostras!$G$41</f>
        <v>4</v>
      </c>
      <c r="H4860" s="16">
        <f>Amostras!$H$41</f>
        <v>6</v>
      </c>
      <c r="I4860" s="16">
        <f>Amostras!$I$41</f>
        <v>0</v>
      </c>
      <c r="J4860" s="40">
        <f>(C4860*C4819)+(D4860*D4819)+(E4860*E4819)+(F4860*F4819)+(G4860*G4819)+(H4860*H4819)+(I4860*I4819)+$J$5</f>
        <v>0.88392156862744642</v>
      </c>
      <c r="K4860" s="19">
        <f>Amostras!$J$41</f>
        <v>1</v>
      </c>
      <c r="L4860" s="2">
        <f t="shared" si="1337"/>
        <v>1</v>
      </c>
      <c r="M4860" s="21">
        <f t="shared" si="1335"/>
        <v>0</v>
      </c>
      <c r="N4860">
        <f t="shared" si="1336"/>
        <v>0</v>
      </c>
      <c r="O4860">
        <f t="shared" si="1329"/>
        <v>0</v>
      </c>
      <c r="P4860">
        <f t="shared" si="1330"/>
        <v>0</v>
      </c>
      <c r="Q4860">
        <f t="shared" si="1331"/>
        <v>0</v>
      </c>
      <c r="R4860">
        <f t="shared" si="1332"/>
        <v>0</v>
      </c>
      <c r="S4860">
        <f t="shared" si="1333"/>
        <v>0</v>
      </c>
      <c r="T4860">
        <f t="shared" si="1334"/>
        <v>0</v>
      </c>
      <c r="U4860" s="1"/>
    </row>
    <row r="4861" spans="2:21" x14ac:dyDescent="0.25">
      <c r="B4861" s="15">
        <v>39</v>
      </c>
      <c r="C4861" s="16">
        <f>Amostras!$C$42</f>
        <v>7</v>
      </c>
      <c r="D4861" s="16">
        <f>Amostras!$D$42</f>
        <v>8</v>
      </c>
      <c r="E4861" s="16">
        <f>Amostras!$E$42</f>
        <v>9</v>
      </c>
      <c r="F4861" s="16">
        <f>Amostras!$F$42</f>
        <v>7</v>
      </c>
      <c r="G4861" s="16">
        <f>Amostras!$G$42</f>
        <v>8</v>
      </c>
      <c r="H4861" s="16">
        <f>Amostras!$H$42</f>
        <v>1</v>
      </c>
      <c r="I4861" s="16">
        <f>Amostras!$I$42</f>
        <v>4</v>
      </c>
      <c r="J4861" s="40">
        <f>(C4861*C4819)+(D4861*D4819)+(E4861*E4819)+(F4861*F4819)+(G4861*G4819)+(H4861*H4819)+(I4861*I4819)+$J$5</f>
        <v>2.1223529411764579</v>
      </c>
      <c r="K4861" s="19">
        <f>Amostras!$J$42</f>
        <v>1</v>
      </c>
      <c r="L4861" s="2">
        <f t="shared" si="1337"/>
        <v>1</v>
      </c>
      <c r="M4861" s="21">
        <f t="shared" si="1335"/>
        <v>0</v>
      </c>
      <c r="N4861">
        <f t="shared" si="1336"/>
        <v>0</v>
      </c>
      <c r="O4861">
        <f t="shared" si="1329"/>
        <v>0</v>
      </c>
      <c r="P4861">
        <f t="shared" si="1330"/>
        <v>0</v>
      </c>
      <c r="Q4861">
        <f t="shared" si="1331"/>
        <v>0</v>
      </c>
      <c r="R4861">
        <f t="shared" si="1332"/>
        <v>0</v>
      </c>
      <c r="S4861">
        <f t="shared" si="1333"/>
        <v>0</v>
      </c>
      <c r="T4861">
        <f t="shared" si="1334"/>
        <v>0</v>
      </c>
      <c r="U4861" s="1"/>
    </row>
    <row r="4862" spans="2:21" x14ac:dyDescent="0.25">
      <c r="B4862" s="15">
        <v>40</v>
      </c>
      <c r="C4862" s="16">
        <f>Amostras!$C$43</f>
        <v>9</v>
      </c>
      <c r="D4862" s="16">
        <f>Amostras!$D$43</f>
        <v>7</v>
      </c>
      <c r="E4862" s="16">
        <f>Amostras!$E$43</f>
        <v>2</v>
      </c>
      <c r="F4862" s="16">
        <f>Amostras!$F$43</f>
        <v>9</v>
      </c>
      <c r="G4862" s="16">
        <f>Amostras!$G$43</f>
        <v>2</v>
      </c>
      <c r="H4862" s="16">
        <f>Amostras!$H$43</f>
        <v>5</v>
      </c>
      <c r="I4862" s="16">
        <f>Amostras!$I$43</f>
        <v>9</v>
      </c>
      <c r="J4862" s="40">
        <f>(C4862*C4819)+(D4862*D4819)+(E4862*E4819)+(F4862*F4819)+(G4862*G4819)+(H4862*H4819)+(I4862*I4819)+$J$5</f>
        <v>1.8686274509803775</v>
      </c>
      <c r="K4862" s="19">
        <f>Amostras!$J$43</f>
        <v>1</v>
      </c>
      <c r="L4862" s="2">
        <f t="shared" si="1337"/>
        <v>1</v>
      </c>
      <c r="M4862" s="21">
        <f t="shared" si="1335"/>
        <v>0</v>
      </c>
      <c r="N4862">
        <f t="shared" si="1336"/>
        <v>0</v>
      </c>
      <c r="O4862">
        <f t="shared" si="1329"/>
        <v>0</v>
      </c>
      <c r="P4862">
        <f t="shared" si="1330"/>
        <v>0</v>
      </c>
      <c r="Q4862">
        <f t="shared" si="1331"/>
        <v>0</v>
      </c>
      <c r="R4862">
        <f t="shared" si="1332"/>
        <v>0</v>
      </c>
      <c r="S4862">
        <f t="shared" si="1333"/>
        <v>0</v>
      </c>
      <c r="T4862">
        <f t="shared" si="1334"/>
        <v>0</v>
      </c>
      <c r="U4862" s="1"/>
    </row>
    <row r="4863" spans="2:21" x14ac:dyDescent="0.25">
      <c r="B4863" s="15">
        <v>41</v>
      </c>
      <c r="C4863" s="16">
        <f>Amostras!$C$44</f>
        <v>8</v>
      </c>
      <c r="D4863" s="16">
        <f>Amostras!$D$44</f>
        <v>2</v>
      </c>
      <c r="E4863" s="16">
        <f>Amostras!$E$44</f>
        <v>7</v>
      </c>
      <c r="F4863" s="16">
        <f>Amostras!$F$44</f>
        <v>1</v>
      </c>
      <c r="G4863" s="16">
        <f>Amostras!$G$44</f>
        <v>0</v>
      </c>
      <c r="H4863" s="16">
        <f>Amostras!$H$44</f>
        <v>2</v>
      </c>
      <c r="I4863" s="16">
        <f>Amostras!$I$44</f>
        <v>7</v>
      </c>
      <c r="J4863" s="40">
        <f>(C4863*C4819)+(D4863*D4819)+(E4863*E4819)+(F4863*F4819)+(G4863*G4819)+(H4863*H4819)+(I4863*I4819)+$J$5</f>
        <v>1.2345098039215614</v>
      </c>
      <c r="K4863" s="19">
        <f>Amostras!$J$44</f>
        <v>1</v>
      </c>
      <c r="L4863" s="2">
        <f t="shared" si="1337"/>
        <v>1</v>
      </c>
      <c r="M4863" s="21">
        <f t="shared" si="1335"/>
        <v>0</v>
      </c>
      <c r="N4863">
        <f t="shared" si="1336"/>
        <v>0</v>
      </c>
      <c r="O4863">
        <f t="shared" si="1329"/>
        <v>0</v>
      </c>
      <c r="P4863">
        <f t="shared" si="1330"/>
        <v>0</v>
      </c>
      <c r="Q4863">
        <f t="shared" si="1331"/>
        <v>0</v>
      </c>
      <c r="R4863">
        <f t="shared" si="1332"/>
        <v>0</v>
      </c>
      <c r="S4863">
        <f t="shared" si="1333"/>
        <v>0</v>
      </c>
      <c r="T4863">
        <f t="shared" si="1334"/>
        <v>0</v>
      </c>
      <c r="U4863" s="1"/>
    </row>
    <row r="4864" spans="2:21" x14ac:dyDescent="0.25">
      <c r="B4864" s="15">
        <v>42</v>
      </c>
      <c r="C4864" s="16">
        <f>Amostras!$C$45</f>
        <v>8</v>
      </c>
      <c r="D4864" s="16">
        <f>Amostras!$D$45</f>
        <v>1</v>
      </c>
      <c r="E4864" s="16">
        <f>Amostras!$E$45</f>
        <v>3</v>
      </c>
      <c r="F4864" s="16">
        <f>Amostras!$F$45</f>
        <v>3</v>
      </c>
      <c r="G4864" s="16">
        <f>Amostras!$G$45</f>
        <v>8</v>
      </c>
      <c r="H4864" s="16">
        <f>Amostras!$H$45</f>
        <v>0</v>
      </c>
      <c r="I4864" s="16">
        <f>Amostras!$I$45</f>
        <v>4</v>
      </c>
      <c r="J4864" s="40">
        <f>(C4864*C4819)+(D4864*D4819)+(E4864*E4819)+(F4864*F4819)+(G4864*G4819)+(H4864*H4819)+(I4864*I4819)+$J$5</f>
        <v>2.0011764705882324</v>
      </c>
      <c r="K4864" s="19">
        <f>Amostras!$J$45</f>
        <v>1</v>
      </c>
      <c r="L4864" s="2">
        <f t="shared" si="1337"/>
        <v>1</v>
      </c>
      <c r="M4864" s="21">
        <f t="shared" si="1335"/>
        <v>0</v>
      </c>
      <c r="N4864">
        <f t="shared" si="1336"/>
        <v>0</v>
      </c>
      <c r="O4864">
        <f t="shared" si="1329"/>
        <v>0</v>
      </c>
      <c r="P4864">
        <f t="shared" si="1330"/>
        <v>0</v>
      </c>
      <c r="Q4864">
        <f t="shared" si="1331"/>
        <v>0</v>
      </c>
      <c r="R4864">
        <f t="shared" si="1332"/>
        <v>0</v>
      </c>
      <c r="S4864">
        <f t="shared" si="1333"/>
        <v>0</v>
      </c>
      <c r="T4864">
        <f t="shared" si="1334"/>
        <v>0</v>
      </c>
      <c r="U4864" s="1"/>
    </row>
    <row r="4865" spans="2:21" x14ac:dyDescent="0.25">
      <c r="B4865" s="15">
        <v>43</v>
      </c>
      <c r="C4865" s="16">
        <f>Amostras!$C$46</f>
        <v>7</v>
      </c>
      <c r="D4865" s="16">
        <f>Amostras!$D$46</f>
        <v>9</v>
      </c>
      <c r="E4865" s="16">
        <f>Amostras!$E$46</f>
        <v>7</v>
      </c>
      <c r="F4865" s="16">
        <f>Amostras!$F$46</f>
        <v>3</v>
      </c>
      <c r="G4865" s="16">
        <f>Amostras!$G$46</f>
        <v>8</v>
      </c>
      <c r="H4865" s="16">
        <f>Amostras!$H$46</f>
        <v>7</v>
      </c>
      <c r="I4865" s="16">
        <f>Amostras!$I$46</f>
        <v>7</v>
      </c>
      <c r="J4865" s="40">
        <f>(C4865*C4819)+(D4865*D4819)+(E4865*E4819)+(F4865*F4819)+(G4865*G4819)+(H4865*H4819)+(I4865*I4819)+$J$5</f>
        <v>1.7541176470588145</v>
      </c>
      <c r="K4865" s="19">
        <f>Amostras!$J$46</f>
        <v>1</v>
      </c>
      <c r="L4865" s="2">
        <f t="shared" si="1337"/>
        <v>1</v>
      </c>
      <c r="M4865" s="21">
        <f t="shared" si="1335"/>
        <v>0</v>
      </c>
      <c r="N4865">
        <f t="shared" si="1336"/>
        <v>0</v>
      </c>
      <c r="O4865">
        <f t="shared" si="1329"/>
        <v>0</v>
      </c>
      <c r="P4865">
        <f t="shared" si="1330"/>
        <v>0</v>
      </c>
      <c r="Q4865">
        <f t="shared" si="1331"/>
        <v>0</v>
      </c>
      <c r="R4865">
        <f t="shared" si="1332"/>
        <v>0</v>
      </c>
      <c r="S4865">
        <f t="shared" si="1333"/>
        <v>0</v>
      </c>
      <c r="T4865">
        <f t="shared" si="1334"/>
        <v>0</v>
      </c>
      <c r="U4865" s="1"/>
    </row>
    <row r="4866" spans="2:21" x14ac:dyDescent="0.25">
      <c r="B4866" s="15">
        <v>44</v>
      </c>
      <c r="C4866" s="16">
        <f>Amostras!$C$47</f>
        <v>5</v>
      </c>
      <c r="D4866" s="16">
        <f>Amostras!$D$47</f>
        <v>4</v>
      </c>
      <c r="E4866" s="16">
        <f>Amostras!$E$47</f>
        <v>2</v>
      </c>
      <c r="F4866" s="16">
        <f>Amostras!$F$47</f>
        <v>6</v>
      </c>
      <c r="G4866" s="16">
        <f>Amostras!$G$47</f>
        <v>9</v>
      </c>
      <c r="H4866" s="16">
        <f>Amostras!$H$47</f>
        <v>1</v>
      </c>
      <c r="I4866" s="16">
        <f>Amostras!$I$47</f>
        <v>6</v>
      </c>
      <c r="J4866" s="40">
        <f>(C4866*C4819)+(D4866*D4819)+(E4866*E4819)+(F4866*F4819)+(G4866*G4819)+(H4866*H4819)+(I4866*I4819)+$J$5</f>
        <v>0.42313725490195608</v>
      </c>
      <c r="K4866" s="19">
        <f>Amostras!$J$47</f>
        <v>1</v>
      </c>
      <c r="L4866" s="2">
        <f t="shared" si="1337"/>
        <v>1</v>
      </c>
      <c r="M4866" s="21">
        <f t="shared" si="1335"/>
        <v>0</v>
      </c>
      <c r="N4866">
        <f t="shared" si="1336"/>
        <v>0</v>
      </c>
      <c r="O4866">
        <f t="shared" si="1329"/>
        <v>0</v>
      </c>
      <c r="P4866">
        <f t="shared" si="1330"/>
        <v>0</v>
      </c>
      <c r="Q4866">
        <f t="shared" si="1331"/>
        <v>0</v>
      </c>
      <c r="R4866">
        <f t="shared" si="1332"/>
        <v>0</v>
      </c>
      <c r="S4866">
        <f t="shared" si="1333"/>
        <v>0</v>
      </c>
      <c r="T4866">
        <f t="shared" si="1334"/>
        <v>0</v>
      </c>
      <c r="U4866" s="1"/>
    </row>
    <row r="4867" spans="2:21" x14ac:dyDescent="0.25">
      <c r="B4867" s="15">
        <v>45</v>
      </c>
      <c r="C4867" s="16">
        <f>Amostras!$C$48</f>
        <v>9</v>
      </c>
      <c r="D4867" s="16">
        <f>Amostras!$D$48</f>
        <v>1</v>
      </c>
      <c r="E4867" s="16">
        <f>Amostras!$E$48</f>
        <v>5</v>
      </c>
      <c r="F4867" s="16">
        <f>Amostras!$F$48</f>
        <v>3</v>
      </c>
      <c r="G4867" s="16">
        <f>Amostras!$G$48</f>
        <v>4</v>
      </c>
      <c r="H4867" s="16">
        <f>Amostras!$H$48</f>
        <v>7</v>
      </c>
      <c r="I4867" s="16">
        <f>Amostras!$I$48</f>
        <v>3</v>
      </c>
      <c r="J4867" s="40">
        <f>(C4867*C4819)+(D4867*D4819)+(E4867*E4819)+(F4867*F4819)+(G4867*G4819)+(H4867*H4819)+(I4867*I4819)+$J$5</f>
        <v>2.5180392156862696</v>
      </c>
      <c r="K4867" s="19">
        <f>Amostras!$J$48</f>
        <v>1</v>
      </c>
      <c r="L4867" s="2">
        <f t="shared" si="1337"/>
        <v>1</v>
      </c>
      <c r="M4867" s="21">
        <f t="shared" si="1335"/>
        <v>0</v>
      </c>
      <c r="N4867">
        <f t="shared" si="1336"/>
        <v>0</v>
      </c>
      <c r="O4867">
        <f t="shared" si="1329"/>
        <v>0</v>
      </c>
      <c r="P4867">
        <f t="shared" si="1330"/>
        <v>0</v>
      </c>
      <c r="Q4867">
        <f t="shared" si="1331"/>
        <v>0</v>
      </c>
      <c r="R4867">
        <f t="shared" si="1332"/>
        <v>0</v>
      </c>
      <c r="S4867">
        <f t="shared" si="1333"/>
        <v>0</v>
      </c>
      <c r="T4867">
        <f t="shared" si="1334"/>
        <v>0</v>
      </c>
      <c r="U4867" s="1"/>
    </row>
    <row r="4868" spans="2:21" x14ac:dyDescent="0.25">
      <c r="B4868" s="15">
        <v>46</v>
      </c>
      <c r="C4868" s="16">
        <f>Amostras!$C$49</f>
        <v>5</v>
      </c>
      <c r="D4868" s="16">
        <f>Amostras!$D$49</f>
        <v>8</v>
      </c>
      <c r="E4868" s="16">
        <f>Amostras!$E$49</f>
        <v>5</v>
      </c>
      <c r="F4868" s="16">
        <f>Amostras!$F$49</f>
        <v>0</v>
      </c>
      <c r="G4868" s="16">
        <f>Amostras!$G$49</f>
        <v>2</v>
      </c>
      <c r="H4868" s="16">
        <f>Amostras!$H$49</f>
        <v>7</v>
      </c>
      <c r="I4868" s="16">
        <f>Amostras!$I$49</f>
        <v>1</v>
      </c>
      <c r="J4868" s="40">
        <f>(C4868*C4819)+(D4868*D4819)+(E4868*E4819)+(F4868*F4819)+(G4868*G4819)+(H4868*H4819)+(I4868*I4819)+$J$5</f>
        <v>0.38980392156861932</v>
      </c>
      <c r="K4868" s="19">
        <f>Amostras!$J$49</f>
        <v>1</v>
      </c>
      <c r="L4868" s="2">
        <f t="shared" si="1337"/>
        <v>1</v>
      </c>
      <c r="M4868" s="21">
        <f t="shared" si="1335"/>
        <v>0</v>
      </c>
      <c r="N4868">
        <f t="shared" si="1336"/>
        <v>0</v>
      </c>
      <c r="O4868">
        <f t="shared" si="1329"/>
        <v>0</v>
      </c>
      <c r="P4868">
        <f t="shared" si="1330"/>
        <v>0</v>
      </c>
      <c r="Q4868">
        <f t="shared" si="1331"/>
        <v>0</v>
      </c>
      <c r="R4868">
        <f t="shared" si="1332"/>
        <v>0</v>
      </c>
      <c r="S4868">
        <f t="shared" si="1333"/>
        <v>0</v>
      </c>
      <c r="T4868">
        <f t="shared" si="1334"/>
        <v>0</v>
      </c>
      <c r="U4868" s="1"/>
    </row>
    <row r="4869" spans="2:21" x14ac:dyDescent="0.25">
      <c r="B4869" s="15">
        <v>47</v>
      </c>
      <c r="C4869" s="16">
        <f>Amostras!$C$50</f>
        <v>8</v>
      </c>
      <c r="D4869" s="16">
        <f>Amostras!$D$50</f>
        <v>3</v>
      </c>
      <c r="E4869" s="16">
        <f>Amostras!$E$50</f>
        <v>4</v>
      </c>
      <c r="F4869" s="16">
        <f>Amostras!$F$50</f>
        <v>4</v>
      </c>
      <c r="G4869" s="16">
        <f>Amostras!$G$50</f>
        <v>8</v>
      </c>
      <c r="H4869" s="16">
        <f>Amostras!$H$50</f>
        <v>6</v>
      </c>
      <c r="I4869" s="16">
        <f>Amostras!$I$50</f>
        <v>0</v>
      </c>
      <c r="J4869" s="40">
        <f>(C4869*C4819)+(D4869*D4819)+(E4869*E4819)+(F4869*F4819)+(G4869*G4819)+(H4869*H4819)+(I4869*I4819)+$J$5</f>
        <v>2.6043137254901918</v>
      </c>
      <c r="K4869" s="19">
        <f>Amostras!$J$50</f>
        <v>1</v>
      </c>
      <c r="L4869" s="2">
        <f t="shared" si="1337"/>
        <v>1</v>
      </c>
      <c r="M4869" s="21">
        <f t="shared" si="1335"/>
        <v>0</v>
      </c>
      <c r="N4869">
        <f t="shared" si="1336"/>
        <v>0</v>
      </c>
      <c r="O4869">
        <f t="shared" si="1329"/>
        <v>0</v>
      </c>
      <c r="P4869">
        <f t="shared" si="1330"/>
        <v>0</v>
      </c>
      <c r="Q4869">
        <f t="shared" si="1331"/>
        <v>0</v>
      </c>
      <c r="R4869">
        <f t="shared" si="1332"/>
        <v>0</v>
      </c>
      <c r="S4869">
        <f t="shared" si="1333"/>
        <v>0</v>
      </c>
      <c r="T4869">
        <f t="shared" si="1334"/>
        <v>0</v>
      </c>
      <c r="U4869" s="1"/>
    </row>
    <row r="4870" spans="2:21" x14ac:dyDescent="0.25">
      <c r="B4870" s="15">
        <v>48</v>
      </c>
      <c r="C4870" s="16">
        <f>Amostras!$C$51</f>
        <v>6</v>
      </c>
      <c r="D4870" s="16">
        <f>Amostras!$D$51</f>
        <v>0</v>
      </c>
      <c r="E4870" s="16">
        <f>Amostras!$E$51</f>
        <v>3</v>
      </c>
      <c r="F4870" s="16">
        <f>Amostras!$F$51</f>
        <v>8</v>
      </c>
      <c r="G4870" s="16">
        <f>Amostras!$G$51</f>
        <v>8</v>
      </c>
      <c r="H4870" s="16">
        <f>Amostras!$H$51</f>
        <v>5</v>
      </c>
      <c r="I4870" s="16">
        <f>Amostras!$I$51</f>
        <v>0</v>
      </c>
      <c r="J4870" s="40">
        <f>(C4870*C4819)+(D4870*D4819)+(E4870*E4819)+(F4870*F4819)+(G4870*G4819)+(H4870*H4819)+(I4870*I4819)+$J$5</f>
        <v>1.5215686274509777</v>
      </c>
      <c r="K4870" s="19">
        <f>Amostras!$J$51</f>
        <v>1</v>
      </c>
      <c r="L4870" s="2">
        <f t="shared" si="1337"/>
        <v>1</v>
      </c>
      <c r="M4870" s="21">
        <f t="shared" si="1335"/>
        <v>0</v>
      </c>
      <c r="N4870">
        <f t="shared" si="1336"/>
        <v>0</v>
      </c>
      <c r="O4870">
        <f t="shared" si="1329"/>
        <v>0</v>
      </c>
      <c r="P4870">
        <f t="shared" si="1330"/>
        <v>0</v>
      </c>
      <c r="Q4870">
        <f t="shared" si="1331"/>
        <v>0</v>
      </c>
      <c r="R4870">
        <f t="shared" si="1332"/>
        <v>0</v>
      </c>
      <c r="S4870">
        <f t="shared" si="1333"/>
        <v>0</v>
      </c>
      <c r="T4870">
        <f t="shared" si="1334"/>
        <v>0</v>
      </c>
      <c r="U4870" s="1"/>
    </row>
    <row r="4871" spans="2:21" x14ac:dyDescent="0.25">
      <c r="B4871" s="15">
        <v>49</v>
      </c>
      <c r="C4871" s="16">
        <f>Amostras!$C$52</f>
        <v>6</v>
      </c>
      <c r="D4871" s="16">
        <f>Amostras!$D$52</f>
        <v>1</v>
      </c>
      <c r="E4871" s="16">
        <f>Amostras!$E$52</f>
        <v>4</v>
      </c>
      <c r="F4871" s="16">
        <f>Amostras!$F$52</f>
        <v>6</v>
      </c>
      <c r="G4871" s="16">
        <f>Amostras!$G$52</f>
        <v>7</v>
      </c>
      <c r="H4871" s="16">
        <f>Amostras!$H$52</f>
        <v>4</v>
      </c>
      <c r="I4871" s="16">
        <f>Amostras!$I$52</f>
        <v>9</v>
      </c>
      <c r="J4871" s="40">
        <f>(C4871*C4819)+(D4871*D4819)+(E4871*E4819)+(F4871*F4819)+(G4871*G4819)+(H4871*H4819)+(I4871*I4819)+$J$5</f>
        <v>0.64784313725489762</v>
      </c>
      <c r="K4871" s="19">
        <f>Amostras!$J$52</f>
        <v>1</v>
      </c>
      <c r="L4871" s="2">
        <f t="shared" si="1337"/>
        <v>1</v>
      </c>
      <c r="M4871" s="21">
        <f t="shared" si="1335"/>
        <v>0</v>
      </c>
      <c r="N4871">
        <f t="shared" si="1336"/>
        <v>0</v>
      </c>
      <c r="O4871">
        <f t="shared" si="1329"/>
        <v>0</v>
      </c>
      <c r="P4871">
        <f t="shared" si="1330"/>
        <v>0</v>
      </c>
      <c r="Q4871">
        <f t="shared" si="1331"/>
        <v>0</v>
      </c>
      <c r="R4871">
        <f t="shared" si="1332"/>
        <v>0</v>
      </c>
      <c r="S4871">
        <f t="shared" si="1333"/>
        <v>0</v>
      </c>
      <c r="T4871">
        <f t="shared" si="1334"/>
        <v>0</v>
      </c>
      <c r="U4871" s="1"/>
    </row>
    <row r="4872" spans="2:21" x14ac:dyDescent="0.25">
      <c r="B4872" s="15">
        <v>50</v>
      </c>
      <c r="C4872" s="16">
        <f>Amostras!$C$53</f>
        <v>6</v>
      </c>
      <c r="D4872" s="16">
        <f>Amostras!$D$53</f>
        <v>9</v>
      </c>
      <c r="E4872" s="16">
        <f>Amostras!$E$53</f>
        <v>0</v>
      </c>
      <c r="F4872" s="16">
        <f>Amostras!$F$53</f>
        <v>9</v>
      </c>
      <c r="G4872" s="16">
        <f>Amostras!$G$53</f>
        <v>4</v>
      </c>
      <c r="H4872" s="16">
        <f>Amostras!$H$53</f>
        <v>9</v>
      </c>
      <c r="I4872" s="16">
        <f>Amostras!$I$53</f>
        <v>7</v>
      </c>
      <c r="J4872" s="40">
        <f>(C4872*C4819)+(D4872*D4819)+(E4872*E4819)+(F4872*F4819)+(G4872*G4819)+(H4872*H4819)+(I4872*I4819)+$J$5</f>
        <v>0.61843137254900782</v>
      </c>
      <c r="K4872" s="19">
        <f>Amostras!$J$53</f>
        <v>1</v>
      </c>
      <c r="L4872" s="2">
        <f t="shared" si="1337"/>
        <v>1</v>
      </c>
      <c r="M4872" s="21">
        <f t="shared" si="1335"/>
        <v>0</v>
      </c>
      <c r="N4872">
        <f t="shared" si="1336"/>
        <v>0</v>
      </c>
      <c r="O4872">
        <f t="shared" si="1329"/>
        <v>0</v>
      </c>
      <c r="P4872">
        <f t="shared" si="1330"/>
        <v>0</v>
      </c>
      <c r="Q4872">
        <f t="shared" si="1331"/>
        <v>0</v>
      </c>
      <c r="R4872">
        <f t="shared" si="1332"/>
        <v>0</v>
      </c>
      <c r="S4872">
        <f t="shared" si="1333"/>
        <v>0</v>
      </c>
      <c r="T4872">
        <f t="shared" si="1334"/>
        <v>0</v>
      </c>
      <c r="U4872" s="1"/>
    </row>
    <row r="4873" spans="2:21" x14ac:dyDescent="0.25">
      <c r="B4873" s="45" t="s">
        <v>37</v>
      </c>
      <c r="C4873" s="45"/>
      <c r="D4873" s="45"/>
      <c r="E4873" s="45"/>
      <c r="F4873" s="45"/>
      <c r="G4873" s="45"/>
      <c r="H4873" s="45"/>
      <c r="I4873" s="45"/>
      <c r="J4873" s="45"/>
      <c r="K4873" s="45"/>
      <c r="L4873" s="45"/>
      <c r="M4873" s="46"/>
      <c r="N4873" s="22">
        <f>AVERAGE(N4822:N4872)</f>
        <v>-3.1372549019607842E-3</v>
      </c>
      <c r="O4873" s="22">
        <f t="shared" ref="O4873:T4873" si="1338">AVERAGE(O4822:O4872)</f>
        <v>-3.9215686274509803E-3</v>
      </c>
      <c r="P4873" s="22">
        <f t="shared" si="1338"/>
        <v>-3.9215686274509803E-3</v>
      </c>
      <c r="Q4873" s="22">
        <f t="shared" si="1338"/>
        <v>-3.529411764705882E-3</v>
      </c>
      <c r="R4873" s="22">
        <f t="shared" si="1338"/>
        <v>-5.0980392156862748E-3</v>
      </c>
      <c r="S4873" s="22">
        <f t="shared" si="1338"/>
        <v>-2.7450980392156859E-3</v>
      </c>
      <c r="T4873" s="22">
        <f t="shared" si="1338"/>
        <v>-2.7450980392156863E-3</v>
      </c>
      <c r="U4873" s="1"/>
    </row>
    <row r="4876" spans="2:21" x14ac:dyDescent="0.25">
      <c r="B4876" s="44" t="s">
        <v>17</v>
      </c>
      <c r="C4876" s="11" t="s">
        <v>8</v>
      </c>
      <c r="D4876" s="11" t="s">
        <v>9</v>
      </c>
      <c r="E4876" s="11" t="s">
        <v>10</v>
      </c>
      <c r="F4876" s="11" t="s">
        <v>11</v>
      </c>
      <c r="G4876" s="11" t="s">
        <v>12</v>
      </c>
      <c r="H4876" s="11" t="s">
        <v>13</v>
      </c>
      <c r="I4876" s="11" t="s">
        <v>14</v>
      </c>
      <c r="J4876" s="12" t="s">
        <v>15</v>
      </c>
      <c r="K4876" s="39" t="s">
        <v>38</v>
      </c>
      <c r="L4876" s="20">
        <v>84</v>
      </c>
    </row>
    <row r="4877" spans="2:21" x14ac:dyDescent="0.25">
      <c r="B4877" s="44"/>
      <c r="C4877" s="23">
        <f>N4873+C4819</f>
        <v>0.53176470588235258</v>
      </c>
      <c r="D4877" s="23">
        <f t="shared" ref="D4877" si="1339">O4873+D4819</f>
        <v>1.372549019607756E-2</v>
      </c>
      <c r="E4877" s="23">
        <f t="shared" ref="E4877" si="1340">P4873+E4819</f>
        <v>6.039215686274485E-2</v>
      </c>
      <c r="F4877" s="23">
        <f t="shared" ref="F4877" si="1341">Q4873+F4819</f>
        <v>2.7843137254901392E-2</v>
      </c>
      <c r="G4877" s="23">
        <f t="shared" ref="G4877" si="1342">R4873+G4819</f>
        <v>9.0196078431373006E-2</v>
      </c>
      <c r="H4877" s="23">
        <f t="shared" ref="H4877" si="1343">S4873+H4819</f>
        <v>1.8431372549019776E-2</v>
      </c>
      <c r="I4877" s="23">
        <f t="shared" ref="I4877" si="1344">T4873+I4819</f>
        <v>-8.9019607843137311E-2</v>
      </c>
      <c r="J4877" s="13">
        <f>$J$5</f>
        <v>-3</v>
      </c>
    </row>
    <row r="4879" spans="2:21" x14ac:dyDescent="0.25">
      <c r="B4879" s="15" t="s">
        <v>21</v>
      </c>
      <c r="C4879" s="15" t="s">
        <v>1</v>
      </c>
      <c r="D4879" s="15" t="s">
        <v>2</v>
      </c>
      <c r="E4879" s="15" t="s">
        <v>3</v>
      </c>
      <c r="F4879" s="15" t="s">
        <v>4</v>
      </c>
      <c r="G4879" s="15" t="s">
        <v>5</v>
      </c>
      <c r="H4879" s="15" t="s">
        <v>6</v>
      </c>
      <c r="I4879" s="15" t="s">
        <v>7</v>
      </c>
      <c r="J4879" s="18" t="s">
        <v>23</v>
      </c>
      <c r="K4879" s="17" t="s">
        <v>22</v>
      </c>
      <c r="L4879" s="5" t="s">
        <v>36</v>
      </c>
      <c r="M4879" s="20" t="s">
        <v>24</v>
      </c>
      <c r="N4879" s="5" t="s">
        <v>25</v>
      </c>
      <c r="O4879" s="5" t="s">
        <v>26</v>
      </c>
      <c r="P4879" s="5" t="s">
        <v>27</v>
      </c>
      <c r="Q4879" s="5" t="s">
        <v>28</v>
      </c>
      <c r="R4879" s="5" t="s">
        <v>29</v>
      </c>
      <c r="S4879" s="5" t="s">
        <v>30</v>
      </c>
      <c r="T4879" s="5" t="s">
        <v>31</v>
      </c>
      <c r="U4879" s="1"/>
    </row>
    <row r="4880" spans="2:21" x14ac:dyDescent="0.25">
      <c r="B4880" s="15" t="s">
        <v>0</v>
      </c>
      <c r="C4880" s="16">
        <f>Amostras!$C$3</f>
        <v>4</v>
      </c>
      <c r="D4880" s="16">
        <f>Amostras!$D$3</f>
        <v>9</v>
      </c>
      <c r="E4880" s="16">
        <f>Amostras!$E$3</f>
        <v>9</v>
      </c>
      <c r="F4880" s="16">
        <f>Amostras!$F$3</f>
        <v>4</v>
      </c>
      <c r="G4880" s="16">
        <f>Amostras!$G$3</f>
        <v>7</v>
      </c>
      <c r="H4880" s="16">
        <f>Amostras!$H$3</f>
        <v>9</v>
      </c>
      <c r="I4880" s="16">
        <f>Amostras!$I$3</f>
        <v>9</v>
      </c>
      <c r="J4880" s="40">
        <f>(C4880*C4877)+(D4880*D4877)+(E4880*E4877)+(F4880*F4877)+(G4880*G4877)+(H4880*H4877)+(I4880*I4877)+$J$5</f>
        <v>-9.8431372549029561E-2</v>
      </c>
      <c r="K4880" s="19">
        <f>Amostras!$J$3</f>
        <v>1</v>
      </c>
      <c r="L4880" s="2">
        <f>IF(J4880&gt;=0,1,-1)</f>
        <v>-1</v>
      </c>
      <c r="M4880" s="21">
        <f>K4880-L4880</f>
        <v>2</v>
      </c>
      <c r="N4880">
        <f>$E$2*$M4880*C4880</f>
        <v>0.08</v>
      </c>
      <c r="O4880">
        <f t="shared" ref="O4880:O4930" si="1345">$E$2*$M4880*D4880</f>
        <v>0.18</v>
      </c>
      <c r="P4880">
        <f t="shared" ref="P4880:P4930" si="1346">$E$2*$M4880*E4880</f>
        <v>0.18</v>
      </c>
      <c r="Q4880">
        <f t="shared" ref="Q4880:Q4930" si="1347">$E$2*$M4880*F4880</f>
        <v>0.08</v>
      </c>
      <c r="R4880">
        <f t="shared" ref="R4880:R4930" si="1348">$E$2*$M4880*G4880</f>
        <v>0.14000000000000001</v>
      </c>
      <c r="S4880">
        <f t="shared" ref="S4880:S4930" si="1349">$E$2*$M4880*H4880</f>
        <v>0.18</v>
      </c>
      <c r="T4880">
        <f t="shared" ref="T4880:T4930" si="1350">$E$2*$M4880*I4880</f>
        <v>0.18</v>
      </c>
      <c r="U4880" s="1"/>
    </row>
    <row r="4881" spans="2:21" x14ac:dyDescent="0.25">
      <c r="B4881" s="15">
        <v>1</v>
      </c>
      <c r="C4881" s="16">
        <f>Amostras!$C$4</f>
        <v>2</v>
      </c>
      <c r="D4881" s="16">
        <f>Amostras!$D$4</f>
        <v>0</v>
      </c>
      <c r="E4881" s="16">
        <f>Amostras!$E$4</f>
        <v>6</v>
      </c>
      <c r="F4881" s="16">
        <f>Amostras!$F$4</f>
        <v>3</v>
      </c>
      <c r="G4881" s="16">
        <f>Amostras!$G$4</f>
        <v>2</v>
      </c>
      <c r="H4881" s="16">
        <f>Amostras!$H$4</f>
        <v>1</v>
      </c>
      <c r="I4881" s="16">
        <f>Amostras!$I$4</f>
        <v>7</v>
      </c>
      <c r="J4881" s="40">
        <f>(C4881*C4877)+(D4881*D4877)+(E4881*E4877)+(F4881*F4877)+(G4881*G4877)+(H4881*H4877)+(I4881*I4877)+$J$5</f>
        <v>-1.9149019607843172</v>
      </c>
      <c r="K4881" s="19">
        <f>Amostras!$J$4</f>
        <v>-1</v>
      </c>
      <c r="L4881" s="2">
        <f>IF(J4881&gt;=0,1,-1)</f>
        <v>-1</v>
      </c>
      <c r="M4881" s="21">
        <f t="shared" ref="M4881:M4930" si="1351">K4881-L4881</f>
        <v>0</v>
      </c>
      <c r="N4881">
        <f t="shared" ref="N4881:N4930" si="1352">$E$2*$M4881*C4881</f>
        <v>0</v>
      </c>
      <c r="O4881">
        <f t="shared" si="1345"/>
        <v>0</v>
      </c>
      <c r="P4881">
        <f t="shared" si="1346"/>
        <v>0</v>
      </c>
      <c r="Q4881">
        <f t="shared" si="1347"/>
        <v>0</v>
      </c>
      <c r="R4881">
        <f t="shared" si="1348"/>
        <v>0</v>
      </c>
      <c r="S4881">
        <f t="shared" si="1349"/>
        <v>0</v>
      </c>
      <c r="T4881">
        <f t="shared" si="1350"/>
        <v>0</v>
      </c>
      <c r="U4881" s="1"/>
    </row>
    <row r="4882" spans="2:21" x14ac:dyDescent="0.25">
      <c r="B4882" s="15">
        <v>2</v>
      </c>
      <c r="C4882" s="16">
        <f>Amostras!$C$5</f>
        <v>3</v>
      </c>
      <c r="D4882" s="16">
        <f>Amostras!$D$5</f>
        <v>9</v>
      </c>
      <c r="E4882" s="16">
        <f>Amostras!$E$5</f>
        <v>1</v>
      </c>
      <c r="F4882" s="16">
        <f>Amostras!$F$5</f>
        <v>9</v>
      </c>
      <c r="G4882" s="16">
        <f>Amostras!$G$5</f>
        <v>8</v>
      </c>
      <c r="H4882" s="16">
        <f>Amostras!$H$5</f>
        <v>7</v>
      </c>
      <c r="I4882" s="16">
        <f>Amostras!$I$5</f>
        <v>7</v>
      </c>
      <c r="J4882" s="40">
        <f>(C4882*C4877)+(D4882*D4877)+(E4882*E4877)+(F4882*F4877)+(G4882*G4877)+(H4882*H4877)+(I4882*I4877)+$J$5</f>
        <v>-0.74274509803922539</v>
      </c>
      <c r="K4882" s="19">
        <f>Amostras!$J$5</f>
        <v>-1</v>
      </c>
      <c r="L4882" s="2">
        <f t="shared" ref="L4882:L4930" si="1353">IF(J4882&gt;=0,1,-1)</f>
        <v>-1</v>
      </c>
      <c r="M4882" s="21">
        <f t="shared" si="1351"/>
        <v>0</v>
      </c>
      <c r="N4882">
        <f t="shared" si="1352"/>
        <v>0</v>
      </c>
      <c r="O4882">
        <f t="shared" si="1345"/>
        <v>0</v>
      </c>
      <c r="P4882">
        <f t="shared" si="1346"/>
        <v>0</v>
      </c>
      <c r="Q4882">
        <f t="shared" si="1347"/>
        <v>0</v>
      </c>
      <c r="R4882">
        <f t="shared" si="1348"/>
        <v>0</v>
      </c>
      <c r="S4882">
        <f t="shared" si="1349"/>
        <v>0</v>
      </c>
      <c r="T4882">
        <f t="shared" si="1350"/>
        <v>0</v>
      </c>
      <c r="U4882" s="1"/>
    </row>
    <row r="4883" spans="2:21" x14ac:dyDescent="0.25">
      <c r="B4883" s="15">
        <v>3</v>
      </c>
      <c r="C4883" s="16">
        <f>Amostras!$C$6</f>
        <v>3</v>
      </c>
      <c r="D4883" s="16">
        <f>Amostras!$D$6</f>
        <v>2</v>
      </c>
      <c r="E4883" s="16">
        <f>Amostras!$E$6</f>
        <v>6</v>
      </c>
      <c r="F4883" s="16">
        <f>Amostras!$F$6</f>
        <v>5</v>
      </c>
      <c r="G4883" s="16">
        <f>Amostras!$G$6</f>
        <v>4</v>
      </c>
      <c r="H4883" s="16">
        <f>Amostras!$H$6</f>
        <v>1</v>
      </c>
      <c r="I4883" s="16">
        <f>Amostras!$I$6</f>
        <v>7</v>
      </c>
      <c r="J4883" s="40">
        <f>(C4883*C4877)+(D4883*D4877)+(E4883*E4877)+(F4883*F4877)+(G4883*G4877)+(H4883*H4877)+(I4883*I4877)+$J$5</f>
        <v>-1.1196078431372603</v>
      </c>
      <c r="K4883" s="19">
        <f>Amostras!$J$6</f>
        <v>-1</v>
      </c>
      <c r="L4883" s="2">
        <f t="shared" si="1353"/>
        <v>-1</v>
      </c>
      <c r="M4883" s="21">
        <f t="shared" si="1351"/>
        <v>0</v>
      </c>
      <c r="N4883">
        <f t="shared" si="1352"/>
        <v>0</v>
      </c>
      <c r="O4883">
        <f t="shared" si="1345"/>
        <v>0</v>
      </c>
      <c r="P4883">
        <f t="shared" si="1346"/>
        <v>0</v>
      </c>
      <c r="Q4883">
        <f t="shared" si="1347"/>
        <v>0</v>
      </c>
      <c r="R4883">
        <f t="shared" si="1348"/>
        <v>0</v>
      </c>
      <c r="S4883">
        <f t="shared" si="1349"/>
        <v>0</v>
      </c>
      <c r="T4883">
        <f t="shared" si="1350"/>
        <v>0</v>
      </c>
      <c r="U4883" s="1"/>
    </row>
    <row r="4884" spans="2:21" x14ac:dyDescent="0.25">
      <c r="B4884" s="15">
        <v>4</v>
      </c>
      <c r="C4884" s="16">
        <f>Amostras!$C$7</f>
        <v>2</v>
      </c>
      <c r="D4884" s="16">
        <f>Amostras!$D$7</f>
        <v>2</v>
      </c>
      <c r="E4884" s="16">
        <f>Amostras!$E$7</f>
        <v>4</v>
      </c>
      <c r="F4884" s="16">
        <f>Amostras!$F$7</f>
        <v>9</v>
      </c>
      <c r="G4884" s="16">
        <f>Amostras!$G$7</f>
        <v>3</v>
      </c>
      <c r="H4884" s="16">
        <f>Amostras!$H$7</f>
        <v>6</v>
      </c>
      <c r="I4884" s="16">
        <f>Amostras!$I$7</f>
        <v>8</v>
      </c>
      <c r="J4884" s="40">
        <f>(C4884*C4877)+(D4884*D4877)+(E4884*E4877)+(F4884*F4877)+(G4884*G4877)+(H4884*H4877)+(I4884*I4877)+$J$5</f>
        <v>-1.7478431372549086</v>
      </c>
      <c r="K4884" s="19">
        <f>Amostras!$J$7</f>
        <v>-1</v>
      </c>
      <c r="L4884" s="2">
        <f t="shared" si="1353"/>
        <v>-1</v>
      </c>
      <c r="M4884" s="21">
        <f t="shared" si="1351"/>
        <v>0</v>
      </c>
      <c r="N4884">
        <f t="shared" si="1352"/>
        <v>0</v>
      </c>
      <c r="O4884">
        <f t="shared" si="1345"/>
        <v>0</v>
      </c>
      <c r="P4884">
        <f t="shared" si="1346"/>
        <v>0</v>
      </c>
      <c r="Q4884">
        <f t="shared" si="1347"/>
        <v>0</v>
      </c>
      <c r="R4884">
        <f t="shared" si="1348"/>
        <v>0</v>
      </c>
      <c r="S4884">
        <f t="shared" si="1349"/>
        <v>0</v>
      </c>
      <c r="T4884">
        <f t="shared" si="1350"/>
        <v>0</v>
      </c>
      <c r="U4884" s="1"/>
    </row>
    <row r="4885" spans="2:21" x14ac:dyDescent="0.25">
      <c r="B4885" s="15">
        <v>5</v>
      </c>
      <c r="C4885" s="16">
        <f>Amostras!$C$8</f>
        <v>1</v>
      </c>
      <c r="D4885" s="16">
        <f>Amostras!$D$8</f>
        <v>9</v>
      </c>
      <c r="E4885" s="16">
        <f>Amostras!$E$8</f>
        <v>2</v>
      </c>
      <c r="F4885" s="16">
        <f>Amostras!$F$8</f>
        <v>6</v>
      </c>
      <c r="G4885" s="16">
        <f>Amostras!$G$8</f>
        <v>2</v>
      </c>
      <c r="H4885" s="16">
        <f>Amostras!$H$8</f>
        <v>9</v>
      </c>
      <c r="I4885" s="16">
        <f>Amostras!$I$8</f>
        <v>4</v>
      </c>
      <c r="J4885" s="40">
        <f>(C4885*C4877)+(D4885*D4877)+(E4885*E4877)+(F4885*F4877)+(G4885*G4877)+(H4885*H4877)+(I4885*I4877)+$J$5</f>
        <v>-2.0666666666666766</v>
      </c>
      <c r="K4885" s="19">
        <f>Amostras!$J$8</f>
        <v>-1</v>
      </c>
      <c r="L4885" s="2">
        <f t="shared" si="1353"/>
        <v>-1</v>
      </c>
      <c r="M4885" s="21">
        <f t="shared" si="1351"/>
        <v>0</v>
      </c>
      <c r="N4885">
        <f t="shared" si="1352"/>
        <v>0</v>
      </c>
      <c r="O4885">
        <f t="shared" si="1345"/>
        <v>0</v>
      </c>
      <c r="P4885">
        <f t="shared" si="1346"/>
        <v>0</v>
      </c>
      <c r="Q4885">
        <f t="shared" si="1347"/>
        <v>0</v>
      </c>
      <c r="R4885">
        <f t="shared" si="1348"/>
        <v>0</v>
      </c>
      <c r="S4885">
        <f t="shared" si="1349"/>
        <v>0</v>
      </c>
      <c r="T4885">
        <f t="shared" si="1350"/>
        <v>0</v>
      </c>
      <c r="U4885" s="1"/>
    </row>
    <row r="4886" spans="2:21" x14ac:dyDescent="0.25">
      <c r="B4886" s="15">
        <v>6</v>
      </c>
      <c r="C4886" s="16">
        <f>Amostras!$C$9</f>
        <v>4</v>
      </c>
      <c r="D4886" s="16">
        <f>Amostras!$D$9</f>
        <v>8</v>
      </c>
      <c r="E4886" s="16">
        <f>Amostras!$E$9</f>
        <v>1</v>
      </c>
      <c r="F4886" s="16">
        <f>Amostras!$F$9</f>
        <v>5</v>
      </c>
      <c r="G4886" s="16">
        <f>Amostras!$G$9</f>
        <v>9</v>
      </c>
      <c r="H4886" s="16">
        <f>Amostras!$H$9</f>
        <v>6</v>
      </c>
      <c r="I4886" s="16">
        <f>Amostras!$I$9</f>
        <v>4</v>
      </c>
      <c r="J4886" s="40">
        <f>(C4886*C4877)+(D4886*D4877)+(E4886*E4877)+(F4886*F4877)+(G4886*G4877)+(H4886*H4877)+(I4886*I4877)+$J$5</f>
        <v>2.7450980392091928E-3</v>
      </c>
      <c r="K4886" s="19">
        <f>Amostras!$J$9</f>
        <v>-1</v>
      </c>
      <c r="L4886" s="2">
        <f t="shared" si="1353"/>
        <v>1</v>
      </c>
      <c r="M4886" s="21">
        <f t="shared" si="1351"/>
        <v>-2</v>
      </c>
      <c r="N4886">
        <f t="shared" si="1352"/>
        <v>-0.08</v>
      </c>
      <c r="O4886">
        <f t="shared" si="1345"/>
        <v>-0.16</v>
      </c>
      <c r="P4886">
        <f t="shared" si="1346"/>
        <v>-0.02</v>
      </c>
      <c r="Q4886">
        <f t="shared" si="1347"/>
        <v>-0.1</v>
      </c>
      <c r="R4886">
        <f t="shared" si="1348"/>
        <v>-0.18</v>
      </c>
      <c r="S4886">
        <f t="shared" si="1349"/>
        <v>-0.12</v>
      </c>
      <c r="T4886">
        <f t="shared" si="1350"/>
        <v>-0.08</v>
      </c>
      <c r="U4886" s="1"/>
    </row>
    <row r="4887" spans="2:21" x14ac:dyDescent="0.25">
      <c r="B4887" s="15">
        <v>7</v>
      </c>
      <c r="C4887" s="16">
        <f>Amostras!$C$10</f>
        <v>1</v>
      </c>
      <c r="D4887" s="16">
        <f>Amostras!$D$10</f>
        <v>1</v>
      </c>
      <c r="E4887" s="16">
        <f>Amostras!$E$10</f>
        <v>4</v>
      </c>
      <c r="F4887" s="16">
        <f>Amostras!$F$10</f>
        <v>0</v>
      </c>
      <c r="G4887" s="16">
        <f>Amostras!$G$10</f>
        <v>1</v>
      </c>
      <c r="H4887" s="16">
        <f>Amostras!$H$10</f>
        <v>5</v>
      </c>
      <c r="I4887" s="16">
        <f>Amostras!$I$10</f>
        <v>6</v>
      </c>
      <c r="J4887" s="40">
        <f>(C4887*C4877)+(D4887*D4877)+(E4887*E4877)+(F4887*F4877)+(G4887*G4877)+(H4887*H4877)+(I4887*I4877)+$J$5</f>
        <v>-2.5647058823529423</v>
      </c>
      <c r="K4887" s="19">
        <f>Amostras!$J$10</f>
        <v>-1</v>
      </c>
      <c r="L4887" s="2">
        <f t="shared" si="1353"/>
        <v>-1</v>
      </c>
      <c r="M4887" s="21">
        <f t="shared" si="1351"/>
        <v>0</v>
      </c>
      <c r="N4887">
        <f t="shared" si="1352"/>
        <v>0</v>
      </c>
      <c r="O4887">
        <f t="shared" si="1345"/>
        <v>0</v>
      </c>
      <c r="P4887">
        <f t="shared" si="1346"/>
        <v>0</v>
      </c>
      <c r="Q4887">
        <f t="shared" si="1347"/>
        <v>0</v>
      </c>
      <c r="R4887">
        <f t="shared" si="1348"/>
        <v>0</v>
      </c>
      <c r="S4887">
        <f t="shared" si="1349"/>
        <v>0</v>
      </c>
      <c r="T4887">
        <f t="shared" si="1350"/>
        <v>0</v>
      </c>
      <c r="U4887" s="1"/>
    </row>
    <row r="4888" spans="2:21" x14ac:dyDescent="0.25">
      <c r="B4888" s="15">
        <v>8</v>
      </c>
      <c r="C4888" s="16">
        <f>Amostras!$C$11</f>
        <v>3</v>
      </c>
      <c r="D4888" s="16">
        <f>Amostras!$D$11</f>
        <v>6</v>
      </c>
      <c r="E4888" s="16">
        <f>Amostras!$E$11</f>
        <v>1</v>
      </c>
      <c r="F4888" s="16">
        <f>Amostras!$F$11</f>
        <v>6</v>
      </c>
      <c r="G4888" s="16">
        <f>Amostras!$G$11</f>
        <v>1</v>
      </c>
      <c r="H4888" s="16">
        <f>Amostras!$H$11</f>
        <v>4</v>
      </c>
      <c r="I4888" s="16">
        <f>Amostras!$I$11</f>
        <v>8</v>
      </c>
      <c r="J4888" s="40">
        <f>(C4888*C4877)+(D4888*D4877)+(E4888*E4877)+(F4888*F4877)+(G4888*G4877)+(H4888*H4877)+(I4888*I4877)+$J$5</f>
        <v>-1.6431372549019698</v>
      </c>
      <c r="K4888" s="19">
        <f>Amostras!$J$11</f>
        <v>-1</v>
      </c>
      <c r="L4888" s="2">
        <f t="shared" si="1353"/>
        <v>-1</v>
      </c>
      <c r="M4888" s="21">
        <f t="shared" si="1351"/>
        <v>0</v>
      </c>
      <c r="N4888">
        <f t="shared" si="1352"/>
        <v>0</v>
      </c>
      <c r="O4888">
        <f t="shared" si="1345"/>
        <v>0</v>
      </c>
      <c r="P4888">
        <f t="shared" si="1346"/>
        <v>0</v>
      </c>
      <c r="Q4888">
        <f t="shared" si="1347"/>
        <v>0</v>
      </c>
      <c r="R4888">
        <f t="shared" si="1348"/>
        <v>0</v>
      </c>
      <c r="S4888">
        <f t="shared" si="1349"/>
        <v>0</v>
      </c>
      <c r="T4888">
        <f t="shared" si="1350"/>
        <v>0</v>
      </c>
      <c r="U4888" s="1"/>
    </row>
    <row r="4889" spans="2:21" x14ac:dyDescent="0.25">
      <c r="B4889" s="15">
        <v>9</v>
      </c>
      <c r="C4889" s="16">
        <f>Amostras!$C$12</f>
        <v>1</v>
      </c>
      <c r="D4889" s="16">
        <f>Amostras!$D$12</f>
        <v>3</v>
      </c>
      <c r="E4889" s="16">
        <f>Amostras!$E$12</f>
        <v>4</v>
      </c>
      <c r="F4889" s="16">
        <f>Amostras!$F$12</f>
        <v>7</v>
      </c>
      <c r="G4889" s="16">
        <f>Amostras!$G$12</f>
        <v>1</v>
      </c>
      <c r="H4889" s="16">
        <f>Amostras!$H$12</f>
        <v>3</v>
      </c>
      <c r="I4889" s="16">
        <f>Amostras!$I$12</f>
        <v>1</v>
      </c>
      <c r="J4889" s="40">
        <f>(C4889*C4877)+(D4889*D4877)+(E4889*E4877)+(F4889*F4877)+(G4889*G4877)+(H4889*H4877)+(I4889*I4877)+$J$5</f>
        <v>-1.9341176470588306</v>
      </c>
      <c r="K4889" s="19">
        <f>Amostras!$J$12</f>
        <v>-1</v>
      </c>
      <c r="L4889" s="2">
        <f t="shared" si="1353"/>
        <v>-1</v>
      </c>
      <c r="M4889" s="21">
        <f t="shared" si="1351"/>
        <v>0</v>
      </c>
      <c r="N4889">
        <f t="shared" si="1352"/>
        <v>0</v>
      </c>
      <c r="O4889">
        <f t="shared" si="1345"/>
        <v>0</v>
      </c>
      <c r="P4889">
        <f t="shared" si="1346"/>
        <v>0</v>
      </c>
      <c r="Q4889">
        <f t="shared" si="1347"/>
        <v>0</v>
      </c>
      <c r="R4889">
        <f t="shared" si="1348"/>
        <v>0</v>
      </c>
      <c r="S4889">
        <f t="shared" si="1349"/>
        <v>0</v>
      </c>
      <c r="T4889">
        <f t="shared" si="1350"/>
        <v>0</v>
      </c>
      <c r="U4889" s="1"/>
    </row>
    <row r="4890" spans="2:21" x14ac:dyDescent="0.25">
      <c r="B4890" s="15">
        <v>10</v>
      </c>
      <c r="C4890" s="16">
        <f>Amostras!$C$13</f>
        <v>3</v>
      </c>
      <c r="D4890" s="16">
        <f>Amostras!$D$13</f>
        <v>2</v>
      </c>
      <c r="E4890" s="16">
        <f>Amostras!$E$13</f>
        <v>2</v>
      </c>
      <c r="F4890" s="16">
        <f>Amostras!$F$13</f>
        <v>3</v>
      </c>
      <c r="G4890" s="16">
        <f>Amostras!$G$13</f>
        <v>9</v>
      </c>
      <c r="H4890" s="16">
        <f>Amostras!$H$13</f>
        <v>5</v>
      </c>
      <c r="I4890" s="16">
        <f>Amostras!$I$13</f>
        <v>8</v>
      </c>
      <c r="J4890" s="40">
        <f>(C4890*C4877)+(D4890*D4877)+(E4890*E4877)+(F4890*F4877)+(G4890*G4877)+(H4890*H4877)+(I4890*I4877)+$J$5</f>
        <v>-0.98117647058823554</v>
      </c>
      <c r="K4890" s="19">
        <f>Amostras!$J$13</f>
        <v>-1</v>
      </c>
      <c r="L4890" s="2">
        <f t="shared" si="1353"/>
        <v>-1</v>
      </c>
      <c r="M4890" s="21">
        <f t="shared" si="1351"/>
        <v>0</v>
      </c>
      <c r="N4890">
        <f t="shared" si="1352"/>
        <v>0</v>
      </c>
      <c r="O4890">
        <f t="shared" si="1345"/>
        <v>0</v>
      </c>
      <c r="P4890">
        <f t="shared" si="1346"/>
        <v>0</v>
      </c>
      <c r="Q4890">
        <f t="shared" si="1347"/>
        <v>0</v>
      </c>
      <c r="R4890">
        <f t="shared" si="1348"/>
        <v>0</v>
      </c>
      <c r="S4890">
        <f t="shared" si="1349"/>
        <v>0</v>
      </c>
      <c r="T4890">
        <f t="shared" si="1350"/>
        <v>0</v>
      </c>
      <c r="U4890" s="1"/>
    </row>
    <row r="4891" spans="2:21" x14ac:dyDescent="0.25">
      <c r="B4891" s="15">
        <v>11</v>
      </c>
      <c r="C4891" s="16">
        <f>Amostras!$C$14</f>
        <v>2</v>
      </c>
      <c r="D4891" s="16">
        <f>Amostras!$D$14</f>
        <v>8</v>
      </c>
      <c r="E4891" s="16">
        <f>Amostras!$E$14</f>
        <v>9</v>
      </c>
      <c r="F4891" s="16">
        <f>Amostras!$F$14</f>
        <v>7</v>
      </c>
      <c r="G4891" s="16">
        <f>Amostras!$G$14</f>
        <v>2</v>
      </c>
      <c r="H4891" s="16">
        <f>Amostras!$H$14</f>
        <v>7</v>
      </c>
      <c r="I4891" s="16">
        <f>Amostras!$I$14</f>
        <v>6</v>
      </c>
      <c r="J4891" s="40">
        <f>(C4891*C4877)+(D4891*D4877)+(E4891*E4877)+(F4891*F4877)+(G4891*G4877)+(H4891*H4877)+(I4891*I4877)+$J$5</f>
        <v>-1.3129411764706005</v>
      </c>
      <c r="K4891" s="19">
        <f>Amostras!$J$14</f>
        <v>-1</v>
      </c>
      <c r="L4891" s="2">
        <f t="shared" si="1353"/>
        <v>-1</v>
      </c>
      <c r="M4891" s="21">
        <f t="shared" si="1351"/>
        <v>0</v>
      </c>
      <c r="N4891">
        <f t="shared" si="1352"/>
        <v>0</v>
      </c>
      <c r="O4891">
        <f t="shared" si="1345"/>
        <v>0</v>
      </c>
      <c r="P4891">
        <f t="shared" si="1346"/>
        <v>0</v>
      </c>
      <c r="Q4891">
        <f t="shared" si="1347"/>
        <v>0</v>
      </c>
      <c r="R4891">
        <f t="shared" si="1348"/>
        <v>0</v>
      </c>
      <c r="S4891">
        <f t="shared" si="1349"/>
        <v>0</v>
      </c>
      <c r="T4891">
        <f t="shared" si="1350"/>
        <v>0</v>
      </c>
      <c r="U4891" s="1"/>
    </row>
    <row r="4892" spans="2:21" x14ac:dyDescent="0.25">
      <c r="B4892" s="15">
        <v>12</v>
      </c>
      <c r="C4892" s="16">
        <f>Amostras!$C$15</f>
        <v>2</v>
      </c>
      <c r="D4892" s="16">
        <f>Amostras!$D$15</f>
        <v>6</v>
      </c>
      <c r="E4892" s="16">
        <f>Amostras!$E$15</f>
        <v>2</v>
      </c>
      <c r="F4892" s="16">
        <f>Amostras!$F$15</f>
        <v>6</v>
      </c>
      <c r="G4892" s="16">
        <f>Amostras!$G$15</f>
        <v>0</v>
      </c>
      <c r="H4892" s="16">
        <f>Amostras!$H$15</f>
        <v>6</v>
      </c>
      <c r="I4892" s="16">
        <f>Amostras!$I$15</f>
        <v>9</v>
      </c>
      <c r="J4892" s="40">
        <f>(C4892*C4877)+(D4892*D4877)+(E4892*E4877)+(F4892*F4877)+(G4892*G4877)+(H4892*H4877)+(I4892*I4877)+$J$5</f>
        <v>-2.2568627450980485</v>
      </c>
      <c r="K4892" s="19">
        <f>Amostras!$J$15</f>
        <v>-1</v>
      </c>
      <c r="L4892" s="2">
        <f t="shared" si="1353"/>
        <v>-1</v>
      </c>
      <c r="M4892" s="21">
        <f t="shared" si="1351"/>
        <v>0</v>
      </c>
      <c r="N4892">
        <f t="shared" si="1352"/>
        <v>0</v>
      </c>
      <c r="O4892">
        <f t="shared" si="1345"/>
        <v>0</v>
      </c>
      <c r="P4892">
        <f t="shared" si="1346"/>
        <v>0</v>
      </c>
      <c r="Q4892">
        <f t="shared" si="1347"/>
        <v>0</v>
      </c>
      <c r="R4892">
        <f t="shared" si="1348"/>
        <v>0</v>
      </c>
      <c r="S4892">
        <f t="shared" si="1349"/>
        <v>0</v>
      </c>
      <c r="T4892">
        <f t="shared" si="1350"/>
        <v>0</v>
      </c>
      <c r="U4892" s="1"/>
    </row>
    <row r="4893" spans="2:21" x14ac:dyDescent="0.25">
      <c r="B4893" s="15">
        <v>13</v>
      </c>
      <c r="C4893" s="16">
        <f>Amostras!$C$16</f>
        <v>1</v>
      </c>
      <c r="D4893" s="16">
        <f>Amostras!$D$16</f>
        <v>1</v>
      </c>
      <c r="E4893" s="16">
        <f>Amostras!$E$16</f>
        <v>5</v>
      </c>
      <c r="F4893" s="16">
        <f>Amostras!$F$16</f>
        <v>2</v>
      </c>
      <c r="G4893" s="16">
        <f>Amostras!$G$16</f>
        <v>5</v>
      </c>
      <c r="H4893" s="16">
        <f>Amostras!$H$16</f>
        <v>4</v>
      </c>
      <c r="I4893" s="16">
        <f>Amostras!$I$16</f>
        <v>9</v>
      </c>
      <c r="J4893" s="40">
        <f>(C4893*C4877)+(D4893*D4877)+(E4893*E4877)+(F4893*F4877)+(G4893*G4877)+(H4893*H4877)+(I4893*I4877)+$J$5</f>
        <v>-2.3733333333333348</v>
      </c>
      <c r="K4893" s="19">
        <f>Amostras!$J$16</f>
        <v>-1</v>
      </c>
      <c r="L4893" s="2">
        <f t="shared" si="1353"/>
        <v>-1</v>
      </c>
      <c r="M4893" s="21">
        <f t="shared" si="1351"/>
        <v>0</v>
      </c>
      <c r="N4893">
        <f t="shared" si="1352"/>
        <v>0</v>
      </c>
      <c r="O4893">
        <f t="shared" si="1345"/>
        <v>0</v>
      </c>
      <c r="P4893">
        <f t="shared" si="1346"/>
        <v>0</v>
      </c>
      <c r="Q4893">
        <f t="shared" si="1347"/>
        <v>0</v>
      </c>
      <c r="R4893">
        <f t="shared" si="1348"/>
        <v>0</v>
      </c>
      <c r="S4893">
        <f t="shared" si="1349"/>
        <v>0</v>
      </c>
      <c r="T4893">
        <f t="shared" si="1350"/>
        <v>0</v>
      </c>
      <c r="U4893" s="1"/>
    </row>
    <row r="4894" spans="2:21" x14ac:dyDescent="0.25">
      <c r="B4894" s="15">
        <v>14</v>
      </c>
      <c r="C4894" s="16">
        <f>Amostras!$C$17</f>
        <v>3</v>
      </c>
      <c r="D4894" s="16">
        <f>Amostras!$D$17</f>
        <v>5</v>
      </c>
      <c r="E4894" s="16">
        <f>Amostras!$E$17</f>
        <v>5</v>
      </c>
      <c r="F4894" s="16">
        <f>Amostras!$F$17</f>
        <v>6</v>
      </c>
      <c r="G4894" s="16">
        <f>Amostras!$G$17</f>
        <v>1</v>
      </c>
      <c r="H4894" s="16">
        <f>Amostras!$H$17</f>
        <v>2</v>
      </c>
      <c r="I4894" s="16">
        <f>Amostras!$I$17</f>
        <v>8</v>
      </c>
      <c r="J4894" s="40">
        <f>(C4894*C4877)+(D4894*D4877)+(E4894*E4877)+(F4894*F4877)+(G4894*G4877)+(H4894*H4877)+(I4894*I4877)+$J$5</f>
        <v>-1.4521568627451076</v>
      </c>
      <c r="K4894" s="19">
        <f>Amostras!$J$17</f>
        <v>-1</v>
      </c>
      <c r="L4894" s="2">
        <f t="shared" si="1353"/>
        <v>-1</v>
      </c>
      <c r="M4894" s="21">
        <f t="shared" si="1351"/>
        <v>0</v>
      </c>
      <c r="N4894">
        <f t="shared" si="1352"/>
        <v>0</v>
      </c>
      <c r="O4894">
        <f t="shared" si="1345"/>
        <v>0</v>
      </c>
      <c r="P4894">
        <f t="shared" si="1346"/>
        <v>0</v>
      </c>
      <c r="Q4894">
        <f t="shared" si="1347"/>
        <v>0</v>
      </c>
      <c r="R4894">
        <f t="shared" si="1348"/>
        <v>0</v>
      </c>
      <c r="S4894">
        <f t="shared" si="1349"/>
        <v>0</v>
      </c>
      <c r="T4894">
        <f t="shared" si="1350"/>
        <v>0</v>
      </c>
      <c r="U4894" s="1"/>
    </row>
    <row r="4895" spans="2:21" x14ac:dyDescent="0.25">
      <c r="B4895" s="15">
        <v>15</v>
      </c>
      <c r="C4895" s="16">
        <f>Amostras!$C$18</f>
        <v>1</v>
      </c>
      <c r="D4895" s="16">
        <f>Amostras!$D$18</f>
        <v>1</v>
      </c>
      <c r="E4895" s="16">
        <f>Amostras!$E$18</f>
        <v>4</v>
      </c>
      <c r="F4895" s="16">
        <f>Amostras!$F$18</f>
        <v>9</v>
      </c>
      <c r="G4895" s="16">
        <f>Amostras!$G$18</f>
        <v>4</v>
      </c>
      <c r="H4895" s="16">
        <f>Amostras!$H$18</f>
        <v>9</v>
      </c>
      <c r="I4895" s="16">
        <f>Amostras!$I$18</f>
        <v>3</v>
      </c>
      <c r="J4895" s="40">
        <f>(C4895*C4877)+(D4895*D4877)+(E4895*E4877)+(F4895*F4877)+(G4895*G4877)+(H4895*H4877)+(I4895*I4877)+$J$5</f>
        <v>-1.70274509803922</v>
      </c>
      <c r="K4895" s="19">
        <f>Amostras!$J$18</f>
        <v>-1</v>
      </c>
      <c r="L4895" s="2">
        <f t="shared" si="1353"/>
        <v>-1</v>
      </c>
      <c r="M4895" s="21">
        <f t="shared" si="1351"/>
        <v>0</v>
      </c>
      <c r="N4895">
        <f t="shared" si="1352"/>
        <v>0</v>
      </c>
      <c r="O4895">
        <f t="shared" si="1345"/>
        <v>0</v>
      </c>
      <c r="P4895">
        <f t="shared" si="1346"/>
        <v>0</v>
      </c>
      <c r="Q4895">
        <f t="shared" si="1347"/>
        <v>0</v>
      </c>
      <c r="R4895">
        <f t="shared" si="1348"/>
        <v>0</v>
      </c>
      <c r="S4895">
        <f t="shared" si="1349"/>
        <v>0</v>
      </c>
      <c r="T4895">
        <f t="shared" si="1350"/>
        <v>0</v>
      </c>
      <c r="U4895" s="1"/>
    </row>
    <row r="4896" spans="2:21" x14ac:dyDescent="0.25">
      <c r="B4896" s="15">
        <v>16</v>
      </c>
      <c r="C4896" s="16">
        <f>Amostras!$C$19</f>
        <v>4</v>
      </c>
      <c r="D4896" s="16">
        <f>Amostras!$D$19</f>
        <v>6</v>
      </c>
      <c r="E4896" s="16">
        <f>Amostras!$E$19</f>
        <v>0</v>
      </c>
      <c r="F4896" s="16">
        <f>Amostras!$F$19</f>
        <v>0</v>
      </c>
      <c r="G4896" s="16">
        <f>Amostras!$G$19</f>
        <v>2</v>
      </c>
      <c r="H4896" s="16">
        <f>Amostras!$H$19</f>
        <v>4</v>
      </c>
      <c r="I4896" s="16">
        <f>Amostras!$I$19</f>
        <v>1</v>
      </c>
      <c r="J4896" s="40">
        <f>(C4896*C4877)+(D4896*D4877)+(E4896*E4877)+(F4896*F4877)+(G4896*G4877)+(H4896*H4877)+(I4896*I4877)+$J$5</f>
        <v>-0.62549019607843626</v>
      </c>
      <c r="K4896" s="19">
        <f>Amostras!$J$19</f>
        <v>-1</v>
      </c>
      <c r="L4896" s="2">
        <f t="shared" si="1353"/>
        <v>-1</v>
      </c>
      <c r="M4896" s="21">
        <f t="shared" si="1351"/>
        <v>0</v>
      </c>
      <c r="N4896">
        <f t="shared" si="1352"/>
        <v>0</v>
      </c>
      <c r="O4896">
        <f t="shared" si="1345"/>
        <v>0</v>
      </c>
      <c r="P4896">
        <f t="shared" si="1346"/>
        <v>0</v>
      </c>
      <c r="Q4896">
        <f t="shared" si="1347"/>
        <v>0</v>
      </c>
      <c r="R4896">
        <f t="shared" si="1348"/>
        <v>0</v>
      </c>
      <c r="S4896">
        <f t="shared" si="1349"/>
        <v>0</v>
      </c>
      <c r="T4896">
        <f t="shared" si="1350"/>
        <v>0</v>
      </c>
      <c r="U4896" s="1"/>
    </row>
    <row r="4897" spans="2:21" x14ac:dyDescent="0.25">
      <c r="B4897" s="15">
        <v>17</v>
      </c>
      <c r="C4897" s="16">
        <f>Amostras!$C$20</f>
        <v>2</v>
      </c>
      <c r="D4897" s="16">
        <f>Amostras!$D$20</f>
        <v>5</v>
      </c>
      <c r="E4897" s="16">
        <f>Amostras!$E$20</f>
        <v>8</v>
      </c>
      <c r="F4897" s="16">
        <f>Amostras!$F$20</f>
        <v>9</v>
      </c>
      <c r="G4897" s="16">
        <f>Amostras!$G$20</f>
        <v>3</v>
      </c>
      <c r="H4897" s="16">
        <f>Amostras!$H$20</f>
        <v>3</v>
      </c>
      <c r="I4897" s="16">
        <f>Amostras!$I$20</f>
        <v>3</v>
      </c>
      <c r="J4897" s="40">
        <f>(C4897*C4877)+(D4897*D4877)+(E4897*E4877)+(F4897*F4877)+(G4897*G4877)+(H4897*H4877)+(I4897*I4877)+$J$5</f>
        <v>-1.0752941176470694</v>
      </c>
      <c r="K4897" s="19">
        <f>Amostras!$J$20</f>
        <v>-1</v>
      </c>
      <c r="L4897" s="2">
        <f t="shared" si="1353"/>
        <v>-1</v>
      </c>
      <c r="M4897" s="21">
        <f t="shared" si="1351"/>
        <v>0</v>
      </c>
      <c r="N4897">
        <f t="shared" si="1352"/>
        <v>0</v>
      </c>
      <c r="O4897">
        <f t="shared" si="1345"/>
        <v>0</v>
      </c>
      <c r="P4897">
        <f t="shared" si="1346"/>
        <v>0</v>
      </c>
      <c r="Q4897">
        <f t="shared" si="1347"/>
        <v>0</v>
      </c>
      <c r="R4897">
        <f t="shared" si="1348"/>
        <v>0</v>
      </c>
      <c r="S4897">
        <f t="shared" si="1349"/>
        <v>0</v>
      </c>
      <c r="T4897">
        <f t="shared" si="1350"/>
        <v>0</v>
      </c>
      <c r="U4897" s="1"/>
    </row>
    <row r="4898" spans="2:21" x14ac:dyDescent="0.25">
      <c r="B4898" s="15">
        <v>18</v>
      </c>
      <c r="C4898" s="16">
        <f>Amostras!$C$21</f>
        <v>1</v>
      </c>
      <c r="D4898" s="16">
        <f>Amostras!$D$21</f>
        <v>9</v>
      </c>
      <c r="E4898" s="16">
        <f>Amostras!$E$21</f>
        <v>8</v>
      </c>
      <c r="F4898" s="16">
        <f>Amostras!$F$21</f>
        <v>0</v>
      </c>
      <c r="G4898" s="16">
        <f>Amostras!$G$21</f>
        <v>9</v>
      </c>
      <c r="H4898" s="16">
        <f>Amostras!$H$21</f>
        <v>6</v>
      </c>
      <c r="I4898" s="16">
        <f>Amostras!$I$21</f>
        <v>9</v>
      </c>
      <c r="J4898" s="40">
        <f>(C4898*C4877)+(D4898*D4877)+(E4898*E4877)+(F4898*F4877)+(G4898*G4877)+(H4898*H4877)+(I4898*I4877)+$J$5</f>
        <v>-1.7403921568627507</v>
      </c>
      <c r="K4898" s="19">
        <f>Amostras!$J$21</f>
        <v>-1</v>
      </c>
      <c r="L4898" s="2">
        <f t="shared" si="1353"/>
        <v>-1</v>
      </c>
      <c r="M4898" s="21">
        <f t="shared" si="1351"/>
        <v>0</v>
      </c>
      <c r="N4898">
        <f t="shared" si="1352"/>
        <v>0</v>
      </c>
      <c r="O4898">
        <f t="shared" si="1345"/>
        <v>0</v>
      </c>
      <c r="P4898">
        <f t="shared" si="1346"/>
        <v>0</v>
      </c>
      <c r="Q4898">
        <f t="shared" si="1347"/>
        <v>0</v>
      </c>
      <c r="R4898">
        <f t="shared" si="1348"/>
        <v>0</v>
      </c>
      <c r="S4898">
        <f t="shared" si="1349"/>
        <v>0</v>
      </c>
      <c r="T4898">
        <f t="shared" si="1350"/>
        <v>0</v>
      </c>
      <c r="U4898" s="1"/>
    </row>
    <row r="4899" spans="2:21" x14ac:dyDescent="0.25">
      <c r="B4899" s="15">
        <v>19</v>
      </c>
      <c r="C4899" s="16">
        <f>Amostras!$C$22</f>
        <v>4</v>
      </c>
      <c r="D4899" s="16">
        <f>Amostras!$D$22</f>
        <v>2</v>
      </c>
      <c r="E4899" s="16">
        <f>Amostras!$E$22</f>
        <v>9</v>
      </c>
      <c r="F4899" s="16">
        <f>Amostras!$F$22</f>
        <v>4</v>
      </c>
      <c r="G4899" s="16">
        <f>Amostras!$G$22</f>
        <v>4</v>
      </c>
      <c r="H4899" s="16">
        <f>Amostras!$H$22</f>
        <v>1</v>
      </c>
      <c r="I4899" s="16">
        <f>Amostras!$I$22</f>
        <v>3</v>
      </c>
      <c r="J4899" s="40">
        <f>(C4899*C4877)+(D4899*D4877)+(E4899*E4877)+(F4899*F4877)+(G4899*G4877)+(H4899*H4877)+(I4899*I4877)+$J$5</f>
        <v>-7.8431372549025546E-2</v>
      </c>
      <c r="K4899" s="19">
        <f>Amostras!$J$22</f>
        <v>-1</v>
      </c>
      <c r="L4899" s="2">
        <f t="shared" si="1353"/>
        <v>-1</v>
      </c>
      <c r="M4899" s="21">
        <f t="shared" si="1351"/>
        <v>0</v>
      </c>
      <c r="N4899">
        <f t="shared" si="1352"/>
        <v>0</v>
      </c>
      <c r="O4899">
        <f t="shared" si="1345"/>
        <v>0</v>
      </c>
      <c r="P4899">
        <f t="shared" si="1346"/>
        <v>0</v>
      </c>
      <c r="Q4899">
        <f t="shared" si="1347"/>
        <v>0</v>
      </c>
      <c r="R4899">
        <f t="shared" si="1348"/>
        <v>0</v>
      </c>
      <c r="S4899">
        <f t="shared" si="1349"/>
        <v>0</v>
      </c>
      <c r="T4899">
        <f t="shared" si="1350"/>
        <v>0</v>
      </c>
      <c r="U4899" s="1"/>
    </row>
    <row r="4900" spans="2:21" x14ac:dyDescent="0.25">
      <c r="B4900" s="15">
        <v>20</v>
      </c>
      <c r="C4900" s="16">
        <f>Amostras!$C$23</f>
        <v>3</v>
      </c>
      <c r="D4900" s="16">
        <f>Amostras!$D$23</f>
        <v>4</v>
      </c>
      <c r="E4900" s="16">
        <f>Amostras!$E$23</f>
        <v>3</v>
      </c>
      <c r="F4900" s="16">
        <f>Amostras!$F$23</f>
        <v>3</v>
      </c>
      <c r="G4900" s="16">
        <f>Amostras!$G$23</f>
        <v>9</v>
      </c>
      <c r="H4900" s="16">
        <f>Amostras!$H$23</f>
        <v>6</v>
      </c>
      <c r="I4900" s="16">
        <f>Amostras!$I$23</f>
        <v>9</v>
      </c>
      <c r="J4900" s="40">
        <f>(C4900*C4877)+(D4900*D4877)+(E4900*E4877)+(F4900*F4877)+(G4900*G4877)+(H4900*H4877)+(I4900*I4877)+$J$5</f>
        <v>-0.96392156862745315</v>
      </c>
      <c r="K4900" s="19">
        <f>Amostras!$J$23</f>
        <v>-1</v>
      </c>
      <c r="L4900" s="2">
        <f t="shared" si="1353"/>
        <v>-1</v>
      </c>
      <c r="M4900" s="21">
        <f t="shared" si="1351"/>
        <v>0</v>
      </c>
      <c r="N4900">
        <f t="shared" si="1352"/>
        <v>0</v>
      </c>
      <c r="O4900">
        <f t="shared" si="1345"/>
        <v>0</v>
      </c>
      <c r="P4900">
        <f t="shared" si="1346"/>
        <v>0</v>
      </c>
      <c r="Q4900">
        <f t="shared" si="1347"/>
        <v>0</v>
      </c>
      <c r="R4900">
        <f t="shared" si="1348"/>
        <v>0</v>
      </c>
      <c r="S4900">
        <f t="shared" si="1349"/>
        <v>0</v>
      </c>
      <c r="T4900">
        <f t="shared" si="1350"/>
        <v>0</v>
      </c>
      <c r="U4900" s="1"/>
    </row>
    <row r="4901" spans="2:21" x14ac:dyDescent="0.25">
      <c r="B4901" s="15">
        <v>21</v>
      </c>
      <c r="C4901" s="16">
        <f>Amostras!$C$24</f>
        <v>1</v>
      </c>
      <c r="D4901" s="16">
        <f>Amostras!$D$24</f>
        <v>0</v>
      </c>
      <c r="E4901" s="16">
        <f>Amostras!$E$24</f>
        <v>9</v>
      </c>
      <c r="F4901" s="16">
        <f>Amostras!$F$24</f>
        <v>9</v>
      </c>
      <c r="G4901" s="16">
        <f>Amostras!$G$24</f>
        <v>4</v>
      </c>
      <c r="H4901" s="16">
        <f>Amostras!$H$24</f>
        <v>0</v>
      </c>
      <c r="I4901" s="16">
        <f>Amostras!$I$24</f>
        <v>8</v>
      </c>
      <c r="J4901" s="40">
        <f>(C4901*C4877)+(D4901*D4877)+(E4901*E4877)+(F4901*F4877)+(G4901*G4877)+(H4901*H4877)+(I4901*I4877)+$J$5</f>
        <v>-2.0254901960784379</v>
      </c>
      <c r="K4901" s="19">
        <f>Amostras!$J$24</f>
        <v>-1</v>
      </c>
      <c r="L4901" s="2">
        <f t="shared" si="1353"/>
        <v>-1</v>
      </c>
      <c r="M4901" s="21">
        <f t="shared" si="1351"/>
        <v>0</v>
      </c>
      <c r="N4901">
        <f t="shared" si="1352"/>
        <v>0</v>
      </c>
      <c r="O4901">
        <f t="shared" si="1345"/>
        <v>0</v>
      </c>
      <c r="P4901">
        <f t="shared" si="1346"/>
        <v>0</v>
      </c>
      <c r="Q4901">
        <f t="shared" si="1347"/>
        <v>0</v>
      </c>
      <c r="R4901">
        <f t="shared" si="1348"/>
        <v>0</v>
      </c>
      <c r="S4901">
        <f t="shared" si="1349"/>
        <v>0</v>
      </c>
      <c r="T4901">
        <f t="shared" si="1350"/>
        <v>0</v>
      </c>
      <c r="U4901" s="1"/>
    </row>
    <row r="4902" spans="2:21" x14ac:dyDescent="0.25">
      <c r="B4902" s="15">
        <v>22</v>
      </c>
      <c r="C4902" s="16">
        <f>Amostras!$C$25</f>
        <v>4</v>
      </c>
      <c r="D4902" s="16">
        <f>Amostras!$D$25</f>
        <v>5</v>
      </c>
      <c r="E4902" s="16">
        <f>Amostras!$E$25</f>
        <v>9</v>
      </c>
      <c r="F4902" s="16">
        <f>Amostras!$F$25</f>
        <v>6</v>
      </c>
      <c r="G4902" s="16">
        <f>Amostras!$G$25</f>
        <v>1</v>
      </c>
      <c r="H4902" s="16">
        <f>Amostras!$H$25</f>
        <v>8</v>
      </c>
      <c r="I4902" s="16">
        <f>Amostras!$I$25</f>
        <v>4</v>
      </c>
      <c r="J4902" s="40">
        <f>(C4902*C4877)+(D4902*D4877)+(E4902*E4877)+(F4902*F4877)+(G4902*G4877)+(H4902*H4877)+(I4902*I4877)+$J$5</f>
        <v>-0.21215686274510803</v>
      </c>
      <c r="K4902" s="19">
        <f>Amostras!$J$25</f>
        <v>-1</v>
      </c>
      <c r="L4902" s="2">
        <f t="shared" si="1353"/>
        <v>-1</v>
      </c>
      <c r="M4902" s="21">
        <f t="shared" si="1351"/>
        <v>0</v>
      </c>
      <c r="N4902">
        <f t="shared" si="1352"/>
        <v>0</v>
      </c>
      <c r="O4902">
        <f t="shared" si="1345"/>
        <v>0</v>
      </c>
      <c r="P4902">
        <f t="shared" si="1346"/>
        <v>0</v>
      </c>
      <c r="Q4902">
        <f t="shared" si="1347"/>
        <v>0</v>
      </c>
      <c r="R4902">
        <f t="shared" si="1348"/>
        <v>0</v>
      </c>
      <c r="S4902">
        <f t="shared" si="1349"/>
        <v>0</v>
      </c>
      <c r="T4902">
        <f t="shared" si="1350"/>
        <v>0</v>
      </c>
      <c r="U4902" s="1"/>
    </row>
    <row r="4903" spans="2:21" x14ac:dyDescent="0.25">
      <c r="B4903" s="15">
        <v>23</v>
      </c>
      <c r="C4903" s="16">
        <f>Amostras!$C$26</f>
        <v>4</v>
      </c>
      <c r="D4903" s="16">
        <f>Amostras!$D$26</f>
        <v>4</v>
      </c>
      <c r="E4903" s="16">
        <f>Amostras!$E$26</f>
        <v>8</v>
      </c>
      <c r="F4903" s="16">
        <f>Amostras!$F$26</f>
        <v>0</v>
      </c>
      <c r="G4903" s="16">
        <f>Amostras!$G$26</f>
        <v>0</v>
      </c>
      <c r="H4903" s="16">
        <f>Amostras!$H$26</f>
        <v>5</v>
      </c>
      <c r="I4903" s="16">
        <f>Amostras!$I$26</f>
        <v>9</v>
      </c>
      <c r="J4903" s="40">
        <f>(C4903*C4877)+(D4903*D4877)+(E4903*E4877)+(F4903*F4877)+(G4903*G4877)+(H4903*H4877)+(I4903*I4877)+$J$5</f>
        <v>-1.0439215686274572</v>
      </c>
      <c r="K4903" s="19">
        <f>Amostras!$J$26</f>
        <v>-1</v>
      </c>
      <c r="L4903" s="2">
        <f t="shared" si="1353"/>
        <v>-1</v>
      </c>
      <c r="M4903" s="21">
        <f t="shared" si="1351"/>
        <v>0</v>
      </c>
      <c r="N4903">
        <f t="shared" si="1352"/>
        <v>0</v>
      </c>
      <c r="O4903">
        <f t="shared" si="1345"/>
        <v>0</v>
      </c>
      <c r="P4903">
        <f t="shared" si="1346"/>
        <v>0</v>
      </c>
      <c r="Q4903">
        <f t="shared" si="1347"/>
        <v>0</v>
      </c>
      <c r="R4903">
        <f t="shared" si="1348"/>
        <v>0</v>
      </c>
      <c r="S4903">
        <f t="shared" si="1349"/>
        <v>0</v>
      </c>
      <c r="T4903">
        <f t="shared" si="1350"/>
        <v>0</v>
      </c>
      <c r="U4903" s="1"/>
    </row>
    <row r="4904" spans="2:21" x14ac:dyDescent="0.25">
      <c r="B4904" s="15">
        <v>24</v>
      </c>
      <c r="C4904" s="16">
        <f>Amostras!$C$27</f>
        <v>2</v>
      </c>
      <c r="D4904" s="16">
        <f>Amostras!$D$27</f>
        <v>7</v>
      </c>
      <c r="E4904" s="16">
        <f>Amostras!$E$27</f>
        <v>6</v>
      </c>
      <c r="F4904" s="16">
        <f>Amostras!$F$27</f>
        <v>5</v>
      </c>
      <c r="G4904" s="16">
        <f>Amostras!$G$27</f>
        <v>0</v>
      </c>
      <c r="H4904" s="16">
        <f>Amostras!$H$27</f>
        <v>7</v>
      </c>
      <c r="I4904" s="16">
        <f>Amostras!$I$27</f>
        <v>5</v>
      </c>
      <c r="J4904" s="40">
        <f>(C4904*C4877)+(D4904*D4877)+(E4904*E4877)+(F4904*F4877)+(G4904*G4877)+(H4904*H4877)+(I4904*I4877)+$J$5</f>
        <v>-1.6549019607843243</v>
      </c>
      <c r="K4904" s="19">
        <f>Amostras!$J$27</f>
        <v>-1</v>
      </c>
      <c r="L4904" s="2">
        <f t="shared" si="1353"/>
        <v>-1</v>
      </c>
      <c r="M4904" s="21">
        <f t="shared" si="1351"/>
        <v>0</v>
      </c>
      <c r="N4904">
        <f t="shared" si="1352"/>
        <v>0</v>
      </c>
      <c r="O4904">
        <f t="shared" si="1345"/>
        <v>0</v>
      </c>
      <c r="P4904">
        <f t="shared" si="1346"/>
        <v>0</v>
      </c>
      <c r="Q4904">
        <f t="shared" si="1347"/>
        <v>0</v>
      </c>
      <c r="R4904">
        <f t="shared" si="1348"/>
        <v>0</v>
      </c>
      <c r="S4904">
        <f t="shared" si="1349"/>
        <v>0</v>
      </c>
      <c r="T4904">
        <f t="shared" si="1350"/>
        <v>0</v>
      </c>
      <c r="U4904" s="1"/>
    </row>
    <row r="4905" spans="2:21" x14ac:dyDescent="0.25">
      <c r="B4905" s="15">
        <v>25</v>
      </c>
      <c r="C4905" s="16">
        <f>Amostras!$C$28</f>
        <v>1</v>
      </c>
      <c r="D4905" s="16">
        <f>Amostras!$D$28</f>
        <v>5</v>
      </c>
      <c r="E4905" s="16">
        <f>Amostras!$E$28</f>
        <v>1</v>
      </c>
      <c r="F4905" s="16">
        <f>Amostras!$F$28</f>
        <v>2</v>
      </c>
      <c r="G4905" s="16">
        <f>Amostras!$G$28</f>
        <v>7</v>
      </c>
      <c r="H4905" s="16">
        <f>Amostras!$H$28</f>
        <v>3</v>
      </c>
      <c r="I4905" s="16">
        <f>Amostras!$I$28</f>
        <v>0</v>
      </c>
      <c r="J4905" s="40">
        <f>(C4905*C4877)+(D4905*D4877)+(E4905*E4877)+(F4905*F4877)+(G4905*G4877)+(H4905*H4877)+(I4905*I4877)+$J$5</f>
        <v>-1.5968627450980415</v>
      </c>
      <c r="K4905" s="19">
        <f>Amostras!$J$28</f>
        <v>-1</v>
      </c>
      <c r="L4905" s="2">
        <f t="shared" si="1353"/>
        <v>-1</v>
      </c>
      <c r="M4905" s="21">
        <f t="shared" si="1351"/>
        <v>0</v>
      </c>
      <c r="N4905">
        <f t="shared" si="1352"/>
        <v>0</v>
      </c>
      <c r="O4905">
        <f t="shared" si="1345"/>
        <v>0</v>
      </c>
      <c r="P4905">
        <f t="shared" si="1346"/>
        <v>0</v>
      </c>
      <c r="Q4905">
        <f t="shared" si="1347"/>
        <v>0</v>
      </c>
      <c r="R4905">
        <f t="shared" si="1348"/>
        <v>0</v>
      </c>
      <c r="S4905">
        <f t="shared" si="1349"/>
        <v>0</v>
      </c>
      <c r="T4905">
        <f t="shared" si="1350"/>
        <v>0</v>
      </c>
      <c r="U4905" s="1"/>
    </row>
    <row r="4906" spans="2:21" x14ac:dyDescent="0.25">
      <c r="B4906" s="15">
        <v>26</v>
      </c>
      <c r="C4906" s="16">
        <f>Amostras!$C$29</f>
        <v>9</v>
      </c>
      <c r="D4906" s="16">
        <f>Amostras!$D$29</f>
        <v>6</v>
      </c>
      <c r="E4906" s="16">
        <f>Amostras!$E$29</f>
        <v>3</v>
      </c>
      <c r="F4906" s="16">
        <f>Amostras!$F$29</f>
        <v>4</v>
      </c>
      <c r="G4906" s="16">
        <f>Amostras!$G$29</f>
        <v>2</v>
      </c>
      <c r="H4906" s="16">
        <f>Amostras!$H$29</f>
        <v>9</v>
      </c>
      <c r="I4906" s="16">
        <f>Amostras!$I$29</f>
        <v>8</v>
      </c>
      <c r="J4906" s="40">
        <f>(C4906*C4877)+(D4906*D4877)+(E4906*E4877)+(F4906*F4877)+(G4906*G4877)+(H4906*H4877)+(I4906*I4877)+$J$5</f>
        <v>1.794901960784304</v>
      </c>
      <c r="K4906" s="19">
        <f>Amostras!$J$29</f>
        <v>1</v>
      </c>
      <c r="L4906" s="2">
        <f t="shared" si="1353"/>
        <v>1</v>
      </c>
      <c r="M4906" s="21">
        <f t="shared" si="1351"/>
        <v>0</v>
      </c>
      <c r="N4906">
        <f t="shared" si="1352"/>
        <v>0</v>
      </c>
      <c r="O4906">
        <f t="shared" si="1345"/>
        <v>0</v>
      </c>
      <c r="P4906">
        <f t="shared" si="1346"/>
        <v>0</v>
      </c>
      <c r="Q4906">
        <f t="shared" si="1347"/>
        <v>0</v>
      </c>
      <c r="R4906">
        <f t="shared" si="1348"/>
        <v>0</v>
      </c>
      <c r="S4906">
        <f t="shared" si="1349"/>
        <v>0</v>
      </c>
      <c r="T4906">
        <f t="shared" si="1350"/>
        <v>0</v>
      </c>
      <c r="U4906" s="1"/>
    </row>
    <row r="4907" spans="2:21" x14ac:dyDescent="0.25">
      <c r="B4907" s="15">
        <v>27</v>
      </c>
      <c r="C4907" s="16">
        <f>Amostras!$C$30</f>
        <v>7</v>
      </c>
      <c r="D4907" s="16">
        <f>Amostras!$D$30</f>
        <v>5</v>
      </c>
      <c r="E4907" s="16">
        <f>Amostras!$E$30</f>
        <v>9</v>
      </c>
      <c r="F4907" s="16">
        <f>Amostras!$F$30</f>
        <v>5</v>
      </c>
      <c r="G4907" s="16">
        <f>Amostras!$G$30</f>
        <v>5</v>
      </c>
      <c r="H4907" s="16">
        <f>Amostras!$H$30</f>
        <v>6</v>
      </c>
      <c r="I4907" s="16">
        <f>Amostras!$I$30</f>
        <v>1</v>
      </c>
      <c r="J4907" s="40">
        <f>(C4907*C4877)+(D4907*D4877)+(E4907*E4877)+(F4907*F4877)+(G4907*G4877)+(H4907*H4877)+(I4907*I4877)+$J$5</f>
        <v>1.9462745098039118</v>
      </c>
      <c r="K4907" s="19">
        <f>Amostras!$J$30</f>
        <v>1</v>
      </c>
      <c r="L4907" s="2">
        <f t="shared" si="1353"/>
        <v>1</v>
      </c>
      <c r="M4907" s="21">
        <f t="shared" si="1351"/>
        <v>0</v>
      </c>
      <c r="N4907">
        <f t="shared" si="1352"/>
        <v>0</v>
      </c>
      <c r="O4907">
        <f t="shared" si="1345"/>
        <v>0</v>
      </c>
      <c r="P4907">
        <f t="shared" si="1346"/>
        <v>0</v>
      </c>
      <c r="Q4907">
        <f t="shared" si="1347"/>
        <v>0</v>
      </c>
      <c r="R4907">
        <f t="shared" si="1348"/>
        <v>0</v>
      </c>
      <c r="S4907">
        <f t="shared" si="1349"/>
        <v>0</v>
      </c>
      <c r="T4907">
        <f t="shared" si="1350"/>
        <v>0</v>
      </c>
      <c r="U4907" s="1"/>
    </row>
    <row r="4908" spans="2:21" x14ac:dyDescent="0.25">
      <c r="B4908" s="15">
        <v>28</v>
      </c>
      <c r="C4908" s="16">
        <f>Amostras!$C$31</f>
        <v>5</v>
      </c>
      <c r="D4908" s="16">
        <f>Amostras!$D$31</f>
        <v>1</v>
      </c>
      <c r="E4908" s="16">
        <f>Amostras!$E$31</f>
        <v>2</v>
      </c>
      <c r="F4908" s="16">
        <f>Amostras!$F$31</f>
        <v>9</v>
      </c>
      <c r="G4908" s="16">
        <f>Amostras!$G$31</f>
        <v>4</v>
      </c>
      <c r="H4908" s="16">
        <f>Amostras!$H$31</f>
        <v>5</v>
      </c>
      <c r="I4908" s="16">
        <f>Amostras!$I$31</f>
        <v>1</v>
      </c>
      <c r="J4908" s="40">
        <f>(C4908*C4877)+(D4908*D4877)+(E4908*E4877)+(F4908*F4877)+(G4908*G4877)+(H4908*H4877)+(I4908*I4877)+$J$5</f>
        <v>0.40784313725489652</v>
      </c>
      <c r="K4908" s="19">
        <f>Amostras!$J$31</f>
        <v>1</v>
      </c>
      <c r="L4908" s="2">
        <f t="shared" si="1353"/>
        <v>1</v>
      </c>
      <c r="M4908" s="21">
        <f t="shared" si="1351"/>
        <v>0</v>
      </c>
      <c r="N4908">
        <f t="shared" si="1352"/>
        <v>0</v>
      </c>
      <c r="O4908">
        <f t="shared" si="1345"/>
        <v>0</v>
      </c>
      <c r="P4908">
        <f t="shared" si="1346"/>
        <v>0</v>
      </c>
      <c r="Q4908">
        <f t="shared" si="1347"/>
        <v>0</v>
      </c>
      <c r="R4908">
        <f t="shared" si="1348"/>
        <v>0</v>
      </c>
      <c r="S4908">
        <f t="shared" si="1349"/>
        <v>0</v>
      </c>
      <c r="T4908">
        <f t="shared" si="1350"/>
        <v>0</v>
      </c>
      <c r="U4908" s="1"/>
    </row>
    <row r="4909" spans="2:21" x14ac:dyDescent="0.25">
      <c r="B4909" s="15">
        <v>29</v>
      </c>
      <c r="C4909" s="16">
        <f>Amostras!$C$32</f>
        <v>6</v>
      </c>
      <c r="D4909" s="16">
        <f>Amostras!$D$32</f>
        <v>9</v>
      </c>
      <c r="E4909" s="16">
        <f>Amostras!$E$32</f>
        <v>9</v>
      </c>
      <c r="F4909" s="16">
        <f>Amostras!$F$32</f>
        <v>9</v>
      </c>
      <c r="G4909" s="16">
        <f>Amostras!$G$32</f>
        <v>6</v>
      </c>
      <c r="H4909" s="16">
        <f>Amostras!$H$32</f>
        <v>4</v>
      </c>
      <c r="I4909" s="16">
        <f>Amostras!$I$32</f>
        <v>8</v>
      </c>
      <c r="J4909" s="40">
        <f>(C4909*C4877)+(D4909*D4877)+(E4909*E4877)+(F4909*F4877)+(G4909*G4877)+(H4909*H4877)+(I4909*I4877)+$J$5</f>
        <v>1.0109803921568474</v>
      </c>
      <c r="K4909" s="19">
        <f>Amostras!$J$32</f>
        <v>1</v>
      </c>
      <c r="L4909" s="2">
        <f t="shared" si="1353"/>
        <v>1</v>
      </c>
      <c r="M4909" s="21">
        <f t="shared" si="1351"/>
        <v>0</v>
      </c>
      <c r="N4909">
        <f t="shared" si="1352"/>
        <v>0</v>
      </c>
      <c r="O4909">
        <f t="shared" si="1345"/>
        <v>0</v>
      </c>
      <c r="P4909">
        <f t="shared" si="1346"/>
        <v>0</v>
      </c>
      <c r="Q4909">
        <f t="shared" si="1347"/>
        <v>0</v>
      </c>
      <c r="R4909">
        <f t="shared" si="1348"/>
        <v>0</v>
      </c>
      <c r="S4909">
        <f t="shared" si="1349"/>
        <v>0</v>
      </c>
      <c r="T4909">
        <f t="shared" si="1350"/>
        <v>0</v>
      </c>
      <c r="U4909" s="1"/>
    </row>
    <row r="4910" spans="2:21" x14ac:dyDescent="0.25">
      <c r="B4910" s="15">
        <v>30</v>
      </c>
      <c r="C4910" s="16">
        <f>Amostras!$C$33</f>
        <v>6</v>
      </c>
      <c r="D4910" s="16">
        <f>Amostras!$D$33</f>
        <v>1</v>
      </c>
      <c r="E4910" s="16">
        <f>Amostras!$E$33</f>
        <v>0</v>
      </c>
      <c r="F4910" s="16">
        <f>Amostras!$F$33</f>
        <v>8</v>
      </c>
      <c r="G4910" s="16">
        <f>Amostras!$G$33</f>
        <v>1</v>
      </c>
      <c r="H4910" s="16">
        <f>Amostras!$H$33</f>
        <v>1</v>
      </c>
      <c r="I4910" s="16">
        <f>Amostras!$I$33</f>
        <v>6</v>
      </c>
      <c r="J4910" s="40">
        <f>(C4910*C4877)+(D4910*D4877)+(E4910*E4877)+(F4910*F4877)+(G4910*G4877)+(H4910*H4877)+(I4910*I4877)+$J$5</f>
        <v>1.5686274509736364E-3</v>
      </c>
      <c r="K4910" s="19">
        <f>Amostras!$J$33</f>
        <v>1</v>
      </c>
      <c r="L4910" s="2">
        <f t="shared" si="1353"/>
        <v>1</v>
      </c>
      <c r="M4910" s="21">
        <f t="shared" si="1351"/>
        <v>0</v>
      </c>
      <c r="N4910">
        <f t="shared" si="1352"/>
        <v>0</v>
      </c>
      <c r="O4910">
        <f t="shared" si="1345"/>
        <v>0</v>
      </c>
      <c r="P4910">
        <f t="shared" si="1346"/>
        <v>0</v>
      </c>
      <c r="Q4910">
        <f t="shared" si="1347"/>
        <v>0</v>
      </c>
      <c r="R4910">
        <f t="shared" si="1348"/>
        <v>0</v>
      </c>
      <c r="S4910">
        <f t="shared" si="1349"/>
        <v>0</v>
      </c>
      <c r="T4910">
        <f t="shared" si="1350"/>
        <v>0</v>
      </c>
      <c r="U4910" s="1"/>
    </row>
    <row r="4911" spans="2:21" x14ac:dyDescent="0.25">
      <c r="B4911" s="15">
        <v>31</v>
      </c>
      <c r="C4911" s="16">
        <f>Amostras!$C$34</f>
        <v>8</v>
      </c>
      <c r="D4911" s="16">
        <f>Amostras!$D$34</f>
        <v>2</v>
      </c>
      <c r="E4911" s="16">
        <f>Amostras!$E$34</f>
        <v>0</v>
      </c>
      <c r="F4911" s="16">
        <f>Amostras!$F$34</f>
        <v>5</v>
      </c>
      <c r="G4911" s="16">
        <f>Amostras!$G$34</f>
        <v>7</v>
      </c>
      <c r="H4911" s="16">
        <f>Amostras!$H$34</f>
        <v>3</v>
      </c>
      <c r="I4911" s="16">
        <f>Amostras!$I$34</f>
        <v>9</v>
      </c>
      <c r="J4911" s="40">
        <f>(C4911*C4877)+(D4911*D4877)+(E4911*E4877)+(F4911*F4877)+(G4911*G4877)+(H4911*H4877)+(I4911*I4877)+$J$5</f>
        <v>1.3062745098039166</v>
      </c>
      <c r="K4911" s="19">
        <f>Amostras!$J$34</f>
        <v>1</v>
      </c>
      <c r="L4911" s="2">
        <f t="shared" si="1353"/>
        <v>1</v>
      </c>
      <c r="M4911" s="21">
        <f t="shared" si="1351"/>
        <v>0</v>
      </c>
      <c r="N4911">
        <f t="shared" si="1352"/>
        <v>0</v>
      </c>
      <c r="O4911">
        <f t="shared" si="1345"/>
        <v>0</v>
      </c>
      <c r="P4911">
        <f t="shared" si="1346"/>
        <v>0</v>
      </c>
      <c r="Q4911">
        <f t="shared" si="1347"/>
        <v>0</v>
      </c>
      <c r="R4911">
        <f t="shared" si="1348"/>
        <v>0</v>
      </c>
      <c r="S4911">
        <f t="shared" si="1349"/>
        <v>0</v>
      </c>
      <c r="T4911">
        <f t="shared" si="1350"/>
        <v>0</v>
      </c>
      <c r="U4911" s="1"/>
    </row>
    <row r="4912" spans="2:21" x14ac:dyDescent="0.25">
      <c r="B4912" s="15">
        <v>32</v>
      </c>
      <c r="C4912" s="16">
        <f>Amostras!$C$35</f>
        <v>9</v>
      </c>
      <c r="D4912" s="16">
        <f>Amostras!$D$35</f>
        <v>6</v>
      </c>
      <c r="E4912" s="16">
        <f>Amostras!$E$35</f>
        <v>9</v>
      </c>
      <c r="F4912" s="16">
        <f>Amostras!$F$35</f>
        <v>4</v>
      </c>
      <c r="G4912" s="16">
        <f>Amostras!$G$35</f>
        <v>3</v>
      </c>
      <c r="H4912" s="16">
        <f>Amostras!$H$35</f>
        <v>8</v>
      </c>
      <c r="I4912" s="16">
        <f>Amostras!$I$35</f>
        <v>0</v>
      </c>
      <c r="J4912" s="40">
        <f>(C4912*C4877)+(D4912*D4877)+(E4912*E4877)+(F4912*F4877)+(G4912*G4877)+(H4912*H4877)+(I4912*I4877)+$J$5</f>
        <v>2.9411764705882248</v>
      </c>
      <c r="K4912" s="19">
        <f>Amostras!$J$35</f>
        <v>1</v>
      </c>
      <c r="L4912" s="2">
        <f t="shared" si="1353"/>
        <v>1</v>
      </c>
      <c r="M4912" s="21">
        <f t="shared" si="1351"/>
        <v>0</v>
      </c>
      <c r="N4912">
        <f t="shared" si="1352"/>
        <v>0</v>
      </c>
      <c r="O4912">
        <f t="shared" si="1345"/>
        <v>0</v>
      </c>
      <c r="P4912">
        <f t="shared" si="1346"/>
        <v>0</v>
      </c>
      <c r="Q4912">
        <f t="shared" si="1347"/>
        <v>0</v>
      </c>
      <c r="R4912">
        <f t="shared" si="1348"/>
        <v>0</v>
      </c>
      <c r="S4912">
        <f t="shared" si="1349"/>
        <v>0</v>
      </c>
      <c r="T4912">
        <f t="shared" si="1350"/>
        <v>0</v>
      </c>
      <c r="U4912" s="1"/>
    </row>
    <row r="4913" spans="2:21" x14ac:dyDescent="0.25">
      <c r="B4913" s="15">
        <v>33</v>
      </c>
      <c r="C4913" s="16">
        <f>Amostras!$C$36</f>
        <v>8</v>
      </c>
      <c r="D4913" s="16">
        <f>Amostras!$D$36</f>
        <v>6</v>
      </c>
      <c r="E4913" s="16">
        <f>Amostras!$E$36</f>
        <v>4</v>
      </c>
      <c r="F4913" s="16">
        <f>Amostras!$F$36</f>
        <v>7</v>
      </c>
      <c r="G4913" s="16">
        <f>Amostras!$G$36</f>
        <v>4</v>
      </c>
      <c r="H4913" s="16">
        <f>Amostras!$H$36</f>
        <v>9</v>
      </c>
      <c r="I4913" s="16">
        <f>Amostras!$I$36</f>
        <v>3</v>
      </c>
      <c r="J4913" s="40">
        <f>(C4913*C4877)+(D4913*D4877)+(E4913*E4877)+(F4913*F4877)+(G4913*G4877)+(H4913*H4877)+(I4913*I4877)+$J$5</f>
        <v>2.0325490196078331</v>
      </c>
      <c r="K4913" s="19">
        <f>Amostras!$J$36</f>
        <v>1</v>
      </c>
      <c r="L4913" s="2">
        <f t="shared" si="1353"/>
        <v>1</v>
      </c>
      <c r="M4913" s="21">
        <f t="shared" si="1351"/>
        <v>0</v>
      </c>
      <c r="N4913">
        <f t="shared" si="1352"/>
        <v>0</v>
      </c>
      <c r="O4913">
        <f t="shared" si="1345"/>
        <v>0</v>
      </c>
      <c r="P4913">
        <f t="shared" si="1346"/>
        <v>0</v>
      </c>
      <c r="Q4913">
        <f t="shared" si="1347"/>
        <v>0</v>
      </c>
      <c r="R4913">
        <f t="shared" si="1348"/>
        <v>0</v>
      </c>
      <c r="S4913">
        <f t="shared" si="1349"/>
        <v>0</v>
      </c>
      <c r="T4913">
        <f t="shared" si="1350"/>
        <v>0</v>
      </c>
      <c r="U4913" s="1"/>
    </row>
    <row r="4914" spans="2:21" x14ac:dyDescent="0.25">
      <c r="B4914" s="15">
        <v>34</v>
      </c>
      <c r="C4914" s="16">
        <f>Amostras!$C$37</f>
        <v>8</v>
      </c>
      <c r="D4914" s="16">
        <f>Amostras!$D$37</f>
        <v>9</v>
      </c>
      <c r="E4914" s="16">
        <f>Amostras!$E$37</f>
        <v>0</v>
      </c>
      <c r="F4914" s="16">
        <f>Amostras!$F$37</f>
        <v>0</v>
      </c>
      <c r="G4914" s="16">
        <f>Amostras!$G$37</f>
        <v>1</v>
      </c>
      <c r="H4914" s="16">
        <f>Amostras!$H$37</f>
        <v>0</v>
      </c>
      <c r="I4914" s="16">
        <f>Amostras!$I$37</f>
        <v>9</v>
      </c>
      <c r="J4914" s="40">
        <f>(C4914*C4877)+(D4914*D4877)+(E4914*E4877)+(F4914*F4877)+(G4914*G4877)+(H4914*H4877)+(I4914*I4877)+$J$5</f>
        <v>0.6666666666666563</v>
      </c>
      <c r="K4914" s="19">
        <f>Amostras!$J$37</f>
        <v>1</v>
      </c>
      <c r="L4914" s="2">
        <f t="shared" si="1353"/>
        <v>1</v>
      </c>
      <c r="M4914" s="21">
        <f t="shared" si="1351"/>
        <v>0</v>
      </c>
      <c r="N4914">
        <f t="shared" si="1352"/>
        <v>0</v>
      </c>
      <c r="O4914">
        <f t="shared" si="1345"/>
        <v>0</v>
      </c>
      <c r="P4914">
        <f t="shared" si="1346"/>
        <v>0</v>
      </c>
      <c r="Q4914">
        <f t="shared" si="1347"/>
        <v>0</v>
      </c>
      <c r="R4914">
        <f t="shared" si="1348"/>
        <v>0</v>
      </c>
      <c r="S4914">
        <f t="shared" si="1349"/>
        <v>0</v>
      </c>
      <c r="T4914">
        <f t="shared" si="1350"/>
        <v>0</v>
      </c>
      <c r="U4914" s="1"/>
    </row>
    <row r="4915" spans="2:21" x14ac:dyDescent="0.25">
      <c r="B4915" s="15">
        <v>35</v>
      </c>
      <c r="C4915" s="16">
        <f>Amostras!$C$38</f>
        <v>9</v>
      </c>
      <c r="D4915" s="16">
        <f>Amostras!$D$38</f>
        <v>6</v>
      </c>
      <c r="E4915" s="16">
        <f>Amostras!$E$38</f>
        <v>0</v>
      </c>
      <c r="F4915" s="16">
        <f>Amostras!$F$38</f>
        <v>8</v>
      </c>
      <c r="G4915" s="16">
        <f>Amostras!$G$38</f>
        <v>4</v>
      </c>
      <c r="H4915" s="16">
        <f>Amostras!$H$38</f>
        <v>1</v>
      </c>
      <c r="I4915" s="16">
        <f>Amostras!$I$38</f>
        <v>1</v>
      </c>
      <c r="J4915" s="40">
        <f>(C4915*C4877)+(D4915*D4877)+(E4915*E4877)+(F4915*F4877)+(G4915*G4877)+(H4915*H4877)+(I4915*I4877)+$J$5</f>
        <v>2.3811764705882243</v>
      </c>
      <c r="K4915" s="19">
        <f>Amostras!$J$38</f>
        <v>1</v>
      </c>
      <c r="L4915" s="2">
        <f t="shared" si="1353"/>
        <v>1</v>
      </c>
      <c r="M4915" s="21">
        <f t="shared" si="1351"/>
        <v>0</v>
      </c>
      <c r="N4915">
        <f t="shared" si="1352"/>
        <v>0</v>
      </c>
      <c r="O4915">
        <f t="shared" si="1345"/>
        <v>0</v>
      </c>
      <c r="P4915">
        <f t="shared" si="1346"/>
        <v>0</v>
      </c>
      <c r="Q4915">
        <f t="shared" si="1347"/>
        <v>0</v>
      </c>
      <c r="R4915">
        <f t="shared" si="1348"/>
        <v>0</v>
      </c>
      <c r="S4915">
        <f t="shared" si="1349"/>
        <v>0</v>
      </c>
      <c r="T4915">
        <f t="shared" si="1350"/>
        <v>0</v>
      </c>
      <c r="U4915" s="1"/>
    </row>
    <row r="4916" spans="2:21" x14ac:dyDescent="0.25">
      <c r="B4916" s="15">
        <v>36</v>
      </c>
      <c r="C4916" s="16">
        <f>Amostras!$C$39</f>
        <v>7</v>
      </c>
      <c r="D4916" s="16">
        <f>Amostras!$D$39</f>
        <v>0</v>
      </c>
      <c r="E4916" s="16">
        <f>Amostras!$E$39</f>
        <v>0</v>
      </c>
      <c r="F4916" s="16">
        <f>Amostras!$F$39</f>
        <v>8</v>
      </c>
      <c r="G4916" s="16">
        <f>Amostras!$G$39</f>
        <v>8</v>
      </c>
      <c r="H4916" s="16">
        <f>Amostras!$H$39</f>
        <v>6</v>
      </c>
      <c r="I4916" s="16">
        <f>Amostras!$I$39</f>
        <v>8</v>
      </c>
      <c r="J4916" s="40">
        <f>(C4916*C4877)+(D4916*D4877)+(E4916*E4877)+(F4916*F4877)+(G4916*G4877)+(H4916*H4877)+(I4916*I4877)+$J$5</f>
        <v>1.065098039215683</v>
      </c>
      <c r="K4916" s="19">
        <f>Amostras!$J$39</f>
        <v>1</v>
      </c>
      <c r="L4916" s="2">
        <f t="shared" si="1353"/>
        <v>1</v>
      </c>
      <c r="M4916" s="21">
        <f t="shared" si="1351"/>
        <v>0</v>
      </c>
      <c r="N4916">
        <f t="shared" si="1352"/>
        <v>0</v>
      </c>
      <c r="O4916">
        <f t="shared" si="1345"/>
        <v>0</v>
      </c>
      <c r="P4916">
        <f t="shared" si="1346"/>
        <v>0</v>
      </c>
      <c r="Q4916">
        <f t="shared" si="1347"/>
        <v>0</v>
      </c>
      <c r="R4916">
        <f t="shared" si="1348"/>
        <v>0</v>
      </c>
      <c r="S4916">
        <f t="shared" si="1349"/>
        <v>0</v>
      </c>
      <c r="T4916">
        <f t="shared" si="1350"/>
        <v>0</v>
      </c>
      <c r="U4916" s="1"/>
    </row>
    <row r="4917" spans="2:21" x14ac:dyDescent="0.25">
      <c r="B4917" s="15">
        <v>37</v>
      </c>
      <c r="C4917" s="16">
        <f>Amostras!$C$40</f>
        <v>8</v>
      </c>
      <c r="D4917" s="16">
        <f>Amostras!$D$40</f>
        <v>6</v>
      </c>
      <c r="E4917" s="16">
        <f>Amostras!$E$40</f>
        <v>9</v>
      </c>
      <c r="F4917" s="16">
        <f>Amostras!$F$40</f>
        <v>8</v>
      </c>
      <c r="G4917" s="16">
        <f>Amostras!$G$40</f>
        <v>9</v>
      </c>
      <c r="H4917" s="16">
        <f>Amostras!$H$40</f>
        <v>6</v>
      </c>
      <c r="I4917" s="16">
        <f>Amostras!$I$40</f>
        <v>0</v>
      </c>
      <c r="J4917" s="40">
        <f>(C4917*C4877)+(D4917*D4877)+(E4917*E4877)+(F4917*F4877)+(G4917*G4877)+(H4917*H4877)+(I4917*I4877)+$J$5</f>
        <v>3.0250980392156759</v>
      </c>
      <c r="K4917" s="19">
        <f>Amostras!$J$40</f>
        <v>1</v>
      </c>
      <c r="L4917" s="2">
        <f t="shared" si="1353"/>
        <v>1</v>
      </c>
      <c r="M4917" s="21">
        <f t="shared" si="1351"/>
        <v>0</v>
      </c>
      <c r="N4917">
        <f t="shared" si="1352"/>
        <v>0</v>
      </c>
      <c r="O4917">
        <f t="shared" si="1345"/>
        <v>0</v>
      </c>
      <c r="P4917">
        <f t="shared" si="1346"/>
        <v>0</v>
      </c>
      <c r="Q4917">
        <f t="shared" si="1347"/>
        <v>0</v>
      </c>
      <c r="R4917">
        <f t="shared" si="1348"/>
        <v>0</v>
      </c>
      <c r="S4917">
        <f t="shared" si="1349"/>
        <v>0</v>
      </c>
      <c r="T4917">
        <f t="shared" si="1350"/>
        <v>0</v>
      </c>
      <c r="U4917" s="1"/>
    </row>
    <row r="4918" spans="2:21" x14ac:dyDescent="0.25">
      <c r="B4918" s="15">
        <v>38</v>
      </c>
      <c r="C4918" s="16">
        <f>Amostras!$C$41</f>
        <v>5</v>
      </c>
      <c r="D4918" s="16">
        <f>Amostras!$D$41</f>
        <v>0</v>
      </c>
      <c r="E4918" s="16">
        <f>Amostras!$E$41</f>
        <v>7</v>
      </c>
      <c r="F4918" s="16">
        <f>Amostras!$F$41</f>
        <v>8</v>
      </c>
      <c r="G4918" s="16">
        <f>Amostras!$G$41</f>
        <v>4</v>
      </c>
      <c r="H4918" s="16">
        <f>Amostras!$H$41</f>
        <v>6</v>
      </c>
      <c r="I4918" s="16">
        <f>Amostras!$I$41</f>
        <v>0</v>
      </c>
      <c r="J4918" s="40">
        <f>(C4918*C4877)+(D4918*D4877)+(E4918*E4877)+(F4918*F4877)+(G4918*G4877)+(H4918*H4877)+(I4918*I4877)+$J$5</f>
        <v>0.77568627450979877</v>
      </c>
      <c r="K4918" s="19">
        <f>Amostras!$J$41</f>
        <v>1</v>
      </c>
      <c r="L4918" s="2">
        <f t="shared" si="1353"/>
        <v>1</v>
      </c>
      <c r="M4918" s="21">
        <f t="shared" si="1351"/>
        <v>0</v>
      </c>
      <c r="N4918">
        <f t="shared" si="1352"/>
        <v>0</v>
      </c>
      <c r="O4918">
        <f t="shared" si="1345"/>
        <v>0</v>
      </c>
      <c r="P4918">
        <f t="shared" si="1346"/>
        <v>0</v>
      </c>
      <c r="Q4918">
        <f t="shared" si="1347"/>
        <v>0</v>
      </c>
      <c r="R4918">
        <f t="shared" si="1348"/>
        <v>0</v>
      </c>
      <c r="S4918">
        <f t="shared" si="1349"/>
        <v>0</v>
      </c>
      <c r="T4918">
        <f t="shared" si="1350"/>
        <v>0</v>
      </c>
      <c r="U4918" s="1"/>
    </row>
    <row r="4919" spans="2:21" x14ac:dyDescent="0.25">
      <c r="B4919" s="15">
        <v>39</v>
      </c>
      <c r="C4919" s="16">
        <f>Amostras!$C$42</f>
        <v>7</v>
      </c>
      <c r="D4919" s="16">
        <f>Amostras!$D$42</f>
        <v>8</v>
      </c>
      <c r="E4919" s="16">
        <f>Amostras!$E$42</f>
        <v>9</v>
      </c>
      <c r="F4919" s="16">
        <f>Amostras!$F$42</f>
        <v>7</v>
      </c>
      <c r="G4919" s="16">
        <f>Amostras!$G$42</f>
        <v>8</v>
      </c>
      <c r="H4919" s="16">
        <f>Amostras!$H$42</f>
        <v>1</v>
      </c>
      <c r="I4919" s="16">
        <f>Amostras!$I$42</f>
        <v>4</v>
      </c>
      <c r="J4919" s="40">
        <f>(C4919*C4877)+(D4919*D4877)+(E4919*E4877)+(F4919*F4877)+(G4919*G4877)+(H4919*H4877)+(I4919*I4877)+$J$5</f>
        <v>1.9545098039215567</v>
      </c>
      <c r="K4919" s="19">
        <f>Amostras!$J$42</f>
        <v>1</v>
      </c>
      <c r="L4919" s="2">
        <f t="shared" si="1353"/>
        <v>1</v>
      </c>
      <c r="M4919" s="21">
        <f t="shared" si="1351"/>
        <v>0</v>
      </c>
      <c r="N4919">
        <f t="shared" si="1352"/>
        <v>0</v>
      </c>
      <c r="O4919">
        <f t="shared" si="1345"/>
        <v>0</v>
      </c>
      <c r="P4919">
        <f t="shared" si="1346"/>
        <v>0</v>
      </c>
      <c r="Q4919">
        <f t="shared" si="1347"/>
        <v>0</v>
      </c>
      <c r="R4919">
        <f t="shared" si="1348"/>
        <v>0</v>
      </c>
      <c r="S4919">
        <f t="shared" si="1349"/>
        <v>0</v>
      </c>
      <c r="T4919">
        <f t="shared" si="1350"/>
        <v>0</v>
      </c>
      <c r="U4919" s="1"/>
    </row>
    <row r="4920" spans="2:21" x14ac:dyDescent="0.25">
      <c r="B4920" s="15">
        <v>40</v>
      </c>
      <c r="C4920" s="16">
        <f>Amostras!$C$43</f>
        <v>9</v>
      </c>
      <c r="D4920" s="16">
        <f>Amostras!$D$43</f>
        <v>7</v>
      </c>
      <c r="E4920" s="16">
        <f>Amostras!$E$43</f>
        <v>2</v>
      </c>
      <c r="F4920" s="16">
        <f>Amostras!$F$43</f>
        <v>9</v>
      </c>
      <c r="G4920" s="16">
        <f>Amostras!$G$43</f>
        <v>2</v>
      </c>
      <c r="H4920" s="16">
        <f>Amostras!$H$43</f>
        <v>5</v>
      </c>
      <c r="I4920" s="16">
        <f>Amostras!$I$43</f>
        <v>9</v>
      </c>
      <c r="J4920" s="40">
        <f>(C4920*C4877)+(D4920*D4877)+(E4920*E4877)+(F4920*F4877)+(G4920*G4877)+(H4920*H4877)+(I4920*I4877)+$J$5</f>
        <v>1.7247058823529278</v>
      </c>
      <c r="K4920" s="19">
        <f>Amostras!$J$43</f>
        <v>1</v>
      </c>
      <c r="L4920" s="2">
        <f t="shared" si="1353"/>
        <v>1</v>
      </c>
      <c r="M4920" s="21">
        <f t="shared" si="1351"/>
        <v>0</v>
      </c>
      <c r="N4920">
        <f t="shared" si="1352"/>
        <v>0</v>
      </c>
      <c r="O4920">
        <f t="shared" si="1345"/>
        <v>0</v>
      </c>
      <c r="P4920">
        <f t="shared" si="1346"/>
        <v>0</v>
      </c>
      <c r="Q4920">
        <f t="shared" si="1347"/>
        <v>0</v>
      </c>
      <c r="R4920">
        <f t="shared" si="1348"/>
        <v>0</v>
      </c>
      <c r="S4920">
        <f t="shared" si="1349"/>
        <v>0</v>
      </c>
      <c r="T4920">
        <f t="shared" si="1350"/>
        <v>0</v>
      </c>
      <c r="U4920" s="1"/>
    </row>
    <row r="4921" spans="2:21" x14ac:dyDescent="0.25">
      <c r="B4921" s="15">
        <v>41</v>
      </c>
      <c r="C4921" s="16">
        <f>Amostras!$C$44</f>
        <v>8</v>
      </c>
      <c r="D4921" s="16">
        <f>Amostras!$D$44</f>
        <v>2</v>
      </c>
      <c r="E4921" s="16">
        <f>Amostras!$E$44</f>
        <v>7</v>
      </c>
      <c r="F4921" s="16">
        <f>Amostras!$F$44</f>
        <v>1</v>
      </c>
      <c r="G4921" s="16">
        <f>Amostras!$G$44</f>
        <v>0</v>
      </c>
      <c r="H4921" s="16">
        <f>Amostras!$H$44</f>
        <v>2</v>
      </c>
      <c r="I4921" s="16">
        <f>Amostras!$I$44</f>
        <v>7</v>
      </c>
      <c r="J4921" s="40">
        <f>(C4921*C4877)+(D4921*D4877)+(E4921*E4877)+(F4921*F4877)+(G4921*G4877)+(H4921*H4877)+(I4921*I4877)+$J$5</f>
        <v>1.1458823529411699</v>
      </c>
      <c r="K4921" s="19">
        <f>Amostras!$J$44</f>
        <v>1</v>
      </c>
      <c r="L4921" s="2">
        <f t="shared" si="1353"/>
        <v>1</v>
      </c>
      <c r="M4921" s="21">
        <f t="shared" si="1351"/>
        <v>0</v>
      </c>
      <c r="N4921">
        <f t="shared" si="1352"/>
        <v>0</v>
      </c>
      <c r="O4921">
        <f t="shared" si="1345"/>
        <v>0</v>
      </c>
      <c r="P4921">
        <f t="shared" si="1346"/>
        <v>0</v>
      </c>
      <c r="Q4921">
        <f t="shared" si="1347"/>
        <v>0</v>
      </c>
      <c r="R4921">
        <f t="shared" si="1348"/>
        <v>0</v>
      </c>
      <c r="S4921">
        <f t="shared" si="1349"/>
        <v>0</v>
      </c>
      <c r="T4921">
        <f t="shared" si="1350"/>
        <v>0</v>
      </c>
      <c r="U4921" s="1"/>
    </row>
    <row r="4922" spans="2:21" x14ac:dyDescent="0.25">
      <c r="B4922" s="15">
        <v>42</v>
      </c>
      <c r="C4922" s="16">
        <f>Amostras!$C$45</f>
        <v>8</v>
      </c>
      <c r="D4922" s="16">
        <f>Amostras!$D$45</f>
        <v>1</v>
      </c>
      <c r="E4922" s="16">
        <f>Amostras!$E$45</f>
        <v>3</v>
      </c>
      <c r="F4922" s="16">
        <f>Amostras!$F$45</f>
        <v>3</v>
      </c>
      <c r="G4922" s="16">
        <f>Amostras!$G$45</f>
        <v>8</v>
      </c>
      <c r="H4922" s="16">
        <f>Amostras!$H$45</f>
        <v>0</v>
      </c>
      <c r="I4922" s="16">
        <f>Amostras!$I$45</f>
        <v>4</v>
      </c>
      <c r="J4922" s="40">
        <f>(C4922*C4877)+(D4922*D4877)+(E4922*E4877)+(F4922*F4877)+(G4922*G4877)+(H4922*H4877)+(I4922*I4877)+$J$5</f>
        <v>1.8980392156862722</v>
      </c>
      <c r="K4922" s="19">
        <f>Amostras!$J$45</f>
        <v>1</v>
      </c>
      <c r="L4922" s="2">
        <f t="shared" si="1353"/>
        <v>1</v>
      </c>
      <c r="M4922" s="21">
        <f t="shared" si="1351"/>
        <v>0</v>
      </c>
      <c r="N4922">
        <f t="shared" si="1352"/>
        <v>0</v>
      </c>
      <c r="O4922">
        <f t="shared" si="1345"/>
        <v>0</v>
      </c>
      <c r="P4922">
        <f t="shared" si="1346"/>
        <v>0</v>
      </c>
      <c r="Q4922">
        <f t="shared" si="1347"/>
        <v>0</v>
      </c>
      <c r="R4922">
        <f t="shared" si="1348"/>
        <v>0</v>
      </c>
      <c r="S4922">
        <f t="shared" si="1349"/>
        <v>0</v>
      </c>
      <c r="T4922">
        <f t="shared" si="1350"/>
        <v>0</v>
      </c>
      <c r="U4922" s="1"/>
    </row>
    <row r="4923" spans="2:21" x14ac:dyDescent="0.25">
      <c r="B4923" s="15">
        <v>43</v>
      </c>
      <c r="C4923" s="16">
        <f>Amostras!$C$46</f>
        <v>7</v>
      </c>
      <c r="D4923" s="16">
        <f>Amostras!$D$46</f>
        <v>9</v>
      </c>
      <c r="E4923" s="16">
        <f>Amostras!$E$46</f>
        <v>7</v>
      </c>
      <c r="F4923" s="16">
        <f>Amostras!$F$46</f>
        <v>3</v>
      </c>
      <c r="G4923" s="16">
        <f>Amostras!$G$46</f>
        <v>8</v>
      </c>
      <c r="H4923" s="16">
        <f>Amostras!$H$46</f>
        <v>7</v>
      </c>
      <c r="I4923" s="16">
        <f>Amostras!$I$46</f>
        <v>7</v>
      </c>
      <c r="J4923" s="40">
        <f>(C4923*C4877)+(D4923*D4877)+(E4923*E4877)+(F4923*F4877)+(G4923*G4877)+(H4923*H4877)+(I4923*I4877)+$J$5</f>
        <v>1.5796078431372447</v>
      </c>
      <c r="K4923" s="19">
        <f>Amostras!$J$46</f>
        <v>1</v>
      </c>
      <c r="L4923" s="2">
        <f t="shared" si="1353"/>
        <v>1</v>
      </c>
      <c r="M4923" s="21">
        <f t="shared" si="1351"/>
        <v>0</v>
      </c>
      <c r="N4923">
        <f t="shared" si="1352"/>
        <v>0</v>
      </c>
      <c r="O4923">
        <f t="shared" si="1345"/>
        <v>0</v>
      </c>
      <c r="P4923">
        <f t="shared" si="1346"/>
        <v>0</v>
      </c>
      <c r="Q4923">
        <f t="shared" si="1347"/>
        <v>0</v>
      </c>
      <c r="R4923">
        <f t="shared" si="1348"/>
        <v>0</v>
      </c>
      <c r="S4923">
        <f t="shared" si="1349"/>
        <v>0</v>
      </c>
      <c r="T4923">
        <f t="shared" si="1350"/>
        <v>0</v>
      </c>
      <c r="U4923" s="1"/>
    </row>
    <row r="4924" spans="2:21" x14ac:dyDescent="0.25">
      <c r="B4924" s="15">
        <v>44</v>
      </c>
      <c r="C4924" s="16">
        <f>Amostras!$C$47</f>
        <v>5</v>
      </c>
      <c r="D4924" s="16">
        <f>Amostras!$D$47</f>
        <v>4</v>
      </c>
      <c r="E4924" s="16">
        <f>Amostras!$E$47</f>
        <v>2</v>
      </c>
      <c r="F4924" s="16">
        <f>Amostras!$F$47</f>
        <v>6</v>
      </c>
      <c r="G4924" s="16">
        <f>Amostras!$G$47</f>
        <v>9</v>
      </c>
      <c r="H4924" s="16">
        <f>Amostras!$H$47</f>
        <v>1</v>
      </c>
      <c r="I4924" s="16">
        <f>Amostras!$I$47</f>
        <v>6</v>
      </c>
      <c r="J4924" s="40">
        <f>(C4924*C4877)+(D4924*D4877)+(E4924*E4877)+(F4924*F4877)+(G4924*G4877)+(H4924*H4877)+(I4924*I4877)+$J$5</f>
        <v>0.29764705882352427</v>
      </c>
      <c r="K4924" s="19">
        <f>Amostras!$J$47</f>
        <v>1</v>
      </c>
      <c r="L4924" s="2">
        <f t="shared" si="1353"/>
        <v>1</v>
      </c>
      <c r="M4924" s="21">
        <f t="shared" si="1351"/>
        <v>0</v>
      </c>
      <c r="N4924">
        <f t="shared" si="1352"/>
        <v>0</v>
      </c>
      <c r="O4924">
        <f t="shared" si="1345"/>
        <v>0</v>
      </c>
      <c r="P4924">
        <f t="shared" si="1346"/>
        <v>0</v>
      </c>
      <c r="Q4924">
        <f t="shared" si="1347"/>
        <v>0</v>
      </c>
      <c r="R4924">
        <f t="shared" si="1348"/>
        <v>0</v>
      </c>
      <c r="S4924">
        <f t="shared" si="1349"/>
        <v>0</v>
      </c>
      <c r="T4924">
        <f t="shared" si="1350"/>
        <v>0</v>
      </c>
      <c r="U4924" s="1"/>
    </row>
    <row r="4925" spans="2:21" x14ac:dyDescent="0.25">
      <c r="B4925" s="15">
        <v>45</v>
      </c>
      <c r="C4925" s="16">
        <f>Amostras!$C$48</f>
        <v>9</v>
      </c>
      <c r="D4925" s="16">
        <f>Amostras!$D$48</f>
        <v>1</v>
      </c>
      <c r="E4925" s="16">
        <f>Amostras!$E$48</f>
        <v>5</v>
      </c>
      <c r="F4925" s="16">
        <f>Amostras!$F$48</f>
        <v>3</v>
      </c>
      <c r="G4925" s="16">
        <f>Amostras!$G$48</f>
        <v>4</v>
      </c>
      <c r="H4925" s="16">
        <f>Amostras!$H$48</f>
        <v>7</v>
      </c>
      <c r="I4925" s="16">
        <f>Amostras!$I$48</f>
        <v>3</v>
      </c>
      <c r="J4925" s="40">
        <f>(C4925*C4877)+(D4925*D4877)+(E4925*E4877)+(F4925*F4877)+(G4925*G4877)+(H4925*H4877)+(I4925*I4877)+$J$5</f>
        <v>2.4078431372548978</v>
      </c>
      <c r="K4925" s="19">
        <f>Amostras!$J$48</f>
        <v>1</v>
      </c>
      <c r="L4925" s="2">
        <f t="shared" si="1353"/>
        <v>1</v>
      </c>
      <c r="M4925" s="21">
        <f t="shared" si="1351"/>
        <v>0</v>
      </c>
      <c r="N4925">
        <f t="shared" si="1352"/>
        <v>0</v>
      </c>
      <c r="O4925">
        <f t="shared" si="1345"/>
        <v>0</v>
      </c>
      <c r="P4925">
        <f t="shared" si="1346"/>
        <v>0</v>
      </c>
      <c r="Q4925">
        <f t="shared" si="1347"/>
        <v>0</v>
      </c>
      <c r="R4925">
        <f t="shared" si="1348"/>
        <v>0</v>
      </c>
      <c r="S4925">
        <f t="shared" si="1349"/>
        <v>0</v>
      </c>
      <c r="T4925">
        <f t="shared" si="1350"/>
        <v>0</v>
      </c>
      <c r="U4925" s="1"/>
    </row>
    <row r="4926" spans="2:21" x14ac:dyDescent="0.25">
      <c r="B4926" s="15">
        <v>46</v>
      </c>
      <c r="C4926" s="16">
        <f>Amostras!$C$49</f>
        <v>5</v>
      </c>
      <c r="D4926" s="16">
        <f>Amostras!$D$49</f>
        <v>8</v>
      </c>
      <c r="E4926" s="16">
        <f>Amostras!$E$49</f>
        <v>5</v>
      </c>
      <c r="F4926" s="16">
        <f>Amostras!$F$49</f>
        <v>0</v>
      </c>
      <c r="G4926" s="16">
        <f>Amostras!$G$49</f>
        <v>2</v>
      </c>
      <c r="H4926" s="16">
        <f>Amostras!$H$49</f>
        <v>7</v>
      </c>
      <c r="I4926" s="16">
        <f>Amostras!$I$49</f>
        <v>1</v>
      </c>
      <c r="J4926" s="40">
        <f>(C4926*C4877)+(D4926*D4877)+(E4926*E4877)+(F4926*F4877)+(G4926*G4877)+(H4926*H4877)+(I4926*I4877)+$J$5</f>
        <v>0.29098039215685523</v>
      </c>
      <c r="K4926" s="19">
        <f>Amostras!$J$49</f>
        <v>1</v>
      </c>
      <c r="L4926" s="2">
        <f t="shared" si="1353"/>
        <v>1</v>
      </c>
      <c r="M4926" s="21">
        <f t="shared" si="1351"/>
        <v>0</v>
      </c>
      <c r="N4926">
        <f t="shared" si="1352"/>
        <v>0</v>
      </c>
      <c r="O4926">
        <f t="shared" si="1345"/>
        <v>0</v>
      </c>
      <c r="P4926">
        <f t="shared" si="1346"/>
        <v>0</v>
      </c>
      <c r="Q4926">
        <f t="shared" si="1347"/>
        <v>0</v>
      </c>
      <c r="R4926">
        <f t="shared" si="1348"/>
        <v>0</v>
      </c>
      <c r="S4926">
        <f t="shared" si="1349"/>
        <v>0</v>
      </c>
      <c r="T4926">
        <f t="shared" si="1350"/>
        <v>0</v>
      </c>
      <c r="U4926" s="1"/>
    </row>
    <row r="4927" spans="2:21" x14ac:dyDescent="0.25">
      <c r="B4927" s="15">
        <v>47</v>
      </c>
      <c r="C4927" s="16">
        <f>Amostras!$C$50</f>
        <v>8</v>
      </c>
      <c r="D4927" s="16">
        <f>Amostras!$D$50</f>
        <v>3</v>
      </c>
      <c r="E4927" s="16">
        <f>Amostras!$E$50</f>
        <v>4</v>
      </c>
      <c r="F4927" s="16">
        <f>Amostras!$F$50</f>
        <v>4</v>
      </c>
      <c r="G4927" s="16">
        <f>Amostras!$G$50</f>
        <v>8</v>
      </c>
      <c r="H4927" s="16">
        <f>Amostras!$H$50</f>
        <v>6</v>
      </c>
      <c r="I4927" s="16">
        <f>Amostras!$I$50</f>
        <v>0</v>
      </c>
      <c r="J4927" s="40">
        <f>(C4927*C4877)+(D4927*D4877)+(E4927*E4877)+(F4927*F4877)+(G4927*G4877)+(H4927*H4877)+(I4927*I4877)+$J$5</f>
        <v>2.4803921568627398</v>
      </c>
      <c r="K4927" s="19">
        <f>Amostras!$J$50</f>
        <v>1</v>
      </c>
      <c r="L4927" s="2">
        <f t="shared" si="1353"/>
        <v>1</v>
      </c>
      <c r="M4927" s="21">
        <f t="shared" si="1351"/>
        <v>0</v>
      </c>
      <c r="N4927">
        <f t="shared" si="1352"/>
        <v>0</v>
      </c>
      <c r="O4927">
        <f t="shared" si="1345"/>
        <v>0</v>
      </c>
      <c r="P4927">
        <f t="shared" si="1346"/>
        <v>0</v>
      </c>
      <c r="Q4927">
        <f t="shared" si="1347"/>
        <v>0</v>
      </c>
      <c r="R4927">
        <f t="shared" si="1348"/>
        <v>0</v>
      </c>
      <c r="S4927">
        <f t="shared" si="1349"/>
        <v>0</v>
      </c>
      <c r="T4927">
        <f t="shared" si="1350"/>
        <v>0</v>
      </c>
      <c r="U4927" s="1"/>
    </row>
    <row r="4928" spans="2:21" x14ac:dyDescent="0.25">
      <c r="B4928" s="15">
        <v>48</v>
      </c>
      <c r="C4928" s="16">
        <f>Amostras!$C$51</f>
        <v>6</v>
      </c>
      <c r="D4928" s="16">
        <f>Amostras!$D$51</f>
        <v>0</v>
      </c>
      <c r="E4928" s="16">
        <f>Amostras!$E$51</f>
        <v>3</v>
      </c>
      <c r="F4928" s="16">
        <f>Amostras!$F$51</f>
        <v>8</v>
      </c>
      <c r="G4928" s="16">
        <f>Amostras!$G$51</f>
        <v>8</v>
      </c>
      <c r="H4928" s="16">
        <f>Amostras!$H$51</f>
        <v>5</v>
      </c>
      <c r="I4928" s="16">
        <f>Amostras!$I$51</f>
        <v>0</v>
      </c>
      <c r="J4928" s="40">
        <f>(C4928*C4877)+(D4928*D4877)+(E4928*E4877)+(F4928*F4877)+(G4928*G4877)+(H4928*H4877)+(I4928*I4877)+$J$5</f>
        <v>1.4082352941176444</v>
      </c>
      <c r="K4928" s="19">
        <f>Amostras!$J$51</f>
        <v>1</v>
      </c>
      <c r="L4928" s="2">
        <f t="shared" si="1353"/>
        <v>1</v>
      </c>
      <c r="M4928" s="21">
        <f t="shared" si="1351"/>
        <v>0</v>
      </c>
      <c r="N4928">
        <f t="shared" si="1352"/>
        <v>0</v>
      </c>
      <c r="O4928">
        <f t="shared" si="1345"/>
        <v>0</v>
      </c>
      <c r="P4928">
        <f t="shared" si="1346"/>
        <v>0</v>
      </c>
      <c r="Q4928">
        <f t="shared" si="1347"/>
        <v>0</v>
      </c>
      <c r="R4928">
        <f t="shared" si="1348"/>
        <v>0</v>
      </c>
      <c r="S4928">
        <f t="shared" si="1349"/>
        <v>0</v>
      </c>
      <c r="T4928">
        <f t="shared" si="1350"/>
        <v>0</v>
      </c>
      <c r="U4928" s="1"/>
    </row>
    <row r="4929" spans="2:21" x14ac:dyDescent="0.25">
      <c r="B4929" s="15">
        <v>49</v>
      </c>
      <c r="C4929" s="16">
        <f>Amostras!$C$52</f>
        <v>6</v>
      </c>
      <c r="D4929" s="16">
        <f>Amostras!$D$52</f>
        <v>1</v>
      </c>
      <c r="E4929" s="16">
        <f>Amostras!$E$52</f>
        <v>4</v>
      </c>
      <c r="F4929" s="16">
        <f>Amostras!$F$52</f>
        <v>6</v>
      </c>
      <c r="G4929" s="16">
        <f>Amostras!$G$52</f>
        <v>7</v>
      </c>
      <c r="H4929" s="16">
        <f>Amostras!$H$52</f>
        <v>4</v>
      </c>
      <c r="I4929" s="16">
        <f>Amostras!$I$52</f>
        <v>9</v>
      </c>
      <c r="J4929" s="40">
        <f>(C4929*C4877)+(D4929*D4877)+(E4929*E4877)+(F4929*F4877)+(G4929*G4877)+(H4929*H4877)+(I4929*I4877)+$J$5</f>
        <v>0.51686274509803454</v>
      </c>
      <c r="K4929" s="19">
        <f>Amostras!$J$52</f>
        <v>1</v>
      </c>
      <c r="L4929" s="2">
        <f t="shared" si="1353"/>
        <v>1</v>
      </c>
      <c r="M4929" s="21">
        <f t="shared" si="1351"/>
        <v>0</v>
      </c>
      <c r="N4929">
        <f t="shared" si="1352"/>
        <v>0</v>
      </c>
      <c r="O4929">
        <f t="shared" si="1345"/>
        <v>0</v>
      </c>
      <c r="P4929">
        <f t="shared" si="1346"/>
        <v>0</v>
      </c>
      <c r="Q4929">
        <f t="shared" si="1347"/>
        <v>0</v>
      </c>
      <c r="R4929">
        <f t="shared" si="1348"/>
        <v>0</v>
      </c>
      <c r="S4929">
        <f t="shared" si="1349"/>
        <v>0</v>
      </c>
      <c r="T4929">
        <f t="shared" si="1350"/>
        <v>0</v>
      </c>
      <c r="U4929" s="1"/>
    </row>
    <row r="4930" spans="2:21" x14ac:dyDescent="0.25">
      <c r="B4930" s="15">
        <v>50</v>
      </c>
      <c r="C4930" s="16">
        <f>Amostras!$C$53</f>
        <v>6</v>
      </c>
      <c r="D4930" s="16">
        <f>Amostras!$D$53</f>
        <v>9</v>
      </c>
      <c r="E4930" s="16">
        <f>Amostras!$E$53</f>
        <v>0</v>
      </c>
      <c r="F4930" s="16">
        <f>Amostras!$F$53</f>
        <v>9</v>
      </c>
      <c r="G4930" s="16">
        <f>Amostras!$G$53</f>
        <v>4</v>
      </c>
      <c r="H4930" s="16">
        <f>Amostras!$H$53</f>
        <v>9</v>
      </c>
      <c r="I4930" s="16">
        <f>Amostras!$I$53</f>
        <v>7</v>
      </c>
      <c r="J4930" s="40">
        <f>(C4930*C4877)+(D4930*D4877)+(E4930*E4877)+(F4930*F4877)+(G4930*G4877)+(H4930*H4877)+(I4930*I4877)+$J$5</f>
        <v>0.46823529411763554</v>
      </c>
      <c r="K4930" s="19">
        <f>Amostras!$J$53</f>
        <v>1</v>
      </c>
      <c r="L4930" s="2">
        <f t="shared" si="1353"/>
        <v>1</v>
      </c>
      <c r="M4930" s="21">
        <f t="shared" si="1351"/>
        <v>0</v>
      </c>
      <c r="N4930">
        <f t="shared" si="1352"/>
        <v>0</v>
      </c>
      <c r="O4930">
        <f t="shared" si="1345"/>
        <v>0</v>
      </c>
      <c r="P4930">
        <f t="shared" si="1346"/>
        <v>0</v>
      </c>
      <c r="Q4930">
        <f t="shared" si="1347"/>
        <v>0</v>
      </c>
      <c r="R4930">
        <f t="shared" si="1348"/>
        <v>0</v>
      </c>
      <c r="S4930">
        <f t="shared" si="1349"/>
        <v>0</v>
      </c>
      <c r="T4930">
        <f t="shared" si="1350"/>
        <v>0</v>
      </c>
      <c r="U4930" s="1"/>
    </row>
    <row r="4931" spans="2:21" x14ac:dyDescent="0.25">
      <c r="B4931" s="45" t="s">
        <v>37</v>
      </c>
      <c r="C4931" s="45"/>
      <c r="D4931" s="45"/>
      <c r="E4931" s="45"/>
      <c r="F4931" s="45"/>
      <c r="G4931" s="45"/>
      <c r="H4931" s="45"/>
      <c r="I4931" s="45"/>
      <c r="J4931" s="45"/>
      <c r="K4931" s="45"/>
      <c r="L4931" s="45"/>
      <c r="M4931" s="46"/>
      <c r="N4931" s="22">
        <f>AVERAGE(N4880:N4930)</f>
        <v>0</v>
      </c>
      <c r="O4931" s="22">
        <f t="shared" ref="O4931:T4931" si="1354">AVERAGE(O4880:O4930)</f>
        <v>3.9215686274509786E-4</v>
      </c>
      <c r="P4931" s="22">
        <f t="shared" si="1354"/>
        <v>3.1372549019607842E-3</v>
      </c>
      <c r="Q4931" s="22">
        <f t="shared" si="1354"/>
        <v>-3.9215686274509813E-4</v>
      </c>
      <c r="R4931" s="22">
        <f t="shared" si="1354"/>
        <v>-7.8431372549019572E-4</v>
      </c>
      <c r="S4931" s="22">
        <f t="shared" si="1354"/>
        <v>1.176470588235294E-3</v>
      </c>
      <c r="T4931" s="22">
        <f t="shared" si="1354"/>
        <v>1.9607843137254902E-3</v>
      </c>
      <c r="U4931" s="1"/>
    </row>
    <row r="4934" spans="2:21" x14ac:dyDescent="0.25">
      <c r="B4934" s="44" t="s">
        <v>17</v>
      </c>
      <c r="C4934" s="11" t="s">
        <v>8</v>
      </c>
      <c r="D4934" s="11" t="s">
        <v>9</v>
      </c>
      <c r="E4934" s="11" t="s">
        <v>10</v>
      </c>
      <c r="F4934" s="11" t="s">
        <v>11</v>
      </c>
      <c r="G4934" s="11" t="s">
        <v>12</v>
      </c>
      <c r="H4934" s="11" t="s">
        <v>13</v>
      </c>
      <c r="I4934" s="11" t="s">
        <v>14</v>
      </c>
      <c r="J4934" s="12" t="s">
        <v>15</v>
      </c>
      <c r="K4934" s="39" t="s">
        <v>38</v>
      </c>
      <c r="L4934" s="20">
        <v>85</v>
      </c>
    </row>
    <row r="4935" spans="2:21" x14ac:dyDescent="0.25">
      <c r="B4935" s="44"/>
      <c r="C4935" s="23">
        <f>N4931+C4877</f>
        <v>0.53176470588235258</v>
      </c>
      <c r="D4935" s="23">
        <f t="shared" ref="D4935" si="1355">O4931+D4877</f>
        <v>1.4117647058822659E-2</v>
      </c>
      <c r="E4935" s="23">
        <f t="shared" ref="E4935" si="1356">P4931+E4877</f>
        <v>6.352941176470564E-2</v>
      </c>
      <c r="F4935" s="23">
        <f t="shared" ref="F4935" si="1357">Q4931+F4877</f>
        <v>2.7450980392156293E-2</v>
      </c>
      <c r="G4935" s="23">
        <f t="shared" ref="G4935" si="1358">R4931+G4877</f>
        <v>8.9411764705882815E-2</v>
      </c>
      <c r="H4935" s="23">
        <f t="shared" ref="H4935" si="1359">S4931+H4877</f>
        <v>1.9607843137255068E-2</v>
      </c>
      <c r="I4935" s="23">
        <f t="shared" ref="I4935" si="1360">T4931+I4877</f>
        <v>-8.7058823529411827E-2</v>
      </c>
      <c r="J4935" s="13">
        <f>$J$5</f>
        <v>-3</v>
      </c>
    </row>
    <row r="4937" spans="2:21" x14ac:dyDescent="0.25">
      <c r="B4937" s="15" t="s">
        <v>21</v>
      </c>
      <c r="C4937" s="15" t="s">
        <v>1</v>
      </c>
      <c r="D4937" s="15" t="s">
        <v>2</v>
      </c>
      <c r="E4937" s="15" t="s">
        <v>3</v>
      </c>
      <c r="F4937" s="15" t="s">
        <v>4</v>
      </c>
      <c r="G4937" s="15" t="s">
        <v>5</v>
      </c>
      <c r="H4937" s="15" t="s">
        <v>6</v>
      </c>
      <c r="I4937" s="15" t="s">
        <v>7</v>
      </c>
      <c r="J4937" s="18" t="s">
        <v>23</v>
      </c>
      <c r="K4937" s="17" t="s">
        <v>22</v>
      </c>
      <c r="L4937" s="5" t="s">
        <v>36</v>
      </c>
      <c r="M4937" s="20" t="s">
        <v>24</v>
      </c>
      <c r="N4937" s="5" t="s">
        <v>25</v>
      </c>
      <c r="O4937" s="5" t="s">
        <v>26</v>
      </c>
      <c r="P4937" s="5" t="s">
        <v>27</v>
      </c>
      <c r="Q4937" s="5" t="s">
        <v>28</v>
      </c>
      <c r="R4937" s="5" t="s">
        <v>29</v>
      </c>
      <c r="S4937" s="5" t="s">
        <v>30</v>
      </c>
      <c r="T4937" s="5" t="s">
        <v>31</v>
      </c>
      <c r="U4937" s="1"/>
    </row>
    <row r="4938" spans="2:21" x14ac:dyDescent="0.25">
      <c r="B4938" s="15" t="s">
        <v>0</v>
      </c>
      <c r="C4938" s="16">
        <f>Amostras!$C$3</f>
        <v>4</v>
      </c>
      <c r="D4938" s="16">
        <f>Amostras!$D$3</f>
        <v>9</v>
      </c>
      <c r="E4938" s="16">
        <f>Amostras!$E$3</f>
        <v>9</v>
      </c>
      <c r="F4938" s="16">
        <f>Amostras!$F$3</f>
        <v>4</v>
      </c>
      <c r="G4938" s="16">
        <f>Amostras!$G$3</f>
        <v>7</v>
      </c>
      <c r="H4938" s="16">
        <f>Amostras!$H$3</f>
        <v>9</v>
      </c>
      <c r="I4938" s="16">
        <f>Amostras!$I$3</f>
        <v>9</v>
      </c>
      <c r="J4938" s="40">
        <f>(C4938*C4935)+(D4938*D4935)+(E4938*E4935)+(F4938*F4935)+(G4938*G4935)+(H4938*H4935)+(I4938*I4935)+$J$5</f>
        <v>-4.5490196078440626E-2</v>
      </c>
      <c r="K4938" s="19">
        <f>Amostras!$J$3</f>
        <v>1</v>
      </c>
      <c r="L4938" s="2">
        <f>IF(J4938&gt;=0,1,-1)</f>
        <v>-1</v>
      </c>
      <c r="M4938" s="21">
        <f>K4938-L4938</f>
        <v>2</v>
      </c>
      <c r="N4938">
        <f>$E$2*$M4938*C4938</f>
        <v>0.08</v>
      </c>
      <c r="O4938">
        <f t="shared" ref="O4938:O4988" si="1361">$E$2*$M4938*D4938</f>
        <v>0.18</v>
      </c>
      <c r="P4938">
        <f t="shared" ref="P4938:P4988" si="1362">$E$2*$M4938*E4938</f>
        <v>0.18</v>
      </c>
      <c r="Q4938">
        <f t="shared" ref="Q4938:Q4988" si="1363">$E$2*$M4938*F4938</f>
        <v>0.08</v>
      </c>
      <c r="R4938">
        <f t="shared" ref="R4938:R4988" si="1364">$E$2*$M4938*G4938</f>
        <v>0.14000000000000001</v>
      </c>
      <c r="S4938">
        <f t="shared" ref="S4938:S4988" si="1365">$E$2*$M4938*H4938</f>
        <v>0.18</v>
      </c>
      <c r="T4938">
        <f t="shared" ref="T4938:T4988" si="1366">$E$2*$M4938*I4938</f>
        <v>0.18</v>
      </c>
      <c r="U4938" s="1"/>
    </row>
    <row r="4939" spans="2:21" x14ac:dyDescent="0.25">
      <c r="B4939" s="15">
        <v>1</v>
      </c>
      <c r="C4939" s="16">
        <f>Amostras!$C$4</f>
        <v>2</v>
      </c>
      <c r="D4939" s="16">
        <f>Amostras!$D$4</f>
        <v>0</v>
      </c>
      <c r="E4939" s="16">
        <f>Amostras!$E$4</f>
        <v>6</v>
      </c>
      <c r="F4939" s="16">
        <f>Amostras!$F$4</f>
        <v>3</v>
      </c>
      <c r="G4939" s="16">
        <f>Amostras!$G$4</f>
        <v>2</v>
      </c>
      <c r="H4939" s="16">
        <f>Amostras!$H$4</f>
        <v>1</v>
      </c>
      <c r="I4939" s="16">
        <f>Amostras!$I$4</f>
        <v>7</v>
      </c>
      <c r="J4939" s="40">
        <f>(C4939*C4935)+(D4939*D4935)+(E4939*E4935)+(F4939*F4935)+(G4939*G4935)+(H4939*H4935)+(I4939*I4935)+$J$5</f>
        <v>-1.883921568627454</v>
      </c>
      <c r="K4939" s="19">
        <f>Amostras!$J$4</f>
        <v>-1</v>
      </c>
      <c r="L4939" s="2">
        <f>IF(J4939&gt;=0,1,-1)</f>
        <v>-1</v>
      </c>
      <c r="M4939" s="21">
        <f t="shared" ref="M4939:M4988" si="1367">K4939-L4939</f>
        <v>0</v>
      </c>
      <c r="N4939">
        <f t="shared" ref="N4939:N4988" si="1368">$E$2*$M4939*C4939</f>
        <v>0</v>
      </c>
      <c r="O4939">
        <f t="shared" si="1361"/>
        <v>0</v>
      </c>
      <c r="P4939">
        <f t="shared" si="1362"/>
        <v>0</v>
      </c>
      <c r="Q4939">
        <f t="shared" si="1363"/>
        <v>0</v>
      </c>
      <c r="R4939">
        <f t="shared" si="1364"/>
        <v>0</v>
      </c>
      <c r="S4939">
        <f t="shared" si="1365"/>
        <v>0</v>
      </c>
      <c r="T4939">
        <f t="shared" si="1366"/>
        <v>0</v>
      </c>
      <c r="U4939" s="1"/>
    </row>
    <row r="4940" spans="2:21" x14ac:dyDescent="0.25">
      <c r="B4940" s="15">
        <v>2</v>
      </c>
      <c r="C4940" s="16">
        <f>Amostras!$C$5</f>
        <v>3</v>
      </c>
      <c r="D4940" s="16">
        <f>Amostras!$D$5</f>
        <v>9</v>
      </c>
      <c r="E4940" s="16">
        <f>Amostras!$E$5</f>
        <v>1</v>
      </c>
      <c r="F4940" s="16">
        <f>Amostras!$F$5</f>
        <v>9</v>
      </c>
      <c r="G4940" s="16">
        <f>Amostras!$G$5</f>
        <v>8</v>
      </c>
      <c r="H4940" s="16">
        <f>Amostras!$H$5</f>
        <v>7</v>
      </c>
      <c r="I4940" s="16">
        <f>Amostras!$I$5</f>
        <v>7</v>
      </c>
      <c r="J4940" s="40">
        <f>(C4940*C4935)+(D4940*D4935)+(E4940*E4935)+(F4940*F4935)+(G4940*G4935)+(H4940*H4935)+(I4940*I4935)+$J$5</f>
        <v>-0.72392156862746093</v>
      </c>
      <c r="K4940" s="19">
        <f>Amostras!$J$5</f>
        <v>-1</v>
      </c>
      <c r="L4940" s="2">
        <f t="shared" ref="L4940:L4988" si="1369">IF(J4940&gt;=0,1,-1)</f>
        <v>-1</v>
      </c>
      <c r="M4940" s="21">
        <f t="shared" si="1367"/>
        <v>0</v>
      </c>
      <c r="N4940">
        <f t="shared" si="1368"/>
        <v>0</v>
      </c>
      <c r="O4940">
        <f t="shared" si="1361"/>
        <v>0</v>
      </c>
      <c r="P4940">
        <f t="shared" si="1362"/>
        <v>0</v>
      </c>
      <c r="Q4940">
        <f t="shared" si="1363"/>
        <v>0</v>
      </c>
      <c r="R4940">
        <f t="shared" si="1364"/>
        <v>0</v>
      </c>
      <c r="S4940">
        <f t="shared" si="1365"/>
        <v>0</v>
      </c>
      <c r="T4940">
        <f t="shared" si="1366"/>
        <v>0</v>
      </c>
      <c r="U4940" s="1"/>
    </row>
    <row r="4941" spans="2:21" x14ac:dyDescent="0.25">
      <c r="B4941" s="15">
        <v>3</v>
      </c>
      <c r="C4941" s="16">
        <f>Amostras!$C$6</f>
        <v>3</v>
      </c>
      <c r="D4941" s="16">
        <f>Amostras!$D$6</f>
        <v>2</v>
      </c>
      <c r="E4941" s="16">
        <f>Amostras!$E$6</f>
        <v>6</v>
      </c>
      <c r="F4941" s="16">
        <f>Amostras!$F$6</f>
        <v>5</v>
      </c>
      <c r="G4941" s="16">
        <f>Amostras!$G$6</f>
        <v>4</v>
      </c>
      <c r="H4941" s="16">
        <f>Amostras!$H$6</f>
        <v>1</v>
      </c>
      <c r="I4941" s="16">
        <f>Amostras!$I$6</f>
        <v>7</v>
      </c>
      <c r="J4941" s="40">
        <f>(C4941*C4935)+(D4941*D4935)+(E4941*E4935)+(F4941*F4935)+(G4941*G4935)+(H4941*H4935)+(I4941*I4935)+$J$5</f>
        <v>-1.0901960784313776</v>
      </c>
      <c r="K4941" s="19">
        <f>Amostras!$J$6</f>
        <v>-1</v>
      </c>
      <c r="L4941" s="2">
        <f t="shared" si="1369"/>
        <v>-1</v>
      </c>
      <c r="M4941" s="21">
        <f t="shared" si="1367"/>
        <v>0</v>
      </c>
      <c r="N4941">
        <f t="shared" si="1368"/>
        <v>0</v>
      </c>
      <c r="O4941">
        <f t="shared" si="1361"/>
        <v>0</v>
      </c>
      <c r="P4941">
        <f t="shared" si="1362"/>
        <v>0</v>
      </c>
      <c r="Q4941">
        <f t="shared" si="1363"/>
        <v>0</v>
      </c>
      <c r="R4941">
        <f t="shared" si="1364"/>
        <v>0</v>
      </c>
      <c r="S4941">
        <f t="shared" si="1365"/>
        <v>0</v>
      </c>
      <c r="T4941">
        <f t="shared" si="1366"/>
        <v>0</v>
      </c>
      <c r="U4941" s="1"/>
    </row>
    <row r="4942" spans="2:21" x14ac:dyDescent="0.25">
      <c r="B4942" s="15">
        <v>4</v>
      </c>
      <c r="C4942" s="16">
        <f>Amostras!$C$7</f>
        <v>2</v>
      </c>
      <c r="D4942" s="16">
        <f>Amostras!$D$7</f>
        <v>2</v>
      </c>
      <c r="E4942" s="16">
        <f>Amostras!$E$7</f>
        <v>4</v>
      </c>
      <c r="F4942" s="16">
        <f>Amostras!$F$7</f>
        <v>9</v>
      </c>
      <c r="G4942" s="16">
        <f>Amostras!$G$7</f>
        <v>3</v>
      </c>
      <c r="H4942" s="16">
        <f>Amostras!$H$7</f>
        <v>6</v>
      </c>
      <c r="I4942" s="16">
        <f>Amostras!$I$7</f>
        <v>8</v>
      </c>
      <c r="J4942" s="40">
        <f>(C4942*C4935)+(D4942*D4935)+(E4942*E4935)+(F4942*F4935)+(G4942*G4935)+(H4942*H4935)+(I4942*I4935)+$J$5</f>
        <v>-1.717647058823536</v>
      </c>
      <c r="K4942" s="19">
        <f>Amostras!$J$7</f>
        <v>-1</v>
      </c>
      <c r="L4942" s="2">
        <f t="shared" si="1369"/>
        <v>-1</v>
      </c>
      <c r="M4942" s="21">
        <f t="shared" si="1367"/>
        <v>0</v>
      </c>
      <c r="N4942">
        <f t="shared" si="1368"/>
        <v>0</v>
      </c>
      <c r="O4942">
        <f t="shared" si="1361"/>
        <v>0</v>
      </c>
      <c r="P4942">
        <f t="shared" si="1362"/>
        <v>0</v>
      </c>
      <c r="Q4942">
        <f t="shared" si="1363"/>
        <v>0</v>
      </c>
      <c r="R4942">
        <f t="shared" si="1364"/>
        <v>0</v>
      </c>
      <c r="S4942">
        <f t="shared" si="1365"/>
        <v>0</v>
      </c>
      <c r="T4942">
        <f t="shared" si="1366"/>
        <v>0</v>
      </c>
      <c r="U4942" s="1"/>
    </row>
    <row r="4943" spans="2:21" x14ac:dyDescent="0.25">
      <c r="B4943" s="15">
        <v>5</v>
      </c>
      <c r="C4943" s="16">
        <f>Amostras!$C$8</f>
        <v>1</v>
      </c>
      <c r="D4943" s="16">
        <f>Amostras!$D$8</f>
        <v>9</v>
      </c>
      <c r="E4943" s="16">
        <f>Amostras!$E$8</f>
        <v>2</v>
      </c>
      <c r="F4943" s="16">
        <f>Amostras!$F$8</f>
        <v>6</v>
      </c>
      <c r="G4943" s="16">
        <f>Amostras!$G$8</f>
        <v>2</v>
      </c>
      <c r="H4943" s="16">
        <f>Amostras!$H$8</f>
        <v>9</v>
      </c>
      <c r="I4943" s="16">
        <f>Amostras!$I$8</f>
        <v>4</v>
      </c>
      <c r="J4943" s="40">
        <f>(C4943*C4935)+(D4943*D4935)+(E4943*E4935)+(F4943*F4935)+(G4943*G4935)+(H4943*H4935)+(I4943*I4935)+$J$5</f>
        <v>-2.0423529411764805</v>
      </c>
      <c r="K4943" s="19">
        <f>Amostras!$J$8</f>
        <v>-1</v>
      </c>
      <c r="L4943" s="2">
        <f t="shared" si="1369"/>
        <v>-1</v>
      </c>
      <c r="M4943" s="21">
        <f t="shared" si="1367"/>
        <v>0</v>
      </c>
      <c r="N4943">
        <f t="shared" si="1368"/>
        <v>0</v>
      </c>
      <c r="O4943">
        <f t="shared" si="1361"/>
        <v>0</v>
      </c>
      <c r="P4943">
        <f t="shared" si="1362"/>
        <v>0</v>
      </c>
      <c r="Q4943">
        <f t="shared" si="1363"/>
        <v>0</v>
      </c>
      <c r="R4943">
        <f t="shared" si="1364"/>
        <v>0</v>
      </c>
      <c r="S4943">
        <f t="shared" si="1365"/>
        <v>0</v>
      </c>
      <c r="T4943">
        <f t="shared" si="1366"/>
        <v>0</v>
      </c>
      <c r="U4943" s="1"/>
    </row>
    <row r="4944" spans="2:21" x14ac:dyDescent="0.25">
      <c r="B4944" s="15">
        <v>6</v>
      </c>
      <c r="C4944" s="16">
        <f>Amostras!$C$9</f>
        <v>4</v>
      </c>
      <c r="D4944" s="16">
        <f>Amostras!$D$9</f>
        <v>8</v>
      </c>
      <c r="E4944" s="16">
        <f>Amostras!$E$9</f>
        <v>1</v>
      </c>
      <c r="F4944" s="16">
        <f>Amostras!$F$9</f>
        <v>5</v>
      </c>
      <c r="G4944" s="16">
        <f>Amostras!$G$9</f>
        <v>9</v>
      </c>
      <c r="H4944" s="16">
        <f>Amostras!$H$9</f>
        <v>6</v>
      </c>
      <c r="I4944" s="16">
        <f>Amostras!$I$9</f>
        <v>4</v>
      </c>
      <c r="J4944" s="40">
        <f>(C4944*C4935)+(D4944*D4935)+(E4944*E4935)+(F4944*F4935)+(G4944*G4935)+(H4944*H4935)+(I4944*I4935)+$J$5</f>
        <v>1.4901960784307722E-2</v>
      </c>
      <c r="K4944" s="19">
        <f>Amostras!$J$9</f>
        <v>-1</v>
      </c>
      <c r="L4944" s="2">
        <f t="shared" si="1369"/>
        <v>1</v>
      </c>
      <c r="M4944" s="21">
        <f t="shared" si="1367"/>
        <v>-2</v>
      </c>
      <c r="N4944">
        <f t="shared" si="1368"/>
        <v>-0.08</v>
      </c>
      <c r="O4944">
        <f t="shared" si="1361"/>
        <v>-0.16</v>
      </c>
      <c r="P4944">
        <f t="shared" si="1362"/>
        <v>-0.02</v>
      </c>
      <c r="Q4944">
        <f t="shared" si="1363"/>
        <v>-0.1</v>
      </c>
      <c r="R4944">
        <f t="shared" si="1364"/>
        <v>-0.18</v>
      </c>
      <c r="S4944">
        <f t="shared" si="1365"/>
        <v>-0.12</v>
      </c>
      <c r="T4944">
        <f t="shared" si="1366"/>
        <v>-0.08</v>
      </c>
      <c r="U4944" s="1"/>
    </row>
    <row r="4945" spans="2:21" x14ac:dyDescent="0.25">
      <c r="B4945" s="15">
        <v>7</v>
      </c>
      <c r="C4945" s="16">
        <f>Amostras!$C$10</f>
        <v>1</v>
      </c>
      <c r="D4945" s="16">
        <f>Amostras!$D$10</f>
        <v>1</v>
      </c>
      <c r="E4945" s="16">
        <f>Amostras!$E$10</f>
        <v>4</v>
      </c>
      <c r="F4945" s="16">
        <f>Amostras!$F$10</f>
        <v>0</v>
      </c>
      <c r="G4945" s="16">
        <f>Amostras!$G$10</f>
        <v>1</v>
      </c>
      <c r="H4945" s="16">
        <f>Amostras!$H$10</f>
        <v>5</v>
      </c>
      <c r="I4945" s="16">
        <f>Amostras!$I$10</f>
        <v>6</v>
      </c>
      <c r="J4945" s="40">
        <f>(C4945*C4935)+(D4945*D4935)+(E4945*E4935)+(F4945*F4935)+(G4945*G4935)+(H4945*H4935)+(I4945*I4935)+$J$5</f>
        <v>-2.5349019607843148</v>
      </c>
      <c r="K4945" s="19">
        <f>Amostras!$J$10</f>
        <v>-1</v>
      </c>
      <c r="L4945" s="2">
        <f t="shared" si="1369"/>
        <v>-1</v>
      </c>
      <c r="M4945" s="21">
        <f t="shared" si="1367"/>
        <v>0</v>
      </c>
      <c r="N4945">
        <f t="shared" si="1368"/>
        <v>0</v>
      </c>
      <c r="O4945">
        <f t="shared" si="1361"/>
        <v>0</v>
      </c>
      <c r="P4945">
        <f t="shared" si="1362"/>
        <v>0</v>
      </c>
      <c r="Q4945">
        <f t="shared" si="1363"/>
        <v>0</v>
      </c>
      <c r="R4945">
        <f t="shared" si="1364"/>
        <v>0</v>
      </c>
      <c r="S4945">
        <f t="shared" si="1365"/>
        <v>0</v>
      </c>
      <c r="T4945">
        <f t="shared" si="1366"/>
        <v>0</v>
      </c>
      <c r="U4945" s="1"/>
    </row>
    <row r="4946" spans="2:21" x14ac:dyDescent="0.25">
      <c r="B4946" s="15">
        <v>8</v>
      </c>
      <c r="C4946" s="16">
        <f>Amostras!$C$11</f>
        <v>3</v>
      </c>
      <c r="D4946" s="16">
        <f>Amostras!$D$11</f>
        <v>6</v>
      </c>
      <c r="E4946" s="16">
        <f>Amostras!$E$11</f>
        <v>1</v>
      </c>
      <c r="F4946" s="16">
        <f>Amostras!$F$11</f>
        <v>6</v>
      </c>
      <c r="G4946" s="16">
        <f>Amostras!$G$11</f>
        <v>1</v>
      </c>
      <c r="H4946" s="16">
        <f>Amostras!$H$11</f>
        <v>4</v>
      </c>
      <c r="I4946" s="16">
        <f>Amostras!$I$11</f>
        <v>8</v>
      </c>
      <c r="J4946" s="40">
        <f>(C4946*C4935)+(D4946*D4935)+(E4946*E4935)+(F4946*F4935)+(G4946*G4935)+(H4946*H4935)+(I4946*I4935)+$J$5</f>
        <v>-1.6203921568627544</v>
      </c>
      <c r="K4946" s="19">
        <f>Amostras!$J$11</f>
        <v>-1</v>
      </c>
      <c r="L4946" s="2">
        <f t="shared" si="1369"/>
        <v>-1</v>
      </c>
      <c r="M4946" s="21">
        <f t="shared" si="1367"/>
        <v>0</v>
      </c>
      <c r="N4946">
        <f t="shared" si="1368"/>
        <v>0</v>
      </c>
      <c r="O4946">
        <f t="shared" si="1361"/>
        <v>0</v>
      </c>
      <c r="P4946">
        <f t="shared" si="1362"/>
        <v>0</v>
      </c>
      <c r="Q4946">
        <f t="shared" si="1363"/>
        <v>0</v>
      </c>
      <c r="R4946">
        <f t="shared" si="1364"/>
        <v>0</v>
      </c>
      <c r="S4946">
        <f t="shared" si="1365"/>
        <v>0</v>
      </c>
      <c r="T4946">
        <f t="shared" si="1366"/>
        <v>0</v>
      </c>
      <c r="U4946" s="1"/>
    </row>
    <row r="4947" spans="2:21" x14ac:dyDescent="0.25">
      <c r="B4947" s="15">
        <v>9</v>
      </c>
      <c r="C4947" s="16">
        <f>Amostras!$C$12</f>
        <v>1</v>
      </c>
      <c r="D4947" s="16">
        <f>Amostras!$D$12</f>
        <v>3</v>
      </c>
      <c r="E4947" s="16">
        <f>Amostras!$E$12</f>
        <v>4</v>
      </c>
      <c r="F4947" s="16">
        <f>Amostras!$F$12</f>
        <v>7</v>
      </c>
      <c r="G4947" s="16">
        <f>Amostras!$G$12</f>
        <v>1</v>
      </c>
      <c r="H4947" s="16">
        <f>Amostras!$H$12</f>
        <v>3</v>
      </c>
      <c r="I4947" s="16">
        <f>Amostras!$I$12</f>
        <v>1</v>
      </c>
      <c r="J4947" s="40">
        <f>(C4947*C4935)+(D4947*D4935)+(E4947*E4935)+(F4947*F4935)+(G4947*G4935)+(H4947*H4935)+(I4947*I4935)+$J$5</f>
        <v>-1.9184313725490267</v>
      </c>
      <c r="K4947" s="19">
        <f>Amostras!$J$12</f>
        <v>-1</v>
      </c>
      <c r="L4947" s="2">
        <f t="shared" si="1369"/>
        <v>-1</v>
      </c>
      <c r="M4947" s="21">
        <f t="shared" si="1367"/>
        <v>0</v>
      </c>
      <c r="N4947">
        <f t="shared" si="1368"/>
        <v>0</v>
      </c>
      <c r="O4947">
        <f t="shared" si="1361"/>
        <v>0</v>
      </c>
      <c r="P4947">
        <f t="shared" si="1362"/>
        <v>0</v>
      </c>
      <c r="Q4947">
        <f t="shared" si="1363"/>
        <v>0</v>
      </c>
      <c r="R4947">
        <f t="shared" si="1364"/>
        <v>0</v>
      </c>
      <c r="S4947">
        <f t="shared" si="1365"/>
        <v>0</v>
      </c>
      <c r="T4947">
        <f t="shared" si="1366"/>
        <v>0</v>
      </c>
      <c r="U4947" s="1"/>
    </row>
    <row r="4948" spans="2:21" x14ac:dyDescent="0.25">
      <c r="B4948" s="15">
        <v>10</v>
      </c>
      <c r="C4948" s="16">
        <f>Amostras!$C$13</f>
        <v>3</v>
      </c>
      <c r="D4948" s="16">
        <f>Amostras!$D$13</f>
        <v>2</v>
      </c>
      <c r="E4948" s="16">
        <f>Amostras!$E$13</f>
        <v>2</v>
      </c>
      <c r="F4948" s="16">
        <f>Amostras!$F$13</f>
        <v>3</v>
      </c>
      <c r="G4948" s="16">
        <f>Amostras!$G$13</f>
        <v>9</v>
      </c>
      <c r="H4948" s="16">
        <f>Amostras!$H$13</f>
        <v>5</v>
      </c>
      <c r="I4948" s="16">
        <f>Amostras!$I$13</f>
        <v>8</v>
      </c>
      <c r="J4948" s="40">
        <f>(C4948*C4935)+(D4948*D4935)+(E4948*E4935)+(F4948*F4935)+(G4948*G4935)+(H4948*H4935)+(I4948*I4935)+$J$5</f>
        <v>-0.96078431372549034</v>
      </c>
      <c r="K4948" s="19">
        <f>Amostras!$J$13</f>
        <v>-1</v>
      </c>
      <c r="L4948" s="2">
        <f t="shared" si="1369"/>
        <v>-1</v>
      </c>
      <c r="M4948" s="21">
        <f t="shared" si="1367"/>
        <v>0</v>
      </c>
      <c r="N4948">
        <f t="shared" si="1368"/>
        <v>0</v>
      </c>
      <c r="O4948">
        <f t="shared" si="1361"/>
        <v>0</v>
      </c>
      <c r="P4948">
        <f t="shared" si="1362"/>
        <v>0</v>
      </c>
      <c r="Q4948">
        <f t="shared" si="1363"/>
        <v>0</v>
      </c>
      <c r="R4948">
        <f t="shared" si="1364"/>
        <v>0</v>
      </c>
      <c r="S4948">
        <f t="shared" si="1365"/>
        <v>0</v>
      </c>
      <c r="T4948">
        <f t="shared" si="1366"/>
        <v>0</v>
      </c>
      <c r="U4948" s="1"/>
    </row>
    <row r="4949" spans="2:21" x14ac:dyDescent="0.25">
      <c r="B4949" s="15">
        <v>11</v>
      </c>
      <c r="C4949" s="16">
        <f>Amostras!$C$14</f>
        <v>2</v>
      </c>
      <c r="D4949" s="16">
        <f>Amostras!$D$14</f>
        <v>8</v>
      </c>
      <c r="E4949" s="16">
        <f>Amostras!$E$14</f>
        <v>9</v>
      </c>
      <c r="F4949" s="16">
        <f>Amostras!$F$14</f>
        <v>7</v>
      </c>
      <c r="G4949" s="16">
        <f>Amostras!$G$14</f>
        <v>2</v>
      </c>
      <c r="H4949" s="16">
        <f>Amostras!$H$14</f>
        <v>7</v>
      </c>
      <c r="I4949" s="16">
        <f>Amostras!$I$14</f>
        <v>6</v>
      </c>
      <c r="J4949" s="40">
        <f>(C4949*C4935)+(D4949*D4935)+(E4949*E4935)+(F4949*F4935)+(G4949*G4935)+(H4949*H4935)+(I4949*I4935)+$J$5</f>
        <v>-1.2658823529411884</v>
      </c>
      <c r="K4949" s="19">
        <f>Amostras!$J$14</f>
        <v>-1</v>
      </c>
      <c r="L4949" s="2">
        <f t="shared" si="1369"/>
        <v>-1</v>
      </c>
      <c r="M4949" s="21">
        <f t="shared" si="1367"/>
        <v>0</v>
      </c>
      <c r="N4949">
        <f t="shared" si="1368"/>
        <v>0</v>
      </c>
      <c r="O4949">
        <f t="shared" si="1361"/>
        <v>0</v>
      </c>
      <c r="P4949">
        <f t="shared" si="1362"/>
        <v>0</v>
      </c>
      <c r="Q4949">
        <f t="shared" si="1363"/>
        <v>0</v>
      </c>
      <c r="R4949">
        <f t="shared" si="1364"/>
        <v>0</v>
      </c>
      <c r="S4949">
        <f t="shared" si="1365"/>
        <v>0</v>
      </c>
      <c r="T4949">
        <f t="shared" si="1366"/>
        <v>0</v>
      </c>
      <c r="U4949" s="1"/>
    </row>
    <row r="4950" spans="2:21" x14ac:dyDescent="0.25">
      <c r="B4950" s="15">
        <v>12</v>
      </c>
      <c r="C4950" s="16">
        <f>Amostras!$C$15</f>
        <v>2</v>
      </c>
      <c r="D4950" s="16">
        <f>Amostras!$D$15</f>
        <v>6</v>
      </c>
      <c r="E4950" s="16">
        <f>Amostras!$E$15</f>
        <v>2</v>
      </c>
      <c r="F4950" s="16">
        <f>Amostras!$F$15</f>
        <v>6</v>
      </c>
      <c r="G4950" s="16">
        <f>Amostras!$G$15</f>
        <v>0</v>
      </c>
      <c r="H4950" s="16">
        <f>Amostras!$H$15</f>
        <v>6</v>
      </c>
      <c r="I4950" s="16">
        <f>Amostras!$I$15</f>
        <v>9</v>
      </c>
      <c r="J4950" s="40">
        <f>(C4950*C4935)+(D4950*D4935)+(E4950*E4935)+(F4950*F4935)+(G4950*G4935)+(H4950*H4935)+(I4950*I4935)+$J$5</f>
        <v>-2.225882352941186</v>
      </c>
      <c r="K4950" s="19">
        <f>Amostras!$J$15</f>
        <v>-1</v>
      </c>
      <c r="L4950" s="2">
        <f t="shared" si="1369"/>
        <v>-1</v>
      </c>
      <c r="M4950" s="21">
        <f t="shared" si="1367"/>
        <v>0</v>
      </c>
      <c r="N4950">
        <f t="shared" si="1368"/>
        <v>0</v>
      </c>
      <c r="O4950">
        <f t="shared" si="1361"/>
        <v>0</v>
      </c>
      <c r="P4950">
        <f t="shared" si="1362"/>
        <v>0</v>
      </c>
      <c r="Q4950">
        <f t="shared" si="1363"/>
        <v>0</v>
      </c>
      <c r="R4950">
        <f t="shared" si="1364"/>
        <v>0</v>
      </c>
      <c r="S4950">
        <f t="shared" si="1365"/>
        <v>0</v>
      </c>
      <c r="T4950">
        <f t="shared" si="1366"/>
        <v>0</v>
      </c>
      <c r="U4950" s="1"/>
    </row>
    <row r="4951" spans="2:21" x14ac:dyDescent="0.25">
      <c r="B4951" s="15">
        <v>13</v>
      </c>
      <c r="C4951" s="16">
        <f>Amostras!$C$16</f>
        <v>1</v>
      </c>
      <c r="D4951" s="16">
        <f>Amostras!$D$16</f>
        <v>1</v>
      </c>
      <c r="E4951" s="16">
        <f>Amostras!$E$16</f>
        <v>5</v>
      </c>
      <c r="F4951" s="16">
        <f>Amostras!$F$16</f>
        <v>2</v>
      </c>
      <c r="G4951" s="16">
        <f>Amostras!$G$16</f>
        <v>5</v>
      </c>
      <c r="H4951" s="16">
        <f>Amostras!$H$16</f>
        <v>4</v>
      </c>
      <c r="I4951" s="16">
        <f>Amostras!$I$16</f>
        <v>9</v>
      </c>
      <c r="J4951" s="40">
        <f>(C4951*C4935)+(D4951*D4935)+(E4951*E4935)+(F4951*F4935)+(G4951*G4935)+(H4951*H4935)+(I4951*I4935)+$J$5</f>
        <v>-2.339607843137256</v>
      </c>
      <c r="K4951" s="19">
        <f>Amostras!$J$16</f>
        <v>-1</v>
      </c>
      <c r="L4951" s="2">
        <f t="shared" si="1369"/>
        <v>-1</v>
      </c>
      <c r="M4951" s="21">
        <f t="shared" si="1367"/>
        <v>0</v>
      </c>
      <c r="N4951">
        <f t="shared" si="1368"/>
        <v>0</v>
      </c>
      <c r="O4951">
        <f t="shared" si="1361"/>
        <v>0</v>
      </c>
      <c r="P4951">
        <f t="shared" si="1362"/>
        <v>0</v>
      </c>
      <c r="Q4951">
        <f t="shared" si="1363"/>
        <v>0</v>
      </c>
      <c r="R4951">
        <f t="shared" si="1364"/>
        <v>0</v>
      </c>
      <c r="S4951">
        <f t="shared" si="1365"/>
        <v>0</v>
      </c>
      <c r="T4951">
        <f t="shared" si="1366"/>
        <v>0</v>
      </c>
      <c r="U4951" s="1"/>
    </row>
    <row r="4952" spans="2:21" x14ac:dyDescent="0.25">
      <c r="B4952" s="15">
        <v>14</v>
      </c>
      <c r="C4952" s="16">
        <f>Amostras!$C$17</f>
        <v>3</v>
      </c>
      <c r="D4952" s="16">
        <f>Amostras!$D$17</f>
        <v>5</v>
      </c>
      <c r="E4952" s="16">
        <f>Amostras!$E$17</f>
        <v>5</v>
      </c>
      <c r="F4952" s="16">
        <f>Amostras!$F$17</f>
        <v>6</v>
      </c>
      <c r="G4952" s="16">
        <f>Amostras!$G$17</f>
        <v>1</v>
      </c>
      <c r="H4952" s="16">
        <f>Amostras!$H$17</f>
        <v>2</v>
      </c>
      <c r="I4952" s="16">
        <f>Amostras!$I$17</f>
        <v>8</v>
      </c>
      <c r="J4952" s="40">
        <f>(C4952*C4935)+(D4952*D4935)+(E4952*E4935)+(F4952*F4935)+(G4952*G4935)+(H4952*H4935)+(I4952*I4935)+$J$5</f>
        <v>-1.4196078431372643</v>
      </c>
      <c r="K4952" s="19">
        <f>Amostras!$J$17</f>
        <v>-1</v>
      </c>
      <c r="L4952" s="2">
        <f t="shared" si="1369"/>
        <v>-1</v>
      </c>
      <c r="M4952" s="21">
        <f t="shared" si="1367"/>
        <v>0</v>
      </c>
      <c r="N4952">
        <f t="shared" si="1368"/>
        <v>0</v>
      </c>
      <c r="O4952">
        <f t="shared" si="1361"/>
        <v>0</v>
      </c>
      <c r="P4952">
        <f t="shared" si="1362"/>
        <v>0</v>
      </c>
      <c r="Q4952">
        <f t="shared" si="1363"/>
        <v>0</v>
      </c>
      <c r="R4952">
        <f t="shared" si="1364"/>
        <v>0</v>
      </c>
      <c r="S4952">
        <f t="shared" si="1365"/>
        <v>0</v>
      </c>
      <c r="T4952">
        <f t="shared" si="1366"/>
        <v>0</v>
      </c>
      <c r="U4952" s="1"/>
    </row>
    <row r="4953" spans="2:21" x14ac:dyDescent="0.25">
      <c r="B4953" s="15">
        <v>15</v>
      </c>
      <c r="C4953" s="16">
        <f>Amostras!$C$18</f>
        <v>1</v>
      </c>
      <c r="D4953" s="16">
        <f>Amostras!$D$18</f>
        <v>1</v>
      </c>
      <c r="E4953" s="16">
        <f>Amostras!$E$18</f>
        <v>4</v>
      </c>
      <c r="F4953" s="16">
        <f>Amostras!$F$18</f>
        <v>9</v>
      </c>
      <c r="G4953" s="16">
        <f>Amostras!$G$18</f>
        <v>4</v>
      </c>
      <c r="H4953" s="16">
        <f>Amostras!$H$18</f>
        <v>9</v>
      </c>
      <c r="I4953" s="16">
        <f>Amostras!$I$18</f>
        <v>3</v>
      </c>
      <c r="J4953" s="40">
        <f>(C4953*C4935)+(D4953*D4935)+(E4953*E4935)+(F4953*F4935)+(G4953*G4935)+(H4953*H4935)+(I4953*I4935)+$J$5</f>
        <v>-1.6800000000000042</v>
      </c>
      <c r="K4953" s="19">
        <f>Amostras!$J$18</f>
        <v>-1</v>
      </c>
      <c r="L4953" s="2">
        <f t="shared" si="1369"/>
        <v>-1</v>
      </c>
      <c r="M4953" s="21">
        <f t="shared" si="1367"/>
        <v>0</v>
      </c>
      <c r="N4953">
        <f t="shared" si="1368"/>
        <v>0</v>
      </c>
      <c r="O4953">
        <f t="shared" si="1361"/>
        <v>0</v>
      </c>
      <c r="P4953">
        <f t="shared" si="1362"/>
        <v>0</v>
      </c>
      <c r="Q4953">
        <f t="shared" si="1363"/>
        <v>0</v>
      </c>
      <c r="R4953">
        <f t="shared" si="1364"/>
        <v>0</v>
      </c>
      <c r="S4953">
        <f t="shared" si="1365"/>
        <v>0</v>
      </c>
      <c r="T4953">
        <f t="shared" si="1366"/>
        <v>0</v>
      </c>
      <c r="U4953" s="1"/>
    </row>
    <row r="4954" spans="2:21" x14ac:dyDescent="0.25">
      <c r="B4954" s="15">
        <v>16</v>
      </c>
      <c r="C4954" s="16">
        <f>Amostras!$C$19</f>
        <v>4</v>
      </c>
      <c r="D4954" s="16">
        <f>Amostras!$D$19</f>
        <v>6</v>
      </c>
      <c r="E4954" s="16">
        <f>Amostras!$E$19</f>
        <v>0</v>
      </c>
      <c r="F4954" s="16">
        <f>Amostras!$F$19</f>
        <v>0</v>
      </c>
      <c r="G4954" s="16">
        <f>Amostras!$G$19</f>
        <v>2</v>
      </c>
      <c r="H4954" s="16">
        <f>Amostras!$H$19</f>
        <v>4</v>
      </c>
      <c r="I4954" s="16">
        <f>Amostras!$I$19</f>
        <v>1</v>
      </c>
      <c r="J4954" s="40">
        <f>(C4954*C4935)+(D4954*D4935)+(E4954*E4935)+(F4954*F4935)+(G4954*G4935)+(H4954*H4935)+(I4954*I4935)+$J$5</f>
        <v>-0.61803921568627951</v>
      </c>
      <c r="K4954" s="19">
        <f>Amostras!$J$19</f>
        <v>-1</v>
      </c>
      <c r="L4954" s="2">
        <f t="shared" si="1369"/>
        <v>-1</v>
      </c>
      <c r="M4954" s="21">
        <f t="shared" si="1367"/>
        <v>0</v>
      </c>
      <c r="N4954">
        <f t="shared" si="1368"/>
        <v>0</v>
      </c>
      <c r="O4954">
        <f t="shared" si="1361"/>
        <v>0</v>
      </c>
      <c r="P4954">
        <f t="shared" si="1362"/>
        <v>0</v>
      </c>
      <c r="Q4954">
        <f t="shared" si="1363"/>
        <v>0</v>
      </c>
      <c r="R4954">
        <f t="shared" si="1364"/>
        <v>0</v>
      </c>
      <c r="S4954">
        <f t="shared" si="1365"/>
        <v>0</v>
      </c>
      <c r="T4954">
        <f t="shared" si="1366"/>
        <v>0</v>
      </c>
      <c r="U4954" s="1"/>
    </row>
    <row r="4955" spans="2:21" x14ac:dyDescent="0.25">
      <c r="B4955" s="15">
        <v>17</v>
      </c>
      <c r="C4955" s="16">
        <f>Amostras!$C$20</f>
        <v>2</v>
      </c>
      <c r="D4955" s="16">
        <f>Amostras!$D$20</f>
        <v>5</v>
      </c>
      <c r="E4955" s="16">
        <f>Amostras!$E$20</f>
        <v>8</v>
      </c>
      <c r="F4955" s="16">
        <f>Amostras!$F$20</f>
        <v>9</v>
      </c>
      <c r="G4955" s="16">
        <f>Amostras!$G$20</f>
        <v>3</v>
      </c>
      <c r="H4955" s="16">
        <f>Amostras!$H$20</f>
        <v>3</v>
      </c>
      <c r="I4955" s="16">
        <f>Amostras!$I$20</f>
        <v>3</v>
      </c>
      <c r="J4955" s="40">
        <f>(C4955*C4935)+(D4955*D4935)+(E4955*E4935)+(F4955*F4935)+(G4955*G4935)+(H4955*H4935)+(I4955*I4935)+$J$5</f>
        <v>-1.0447058823529516</v>
      </c>
      <c r="K4955" s="19">
        <f>Amostras!$J$20</f>
        <v>-1</v>
      </c>
      <c r="L4955" s="2">
        <f t="shared" si="1369"/>
        <v>-1</v>
      </c>
      <c r="M4955" s="21">
        <f t="shared" si="1367"/>
        <v>0</v>
      </c>
      <c r="N4955">
        <f t="shared" si="1368"/>
        <v>0</v>
      </c>
      <c r="O4955">
        <f t="shared" si="1361"/>
        <v>0</v>
      </c>
      <c r="P4955">
        <f t="shared" si="1362"/>
        <v>0</v>
      </c>
      <c r="Q4955">
        <f t="shared" si="1363"/>
        <v>0</v>
      </c>
      <c r="R4955">
        <f t="shared" si="1364"/>
        <v>0</v>
      </c>
      <c r="S4955">
        <f t="shared" si="1365"/>
        <v>0</v>
      </c>
      <c r="T4955">
        <f t="shared" si="1366"/>
        <v>0</v>
      </c>
      <c r="U4955" s="1"/>
    </row>
    <row r="4956" spans="2:21" x14ac:dyDescent="0.25">
      <c r="B4956" s="15">
        <v>18</v>
      </c>
      <c r="C4956" s="16">
        <f>Amostras!$C$21</f>
        <v>1</v>
      </c>
      <c r="D4956" s="16">
        <f>Amostras!$D$21</f>
        <v>9</v>
      </c>
      <c r="E4956" s="16">
        <f>Amostras!$E$21</f>
        <v>8</v>
      </c>
      <c r="F4956" s="16">
        <f>Amostras!$F$21</f>
        <v>0</v>
      </c>
      <c r="G4956" s="16">
        <f>Amostras!$G$21</f>
        <v>9</v>
      </c>
      <c r="H4956" s="16">
        <f>Amostras!$H$21</f>
        <v>6</v>
      </c>
      <c r="I4956" s="16">
        <f>Amostras!$I$21</f>
        <v>9</v>
      </c>
      <c r="J4956" s="40">
        <f>(C4956*C4935)+(D4956*D4935)+(E4956*E4935)+(F4956*F4935)+(G4956*G4935)+(H4956*H4935)+(I4956*I4935)+$J$5</f>
        <v>-1.6941176470588291</v>
      </c>
      <c r="K4956" s="19">
        <f>Amostras!$J$21</f>
        <v>-1</v>
      </c>
      <c r="L4956" s="2">
        <f t="shared" si="1369"/>
        <v>-1</v>
      </c>
      <c r="M4956" s="21">
        <f t="shared" si="1367"/>
        <v>0</v>
      </c>
      <c r="N4956">
        <f t="shared" si="1368"/>
        <v>0</v>
      </c>
      <c r="O4956">
        <f t="shared" si="1361"/>
        <v>0</v>
      </c>
      <c r="P4956">
        <f t="shared" si="1362"/>
        <v>0</v>
      </c>
      <c r="Q4956">
        <f t="shared" si="1363"/>
        <v>0</v>
      </c>
      <c r="R4956">
        <f t="shared" si="1364"/>
        <v>0</v>
      </c>
      <c r="S4956">
        <f t="shared" si="1365"/>
        <v>0</v>
      </c>
      <c r="T4956">
        <f t="shared" si="1366"/>
        <v>0</v>
      </c>
      <c r="U4956" s="1"/>
    </row>
    <row r="4957" spans="2:21" x14ac:dyDescent="0.25">
      <c r="B4957" s="15">
        <v>19</v>
      </c>
      <c r="C4957" s="16">
        <f>Amostras!$C$22</f>
        <v>4</v>
      </c>
      <c r="D4957" s="16">
        <f>Amostras!$D$22</f>
        <v>2</v>
      </c>
      <c r="E4957" s="16">
        <f>Amostras!$E$22</f>
        <v>9</v>
      </c>
      <c r="F4957" s="16">
        <f>Amostras!$F$22</f>
        <v>4</v>
      </c>
      <c r="G4957" s="16">
        <f>Amostras!$G$22</f>
        <v>4</v>
      </c>
      <c r="H4957" s="16">
        <f>Amostras!$H$22</f>
        <v>1</v>
      </c>
      <c r="I4957" s="16">
        <f>Amostras!$I$22</f>
        <v>3</v>
      </c>
      <c r="J4957" s="40">
        <f>(C4957*C4935)+(D4957*D4935)+(E4957*E4935)+(F4957*F4935)+(G4957*G4935)+(H4957*H4935)+(I4957*I4935)+$J$5</f>
        <v>-4.7058823529416927E-2</v>
      </c>
      <c r="K4957" s="19">
        <f>Amostras!$J$22</f>
        <v>-1</v>
      </c>
      <c r="L4957" s="2">
        <f t="shared" si="1369"/>
        <v>-1</v>
      </c>
      <c r="M4957" s="21">
        <f t="shared" si="1367"/>
        <v>0</v>
      </c>
      <c r="N4957">
        <f t="shared" si="1368"/>
        <v>0</v>
      </c>
      <c r="O4957">
        <f t="shared" si="1361"/>
        <v>0</v>
      </c>
      <c r="P4957">
        <f t="shared" si="1362"/>
        <v>0</v>
      </c>
      <c r="Q4957">
        <f t="shared" si="1363"/>
        <v>0</v>
      </c>
      <c r="R4957">
        <f t="shared" si="1364"/>
        <v>0</v>
      </c>
      <c r="S4957">
        <f t="shared" si="1365"/>
        <v>0</v>
      </c>
      <c r="T4957">
        <f t="shared" si="1366"/>
        <v>0</v>
      </c>
      <c r="U4957" s="1"/>
    </row>
    <row r="4958" spans="2:21" x14ac:dyDescent="0.25">
      <c r="B4958" s="15">
        <v>20</v>
      </c>
      <c r="C4958" s="16">
        <f>Amostras!$C$23</f>
        <v>3</v>
      </c>
      <c r="D4958" s="16">
        <f>Amostras!$D$23</f>
        <v>4</v>
      </c>
      <c r="E4958" s="16">
        <f>Amostras!$E$23</f>
        <v>3</v>
      </c>
      <c r="F4958" s="16">
        <f>Amostras!$F$23</f>
        <v>3</v>
      </c>
      <c r="G4958" s="16">
        <f>Amostras!$G$23</f>
        <v>9</v>
      </c>
      <c r="H4958" s="16">
        <f>Amostras!$H$23</f>
        <v>6</v>
      </c>
      <c r="I4958" s="16">
        <f>Amostras!$I$23</f>
        <v>9</v>
      </c>
      <c r="J4958" s="40">
        <f>(C4958*C4935)+(D4958*D4935)+(E4958*E4935)+(F4958*F4935)+(G4958*G4935)+(H4958*H4935)+(I4958*I4935)+$J$5</f>
        <v>-0.93647058823529639</v>
      </c>
      <c r="K4958" s="19">
        <f>Amostras!$J$23</f>
        <v>-1</v>
      </c>
      <c r="L4958" s="2">
        <f t="shared" si="1369"/>
        <v>-1</v>
      </c>
      <c r="M4958" s="21">
        <f t="shared" si="1367"/>
        <v>0</v>
      </c>
      <c r="N4958">
        <f t="shared" si="1368"/>
        <v>0</v>
      </c>
      <c r="O4958">
        <f t="shared" si="1361"/>
        <v>0</v>
      </c>
      <c r="P4958">
        <f t="shared" si="1362"/>
        <v>0</v>
      </c>
      <c r="Q4958">
        <f t="shared" si="1363"/>
        <v>0</v>
      </c>
      <c r="R4958">
        <f t="shared" si="1364"/>
        <v>0</v>
      </c>
      <c r="S4958">
        <f t="shared" si="1365"/>
        <v>0</v>
      </c>
      <c r="T4958">
        <f t="shared" si="1366"/>
        <v>0</v>
      </c>
      <c r="U4958" s="1"/>
    </row>
    <row r="4959" spans="2:21" x14ac:dyDescent="0.25">
      <c r="B4959" s="15">
        <v>21</v>
      </c>
      <c r="C4959" s="16">
        <f>Amostras!$C$24</f>
        <v>1</v>
      </c>
      <c r="D4959" s="16">
        <f>Amostras!$D$24</f>
        <v>0</v>
      </c>
      <c r="E4959" s="16">
        <f>Amostras!$E$24</f>
        <v>9</v>
      </c>
      <c r="F4959" s="16">
        <f>Amostras!$F$24</f>
        <v>9</v>
      </c>
      <c r="G4959" s="16">
        <f>Amostras!$G$24</f>
        <v>4</v>
      </c>
      <c r="H4959" s="16">
        <f>Amostras!$H$24</f>
        <v>0</v>
      </c>
      <c r="I4959" s="16">
        <f>Amostras!$I$24</f>
        <v>8</v>
      </c>
      <c r="J4959" s="40">
        <f>(C4959*C4935)+(D4959*D4935)+(E4959*E4935)+(F4959*F4935)+(G4959*G4935)+(H4959*H4935)+(I4959*I4935)+$J$5</f>
        <v>-1.9882352941176535</v>
      </c>
      <c r="K4959" s="19">
        <f>Amostras!$J$24</f>
        <v>-1</v>
      </c>
      <c r="L4959" s="2">
        <f t="shared" si="1369"/>
        <v>-1</v>
      </c>
      <c r="M4959" s="21">
        <f t="shared" si="1367"/>
        <v>0</v>
      </c>
      <c r="N4959">
        <f t="shared" si="1368"/>
        <v>0</v>
      </c>
      <c r="O4959">
        <f t="shared" si="1361"/>
        <v>0</v>
      </c>
      <c r="P4959">
        <f t="shared" si="1362"/>
        <v>0</v>
      </c>
      <c r="Q4959">
        <f t="shared" si="1363"/>
        <v>0</v>
      </c>
      <c r="R4959">
        <f t="shared" si="1364"/>
        <v>0</v>
      </c>
      <c r="S4959">
        <f t="shared" si="1365"/>
        <v>0</v>
      </c>
      <c r="T4959">
        <f t="shared" si="1366"/>
        <v>0</v>
      </c>
      <c r="U4959" s="1"/>
    </row>
    <row r="4960" spans="2:21" x14ac:dyDescent="0.25">
      <c r="B4960" s="15">
        <v>22</v>
      </c>
      <c r="C4960" s="16">
        <f>Amostras!$C$25</f>
        <v>4</v>
      </c>
      <c r="D4960" s="16">
        <f>Amostras!$D$25</f>
        <v>5</v>
      </c>
      <c r="E4960" s="16">
        <f>Amostras!$E$25</f>
        <v>9</v>
      </c>
      <c r="F4960" s="16">
        <f>Amostras!$F$25</f>
        <v>6</v>
      </c>
      <c r="G4960" s="16">
        <f>Amostras!$G$25</f>
        <v>1</v>
      </c>
      <c r="H4960" s="16">
        <f>Amostras!$H$25</f>
        <v>8</v>
      </c>
      <c r="I4960" s="16">
        <f>Amostras!$I$25</f>
        <v>4</v>
      </c>
      <c r="J4960" s="40">
        <f>(C4960*C4935)+(D4960*D4935)+(E4960*E4935)+(F4960*F4935)+(G4960*G4935)+(H4960*H4935)+(I4960*I4935)+$J$5</f>
        <v>-0.16784313725491184</v>
      </c>
      <c r="K4960" s="19">
        <f>Amostras!$J$25</f>
        <v>-1</v>
      </c>
      <c r="L4960" s="2">
        <f t="shared" si="1369"/>
        <v>-1</v>
      </c>
      <c r="M4960" s="21">
        <f t="shared" si="1367"/>
        <v>0</v>
      </c>
      <c r="N4960">
        <f t="shared" si="1368"/>
        <v>0</v>
      </c>
      <c r="O4960">
        <f t="shared" si="1361"/>
        <v>0</v>
      </c>
      <c r="P4960">
        <f t="shared" si="1362"/>
        <v>0</v>
      </c>
      <c r="Q4960">
        <f t="shared" si="1363"/>
        <v>0</v>
      </c>
      <c r="R4960">
        <f t="shared" si="1364"/>
        <v>0</v>
      </c>
      <c r="S4960">
        <f t="shared" si="1365"/>
        <v>0</v>
      </c>
      <c r="T4960">
        <f t="shared" si="1366"/>
        <v>0</v>
      </c>
      <c r="U4960" s="1"/>
    </row>
    <row r="4961" spans="2:21" x14ac:dyDescent="0.25">
      <c r="B4961" s="15">
        <v>23</v>
      </c>
      <c r="C4961" s="16">
        <f>Amostras!$C$26</f>
        <v>4</v>
      </c>
      <c r="D4961" s="16">
        <f>Amostras!$D$26</f>
        <v>4</v>
      </c>
      <c r="E4961" s="16">
        <f>Amostras!$E$26</f>
        <v>8</v>
      </c>
      <c r="F4961" s="16">
        <f>Amostras!$F$26</f>
        <v>0</v>
      </c>
      <c r="G4961" s="16">
        <f>Amostras!$G$26</f>
        <v>0</v>
      </c>
      <c r="H4961" s="16">
        <f>Amostras!$H$26</f>
        <v>5</v>
      </c>
      <c r="I4961" s="16">
        <f>Amostras!$I$26</f>
        <v>9</v>
      </c>
      <c r="J4961" s="40">
        <f>(C4961*C4935)+(D4961*D4935)+(E4961*E4935)+(F4961*F4935)+(G4961*G4935)+(H4961*H4935)+(I4961*I4935)+$J$5</f>
        <v>-0.99372549019608458</v>
      </c>
      <c r="K4961" s="19">
        <f>Amostras!$J$26</f>
        <v>-1</v>
      </c>
      <c r="L4961" s="2">
        <f t="shared" si="1369"/>
        <v>-1</v>
      </c>
      <c r="M4961" s="21">
        <f t="shared" si="1367"/>
        <v>0</v>
      </c>
      <c r="N4961">
        <f t="shared" si="1368"/>
        <v>0</v>
      </c>
      <c r="O4961">
        <f t="shared" si="1361"/>
        <v>0</v>
      </c>
      <c r="P4961">
        <f t="shared" si="1362"/>
        <v>0</v>
      </c>
      <c r="Q4961">
        <f t="shared" si="1363"/>
        <v>0</v>
      </c>
      <c r="R4961">
        <f t="shared" si="1364"/>
        <v>0</v>
      </c>
      <c r="S4961">
        <f t="shared" si="1365"/>
        <v>0</v>
      </c>
      <c r="T4961">
        <f t="shared" si="1366"/>
        <v>0</v>
      </c>
      <c r="U4961" s="1"/>
    </row>
    <row r="4962" spans="2:21" x14ac:dyDescent="0.25">
      <c r="B4962" s="15">
        <v>24</v>
      </c>
      <c r="C4962" s="16">
        <f>Amostras!$C$27</f>
        <v>2</v>
      </c>
      <c r="D4962" s="16">
        <f>Amostras!$D$27</f>
        <v>7</v>
      </c>
      <c r="E4962" s="16">
        <f>Amostras!$E$27</f>
        <v>6</v>
      </c>
      <c r="F4962" s="16">
        <f>Amostras!$F$27</f>
        <v>5</v>
      </c>
      <c r="G4962" s="16">
        <f>Amostras!$G$27</f>
        <v>0</v>
      </c>
      <c r="H4962" s="16">
        <f>Amostras!$H$27</f>
        <v>7</v>
      </c>
      <c r="I4962" s="16">
        <f>Amostras!$I$27</f>
        <v>5</v>
      </c>
      <c r="J4962" s="40">
        <f>(C4962*C4935)+(D4962*D4935)+(E4962*E4935)+(F4962*F4935)+(G4962*G4935)+(H4962*H4935)+(I4962*I4935)+$J$5</f>
        <v>-1.6172549019607945</v>
      </c>
      <c r="K4962" s="19">
        <f>Amostras!$J$27</f>
        <v>-1</v>
      </c>
      <c r="L4962" s="2">
        <f t="shared" si="1369"/>
        <v>-1</v>
      </c>
      <c r="M4962" s="21">
        <f t="shared" si="1367"/>
        <v>0</v>
      </c>
      <c r="N4962">
        <f t="shared" si="1368"/>
        <v>0</v>
      </c>
      <c r="O4962">
        <f t="shared" si="1361"/>
        <v>0</v>
      </c>
      <c r="P4962">
        <f t="shared" si="1362"/>
        <v>0</v>
      </c>
      <c r="Q4962">
        <f t="shared" si="1363"/>
        <v>0</v>
      </c>
      <c r="R4962">
        <f t="shared" si="1364"/>
        <v>0</v>
      </c>
      <c r="S4962">
        <f t="shared" si="1365"/>
        <v>0</v>
      </c>
      <c r="T4962">
        <f t="shared" si="1366"/>
        <v>0</v>
      </c>
      <c r="U4962" s="1"/>
    </row>
    <row r="4963" spans="2:21" x14ac:dyDescent="0.25">
      <c r="B4963" s="15">
        <v>25</v>
      </c>
      <c r="C4963" s="16">
        <f>Amostras!$C$28</f>
        <v>1</v>
      </c>
      <c r="D4963" s="16">
        <f>Amostras!$D$28</f>
        <v>5</v>
      </c>
      <c r="E4963" s="16">
        <f>Amostras!$E$28</f>
        <v>1</v>
      </c>
      <c r="F4963" s="16">
        <f>Amostras!$F$28</f>
        <v>2</v>
      </c>
      <c r="G4963" s="16">
        <f>Amostras!$G$28</f>
        <v>7</v>
      </c>
      <c r="H4963" s="16">
        <f>Amostras!$H$28</f>
        <v>3</v>
      </c>
      <c r="I4963" s="16">
        <f>Amostras!$I$28</f>
        <v>0</v>
      </c>
      <c r="J4963" s="40">
        <f>(C4963*C4935)+(D4963*D4935)+(E4963*E4935)+(F4963*F4935)+(G4963*G4935)+(H4963*H4935)+(I4963*I4935)+$J$5</f>
        <v>-1.594509803921571</v>
      </c>
      <c r="K4963" s="19">
        <f>Amostras!$J$28</f>
        <v>-1</v>
      </c>
      <c r="L4963" s="2">
        <f t="shared" si="1369"/>
        <v>-1</v>
      </c>
      <c r="M4963" s="21">
        <f t="shared" si="1367"/>
        <v>0</v>
      </c>
      <c r="N4963">
        <f t="shared" si="1368"/>
        <v>0</v>
      </c>
      <c r="O4963">
        <f t="shared" si="1361"/>
        <v>0</v>
      </c>
      <c r="P4963">
        <f t="shared" si="1362"/>
        <v>0</v>
      </c>
      <c r="Q4963">
        <f t="shared" si="1363"/>
        <v>0</v>
      </c>
      <c r="R4963">
        <f t="shared" si="1364"/>
        <v>0</v>
      </c>
      <c r="S4963">
        <f t="shared" si="1365"/>
        <v>0</v>
      </c>
      <c r="T4963">
        <f t="shared" si="1366"/>
        <v>0</v>
      </c>
      <c r="U4963" s="1"/>
    </row>
    <row r="4964" spans="2:21" x14ac:dyDescent="0.25">
      <c r="B4964" s="15">
        <v>26</v>
      </c>
      <c r="C4964" s="16">
        <f>Amostras!$C$29</f>
        <v>9</v>
      </c>
      <c r="D4964" s="16">
        <f>Amostras!$D$29</f>
        <v>6</v>
      </c>
      <c r="E4964" s="16">
        <f>Amostras!$E$29</f>
        <v>3</v>
      </c>
      <c r="F4964" s="16">
        <f>Amostras!$F$29</f>
        <v>4</v>
      </c>
      <c r="G4964" s="16">
        <f>Amostras!$G$29</f>
        <v>2</v>
      </c>
      <c r="H4964" s="16">
        <f>Amostras!$H$29</f>
        <v>9</v>
      </c>
      <c r="I4964" s="16">
        <f>Amostras!$I$29</f>
        <v>8</v>
      </c>
      <c r="J4964" s="40">
        <f>(C4964*C4935)+(D4964*D4935)+(E4964*E4935)+(F4964*F4935)+(G4964*G4935)+(H4964*H4935)+(I4964*I4935)+$J$5</f>
        <v>1.829803921568617</v>
      </c>
      <c r="K4964" s="19">
        <f>Amostras!$J$29</f>
        <v>1</v>
      </c>
      <c r="L4964" s="2">
        <f t="shared" si="1369"/>
        <v>1</v>
      </c>
      <c r="M4964" s="21">
        <f t="shared" si="1367"/>
        <v>0</v>
      </c>
      <c r="N4964">
        <f t="shared" si="1368"/>
        <v>0</v>
      </c>
      <c r="O4964">
        <f t="shared" si="1361"/>
        <v>0</v>
      </c>
      <c r="P4964">
        <f t="shared" si="1362"/>
        <v>0</v>
      </c>
      <c r="Q4964">
        <f t="shared" si="1363"/>
        <v>0</v>
      </c>
      <c r="R4964">
        <f t="shared" si="1364"/>
        <v>0</v>
      </c>
      <c r="S4964">
        <f t="shared" si="1365"/>
        <v>0</v>
      </c>
      <c r="T4964">
        <f t="shared" si="1366"/>
        <v>0</v>
      </c>
      <c r="U4964" s="1"/>
    </row>
    <row r="4965" spans="2:21" x14ac:dyDescent="0.25">
      <c r="B4965" s="15">
        <v>27</v>
      </c>
      <c r="C4965" s="16">
        <f>Amostras!$C$30</f>
        <v>7</v>
      </c>
      <c r="D4965" s="16">
        <f>Amostras!$D$30</f>
        <v>5</v>
      </c>
      <c r="E4965" s="16">
        <f>Amostras!$E$30</f>
        <v>9</v>
      </c>
      <c r="F4965" s="16">
        <f>Amostras!$F$30</f>
        <v>5</v>
      </c>
      <c r="G4965" s="16">
        <f>Amostras!$G$30</f>
        <v>5</v>
      </c>
      <c r="H4965" s="16">
        <f>Amostras!$H$30</f>
        <v>6</v>
      </c>
      <c r="I4965" s="16">
        <f>Amostras!$I$30</f>
        <v>1</v>
      </c>
      <c r="J4965" s="40">
        <f>(C4965*C4935)+(D4965*D4935)+(E4965*E4935)+(F4965*F4935)+(G4965*G4935)+(H4965*H4935)+(I4965*I4935)+$J$5</f>
        <v>1.9796078431372468</v>
      </c>
      <c r="K4965" s="19">
        <f>Amostras!$J$30</f>
        <v>1</v>
      </c>
      <c r="L4965" s="2">
        <f t="shared" si="1369"/>
        <v>1</v>
      </c>
      <c r="M4965" s="21">
        <f t="shared" si="1367"/>
        <v>0</v>
      </c>
      <c r="N4965">
        <f t="shared" si="1368"/>
        <v>0</v>
      </c>
      <c r="O4965">
        <f t="shared" si="1361"/>
        <v>0</v>
      </c>
      <c r="P4965">
        <f t="shared" si="1362"/>
        <v>0</v>
      </c>
      <c r="Q4965">
        <f t="shared" si="1363"/>
        <v>0</v>
      </c>
      <c r="R4965">
        <f t="shared" si="1364"/>
        <v>0</v>
      </c>
      <c r="S4965">
        <f t="shared" si="1365"/>
        <v>0</v>
      </c>
      <c r="T4965">
        <f t="shared" si="1366"/>
        <v>0</v>
      </c>
      <c r="U4965" s="1"/>
    </row>
    <row r="4966" spans="2:21" x14ac:dyDescent="0.25">
      <c r="B4966" s="15">
        <v>28</v>
      </c>
      <c r="C4966" s="16">
        <f>Amostras!$C$31</f>
        <v>5</v>
      </c>
      <c r="D4966" s="16">
        <f>Amostras!$D$31</f>
        <v>1</v>
      </c>
      <c r="E4966" s="16">
        <f>Amostras!$E$31</f>
        <v>2</v>
      </c>
      <c r="F4966" s="16">
        <f>Amostras!$F$31</f>
        <v>9</v>
      </c>
      <c r="G4966" s="16">
        <f>Amostras!$G$31</f>
        <v>4</v>
      </c>
      <c r="H4966" s="16">
        <f>Amostras!$H$31</f>
        <v>5</v>
      </c>
      <c r="I4966" s="16">
        <f>Amostras!$I$31</f>
        <v>1</v>
      </c>
      <c r="J4966" s="40">
        <f>(C4966*C4935)+(D4966*D4935)+(E4966*E4935)+(F4966*F4935)+(G4966*G4935)+(H4966*H4935)+(I4966*I4935)+$J$5</f>
        <v>0.41568627450979845</v>
      </c>
      <c r="K4966" s="19">
        <f>Amostras!$J$31</f>
        <v>1</v>
      </c>
      <c r="L4966" s="2">
        <f t="shared" si="1369"/>
        <v>1</v>
      </c>
      <c r="M4966" s="21">
        <f t="shared" si="1367"/>
        <v>0</v>
      </c>
      <c r="N4966">
        <f t="shared" si="1368"/>
        <v>0</v>
      </c>
      <c r="O4966">
        <f t="shared" si="1361"/>
        <v>0</v>
      </c>
      <c r="P4966">
        <f t="shared" si="1362"/>
        <v>0</v>
      </c>
      <c r="Q4966">
        <f t="shared" si="1363"/>
        <v>0</v>
      </c>
      <c r="R4966">
        <f t="shared" si="1364"/>
        <v>0</v>
      </c>
      <c r="S4966">
        <f t="shared" si="1365"/>
        <v>0</v>
      </c>
      <c r="T4966">
        <f t="shared" si="1366"/>
        <v>0</v>
      </c>
      <c r="U4966" s="1"/>
    </row>
    <row r="4967" spans="2:21" x14ac:dyDescent="0.25">
      <c r="B4967" s="15">
        <v>29</v>
      </c>
      <c r="C4967" s="16">
        <f>Amostras!$C$32</f>
        <v>6</v>
      </c>
      <c r="D4967" s="16">
        <f>Amostras!$D$32</f>
        <v>9</v>
      </c>
      <c r="E4967" s="16">
        <f>Amostras!$E$32</f>
        <v>9</v>
      </c>
      <c r="F4967" s="16">
        <f>Amostras!$F$32</f>
        <v>9</v>
      </c>
      <c r="G4967" s="16">
        <f>Amostras!$G$32</f>
        <v>6</v>
      </c>
      <c r="H4967" s="16">
        <f>Amostras!$H$32</f>
        <v>4</v>
      </c>
      <c r="I4967" s="16">
        <f>Amostras!$I$32</f>
        <v>8</v>
      </c>
      <c r="J4967" s="40">
        <f>(C4967*C4935)+(D4967*D4935)+(E4967*E4935)+(F4967*F4935)+(G4967*G4935)+(H4967*H4935)+(I4967*I4935)+$J$5</f>
        <v>1.0549019607843002</v>
      </c>
      <c r="K4967" s="19">
        <f>Amostras!$J$32</f>
        <v>1</v>
      </c>
      <c r="L4967" s="2">
        <f t="shared" si="1369"/>
        <v>1</v>
      </c>
      <c r="M4967" s="21">
        <f t="shared" si="1367"/>
        <v>0</v>
      </c>
      <c r="N4967">
        <f t="shared" si="1368"/>
        <v>0</v>
      </c>
      <c r="O4967">
        <f t="shared" si="1361"/>
        <v>0</v>
      </c>
      <c r="P4967">
        <f t="shared" si="1362"/>
        <v>0</v>
      </c>
      <c r="Q4967">
        <f t="shared" si="1363"/>
        <v>0</v>
      </c>
      <c r="R4967">
        <f t="shared" si="1364"/>
        <v>0</v>
      </c>
      <c r="S4967">
        <f t="shared" si="1365"/>
        <v>0</v>
      </c>
      <c r="T4967">
        <f t="shared" si="1366"/>
        <v>0</v>
      </c>
      <c r="U4967" s="1"/>
    </row>
    <row r="4968" spans="2:21" x14ac:dyDescent="0.25">
      <c r="B4968" s="15">
        <v>30</v>
      </c>
      <c r="C4968" s="16">
        <f>Amostras!$C$33</f>
        <v>6</v>
      </c>
      <c r="D4968" s="16">
        <f>Amostras!$D$33</f>
        <v>1</v>
      </c>
      <c r="E4968" s="16">
        <f>Amostras!$E$33</f>
        <v>0</v>
      </c>
      <c r="F4968" s="16">
        <f>Amostras!$F$33</f>
        <v>8</v>
      </c>
      <c r="G4968" s="16">
        <f>Amostras!$G$33</f>
        <v>1</v>
      </c>
      <c r="H4968" s="16">
        <f>Amostras!$H$33</f>
        <v>1</v>
      </c>
      <c r="I4968" s="16">
        <f>Amostras!$I$33</f>
        <v>6</v>
      </c>
      <c r="J4968" s="40">
        <f>(C4968*C4935)+(D4968*D4935)+(E4968*E4935)+(F4968*F4935)+(G4968*G4935)+(H4968*H4935)+(I4968*I4935)+$J$5</f>
        <v>1.0980392156855423E-2</v>
      </c>
      <c r="K4968" s="19">
        <f>Amostras!$J$33</f>
        <v>1</v>
      </c>
      <c r="L4968" s="2">
        <f t="shared" si="1369"/>
        <v>1</v>
      </c>
      <c r="M4968" s="21">
        <f t="shared" si="1367"/>
        <v>0</v>
      </c>
      <c r="N4968">
        <f t="shared" si="1368"/>
        <v>0</v>
      </c>
      <c r="O4968">
        <f t="shared" si="1361"/>
        <v>0</v>
      </c>
      <c r="P4968">
        <f t="shared" si="1362"/>
        <v>0</v>
      </c>
      <c r="Q4968">
        <f t="shared" si="1363"/>
        <v>0</v>
      </c>
      <c r="R4968">
        <f t="shared" si="1364"/>
        <v>0</v>
      </c>
      <c r="S4968">
        <f t="shared" si="1365"/>
        <v>0</v>
      </c>
      <c r="T4968">
        <f t="shared" si="1366"/>
        <v>0</v>
      </c>
      <c r="U4968" s="1"/>
    </row>
    <row r="4969" spans="2:21" x14ac:dyDescent="0.25">
      <c r="B4969" s="15">
        <v>31</v>
      </c>
      <c r="C4969" s="16">
        <f>Amostras!$C$34</f>
        <v>8</v>
      </c>
      <c r="D4969" s="16">
        <f>Amostras!$D$34</f>
        <v>2</v>
      </c>
      <c r="E4969" s="16">
        <f>Amostras!$E$34</f>
        <v>0</v>
      </c>
      <c r="F4969" s="16">
        <f>Amostras!$F$34</f>
        <v>5</v>
      </c>
      <c r="G4969" s="16">
        <f>Amostras!$G$34</f>
        <v>7</v>
      </c>
      <c r="H4969" s="16">
        <f>Amostras!$H$34</f>
        <v>3</v>
      </c>
      <c r="I4969" s="16">
        <f>Amostras!$I$34</f>
        <v>9</v>
      </c>
      <c r="J4969" s="40">
        <f>(C4969*C4935)+(D4969*D4935)+(E4969*E4935)+(F4969*F4935)+(G4969*G4935)+(H4969*H4935)+(I4969*I4935)+$J$5</f>
        <v>1.3207843137254862</v>
      </c>
      <c r="K4969" s="19">
        <f>Amostras!$J$34</f>
        <v>1</v>
      </c>
      <c r="L4969" s="2">
        <f t="shared" si="1369"/>
        <v>1</v>
      </c>
      <c r="M4969" s="21">
        <f t="shared" si="1367"/>
        <v>0</v>
      </c>
      <c r="N4969">
        <f t="shared" si="1368"/>
        <v>0</v>
      </c>
      <c r="O4969">
        <f t="shared" si="1361"/>
        <v>0</v>
      </c>
      <c r="P4969">
        <f t="shared" si="1362"/>
        <v>0</v>
      </c>
      <c r="Q4969">
        <f t="shared" si="1363"/>
        <v>0</v>
      </c>
      <c r="R4969">
        <f t="shared" si="1364"/>
        <v>0</v>
      </c>
      <c r="S4969">
        <f t="shared" si="1365"/>
        <v>0</v>
      </c>
      <c r="T4969">
        <f t="shared" si="1366"/>
        <v>0</v>
      </c>
      <c r="U4969" s="1"/>
    </row>
    <row r="4970" spans="2:21" x14ac:dyDescent="0.25">
      <c r="B4970" s="15">
        <v>32</v>
      </c>
      <c r="C4970" s="16">
        <f>Amostras!$C$35</f>
        <v>9</v>
      </c>
      <c r="D4970" s="16">
        <f>Amostras!$D$35</f>
        <v>6</v>
      </c>
      <c r="E4970" s="16">
        <f>Amostras!$E$35</f>
        <v>9</v>
      </c>
      <c r="F4970" s="16">
        <f>Amostras!$F$35</f>
        <v>4</v>
      </c>
      <c r="G4970" s="16">
        <f>Amostras!$G$35</f>
        <v>3</v>
      </c>
      <c r="H4970" s="16">
        <f>Amostras!$H$35</f>
        <v>8</v>
      </c>
      <c r="I4970" s="16">
        <f>Amostras!$I$35</f>
        <v>0</v>
      </c>
      <c r="J4970" s="40">
        <f>(C4970*C4935)+(D4970*D4935)+(E4970*E4935)+(F4970*F4935)+(G4970*G4935)+(H4970*H4935)+(I4970*I4935)+$J$5</f>
        <v>2.9772549019607739</v>
      </c>
      <c r="K4970" s="19">
        <f>Amostras!$J$35</f>
        <v>1</v>
      </c>
      <c r="L4970" s="2">
        <f t="shared" si="1369"/>
        <v>1</v>
      </c>
      <c r="M4970" s="21">
        <f t="shared" si="1367"/>
        <v>0</v>
      </c>
      <c r="N4970">
        <f t="shared" si="1368"/>
        <v>0</v>
      </c>
      <c r="O4970">
        <f t="shared" si="1361"/>
        <v>0</v>
      </c>
      <c r="P4970">
        <f t="shared" si="1362"/>
        <v>0</v>
      </c>
      <c r="Q4970">
        <f t="shared" si="1363"/>
        <v>0</v>
      </c>
      <c r="R4970">
        <f t="shared" si="1364"/>
        <v>0</v>
      </c>
      <c r="S4970">
        <f t="shared" si="1365"/>
        <v>0</v>
      </c>
      <c r="T4970">
        <f t="shared" si="1366"/>
        <v>0</v>
      </c>
      <c r="U4970" s="1"/>
    </row>
    <row r="4971" spans="2:21" x14ac:dyDescent="0.25">
      <c r="B4971" s="15">
        <v>33</v>
      </c>
      <c r="C4971" s="16">
        <f>Amostras!$C$36</f>
        <v>8</v>
      </c>
      <c r="D4971" s="16">
        <f>Amostras!$D$36</f>
        <v>6</v>
      </c>
      <c r="E4971" s="16">
        <f>Amostras!$E$36</f>
        <v>4</v>
      </c>
      <c r="F4971" s="16">
        <f>Amostras!$F$36</f>
        <v>7</v>
      </c>
      <c r="G4971" s="16">
        <f>Amostras!$G$36</f>
        <v>4</v>
      </c>
      <c r="H4971" s="16">
        <f>Amostras!$H$36</f>
        <v>9</v>
      </c>
      <c r="I4971" s="16">
        <f>Amostras!$I$36</f>
        <v>3</v>
      </c>
      <c r="J4971" s="40">
        <f>(C4971*C4935)+(D4971*D4935)+(E4971*E4935)+(F4971*F4935)+(G4971*G4935)+(H4971*H4935)+(I4971*I4935)+$J$5</f>
        <v>2.0580392156862635</v>
      </c>
      <c r="K4971" s="19">
        <f>Amostras!$J$36</f>
        <v>1</v>
      </c>
      <c r="L4971" s="2">
        <f t="shared" si="1369"/>
        <v>1</v>
      </c>
      <c r="M4971" s="21">
        <f t="shared" si="1367"/>
        <v>0</v>
      </c>
      <c r="N4971">
        <f t="shared" si="1368"/>
        <v>0</v>
      </c>
      <c r="O4971">
        <f t="shared" si="1361"/>
        <v>0</v>
      </c>
      <c r="P4971">
        <f t="shared" si="1362"/>
        <v>0</v>
      </c>
      <c r="Q4971">
        <f t="shared" si="1363"/>
        <v>0</v>
      </c>
      <c r="R4971">
        <f t="shared" si="1364"/>
        <v>0</v>
      </c>
      <c r="S4971">
        <f t="shared" si="1365"/>
        <v>0</v>
      </c>
      <c r="T4971">
        <f t="shared" si="1366"/>
        <v>0</v>
      </c>
      <c r="U4971" s="1"/>
    </row>
    <row r="4972" spans="2:21" x14ac:dyDescent="0.25">
      <c r="B4972" s="15">
        <v>34</v>
      </c>
      <c r="C4972" s="16">
        <f>Amostras!$C$37</f>
        <v>8</v>
      </c>
      <c r="D4972" s="16">
        <f>Amostras!$D$37</f>
        <v>9</v>
      </c>
      <c r="E4972" s="16">
        <f>Amostras!$E$37</f>
        <v>0</v>
      </c>
      <c r="F4972" s="16">
        <f>Amostras!$F$37</f>
        <v>0</v>
      </c>
      <c r="G4972" s="16">
        <f>Amostras!$G$37</f>
        <v>1</v>
      </c>
      <c r="H4972" s="16">
        <f>Amostras!$H$37</f>
        <v>0</v>
      </c>
      <c r="I4972" s="16">
        <f>Amostras!$I$37</f>
        <v>9</v>
      </c>
      <c r="J4972" s="40">
        <f>(C4972*C4935)+(D4972*D4935)+(E4972*E4935)+(F4972*F4935)+(G4972*G4935)+(H4972*H4935)+(I4972*I4935)+$J$5</f>
        <v>0.68705882352940062</v>
      </c>
      <c r="K4972" s="19">
        <f>Amostras!$J$37</f>
        <v>1</v>
      </c>
      <c r="L4972" s="2">
        <f t="shared" si="1369"/>
        <v>1</v>
      </c>
      <c r="M4972" s="21">
        <f t="shared" si="1367"/>
        <v>0</v>
      </c>
      <c r="N4972">
        <f t="shared" si="1368"/>
        <v>0</v>
      </c>
      <c r="O4972">
        <f t="shared" si="1361"/>
        <v>0</v>
      </c>
      <c r="P4972">
        <f t="shared" si="1362"/>
        <v>0</v>
      </c>
      <c r="Q4972">
        <f t="shared" si="1363"/>
        <v>0</v>
      </c>
      <c r="R4972">
        <f t="shared" si="1364"/>
        <v>0</v>
      </c>
      <c r="S4972">
        <f t="shared" si="1365"/>
        <v>0</v>
      </c>
      <c r="T4972">
        <f t="shared" si="1366"/>
        <v>0</v>
      </c>
      <c r="U4972" s="1"/>
    </row>
    <row r="4973" spans="2:21" x14ac:dyDescent="0.25">
      <c r="B4973" s="15">
        <v>35</v>
      </c>
      <c r="C4973" s="16">
        <f>Amostras!$C$38</f>
        <v>9</v>
      </c>
      <c r="D4973" s="16">
        <f>Amostras!$D$38</f>
        <v>6</v>
      </c>
      <c r="E4973" s="16">
        <f>Amostras!$E$38</f>
        <v>0</v>
      </c>
      <c r="F4973" s="16">
        <f>Amostras!$F$38</f>
        <v>8</v>
      </c>
      <c r="G4973" s="16">
        <f>Amostras!$G$38</f>
        <v>4</v>
      </c>
      <c r="H4973" s="16">
        <f>Amostras!$H$38</f>
        <v>1</v>
      </c>
      <c r="I4973" s="16">
        <f>Amostras!$I$38</f>
        <v>1</v>
      </c>
      <c r="J4973" s="40">
        <f>(C4973*C4935)+(D4973*D4935)+(E4973*E4935)+(F4973*F4935)+(G4973*G4935)+(H4973*H4935)+(I4973*I4935)+$J$5</f>
        <v>2.380392156862734</v>
      </c>
      <c r="K4973" s="19">
        <f>Amostras!$J$38</f>
        <v>1</v>
      </c>
      <c r="L4973" s="2">
        <f t="shared" si="1369"/>
        <v>1</v>
      </c>
      <c r="M4973" s="21">
        <f t="shared" si="1367"/>
        <v>0</v>
      </c>
      <c r="N4973">
        <f t="shared" si="1368"/>
        <v>0</v>
      </c>
      <c r="O4973">
        <f t="shared" si="1361"/>
        <v>0</v>
      </c>
      <c r="P4973">
        <f t="shared" si="1362"/>
        <v>0</v>
      </c>
      <c r="Q4973">
        <f t="shared" si="1363"/>
        <v>0</v>
      </c>
      <c r="R4973">
        <f t="shared" si="1364"/>
        <v>0</v>
      </c>
      <c r="S4973">
        <f t="shared" si="1365"/>
        <v>0</v>
      </c>
      <c r="T4973">
        <f t="shared" si="1366"/>
        <v>0</v>
      </c>
      <c r="U4973" s="1"/>
    </row>
    <row r="4974" spans="2:21" x14ac:dyDescent="0.25">
      <c r="B4974" s="15">
        <v>36</v>
      </c>
      <c r="C4974" s="16">
        <f>Amostras!$C$39</f>
        <v>7</v>
      </c>
      <c r="D4974" s="16">
        <f>Amostras!$D$39</f>
        <v>0</v>
      </c>
      <c r="E4974" s="16">
        <f>Amostras!$E$39</f>
        <v>0</v>
      </c>
      <c r="F4974" s="16">
        <f>Amostras!$F$39</f>
        <v>8</v>
      </c>
      <c r="G4974" s="16">
        <f>Amostras!$G$39</f>
        <v>8</v>
      </c>
      <c r="H4974" s="16">
        <f>Amostras!$H$39</f>
        <v>6</v>
      </c>
      <c r="I4974" s="16">
        <f>Amostras!$I$39</f>
        <v>8</v>
      </c>
      <c r="J4974" s="40">
        <f>(C4974*C4935)+(D4974*D4935)+(E4974*E4935)+(F4974*F4935)+(G4974*G4935)+(H4974*H4935)+(I4974*I4935)+$J$5</f>
        <v>1.0784313725490176</v>
      </c>
      <c r="K4974" s="19">
        <f>Amostras!$J$39</f>
        <v>1</v>
      </c>
      <c r="L4974" s="2">
        <f t="shared" si="1369"/>
        <v>1</v>
      </c>
      <c r="M4974" s="21">
        <f t="shared" si="1367"/>
        <v>0</v>
      </c>
      <c r="N4974">
        <f t="shared" si="1368"/>
        <v>0</v>
      </c>
      <c r="O4974">
        <f t="shared" si="1361"/>
        <v>0</v>
      </c>
      <c r="P4974">
        <f t="shared" si="1362"/>
        <v>0</v>
      </c>
      <c r="Q4974">
        <f t="shared" si="1363"/>
        <v>0</v>
      </c>
      <c r="R4974">
        <f t="shared" si="1364"/>
        <v>0</v>
      </c>
      <c r="S4974">
        <f t="shared" si="1365"/>
        <v>0</v>
      </c>
      <c r="T4974">
        <f t="shared" si="1366"/>
        <v>0</v>
      </c>
      <c r="U4974" s="1"/>
    </row>
    <row r="4975" spans="2:21" x14ac:dyDescent="0.25">
      <c r="B4975" s="15">
        <v>37</v>
      </c>
      <c r="C4975" s="16">
        <f>Amostras!$C$40</f>
        <v>8</v>
      </c>
      <c r="D4975" s="16">
        <f>Amostras!$D$40</f>
        <v>6</v>
      </c>
      <c r="E4975" s="16">
        <f>Amostras!$E$40</f>
        <v>9</v>
      </c>
      <c r="F4975" s="16">
        <f>Amostras!$F$40</f>
        <v>8</v>
      </c>
      <c r="G4975" s="16">
        <f>Amostras!$G$40</f>
        <v>9</v>
      </c>
      <c r="H4975" s="16">
        <f>Amostras!$H$40</f>
        <v>6</v>
      </c>
      <c r="I4975" s="16">
        <f>Amostras!$I$40</f>
        <v>0</v>
      </c>
      <c r="J4975" s="40">
        <f>(C4975*C4935)+(D4975*D4935)+(E4975*E4935)+(F4975*F4935)+(G4975*G4935)+(H4975*H4935)+(I4975*I4935)+$J$5</f>
        <v>3.0525490196078344</v>
      </c>
      <c r="K4975" s="19">
        <f>Amostras!$J$40</f>
        <v>1</v>
      </c>
      <c r="L4975" s="2">
        <f t="shared" si="1369"/>
        <v>1</v>
      </c>
      <c r="M4975" s="21">
        <f t="shared" si="1367"/>
        <v>0</v>
      </c>
      <c r="N4975">
        <f t="shared" si="1368"/>
        <v>0</v>
      </c>
      <c r="O4975">
        <f t="shared" si="1361"/>
        <v>0</v>
      </c>
      <c r="P4975">
        <f t="shared" si="1362"/>
        <v>0</v>
      </c>
      <c r="Q4975">
        <f t="shared" si="1363"/>
        <v>0</v>
      </c>
      <c r="R4975">
        <f t="shared" si="1364"/>
        <v>0</v>
      </c>
      <c r="S4975">
        <f t="shared" si="1365"/>
        <v>0</v>
      </c>
      <c r="T4975">
        <f t="shared" si="1366"/>
        <v>0</v>
      </c>
      <c r="U4975" s="1"/>
    </row>
    <row r="4976" spans="2:21" x14ac:dyDescent="0.25">
      <c r="B4976" s="15">
        <v>38</v>
      </c>
      <c r="C4976" s="16">
        <f>Amostras!$C$41</f>
        <v>5</v>
      </c>
      <c r="D4976" s="16">
        <f>Amostras!$D$41</f>
        <v>0</v>
      </c>
      <c r="E4976" s="16">
        <f>Amostras!$E$41</f>
        <v>7</v>
      </c>
      <c r="F4976" s="16">
        <f>Amostras!$F$41</f>
        <v>8</v>
      </c>
      <c r="G4976" s="16">
        <f>Amostras!$G$41</f>
        <v>4</v>
      </c>
      <c r="H4976" s="16">
        <f>Amostras!$H$41</f>
        <v>6</v>
      </c>
      <c r="I4976" s="16">
        <f>Amostras!$I$41</f>
        <v>0</v>
      </c>
      <c r="J4976" s="40">
        <f>(C4976*C4935)+(D4976*D4935)+(E4976*E4935)+(F4976*F4935)+(G4976*G4935)+(H4976*H4935)+(I4976*I4935)+$J$5</f>
        <v>0.79843137254901464</v>
      </c>
      <c r="K4976" s="19">
        <f>Amostras!$J$41</f>
        <v>1</v>
      </c>
      <c r="L4976" s="2">
        <f t="shared" si="1369"/>
        <v>1</v>
      </c>
      <c r="M4976" s="21">
        <f t="shared" si="1367"/>
        <v>0</v>
      </c>
      <c r="N4976">
        <f t="shared" si="1368"/>
        <v>0</v>
      </c>
      <c r="O4976">
        <f t="shared" si="1361"/>
        <v>0</v>
      </c>
      <c r="P4976">
        <f t="shared" si="1362"/>
        <v>0</v>
      </c>
      <c r="Q4976">
        <f t="shared" si="1363"/>
        <v>0</v>
      </c>
      <c r="R4976">
        <f t="shared" si="1364"/>
        <v>0</v>
      </c>
      <c r="S4976">
        <f t="shared" si="1365"/>
        <v>0</v>
      </c>
      <c r="T4976">
        <f t="shared" si="1366"/>
        <v>0</v>
      </c>
      <c r="U4976" s="1"/>
    </row>
    <row r="4977" spans="2:21" x14ac:dyDescent="0.25">
      <c r="B4977" s="15">
        <v>39</v>
      </c>
      <c r="C4977" s="16">
        <f>Amostras!$C$42</f>
        <v>7</v>
      </c>
      <c r="D4977" s="16">
        <f>Amostras!$D$42</f>
        <v>8</v>
      </c>
      <c r="E4977" s="16">
        <f>Amostras!$E$42</f>
        <v>9</v>
      </c>
      <c r="F4977" s="16">
        <f>Amostras!$F$42</f>
        <v>7</v>
      </c>
      <c r="G4977" s="16">
        <f>Amostras!$G$42</f>
        <v>8</v>
      </c>
      <c r="H4977" s="16">
        <f>Amostras!$H$42</f>
        <v>1</v>
      </c>
      <c r="I4977" s="16">
        <f>Amostras!$I$42</f>
        <v>4</v>
      </c>
      <c r="J4977" s="40">
        <f>(C4977*C4935)+(D4977*D4935)+(E4977*E4935)+(F4977*F4935)+(G4977*G4935)+(H4977*H4935)+(I4977*I4935)+$J$5</f>
        <v>1.9858823529411644</v>
      </c>
      <c r="K4977" s="19">
        <f>Amostras!$J$42</f>
        <v>1</v>
      </c>
      <c r="L4977" s="2">
        <f t="shared" si="1369"/>
        <v>1</v>
      </c>
      <c r="M4977" s="21">
        <f t="shared" si="1367"/>
        <v>0</v>
      </c>
      <c r="N4977">
        <f t="shared" si="1368"/>
        <v>0</v>
      </c>
      <c r="O4977">
        <f t="shared" si="1361"/>
        <v>0</v>
      </c>
      <c r="P4977">
        <f t="shared" si="1362"/>
        <v>0</v>
      </c>
      <c r="Q4977">
        <f t="shared" si="1363"/>
        <v>0</v>
      </c>
      <c r="R4977">
        <f t="shared" si="1364"/>
        <v>0</v>
      </c>
      <c r="S4977">
        <f t="shared" si="1365"/>
        <v>0</v>
      </c>
      <c r="T4977">
        <f t="shared" si="1366"/>
        <v>0</v>
      </c>
      <c r="U4977" s="1"/>
    </row>
    <row r="4978" spans="2:21" x14ac:dyDescent="0.25">
      <c r="B4978" s="15">
        <v>40</v>
      </c>
      <c r="C4978" s="16">
        <f>Amostras!$C$43</f>
        <v>9</v>
      </c>
      <c r="D4978" s="16">
        <f>Amostras!$D$43</f>
        <v>7</v>
      </c>
      <c r="E4978" s="16">
        <f>Amostras!$E$43</f>
        <v>2</v>
      </c>
      <c r="F4978" s="16">
        <f>Amostras!$F$43</f>
        <v>9</v>
      </c>
      <c r="G4978" s="16">
        <f>Amostras!$G$43</f>
        <v>2</v>
      </c>
      <c r="H4978" s="16">
        <f>Amostras!$H$43</f>
        <v>5</v>
      </c>
      <c r="I4978" s="16">
        <f>Amostras!$I$43</f>
        <v>9</v>
      </c>
      <c r="J4978" s="40">
        <f>(C4978*C4935)+(D4978*D4935)+(E4978*E4935)+(F4978*F4935)+(G4978*G4935)+(H4978*H4935)+(I4978*I4935)+$J$5</f>
        <v>1.7521568627450836</v>
      </c>
      <c r="K4978" s="19">
        <f>Amostras!$J$43</f>
        <v>1</v>
      </c>
      <c r="L4978" s="2">
        <f t="shared" si="1369"/>
        <v>1</v>
      </c>
      <c r="M4978" s="21">
        <f t="shared" si="1367"/>
        <v>0</v>
      </c>
      <c r="N4978">
        <f t="shared" si="1368"/>
        <v>0</v>
      </c>
      <c r="O4978">
        <f t="shared" si="1361"/>
        <v>0</v>
      </c>
      <c r="P4978">
        <f t="shared" si="1362"/>
        <v>0</v>
      </c>
      <c r="Q4978">
        <f t="shared" si="1363"/>
        <v>0</v>
      </c>
      <c r="R4978">
        <f t="shared" si="1364"/>
        <v>0</v>
      </c>
      <c r="S4978">
        <f t="shared" si="1365"/>
        <v>0</v>
      </c>
      <c r="T4978">
        <f t="shared" si="1366"/>
        <v>0</v>
      </c>
      <c r="U4978" s="1"/>
    </row>
    <row r="4979" spans="2:21" x14ac:dyDescent="0.25">
      <c r="B4979" s="15">
        <v>41</v>
      </c>
      <c r="C4979" s="16">
        <f>Amostras!$C$44</f>
        <v>8</v>
      </c>
      <c r="D4979" s="16">
        <f>Amostras!$D$44</f>
        <v>2</v>
      </c>
      <c r="E4979" s="16">
        <f>Amostras!$E$44</f>
        <v>7</v>
      </c>
      <c r="F4979" s="16">
        <f>Amostras!$F$44</f>
        <v>1</v>
      </c>
      <c r="G4979" s="16">
        <f>Amostras!$G$44</f>
        <v>0</v>
      </c>
      <c r="H4979" s="16">
        <f>Amostras!$H$44</f>
        <v>2</v>
      </c>
      <c r="I4979" s="16">
        <f>Amostras!$I$44</f>
        <v>7</v>
      </c>
      <c r="J4979" s="40">
        <f>(C4979*C4935)+(D4979*D4935)+(E4979*E4935)+(F4979*F4935)+(G4979*G4935)+(H4979*H4935)+(I4979*I4935)+$J$5</f>
        <v>1.1843137254901901</v>
      </c>
      <c r="K4979" s="19">
        <f>Amostras!$J$44</f>
        <v>1</v>
      </c>
      <c r="L4979" s="2">
        <f t="shared" si="1369"/>
        <v>1</v>
      </c>
      <c r="M4979" s="21">
        <f t="shared" si="1367"/>
        <v>0</v>
      </c>
      <c r="N4979">
        <f t="shared" si="1368"/>
        <v>0</v>
      </c>
      <c r="O4979">
        <f t="shared" si="1361"/>
        <v>0</v>
      </c>
      <c r="P4979">
        <f t="shared" si="1362"/>
        <v>0</v>
      </c>
      <c r="Q4979">
        <f t="shared" si="1363"/>
        <v>0</v>
      </c>
      <c r="R4979">
        <f t="shared" si="1364"/>
        <v>0</v>
      </c>
      <c r="S4979">
        <f t="shared" si="1365"/>
        <v>0</v>
      </c>
      <c r="T4979">
        <f t="shared" si="1366"/>
        <v>0</v>
      </c>
      <c r="U4979" s="1"/>
    </row>
    <row r="4980" spans="2:21" x14ac:dyDescent="0.25">
      <c r="B4980" s="15">
        <v>42</v>
      </c>
      <c r="C4980" s="16">
        <f>Amostras!$C$45</f>
        <v>8</v>
      </c>
      <c r="D4980" s="16">
        <f>Amostras!$D$45</f>
        <v>1</v>
      </c>
      <c r="E4980" s="16">
        <f>Amostras!$E$45</f>
        <v>3</v>
      </c>
      <c r="F4980" s="16">
        <f>Amostras!$F$45</f>
        <v>3</v>
      </c>
      <c r="G4980" s="16">
        <f>Amostras!$G$45</f>
        <v>8</v>
      </c>
      <c r="H4980" s="16">
        <f>Amostras!$H$45</f>
        <v>0</v>
      </c>
      <c r="I4980" s="16">
        <f>Amostras!$I$45</f>
        <v>4</v>
      </c>
      <c r="J4980" s="40">
        <f>(C4980*C4935)+(D4980*D4935)+(E4980*E4935)+(F4980*F4935)+(G4980*G4935)+(H4980*H4935)+(I4980*I4935)+$J$5</f>
        <v>1.9082352941176435</v>
      </c>
      <c r="K4980" s="19">
        <f>Amostras!$J$45</f>
        <v>1</v>
      </c>
      <c r="L4980" s="2">
        <f t="shared" si="1369"/>
        <v>1</v>
      </c>
      <c r="M4980" s="21">
        <f t="shared" si="1367"/>
        <v>0</v>
      </c>
      <c r="N4980">
        <f t="shared" si="1368"/>
        <v>0</v>
      </c>
      <c r="O4980">
        <f t="shared" si="1361"/>
        <v>0</v>
      </c>
      <c r="P4980">
        <f t="shared" si="1362"/>
        <v>0</v>
      </c>
      <c r="Q4980">
        <f t="shared" si="1363"/>
        <v>0</v>
      </c>
      <c r="R4980">
        <f t="shared" si="1364"/>
        <v>0</v>
      </c>
      <c r="S4980">
        <f t="shared" si="1365"/>
        <v>0</v>
      </c>
      <c r="T4980">
        <f t="shared" si="1366"/>
        <v>0</v>
      </c>
      <c r="U4980" s="1"/>
    </row>
    <row r="4981" spans="2:21" x14ac:dyDescent="0.25">
      <c r="B4981" s="15">
        <v>43</v>
      </c>
      <c r="C4981" s="16">
        <f>Amostras!$C$46</f>
        <v>7</v>
      </c>
      <c r="D4981" s="16">
        <f>Amostras!$D$46</f>
        <v>9</v>
      </c>
      <c r="E4981" s="16">
        <f>Amostras!$E$46</f>
        <v>7</v>
      </c>
      <c r="F4981" s="16">
        <f>Amostras!$F$46</f>
        <v>3</v>
      </c>
      <c r="G4981" s="16">
        <f>Amostras!$G$46</f>
        <v>8</v>
      </c>
      <c r="H4981" s="16">
        <f>Amostras!$H$46</f>
        <v>7</v>
      </c>
      <c r="I4981" s="16">
        <f>Amostras!$I$46</f>
        <v>7</v>
      </c>
      <c r="J4981" s="40">
        <f>(C4981*C4935)+(D4981*D4935)+(E4981*E4935)+(F4981*F4935)+(G4981*G4935)+(H4981*H4935)+(I4981*I4935)+$J$5</f>
        <v>1.6196078431372456</v>
      </c>
      <c r="K4981" s="19">
        <f>Amostras!$J$46</f>
        <v>1</v>
      </c>
      <c r="L4981" s="2">
        <f t="shared" si="1369"/>
        <v>1</v>
      </c>
      <c r="M4981" s="21">
        <f t="shared" si="1367"/>
        <v>0</v>
      </c>
      <c r="N4981">
        <f t="shared" si="1368"/>
        <v>0</v>
      </c>
      <c r="O4981">
        <f t="shared" si="1361"/>
        <v>0</v>
      </c>
      <c r="P4981">
        <f t="shared" si="1362"/>
        <v>0</v>
      </c>
      <c r="Q4981">
        <f t="shared" si="1363"/>
        <v>0</v>
      </c>
      <c r="R4981">
        <f t="shared" si="1364"/>
        <v>0</v>
      </c>
      <c r="S4981">
        <f t="shared" si="1365"/>
        <v>0</v>
      </c>
      <c r="T4981">
        <f t="shared" si="1366"/>
        <v>0</v>
      </c>
      <c r="U4981" s="1"/>
    </row>
    <row r="4982" spans="2:21" x14ac:dyDescent="0.25">
      <c r="B4982" s="15">
        <v>44</v>
      </c>
      <c r="C4982" s="16">
        <f>Amostras!$C$47</f>
        <v>5</v>
      </c>
      <c r="D4982" s="16">
        <f>Amostras!$D$47</f>
        <v>4</v>
      </c>
      <c r="E4982" s="16">
        <f>Amostras!$E$47</f>
        <v>2</v>
      </c>
      <c r="F4982" s="16">
        <f>Amostras!$F$47</f>
        <v>6</v>
      </c>
      <c r="G4982" s="16">
        <f>Amostras!$G$47</f>
        <v>9</v>
      </c>
      <c r="H4982" s="16">
        <f>Amostras!$H$47</f>
        <v>1</v>
      </c>
      <c r="I4982" s="16">
        <f>Amostras!$I$47</f>
        <v>6</v>
      </c>
      <c r="J4982" s="40">
        <f>(C4982*C4935)+(D4982*D4935)+(E4982*E4935)+(F4982*F4935)+(G4982*G4935)+(H4982*H4935)+(I4982*I4935)+$J$5</f>
        <v>0.30901960784313243</v>
      </c>
      <c r="K4982" s="19">
        <f>Amostras!$J$47</f>
        <v>1</v>
      </c>
      <c r="L4982" s="2">
        <f t="shared" si="1369"/>
        <v>1</v>
      </c>
      <c r="M4982" s="21">
        <f t="shared" si="1367"/>
        <v>0</v>
      </c>
      <c r="N4982">
        <f t="shared" si="1368"/>
        <v>0</v>
      </c>
      <c r="O4982">
        <f t="shared" si="1361"/>
        <v>0</v>
      </c>
      <c r="P4982">
        <f t="shared" si="1362"/>
        <v>0</v>
      </c>
      <c r="Q4982">
        <f t="shared" si="1363"/>
        <v>0</v>
      </c>
      <c r="R4982">
        <f t="shared" si="1364"/>
        <v>0</v>
      </c>
      <c r="S4982">
        <f t="shared" si="1365"/>
        <v>0</v>
      </c>
      <c r="T4982">
        <f t="shared" si="1366"/>
        <v>0</v>
      </c>
      <c r="U4982" s="1"/>
    </row>
    <row r="4983" spans="2:21" x14ac:dyDescent="0.25">
      <c r="B4983" s="15">
        <v>45</v>
      </c>
      <c r="C4983" s="16">
        <f>Amostras!$C$48</f>
        <v>9</v>
      </c>
      <c r="D4983" s="16">
        <f>Amostras!$D$48</f>
        <v>1</v>
      </c>
      <c r="E4983" s="16">
        <f>Amostras!$E$48</f>
        <v>5</v>
      </c>
      <c r="F4983" s="16">
        <f>Amostras!$F$48</f>
        <v>3</v>
      </c>
      <c r="G4983" s="16">
        <f>Amostras!$G$48</f>
        <v>4</v>
      </c>
      <c r="H4983" s="16">
        <f>Amostras!$H$48</f>
        <v>7</v>
      </c>
      <c r="I4983" s="16">
        <f>Amostras!$I$48</f>
        <v>3</v>
      </c>
      <c r="J4983" s="40">
        <f>(C4983*C4935)+(D4983*D4935)+(E4983*E4935)+(F4983*F4935)+(G4983*G4935)+(H4983*H4935)+(I4983*I4935)+$J$5</f>
        <v>2.433725490196073</v>
      </c>
      <c r="K4983" s="19">
        <f>Amostras!$J$48</f>
        <v>1</v>
      </c>
      <c r="L4983" s="2">
        <f t="shared" si="1369"/>
        <v>1</v>
      </c>
      <c r="M4983" s="21">
        <f t="shared" si="1367"/>
        <v>0</v>
      </c>
      <c r="N4983">
        <f t="shared" si="1368"/>
        <v>0</v>
      </c>
      <c r="O4983">
        <f t="shared" si="1361"/>
        <v>0</v>
      </c>
      <c r="P4983">
        <f t="shared" si="1362"/>
        <v>0</v>
      </c>
      <c r="Q4983">
        <f t="shared" si="1363"/>
        <v>0</v>
      </c>
      <c r="R4983">
        <f t="shared" si="1364"/>
        <v>0</v>
      </c>
      <c r="S4983">
        <f t="shared" si="1365"/>
        <v>0</v>
      </c>
      <c r="T4983">
        <f t="shared" si="1366"/>
        <v>0</v>
      </c>
      <c r="U4983" s="1"/>
    </row>
    <row r="4984" spans="2:21" x14ac:dyDescent="0.25">
      <c r="B4984" s="15">
        <v>46</v>
      </c>
      <c r="C4984" s="16">
        <f>Amostras!$C$49</f>
        <v>5</v>
      </c>
      <c r="D4984" s="16">
        <f>Amostras!$D$49</f>
        <v>8</v>
      </c>
      <c r="E4984" s="16">
        <f>Amostras!$E$49</f>
        <v>5</v>
      </c>
      <c r="F4984" s="16">
        <f>Amostras!$F$49</f>
        <v>0</v>
      </c>
      <c r="G4984" s="16">
        <f>Amostras!$G$49</f>
        <v>2</v>
      </c>
      <c r="H4984" s="16">
        <f>Amostras!$H$49</f>
        <v>7</v>
      </c>
      <c r="I4984" s="16">
        <f>Amostras!$I$49</f>
        <v>1</v>
      </c>
      <c r="J4984" s="40">
        <f>(C4984*C4935)+(D4984*D4935)+(E4984*E4935)+(F4984*F4935)+(G4984*G4935)+(H4984*H4935)+(I4984*I4935)+$J$5</f>
        <v>0.31843137254901199</v>
      </c>
      <c r="K4984" s="19">
        <f>Amostras!$J$49</f>
        <v>1</v>
      </c>
      <c r="L4984" s="2">
        <f t="shared" si="1369"/>
        <v>1</v>
      </c>
      <c r="M4984" s="21">
        <f t="shared" si="1367"/>
        <v>0</v>
      </c>
      <c r="N4984">
        <f t="shared" si="1368"/>
        <v>0</v>
      </c>
      <c r="O4984">
        <f t="shared" si="1361"/>
        <v>0</v>
      </c>
      <c r="P4984">
        <f t="shared" si="1362"/>
        <v>0</v>
      </c>
      <c r="Q4984">
        <f t="shared" si="1363"/>
        <v>0</v>
      </c>
      <c r="R4984">
        <f t="shared" si="1364"/>
        <v>0</v>
      </c>
      <c r="S4984">
        <f t="shared" si="1365"/>
        <v>0</v>
      </c>
      <c r="T4984">
        <f t="shared" si="1366"/>
        <v>0</v>
      </c>
      <c r="U4984" s="1"/>
    </row>
    <row r="4985" spans="2:21" x14ac:dyDescent="0.25">
      <c r="B4985" s="15">
        <v>47</v>
      </c>
      <c r="C4985" s="16">
        <f>Amostras!$C$50</f>
        <v>8</v>
      </c>
      <c r="D4985" s="16">
        <f>Amostras!$D$50</f>
        <v>3</v>
      </c>
      <c r="E4985" s="16">
        <f>Amostras!$E$50</f>
        <v>4</v>
      </c>
      <c r="F4985" s="16">
        <f>Amostras!$F$50</f>
        <v>4</v>
      </c>
      <c r="G4985" s="16">
        <f>Amostras!$G$50</f>
        <v>8</v>
      </c>
      <c r="H4985" s="16">
        <f>Amostras!$H$50</f>
        <v>6</v>
      </c>
      <c r="I4985" s="16">
        <f>Amostras!$I$50</f>
        <v>0</v>
      </c>
      <c r="J4985" s="40">
        <f>(C4985*C4935)+(D4985*D4935)+(E4985*E4935)+(F4985*F4935)+(G4985*G4935)+(H4985*H4935)+(I4985*I4935)+$J$5</f>
        <v>2.4933333333333296</v>
      </c>
      <c r="K4985" s="19">
        <f>Amostras!$J$50</f>
        <v>1</v>
      </c>
      <c r="L4985" s="2">
        <f t="shared" si="1369"/>
        <v>1</v>
      </c>
      <c r="M4985" s="21">
        <f t="shared" si="1367"/>
        <v>0</v>
      </c>
      <c r="N4985">
        <f t="shared" si="1368"/>
        <v>0</v>
      </c>
      <c r="O4985">
        <f t="shared" si="1361"/>
        <v>0</v>
      </c>
      <c r="P4985">
        <f t="shared" si="1362"/>
        <v>0</v>
      </c>
      <c r="Q4985">
        <f t="shared" si="1363"/>
        <v>0</v>
      </c>
      <c r="R4985">
        <f t="shared" si="1364"/>
        <v>0</v>
      </c>
      <c r="S4985">
        <f t="shared" si="1365"/>
        <v>0</v>
      </c>
      <c r="T4985">
        <f t="shared" si="1366"/>
        <v>0</v>
      </c>
      <c r="U4985" s="1"/>
    </row>
    <row r="4986" spans="2:21" x14ac:dyDescent="0.25">
      <c r="B4986" s="15">
        <v>48</v>
      </c>
      <c r="C4986" s="16">
        <f>Amostras!$C$51</f>
        <v>6</v>
      </c>
      <c r="D4986" s="16">
        <f>Amostras!$D$51</f>
        <v>0</v>
      </c>
      <c r="E4986" s="16">
        <f>Amostras!$E$51</f>
        <v>3</v>
      </c>
      <c r="F4986" s="16">
        <f>Amostras!$F$51</f>
        <v>8</v>
      </c>
      <c r="G4986" s="16">
        <f>Amostras!$G$51</f>
        <v>8</v>
      </c>
      <c r="H4986" s="16">
        <f>Amostras!$H$51</f>
        <v>5</v>
      </c>
      <c r="I4986" s="16">
        <f>Amostras!$I$51</f>
        <v>0</v>
      </c>
      <c r="J4986" s="40">
        <f>(C4986*C4935)+(D4986*D4935)+(E4986*E4935)+(F4986*F4935)+(G4986*G4935)+(H4986*H4935)+(I4986*I4935)+$J$5</f>
        <v>1.4141176470588208</v>
      </c>
      <c r="K4986" s="19">
        <f>Amostras!$J$51</f>
        <v>1</v>
      </c>
      <c r="L4986" s="2">
        <f t="shared" si="1369"/>
        <v>1</v>
      </c>
      <c r="M4986" s="21">
        <f t="shared" si="1367"/>
        <v>0</v>
      </c>
      <c r="N4986">
        <f t="shared" si="1368"/>
        <v>0</v>
      </c>
      <c r="O4986">
        <f t="shared" si="1361"/>
        <v>0</v>
      </c>
      <c r="P4986">
        <f t="shared" si="1362"/>
        <v>0</v>
      </c>
      <c r="Q4986">
        <f t="shared" si="1363"/>
        <v>0</v>
      </c>
      <c r="R4986">
        <f t="shared" si="1364"/>
        <v>0</v>
      </c>
      <c r="S4986">
        <f t="shared" si="1365"/>
        <v>0</v>
      </c>
      <c r="T4986">
        <f t="shared" si="1366"/>
        <v>0</v>
      </c>
      <c r="U4986" s="1"/>
    </row>
    <row r="4987" spans="2:21" x14ac:dyDescent="0.25">
      <c r="B4987" s="15">
        <v>49</v>
      </c>
      <c r="C4987" s="16">
        <f>Amostras!$C$52</f>
        <v>6</v>
      </c>
      <c r="D4987" s="16">
        <f>Amostras!$D$52</f>
        <v>1</v>
      </c>
      <c r="E4987" s="16">
        <f>Amostras!$E$52</f>
        <v>4</v>
      </c>
      <c r="F4987" s="16">
        <f>Amostras!$F$52</f>
        <v>6</v>
      </c>
      <c r="G4987" s="16">
        <f>Amostras!$G$52</f>
        <v>7</v>
      </c>
      <c r="H4987" s="16">
        <f>Amostras!$H$52</f>
        <v>4</v>
      </c>
      <c r="I4987" s="16">
        <f>Amostras!$I$52</f>
        <v>9</v>
      </c>
      <c r="J4987" s="40">
        <f>(C4987*C4935)+(D4987*D4935)+(E4987*E4935)+(F4987*F4935)+(G4987*G4935)+(H4987*H4935)+(I4987*I4935)+$J$5</f>
        <v>0.54431372549019219</v>
      </c>
      <c r="K4987" s="19">
        <f>Amostras!$J$52</f>
        <v>1</v>
      </c>
      <c r="L4987" s="2">
        <f t="shared" si="1369"/>
        <v>1</v>
      </c>
      <c r="M4987" s="21">
        <f t="shared" si="1367"/>
        <v>0</v>
      </c>
      <c r="N4987">
        <f t="shared" si="1368"/>
        <v>0</v>
      </c>
      <c r="O4987">
        <f t="shared" si="1361"/>
        <v>0</v>
      </c>
      <c r="P4987">
        <f t="shared" si="1362"/>
        <v>0</v>
      </c>
      <c r="Q4987">
        <f t="shared" si="1363"/>
        <v>0</v>
      </c>
      <c r="R4987">
        <f t="shared" si="1364"/>
        <v>0</v>
      </c>
      <c r="S4987">
        <f t="shared" si="1365"/>
        <v>0</v>
      </c>
      <c r="T4987">
        <f t="shared" si="1366"/>
        <v>0</v>
      </c>
      <c r="U4987" s="1"/>
    </row>
    <row r="4988" spans="2:21" x14ac:dyDescent="0.25">
      <c r="B4988" s="15">
        <v>50</v>
      </c>
      <c r="C4988" s="16">
        <f>Amostras!$C$53</f>
        <v>6</v>
      </c>
      <c r="D4988" s="16">
        <f>Amostras!$D$53</f>
        <v>9</v>
      </c>
      <c r="E4988" s="16">
        <f>Amostras!$E$53</f>
        <v>0</v>
      </c>
      <c r="F4988" s="16">
        <f>Amostras!$F$53</f>
        <v>9</v>
      </c>
      <c r="G4988" s="16">
        <f>Amostras!$G$53</f>
        <v>4</v>
      </c>
      <c r="H4988" s="16">
        <f>Amostras!$H$53</f>
        <v>9</v>
      </c>
      <c r="I4988" s="16">
        <f>Amostras!$I$53</f>
        <v>7</v>
      </c>
      <c r="J4988" s="40">
        <f>(C4988*C4935)+(D4988*D4935)+(E4988*E4935)+(F4988*F4935)+(G4988*G4935)+(H4988*H4935)+(I4988*I4935)+$J$5</f>
        <v>0.48941176470587022</v>
      </c>
      <c r="K4988" s="19">
        <f>Amostras!$J$53</f>
        <v>1</v>
      </c>
      <c r="L4988" s="2">
        <f t="shared" si="1369"/>
        <v>1</v>
      </c>
      <c r="M4988" s="21">
        <f t="shared" si="1367"/>
        <v>0</v>
      </c>
      <c r="N4988">
        <f t="shared" si="1368"/>
        <v>0</v>
      </c>
      <c r="O4988">
        <f t="shared" si="1361"/>
        <v>0</v>
      </c>
      <c r="P4988">
        <f t="shared" si="1362"/>
        <v>0</v>
      </c>
      <c r="Q4988">
        <f t="shared" si="1363"/>
        <v>0</v>
      </c>
      <c r="R4988">
        <f t="shared" si="1364"/>
        <v>0</v>
      </c>
      <c r="S4988">
        <f t="shared" si="1365"/>
        <v>0</v>
      </c>
      <c r="T4988">
        <f t="shared" si="1366"/>
        <v>0</v>
      </c>
      <c r="U4988" s="1"/>
    </row>
    <row r="4989" spans="2:21" x14ac:dyDescent="0.25">
      <c r="B4989" s="45" t="s">
        <v>37</v>
      </c>
      <c r="C4989" s="45"/>
      <c r="D4989" s="45"/>
      <c r="E4989" s="45"/>
      <c r="F4989" s="45"/>
      <c r="G4989" s="45"/>
      <c r="H4989" s="45"/>
      <c r="I4989" s="45"/>
      <c r="J4989" s="45"/>
      <c r="K4989" s="45"/>
      <c r="L4989" s="45"/>
      <c r="M4989" s="46"/>
      <c r="N4989" s="22">
        <f>AVERAGE(N4938:N4988)</f>
        <v>0</v>
      </c>
      <c r="O4989" s="22">
        <f t="shared" ref="O4989:T4989" si="1370">AVERAGE(O4938:O4988)</f>
        <v>3.9215686274509786E-4</v>
      </c>
      <c r="P4989" s="22">
        <f t="shared" si="1370"/>
        <v>3.1372549019607842E-3</v>
      </c>
      <c r="Q4989" s="22">
        <f t="shared" si="1370"/>
        <v>-3.9215686274509813E-4</v>
      </c>
      <c r="R4989" s="22">
        <f t="shared" si="1370"/>
        <v>-7.8431372549019572E-4</v>
      </c>
      <c r="S4989" s="22">
        <f t="shared" si="1370"/>
        <v>1.176470588235294E-3</v>
      </c>
      <c r="T4989" s="22">
        <f t="shared" si="1370"/>
        <v>1.9607843137254902E-3</v>
      </c>
      <c r="U4989" s="1"/>
    </row>
    <row r="4992" spans="2:21" x14ac:dyDescent="0.25">
      <c r="B4992" s="44" t="s">
        <v>17</v>
      </c>
      <c r="C4992" s="11" t="s">
        <v>8</v>
      </c>
      <c r="D4992" s="11" t="s">
        <v>9</v>
      </c>
      <c r="E4992" s="11" t="s">
        <v>10</v>
      </c>
      <c r="F4992" s="11" t="s">
        <v>11</v>
      </c>
      <c r="G4992" s="11" t="s">
        <v>12</v>
      </c>
      <c r="H4992" s="11" t="s">
        <v>13</v>
      </c>
      <c r="I4992" s="11" t="s">
        <v>14</v>
      </c>
      <c r="J4992" s="12" t="s">
        <v>15</v>
      </c>
      <c r="K4992" s="39" t="s">
        <v>38</v>
      </c>
      <c r="L4992" s="20">
        <v>85</v>
      </c>
    </row>
    <row r="4993" spans="2:21" x14ac:dyDescent="0.25">
      <c r="B4993" s="44"/>
      <c r="C4993" s="23">
        <f>N4989+C4935</f>
        <v>0.53176470588235258</v>
      </c>
      <c r="D4993" s="23">
        <f t="shared" ref="D4993" si="1371">O4989+D4935</f>
        <v>1.4509803921567758E-2</v>
      </c>
      <c r="E4993" s="23">
        <f t="shared" ref="E4993" si="1372">P4989+E4935</f>
        <v>6.666666666666643E-2</v>
      </c>
      <c r="F4993" s="23">
        <f t="shared" ref="F4993" si="1373">Q4989+F4935</f>
        <v>2.7058823529411195E-2</v>
      </c>
      <c r="G4993" s="23">
        <f t="shared" ref="G4993" si="1374">R4989+G4935</f>
        <v>8.8627450980392625E-2</v>
      </c>
      <c r="H4993" s="23">
        <f t="shared" ref="H4993" si="1375">S4989+H4935</f>
        <v>2.0784313725490361E-2</v>
      </c>
      <c r="I4993" s="23">
        <f t="shared" ref="I4993" si="1376">T4989+I4935</f>
        <v>-8.5098039215686344E-2</v>
      </c>
      <c r="J4993" s="13">
        <f>$J$5</f>
        <v>-3</v>
      </c>
    </row>
    <row r="4995" spans="2:21" x14ac:dyDescent="0.25">
      <c r="B4995" s="15" t="s">
        <v>21</v>
      </c>
      <c r="C4995" s="15" t="s">
        <v>1</v>
      </c>
      <c r="D4995" s="15" t="s">
        <v>2</v>
      </c>
      <c r="E4995" s="15" t="s">
        <v>3</v>
      </c>
      <c r="F4995" s="15" t="s">
        <v>4</v>
      </c>
      <c r="G4995" s="15" t="s">
        <v>5</v>
      </c>
      <c r="H4995" s="15" t="s">
        <v>6</v>
      </c>
      <c r="I4995" s="15" t="s">
        <v>7</v>
      </c>
      <c r="J4995" s="18" t="s">
        <v>23</v>
      </c>
      <c r="K4995" s="17" t="s">
        <v>22</v>
      </c>
      <c r="L4995" s="5" t="s">
        <v>36</v>
      </c>
      <c r="M4995" s="20" t="s">
        <v>24</v>
      </c>
      <c r="N4995" s="5" t="s">
        <v>25</v>
      </c>
      <c r="O4995" s="5" t="s">
        <v>26</v>
      </c>
      <c r="P4995" s="5" t="s">
        <v>27</v>
      </c>
      <c r="Q4995" s="5" t="s">
        <v>28</v>
      </c>
      <c r="R4995" s="5" t="s">
        <v>29</v>
      </c>
      <c r="S4995" s="5" t="s">
        <v>30</v>
      </c>
      <c r="T4995" s="5" t="s">
        <v>31</v>
      </c>
      <c r="U4995" s="1"/>
    </row>
    <row r="4996" spans="2:21" x14ac:dyDescent="0.25">
      <c r="B4996" s="15" t="s">
        <v>0</v>
      </c>
      <c r="C4996" s="16">
        <f>Amostras!$C$3</f>
        <v>4</v>
      </c>
      <c r="D4996" s="16">
        <f>Amostras!$D$3</f>
        <v>9</v>
      </c>
      <c r="E4996" s="16">
        <f>Amostras!$E$3</f>
        <v>9</v>
      </c>
      <c r="F4996" s="16">
        <f>Amostras!$F$3</f>
        <v>4</v>
      </c>
      <c r="G4996" s="16">
        <f>Amostras!$G$3</f>
        <v>7</v>
      </c>
      <c r="H4996" s="16">
        <f>Amostras!$H$3</f>
        <v>9</v>
      </c>
      <c r="I4996" s="16">
        <f>Amostras!$I$3</f>
        <v>9</v>
      </c>
      <c r="J4996" s="40">
        <f>(C4996*C4993)+(D4996*D4993)+(E4996*E4993)+(F4996*F4993)+(G4996*G4993)+(H4996*H4993)+(I4996*I4993)+$J$5</f>
        <v>7.4509803921474216E-3</v>
      </c>
      <c r="K4996" s="19">
        <f>Amostras!$J$3</f>
        <v>1</v>
      </c>
      <c r="L4996" s="2">
        <f>IF(J4996&gt;=0,1,-1)</f>
        <v>1</v>
      </c>
      <c r="M4996" s="21">
        <f>K4996-L4996</f>
        <v>0</v>
      </c>
      <c r="N4996">
        <f>$E$2*$M4996*C4996</f>
        <v>0</v>
      </c>
      <c r="O4996">
        <f t="shared" ref="O4996:O5046" si="1377">$E$2*$M4996*D4996</f>
        <v>0</v>
      </c>
      <c r="P4996">
        <f t="shared" ref="P4996:P5046" si="1378">$E$2*$M4996*E4996</f>
        <v>0</v>
      </c>
      <c r="Q4996">
        <f t="shared" ref="Q4996:Q5046" si="1379">$E$2*$M4996*F4996</f>
        <v>0</v>
      </c>
      <c r="R4996">
        <f t="shared" ref="R4996:R5046" si="1380">$E$2*$M4996*G4996</f>
        <v>0</v>
      </c>
      <c r="S4996">
        <f t="shared" ref="S4996:S5046" si="1381">$E$2*$M4996*H4996</f>
        <v>0</v>
      </c>
      <c r="T4996">
        <f t="shared" ref="T4996:T5046" si="1382">$E$2*$M4996*I4996</f>
        <v>0</v>
      </c>
      <c r="U4996" s="1"/>
    </row>
    <row r="4997" spans="2:21" x14ac:dyDescent="0.25">
      <c r="B4997" s="15">
        <v>1</v>
      </c>
      <c r="C4997" s="16">
        <f>Amostras!$C$4</f>
        <v>2</v>
      </c>
      <c r="D4997" s="16">
        <f>Amostras!$D$4</f>
        <v>0</v>
      </c>
      <c r="E4997" s="16">
        <f>Amostras!$E$4</f>
        <v>6</v>
      </c>
      <c r="F4997" s="16">
        <f>Amostras!$F$4</f>
        <v>3</v>
      </c>
      <c r="G4997" s="16">
        <f>Amostras!$G$4</f>
        <v>2</v>
      </c>
      <c r="H4997" s="16">
        <f>Amostras!$H$4</f>
        <v>1</v>
      </c>
      <c r="I4997" s="16">
        <f>Amostras!$I$4</f>
        <v>7</v>
      </c>
      <c r="J4997" s="40">
        <f>(C4997*C4993)+(D4997*D4993)+(E4997*E4993)+(F4997*F4993)+(G4997*G4993)+(H4997*H4993)+(I4997*I4993)+$J$5</f>
        <v>-1.8529411764705914</v>
      </c>
      <c r="K4997" s="19">
        <f>Amostras!$J$4</f>
        <v>-1</v>
      </c>
      <c r="L4997" s="2">
        <f>IF(J4997&gt;=0,1,-1)</f>
        <v>-1</v>
      </c>
      <c r="M4997" s="21">
        <f t="shared" ref="M4997:M5046" si="1383">K4997-L4997</f>
        <v>0</v>
      </c>
      <c r="N4997">
        <f t="shared" ref="N4997:N5046" si="1384">$E$2*$M4997*C4997</f>
        <v>0</v>
      </c>
      <c r="O4997">
        <f t="shared" si="1377"/>
        <v>0</v>
      </c>
      <c r="P4997">
        <f t="shared" si="1378"/>
        <v>0</v>
      </c>
      <c r="Q4997">
        <f t="shared" si="1379"/>
        <v>0</v>
      </c>
      <c r="R4997">
        <f t="shared" si="1380"/>
        <v>0</v>
      </c>
      <c r="S4997">
        <f t="shared" si="1381"/>
        <v>0</v>
      </c>
      <c r="T4997">
        <f t="shared" si="1382"/>
        <v>0</v>
      </c>
      <c r="U4997" s="1"/>
    </row>
    <row r="4998" spans="2:21" x14ac:dyDescent="0.25">
      <c r="B4998" s="15">
        <v>2</v>
      </c>
      <c r="C4998" s="16">
        <f>Amostras!$C$5</f>
        <v>3</v>
      </c>
      <c r="D4998" s="16">
        <f>Amostras!$D$5</f>
        <v>9</v>
      </c>
      <c r="E4998" s="16">
        <f>Amostras!$E$5</f>
        <v>1</v>
      </c>
      <c r="F4998" s="16">
        <f>Amostras!$F$5</f>
        <v>9</v>
      </c>
      <c r="G4998" s="16">
        <f>Amostras!$G$5</f>
        <v>8</v>
      </c>
      <c r="H4998" s="16">
        <f>Amostras!$H$5</f>
        <v>7</v>
      </c>
      <c r="I4998" s="16">
        <f>Amostras!$I$5</f>
        <v>7</v>
      </c>
      <c r="J4998" s="40">
        <f>(C4998*C4993)+(D4998*D4993)+(E4998*E4993)+(F4998*F4993)+(G4998*G4993)+(H4998*H4993)+(I4998*I4993)+$J$5</f>
        <v>-0.70509803921569603</v>
      </c>
      <c r="K4998" s="19">
        <f>Amostras!$J$5</f>
        <v>-1</v>
      </c>
      <c r="L4998" s="2">
        <f t="shared" ref="L4998:L5046" si="1385">IF(J4998&gt;=0,1,-1)</f>
        <v>-1</v>
      </c>
      <c r="M4998" s="21">
        <f t="shared" si="1383"/>
        <v>0</v>
      </c>
      <c r="N4998">
        <f t="shared" si="1384"/>
        <v>0</v>
      </c>
      <c r="O4998">
        <f t="shared" si="1377"/>
        <v>0</v>
      </c>
      <c r="P4998">
        <f t="shared" si="1378"/>
        <v>0</v>
      </c>
      <c r="Q4998">
        <f t="shared" si="1379"/>
        <v>0</v>
      </c>
      <c r="R4998">
        <f t="shared" si="1380"/>
        <v>0</v>
      </c>
      <c r="S4998">
        <f t="shared" si="1381"/>
        <v>0</v>
      </c>
      <c r="T4998">
        <f t="shared" si="1382"/>
        <v>0</v>
      </c>
      <c r="U4998" s="1"/>
    </row>
    <row r="4999" spans="2:21" x14ac:dyDescent="0.25">
      <c r="B4999" s="15">
        <v>3</v>
      </c>
      <c r="C4999" s="16">
        <f>Amostras!$C$6</f>
        <v>3</v>
      </c>
      <c r="D4999" s="16">
        <f>Amostras!$D$6</f>
        <v>2</v>
      </c>
      <c r="E4999" s="16">
        <f>Amostras!$E$6</f>
        <v>6</v>
      </c>
      <c r="F4999" s="16">
        <f>Amostras!$F$6</f>
        <v>5</v>
      </c>
      <c r="G4999" s="16">
        <f>Amostras!$G$6</f>
        <v>4</v>
      </c>
      <c r="H4999" s="16">
        <f>Amostras!$H$6</f>
        <v>1</v>
      </c>
      <c r="I4999" s="16">
        <f>Amostras!$I$6</f>
        <v>7</v>
      </c>
      <c r="J4999" s="40">
        <f>(C4999*C4993)+(D4999*D4993)+(E4999*E4993)+(F4999*F4993)+(G4999*G4993)+(H4999*H4993)+(I4999*I4993)+$J$5</f>
        <v>-1.0607843137254958</v>
      </c>
      <c r="K4999" s="19">
        <f>Amostras!$J$6</f>
        <v>-1</v>
      </c>
      <c r="L4999" s="2">
        <f t="shared" si="1385"/>
        <v>-1</v>
      </c>
      <c r="M4999" s="21">
        <f t="shared" si="1383"/>
        <v>0</v>
      </c>
      <c r="N4999">
        <f t="shared" si="1384"/>
        <v>0</v>
      </c>
      <c r="O4999">
        <f t="shared" si="1377"/>
        <v>0</v>
      </c>
      <c r="P4999">
        <f t="shared" si="1378"/>
        <v>0</v>
      </c>
      <c r="Q4999">
        <f t="shared" si="1379"/>
        <v>0</v>
      </c>
      <c r="R4999">
        <f t="shared" si="1380"/>
        <v>0</v>
      </c>
      <c r="S4999">
        <f t="shared" si="1381"/>
        <v>0</v>
      </c>
      <c r="T4999">
        <f t="shared" si="1382"/>
        <v>0</v>
      </c>
      <c r="U4999" s="1"/>
    </row>
    <row r="5000" spans="2:21" x14ac:dyDescent="0.25">
      <c r="B5000" s="15">
        <v>4</v>
      </c>
      <c r="C5000" s="16">
        <f>Amostras!$C$7</f>
        <v>2</v>
      </c>
      <c r="D5000" s="16">
        <f>Amostras!$D$7</f>
        <v>2</v>
      </c>
      <c r="E5000" s="16">
        <f>Amostras!$E$7</f>
        <v>4</v>
      </c>
      <c r="F5000" s="16">
        <f>Amostras!$F$7</f>
        <v>9</v>
      </c>
      <c r="G5000" s="16">
        <f>Amostras!$G$7</f>
        <v>3</v>
      </c>
      <c r="H5000" s="16">
        <f>Amostras!$H$7</f>
        <v>6</v>
      </c>
      <c r="I5000" s="16">
        <f>Amostras!$I$7</f>
        <v>8</v>
      </c>
      <c r="J5000" s="40">
        <f>(C5000*C4993)+(D5000*D4993)+(E5000*E4993)+(F5000*F4993)+(G5000*G4993)+(H5000*H4993)+(I5000*I4993)+$J$5</f>
        <v>-1.6874509803921636</v>
      </c>
      <c r="K5000" s="19">
        <f>Amostras!$J$7</f>
        <v>-1</v>
      </c>
      <c r="L5000" s="2">
        <f t="shared" si="1385"/>
        <v>-1</v>
      </c>
      <c r="M5000" s="21">
        <f t="shared" si="1383"/>
        <v>0</v>
      </c>
      <c r="N5000">
        <f t="shared" si="1384"/>
        <v>0</v>
      </c>
      <c r="O5000">
        <f t="shared" si="1377"/>
        <v>0</v>
      </c>
      <c r="P5000">
        <f t="shared" si="1378"/>
        <v>0</v>
      </c>
      <c r="Q5000">
        <f t="shared" si="1379"/>
        <v>0</v>
      </c>
      <c r="R5000">
        <f t="shared" si="1380"/>
        <v>0</v>
      </c>
      <c r="S5000">
        <f t="shared" si="1381"/>
        <v>0</v>
      </c>
      <c r="T5000">
        <f t="shared" si="1382"/>
        <v>0</v>
      </c>
      <c r="U5000" s="1"/>
    </row>
    <row r="5001" spans="2:21" x14ac:dyDescent="0.25">
      <c r="B5001" s="15">
        <v>5</v>
      </c>
      <c r="C5001" s="16">
        <f>Amostras!$C$8</f>
        <v>1</v>
      </c>
      <c r="D5001" s="16">
        <f>Amostras!$D$8</f>
        <v>9</v>
      </c>
      <c r="E5001" s="16">
        <f>Amostras!$E$8</f>
        <v>2</v>
      </c>
      <c r="F5001" s="16">
        <f>Amostras!$F$8</f>
        <v>6</v>
      </c>
      <c r="G5001" s="16">
        <f>Amostras!$G$8</f>
        <v>2</v>
      </c>
      <c r="H5001" s="16">
        <f>Amostras!$H$8</f>
        <v>9</v>
      </c>
      <c r="I5001" s="16">
        <f>Amostras!$I$8</f>
        <v>4</v>
      </c>
      <c r="J5001" s="40">
        <f>(C5001*C4993)+(D5001*D4993)+(E5001*E4993)+(F5001*F4993)+(G5001*G4993)+(H5001*H4993)+(I5001*I4993)+$J$5</f>
        <v>-2.0180392156862843</v>
      </c>
      <c r="K5001" s="19">
        <f>Amostras!$J$8</f>
        <v>-1</v>
      </c>
      <c r="L5001" s="2">
        <f t="shared" si="1385"/>
        <v>-1</v>
      </c>
      <c r="M5001" s="21">
        <f t="shared" si="1383"/>
        <v>0</v>
      </c>
      <c r="N5001">
        <f t="shared" si="1384"/>
        <v>0</v>
      </c>
      <c r="O5001">
        <f t="shared" si="1377"/>
        <v>0</v>
      </c>
      <c r="P5001">
        <f t="shared" si="1378"/>
        <v>0</v>
      </c>
      <c r="Q5001">
        <f t="shared" si="1379"/>
        <v>0</v>
      </c>
      <c r="R5001">
        <f t="shared" si="1380"/>
        <v>0</v>
      </c>
      <c r="S5001">
        <f t="shared" si="1381"/>
        <v>0</v>
      </c>
      <c r="T5001">
        <f t="shared" si="1382"/>
        <v>0</v>
      </c>
      <c r="U5001" s="1"/>
    </row>
    <row r="5002" spans="2:21" x14ac:dyDescent="0.25">
      <c r="B5002" s="15">
        <v>6</v>
      </c>
      <c r="C5002" s="16">
        <f>Amostras!$C$9</f>
        <v>4</v>
      </c>
      <c r="D5002" s="16">
        <f>Amostras!$D$9</f>
        <v>8</v>
      </c>
      <c r="E5002" s="16">
        <f>Amostras!$E$9</f>
        <v>1</v>
      </c>
      <c r="F5002" s="16">
        <f>Amostras!$F$9</f>
        <v>5</v>
      </c>
      <c r="G5002" s="16">
        <f>Amostras!$G$9</f>
        <v>9</v>
      </c>
      <c r="H5002" s="16">
        <f>Amostras!$H$9</f>
        <v>6</v>
      </c>
      <c r="I5002" s="16">
        <f>Amostras!$I$9</f>
        <v>4</v>
      </c>
      <c r="J5002" s="40">
        <f>(C5002*C4993)+(D5002*D4993)+(E5002*E4993)+(F5002*F4993)+(G5002*G4993)+(H5002*H4993)+(I5002*I4993)+$J$5</f>
        <v>2.7058823529405363E-2</v>
      </c>
      <c r="K5002" s="19">
        <f>Amostras!$J$9</f>
        <v>-1</v>
      </c>
      <c r="L5002" s="2">
        <f t="shared" si="1385"/>
        <v>1</v>
      </c>
      <c r="M5002" s="21">
        <f t="shared" si="1383"/>
        <v>-2</v>
      </c>
      <c r="N5002">
        <f t="shared" si="1384"/>
        <v>-0.08</v>
      </c>
      <c r="O5002">
        <f t="shared" si="1377"/>
        <v>-0.16</v>
      </c>
      <c r="P5002">
        <f t="shared" si="1378"/>
        <v>-0.02</v>
      </c>
      <c r="Q5002">
        <f t="shared" si="1379"/>
        <v>-0.1</v>
      </c>
      <c r="R5002">
        <f t="shared" si="1380"/>
        <v>-0.18</v>
      </c>
      <c r="S5002">
        <f t="shared" si="1381"/>
        <v>-0.12</v>
      </c>
      <c r="T5002">
        <f t="shared" si="1382"/>
        <v>-0.08</v>
      </c>
      <c r="U5002" s="1"/>
    </row>
    <row r="5003" spans="2:21" x14ac:dyDescent="0.25">
      <c r="B5003" s="15">
        <v>7</v>
      </c>
      <c r="C5003" s="16">
        <f>Amostras!$C$10</f>
        <v>1</v>
      </c>
      <c r="D5003" s="16">
        <f>Amostras!$D$10</f>
        <v>1</v>
      </c>
      <c r="E5003" s="16">
        <f>Amostras!$E$10</f>
        <v>4</v>
      </c>
      <c r="F5003" s="16">
        <f>Amostras!$F$10</f>
        <v>0</v>
      </c>
      <c r="G5003" s="16">
        <f>Amostras!$G$10</f>
        <v>1</v>
      </c>
      <c r="H5003" s="16">
        <f>Amostras!$H$10</f>
        <v>5</v>
      </c>
      <c r="I5003" s="16">
        <f>Amostras!$I$10</f>
        <v>6</v>
      </c>
      <c r="J5003" s="40">
        <f>(C5003*C4993)+(D5003*D4993)+(E5003*E4993)+(F5003*F4993)+(G5003*G4993)+(H5003*H4993)+(I5003*I4993)+$J$5</f>
        <v>-2.5050980392156879</v>
      </c>
      <c r="K5003" s="19">
        <f>Amostras!$J$10</f>
        <v>-1</v>
      </c>
      <c r="L5003" s="2">
        <f t="shared" si="1385"/>
        <v>-1</v>
      </c>
      <c r="M5003" s="21">
        <f t="shared" si="1383"/>
        <v>0</v>
      </c>
      <c r="N5003">
        <f t="shared" si="1384"/>
        <v>0</v>
      </c>
      <c r="O5003">
        <f t="shared" si="1377"/>
        <v>0</v>
      </c>
      <c r="P5003">
        <f t="shared" si="1378"/>
        <v>0</v>
      </c>
      <c r="Q5003">
        <f t="shared" si="1379"/>
        <v>0</v>
      </c>
      <c r="R5003">
        <f t="shared" si="1380"/>
        <v>0</v>
      </c>
      <c r="S5003">
        <f t="shared" si="1381"/>
        <v>0</v>
      </c>
      <c r="T5003">
        <f t="shared" si="1382"/>
        <v>0</v>
      </c>
      <c r="U5003" s="1"/>
    </row>
    <row r="5004" spans="2:21" x14ac:dyDescent="0.25">
      <c r="B5004" s="15">
        <v>8</v>
      </c>
      <c r="C5004" s="16">
        <f>Amostras!$C$11</f>
        <v>3</v>
      </c>
      <c r="D5004" s="16">
        <f>Amostras!$D$11</f>
        <v>6</v>
      </c>
      <c r="E5004" s="16">
        <f>Amostras!$E$11</f>
        <v>1</v>
      </c>
      <c r="F5004" s="16">
        <f>Amostras!$F$11</f>
        <v>6</v>
      </c>
      <c r="G5004" s="16">
        <f>Amostras!$G$11</f>
        <v>1</v>
      </c>
      <c r="H5004" s="16">
        <f>Amostras!$H$11</f>
        <v>4</v>
      </c>
      <c r="I5004" s="16">
        <f>Amostras!$I$11</f>
        <v>8</v>
      </c>
      <c r="J5004" s="40">
        <f>(C5004*C4993)+(D5004*D4993)+(E5004*E4993)+(F5004*F4993)+(G5004*G4993)+(H5004*H4993)+(I5004*I4993)+$J$5</f>
        <v>-1.5976470588235385</v>
      </c>
      <c r="K5004" s="19">
        <f>Amostras!$J$11</f>
        <v>-1</v>
      </c>
      <c r="L5004" s="2">
        <f t="shared" si="1385"/>
        <v>-1</v>
      </c>
      <c r="M5004" s="21">
        <f t="shared" si="1383"/>
        <v>0</v>
      </c>
      <c r="N5004">
        <f t="shared" si="1384"/>
        <v>0</v>
      </c>
      <c r="O5004">
        <f t="shared" si="1377"/>
        <v>0</v>
      </c>
      <c r="P5004">
        <f t="shared" si="1378"/>
        <v>0</v>
      </c>
      <c r="Q5004">
        <f t="shared" si="1379"/>
        <v>0</v>
      </c>
      <c r="R5004">
        <f t="shared" si="1380"/>
        <v>0</v>
      </c>
      <c r="S5004">
        <f t="shared" si="1381"/>
        <v>0</v>
      </c>
      <c r="T5004">
        <f t="shared" si="1382"/>
        <v>0</v>
      </c>
      <c r="U5004" s="1"/>
    </row>
    <row r="5005" spans="2:21" x14ac:dyDescent="0.25">
      <c r="B5005" s="15">
        <v>9</v>
      </c>
      <c r="C5005" s="16">
        <f>Amostras!$C$12</f>
        <v>1</v>
      </c>
      <c r="D5005" s="16">
        <f>Amostras!$D$12</f>
        <v>3</v>
      </c>
      <c r="E5005" s="16">
        <f>Amostras!$E$12</f>
        <v>4</v>
      </c>
      <c r="F5005" s="16">
        <f>Amostras!$F$12</f>
        <v>7</v>
      </c>
      <c r="G5005" s="16">
        <f>Amostras!$G$12</f>
        <v>1</v>
      </c>
      <c r="H5005" s="16">
        <f>Amostras!$H$12</f>
        <v>3</v>
      </c>
      <c r="I5005" s="16">
        <f>Amostras!$I$12</f>
        <v>1</v>
      </c>
      <c r="J5005" s="40">
        <f>(C5005*C4993)+(D5005*D4993)+(E5005*E4993)+(F5005*F4993)+(G5005*G4993)+(H5005*H4993)+(I5005*I4993)+$J$5</f>
        <v>-1.9027450980392226</v>
      </c>
      <c r="K5005" s="19">
        <f>Amostras!$J$12</f>
        <v>-1</v>
      </c>
      <c r="L5005" s="2">
        <f t="shared" si="1385"/>
        <v>-1</v>
      </c>
      <c r="M5005" s="21">
        <f t="shared" si="1383"/>
        <v>0</v>
      </c>
      <c r="N5005">
        <f t="shared" si="1384"/>
        <v>0</v>
      </c>
      <c r="O5005">
        <f t="shared" si="1377"/>
        <v>0</v>
      </c>
      <c r="P5005">
        <f t="shared" si="1378"/>
        <v>0</v>
      </c>
      <c r="Q5005">
        <f t="shared" si="1379"/>
        <v>0</v>
      </c>
      <c r="R5005">
        <f t="shared" si="1380"/>
        <v>0</v>
      </c>
      <c r="S5005">
        <f t="shared" si="1381"/>
        <v>0</v>
      </c>
      <c r="T5005">
        <f t="shared" si="1382"/>
        <v>0</v>
      </c>
      <c r="U5005" s="1"/>
    </row>
    <row r="5006" spans="2:21" x14ac:dyDescent="0.25">
      <c r="B5006" s="15">
        <v>10</v>
      </c>
      <c r="C5006" s="16">
        <f>Amostras!$C$13</f>
        <v>3</v>
      </c>
      <c r="D5006" s="16">
        <f>Amostras!$D$13</f>
        <v>2</v>
      </c>
      <c r="E5006" s="16">
        <f>Amostras!$E$13</f>
        <v>2</v>
      </c>
      <c r="F5006" s="16">
        <f>Amostras!$F$13</f>
        <v>3</v>
      </c>
      <c r="G5006" s="16">
        <f>Amostras!$G$13</f>
        <v>9</v>
      </c>
      <c r="H5006" s="16">
        <f>Amostras!$H$13</f>
        <v>5</v>
      </c>
      <c r="I5006" s="16">
        <f>Amostras!$I$13</f>
        <v>8</v>
      </c>
      <c r="J5006" s="40">
        <f>(C5006*C4993)+(D5006*D4993)+(E5006*E4993)+(F5006*F4993)+(G5006*G4993)+(H5006*H4993)+(I5006*I4993)+$J$5</f>
        <v>-0.94039215686274513</v>
      </c>
      <c r="K5006" s="19">
        <f>Amostras!$J$13</f>
        <v>-1</v>
      </c>
      <c r="L5006" s="2">
        <f t="shared" si="1385"/>
        <v>-1</v>
      </c>
      <c r="M5006" s="21">
        <f t="shared" si="1383"/>
        <v>0</v>
      </c>
      <c r="N5006">
        <f t="shared" si="1384"/>
        <v>0</v>
      </c>
      <c r="O5006">
        <f t="shared" si="1377"/>
        <v>0</v>
      </c>
      <c r="P5006">
        <f t="shared" si="1378"/>
        <v>0</v>
      </c>
      <c r="Q5006">
        <f t="shared" si="1379"/>
        <v>0</v>
      </c>
      <c r="R5006">
        <f t="shared" si="1380"/>
        <v>0</v>
      </c>
      <c r="S5006">
        <f t="shared" si="1381"/>
        <v>0</v>
      </c>
      <c r="T5006">
        <f t="shared" si="1382"/>
        <v>0</v>
      </c>
      <c r="U5006" s="1"/>
    </row>
    <row r="5007" spans="2:21" x14ac:dyDescent="0.25">
      <c r="B5007" s="15">
        <v>11</v>
      </c>
      <c r="C5007" s="16">
        <f>Amostras!$C$14</f>
        <v>2</v>
      </c>
      <c r="D5007" s="16">
        <f>Amostras!$D$14</f>
        <v>8</v>
      </c>
      <c r="E5007" s="16">
        <f>Amostras!$E$14</f>
        <v>9</v>
      </c>
      <c r="F5007" s="16">
        <f>Amostras!$F$14</f>
        <v>7</v>
      </c>
      <c r="G5007" s="16">
        <f>Amostras!$G$14</f>
        <v>2</v>
      </c>
      <c r="H5007" s="16">
        <f>Amostras!$H$14</f>
        <v>7</v>
      </c>
      <c r="I5007" s="16">
        <f>Amostras!$I$14</f>
        <v>6</v>
      </c>
      <c r="J5007" s="40">
        <f>(C5007*C4993)+(D5007*D4993)+(E5007*E4993)+(F5007*F4993)+(G5007*G4993)+(H5007*H4993)+(I5007*I4993)+$J$5</f>
        <v>-1.2188235294117764</v>
      </c>
      <c r="K5007" s="19">
        <f>Amostras!$J$14</f>
        <v>-1</v>
      </c>
      <c r="L5007" s="2">
        <f t="shared" si="1385"/>
        <v>-1</v>
      </c>
      <c r="M5007" s="21">
        <f t="shared" si="1383"/>
        <v>0</v>
      </c>
      <c r="N5007">
        <f t="shared" si="1384"/>
        <v>0</v>
      </c>
      <c r="O5007">
        <f t="shared" si="1377"/>
        <v>0</v>
      </c>
      <c r="P5007">
        <f t="shared" si="1378"/>
        <v>0</v>
      </c>
      <c r="Q5007">
        <f t="shared" si="1379"/>
        <v>0</v>
      </c>
      <c r="R5007">
        <f t="shared" si="1380"/>
        <v>0</v>
      </c>
      <c r="S5007">
        <f t="shared" si="1381"/>
        <v>0</v>
      </c>
      <c r="T5007">
        <f t="shared" si="1382"/>
        <v>0</v>
      </c>
      <c r="U5007" s="1"/>
    </row>
    <row r="5008" spans="2:21" x14ac:dyDescent="0.25">
      <c r="B5008" s="15">
        <v>12</v>
      </c>
      <c r="C5008" s="16">
        <f>Amostras!$C$15</f>
        <v>2</v>
      </c>
      <c r="D5008" s="16">
        <f>Amostras!$D$15</f>
        <v>6</v>
      </c>
      <c r="E5008" s="16">
        <f>Amostras!$E$15</f>
        <v>2</v>
      </c>
      <c r="F5008" s="16">
        <f>Amostras!$F$15</f>
        <v>6</v>
      </c>
      <c r="G5008" s="16">
        <f>Amostras!$G$15</f>
        <v>0</v>
      </c>
      <c r="H5008" s="16">
        <f>Amostras!$H$15</f>
        <v>6</v>
      </c>
      <c r="I5008" s="16">
        <f>Amostras!$I$15</f>
        <v>9</v>
      </c>
      <c r="J5008" s="40">
        <f>(C5008*C4993)+(D5008*D4993)+(E5008*E4993)+(F5008*F4993)+(G5008*G4993)+(H5008*H4993)+(I5008*I4993)+$J$5</f>
        <v>-2.194901960784323</v>
      </c>
      <c r="K5008" s="19">
        <f>Amostras!$J$15</f>
        <v>-1</v>
      </c>
      <c r="L5008" s="2">
        <f t="shared" si="1385"/>
        <v>-1</v>
      </c>
      <c r="M5008" s="21">
        <f t="shared" si="1383"/>
        <v>0</v>
      </c>
      <c r="N5008">
        <f t="shared" si="1384"/>
        <v>0</v>
      </c>
      <c r="O5008">
        <f t="shared" si="1377"/>
        <v>0</v>
      </c>
      <c r="P5008">
        <f t="shared" si="1378"/>
        <v>0</v>
      </c>
      <c r="Q5008">
        <f t="shared" si="1379"/>
        <v>0</v>
      </c>
      <c r="R5008">
        <f t="shared" si="1380"/>
        <v>0</v>
      </c>
      <c r="S5008">
        <f t="shared" si="1381"/>
        <v>0</v>
      </c>
      <c r="T5008">
        <f t="shared" si="1382"/>
        <v>0</v>
      </c>
      <c r="U5008" s="1"/>
    </row>
    <row r="5009" spans="2:21" x14ac:dyDescent="0.25">
      <c r="B5009" s="15">
        <v>13</v>
      </c>
      <c r="C5009" s="16">
        <f>Amostras!$C$16</f>
        <v>1</v>
      </c>
      <c r="D5009" s="16">
        <f>Amostras!$D$16</f>
        <v>1</v>
      </c>
      <c r="E5009" s="16">
        <f>Amostras!$E$16</f>
        <v>5</v>
      </c>
      <c r="F5009" s="16">
        <f>Amostras!$F$16</f>
        <v>2</v>
      </c>
      <c r="G5009" s="16">
        <f>Amostras!$G$16</f>
        <v>5</v>
      </c>
      <c r="H5009" s="16">
        <f>Amostras!$H$16</f>
        <v>4</v>
      </c>
      <c r="I5009" s="16">
        <f>Amostras!$I$16</f>
        <v>9</v>
      </c>
      <c r="J5009" s="40">
        <f>(C5009*C4993)+(D5009*D4993)+(E5009*E4993)+(F5009*F4993)+(G5009*G4993)+(H5009*H4993)+(I5009*I4993)+$J$5</f>
        <v>-2.3058823529411776</v>
      </c>
      <c r="K5009" s="19">
        <f>Amostras!$J$16</f>
        <v>-1</v>
      </c>
      <c r="L5009" s="2">
        <f t="shared" si="1385"/>
        <v>-1</v>
      </c>
      <c r="M5009" s="21">
        <f t="shared" si="1383"/>
        <v>0</v>
      </c>
      <c r="N5009">
        <f t="shared" si="1384"/>
        <v>0</v>
      </c>
      <c r="O5009">
        <f t="shared" si="1377"/>
        <v>0</v>
      </c>
      <c r="P5009">
        <f t="shared" si="1378"/>
        <v>0</v>
      </c>
      <c r="Q5009">
        <f t="shared" si="1379"/>
        <v>0</v>
      </c>
      <c r="R5009">
        <f t="shared" si="1380"/>
        <v>0</v>
      </c>
      <c r="S5009">
        <f t="shared" si="1381"/>
        <v>0</v>
      </c>
      <c r="T5009">
        <f t="shared" si="1382"/>
        <v>0</v>
      </c>
      <c r="U5009" s="1"/>
    </row>
    <row r="5010" spans="2:21" x14ac:dyDescent="0.25">
      <c r="B5010" s="15">
        <v>14</v>
      </c>
      <c r="C5010" s="16">
        <f>Amostras!$C$17</f>
        <v>3</v>
      </c>
      <c r="D5010" s="16">
        <f>Amostras!$D$17</f>
        <v>5</v>
      </c>
      <c r="E5010" s="16">
        <f>Amostras!$E$17</f>
        <v>5</v>
      </c>
      <c r="F5010" s="16">
        <f>Amostras!$F$17</f>
        <v>6</v>
      </c>
      <c r="G5010" s="16">
        <f>Amostras!$G$17</f>
        <v>1</v>
      </c>
      <c r="H5010" s="16">
        <f>Amostras!$H$17</f>
        <v>2</v>
      </c>
      <c r="I5010" s="16">
        <f>Amostras!$I$17</f>
        <v>8</v>
      </c>
      <c r="J5010" s="40">
        <f>(C5010*C4993)+(D5010*D4993)+(E5010*E4993)+(F5010*F4993)+(G5010*G4993)+(H5010*H4993)+(I5010*I4993)+$J$5</f>
        <v>-1.387058823529421</v>
      </c>
      <c r="K5010" s="19">
        <f>Amostras!$J$17</f>
        <v>-1</v>
      </c>
      <c r="L5010" s="2">
        <f t="shared" si="1385"/>
        <v>-1</v>
      </c>
      <c r="M5010" s="21">
        <f t="shared" si="1383"/>
        <v>0</v>
      </c>
      <c r="N5010">
        <f t="shared" si="1384"/>
        <v>0</v>
      </c>
      <c r="O5010">
        <f t="shared" si="1377"/>
        <v>0</v>
      </c>
      <c r="P5010">
        <f t="shared" si="1378"/>
        <v>0</v>
      </c>
      <c r="Q5010">
        <f t="shared" si="1379"/>
        <v>0</v>
      </c>
      <c r="R5010">
        <f t="shared" si="1380"/>
        <v>0</v>
      </c>
      <c r="S5010">
        <f t="shared" si="1381"/>
        <v>0</v>
      </c>
      <c r="T5010">
        <f t="shared" si="1382"/>
        <v>0</v>
      </c>
      <c r="U5010" s="1"/>
    </row>
    <row r="5011" spans="2:21" x14ac:dyDescent="0.25">
      <c r="B5011" s="15">
        <v>15</v>
      </c>
      <c r="C5011" s="16">
        <f>Amostras!$C$18</f>
        <v>1</v>
      </c>
      <c r="D5011" s="16">
        <f>Amostras!$D$18</f>
        <v>1</v>
      </c>
      <c r="E5011" s="16">
        <f>Amostras!$E$18</f>
        <v>4</v>
      </c>
      <c r="F5011" s="16">
        <f>Amostras!$F$18</f>
        <v>9</v>
      </c>
      <c r="G5011" s="16">
        <f>Amostras!$G$18</f>
        <v>4</v>
      </c>
      <c r="H5011" s="16">
        <f>Amostras!$H$18</f>
        <v>9</v>
      </c>
      <c r="I5011" s="16">
        <f>Amostras!$I$18</f>
        <v>3</v>
      </c>
      <c r="J5011" s="40">
        <f>(C5011*C4993)+(D5011*D4993)+(E5011*E4993)+(F5011*F4993)+(G5011*G4993)+(H5011*H4993)+(I5011*I4993)+$J$5</f>
        <v>-1.6572549019607887</v>
      </c>
      <c r="K5011" s="19">
        <f>Amostras!$J$18</f>
        <v>-1</v>
      </c>
      <c r="L5011" s="2">
        <f t="shared" si="1385"/>
        <v>-1</v>
      </c>
      <c r="M5011" s="21">
        <f t="shared" si="1383"/>
        <v>0</v>
      </c>
      <c r="N5011">
        <f t="shared" si="1384"/>
        <v>0</v>
      </c>
      <c r="O5011">
        <f t="shared" si="1377"/>
        <v>0</v>
      </c>
      <c r="P5011">
        <f t="shared" si="1378"/>
        <v>0</v>
      </c>
      <c r="Q5011">
        <f t="shared" si="1379"/>
        <v>0</v>
      </c>
      <c r="R5011">
        <f t="shared" si="1380"/>
        <v>0</v>
      </c>
      <c r="S5011">
        <f t="shared" si="1381"/>
        <v>0</v>
      </c>
      <c r="T5011">
        <f t="shared" si="1382"/>
        <v>0</v>
      </c>
      <c r="U5011" s="1"/>
    </row>
    <row r="5012" spans="2:21" x14ac:dyDescent="0.25">
      <c r="B5012" s="15">
        <v>16</v>
      </c>
      <c r="C5012" s="16">
        <f>Amostras!$C$19</f>
        <v>4</v>
      </c>
      <c r="D5012" s="16">
        <f>Amostras!$D$19</f>
        <v>6</v>
      </c>
      <c r="E5012" s="16">
        <f>Amostras!$E$19</f>
        <v>0</v>
      </c>
      <c r="F5012" s="16">
        <f>Amostras!$F$19</f>
        <v>0</v>
      </c>
      <c r="G5012" s="16">
        <f>Amostras!$G$19</f>
        <v>2</v>
      </c>
      <c r="H5012" s="16">
        <f>Amostras!$H$19</f>
        <v>4</v>
      </c>
      <c r="I5012" s="16">
        <f>Amostras!$I$19</f>
        <v>1</v>
      </c>
      <c r="J5012" s="40">
        <f>(C5012*C4993)+(D5012*D4993)+(E5012*E4993)+(F5012*F4993)+(G5012*G4993)+(H5012*H4993)+(I5012*I4993)+$J$5</f>
        <v>-0.61058823529412232</v>
      </c>
      <c r="K5012" s="19">
        <f>Amostras!$J$19</f>
        <v>-1</v>
      </c>
      <c r="L5012" s="2">
        <f t="shared" si="1385"/>
        <v>-1</v>
      </c>
      <c r="M5012" s="21">
        <f t="shared" si="1383"/>
        <v>0</v>
      </c>
      <c r="N5012">
        <f t="shared" si="1384"/>
        <v>0</v>
      </c>
      <c r="O5012">
        <f t="shared" si="1377"/>
        <v>0</v>
      </c>
      <c r="P5012">
        <f t="shared" si="1378"/>
        <v>0</v>
      </c>
      <c r="Q5012">
        <f t="shared" si="1379"/>
        <v>0</v>
      </c>
      <c r="R5012">
        <f t="shared" si="1380"/>
        <v>0</v>
      </c>
      <c r="S5012">
        <f t="shared" si="1381"/>
        <v>0</v>
      </c>
      <c r="T5012">
        <f t="shared" si="1382"/>
        <v>0</v>
      </c>
      <c r="U5012" s="1"/>
    </row>
    <row r="5013" spans="2:21" x14ac:dyDescent="0.25">
      <c r="B5013" s="15">
        <v>17</v>
      </c>
      <c r="C5013" s="16">
        <f>Amostras!$C$20</f>
        <v>2</v>
      </c>
      <c r="D5013" s="16">
        <f>Amostras!$D$20</f>
        <v>5</v>
      </c>
      <c r="E5013" s="16">
        <f>Amostras!$E$20</f>
        <v>8</v>
      </c>
      <c r="F5013" s="16">
        <f>Amostras!$F$20</f>
        <v>9</v>
      </c>
      <c r="G5013" s="16">
        <f>Amostras!$G$20</f>
        <v>3</v>
      </c>
      <c r="H5013" s="16">
        <f>Amostras!$H$20</f>
        <v>3</v>
      </c>
      <c r="I5013" s="16">
        <f>Amostras!$I$20</f>
        <v>3</v>
      </c>
      <c r="J5013" s="40">
        <f>(C5013*C4993)+(D5013*D4993)+(E5013*E4993)+(F5013*F4993)+(G5013*G4993)+(H5013*H4993)+(I5013*I4993)+$J$5</f>
        <v>-1.0141176470588338</v>
      </c>
      <c r="K5013" s="19">
        <f>Amostras!$J$20</f>
        <v>-1</v>
      </c>
      <c r="L5013" s="2">
        <f t="shared" si="1385"/>
        <v>-1</v>
      </c>
      <c r="M5013" s="21">
        <f t="shared" si="1383"/>
        <v>0</v>
      </c>
      <c r="N5013">
        <f t="shared" si="1384"/>
        <v>0</v>
      </c>
      <c r="O5013">
        <f t="shared" si="1377"/>
        <v>0</v>
      </c>
      <c r="P5013">
        <f t="shared" si="1378"/>
        <v>0</v>
      </c>
      <c r="Q5013">
        <f t="shared" si="1379"/>
        <v>0</v>
      </c>
      <c r="R5013">
        <f t="shared" si="1380"/>
        <v>0</v>
      </c>
      <c r="S5013">
        <f t="shared" si="1381"/>
        <v>0</v>
      </c>
      <c r="T5013">
        <f t="shared" si="1382"/>
        <v>0</v>
      </c>
      <c r="U5013" s="1"/>
    </row>
    <row r="5014" spans="2:21" x14ac:dyDescent="0.25">
      <c r="B5014" s="15">
        <v>18</v>
      </c>
      <c r="C5014" s="16">
        <f>Amostras!$C$21</f>
        <v>1</v>
      </c>
      <c r="D5014" s="16">
        <f>Amostras!$D$21</f>
        <v>9</v>
      </c>
      <c r="E5014" s="16">
        <f>Amostras!$E$21</f>
        <v>8</v>
      </c>
      <c r="F5014" s="16">
        <f>Amostras!$F$21</f>
        <v>0</v>
      </c>
      <c r="G5014" s="16">
        <f>Amostras!$G$21</f>
        <v>9</v>
      </c>
      <c r="H5014" s="16">
        <f>Amostras!$H$21</f>
        <v>6</v>
      </c>
      <c r="I5014" s="16">
        <f>Amostras!$I$21</f>
        <v>9</v>
      </c>
      <c r="J5014" s="40">
        <f>(C5014*C4993)+(D5014*D4993)+(E5014*E4993)+(F5014*F4993)+(G5014*G4993)+(H5014*H4993)+(I5014*I4993)+$J$5</f>
        <v>-1.6478431372549074</v>
      </c>
      <c r="K5014" s="19">
        <f>Amostras!$J$21</f>
        <v>-1</v>
      </c>
      <c r="L5014" s="2">
        <f t="shared" si="1385"/>
        <v>-1</v>
      </c>
      <c r="M5014" s="21">
        <f t="shared" si="1383"/>
        <v>0</v>
      </c>
      <c r="N5014">
        <f t="shared" si="1384"/>
        <v>0</v>
      </c>
      <c r="O5014">
        <f t="shared" si="1377"/>
        <v>0</v>
      </c>
      <c r="P5014">
        <f t="shared" si="1378"/>
        <v>0</v>
      </c>
      <c r="Q5014">
        <f t="shared" si="1379"/>
        <v>0</v>
      </c>
      <c r="R5014">
        <f t="shared" si="1380"/>
        <v>0</v>
      </c>
      <c r="S5014">
        <f t="shared" si="1381"/>
        <v>0</v>
      </c>
      <c r="T5014">
        <f t="shared" si="1382"/>
        <v>0</v>
      </c>
      <c r="U5014" s="1"/>
    </row>
    <row r="5015" spans="2:21" x14ac:dyDescent="0.25">
      <c r="B5015" s="15">
        <v>19</v>
      </c>
      <c r="C5015" s="16">
        <f>Amostras!$C$22</f>
        <v>4</v>
      </c>
      <c r="D5015" s="16">
        <f>Amostras!$D$22</f>
        <v>2</v>
      </c>
      <c r="E5015" s="16">
        <f>Amostras!$E$22</f>
        <v>9</v>
      </c>
      <c r="F5015" s="16">
        <f>Amostras!$F$22</f>
        <v>4</v>
      </c>
      <c r="G5015" s="16">
        <f>Amostras!$G$22</f>
        <v>4</v>
      </c>
      <c r="H5015" s="16">
        <f>Amostras!$H$22</f>
        <v>1</v>
      </c>
      <c r="I5015" s="16">
        <f>Amostras!$I$22</f>
        <v>3</v>
      </c>
      <c r="J5015" s="40">
        <f>(C5015*C4993)+(D5015*D4993)+(E5015*E4993)+(F5015*F4993)+(G5015*G4993)+(H5015*H4993)+(I5015*I4993)+$J$5</f>
        <v>-1.5686274509809195E-2</v>
      </c>
      <c r="K5015" s="19">
        <f>Amostras!$J$22</f>
        <v>-1</v>
      </c>
      <c r="L5015" s="2">
        <f t="shared" si="1385"/>
        <v>-1</v>
      </c>
      <c r="M5015" s="21">
        <f t="shared" si="1383"/>
        <v>0</v>
      </c>
      <c r="N5015">
        <f t="shared" si="1384"/>
        <v>0</v>
      </c>
      <c r="O5015">
        <f t="shared" si="1377"/>
        <v>0</v>
      </c>
      <c r="P5015">
        <f t="shared" si="1378"/>
        <v>0</v>
      </c>
      <c r="Q5015">
        <f t="shared" si="1379"/>
        <v>0</v>
      </c>
      <c r="R5015">
        <f t="shared" si="1380"/>
        <v>0</v>
      </c>
      <c r="S5015">
        <f t="shared" si="1381"/>
        <v>0</v>
      </c>
      <c r="T5015">
        <f t="shared" si="1382"/>
        <v>0</v>
      </c>
      <c r="U5015" s="1"/>
    </row>
    <row r="5016" spans="2:21" x14ac:dyDescent="0.25">
      <c r="B5016" s="15">
        <v>20</v>
      </c>
      <c r="C5016" s="16">
        <f>Amostras!$C$23</f>
        <v>3</v>
      </c>
      <c r="D5016" s="16">
        <f>Amostras!$D$23</f>
        <v>4</v>
      </c>
      <c r="E5016" s="16">
        <f>Amostras!$E$23</f>
        <v>3</v>
      </c>
      <c r="F5016" s="16">
        <f>Amostras!$F$23</f>
        <v>3</v>
      </c>
      <c r="G5016" s="16">
        <f>Amostras!$G$23</f>
        <v>9</v>
      </c>
      <c r="H5016" s="16">
        <f>Amostras!$H$23</f>
        <v>6</v>
      </c>
      <c r="I5016" s="16">
        <f>Amostras!$I$23</f>
        <v>9</v>
      </c>
      <c r="J5016" s="40">
        <f>(C5016*C4993)+(D5016*D4993)+(E5016*E4993)+(F5016*F4993)+(G5016*G4993)+(H5016*H4993)+(I5016*I4993)+$J$5</f>
        <v>-0.90901960784313918</v>
      </c>
      <c r="K5016" s="19">
        <f>Amostras!$J$23</f>
        <v>-1</v>
      </c>
      <c r="L5016" s="2">
        <f t="shared" si="1385"/>
        <v>-1</v>
      </c>
      <c r="M5016" s="21">
        <f t="shared" si="1383"/>
        <v>0</v>
      </c>
      <c r="N5016">
        <f t="shared" si="1384"/>
        <v>0</v>
      </c>
      <c r="O5016">
        <f t="shared" si="1377"/>
        <v>0</v>
      </c>
      <c r="P5016">
        <f t="shared" si="1378"/>
        <v>0</v>
      </c>
      <c r="Q5016">
        <f t="shared" si="1379"/>
        <v>0</v>
      </c>
      <c r="R5016">
        <f t="shared" si="1380"/>
        <v>0</v>
      </c>
      <c r="S5016">
        <f t="shared" si="1381"/>
        <v>0</v>
      </c>
      <c r="T5016">
        <f t="shared" si="1382"/>
        <v>0</v>
      </c>
      <c r="U5016" s="1"/>
    </row>
    <row r="5017" spans="2:21" x14ac:dyDescent="0.25">
      <c r="B5017" s="15">
        <v>21</v>
      </c>
      <c r="C5017" s="16">
        <f>Amostras!$C$24</f>
        <v>1</v>
      </c>
      <c r="D5017" s="16">
        <f>Amostras!$D$24</f>
        <v>0</v>
      </c>
      <c r="E5017" s="16">
        <f>Amostras!$E$24</f>
        <v>9</v>
      </c>
      <c r="F5017" s="16">
        <f>Amostras!$F$24</f>
        <v>9</v>
      </c>
      <c r="G5017" s="16">
        <f>Amostras!$G$24</f>
        <v>4</v>
      </c>
      <c r="H5017" s="16">
        <f>Amostras!$H$24</f>
        <v>0</v>
      </c>
      <c r="I5017" s="16">
        <f>Amostras!$I$24</f>
        <v>8</v>
      </c>
      <c r="J5017" s="40">
        <f>(C5017*C4993)+(D5017*D4993)+(E5017*E4993)+(F5017*F4993)+(G5017*G4993)+(H5017*H4993)+(I5017*I4993)+$J$5</f>
        <v>-1.9509803921568694</v>
      </c>
      <c r="K5017" s="19">
        <f>Amostras!$J$24</f>
        <v>-1</v>
      </c>
      <c r="L5017" s="2">
        <f t="shared" si="1385"/>
        <v>-1</v>
      </c>
      <c r="M5017" s="21">
        <f t="shared" si="1383"/>
        <v>0</v>
      </c>
      <c r="N5017">
        <f t="shared" si="1384"/>
        <v>0</v>
      </c>
      <c r="O5017">
        <f t="shared" si="1377"/>
        <v>0</v>
      </c>
      <c r="P5017">
        <f t="shared" si="1378"/>
        <v>0</v>
      </c>
      <c r="Q5017">
        <f t="shared" si="1379"/>
        <v>0</v>
      </c>
      <c r="R5017">
        <f t="shared" si="1380"/>
        <v>0</v>
      </c>
      <c r="S5017">
        <f t="shared" si="1381"/>
        <v>0</v>
      </c>
      <c r="T5017">
        <f t="shared" si="1382"/>
        <v>0</v>
      </c>
      <c r="U5017" s="1"/>
    </row>
    <row r="5018" spans="2:21" x14ac:dyDescent="0.25">
      <c r="B5018" s="15">
        <v>22</v>
      </c>
      <c r="C5018" s="16">
        <f>Amostras!$C$25</f>
        <v>4</v>
      </c>
      <c r="D5018" s="16">
        <f>Amostras!$D$25</f>
        <v>5</v>
      </c>
      <c r="E5018" s="16">
        <f>Amostras!$E$25</f>
        <v>9</v>
      </c>
      <c r="F5018" s="16">
        <f>Amostras!$F$25</f>
        <v>6</v>
      </c>
      <c r="G5018" s="16">
        <f>Amostras!$G$25</f>
        <v>1</v>
      </c>
      <c r="H5018" s="16">
        <f>Amostras!$H$25</f>
        <v>8</v>
      </c>
      <c r="I5018" s="16">
        <f>Amostras!$I$25</f>
        <v>4</v>
      </c>
      <c r="J5018" s="40">
        <f>(C5018*C4993)+(D5018*D4993)+(E5018*E4993)+(F5018*F4993)+(G5018*G4993)+(H5018*H4993)+(I5018*I4993)+$J$5</f>
        <v>-0.12352941176471521</v>
      </c>
      <c r="K5018" s="19">
        <f>Amostras!$J$25</f>
        <v>-1</v>
      </c>
      <c r="L5018" s="2">
        <f t="shared" si="1385"/>
        <v>-1</v>
      </c>
      <c r="M5018" s="21">
        <f t="shared" si="1383"/>
        <v>0</v>
      </c>
      <c r="N5018">
        <f t="shared" si="1384"/>
        <v>0</v>
      </c>
      <c r="O5018">
        <f t="shared" si="1377"/>
        <v>0</v>
      </c>
      <c r="P5018">
        <f t="shared" si="1378"/>
        <v>0</v>
      </c>
      <c r="Q5018">
        <f t="shared" si="1379"/>
        <v>0</v>
      </c>
      <c r="R5018">
        <f t="shared" si="1380"/>
        <v>0</v>
      </c>
      <c r="S5018">
        <f t="shared" si="1381"/>
        <v>0</v>
      </c>
      <c r="T5018">
        <f t="shared" si="1382"/>
        <v>0</v>
      </c>
      <c r="U5018" s="1"/>
    </row>
    <row r="5019" spans="2:21" x14ac:dyDescent="0.25">
      <c r="B5019" s="15">
        <v>23</v>
      </c>
      <c r="C5019" s="16">
        <f>Amostras!$C$26</f>
        <v>4</v>
      </c>
      <c r="D5019" s="16">
        <f>Amostras!$D$26</f>
        <v>4</v>
      </c>
      <c r="E5019" s="16">
        <f>Amostras!$E$26</f>
        <v>8</v>
      </c>
      <c r="F5019" s="16">
        <f>Amostras!$F$26</f>
        <v>0</v>
      </c>
      <c r="G5019" s="16">
        <f>Amostras!$G$26</f>
        <v>0</v>
      </c>
      <c r="H5019" s="16">
        <f>Amostras!$H$26</f>
        <v>5</v>
      </c>
      <c r="I5019" s="16">
        <f>Amostras!$I$26</f>
        <v>9</v>
      </c>
      <c r="J5019" s="40">
        <f>(C5019*C4993)+(D5019*D4993)+(E5019*E4993)+(F5019*F4993)+(G5019*G4993)+(H5019*H4993)+(I5019*I4993)+$J$5</f>
        <v>-0.94352941176471239</v>
      </c>
      <c r="K5019" s="19">
        <f>Amostras!$J$26</f>
        <v>-1</v>
      </c>
      <c r="L5019" s="2">
        <f t="shared" si="1385"/>
        <v>-1</v>
      </c>
      <c r="M5019" s="21">
        <f t="shared" si="1383"/>
        <v>0</v>
      </c>
      <c r="N5019">
        <f t="shared" si="1384"/>
        <v>0</v>
      </c>
      <c r="O5019">
        <f t="shared" si="1377"/>
        <v>0</v>
      </c>
      <c r="P5019">
        <f t="shared" si="1378"/>
        <v>0</v>
      </c>
      <c r="Q5019">
        <f t="shared" si="1379"/>
        <v>0</v>
      </c>
      <c r="R5019">
        <f t="shared" si="1380"/>
        <v>0</v>
      </c>
      <c r="S5019">
        <f t="shared" si="1381"/>
        <v>0</v>
      </c>
      <c r="T5019">
        <f t="shared" si="1382"/>
        <v>0</v>
      </c>
      <c r="U5019" s="1"/>
    </row>
    <row r="5020" spans="2:21" x14ac:dyDescent="0.25">
      <c r="B5020" s="15">
        <v>24</v>
      </c>
      <c r="C5020" s="16">
        <f>Amostras!$C$27</f>
        <v>2</v>
      </c>
      <c r="D5020" s="16">
        <f>Amostras!$D$27</f>
        <v>7</v>
      </c>
      <c r="E5020" s="16">
        <f>Amostras!$E$27</f>
        <v>6</v>
      </c>
      <c r="F5020" s="16">
        <f>Amostras!$F$27</f>
        <v>5</v>
      </c>
      <c r="G5020" s="16">
        <f>Amostras!$G$27</f>
        <v>0</v>
      </c>
      <c r="H5020" s="16">
        <f>Amostras!$H$27</f>
        <v>7</v>
      </c>
      <c r="I5020" s="16">
        <f>Amostras!$I$27</f>
        <v>5</v>
      </c>
      <c r="J5020" s="40">
        <f>(C5020*C4993)+(D5020*D4993)+(E5020*E4993)+(F5020*F4993)+(G5020*G4993)+(H5020*H4993)+(I5020*I4993)+$J$5</f>
        <v>-1.5796078431372651</v>
      </c>
      <c r="K5020" s="19">
        <f>Amostras!$J$27</f>
        <v>-1</v>
      </c>
      <c r="L5020" s="2">
        <f t="shared" si="1385"/>
        <v>-1</v>
      </c>
      <c r="M5020" s="21">
        <f t="shared" si="1383"/>
        <v>0</v>
      </c>
      <c r="N5020">
        <f t="shared" si="1384"/>
        <v>0</v>
      </c>
      <c r="O5020">
        <f t="shared" si="1377"/>
        <v>0</v>
      </c>
      <c r="P5020">
        <f t="shared" si="1378"/>
        <v>0</v>
      </c>
      <c r="Q5020">
        <f t="shared" si="1379"/>
        <v>0</v>
      </c>
      <c r="R5020">
        <f t="shared" si="1380"/>
        <v>0</v>
      </c>
      <c r="S5020">
        <f t="shared" si="1381"/>
        <v>0</v>
      </c>
      <c r="T5020">
        <f t="shared" si="1382"/>
        <v>0</v>
      </c>
      <c r="U5020" s="1"/>
    </row>
    <row r="5021" spans="2:21" x14ac:dyDescent="0.25">
      <c r="B5021" s="15">
        <v>25</v>
      </c>
      <c r="C5021" s="16">
        <f>Amostras!$C$28</f>
        <v>1</v>
      </c>
      <c r="D5021" s="16">
        <f>Amostras!$D$28</f>
        <v>5</v>
      </c>
      <c r="E5021" s="16">
        <f>Amostras!$E$28</f>
        <v>1</v>
      </c>
      <c r="F5021" s="16">
        <f>Amostras!$F$28</f>
        <v>2</v>
      </c>
      <c r="G5021" s="16">
        <f>Amostras!$G$28</f>
        <v>7</v>
      </c>
      <c r="H5021" s="16">
        <f>Amostras!$H$28</f>
        <v>3</v>
      </c>
      <c r="I5021" s="16">
        <f>Amostras!$I$28</f>
        <v>0</v>
      </c>
      <c r="J5021" s="40">
        <f>(C5021*C4993)+(D5021*D4993)+(E5021*E4993)+(F5021*F4993)+(G5021*G4993)+(H5021*H4993)+(I5021*I4993)+$J$5</f>
        <v>-1.5921568627451004</v>
      </c>
      <c r="K5021" s="19">
        <f>Amostras!$J$28</f>
        <v>-1</v>
      </c>
      <c r="L5021" s="2">
        <f t="shared" si="1385"/>
        <v>-1</v>
      </c>
      <c r="M5021" s="21">
        <f t="shared" si="1383"/>
        <v>0</v>
      </c>
      <c r="N5021">
        <f t="shared" si="1384"/>
        <v>0</v>
      </c>
      <c r="O5021">
        <f t="shared" si="1377"/>
        <v>0</v>
      </c>
      <c r="P5021">
        <f t="shared" si="1378"/>
        <v>0</v>
      </c>
      <c r="Q5021">
        <f t="shared" si="1379"/>
        <v>0</v>
      </c>
      <c r="R5021">
        <f t="shared" si="1380"/>
        <v>0</v>
      </c>
      <c r="S5021">
        <f t="shared" si="1381"/>
        <v>0</v>
      </c>
      <c r="T5021">
        <f t="shared" si="1382"/>
        <v>0</v>
      </c>
      <c r="U5021" s="1"/>
    </row>
    <row r="5022" spans="2:21" x14ac:dyDescent="0.25">
      <c r="B5022" s="15">
        <v>26</v>
      </c>
      <c r="C5022" s="16">
        <f>Amostras!$C$29</f>
        <v>9</v>
      </c>
      <c r="D5022" s="16">
        <f>Amostras!$D$29</f>
        <v>6</v>
      </c>
      <c r="E5022" s="16">
        <f>Amostras!$E$29</f>
        <v>3</v>
      </c>
      <c r="F5022" s="16">
        <f>Amostras!$F$29</f>
        <v>4</v>
      </c>
      <c r="G5022" s="16">
        <f>Amostras!$G$29</f>
        <v>2</v>
      </c>
      <c r="H5022" s="16">
        <f>Amostras!$H$29</f>
        <v>9</v>
      </c>
      <c r="I5022" s="16">
        <f>Amostras!$I$29</f>
        <v>8</v>
      </c>
      <c r="J5022" s="40">
        <f>(C5022*C4993)+(D5022*D4993)+(E5022*E4993)+(F5022*F4993)+(G5022*G4993)+(H5022*H4993)+(I5022*I4993)+$J$5</f>
        <v>1.864705882352931</v>
      </c>
      <c r="K5022" s="19">
        <f>Amostras!$J$29</f>
        <v>1</v>
      </c>
      <c r="L5022" s="2">
        <f t="shared" si="1385"/>
        <v>1</v>
      </c>
      <c r="M5022" s="21">
        <f t="shared" si="1383"/>
        <v>0</v>
      </c>
      <c r="N5022">
        <f t="shared" si="1384"/>
        <v>0</v>
      </c>
      <c r="O5022">
        <f t="shared" si="1377"/>
        <v>0</v>
      </c>
      <c r="P5022">
        <f t="shared" si="1378"/>
        <v>0</v>
      </c>
      <c r="Q5022">
        <f t="shared" si="1379"/>
        <v>0</v>
      </c>
      <c r="R5022">
        <f t="shared" si="1380"/>
        <v>0</v>
      </c>
      <c r="S5022">
        <f t="shared" si="1381"/>
        <v>0</v>
      </c>
      <c r="T5022">
        <f t="shared" si="1382"/>
        <v>0</v>
      </c>
      <c r="U5022" s="1"/>
    </row>
    <row r="5023" spans="2:21" x14ac:dyDescent="0.25">
      <c r="B5023" s="15">
        <v>27</v>
      </c>
      <c r="C5023" s="16">
        <f>Amostras!$C$30</f>
        <v>7</v>
      </c>
      <c r="D5023" s="16">
        <f>Amostras!$D$30</f>
        <v>5</v>
      </c>
      <c r="E5023" s="16">
        <f>Amostras!$E$30</f>
        <v>9</v>
      </c>
      <c r="F5023" s="16">
        <f>Amostras!$F$30</f>
        <v>5</v>
      </c>
      <c r="G5023" s="16">
        <f>Amostras!$G$30</f>
        <v>5</v>
      </c>
      <c r="H5023" s="16">
        <f>Amostras!$H$30</f>
        <v>6</v>
      </c>
      <c r="I5023" s="16">
        <f>Amostras!$I$30</f>
        <v>1</v>
      </c>
      <c r="J5023" s="40">
        <f>(C5023*C4993)+(D5023*D4993)+(E5023*E4993)+(F5023*F4993)+(G5023*G4993)+(H5023*H4993)+(I5023*I4993)+$J$5</f>
        <v>2.0129411764705791</v>
      </c>
      <c r="K5023" s="19">
        <f>Amostras!$J$30</f>
        <v>1</v>
      </c>
      <c r="L5023" s="2">
        <f t="shared" si="1385"/>
        <v>1</v>
      </c>
      <c r="M5023" s="21">
        <f t="shared" si="1383"/>
        <v>0</v>
      </c>
      <c r="N5023">
        <f t="shared" si="1384"/>
        <v>0</v>
      </c>
      <c r="O5023">
        <f t="shared" si="1377"/>
        <v>0</v>
      </c>
      <c r="P5023">
        <f t="shared" si="1378"/>
        <v>0</v>
      </c>
      <c r="Q5023">
        <f t="shared" si="1379"/>
        <v>0</v>
      </c>
      <c r="R5023">
        <f t="shared" si="1380"/>
        <v>0</v>
      </c>
      <c r="S5023">
        <f t="shared" si="1381"/>
        <v>0</v>
      </c>
      <c r="T5023">
        <f t="shared" si="1382"/>
        <v>0</v>
      </c>
      <c r="U5023" s="1"/>
    </row>
    <row r="5024" spans="2:21" x14ac:dyDescent="0.25">
      <c r="B5024" s="15">
        <v>28</v>
      </c>
      <c r="C5024" s="16">
        <f>Amostras!$C$31</f>
        <v>5</v>
      </c>
      <c r="D5024" s="16">
        <f>Amostras!$D$31</f>
        <v>1</v>
      </c>
      <c r="E5024" s="16">
        <f>Amostras!$E$31</f>
        <v>2</v>
      </c>
      <c r="F5024" s="16">
        <f>Amostras!$F$31</f>
        <v>9</v>
      </c>
      <c r="G5024" s="16">
        <f>Amostras!$G$31</f>
        <v>4</v>
      </c>
      <c r="H5024" s="16">
        <f>Amostras!$H$31</f>
        <v>5</v>
      </c>
      <c r="I5024" s="16">
        <f>Amostras!$I$31</f>
        <v>1</v>
      </c>
      <c r="J5024" s="40">
        <f>(C5024*C4993)+(D5024*D4993)+(E5024*E4993)+(F5024*F4993)+(G5024*G4993)+(H5024*H4993)+(I5024*I4993)+$J$5</f>
        <v>0.42352941176470038</v>
      </c>
      <c r="K5024" s="19">
        <f>Amostras!$J$31</f>
        <v>1</v>
      </c>
      <c r="L5024" s="2">
        <f t="shared" si="1385"/>
        <v>1</v>
      </c>
      <c r="M5024" s="21">
        <f t="shared" si="1383"/>
        <v>0</v>
      </c>
      <c r="N5024">
        <f t="shared" si="1384"/>
        <v>0</v>
      </c>
      <c r="O5024">
        <f t="shared" si="1377"/>
        <v>0</v>
      </c>
      <c r="P5024">
        <f t="shared" si="1378"/>
        <v>0</v>
      </c>
      <c r="Q5024">
        <f t="shared" si="1379"/>
        <v>0</v>
      </c>
      <c r="R5024">
        <f t="shared" si="1380"/>
        <v>0</v>
      </c>
      <c r="S5024">
        <f t="shared" si="1381"/>
        <v>0</v>
      </c>
      <c r="T5024">
        <f t="shared" si="1382"/>
        <v>0</v>
      </c>
      <c r="U5024" s="1"/>
    </row>
    <row r="5025" spans="2:21" x14ac:dyDescent="0.25">
      <c r="B5025" s="15">
        <v>29</v>
      </c>
      <c r="C5025" s="16">
        <f>Amostras!$C$32</f>
        <v>6</v>
      </c>
      <c r="D5025" s="16">
        <f>Amostras!$D$32</f>
        <v>9</v>
      </c>
      <c r="E5025" s="16">
        <f>Amostras!$E$32</f>
        <v>9</v>
      </c>
      <c r="F5025" s="16">
        <f>Amostras!$F$32</f>
        <v>9</v>
      </c>
      <c r="G5025" s="16">
        <f>Amostras!$G$32</f>
        <v>6</v>
      </c>
      <c r="H5025" s="16">
        <f>Amostras!$H$32</f>
        <v>4</v>
      </c>
      <c r="I5025" s="16">
        <f>Amostras!$I$32</f>
        <v>8</v>
      </c>
      <c r="J5025" s="40">
        <f>(C5025*C4993)+(D5025*D4993)+(E5025*E4993)+(F5025*F4993)+(G5025*G4993)+(H5025*H4993)+(I5025*I4993)+$J$5</f>
        <v>1.0988235294117512</v>
      </c>
      <c r="K5025" s="19">
        <f>Amostras!$J$32</f>
        <v>1</v>
      </c>
      <c r="L5025" s="2">
        <f t="shared" si="1385"/>
        <v>1</v>
      </c>
      <c r="M5025" s="21">
        <f t="shared" si="1383"/>
        <v>0</v>
      </c>
      <c r="N5025">
        <f t="shared" si="1384"/>
        <v>0</v>
      </c>
      <c r="O5025">
        <f t="shared" si="1377"/>
        <v>0</v>
      </c>
      <c r="P5025">
        <f t="shared" si="1378"/>
        <v>0</v>
      </c>
      <c r="Q5025">
        <f t="shared" si="1379"/>
        <v>0</v>
      </c>
      <c r="R5025">
        <f t="shared" si="1380"/>
        <v>0</v>
      </c>
      <c r="S5025">
        <f t="shared" si="1381"/>
        <v>0</v>
      </c>
      <c r="T5025">
        <f t="shared" si="1382"/>
        <v>0</v>
      </c>
      <c r="U5025" s="1"/>
    </row>
    <row r="5026" spans="2:21" x14ac:dyDescent="0.25">
      <c r="B5026" s="15">
        <v>30</v>
      </c>
      <c r="C5026" s="16">
        <f>Amostras!$C$33</f>
        <v>6</v>
      </c>
      <c r="D5026" s="16">
        <f>Amostras!$D$33</f>
        <v>1</v>
      </c>
      <c r="E5026" s="16">
        <f>Amostras!$E$33</f>
        <v>0</v>
      </c>
      <c r="F5026" s="16">
        <f>Amostras!$F$33</f>
        <v>8</v>
      </c>
      <c r="G5026" s="16">
        <f>Amostras!$G$33</f>
        <v>1</v>
      </c>
      <c r="H5026" s="16">
        <f>Amostras!$H$33</f>
        <v>1</v>
      </c>
      <c r="I5026" s="16">
        <f>Amostras!$I$33</f>
        <v>6</v>
      </c>
      <c r="J5026" s="40">
        <f>(C5026*C4993)+(D5026*D4993)+(E5026*E4993)+(F5026*F4993)+(G5026*G4993)+(H5026*H4993)+(I5026*I4993)+$J$5</f>
        <v>2.0392156862738098E-2</v>
      </c>
      <c r="K5026" s="19">
        <f>Amostras!$J$33</f>
        <v>1</v>
      </c>
      <c r="L5026" s="2">
        <f t="shared" si="1385"/>
        <v>1</v>
      </c>
      <c r="M5026" s="21">
        <f t="shared" si="1383"/>
        <v>0</v>
      </c>
      <c r="N5026">
        <f t="shared" si="1384"/>
        <v>0</v>
      </c>
      <c r="O5026">
        <f t="shared" si="1377"/>
        <v>0</v>
      </c>
      <c r="P5026">
        <f t="shared" si="1378"/>
        <v>0</v>
      </c>
      <c r="Q5026">
        <f t="shared" si="1379"/>
        <v>0</v>
      </c>
      <c r="R5026">
        <f t="shared" si="1380"/>
        <v>0</v>
      </c>
      <c r="S5026">
        <f t="shared" si="1381"/>
        <v>0</v>
      </c>
      <c r="T5026">
        <f t="shared" si="1382"/>
        <v>0</v>
      </c>
      <c r="U5026" s="1"/>
    </row>
    <row r="5027" spans="2:21" x14ac:dyDescent="0.25">
      <c r="B5027" s="15">
        <v>31</v>
      </c>
      <c r="C5027" s="16">
        <f>Amostras!$C$34</f>
        <v>8</v>
      </c>
      <c r="D5027" s="16">
        <f>Amostras!$D$34</f>
        <v>2</v>
      </c>
      <c r="E5027" s="16">
        <f>Amostras!$E$34</f>
        <v>0</v>
      </c>
      <c r="F5027" s="16">
        <f>Amostras!$F$34</f>
        <v>5</v>
      </c>
      <c r="G5027" s="16">
        <f>Amostras!$G$34</f>
        <v>7</v>
      </c>
      <c r="H5027" s="16">
        <f>Amostras!$H$34</f>
        <v>3</v>
      </c>
      <c r="I5027" s="16">
        <f>Amostras!$I$34</f>
        <v>9</v>
      </c>
      <c r="J5027" s="40">
        <f>(C5027*C4993)+(D5027*D4993)+(E5027*E4993)+(F5027*F4993)+(G5027*G4993)+(H5027*H4993)+(I5027*I4993)+$J$5</f>
        <v>1.3352941176470541</v>
      </c>
      <c r="K5027" s="19">
        <f>Amostras!$J$34</f>
        <v>1</v>
      </c>
      <c r="L5027" s="2">
        <f t="shared" si="1385"/>
        <v>1</v>
      </c>
      <c r="M5027" s="21">
        <f t="shared" si="1383"/>
        <v>0</v>
      </c>
      <c r="N5027">
        <f t="shared" si="1384"/>
        <v>0</v>
      </c>
      <c r="O5027">
        <f t="shared" si="1377"/>
        <v>0</v>
      </c>
      <c r="P5027">
        <f t="shared" si="1378"/>
        <v>0</v>
      </c>
      <c r="Q5027">
        <f t="shared" si="1379"/>
        <v>0</v>
      </c>
      <c r="R5027">
        <f t="shared" si="1380"/>
        <v>0</v>
      </c>
      <c r="S5027">
        <f t="shared" si="1381"/>
        <v>0</v>
      </c>
      <c r="T5027">
        <f t="shared" si="1382"/>
        <v>0</v>
      </c>
      <c r="U5027" s="1"/>
    </row>
    <row r="5028" spans="2:21" x14ac:dyDescent="0.25">
      <c r="B5028" s="15">
        <v>32</v>
      </c>
      <c r="C5028" s="16">
        <f>Amostras!$C$35</f>
        <v>9</v>
      </c>
      <c r="D5028" s="16">
        <f>Amostras!$D$35</f>
        <v>6</v>
      </c>
      <c r="E5028" s="16">
        <f>Amostras!$E$35</f>
        <v>9</v>
      </c>
      <c r="F5028" s="16">
        <f>Amostras!$F$35</f>
        <v>4</v>
      </c>
      <c r="G5028" s="16">
        <f>Amostras!$G$35</f>
        <v>3</v>
      </c>
      <c r="H5028" s="16">
        <f>Amostras!$H$35</f>
        <v>8</v>
      </c>
      <c r="I5028" s="16">
        <f>Amostras!$I$35</f>
        <v>0</v>
      </c>
      <c r="J5028" s="40">
        <f>(C5028*C4993)+(D5028*D4993)+(E5028*E4993)+(F5028*F4993)+(G5028*G4993)+(H5028*H4993)+(I5028*I4993)+$J$5</f>
        <v>3.013333333333323</v>
      </c>
      <c r="K5028" s="19">
        <f>Amostras!$J$35</f>
        <v>1</v>
      </c>
      <c r="L5028" s="2">
        <f t="shared" si="1385"/>
        <v>1</v>
      </c>
      <c r="M5028" s="21">
        <f t="shared" si="1383"/>
        <v>0</v>
      </c>
      <c r="N5028">
        <f t="shared" si="1384"/>
        <v>0</v>
      </c>
      <c r="O5028">
        <f t="shared" si="1377"/>
        <v>0</v>
      </c>
      <c r="P5028">
        <f t="shared" si="1378"/>
        <v>0</v>
      </c>
      <c r="Q5028">
        <f t="shared" si="1379"/>
        <v>0</v>
      </c>
      <c r="R5028">
        <f t="shared" si="1380"/>
        <v>0</v>
      </c>
      <c r="S5028">
        <f t="shared" si="1381"/>
        <v>0</v>
      </c>
      <c r="T5028">
        <f t="shared" si="1382"/>
        <v>0</v>
      </c>
      <c r="U5028" s="1"/>
    </row>
    <row r="5029" spans="2:21" x14ac:dyDescent="0.25">
      <c r="B5029" s="15">
        <v>33</v>
      </c>
      <c r="C5029" s="16">
        <f>Amostras!$C$36</f>
        <v>8</v>
      </c>
      <c r="D5029" s="16">
        <f>Amostras!$D$36</f>
        <v>6</v>
      </c>
      <c r="E5029" s="16">
        <f>Amostras!$E$36</f>
        <v>4</v>
      </c>
      <c r="F5029" s="16">
        <f>Amostras!$F$36</f>
        <v>7</v>
      </c>
      <c r="G5029" s="16">
        <f>Amostras!$G$36</f>
        <v>4</v>
      </c>
      <c r="H5029" s="16">
        <f>Amostras!$H$36</f>
        <v>9</v>
      </c>
      <c r="I5029" s="16">
        <f>Amostras!$I$36</f>
        <v>3</v>
      </c>
      <c r="J5029" s="40">
        <f>(C5029*C4993)+(D5029*D4993)+(E5029*E4993)+(F5029*F4993)+(G5029*G4993)+(H5029*H4993)+(I5029*I4993)+$J$5</f>
        <v>2.0835294117646947</v>
      </c>
      <c r="K5029" s="19">
        <f>Amostras!$J$36</f>
        <v>1</v>
      </c>
      <c r="L5029" s="2">
        <f t="shared" si="1385"/>
        <v>1</v>
      </c>
      <c r="M5029" s="21">
        <f t="shared" si="1383"/>
        <v>0</v>
      </c>
      <c r="N5029">
        <f t="shared" si="1384"/>
        <v>0</v>
      </c>
      <c r="O5029">
        <f t="shared" si="1377"/>
        <v>0</v>
      </c>
      <c r="P5029">
        <f t="shared" si="1378"/>
        <v>0</v>
      </c>
      <c r="Q5029">
        <f t="shared" si="1379"/>
        <v>0</v>
      </c>
      <c r="R5029">
        <f t="shared" si="1380"/>
        <v>0</v>
      </c>
      <c r="S5029">
        <f t="shared" si="1381"/>
        <v>0</v>
      </c>
      <c r="T5029">
        <f t="shared" si="1382"/>
        <v>0</v>
      </c>
      <c r="U5029" s="1"/>
    </row>
    <row r="5030" spans="2:21" x14ac:dyDescent="0.25">
      <c r="B5030" s="15">
        <v>34</v>
      </c>
      <c r="C5030" s="16">
        <f>Amostras!$C$37</f>
        <v>8</v>
      </c>
      <c r="D5030" s="16">
        <f>Amostras!$D$37</f>
        <v>9</v>
      </c>
      <c r="E5030" s="16">
        <f>Amostras!$E$37</f>
        <v>0</v>
      </c>
      <c r="F5030" s="16">
        <f>Amostras!$F$37</f>
        <v>0</v>
      </c>
      <c r="G5030" s="16">
        <f>Amostras!$G$37</f>
        <v>1</v>
      </c>
      <c r="H5030" s="16">
        <f>Amostras!$H$37</f>
        <v>0</v>
      </c>
      <c r="I5030" s="16">
        <f>Amostras!$I$37</f>
        <v>9</v>
      </c>
      <c r="J5030" s="40">
        <f>(C5030*C4993)+(D5030*D4993)+(E5030*E4993)+(F5030*F4993)+(G5030*G4993)+(H5030*H4993)+(I5030*I4993)+$J$5</f>
        <v>0.70745098039214582</v>
      </c>
      <c r="K5030" s="19">
        <f>Amostras!$J$37</f>
        <v>1</v>
      </c>
      <c r="L5030" s="2">
        <f t="shared" si="1385"/>
        <v>1</v>
      </c>
      <c r="M5030" s="21">
        <f t="shared" si="1383"/>
        <v>0</v>
      </c>
      <c r="N5030">
        <f t="shared" si="1384"/>
        <v>0</v>
      </c>
      <c r="O5030">
        <f t="shared" si="1377"/>
        <v>0</v>
      </c>
      <c r="P5030">
        <f t="shared" si="1378"/>
        <v>0</v>
      </c>
      <c r="Q5030">
        <f t="shared" si="1379"/>
        <v>0</v>
      </c>
      <c r="R5030">
        <f t="shared" si="1380"/>
        <v>0</v>
      </c>
      <c r="S5030">
        <f t="shared" si="1381"/>
        <v>0</v>
      </c>
      <c r="T5030">
        <f t="shared" si="1382"/>
        <v>0</v>
      </c>
      <c r="U5030" s="1"/>
    </row>
    <row r="5031" spans="2:21" x14ac:dyDescent="0.25">
      <c r="B5031" s="15">
        <v>35</v>
      </c>
      <c r="C5031" s="16">
        <f>Amostras!$C$38</f>
        <v>9</v>
      </c>
      <c r="D5031" s="16">
        <f>Amostras!$D$38</f>
        <v>6</v>
      </c>
      <c r="E5031" s="16">
        <f>Amostras!$E$38</f>
        <v>0</v>
      </c>
      <c r="F5031" s="16">
        <f>Amostras!$F$38</f>
        <v>8</v>
      </c>
      <c r="G5031" s="16">
        <f>Amostras!$G$38</f>
        <v>4</v>
      </c>
      <c r="H5031" s="16">
        <f>Amostras!$H$38</f>
        <v>1</v>
      </c>
      <c r="I5031" s="16">
        <f>Amostras!$I$38</f>
        <v>1</v>
      </c>
      <c r="J5031" s="40">
        <f>(C5031*C4993)+(D5031*D4993)+(E5031*E4993)+(F5031*F4993)+(G5031*G4993)+(H5031*H4993)+(I5031*I4993)+$J$5</f>
        <v>2.3796078431372436</v>
      </c>
      <c r="K5031" s="19">
        <f>Amostras!$J$38</f>
        <v>1</v>
      </c>
      <c r="L5031" s="2">
        <f t="shared" si="1385"/>
        <v>1</v>
      </c>
      <c r="M5031" s="21">
        <f t="shared" si="1383"/>
        <v>0</v>
      </c>
      <c r="N5031">
        <f t="shared" si="1384"/>
        <v>0</v>
      </c>
      <c r="O5031">
        <f t="shared" si="1377"/>
        <v>0</v>
      </c>
      <c r="P5031">
        <f t="shared" si="1378"/>
        <v>0</v>
      </c>
      <c r="Q5031">
        <f t="shared" si="1379"/>
        <v>0</v>
      </c>
      <c r="R5031">
        <f t="shared" si="1380"/>
        <v>0</v>
      </c>
      <c r="S5031">
        <f t="shared" si="1381"/>
        <v>0</v>
      </c>
      <c r="T5031">
        <f t="shared" si="1382"/>
        <v>0</v>
      </c>
      <c r="U5031" s="1"/>
    </row>
    <row r="5032" spans="2:21" x14ac:dyDescent="0.25">
      <c r="B5032" s="15">
        <v>36</v>
      </c>
      <c r="C5032" s="16">
        <f>Amostras!$C$39</f>
        <v>7</v>
      </c>
      <c r="D5032" s="16">
        <f>Amostras!$D$39</f>
        <v>0</v>
      </c>
      <c r="E5032" s="16">
        <f>Amostras!$E$39</f>
        <v>0</v>
      </c>
      <c r="F5032" s="16">
        <f>Amostras!$F$39</f>
        <v>8</v>
      </c>
      <c r="G5032" s="16">
        <f>Amostras!$G$39</f>
        <v>8</v>
      </c>
      <c r="H5032" s="16">
        <f>Amostras!$H$39</f>
        <v>6</v>
      </c>
      <c r="I5032" s="16">
        <f>Amostras!$I$39</f>
        <v>8</v>
      </c>
      <c r="J5032" s="40">
        <f>(C5032*C4993)+(D5032*D4993)+(E5032*E4993)+(F5032*F4993)+(G5032*G4993)+(H5032*H4993)+(I5032*I4993)+$J$5</f>
        <v>1.0917647058823503</v>
      </c>
      <c r="K5032" s="19">
        <f>Amostras!$J$39</f>
        <v>1</v>
      </c>
      <c r="L5032" s="2">
        <f t="shared" si="1385"/>
        <v>1</v>
      </c>
      <c r="M5032" s="21">
        <f t="shared" si="1383"/>
        <v>0</v>
      </c>
      <c r="N5032">
        <f t="shared" si="1384"/>
        <v>0</v>
      </c>
      <c r="O5032">
        <f t="shared" si="1377"/>
        <v>0</v>
      </c>
      <c r="P5032">
        <f t="shared" si="1378"/>
        <v>0</v>
      </c>
      <c r="Q5032">
        <f t="shared" si="1379"/>
        <v>0</v>
      </c>
      <c r="R5032">
        <f t="shared" si="1380"/>
        <v>0</v>
      </c>
      <c r="S5032">
        <f t="shared" si="1381"/>
        <v>0</v>
      </c>
      <c r="T5032">
        <f t="shared" si="1382"/>
        <v>0</v>
      </c>
      <c r="U5032" s="1"/>
    </row>
    <row r="5033" spans="2:21" x14ac:dyDescent="0.25">
      <c r="B5033" s="15">
        <v>37</v>
      </c>
      <c r="C5033" s="16">
        <f>Amostras!$C$40</f>
        <v>8</v>
      </c>
      <c r="D5033" s="16">
        <f>Amostras!$D$40</f>
        <v>6</v>
      </c>
      <c r="E5033" s="16">
        <f>Amostras!$E$40</f>
        <v>9</v>
      </c>
      <c r="F5033" s="16">
        <f>Amostras!$F$40</f>
        <v>8</v>
      </c>
      <c r="G5033" s="16">
        <f>Amostras!$G$40</f>
        <v>9</v>
      </c>
      <c r="H5033" s="16">
        <f>Amostras!$H$40</f>
        <v>6</v>
      </c>
      <c r="I5033" s="16">
        <f>Amostras!$I$40</f>
        <v>0</v>
      </c>
      <c r="J5033" s="40">
        <f>(C5033*C4993)+(D5033*D4993)+(E5033*E4993)+(F5033*F4993)+(G5033*G4993)+(H5033*H4993)+(I5033*I4993)+$J$5</f>
        <v>3.0799999999999903</v>
      </c>
      <c r="K5033" s="19">
        <f>Amostras!$J$40</f>
        <v>1</v>
      </c>
      <c r="L5033" s="2">
        <f t="shared" si="1385"/>
        <v>1</v>
      </c>
      <c r="M5033" s="21">
        <f t="shared" si="1383"/>
        <v>0</v>
      </c>
      <c r="N5033">
        <f t="shared" si="1384"/>
        <v>0</v>
      </c>
      <c r="O5033">
        <f t="shared" si="1377"/>
        <v>0</v>
      </c>
      <c r="P5033">
        <f t="shared" si="1378"/>
        <v>0</v>
      </c>
      <c r="Q5033">
        <f t="shared" si="1379"/>
        <v>0</v>
      </c>
      <c r="R5033">
        <f t="shared" si="1380"/>
        <v>0</v>
      </c>
      <c r="S5033">
        <f t="shared" si="1381"/>
        <v>0</v>
      </c>
      <c r="T5033">
        <f t="shared" si="1382"/>
        <v>0</v>
      </c>
      <c r="U5033" s="1"/>
    </row>
    <row r="5034" spans="2:21" x14ac:dyDescent="0.25">
      <c r="B5034" s="15">
        <v>38</v>
      </c>
      <c r="C5034" s="16">
        <f>Amostras!$C$41</f>
        <v>5</v>
      </c>
      <c r="D5034" s="16">
        <f>Amostras!$D$41</f>
        <v>0</v>
      </c>
      <c r="E5034" s="16">
        <f>Amostras!$E$41</f>
        <v>7</v>
      </c>
      <c r="F5034" s="16">
        <f>Amostras!$F$41</f>
        <v>8</v>
      </c>
      <c r="G5034" s="16">
        <f>Amostras!$G$41</f>
        <v>4</v>
      </c>
      <c r="H5034" s="16">
        <f>Amostras!$H$41</f>
        <v>6</v>
      </c>
      <c r="I5034" s="16">
        <f>Amostras!$I$41</f>
        <v>0</v>
      </c>
      <c r="J5034" s="40">
        <f>(C5034*C4993)+(D5034*D4993)+(E5034*E4993)+(F5034*F4993)+(G5034*G4993)+(H5034*H4993)+(I5034*I4993)+$J$5</f>
        <v>0.82117647058823007</v>
      </c>
      <c r="K5034" s="19">
        <f>Amostras!$J$41</f>
        <v>1</v>
      </c>
      <c r="L5034" s="2">
        <f t="shared" si="1385"/>
        <v>1</v>
      </c>
      <c r="M5034" s="21">
        <f t="shared" si="1383"/>
        <v>0</v>
      </c>
      <c r="N5034">
        <f t="shared" si="1384"/>
        <v>0</v>
      </c>
      <c r="O5034">
        <f t="shared" si="1377"/>
        <v>0</v>
      </c>
      <c r="P5034">
        <f t="shared" si="1378"/>
        <v>0</v>
      </c>
      <c r="Q5034">
        <f t="shared" si="1379"/>
        <v>0</v>
      </c>
      <c r="R5034">
        <f t="shared" si="1380"/>
        <v>0</v>
      </c>
      <c r="S5034">
        <f t="shared" si="1381"/>
        <v>0</v>
      </c>
      <c r="T5034">
        <f t="shared" si="1382"/>
        <v>0</v>
      </c>
      <c r="U5034" s="1"/>
    </row>
    <row r="5035" spans="2:21" x14ac:dyDescent="0.25">
      <c r="B5035" s="15">
        <v>39</v>
      </c>
      <c r="C5035" s="16">
        <f>Amostras!$C$42</f>
        <v>7</v>
      </c>
      <c r="D5035" s="16">
        <f>Amostras!$D$42</f>
        <v>8</v>
      </c>
      <c r="E5035" s="16">
        <f>Amostras!$E$42</f>
        <v>9</v>
      </c>
      <c r="F5035" s="16">
        <f>Amostras!$F$42</f>
        <v>7</v>
      </c>
      <c r="G5035" s="16">
        <f>Amostras!$G$42</f>
        <v>8</v>
      </c>
      <c r="H5035" s="16">
        <f>Amostras!$H$42</f>
        <v>1</v>
      </c>
      <c r="I5035" s="16">
        <f>Amostras!$I$42</f>
        <v>4</v>
      </c>
      <c r="J5035" s="40">
        <f>(C5035*C4993)+(D5035*D4993)+(E5035*E4993)+(F5035*F4993)+(G5035*G4993)+(H5035*H4993)+(I5035*I4993)+$J$5</f>
        <v>2.0172549019607713</v>
      </c>
      <c r="K5035" s="19">
        <f>Amostras!$J$42</f>
        <v>1</v>
      </c>
      <c r="L5035" s="2">
        <f t="shared" si="1385"/>
        <v>1</v>
      </c>
      <c r="M5035" s="21">
        <f t="shared" si="1383"/>
        <v>0</v>
      </c>
      <c r="N5035">
        <f t="shared" si="1384"/>
        <v>0</v>
      </c>
      <c r="O5035">
        <f t="shared" si="1377"/>
        <v>0</v>
      </c>
      <c r="P5035">
        <f t="shared" si="1378"/>
        <v>0</v>
      </c>
      <c r="Q5035">
        <f t="shared" si="1379"/>
        <v>0</v>
      </c>
      <c r="R5035">
        <f t="shared" si="1380"/>
        <v>0</v>
      </c>
      <c r="S5035">
        <f t="shared" si="1381"/>
        <v>0</v>
      </c>
      <c r="T5035">
        <f t="shared" si="1382"/>
        <v>0</v>
      </c>
      <c r="U5035" s="1"/>
    </row>
    <row r="5036" spans="2:21" x14ac:dyDescent="0.25">
      <c r="B5036" s="15">
        <v>40</v>
      </c>
      <c r="C5036" s="16">
        <f>Amostras!$C$43</f>
        <v>9</v>
      </c>
      <c r="D5036" s="16">
        <f>Amostras!$D$43</f>
        <v>7</v>
      </c>
      <c r="E5036" s="16">
        <f>Amostras!$E$43</f>
        <v>2</v>
      </c>
      <c r="F5036" s="16">
        <f>Amostras!$F$43</f>
        <v>9</v>
      </c>
      <c r="G5036" s="16">
        <f>Amostras!$G$43</f>
        <v>2</v>
      </c>
      <c r="H5036" s="16">
        <f>Amostras!$H$43</f>
        <v>5</v>
      </c>
      <c r="I5036" s="16">
        <f>Amostras!$I$43</f>
        <v>9</v>
      </c>
      <c r="J5036" s="40">
        <f>(C5036*C4993)+(D5036*D4993)+(E5036*E4993)+(F5036*F4993)+(G5036*G4993)+(H5036*H4993)+(I5036*I4993)+$J$5</f>
        <v>1.7796078431372413</v>
      </c>
      <c r="K5036" s="19">
        <f>Amostras!$J$43</f>
        <v>1</v>
      </c>
      <c r="L5036" s="2">
        <f t="shared" si="1385"/>
        <v>1</v>
      </c>
      <c r="M5036" s="21">
        <f t="shared" si="1383"/>
        <v>0</v>
      </c>
      <c r="N5036">
        <f t="shared" si="1384"/>
        <v>0</v>
      </c>
      <c r="O5036">
        <f t="shared" si="1377"/>
        <v>0</v>
      </c>
      <c r="P5036">
        <f t="shared" si="1378"/>
        <v>0</v>
      </c>
      <c r="Q5036">
        <f t="shared" si="1379"/>
        <v>0</v>
      </c>
      <c r="R5036">
        <f t="shared" si="1380"/>
        <v>0</v>
      </c>
      <c r="S5036">
        <f t="shared" si="1381"/>
        <v>0</v>
      </c>
      <c r="T5036">
        <f t="shared" si="1382"/>
        <v>0</v>
      </c>
      <c r="U5036" s="1"/>
    </row>
    <row r="5037" spans="2:21" x14ac:dyDescent="0.25">
      <c r="B5037" s="15">
        <v>41</v>
      </c>
      <c r="C5037" s="16">
        <f>Amostras!$C$44</f>
        <v>8</v>
      </c>
      <c r="D5037" s="16">
        <f>Amostras!$D$44</f>
        <v>2</v>
      </c>
      <c r="E5037" s="16">
        <f>Amostras!$E$44</f>
        <v>7</v>
      </c>
      <c r="F5037" s="16">
        <f>Amostras!$F$44</f>
        <v>1</v>
      </c>
      <c r="G5037" s="16">
        <f>Amostras!$G$44</f>
        <v>0</v>
      </c>
      <c r="H5037" s="16">
        <f>Amostras!$H$44</f>
        <v>2</v>
      </c>
      <c r="I5037" s="16">
        <f>Amostras!$I$44</f>
        <v>7</v>
      </c>
      <c r="J5037" s="40">
        <f>(C5037*C4993)+(D5037*D4993)+(E5037*E4993)+(F5037*F4993)+(G5037*G4993)+(H5037*H4993)+(I5037*I4993)+$J$5</f>
        <v>1.2227450980392085</v>
      </c>
      <c r="K5037" s="19">
        <f>Amostras!$J$44</f>
        <v>1</v>
      </c>
      <c r="L5037" s="2">
        <f t="shared" si="1385"/>
        <v>1</v>
      </c>
      <c r="M5037" s="21">
        <f t="shared" si="1383"/>
        <v>0</v>
      </c>
      <c r="N5037">
        <f t="shared" si="1384"/>
        <v>0</v>
      </c>
      <c r="O5037">
        <f t="shared" si="1377"/>
        <v>0</v>
      </c>
      <c r="P5037">
        <f t="shared" si="1378"/>
        <v>0</v>
      </c>
      <c r="Q5037">
        <f t="shared" si="1379"/>
        <v>0</v>
      </c>
      <c r="R5037">
        <f t="shared" si="1380"/>
        <v>0</v>
      </c>
      <c r="S5037">
        <f t="shared" si="1381"/>
        <v>0</v>
      </c>
      <c r="T5037">
        <f t="shared" si="1382"/>
        <v>0</v>
      </c>
      <c r="U5037" s="1"/>
    </row>
    <row r="5038" spans="2:21" x14ac:dyDescent="0.25">
      <c r="B5038" s="15">
        <v>42</v>
      </c>
      <c r="C5038" s="16">
        <f>Amostras!$C$45</f>
        <v>8</v>
      </c>
      <c r="D5038" s="16">
        <f>Amostras!$D$45</f>
        <v>1</v>
      </c>
      <c r="E5038" s="16">
        <f>Amostras!$E$45</f>
        <v>3</v>
      </c>
      <c r="F5038" s="16">
        <f>Amostras!$F$45</f>
        <v>3</v>
      </c>
      <c r="G5038" s="16">
        <f>Amostras!$G$45</f>
        <v>8</v>
      </c>
      <c r="H5038" s="16">
        <f>Amostras!$H$45</f>
        <v>0</v>
      </c>
      <c r="I5038" s="16">
        <f>Amostras!$I$45</f>
        <v>4</v>
      </c>
      <c r="J5038" s="40">
        <f>(C5038*C4993)+(D5038*D4993)+(E5038*E4993)+(F5038*F4993)+(G5038*G4993)+(H5038*H4993)+(I5038*I4993)+$J$5</f>
        <v>1.9184313725490165</v>
      </c>
      <c r="K5038" s="19">
        <f>Amostras!$J$45</f>
        <v>1</v>
      </c>
      <c r="L5038" s="2">
        <f t="shared" si="1385"/>
        <v>1</v>
      </c>
      <c r="M5038" s="21">
        <f t="shared" si="1383"/>
        <v>0</v>
      </c>
      <c r="N5038">
        <f t="shared" si="1384"/>
        <v>0</v>
      </c>
      <c r="O5038">
        <f t="shared" si="1377"/>
        <v>0</v>
      </c>
      <c r="P5038">
        <f t="shared" si="1378"/>
        <v>0</v>
      </c>
      <c r="Q5038">
        <f t="shared" si="1379"/>
        <v>0</v>
      </c>
      <c r="R5038">
        <f t="shared" si="1380"/>
        <v>0</v>
      </c>
      <c r="S5038">
        <f t="shared" si="1381"/>
        <v>0</v>
      </c>
      <c r="T5038">
        <f t="shared" si="1382"/>
        <v>0</v>
      </c>
      <c r="U5038" s="1"/>
    </row>
    <row r="5039" spans="2:21" x14ac:dyDescent="0.25">
      <c r="B5039" s="15">
        <v>43</v>
      </c>
      <c r="C5039" s="16">
        <f>Amostras!$C$46</f>
        <v>7</v>
      </c>
      <c r="D5039" s="16">
        <f>Amostras!$D$46</f>
        <v>9</v>
      </c>
      <c r="E5039" s="16">
        <f>Amostras!$E$46</f>
        <v>7</v>
      </c>
      <c r="F5039" s="16">
        <f>Amostras!$F$46</f>
        <v>3</v>
      </c>
      <c r="G5039" s="16">
        <f>Amostras!$G$46</f>
        <v>8</v>
      </c>
      <c r="H5039" s="16">
        <f>Amostras!$H$46</f>
        <v>7</v>
      </c>
      <c r="I5039" s="16">
        <f>Amostras!$I$46</f>
        <v>7</v>
      </c>
      <c r="J5039" s="40">
        <f>(C5039*C4993)+(D5039*D4993)+(E5039*E4993)+(F5039*F4993)+(G5039*G4993)+(H5039*H4993)+(I5039*I4993)+$J$5</f>
        <v>1.6596078431372447</v>
      </c>
      <c r="K5039" s="19">
        <f>Amostras!$J$46</f>
        <v>1</v>
      </c>
      <c r="L5039" s="2">
        <f t="shared" si="1385"/>
        <v>1</v>
      </c>
      <c r="M5039" s="21">
        <f t="shared" si="1383"/>
        <v>0</v>
      </c>
      <c r="N5039">
        <f t="shared" si="1384"/>
        <v>0</v>
      </c>
      <c r="O5039">
        <f t="shared" si="1377"/>
        <v>0</v>
      </c>
      <c r="P5039">
        <f t="shared" si="1378"/>
        <v>0</v>
      </c>
      <c r="Q5039">
        <f t="shared" si="1379"/>
        <v>0</v>
      </c>
      <c r="R5039">
        <f t="shared" si="1380"/>
        <v>0</v>
      </c>
      <c r="S5039">
        <f t="shared" si="1381"/>
        <v>0</v>
      </c>
      <c r="T5039">
        <f t="shared" si="1382"/>
        <v>0</v>
      </c>
      <c r="U5039" s="1"/>
    </row>
    <row r="5040" spans="2:21" x14ac:dyDescent="0.25">
      <c r="B5040" s="15">
        <v>44</v>
      </c>
      <c r="C5040" s="16">
        <f>Amostras!$C$47</f>
        <v>5</v>
      </c>
      <c r="D5040" s="16">
        <f>Amostras!$D$47</f>
        <v>4</v>
      </c>
      <c r="E5040" s="16">
        <f>Amostras!$E$47</f>
        <v>2</v>
      </c>
      <c r="F5040" s="16">
        <f>Amostras!$F$47</f>
        <v>6</v>
      </c>
      <c r="G5040" s="16">
        <f>Amostras!$G$47</f>
        <v>9</v>
      </c>
      <c r="H5040" s="16">
        <f>Amostras!$H$47</f>
        <v>1</v>
      </c>
      <c r="I5040" s="16">
        <f>Amostras!$I$47</f>
        <v>6</v>
      </c>
      <c r="J5040" s="40">
        <f>(C5040*C4993)+(D5040*D4993)+(E5040*E4993)+(F5040*F4993)+(G5040*G4993)+(H5040*H4993)+(I5040*I4993)+$J$5</f>
        <v>0.3203921568627397</v>
      </c>
      <c r="K5040" s="19">
        <f>Amostras!$J$47</f>
        <v>1</v>
      </c>
      <c r="L5040" s="2">
        <f t="shared" si="1385"/>
        <v>1</v>
      </c>
      <c r="M5040" s="21">
        <f t="shared" si="1383"/>
        <v>0</v>
      </c>
      <c r="N5040">
        <f t="shared" si="1384"/>
        <v>0</v>
      </c>
      <c r="O5040">
        <f t="shared" si="1377"/>
        <v>0</v>
      </c>
      <c r="P5040">
        <f t="shared" si="1378"/>
        <v>0</v>
      </c>
      <c r="Q5040">
        <f t="shared" si="1379"/>
        <v>0</v>
      </c>
      <c r="R5040">
        <f t="shared" si="1380"/>
        <v>0</v>
      </c>
      <c r="S5040">
        <f t="shared" si="1381"/>
        <v>0</v>
      </c>
      <c r="T5040">
        <f t="shared" si="1382"/>
        <v>0</v>
      </c>
      <c r="U5040" s="1"/>
    </row>
    <row r="5041" spans="2:21" x14ac:dyDescent="0.25">
      <c r="B5041" s="15">
        <v>45</v>
      </c>
      <c r="C5041" s="16">
        <f>Amostras!$C$48</f>
        <v>9</v>
      </c>
      <c r="D5041" s="16">
        <f>Amostras!$D$48</f>
        <v>1</v>
      </c>
      <c r="E5041" s="16">
        <f>Amostras!$E$48</f>
        <v>5</v>
      </c>
      <c r="F5041" s="16">
        <f>Amostras!$F$48</f>
        <v>3</v>
      </c>
      <c r="G5041" s="16">
        <f>Amostras!$G$48</f>
        <v>4</v>
      </c>
      <c r="H5041" s="16">
        <f>Amostras!$H$48</f>
        <v>7</v>
      </c>
      <c r="I5041" s="16">
        <f>Amostras!$I$48</f>
        <v>3</v>
      </c>
      <c r="J5041" s="40">
        <f>(C5041*C4993)+(D5041*D4993)+(E5041*E4993)+(F5041*F4993)+(G5041*G4993)+(H5041*H4993)+(I5041*I4993)+$J$5</f>
        <v>2.4596078431372499</v>
      </c>
      <c r="K5041" s="19">
        <f>Amostras!$J$48</f>
        <v>1</v>
      </c>
      <c r="L5041" s="2">
        <f t="shared" si="1385"/>
        <v>1</v>
      </c>
      <c r="M5041" s="21">
        <f t="shared" si="1383"/>
        <v>0</v>
      </c>
      <c r="N5041">
        <f t="shared" si="1384"/>
        <v>0</v>
      </c>
      <c r="O5041">
        <f t="shared" si="1377"/>
        <v>0</v>
      </c>
      <c r="P5041">
        <f t="shared" si="1378"/>
        <v>0</v>
      </c>
      <c r="Q5041">
        <f t="shared" si="1379"/>
        <v>0</v>
      </c>
      <c r="R5041">
        <f t="shared" si="1380"/>
        <v>0</v>
      </c>
      <c r="S5041">
        <f t="shared" si="1381"/>
        <v>0</v>
      </c>
      <c r="T5041">
        <f t="shared" si="1382"/>
        <v>0</v>
      </c>
      <c r="U5041" s="1"/>
    </row>
    <row r="5042" spans="2:21" x14ac:dyDescent="0.25">
      <c r="B5042" s="15">
        <v>46</v>
      </c>
      <c r="C5042" s="16">
        <f>Amostras!$C$49</f>
        <v>5</v>
      </c>
      <c r="D5042" s="16">
        <f>Amostras!$D$49</f>
        <v>8</v>
      </c>
      <c r="E5042" s="16">
        <f>Amostras!$E$49</f>
        <v>5</v>
      </c>
      <c r="F5042" s="16">
        <f>Amostras!$F$49</f>
        <v>0</v>
      </c>
      <c r="G5042" s="16">
        <f>Amostras!$G$49</f>
        <v>2</v>
      </c>
      <c r="H5042" s="16">
        <f>Amostras!$H$49</f>
        <v>7</v>
      </c>
      <c r="I5042" s="16">
        <f>Amostras!$I$49</f>
        <v>1</v>
      </c>
      <c r="J5042" s="40">
        <f>(C5042*C4993)+(D5042*D4993)+(E5042*E4993)+(F5042*F4993)+(G5042*G4993)+(H5042*H4993)+(I5042*I4993)+$J$5</f>
        <v>0.34588235294116876</v>
      </c>
      <c r="K5042" s="19">
        <f>Amostras!$J$49</f>
        <v>1</v>
      </c>
      <c r="L5042" s="2">
        <f t="shared" si="1385"/>
        <v>1</v>
      </c>
      <c r="M5042" s="21">
        <f t="shared" si="1383"/>
        <v>0</v>
      </c>
      <c r="N5042">
        <f t="shared" si="1384"/>
        <v>0</v>
      </c>
      <c r="O5042">
        <f t="shared" si="1377"/>
        <v>0</v>
      </c>
      <c r="P5042">
        <f t="shared" si="1378"/>
        <v>0</v>
      </c>
      <c r="Q5042">
        <f t="shared" si="1379"/>
        <v>0</v>
      </c>
      <c r="R5042">
        <f t="shared" si="1380"/>
        <v>0</v>
      </c>
      <c r="S5042">
        <f t="shared" si="1381"/>
        <v>0</v>
      </c>
      <c r="T5042">
        <f t="shared" si="1382"/>
        <v>0</v>
      </c>
      <c r="U5042" s="1"/>
    </row>
    <row r="5043" spans="2:21" x14ac:dyDescent="0.25">
      <c r="B5043" s="15">
        <v>47</v>
      </c>
      <c r="C5043" s="16">
        <f>Amostras!$C$50</f>
        <v>8</v>
      </c>
      <c r="D5043" s="16">
        <f>Amostras!$D$50</f>
        <v>3</v>
      </c>
      <c r="E5043" s="16">
        <f>Amostras!$E$50</f>
        <v>4</v>
      </c>
      <c r="F5043" s="16">
        <f>Amostras!$F$50</f>
        <v>4</v>
      </c>
      <c r="G5043" s="16">
        <f>Amostras!$G$50</f>
        <v>8</v>
      </c>
      <c r="H5043" s="16">
        <f>Amostras!$H$50</f>
        <v>6</v>
      </c>
      <c r="I5043" s="16">
        <f>Amostras!$I$50</f>
        <v>0</v>
      </c>
      <c r="J5043" s="40">
        <f>(C5043*C4993)+(D5043*D4993)+(E5043*E4993)+(F5043*F4993)+(G5043*G4993)+(H5043*H4993)+(I5043*I4993)+$J$5</f>
        <v>2.5062745098039176</v>
      </c>
      <c r="K5043" s="19">
        <f>Amostras!$J$50</f>
        <v>1</v>
      </c>
      <c r="L5043" s="2">
        <f t="shared" si="1385"/>
        <v>1</v>
      </c>
      <c r="M5043" s="21">
        <f t="shared" si="1383"/>
        <v>0</v>
      </c>
      <c r="N5043">
        <f t="shared" si="1384"/>
        <v>0</v>
      </c>
      <c r="O5043">
        <f t="shared" si="1377"/>
        <v>0</v>
      </c>
      <c r="P5043">
        <f t="shared" si="1378"/>
        <v>0</v>
      </c>
      <c r="Q5043">
        <f t="shared" si="1379"/>
        <v>0</v>
      </c>
      <c r="R5043">
        <f t="shared" si="1380"/>
        <v>0</v>
      </c>
      <c r="S5043">
        <f t="shared" si="1381"/>
        <v>0</v>
      </c>
      <c r="T5043">
        <f t="shared" si="1382"/>
        <v>0</v>
      </c>
      <c r="U5043" s="1"/>
    </row>
    <row r="5044" spans="2:21" x14ac:dyDescent="0.25">
      <c r="B5044" s="15">
        <v>48</v>
      </c>
      <c r="C5044" s="16">
        <f>Amostras!$C$51</f>
        <v>6</v>
      </c>
      <c r="D5044" s="16">
        <f>Amostras!$D$51</f>
        <v>0</v>
      </c>
      <c r="E5044" s="16">
        <f>Amostras!$E$51</f>
        <v>3</v>
      </c>
      <c r="F5044" s="16">
        <f>Amostras!$F$51</f>
        <v>8</v>
      </c>
      <c r="G5044" s="16">
        <f>Amostras!$G$51</f>
        <v>8</v>
      </c>
      <c r="H5044" s="16">
        <f>Amostras!$H$51</f>
        <v>5</v>
      </c>
      <c r="I5044" s="16">
        <f>Amostras!$I$51</f>
        <v>0</v>
      </c>
      <c r="J5044" s="40">
        <f>(C5044*C4993)+(D5044*D4993)+(E5044*E4993)+(F5044*F4993)+(G5044*G4993)+(H5044*H4993)+(I5044*I4993)+$J$5</f>
        <v>1.4199999999999973</v>
      </c>
      <c r="K5044" s="19">
        <f>Amostras!$J$51</f>
        <v>1</v>
      </c>
      <c r="L5044" s="2">
        <f t="shared" si="1385"/>
        <v>1</v>
      </c>
      <c r="M5044" s="21">
        <f t="shared" si="1383"/>
        <v>0</v>
      </c>
      <c r="N5044">
        <f t="shared" si="1384"/>
        <v>0</v>
      </c>
      <c r="O5044">
        <f t="shared" si="1377"/>
        <v>0</v>
      </c>
      <c r="P5044">
        <f t="shared" si="1378"/>
        <v>0</v>
      </c>
      <c r="Q5044">
        <f t="shared" si="1379"/>
        <v>0</v>
      </c>
      <c r="R5044">
        <f t="shared" si="1380"/>
        <v>0</v>
      </c>
      <c r="S5044">
        <f t="shared" si="1381"/>
        <v>0</v>
      </c>
      <c r="T5044">
        <f t="shared" si="1382"/>
        <v>0</v>
      </c>
      <c r="U5044" s="1"/>
    </row>
    <row r="5045" spans="2:21" x14ac:dyDescent="0.25">
      <c r="B5045" s="15">
        <v>49</v>
      </c>
      <c r="C5045" s="16">
        <f>Amostras!$C$52</f>
        <v>6</v>
      </c>
      <c r="D5045" s="16">
        <f>Amostras!$D$52</f>
        <v>1</v>
      </c>
      <c r="E5045" s="16">
        <f>Amostras!$E$52</f>
        <v>4</v>
      </c>
      <c r="F5045" s="16">
        <f>Amostras!$F$52</f>
        <v>6</v>
      </c>
      <c r="G5045" s="16">
        <f>Amostras!$G$52</f>
        <v>7</v>
      </c>
      <c r="H5045" s="16">
        <f>Amostras!$H$52</f>
        <v>4</v>
      </c>
      <c r="I5045" s="16">
        <f>Amostras!$I$52</f>
        <v>9</v>
      </c>
      <c r="J5045" s="40">
        <f>(C5045*C4993)+(D5045*D4993)+(E5045*E4993)+(F5045*F4993)+(G5045*G4993)+(H5045*H4993)+(I5045*I4993)+$J$5</f>
        <v>0.57176470588234896</v>
      </c>
      <c r="K5045" s="19">
        <f>Amostras!$J$52</f>
        <v>1</v>
      </c>
      <c r="L5045" s="2">
        <f t="shared" si="1385"/>
        <v>1</v>
      </c>
      <c r="M5045" s="21">
        <f t="shared" si="1383"/>
        <v>0</v>
      </c>
      <c r="N5045">
        <f t="shared" si="1384"/>
        <v>0</v>
      </c>
      <c r="O5045">
        <f t="shared" si="1377"/>
        <v>0</v>
      </c>
      <c r="P5045">
        <f t="shared" si="1378"/>
        <v>0</v>
      </c>
      <c r="Q5045">
        <f t="shared" si="1379"/>
        <v>0</v>
      </c>
      <c r="R5045">
        <f t="shared" si="1380"/>
        <v>0</v>
      </c>
      <c r="S5045">
        <f t="shared" si="1381"/>
        <v>0</v>
      </c>
      <c r="T5045">
        <f t="shared" si="1382"/>
        <v>0</v>
      </c>
      <c r="U5045" s="1"/>
    </row>
    <row r="5046" spans="2:21" x14ac:dyDescent="0.25">
      <c r="B5046" s="15">
        <v>50</v>
      </c>
      <c r="C5046" s="16">
        <f>Amostras!$C$53</f>
        <v>6</v>
      </c>
      <c r="D5046" s="16">
        <f>Amostras!$D$53</f>
        <v>9</v>
      </c>
      <c r="E5046" s="16">
        <f>Amostras!$E$53</f>
        <v>0</v>
      </c>
      <c r="F5046" s="16">
        <f>Amostras!$F$53</f>
        <v>9</v>
      </c>
      <c r="G5046" s="16">
        <f>Amostras!$G$53</f>
        <v>4</v>
      </c>
      <c r="H5046" s="16">
        <f>Amostras!$H$53</f>
        <v>9</v>
      </c>
      <c r="I5046" s="16">
        <f>Amostras!$I$53</f>
        <v>7</v>
      </c>
      <c r="J5046" s="40">
        <f>(C5046*C4993)+(D5046*D4993)+(E5046*E4993)+(F5046*F4993)+(G5046*G4993)+(H5046*H4993)+(I5046*I4993)+$J$5</f>
        <v>0.5105882352941058</v>
      </c>
      <c r="K5046" s="19">
        <f>Amostras!$J$53</f>
        <v>1</v>
      </c>
      <c r="L5046" s="2">
        <f t="shared" si="1385"/>
        <v>1</v>
      </c>
      <c r="M5046" s="21">
        <f t="shared" si="1383"/>
        <v>0</v>
      </c>
      <c r="N5046">
        <f t="shared" si="1384"/>
        <v>0</v>
      </c>
      <c r="O5046">
        <f t="shared" si="1377"/>
        <v>0</v>
      </c>
      <c r="P5046">
        <f t="shared" si="1378"/>
        <v>0</v>
      </c>
      <c r="Q5046">
        <f t="shared" si="1379"/>
        <v>0</v>
      </c>
      <c r="R5046">
        <f t="shared" si="1380"/>
        <v>0</v>
      </c>
      <c r="S5046">
        <f t="shared" si="1381"/>
        <v>0</v>
      </c>
      <c r="T5046">
        <f t="shared" si="1382"/>
        <v>0</v>
      </c>
      <c r="U5046" s="1"/>
    </row>
    <row r="5047" spans="2:21" x14ac:dyDescent="0.25">
      <c r="B5047" s="45" t="s">
        <v>37</v>
      </c>
      <c r="C5047" s="45"/>
      <c r="D5047" s="45"/>
      <c r="E5047" s="45"/>
      <c r="F5047" s="45"/>
      <c r="G5047" s="45"/>
      <c r="H5047" s="45"/>
      <c r="I5047" s="45"/>
      <c r="J5047" s="45"/>
      <c r="K5047" s="45"/>
      <c r="L5047" s="45"/>
      <c r="M5047" s="46"/>
      <c r="N5047" s="22">
        <f>AVERAGE(N4996:N5046)</f>
        <v>-1.5686274509803921E-3</v>
      </c>
      <c r="O5047" s="22">
        <f t="shared" ref="O5047:T5047" si="1386">AVERAGE(O4996:O5046)</f>
        <v>-3.1372549019607842E-3</v>
      </c>
      <c r="P5047" s="22">
        <f t="shared" si="1386"/>
        <v>-3.9215686274509802E-4</v>
      </c>
      <c r="Q5047" s="22">
        <f t="shared" si="1386"/>
        <v>-1.9607843137254902E-3</v>
      </c>
      <c r="R5047" s="22">
        <f t="shared" si="1386"/>
        <v>-3.529411764705882E-3</v>
      </c>
      <c r="S5047" s="22">
        <f t="shared" si="1386"/>
        <v>-2.352941176470588E-3</v>
      </c>
      <c r="T5047" s="22">
        <f t="shared" si="1386"/>
        <v>-1.5686274509803921E-3</v>
      </c>
      <c r="U5047" s="1"/>
    </row>
    <row r="5050" spans="2:21" x14ac:dyDescent="0.25">
      <c r="B5050" s="44" t="s">
        <v>17</v>
      </c>
      <c r="C5050" s="11" t="s">
        <v>8</v>
      </c>
      <c r="D5050" s="11" t="s">
        <v>9</v>
      </c>
      <c r="E5050" s="11" t="s">
        <v>10</v>
      </c>
      <c r="F5050" s="11" t="s">
        <v>11</v>
      </c>
      <c r="G5050" s="11" t="s">
        <v>12</v>
      </c>
      <c r="H5050" s="11" t="s">
        <v>13</v>
      </c>
      <c r="I5050" s="11" t="s">
        <v>14</v>
      </c>
      <c r="J5050" s="12" t="s">
        <v>15</v>
      </c>
      <c r="K5050" s="39" t="s">
        <v>38</v>
      </c>
      <c r="L5050" s="20">
        <v>86</v>
      </c>
    </row>
    <row r="5051" spans="2:21" x14ac:dyDescent="0.25">
      <c r="B5051" s="44"/>
      <c r="C5051" s="23">
        <f>N5047+C4993</f>
        <v>0.53019607843137218</v>
      </c>
      <c r="D5051" s="23">
        <f t="shared" ref="D5051" si="1387">O5047+D4993</f>
        <v>1.1372549019606973E-2</v>
      </c>
      <c r="E5051" s="23">
        <f t="shared" ref="E5051" si="1388">P5047+E4993</f>
        <v>6.6274509803921328E-2</v>
      </c>
      <c r="F5051" s="23">
        <f t="shared" ref="F5051" si="1389">Q5047+F4993</f>
        <v>2.5098039215685704E-2</v>
      </c>
      <c r="G5051" s="23">
        <f t="shared" ref="G5051" si="1390">R5047+G4993</f>
        <v>8.5098039215686747E-2</v>
      </c>
      <c r="H5051" s="23">
        <f t="shared" ref="H5051" si="1391">S5047+H4993</f>
        <v>1.8431372549019772E-2</v>
      </c>
      <c r="I5051" s="23">
        <f t="shared" ref="I5051" si="1392">T5047+I4993</f>
        <v>-8.6666666666666739E-2</v>
      </c>
      <c r="J5051" s="13">
        <f>$J$5</f>
        <v>-3</v>
      </c>
    </row>
    <row r="5053" spans="2:21" x14ac:dyDescent="0.25">
      <c r="B5053" s="15" t="s">
        <v>21</v>
      </c>
      <c r="C5053" s="15" t="s">
        <v>1</v>
      </c>
      <c r="D5053" s="15" t="s">
        <v>2</v>
      </c>
      <c r="E5053" s="15" t="s">
        <v>3</v>
      </c>
      <c r="F5053" s="15" t="s">
        <v>4</v>
      </c>
      <c r="G5053" s="15" t="s">
        <v>5</v>
      </c>
      <c r="H5053" s="15" t="s">
        <v>6</v>
      </c>
      <c r="I5053" s="15" t="s">
        <v>7</v>
      </c>
      <c r="J5053" s="18" t="s">
        <v>23</v>
      </c>
      <c r="K5053" s="17" t="s">
        <v>22</v>
      </c>
      <c r="L5053" s="5" t="s">
        <v>36</v>
      </c>
      <c r="M5053" s="20" t="s">
        <v>24</v>
      </c>
      <c r="N5053" s="5" t="s">
        <v>25</v>
      </c>
      <c r="O5053" s="5" t="s">
        <v>26</v>
      </c>
      <c r="P5053" s="5" t="s">
        <v>27</v>
      </c>
      <c r="Q5053" s="5" t="s">
        <v>28</v>
      </c>
      <c r="R5053" s="5" t="s">
        <v>29</v>
      </c>
      <c r="S5053" s="5" t="s">
        <v>30</v>
      </c>
      <c r="T5053" s="5" t="s">
        <v>31</v>
      </c>
      <c r="U5053" s="1"/>
    </row>
    <row r="5054" spans="2:21" x14ac:dyDescent="0.25">
      <c r="B5054" s="15" t="s">
        <v>0</v>
      </c>
      <c r="C5054" s="16">
        <f>Amostras!$C$3</f>
        <v>4</v>
      </c>
      <c r="D5054" s="16">
        <f>Amostras!$D$3</f>
        <v>9</v>
      </c>
      <c r="E5054" s="16">
        <f>Amostras!$E$3</f>
        <v>9</v>
      </c>
      <c r="F5054" s="16">
        <f>Amostras!$F$3</f>
        <v>4</v>
      </c>
      <c r="G5054" s="16">
        <f>Amostras!$G$3</f>
        <v>7</v>
      </c>
      <c r="H5054" s="16">
        <f>Amostras!$H$3</f>
        <v>9</v>
      </c>
      <c r="I5054" s="16">
        <f>Amostras!$I$3</f>
        <v>9</v>
      </c>
      <c r="J5054" s="40">
        <f>(C5054*C5051)+(D5054*D5051)+(E5054*E5051)+(F5054*F5051)+(G5054*G5051)+(H5054*H5051)+(I5054*I5051)+$J$5</f>
        <v>-9.8431372549029561E-2</v>
      </c>
      <c r="K5054" s="19">
        <f>Amostras!$J$3</f>
        <v>1</v>
      </c>
      <c r="L5054" s="2">
        <f>IF(J5054&gt;=0,1,-1)</f>
        <v>-1</v>
      </c>
      <c r="M5054" s="21">
        <f>K5054-L5054</f>
        <v>2</v>
      </c>
      <c r="N5054">
        <f>$E$2*$M5054*C5054</f>
        <v>0.08</v>
      </c>
      <c r="O5054">
        <f t="shared" ref="O5054:O5104" si="1393">$E$2*$M5054*D5054</f>
        <v>0.18</v>
      </c>
      <c r="P5054">
        <f t="shared" ref="P5054:P5104" si="1394">$E$2*$M5054*E5054</f>
        <v>0.18</v>
      </c>
      <c r="Q5054">
        <f t="shared" ref="Q5054:Q5104" si="1395">$E$2*$M5054*F5054</f>
        <v>0.08</v>
      </c>
      <c r="R5054">
        <f t="shared" ref="R5054:R5104" si="1396">$E$2*$M5054*G5054</f>
        <v>0.14000000000000001</v>
      </c>
      <c r="S5054">
        <f t="shared" ref="S5054:S5104" si="1397">$E$2*$M5054*H5054</f>
        <v>0.18</v>
      </c>
      <c r="T5054">
        <f t="shared" ref="T5054:T5104" si="1398">$E$2*$M5054*I5054</f>
        <v>0.18</v>
      </c>
      <c r="U5054" s="1"/>
    </row>
    <row r="5055" spans="2:21" x14ac:dyDescent="0.25">
      <c r="B5055" s="15">
        <v>1</v>
      </c>
      <c r="C5055" s="16">
        <f>Amostras!$C$4</f>
        <v>2</v>
      </c>
      <c r="D5055" s="16">
        <f>Amostras!$D$4</f>
        <v>0</v>
      </c>
      <c r="E5055" s="16">
        <f>Amostras!$E$4</f>
        <v>6</v>
      </c>
      <c r="F5055" s="16">
        <f>Amostras!$F$4</f>
        <v>3</v>
      </c>
      <c r="G5055" s="16">
        <f>Amostras!$G$4</f>
        <v>2</v>
      </c>
      <c r="H5055" s="16">
        <f>Amostras!$H$4</f>
        <v>1</v>
      </c>
      <c r="I5055" s="16">
        <f>Amostras!$I$4</f>
        <v>7</v>
      </c>
      <c r="J5055" s="40">
        <f>(C5055*C5051)+(D5055*D5051)+(E5055*E5051)+(F5055*F5051)+(G5055*G5051)+(H5055*H5051)+(I5055*I5051)+$J$5</f>
        <v>-1.8847058823529446</v>
      </c>
      <c r="K5055" s="19">
        <f>Amostras!$J$4</f>
        <v>-1</v>
      </c>
      <c r="L5055" s="2">
        <f>IF(J5055&gt;=0,1,-1)</f>
        <v>-1</v>
      </c>
      <c r="M5055" s="21">
        <f t="shared" ref="M5055:M5104" si="1399">K5055-L5055</f>
        <v>0</v>
      </c>
      <c r="N5055">
        <f t="shared" ref="N5055:N5104" si="1400">$E$2*$M5055*C5055</f>
        <v>0</v>
      </c>
      <c r="O5055">
        <f t="shared" si="1393"/>
        <v>0</v>
      </c>
      <c r="P5055">
        <f t="shared" si="1394"/>
        <v>0</v>
      </c>
      <c r="Q5055">
        <f t="shared" si="1395"/>
        <v>0</v>
      </c>
      <c r="R5055">
        <f t="shared" si="1396"/>
        <v>0</v>
      </c>
      <c r="S5055">
        <f t="shared" si="1397"/>
        <v>0</v>
      </c>
      <c r="T5055">
        <f t="shared" si="1398"/>
        <v>0</v>
      </c>
      <c r="U5055" s="1"/>
    </row>
    <row r="5056" spans="2:21" x14ac:dyDescent="0.25">
      <c r="B5056" s="15">
        <v>2</v>
      </c>
      <c r="C5056" s="16">
        <f>Amostras!$C$5</f>
        <v>3</v>
      </c>
      <c r="D5056" s="16">
        <f>Amostras!$D$5</f>
        <v>9</v>
      </c>
      <c r="E5056" s="16">
        <f>Amostras!$E$5</f>
        <v>1</v>
      </c>
      <c r="F5056" s="16">
        <f>Amostras!$F$5</f>
        <v>9</v>
      </c>
      <c r="G5056" s="16">
        <f>Amostras!$G$5</f>
        <v>8</v>
      </c>
      <c r="H5056" s="16">
        <f>Amostras!$H$5</f>
        <v>7</v>
      </c>
      <c r="I5056" s="16">
        <f>Amostras!$I$5</f>
        <v>7</v>
      </c>
      <c r="J5056" s="40">
        <f>(C5056*C5051)+(D5056*D5051)+(E5056*E5051)+(F5056*F5051)+(G5056*G5051)+(H5056*H5051)+(I5056*I5051)+$J$5</f>
        <v>-0.81176470588236249</v>
      </c>
      <c r="K5056" s="19">
        <f>Amostras!$J$5</f>
        <v>-1</v>
      </c>
      <c r="L5056" s="2">
        <f t="shared" ref="L5056:L5104" si="1401">IF(J5056&gt;=0,1,-1)</f>
        <v>-1</v>
      </c>
      <c r="M5056" s="21">
        <f t="shared" si="1399"/>
        <v>0</v>
      </c>
      <c r="N5056">
        <f t="shared" si="1400"/>
        <v>0</v>
      </c>
      <c r="O5056">
        <f t="shared" si="1393"/>
        <v>0</v>
      </c>
      <c r="P5056">
        <f t="shared" si="1394"/>
        <v>0</v>
      </c>
      <c r="Q5056">
        <f t="shared" si="1395"/>
        <v>0</v>
      </c>
      <c r="R5056">
        <f t="shared" si="1396"/>
        <v>0</v>
      </c>
      <c r="S5056">
        <f t="shared" si="1397"/>
        <v>0</v>
      </c>
      <c r="T5056">
        <f t="shared" si="1398"/>
        <v>0</v>
      </c>
      <c r="U5056" s="1"/>
    </row>
    <row r="5057" spans="2:21" x14ac:dyDescent="0.25">
      <c r="B5057" s="15">
        <v>3</v>
      </c>
      <c r="C5057" s="16">
        <f>Amostras!$C$6</f>
        <v>3</v>
      </c>
      <c r="D5057" s="16">
        <f>Amostras!$D$6</f>
        <v>2</v>
      </c>
      <c r="E5057" s="16">
        <f>Amostras!$E$6</f>
        <v>6</v>
      </c>
      <c r="F5057" s="16">
        <f>Amostras!$F$6</f>
        <v>5</v>
      </c>
      <c r="G5057" s="16">
        <f>Amostras!$G$6</f>
        <v>4</v>
      </c>
      <c r="H5057" s="16">
        <f>Amostras!$H$6</f>
        <v>1</v>
      </c>
      <c r="I5057" s="16">
        <f>Amostras!$I$6</f>
        <v>7</v>
      </c>
      <c r="J5057" s="40">
        <f>(C5057*C5051)+(D5057*D5051)+(E5057*E5051)+(F5057*F5051)+(G5057*G5051)+(H5057*H5051)+(I5057*I5051)+$J$5</f>
        <v>-1.1113725490196134</v>
      </c>
      <c r="K5057" s="19">
        <f>Amostras!$J$6</f>
        <v>-1</v>
      </c>
      <c r="L5057" s="2">
        <f t="shared" si="1401"/>
        <v>-1</v>
      </c>
      <c r="M5057" s="21">
        <f t="shared" si="1399"/>
        <v>0</v>
      </c>
      <c r="N5057">
        <f t="shared" si="1400"/>
        <v>0</v>
      </c>
      <c r="O5057">
        <f t="shared" si="1393"/>
        <v>0</v>
      </c>
      <c r="P5057">
        <f t="shared" si="1394"/>
        <v>0</v>
      </c>
      <c r="Q5057">
        <f t="shared" si="1395"/>
        <v>0</v>
      </c>
      <c r="R5057">
        <f t="shared" si="1396"/>
        <v>0</v>
      </c>
      <c r="S5057">
        <f t="shared" si="1397"/>
        <v>0</v>
      </c>
      <c r="T5057">
        <f t="shared" si="1398"/>
        <v>0</v>
      </c>
      <c r="U5057" s="1"/>
    </row>
    <row r="5058" spans="2:21" x14ac:dyDescent="0.25">
      <c r="B5058" s="15">
        <v>4</v>
      </c>
      <c r="C5058" s="16">
        <f>Amostras!$C$7</f>
        <v>2</v>
      </c>
      <c r="D5058" s="16">
        <f>Amostras!$D$7</f>
        <v>2</v>
      </c>
      <c r="E5058" s="16">
        <f>Amostras!$E$7</f>
        <v>4</v>
      </c>
      <c r="F5058" s="16">
        <f>Amostras!$F$7</f>
        <v>9</v>
      </c>
      <c r="G5058" s="16">
        <f>Amostras!$G$7</f>
        <v>3</v>
      </c>
      <c r="H5058" s="16">
        <f>Amostras!$H$7</f>
        <v>6</v>
      </c>
      <c r="I5058" s="16">
        <f>Amostras!$I$7</f>
        <v>8</v>
      </c>
      <c r="J5058" s="40">
        <f>(C5058*C5051)+(D5058*D5051)+(E5058*E5051)+(F5058*F5051)+(G5058*G5051)+(H5058*H5051)+(I5058*I5051)+$J$5</f>
        <v>-1.7533333333333405</v>
      </c>
      <c r="K5058" s="19">
        <f>Amostras!$J$7</f>
        <v>-1</v>
      </c>
      <c r="L5058" s="2">
        <f t="shared" si="1401"/>
        <v>-1</v>
      </c>
      <c r="M5058" s="21">
        <f t="shared" si="1399"/>
        <v>0</v>
      </c>
      <c r="N5058">
        <f t="shared" si="1400"/>
        <v>0</v>
      </c>
      <c r="O5058">
        <f t="shared" si="1393"/>
        <v>0</v>
      </c>
      <c r="P5058">
        <f t="shared" si="1394"/>
        <v>0</v>
      </c>
      <c r="Q5058">
        <f t="shared" si="1395"/>
        <v>0</v>
      </c>
      <c r="R5058">
        <f t="shared" si="1396"/>
        <v>0</v>
      </c>
      <c r="S5058">
        <f t="shared" si="1397"/>
        <v>0</v>
      </c>
      <c r="T5058">
        <f t="shared" si="1398"/>
        <v>0</v>
      </c>
      <c r="U5058" s="1"/>
    </row>
    <row r="5059" spans="2:21" x14ac:dyDescent="0.25">
      <c r="B5059" s="15">
        <v>5</v>
      </c>
      <c r="C5059" s="16">
        <f>Amostras!$C$8</f>
        <v>1</v>
      </c>
      <c r="D5059" s="16">
        <f>Amostras!$D$8</f>
        <v>9</v>
      </c>
      <c r="E5059" s="16">
        <f>Amostras!$E$8</f>
        <v>2</v>
      </c>
      <c r="F5059" s="16">
        <f>Amostras!$F$8</f>
        <v>6</v>
      </c>
      <c r="G5059" s="16">
        <f>Amostras!$G$8</f>
        <v>2</v>
      </c>
      <c r="H5059" s="16">
        <f>Amostras!$H$8</f>
        <v>9</v>
      </c>
      <c r="I5059" s="16">
        <f>Amostras!$I$8</f>
        <v>4</v>
      </c>
      <c r="J5059" s="40">
        <f>(C5059*C5051)+(D5059*D5051)+(E5059*E5051)+(F5059*F5051)+(G5059*G5051)+(H5059*H5051)+(I5059*I5051)+$J$5</f>
        <v>-2.0949019607843233</v>
      </c>
      <c r="K5059" s="19">
        <f>Amostras!$J$8</f>
        <v>-1</v>
      </c>
      <c r="L5059" s="2">
        <f t="shared" si="1401"/>
        <v>-1</v>
      </c>
      <c r="M5059" s="21">
        <f t="shared" si="1399"/>
        <v>0</v>
      </c>
      <c r="N5059">
        <f t="shared" si="1400"/>
        <v>0</v>
      </c>
      <c r="O5059">
        <f t="shared" si="1393"/>
        <v>0</v>
      </c>
      <c r="P5059">
        <f t="shared" si="1394"/>
        <v>0</v>
      </c>
      <c r="Q5059">
        <f t="shared" si="1395"/>
        <v>0</v>
      </c>
      <c r="R5059">
        <f t="shared" si="1396"/>
        <v>0</v>
      </c>
      <c r="S5059">
        <f t="shared" si="1397"/>
        <v>0</v>
      </c>
      <c r="T5059">
        <f t="shared" si="1398"/>
        <v>0</v>
      </c>
      <c r="U5059" s="1"/>
    </row>
    <row r="5060" spans="2:21" x14ac:dyDescent="0.25">
      <c r="B5060" s="15">
        <v>6</v>
      </c>
      <c r="C5060" s="16">
        <f>Amostras!$C$9</f>
        <v>4</v>
      </c>
      <c r="D5060" s="16">
        <f>Amostras!$D$9</f>
        <v>8</v>
      </c>
      <c r="E5060" s="16">
        <f>Amostras!$E$9</f>
        <v>1</v>
      </c>
      <c r="F5060" s="16">
        <f>Amostras!$F$9</f>
        <v>5</v>
      </c>
      <c r="G5060" s="16">
        <f>Amostras!$G$9</f>
        <v>9</v>
      </c>
      <c r="H5060" s="16">
        <f>Amostras!$H$9</f>
        <v>6</v>
      </c>
      <c r="I5060" s="16">
        <f>Amostras!$I$9</f>
        <v>4</v>
      </c>
      <c r="J5060" s="40">
        <f>(C5060*C5051)+(D5060*D5051)+(E5060*E5051)+(F5060*F5051)+(G5060*G5051)+(H5060*H5051)+(I5060*I5051)+$J$5</f>
        <v>-6.6666666666673091E-2</v>
      </c>
      <c r="K5060" s="19">
        <f>Amostras!$J$9</f>
        <v>-1</v>
      </c>
      <c r="L5060" s="2">
        <f t="shared" si="1401"/>
        <v>-1</v>
      </c>
      <c r="M5060" s="21">
        <f t="shared" si="1399"/>
        <v>0</v>
      </c>
      <c r="N5060">
        <f t="shared" si="1400"/>
        <v>0</v>
      </c>
      <c r="O5060">
        <f t="shared" si="1393"/>
        <v>0</v>
      </c>
      <c r="P5060">
        <f t="shared" si="1394"/>
        <v>0</v>
      </c>
      <c r="Q5060">
        <f t="shared" si="1395"/>
        <v>0</v>
      </c>
      <c r="R5060">
        <f t="shared" si="1396"/>
        <v>0</v>
      </c>
      <c r="S5060">
        <f t="shared" si="1397"/>
        <v>0</v>
      </c>
      <c r="T5060">
        <f t="shared" si="1398"/>
        <v>0</v>
      </c>
      <c r="U5060" s="1"/>
    </row>
    <row r="5061" spans="2:21" x14ac:dyDescent="0.25">
      <c r="B5061" s="15">
        <v>7</v>
      </c>
      <c r="C5061" s="16">
        <f>Amostras!$C$10</f>
        <v>1</v>
      </c>
      <c r="D5061" s="16">
        <f>Amostras!$D$10</f>
        <v>1</v>
      </c>
      <c r="E5061" s="16">
        <f>Amostras!$E$10</f>
        <v>4</v>
      </c>
      <c r="F5061" s="16">
        <f>Amostras!$F$10</f>
        <v>0</v>
      </c>
      <c r="G5061" s="16">
        <f>Amostras!$G$10</f>
        <v>1</v>
      </c>
      <c r="H5061" s="16">
        <f>Amostras!$H$10</f>
        <v>5</v>
      </c>
      <c r="I5061" s="16">
        <f>Amostras!$I$10</f>
        <v>6</v>
      </c>
      <c r="J5061" s="40">
        <f>(C5061*C5051)+(D5061*D5051)+(E5061*E5051)+(F5061*F5051)+(G5061*G5051)+(H5061*H5051)+(I5061*I5051)+$J$5</f>
        <v>-2.5360784313725504</v>
      </c>
      <c r="K5061" s="19">
        <f>Amostras!$J$10</f>
        <v>-1</v>
      </c>
      <c r="L5061" s="2">
        <f t="shared" si="1401"/>
        <v>-1</v>
      </c>
      <c r="M5061" s="21">
        <f t="shared" si="1399"/>
        <v>0</v>
      </c>
      <c r="N5061">
        <f t="shared" si="1400"/>
        <v>0</v>
      </c>
      <c r="O5061">
        <f t="shared" si="1393"/>
        <v>0</v>
      </c>
      <c r="P5061">
        <f t="shared" si="1394"/>
        <v>0</v>
      </c>
      <c r="Q5061">
        <f t="shared" si="1395"/>
        <v>0</v>
      </c>
      <c r="R5061">
        <f t="shared" si="1396"/>
        <v>0</v>
      </c>
      <c r="S5061">
        <f t="shared" si="1397"/>
        <v>0</v>
      </c>
      <c r="T5061">
        <f t="shared" si="1398"/>
        <v>0</v>
      </c>
      <c r="U5061" s="1"/>
    </row>
    <row r="5062" spans="2:21" x14ac:dyDescent="0.25">
      <c r="B5062" s="15">
        <v>8</v>
      </c>
      <c r="C5062" s="16">
        <f>Amostras!$C$11</f>
        <v>3</v>
      </c>
      <c r="D5062" s="16">
        <f>Amostras!$D$11</f>
        <v>6</v>
      </c>
      <c r="E5062" s="16">
        <f>Amostras!$E$11</f>
        <v>1</v>
      </c>
      <c r="F5062" s="16">
        <f>Amostras!$F$11</f>
        <v>6</v>
      </c>
      <c r="G5062" s="16">
        <f>Amostras!$G$11</f>
        <v>1</v>
      </c>
      <c r="H5062" s="16">
        <f>Amostras!$H$11</f>
        <v>4</v>
      </c>
      <c r="I5062" s="16">
        <f>Amostras!$I$11</f>
        <v>8</v>
      </c>
      <c r="J5062" s="40">
        <f>(C5062*C5051)+(D5062*D5051)+(E5062*E5051)+(F5062*F5051)+(G5062*G5051)+(H5062*H5051)+(I5062*I5051)+$J$5</f>
        <v>-1.6588235294117744</v>
      </c>
      <c r="K5062" s="19">
        <f>Amostras!$J$11</f>
        <v>-1</v>
      </c>
      <c r="L5062" s="2">
        <f t="shared" si="1401"/>
        <v>-1</v>
      </c>
      <c r="M5062" s="21">
        <f t="shared" si="1399"/>
        <v>0</v>
      </c>
      <c r="N5062">
        <f t="shared" si="1400"/>
        <v>0</v>
      </c>
      <c r="O5062">
        <f t="shared" si="1393"/>
        <v>0</v>
      </c>
      <c r="P5062">
        <f t="shared" si="1394"/>
        <v>0</v>
      </c>
      <c r="Q5062">
        <f t="shared" si="1395"/>
        <v>0</v>
      </c>
      <c r="R5062">
        <f t="shared" si="1396"/>
        <v>0</v>
      </c>
      <c r="S5062">
        <f t="shared" si="1397"/>
        <v>0</v>
      </c>
      <c r="T5062">
        <f t="shared" si="1398"/>
        <v>0</v>
      </c>
      <c r="U5062" s="1"/>
    </row>
    <row r="5063" spans="2:21" x14ac:dyDescent="0.25">
      <c r="B5063" s="15">
        <v>9</v>
      </c>
      <c r="C5063" s="16">
        <f>Amostras!$C$12</f>
        <v>1</v>
      </c>
      <c r="D5063" s="16">
        <f>Amostras!$D$12</f>
        <v>3</v>
      </c>
      <c r="E5063" s="16">
        <f>Amostras!$E$12</f>
        <v>4</v>
      </c>
      <c r="F5063" s="16">
        <f>Amostras!$F$12</f>
        <v>7</v>
      </c>
      <c r="G5063" s="16">
        <f>Amostras!$G$12</f>
        <v>1</v>
      </c>
      <c r="H5063" s="16">
        <f>Amostras!$H$12</f>
        <v>3</v>
      </c>
      <c r="I5063" s="16">
        <f>Amostras!$I$12</f>
        <v>1</v>
      </c>
      <c r="J5063" s="40">
        <f>(C5063*C5051)+(D5063*D5051)+(E5063*E5051)+(F5063*F5051)+(G5063*G5051)+(H5063*H5051)+(I5063*I5051)+$J$5</f>
        <v>-1.9411764705882422</v>
      </c>
      <c r="K5063" s="19">
        <f>Amostras!$J$12</f>
        <v>-1</v>
      </c>
      <c r="L5063" s="2">
        <f t="shared" si="1401"/>
        <v>-1</v>
      </c>
      <c r="M5063" s="21">
        <f t="shared" si="1399"/>
        <v>0</v>
      </c>
      <c r="N5063">
        <f t="shared" si="1400"/>
        <v>0</v>
      </c>
      <c r="O5063">
        <f t="shared" si="1393"/>
        <v>0</v>
      </c>
      <c r="P5063">
        <f t="shared" si="1394"/>
        <v>0</v>
      </c>
      <c r="Q5063">
        <f t="shared" si="1395"/>
        <v>0</v>
      </c>
      <c r="R5063">
        <f t="shared" si="1396"/>
        <v>0</v>
      </c>
      <c r="S5063">
        <f t="shared" si="1397"/>
        <v>0</v>
      </c>
      <c r="T5063">
        <f t="shared" si="1398"/>
        <v>0</v>
      </c>
      <c r="U5063" s="1"/>
    </row>
    <row r="5064" spans="2:21" x14ac:dyDescent="0.25">
      <c r="B5064" s="15">
        <v>10</v>
      </c>
      <c r="C5064" s="16">
        <f>Amostras!$C$13</f>
        <v>3</v>
      </c>
      <c r="D5064" s="16">
        <f>Amostras!$D$13</f>
        <v>2</v>
      </c>
      <c r="E5064" s="16">
        <f>Amostras!$E$13</f>
        <v>2</v>
      </c>
      <c r="F5064" s="16">
        <f>Amostras!$F$13</f>
        <v>3</v>
      </c>
      <c r="G5064" s="16">
        <f>Amostras!$G$13</f>
        <v>9</v>
      </c>
      <c r="H5064" s="16">
        <f>Amostras!$H$13</f>
        <v>5</v>
      </c>
      <c r="I5064" s="16">
        <f>Amostras!$I$13</f>
        <v>8</v>
      </c>
      <c r="J5064" s="40">
        <f>(C5064*C5051)+(D5064*D5051)+(E5064*E5051)+(F5064*F5051)+(G5064*G5051)+(H5064*H5051)+(I5064*I5051)+$J$5</f>
        <v>-1.014117647058824</v>
      </c>
      <c r="K5064" s="19">
        <f>Amostras!$J$13</f>
        <v>-1</v>
      </c>
      <c r="L5064" s="2">
        <f t="shared" si="1401"/>
        <v>-1</v>
      </c>
      <c r="M5064" s="21">
        <f t="shared" si="1399"/>
        <v>0</v>
      </c>
      <c r="N5064">
        <f t="shared" si="1400"/>
        <v>0</v>
      </c>
      <c r="O5064">
        <f t="shared" si="1393"/>
        <v>0</v>
      </c>
      <c r="P5064">
        <f t="shared" si="1394"/>
        <v>0</v>
      </c>
      <c r="Q5064">
        <f t="shared" si="1395"/>
        <v>0</v>
      </c>
      <c r="R5064">
        <f t="shared" si="1396"/>
        <v>0</v>
      </c>
      <c r="S5064">
        <f t="shared" si="1397"/>
        <v>0</v>
      </c>
      <c r="T5064">
        <f t="shared" si="1398"/>
        <v>0</v>
      </c>
      <c r="U5064" s="1"/>
    </row>
    <row r="5065" spans="2:21" x14ac:dyDescent="0.25">
      <c r="B5065" s="15">
        <v>11</v>
      </c>
      <c r="C5065" s="16">
        <f>Amostras!$C$14</f>
        <v>2</v>
      </c>
      <c r="D5065" s="16">
        <f>Amostras!$D$14</f>
        <v>8</v>
      </c>
      <c r="E5065" s="16">
        <f>Amostras!$E$14</f>
        <v>9</v>
      </c>
      <c r="F5065" s="16">
        <f>Amostras!$F$14</f>
        <v>7</v>
      </c>
      <c r="G5065" s="16">
        <f>Amostras!$G$14</f>
        <v>2</v>
      </c>
      <c r="H5065" s="16">
        <f>Amostras!$H$14</f>
        <v>7</v>
      </c>
      <c r="I5065" s="16">
        <f>Amostras!$I$14</f>
        <v>6</v>
      </c>
      <c r="J5065" s="40">
        <f>(C5065*C5051)+(D5065*D5051)+(E5065*E5051)+(F5065*F5051)+(G5065*G5051)+(H5065*H5051)+(I5065*I5051)+$J$5</f>
        <v>-1.2972549019607964</v>
      </c>
      <c r="K5065" s="19">
        <f>Amostras!$J$14</f>
        <v>-1</v>
      </c>
      <c r="L5065" s="2">
        <f t="shared" si="1401"/>
        <v>-1</v>
      </c>
      <c r="M5065" s="21">
        <f t="shared" si="1399"/>
        <v>0</v>
      </c>
      <c r="N5065">
        <f t="shared" si="1400"/>
        <v>0</v>
      </c>
      <c r="O5065">
        <f t="shared" si="1393"/>
        <v>0</v>
      </c>
      <c r="P5065">
        <f t="shared" si="1394"/>
        <v>0</v>
      </c>
      <c r="Q5065">
        <f t="shared" si="1395"/>
        <v>0</v>
      </c>
      <c r="R5065">
        <f t="shared" si="1396"/>
        <v>0</v>
      </c>
      <c r="S5065">
        <f t="shared" si="1397"/>
        <v>0</v>
      </c>
      <c r="T5065">
        <f t="shared" si="1398"/>
        <v>0</v>
      </c>
      <c r="U5065" s="1"/>
    </row>
    <row r="5066" spans="2:21" x14ac:dyDescent="0.25">
      <c r="B5066" s="15">
        <v>12</v>
      </c>
      <c r="C5066" s="16">
        <f>Amostras!$C$15</f>
        <v>2</v>
      </c>
      <c r="D5066" s="16">
        <f>Amostras!$D$15</f>
        <v>6</v>
      </c>
      <c r="E5066" s="16">
        <f>Amostras!$E$15</f>
        <v>2</v>
      </c>
      <c r="F5066" s="16">
        <f>Amostras!$F$15</f>
        <v>6</v>
      </c>
      <c r="G5066" s="16">
        <f>Amostras!$G$15</f>
        <v>0</v>
      </c>
      <c r="H5066" s="16">
        <f>Amostras!$H$15</f>
        <v>6</v>
      </c>
      <c r="I5066" s="16">
        <f>Amostras!$I$15</f>
        <v>9</v>
      </c>
      <c r="J5066" s="40">
        <f>(C5066*C5051)+(D5066*D5051)+(E5066*E5051)+(F5066*F5051)+(G5066*G5051)+(H5066*H5051)+(I5066*I5051)+$J$5</f>
        <v>-2.2576470588235393</v>
      </c>
      <c r="K5066" s="19">
        <f>Amostras!$J$15</f>
        <v>-1</v>
      </c>
      <c r="L5066" s="2">
        <f t="shared" si="1401"/>
        <v>-1</v>
      </c>
      <c r="M5066" s="21">
        <f t="shared" si="1399"/>
        <v>0</v>
      </c>
      <c r="N5066">
        <f t="shared" si="1400"/>
        <v>0</v>
      </c>
      <c r="O5066">
        <f t="shared" si="1393"/>
        <v>0</v>
      </c>
      <c r="P5066">
        <f t="shared" si="1394"/>
        <v>0</v>
      </c>
      <c r="Q5066">
        <f t="shared" si="1395"/>
        <v>0</v>
      </c>
      <c r="R5066">
        <f t="shared" si="1396"/>
        <v>0</v>
      </c>
      <c r="S5066">
        <f t="shared" si="1397"/>
        <v>0</v>
      </c>
      <c r="T5066">
        <f t="shared" si="1398"/>
        <v>0</v>
      </c>
      <c r="U5066" s="1"/>
    </row>
    <row r="5067" spans="2:21" x14ac:dyDescent="0.25">
      <c r="B5067" s="15">
        <v>13</v>
      </c>
      <c r="C5067" s="16">
        <f>Amostras!$C$16</f>
        <v>1</v>
      </c>
      <c r="D5067" s="16">
        <f>Amostras!$D$16</f>
        <v>1</v>
      </c>
      <c r="E5067" s="16">
        <f>Amostras!$E$16</f>
        <v>5</v>
      </c>
      <c r="F5067" s="16">
        <f>Amostras!$F$16</f>
        <v>2</v>
      </c>
      <c r="G5067" s="16">
        <f>Amostras!$G$16</f>
        <v>5</v>
      </c>
      <c r="H5067" s="16">
        <f>Amostras!$H$16</f>
        <v>4</v>
      </c>
      <c r="I5067" s="16">
        <f>Amostras!$I$16</f>
        <v>9</v>
      </c>
      <c r="J5067" s="40">
        <f>(C5067*C5051)+(D5067*D5051)+(E5067*E5051)+(F5067*F5051)+(G5067*G5051)+(H5067*H5051)+(I5067*I5051)+$J$5</f>
        <v>-2.357647058823531</v>
      </c>
      <c r="K5067" s="19">
        <f>Amostras!$J$16</f>
        <v>-1</v>
      </c>
      <c r="L5067" s="2">
        <f t="shared" si="1401"/>
        <v>-1</v>
      </c>
      <c r="M5067" s="21">
        <f t="shared" si="1399"/>
        <v>0</v>
      </c>
      <c r="N5067">
        <f t="shared" si="1400"/>
        <v>0</v>
      </c>
      <c r="O5067">
        <f t="shared" si="1393"/>
        <v>0</v>
      </c>
      <c r="P5067">
        <f t="shared" si="1394"/>
        <v>0</v>
      </c>
      <c r="Q5067">
        <f t="shared" si="1395"/>
        <v>0</v>
      </c>
      <c r="R5067">
        <f t="shared" si="1396"/>
        <v>0</v>
      </c>
      <c r="S5067">
        <f t="shared" si="1397"/>
        <v>0</v>
      </c>
      <c r="T5067">
        <f t="shared" si="1398"/>
        <v>0</v>
      </c>
      <c r="U5067" s="1"/>
    </row>
    <row r="5068" spans="2:21" x14ac:dyDescent="0.25">
      <c r="B5068" s="15">
        <v>14</v>
      </c>
      <c r="C5068" s="16">
        <f>Amostras!$C$17</f>
        <v>3</v>
      </c>
      <c r="D5068" s="16">
        <f>Amostras!$D$17</f>
        <v>5</v>
      </c>
      <c r="E5068" s="16">
        <f>Amostras!$E$17</f>
        <v>5</v>
      </c>
      <c r="F5068" s="16">
        <f>Amostras!$F$17</f>
        <v>6</v>
      </c>
      <c r="G5068" s="16">
        <f>Amostras!$G$17</f>
        <v>1</v>
      </c>
      <c r="H5068" s="16">
        <f>Amostras!$H$17</f>
        <v>2</v>
      </c>
      <c r="I5068" s="16">
        <f>Amostras!$I$17</f>
        <v>8</v>
      </c>
      <c r="J5068" s="40">
        <f>(C5068*C5051)+(D5068*D5051)+(E5068*E5051)+(F5068*F5051)+(G5068*G5051)+(H5068*H5051)+(I5068*I5051)+$J$5</f>
        <v>-1.4419607843137356</v>
      </c>
      <c r="K5068" s="19">
        <f>Amostras!$J$17</f>
        <v>-1</v>
      </c>
      <c r="L5068" s="2">
        <f t="shared" si="1401"/>
        <v>-1</v>
      </c>
      <c r="M5068" s="21">
        <f t="shared" si="1399"/>
        <v>0</v>
      </c>
      <c r="N5068">
        <f t="shared" si="1400"/>
        <v>0</v>
      </c>
      <c r="O5068">
        <f t="shared" si="1393"/>
        <v>0</v>
      </c>
      <c r="P5068">
        <f t="shared" si="1394"/>
        <v>0</v>
      </c>
      <c r="Q5068">
        <f t="shared" si="1395"/>
        <v>0</v>
      </c>
      <c r="R5068">
        <f t="shared" si="1396"/>
        <v>0</v>
      </c>
      <c r="S5068">
        <f t="shared" si="1397"/>
        <v>0</v>
      </c>
      <c r="T5068">
        <f t="shared" si="1398"/>
        <v>0</v>
      </c>
      <c r="U5068" s="1"/>
    </row>
    <row r="5069" spans="2:21" x14ac:dyDescent="0.25">
      <c r="B5069" s="15">
        <v>15</v>
      </c>
      <c r="C5069" s="16">
        <f>Amostras!$C$18</f>
        <v>1</v>
      </c>
      <c r="D5069" s="16">
        <f>Amostras!$D$18</f>
        <v>1</v>
      </c>
      <c r="E5069" s="16">
        <f>Amostras!$E$18</f>
        <v>4</v>
      </c>
      <c r="F5069" s="16">
        <f>Amostras!$F$18</f>
        <v>9</v>
      </c>
      <c r="G5069" s="16">
        <f>Amostras!$G$18</f>
        <v>4</v>
      </c>
      <c r="H5069" s="16">
        <f>Amostras!$H$18</f>
        <v>9</v>
      </c>
      <c r="I5069" s="16">
        <f>Amostras!$I$18</f>
        <v>3</v>
      </c>
      <c r="J5069" s="40">
        <f>(C5069*C5051)+(D5069*D5051)+(E5069*E5051)+(F5069*F5051)+(G5069*G5051)+(H5069*H5051)+(I5069*I5051)+$J$5</f>
        <v>-1.7211764705882395</v>
      </c>
      <c r="K5069" s="19">
        <f>Amostras!$J$18</f>
        <v>-1</v>
      </c>
      <c r="L5069" s="2">
        <f t="shared" si="1401"/>
        <v>-1</v>
      </c>
      <c r="M5069" s="21">
        <f t="shared" si="1399"/>
        <v>0</v>
      </c>
      <c r="N5069">
        <f t="shared" si="1400"/>
        <v>0</v>
      </c>
      <c r="O5069">
        <f t="shared" si="1393"/>
        <v>0</v>
      </c>
      <c r="P5069">
        <f t="shared" si="1394"/>
        <v>0</v>
      </c>
      <c r="Q5069">
        <f t="shared" si="1395"/>
        <v>0</v>
      </c>
      <c r="R5069">
        <f t="shared" si="1396"/>
        <v>0</v>
      </c>
      <c r="S5069">
        <f t="shared" si="1397"/>
        <v>0</v>
      </c>
      <c r="T5069">
        <f t="shared" si="1398"/>
        <v>0</v>
      </c>
      <c r="U5069" s="1"/>
    </row>
    <row r="5070" spans="2:21" x14ac:dyDescent="0.25">
      <c r="B5070" s="15">
        <v>16</v>
      </c>
      <c r="C5070" s="16">
        <f>Amostras!$C$19</f>
        <v>4</v>
      </c>
      <c r="D5070" s="16">
        <f>Amostras!$D$19</f>
        <v>6</v>
      </c>
      <c r="E5070" s="16">
        <f>Amostras!$E$19</f>
        <v>0</v>
      </c>
      <c r="F5070" s="16">
        <f>Amostras!$F$19</f>
        <v>0</v>
      </c>
      <c r="G5070" s="16">
        <f>Amostras!$G$19</f>
        <v>2</v>
      </c>
      <c r="H5070" s="16">
        <f>Amostras!$H$19</f>
        <v>4</v>
      </c>
      <c r="I5070" s="16">
        <f>Amostras!$I$19</f>
        <v>1</v>
      </c>
      <c r="J5070" s="40">
        <f>(C5070*C5051)+(D5070*D5051)+(E5070*E5051)+(F5070*F5051)+(G5070*G5051)+(H5070*H5051)+(I5070*I5051)+$J$5</f>
        <v>-0.65372549019608384</v>
      </c>
      <c r="K5070" s="19">
        <f>Amostras!$J$19</f>
        <v>-1</v>
      </c>
      <c r="L5070" s="2">
        <f t="shared" si="1401"/>
        <v>-1</v>
      </c>
      <c r="M5070" s="21">
        <f t="shared" si="1399"/>
        <v>0</v>
      </c>
      <c r="N5070">
        <f t="shared" si="1400"/>
        <v>0</v>
      </c>
      <c r="O5070">
        <f t="shared" si="1393"/>
        <v>0</v>
      </c>
      <c r="P5070">
        <f t="shared" si="1394"/>
        <v>0</v>
      </c>
      <c r="Q5070">
        <f t="shared" si="1395"/>
        <v>0</v>
      </c>
      <c r="R5070">
        <f t="shared" si="1396"/>
        <v>0</v>
      </c>
      <c r="S5070">
        <f t="shared" si="1397"/>
        <v>0</v>
      </c>
      <c r="T5070">
        <f t="shared" si="1398"/>
        <v>0</v>
      </c>
      <c r="U5070" s="1"/>
    </row>
    <row r="5071" spans="2:21" x14ac:dyDescent="0.25">
      <c r="B5071" s="15">
        <v>17</v>
      </c>
      <c r="C5071" s="16">
        <f>Amostras!$C$20</f>
        <v>2</v>
      </c>
      <c r="D5071" s="16">
        <f>Amostras!$D$20</f>
        <v>5</v>
      </c>
      <c r="E5071" s="16">
        <f>Amostras!$E$20</f>
        <v>8</v>
      </c>
      <c r="F5071" s="16">
        <f>Amostras!$F$20</f>
        <v>9</v>
      </c>
      <c r="G5071" s="16">
        <f>Amostras!$G$20</f>
        <v>3</v>
      </c>
      <c r="H5071" s="16">
        <f>Amostras!$H$20</f>
        <v>3</v>
      </c>
      <c r="I5071" s="16">
        <f>Amostras!$I$20</f>
        <v>3</v>
      </c>
      <c r="J5071" s="40">
        <f>(C5071*C5051)+(D5071*D5051)+(E5071*E5051)+(F5071*F5051)+(G5071*G5051)+(H5071*H5051)+(I5071*I5051)+$J$5</f>
        <v>-1.0760784313725598</v>
      </c>
      <c r="K5071" s="19">
        <f>Amostras!$J$20</f>
        <v>-1</v>
      </c>
      <c r="L5071" s="2">
        <f t="shared" si="1401"/>
        <v>-1</v>
      </c>
      <c r="M5071" s="21">
        <f t="shared" si="1399"/>
        <v>0</v>
      </c>
      <c r="N5071">
        <f t="shared" si="1400"/>
        <v>0</v>
      </c>
      <c r="O5071">
        <f t="shared" si="1393"/>
        <v>0</v>
      </c>
      <c r="P5071">
        <f t="shared" si="1394"/>
        <v>0</v>
      </c>
      <c r="Q5071">
        <f t="shared" si="1395"/>
        <v>0</v>
      </c>
      <c r="R5071">
        <f t="shared" si="1396"/>
        <v>0</v>
      </c>
      <c r="S5071">
        <f t="shared" si="1397"/>
        <v>0</v>
      </c>
      <c r="T5071">
        <f t="shared" si="1398"/>
        <v>0</v>
      </c>
      <c r="U5071" s="1"/>
    </row>
    <row r="5072" spans="2:21" x14ac:dyDescent="0.25">
      <c r="B5072" s="15">
        <v>18</v>
      </c>
      <c r="C5072" s="16">
        <f>Amostras!$C$21</f>
        <v>1</v>
      </c>
      <c r="D5072" s="16">
        <f>Amostras!$D$21</f>
        <v>9</v>
      </c>
      <c r="E5072" s="16">
        <f>Amostras!$E$21</f>
        <v>8</v>
      </c>
      <c r="F5072" s="16">
        <f>Amostras!$F$21</f>
        <v>0</v>
      </c>
      <c r="G5072" s="16">
        <f>Amostras!$G$21</f>
        <v>9</v>
      </c>
      <c r="H5072" s="16">
        <f>Amostras!$H$21</f>
        <v>6</v>
      </c>
      <c r="I5072" s="16">
        <f>Amostras!$I$21</f>
        <v>9</v>
      </c>
      <c r="J5072" s="40">
        <f>(C5072*C5051)+(D5072*D5051)+(E5072*E5051)+(F5072*F5051)+(G5072*G5051)+(H5072*H5051)+(I5072*I5051)+$J$5</f>
        <v>-1.7407843137254959</v>
      </c>
      <c r="K5072" s="19">
        <f>Amostras!$J$21</f>
        <v>-1</v>
      </c>
      <c r="L5072" s="2">
        <f t="shared" si="1401"/>
        <v>-1</v>
      </c>
      <c r="M5072" s="21">
        <f t="shared" si="1399"/>
        <v>0</v>
      </c>
      <c r="N5072">
        <f t="shared" si="1400"/>
        <v>0</v>
      </c>
      <c r="O5072">
        <f t="shared" si="1393"/>
        <v>0</v>
      </c>
      <c r="P5072">
        <f t="shared" si="1394"/>
        <v>0</v>
      </c>
      <c r="Q5072">
        <f t="shared" si="1395"/>
        <v>0</v>
      </c>
      <c r="R5072">
        <f t="shared" si="1396"/>
        <v>0</v>
      </c>
      <c r="S5072">
        <f t="shared" si="1397"/>
        <v>0</v>
      </c>
      <c r="T5072">
        <f t="shared" si="1398"/>
        <v>0</v>
      </c>
      <c r="U5072" s="1"/>
    </row>
    <row r="5073" spans="2:21" x14ac:dyDescent="0.25">
      <c r="B5073" s="15">
        <v>19</v>
      </c>
      <c r="C5073" s="16">
        <f>Amostras!$C$22</f>
        <v>4</v>
      </c>
      <c r="D5073" s="16">
        <f>Amostras!$D$22</f>
        <v>2</v>
      </c>
      <c r="E5073" s="16">
        <f>Amostras!$E$22</f>
        <v>9</v>
      </c>
      <c r="F5073" s="16">
        <f>Amostras!$F$22</f>
        <v>4</v>
      </c>
      <c r="G5073" s="16">
        <f>Amostras!$G$22</f>
        <v>4</v>
      </c>
      <c r="H5073" s="16">
        <f>Amostras!$H$22</f>
        <v>1</v>
      </c>
      <c r="I5073" s="16">
        <f>Amostras!$I$22</f>
        <v>3</v>
      </c>
      <c r="J5073" s="40">
        <f>(C5073*C5051)+(D5073*D5051)+(E5073*E5051)+(F5073*F5051)+(G5073*G5051)+(H5073*H5051)+(I5073*I5051)+$J$5</f>
        <v>-6.0784313725496197E-2</v>
      </c>
      <c r="K5073" s="19">
        <f>Amostras!$J$22</f>
        <v>-1</v>
      </c>
      <c r="L5073" s="2">
        <f t="shared" si="1401"/>
        <v>-1</v>
      </c>
      <c r="M5073" s="21">
        <f t="shared" si="1399"/>
        <v>0</v>
      </c>
      <c r="N5073">
        <f t="shared" si="1400"/>
        <v>0</v>
      </c>
      <c r="O5073">
        <f t="shared" si="1393"/>
        <v>0</v>
      </c>
      <c r="P5073">
        <f t="shared" si="1394"/>
        <v>0</v>
      </c>
      <c r="Q5073">
        <f t="shared" si="1395"/>
        <v>0</v>
      </c>
      <c r="R5073">
        <f t="shared" si="1396"/>
        <v>0</v>
      </c>
      <c r="S5073">
        <f t="shared" si="1397"/>
        <v>0</v>
      </c>
      <c r="T5073">
        <f t="shared" si="1398"/>
        <v>0</v>
      </c>
      <c r="U5073" s="1"/>
    </row>
    <row r="5074" spans="2:21" x14ac:dyDescent="0.25">
      <c r="B5074" s="15">
        <v>20</v>
      </c>
      <c r="C5074" s="16">
        <f>Amostras!$C$23</f>
        <v>3</v>
      </c>
      <c r="D5074" s="16">
        <f>Amostras!$D$23</f>
        <v>4</v>
      </c>
      <c r="E5074" s="16">
        <f>Amostras!$E$23</f>
        <v>3</v>
      </c>
      <c r="F5074" s="16">
        <f>Amostras!$F$23</f>
        <v>3</v>
      </c>
      <c r="G5074" s="16">
        <f>Amostras!$G$23</f>
        <v>9</v>
      </c>
      <c r="H5074" s="16">
        <f>Amostras!$H$23</f>
        <v>6</v>
      </c>
      <c r="I5074" s="16">
        <f>Amostras!$I$23</f>
        <v>9</v>
      </c>
      <c r="J5074" s="40">
        <f>(C5074*C5051)+(D5074*D5051)+(E5074*E5051)+(F5074*F5051)+(G5074*G5051)+(H5074*H5051)+(I5074*I5051)+$J$5</f>
        <v>-0.99333333333333584</v>
      </c>
      <c r="K5074" s="19">
        <f>Amostras!$J$23</f>
        <v>-1</v>
      </c>
      <c r="L5074" s="2">
        <f t="shared" si="1401"/>
        <v>-1</v>
      </c>
      <c r="M5074" s="21">
        <f t="shared" si="1399"/>
        <v>0</v>
      </c>
      <c r="N5074">
        <f t="shared" si="1400"/>
        <v>0</v>
      </c>
      <c r="O5074">
        <f t="shared" si="1393"/>
        <v>0</v>
      </c>
      <c r="P5074">
        <f t="shared" si="1394"/>
        <v>0</v>
      </c>
      <c r="Q5074">
        <f t="shared" si="1395"/>
        <v>0</v>
      </c>
      <c r="R5074">
        <f t="shared" si="1396"/>
        <v>0</v>
      </c>
      <c r="S5074">
        <f t="shared" si="1397"/>
        <v>0</v>
      </c>
      <c r="T5074">
        <f t="shared" si="1398"/>
        <v>0</v>
      </c>
      <c r="U5074" s="1"/>
    </row>
    <row r="5075" spans="2:21" x14ac:dyDescent="0.25">
      <c r="B5075" s="15">
        <v>21</v>
      </c>
      <c r="C5075" s="16">
        <f>Amostras!$C$24</f>
        <v>1</v>
      </c>
      <c r="D5075" s="16">
        <f>Amostras!$D$24</f>
        <v>0</v>
      </c>
      <c r="E5075" s="16">
        <f>Amostras!$E$24</f>
        <v>9</v>
      </c>
      <c r="F5075" s="16">
        <f>Amostras!$F$24</f>
        <v>9</v>
      </c>
      <c r="G5075" s="16">
        <f>Amostras!$G$24</f>
        <v>4</v>
      </c>
      <c r="H5075" s="16">
        <f>Amostras!$H$24</f>
        <v>0</v>
      </c>
      <c r="I5075" s="16">
        <f>Amostras!$I$24</f>
        <v>8</v>
      </c>
      <c r="J5075" s="40">
        <f>(C5075*C5051)+(D5075*D5051)+(E5075*E5051)+(F5075*F5051)+(G5075*G5051)+(H5075*H5051)+(I5075*I5051)+$J$5</f>
        <v>-2.0003921568627514</v>
      </c>
      <c r="K5075" s="19">
        <f>Amostras!$J$24</f>
        <v>-1</v>
      </c>
      <c r="L5075" s="2">
        <f t="shared" si="1401"/>
        <v>-1</v>
      </c>
      <c r="M5075" s="21">
        <f t="shared" si="1399"/>
        <v>0</v>
      </c>
      <c r="N5075">
        <f t="shared" si="1400"/>
        <v>0</v>
      </c>
      <c r="O5075">
        <f t="shared" si="1393"/>
        <v>0</v>
      </c>
      <c r="P5075">
        <f t="shared" si="1394"/>
        <v>0</v>
      </c>
      <c r="Q5075">
        <f t="shared" si="1395"/>
        <v>0</v>
      </c>
      <c r="R5075">
        <f t="shared" si="1396"/>
        <v>0</v>
      </c>
      <c r="S5075">
        <f t="shared" si="1397"/>
        <v>0</v>
      </c>
      <c r="T5075">
        <f t="shared" si="1398"/>
        <v>0</v>
      </c>
      <c r="U5075" s="1"/>
    </row>
    <row r="5076" spans="2:21" x14ac:dyDescent="0.25">
      <c r="B5076" s="15">
        <v>22</v>
      </c>
      <c r="C5076" s="16">
        <f>Amostras!$C$25</f>
        <v>4</v>
      </c>
      <c r="D5076" s="16">
        <f>Amostras!$D$25</f>
        <v>5</v>
      </c>
      <c r="E5076" s="16">
        <f>Amostras!$E$25</f>
        <v>9</v>
      </c>
      <c r="F5076" s="16">
        <f>Amostras!$F$25</f>
        <v>6</v>
      </c>
      <c r="G5076" s="16">
        <f>Amostras!$G$25</f>
        <v>1</v>
      </c>
      <c r="H5076" s="16">
        <f>Amostras!$H$25</f>
        <v>8</v>
      </c>
      <c r="I5076" s="16">
        <f>Amostras!$I$25</f>
        <v>4</v>
      </c>
      <c r="J5076" s="40">
        <f>(C5076*C5051)+(D5076*D5051)+(E5076*E5051)+(F5076*F5051)+(G5076*G5051)+(H5076*H5051)+(I5076*I5051)+$J$5</f>
        <v>-0.18941176470589216</v>
      </c>
      <c r="K5076" s="19">
        <f>Amostras!$J$25</f>
        <v>-1</v>
      </c>
      <c r="L5076" s="2">
        <f t="shared" si="1401"/>
        <v>-1</v>
      </c>
      <c r="M5076" s="21">
        <f t="shared" si="1399"/>
        <v>0</v>
      </c>
      <c r="N5076">
        <f t="shared" si="1400"/>
        <v>0</v>
      </c>
      <c r="O5076">
        <f t="shared" si="1393"/>
        <v>0</v>
      </c>
      <c r="P5076">
        <f t="shared" si="1394"/>
        <v>0</v>
      </c>
      <c r="Q5076">
        <f t="shared" si="1395"/>
        <v>0</v>
      </c>
      <c r="R5076">
        <f t="shared" si="1396"/>
        <v>0</v>
      </c>
      <c r="S5076">
        <f t="shared" si="1397"/>
        <v>0</v>
      </c>
      <c r="T5076">
        <f t="shared" si="1398"/>
        <v>0</v>
      </c>
      <c r="U5076" s="1"/>
    </row>
    <row r="5077" spans="2:21" x14ac:dyDescent="0.25">
      <c r="B5077" s="15">
        <v>23</v>
      </c>
      <c r="C5077" s="16">
        <f>Amostras!$C$26</f>
        <v>4</v>
      </c>
      <c r="D5077" s="16">
        <f>Amostras!$D$26</f>
        <v>4</v>
      </c>
      <c r="E5077" s="16">
        <f>Amostras!$E$26</f>
        <v>8</v>
      </c>
      <c r="F5077" s="16">
        <f>Amostras!$F$26</f>
        <v>0</v>
      </c>
      <c r="G5077" s="16">
        <f>Amostras!$G$26</f>
        <v>0</v>
      </c>
      <c r="H5077" s="16">
        <f>Amostras!$H$26</f>
        <v>5</v>
      </c>
      <c r="I5077" s="16">
        <f>Amostras!$I$26</f>
        <v>9</v>
      </c>
      <c r="J5077" s="40">
        <f>(C5077*C5051)+(D5077*D5051)+(E5077*E5051)+(F5077*F5051)+(G5077*G5051)+(H5077*H5051)+(I5077*I5051)+$J$5</f>
        <v>-0.9913725490196148</v>
      </c>
      <c r="K5077" s="19">
        <f>Amostras!$J$26</f>
        <v>-1</v>
      </c>
      <c r="L5077" s="2">
        <f t="shared" si="1401"/>
        <v>-1</v>
      </c>
      <c r="M5077" s="21">
        <f t="shared" si="1399"/>
        <v>0</v>
      </c>
      <c r="N5077">
        <f t="shared" si="1400"/>
        <v>0</v>
      </c>
      <c r="O5077">
        <f t="shared" si="1393"/>
        <v>0</v>
      </c>
      <c r="P5077">
        <f t="shared" si="1394"/>
        <v>0</v>
      </c>
      <c r="Q5077">
        <f t="shared" si="1395"/>
        <v>0</v>
      </c>
      <c r="R5077">
        <f t="shared" si="1396"/>
        <v>0</v>
      </c>
      <c r="S5077">
        <f t="shared" si="1397"/>
        <v>0</v>
      </c>
      <c r="T5077">
        <f t="shared" si="1398"/>
        <v>0</v>
      </c>
      <c r="U5077" s="1"/>
    </row>
    <row r="5078" spans="2:21" x14ac:dyDescent="0.25">
      <c r="B5078" s="15">
        <v>24</v>
      </c>
      <c r="C5078" s="16">
        <f>Amostras!$C$27</f>
        <v>2</v>
      </c>
      <c r="D5078" s="16">
        <f>Amostras!$D$27</f>
        <v>7</v>
      </c>
      <c r="E5078" s="16">
        <f>Amostras!$E$27</f>
        <v>6</v>
      </c>
      <c r="F5078" s="16">
        <f>Amostras!$F$27</f>
        <v>5</v>
      </c>
      <c r="G5078" s="16">
        <f>Amostras!$G$27</f>
        <v>0</v>
      </c>
      <c r="H5078" s="16">
        <f>Amostras!$H$27</f>
        <v>7</v>
      </c>
      <c r="I5078" s="16">
        <f>Amostras!$I$27</f>
        <v>5</v>
      </c>
      <c r="J5078" s="40">
        <f>(C5078*C5051)+(D5078*D5051)+(E5078*E5051)+(F5078*F5051)+(G5078*G5051)+(H5078*H5051)+(I5078*I5051)+$J$5</f>
        <v>-1.6411764705882455</v>
      </c>
      <c r="K5078" s="19">
        <f>Amostras!$J$27</f>
        <v>-1</v>
      </c>
      <c r="L5078" s="2">
        <f t="shared" si="1401"/>
        <v>-1</v>
      </c>
      <c r="M5078" s="21">
        <f t="shared" si="1399"/>
        <v>0</v>
      </c>
      <c r="N5078">
        <f t="shared" si="1400"/>
        <v>0</v>
      </c>
      <c r="O5078">
        <f t="shared" si="1393"/>
        <v>0</v>
      </c>
      <c r="P5078">
        <f t="shared" si="1394"/>
        <v>0</v>
      </c>
      <c r="Q5078">
        <f t="shared" si="1395"/>
        <v>0</v>
      </c>
      <c r="R5078">
        <f t="shared" si="1396"/>
        <v>0</v>
      </c>
      <c r="S5078">
        <f t="shared" si="1397"/>
        <v>0</v>
      </c>
      <c r="T5078">
        <f t="shared" si="1398"/>
        <v>0</v>
      </c>
      <c r="U5078" s="1"/>
    </row>
    <row r="5079" spans="2:21" x14ac:dyDescent="0.25">
      <c r="B5079" s="15">
        <v>25</v>
      </c>
      <c r="C5079" s="16">
        <f>Amostras!$C$28</f>
        <v>1</v>
      </c>
      <c r="D5079" s="16">
        <f>Amostras!$D$28</f>
        <v>5</v>
      </c>
      <c r="E5079" s="16">
        <f>Amostras!$E$28</f>
        <v>1</v>
      </c>
      <c r="F5079" s="16">
        <f>Amostras!$F$28</f>
        <v>2</v>
      </c>
      <c r="G5079" s="16">
        <f>Amostras!$G$28</f>
        <v>7</v>
      </c>
      <c r="H5079" s="16">
        <f>Amostras!$H$28</f>
        <v>3</v>
      </c>
      <c r="I5079" s="16">
        <f>Amostras!$I$28</f>
        <v>0</v>
      </c>
      <c r="J5079" s="40">
        <f>(C5079*C5051)+(D5079*D5051)+(E5079*E5051)+(F5079*F5051)+(G5079*G5051)+(H5079*H5051)+(I5079*I5051)+$J$5</f>
        <v>-1.6454901960784334</v>
      </c>
      <c r="K5079" s="19">
        <f>Amostras!$J$28</f>
        <v>-1</v>
      </c>
      <c r="L5079" s="2">
        <f t="shared" si="1401"/>
        <v>-1</v>
      </c>
      <c r="M5079" s="21">
        <f t="shared" si="1399"/>
        <v>0</v>
      </c>
      <c r="N5079">
        <f t="shared" si="1400"/>
        <v>0</v>
      </c>
      <c r="O5079">
        <f t="shared" si="1393"/>
        <v>0</v>
      </c>
      <c r="P5079">
        <f t="shared" si="1394"/>
        <v>0</v>
      </c>
      <c r="Q5079">
        <f t="shared" si="1395"/>
        <v>0</v>
      </c>
      <c r="R5079">
        <f t="shared" si="1396"/>
        <v>0</v>
      </c>
      <c r="S5079">
        <f t="shared" si="1397"/>
        <v>0</v>
      </c>
      <c r="T5079">
        <f t="shared" si="1398"/>
        <v>0</v>
      </c>
      <c r="U5079" s="1"/>
    </row>
    <row r="5080" spans="2:21" x14ac:dyDescent="0.25">
      <c r="B5080" s="15">
        <v>26</v>
      </c>
      <c r="C5080" s="16">
        <f>Amostras!$C$29</f>
        <v>9</v>
      </c>
      <c r="D5080" s="16">
        <f>Amostras!$D$29</f>
        <v>6</v>
      </c>
      <c r="E5080" s="16">
        <f>Amostras!$E$29</f>
        <v>3</v>
      </c>
      <c r="F5080" s="16">
        <f>Amostras!$F$29</f>
        <v>4</v>
      </c>
      <c r="G5080" s="16">
        <f>Amostras!$G$29</f>
        <v>2</v>
      </c>
      <c r="H5080" s="16">
        <f>Amostras!$H$29</f>
        <v>9</v>
      </c>
      <c r="I5080" s="16">
        <f>Amostras!$I$29</f>
        <v>8</v>
      </c>
      <c r="J5080" s="40">
        <f>(C5080*C5051)+(D5080*D5051)+(E5080*E5051)+(F5080*F5051)+(G5080*G5051)+(H5080*H5051)+(I5080*I5051)+$J$5</f>
        <v>1.7819607843137151</v>
      </c>
      <c r="K5080" s="19">
        <f>Amostras!$J$29</f>
        <v>1</v>
      </c>
      <c r="L5080" s="2">
        <f t="shared" si="1401"/>
        <v>1</v>
      </c>
      <c r="M5080" s="21">
        <f t="shared" si="1399"/>
        <v>0</v>
      </c>
      <c r="N5080">
        <f t="shared" si="1400"/>
        <v>0</v>
      </c>
      <c r="O5080">
        <f t="shared" si="1393"/>
        <v>0</v>
      </c>
      <c r="P5080">
        <f t="shared" si="1394"/>
        <v>0</v>
      </c>
      <c r="Q5080">
        <f t="shared" si="1395"/>
        <v>0</v>
      </c>
      <c r="R5080">
        <f t="shared" si="1396"/>
        <v>0</v>
      </c>
      <c r="S5080">
        <f t="shared" si="1397"/>
        <v>0</v>
      </c>
      <c r="T5080">
        <f t="shared" si="1398"/>
        <v>0</v>
      </c>
      <c r="U5080" s="1"/>
    </row>
    <row r="5081" spans="2:21" x14ac:dyDescent="0.25">
      <c r="B5081" s="15">
        <v>27</v>
      </c>
      <c r="C5081" s="16">
        <f>Amostras!$C$30</f>
        <v>7</v>
      </c>
      <c r="D5081" s="16">
        <f>Amostras!$D$30</f>
        <v>5</v>
      </c>
      <c r="E5081" s="16">
        <f>Amostras!$E$30</f>
        <v>9</v>
      </c>
      <c r="F5081" s="16">
        <f>Amostras!$F$30</f>
        <v>5</v>
      </c>
      <c r="G5081" s="16">
        <f>Amostras!$G$30</f>
        <v>5</v>
      </c>
      <c r="H5081" s="16">
        <f>Amostras!$H$30</f>
        <v>6</v>
      </c>
      <c r="I5081" s="16">
        <f>Amostras!$I$30</f>
        <v>1</v>
      </c>
      <c r="J5081" s="40">
        <f>(C5081*C5051)+(D5081*D5051)+(E5081*E5051)+(F5081*F5051)+(G5081*G5051)+(H5081*H5051)+(I5081*I5051)+$J$5</f>
        <v>1.939607843137245</v>
      </c>
      <c r="K5081" s="19">
        <f>Amostras!$J$30</f>
        <v>1</v>
      </c>
      <c r="L5081" s="2">
        <f t="shared" si="1401"/>
        <v>1</v>
      </c>
      <c r="M5081" s="21">
        <f t="shared" si="1399"/>
        <v>0</v>
      </c>
      <c r="N5081">
        <f t="shared" si="1400"/>
        <v>0</v>
      </c>
      <c r="O5081">
        <f t="shared" si="1393"/>
        <v>0</v>
      </c>
      <c r="P5081">
        <f t="shared" si="1394"/>
        <v>0</v>
      </c>
      <c r="Q5081">
        <f t="shared" si="1395"/>
        <v>0</v>
      </c>
      <c r="R5081">
        <f t="shared" si="1396"/>
        <v>0</v>
      </c>
      <c r="S5081">
        <f t="shared" si="1397"/>
        <v>0</v>
      </c>
      <c r="T5081">
        <f t="shared" si="1398"/>
        <v>0</v>
      </c>
      <c r="U5081" s="1"/>
    </row>
    <row r="5082" spans="2:21" x14ac:dyDescent="0.25">
      <c r="B5082" s="15">
        <v>28</v>
      </c>
      <c r="C5082" s="16">
        <f>Amostras!$C$31</f>
        <v>5</v>
      </c>
      <c r="D5082" s="16">
        <f>Amostras!$D$31</f>
        <v>1</v>
      </c>
      <c r="E5082" s="16">
        <f>Amostras!$E$31</f>
        <v>2</v>
      </c>
      <c r="F5082" s="16">
        <f>Amostras!$F$31</f>
        <v>9</v>
      </c>
      <c r="G5082" s="16">
        <f>Amostras!$G$31</f>
        <v>4</v>
      </c>
      <c r="H5082" s="16">
        <f>Amostras!$H$31</f>
        <v>5</v>
      </c>
      <c r="I5082" s="16">
        <f>Amostras!$I$31</f>
        <v>1</v>
      </c>
      <c r="J5082" s="40">
        <f>(C5082*C5051)+(D5082*D5051)+(E5082*E5051)+(F5082*F5051)+(G5082*G5051)+(H5082*H5051)+(I5082*I5051)+$J$5</f>
        <v>0.36666666666666048</v>
      </c>
      <c r="K5082" s="19">
        <f>Amostras!$J$31</f>
        <v>1</v>
      </c>
      <c r="L5082" s="2">
        <f t="shared" si="1401"/>
        <v>1</v>
      </c>
      <c r="M5082" s="21">
        <f t="shared" si="1399"/>
        <v>0</v>
      </c>
      <c r="N5082">
        <f t="shared" si="1400"/>
        <v>0</v>
      </c>
      <c r="O5082">
        <f t="shared" si="1393"/>
        <v>0</v>
      </c>
      <c r="P5082">
        <f t="shared" si="1394"/>
        <v>0</v>
      </c>
      <c r="Q5082">
        <f t="shared" si="1395"/>
        <v>0</v>
      </c>
      <c r="R5082">
        <f t="shared" si="1396"/>
        <v>0</v>
      </c>
      <c r="S5082">
        <f t="shared" si="1397"/>
        <v>0</v>
      </c>
      <c r="T5082">
        <f t="shared" si="1398"/>
        <v>0</v>
      </c>
      <c r="U5082" s="1"/>
    </row>
    <row r="5083" spans="2:21" x14ac:dyDescent="0.25">
      <c r="B5083" s="15">
        <v>29</v>
      </c>
      <c r="C5083" s="16">
        <f>Amostras!$C$32</f>
        <v>6</v>
      </c>
      <c r="D5083" s="16">
        <f>Amostras!$D$32</f>
        <v>9</v>
      </c>
      <c r="E5083" s="16">
        <f>Amostras!$E$32</f>
        <v>9</v>
      </c>
      <c r="F5083" s="16">
        <f>Amostras!$F$32</f>
        <v>9</v>
      </c>
      <c r="G5083" s="16">
        <f>Amostras!$G$32</f>
        <v>6</v>
      </c>
      <c r="H5083" s="16">
        <f>Amostras!$H$32</f>
        <v>4</v>
      </c>
      <c r="I5083" s="16">
        <f>Amostras!$I$32</f>
        <v>8</v>
      </c>
      <c r="J5083" s="40">
        <f>(C5083*C5051)+(D5083*D5051)+(E5083*E5051)+(F5083*F5051)+(G5083*G5051)+(H5083*H5051)+(I5083*I5051)+$J$5</f>
        <v>0.99686274509802475</v>
      </c>
      <c r="K5083" s="19">
        <f>Amostras!$J$32</f>
        <v>1</v>
      </c>
      <c r="L5083" s="2">
        <f t="shared" si="1401"/>
        <v>1</v>
      </c>
      <c r="M5083" s="21">
        <f t="shared" si="1399"/>
        <v>0</v>
      </c>
      <c r="N5083">
        <f t="shared" si="1400"/>
        <v>0</v>
      </c>
      <c r="O5083">
        <f t="shared" si="1393"/>
        <v>0</v>
      </c>
      <c r="P5083">
        <f t="shared" si="1394"/>
        <v>0</v>
      </c>
      <c r="Q5083">
        <f t="shared" si="1395"/>
        <v>0</v>
      </c>
      <c r="R5083">
        <f t="shared" si="1396"/>
        <v>0</v>
      </c>
      <c r="S5083">
        <f t="shared" si="1397"/>
        <v>0</v>
      </c>
      <c r="T5083">
        <f t="shared" si="1398"/>
        <v>0</v>
      </c>
      <c r="U5083" s="1"/>
    </row>
    <row r="5084" spans="2:21" x14ac:dyDescent="0.25">
      <c r="B5084" s="15">
        <v>30</v>
      </c>
      <c r="C5084" s="16">
        <f>Amostras!$C$33</f>
        <v>6</v>
      </c>
      <c r="D5084" s="16">
        <f>Amostras!$D$33</f>
        <v>1</v>
      </c>
      <c r="E5084" s="16">
        <f>Amostras!$E$33</f>
        <v>0</v>
      </c>
      <c r="F5084" s="16">
        <f>Amostras!$F$33</f>
        <v>8</v>
      </c>
      <c r="G5084" s="16">
        <f>Amostras!$G$33</f>
        <v>1</v>
      </c>
      <c r="H5084" s="16">
        <f>Amostras!$H$33</f>
        <v>1</v>
      </c>
      <c r="I5084" s="16">
        <f>Amostras!$I$33</f>
        <v>6</v>
      </c>
      <c r="J5084" s="40">
        <f>(C5084*C5051)+(D5084*D5051)+(E5084*E5051)+(F5084*F5051)+(G5084*G5051)+(H5084*H5051)+(I5084*I5051)+$J$5</f>
        <v>-2.3137254901968607E-2</v>
      </c>
      <c r="K5084" s="19">
        <f>Amostras!$J$33</f>
        <v>1</v>
      </c>
      <c r="L5084" s="2">
        <f t="shared" si="1401"/>
        <v>-1</v>
      </c>
      <c r="M5084" s="21">
        <f t="shared" si="1399"/>
        <v>2</v>
      </c>
      <c r="N5084">
        <f t="shared" si="1400"/>
        <v>0.12</v>
      </c>
      <c r="O5084">
        <f t="shared" si="1393"/>
        <v>0.02</v>
      </c>
      <c r="P5084">
        <f t="shared" si="1394"/>
        <v>0</v>
      </c>
      <c r="Q5084">
        <f t="shared" si="1395"/>
        <v>0.16</v>
      </c>
      <c r="R5084">
        <f t="shared" si="1396"/>
        <v>0.02</v>
      </c>
      <c r="S5084">
        <f t="shared" si="1397"/>
        <v>0.02</v>
      </c>
      <c r="T5084">
        <f t="shared" si="1398"/>
        <v>0.12</v>
      </c>
      <c r="U5084" s="1"/>
    </row>
    <row r="5085" spans="2:21" x14ac:dyDescent="0.25">
      <c r="B5085" s="15">
        <v>31</v>
      </c>
      <c r="C5085" s="16">
        <f>Amostras!$C$34</f>
        <v>8</v>
      </c>
      <c r="D5085" s="16">
        <f>Amostras!$D$34</f>
        <v>2</v>
      </c>
      <c r="E5085" s="16">
        <f>Amostras!$E$34</f>
        <v>0</v>
      </c>
      <c r="F5085" s="16">
        <f>Amostras!$F$34</f>
        <v>5</v>
      </c>
      <c r="G5085" s="16">
        <f>Amostras!$G$34</f>
        <v>7</v>
      </c>
      <c r="H5085" s="16">
        <f>Amostras!$H$34</f>
        <v>3</v>
      </c>
      <c r="I5085" s="16">
        <f>Amostras!$I$34</f>
        <v>9</v>
      </c>
      <c r="J5085" s="40">
        <f>(C5085*C5051)+(D5085*D5051)+(E5085*E5051)+(F5085*F5051)+(G5085*G5051)+(H5085*H5051)+(I5085*I5051)+$J$5</f>
        <v>1.2607843137254857</v>
      </c>
      <c r="K5085" s="19">
        <f>Amostras!$J$34</f>
        <v>1</v>
      </c>
      <c r="L5085" s="2">
        <f t="shared" si="1401"/>
        <v>1</v>
      </c>
      <c r="M5085" s="21">
        <f t="shared" si="1399"/>
        <v>0</v>
      </c>
      <c r="N5085">
        <f t="shared" si="1400"/>
        <v>0</v>
      </c>
      <c r="O5085">
        <f t="shared" si="1393"/>
        <v>0</v>
      </c>
      <c r="P5085">
        <f t="shared" si="1394"/>
        <v>0</v>
      </c>
      <c r="Q5085">
        <f t="shared" si="1395"/>
        <v>0</v>
      </c>
      <c r="R5085">
        <f t="shared" si="1396"/>
        <v>0</v>
      </c>
      <c r="S5085">
        <f t="shared" si="1397"/>
        <v>0</v>
      </c>
      <c r="T5085">
        <f t="shared" si="1398"/>
        <v>0</v>
      </c>
      <c r="U5085" s="1"/>
    </row>
    <row r="5086" spans="2:21" x14ac:dyDescent="0.25">
      <c r="B5086" s="15">
        <v>32</v>
      </c>
      <c r="C5086" s="16">
        <f>Amostras!$C$35</f>
        <v>9</v>
      </c>
      <c r="D5086" s="16">
        <f>Amostras!$D$35</f>
        <v>6</v>
      </c>
      <c r="E5086" s="16">
        <f>Amostras!$E$35</f>
        <v>9</v>
      </c>
      <c r="F5086" s="16">
        <f>Amostras!$F$35</f>
        <v>4</v>
      </c>
      <c r="G5086" s="16">
        <f>Amostras!$G$35</f>
        <v>3</v>
      </c>
      <c r="H5086" s="16">
        <f>Amostras!$H$35</f>
        <v>8</v>
      </c>
      <c r="I5086" s="16">
        <f>Amostras!$I$35</f>
        <v>0</v>
      </c>
      <c r="J5086" s="40">
        <f>(C5086*C5051)+(D5086*D5051)+(E5086*E5051)+(F5086*F5051)+(G5086*G5051)+(H5086*H5051)+(I5086*I5051)+$J$5</f>
        <v>2.9396078431372432</v>
      </c>
      <c r="K5086" s="19">
        <f>Amostras!$J$35</f>
        <v>1</v>
      </c>
      <c r="L5086" s="2">
        <f t="shared" si="1401"/>
        <v>1</v>
      </c>
      <c r="M5086" s="21">
        <f t="shared" si="1399"/>
        <v>0</v>
      </c>
      <c r="N5086">
        <f t="shared" si="1400"/>
        <v>0</v>
      </c>
      <c r="O5086">
        <f t="shared" si="1393"/>
        <v>0</v>
      </c>
      <c r="P5086">
        <f t="shared" si="1394"/>
        <v>0</v>
      </c>
      <c r="Q5086">
        <f t="shared" si="1395"/>
        <v>0</v>
      </c>
      <c r="R5086">
        <f t="shared" si="1396"/>
        <v>0</v>
      </c>
      <c r="S5086">
        <f t="shared" si="1397"/>
        <v>0</v>
      </c>
      <c r="T5086">
        <f t="shared" si="1398"/>
        <v>0</v>
      </c>
      <c r="U5086" s="1"/>
    </row>
    <row r="5087" spans="2:21" x14ac:dyDescent="0.25">
      <c r="B5087" s="15">
        <v>33</v>
      </c>
      <c r="C5087" s="16">
        <f>Amostras!$C$36</f>
        <v>8</v>
      </c>
      <c r="D5087" s="16">
        <f>Amostras!$D$36</f>
        <v>6</v>
      </c>
      <c r="E5087" s="16">
        <f>Amostras!$E$36</f>
        <v>4</v>
      </c>
      <c r="F5087" s="16">
        <f>Amostras!$F$36</f>
        <v>7</v>
      </c>
      <c r="G5087" s="16">
        <f>Amostras!$G$36</f>
        <v>4</v>
      </c>
      <c r="H5087" s="16">
        <f>Amostras!$H$36</f>
        <v>9</v>
      </c>
      <c r="I5087" s="16">
        <f>Amostras!$I$36</f>
        <v>3</v>
      </c>
      <c r="J5087" s="40">
        <f>(C5087*C5051)+(D5087*D5051)+(E5087*E5051)+(F5087*F5051)+(G5087*G5051)+(H5087*H5051)+(I5087*I5051)+$J$5</f>
        <v>1.9968627450980296</v>
      </c>
      <c r="K5087" s="19">
        <f>Amostras!$J$36</f>
        <v>1</v>
      </c>
      <c r="L5087" s="2">
        <f t="shared" si="1401"/>
        <v>1</v>
      </c>
      <c r="M5087" s="21">
        <f t="shared" si="1399"/>
        <v>0</v>
      </c>
      <c r="N5087">
        <f t="shared" si="1400"/>
        <v>0</v>
      </c>
      <c r="O5087">
        <f t="shared" si="1393"/>
        <v>0</v>
      </c>
      <c r="P5087">
        <f t="shared" si="1394"/>
        <v>0</v>
      </c>
      <c r="Q5087">
        <f t="shared" si="1395"/>
        <v>0</v>
      </c>
      <c r="R5087">
        <f t="shared" si="1396"/>
        <v>0</v>
      </c>
      <c r="S5087">
        <f t="shared" si="1397"/>
        <v>0</v>
      </c>
      <c r="T5087">
        <f t="shared" si="1398"/>
        <v>0</v>
      </c>
      <c r="U5087" s="1"/>
    </row>
    <row r="5088" spans="2:21" x14ac:dyDescent="0.25">
      <c r="B5088" s="15">
        <v>34</v>
      </c>
      <c r="C5088" s="16">
        <f>Amostras!$C$37</f>
        <v>8</v>
      </c>
      <c r="D5088" s="16">
        <f>Amostras!$D$37</f>
        <v>9</v>
      </c>
      <c r="E5088" s="16">
        <f>Amostras!$E$37</f>
        <v>0</v>
      </c>
      <c r="F5088" s="16">
        <f>Amostras!$F$37</f>
        <v>0</v>
      </c>
      <c r="G5088" s="16">
        <f>Amostras!$G$37</f>
        <v>1</v>
      </c>
      <c r="H5088" s="16">
        <f>Amostras!$H$37</f>
        <v>0</v>
      </c>
      <c r="I5088" s="16">
        <f>Amostras!$I$37</f>
        <v>9</v>
      </c>
      <c r="J5088" s="40">
        <f>(C5088*C5051)+(D5088*D5051)+(E5088*E5051)+(F5088*F5051)+(G5088*G5051)+(H5088*H5051)+(I5088*I5051)+$J$5</f>
        <v>0.64901960784312651</v>
      </c>
      <c r="K5088" s="19">
        <f>Amostras!$J$37</f>
        <v>1</v>
      </c>
      <c r="L5088" s="2">
        <f t="shared" si="1401"/>
        <v>1</v>
      </c>
      <c r="M5088" s="21">
        <f t="shared" si="1399"/>
        <v>0</v>
      </c>
      <c r="N5088">
        <f t="shared" si="1400"/>
        <v>0</v>
      </c>
      <c r="O5088">
        <f t="shared" si="1393"/>
        <v>0</v>
      </c>
      <c r="P5088">
        <f t="shared" si="1394"/>
        <v>0</v>
      </c>
      <c r="Q5088">
        <f t="shared" si="1395"/>
        <v>0</v>
      </c>
      <c r="R5088">
        <f t="shared" si="1396"/>
        <v>0</v>
      </c>
      <c r="S5088">
        <f t="shared" si="1397"/>
        <v>0</v>
      </c>
      <c r="T5088">
        <f t="shared" si="1398"/>
        <v>0</v>
      </c>
      <c r="U5088" s="1"/>
    </row>
    <row r="5089" spans="2:21" x14ac:dyDescent="0.25">
      <c r="B5089" s="15">
        <v>35</v>
      </c>
      <c r="C5089" s="16">
        <f>Amostras!$C$38</f>
        <v>9</v>
      </c>
      <c r="D5089" s="16">
        <f>Amostras!$D$38</f>
        <v>6</v>
      </c>
      <c r="E5089" s="16">
        <f>Amostras!$E$38</f>
        <v>0</v>
      </c>
      <c r="F5089" s="16">
        <f>Amostras!$F$38</f>
        <v>8</v>
      </c>
      <c r="G5089" s="16">
        <f>Amostras!$G$38</f>
        <v>4</v>
      </c>
      <c r="H5089" s="16">
        <f>Amostras!$H$38</f>
        <v>1</v>
      </c>
      <c r="I5089" s="16">
        <f>Amostras!$I$38</f>
        <v>1</v>
      </c>
      <c r="J5089" s="40">
        <f>(C5089*C5051)+(D5089*D5051)+(E5089*E5051)+(F5089*F5051)+(G5089*G5051)+(H5089*H5051)+(I5089*I5051)+$J$5</f>
        <v>2.3129411764705763</v>
      </c>
      <c r="K5089" s="19">
        <f>Amostras!$J$38</f>
        <v>1</v>
      </c>
      <c r="L5089" s="2">
        <f t="shared" si="1401"/>
        <v>1</v>
      </c>
      <c r="M5089" s="21">
        <f t="shared" si="1399"/>
        <v>0</v>
      </c>
      <c r="N5089">
        <f t="shared" si="1400"/>
        <v>0</v>
      </c>
      <c r="O5089">
        <f t="shared" si="1393"/>
        <v>0</v>
      </c>
      <c r="P5089">
        <f t="shared" si="1394"/>
        <v>0</v>
      </c>
      <c r="Q5089">
        <f t="shared" si="1395"/>
        <v>0</v>
      </c>
      <c r="R5089">
        <f t="shared" si="1396"/>
        <v>0</v>
      </c>
      <c r="S5089">
        <f t="shared" si="1397"/>
        <v>0</v>
      </c>
      <c r="T5089">
        <f t="shared" si="1398"/>
        <v>0</v>
      </c>
      <c r="U5089" s="1"/>
    </row>
    <row r="5090" spans="2:21" x14ac:dyDescent="0.25">
      <c r="B5090" s="15">
        <v>36</v>
      </c>
      <c r="C5090" s="16">
        <f>Amostras!$C$39</f>
        <v>7</v>
      </c>
      <c r="D5090" s="16">
        <f>Amostras!$D$39</f>
        <v>0</v>
      </c>
      <c r="E5090" s="16">
        <f>Amostras!$E$39</f>
        <v>0</v>
      </c>
      <c r="F5090" s="16">
        <f>Amostras!$F$39</f>
        <v>8</v>
      </c>
      <c r="G5090" s="16">
        <f>Amostras!$G$39</f>
        <v>8</v>
      </c>
      <c r="H5090" s="16">
        <f>Amostras!$H$39</f>
        <v>6</v>
      </c>
      <c r="I5090" s="16">
        <f>Amostras!$I$39</f>
        <v>8</v>
      </c>
      <c r="J5090" s="40">
        <f>(C5090*C5051)+(D5090*D5051)+(E5090*E5051)+(F5090*F5051)+(G5090*G5051)+(H5090*H5051)+(I5090*I5051)+$J$5</f>
        <v>1.0101960784313686</v>
      </c>
      <c r="K5090" s="19">
        <f>Amostras!$J$39</f>
        <v>1</v>
      </c>
      <c r="L5090" s="2">
        <f t="shared" si="1401"/>
        <v>1</v>
      </c>
      <c r="M5090" s="21">
        <f t="shared" si="1399"/>
        <v>0</v>
      </c>
      <c r="N5090">
        <f t="shared" si="1400"/>
        <v>0</v>
      </c>
      <c r="O5090">
        <f t="shared" si="1393"/>
        <v>0</v>
      </c>
      <c r="P5090">
        <f t="shared" si="1394"/>
        <v>0</v>
      </c>
      <c r="Q5090">
        <f t="shared" si="1395"/>
        <v>0</v>
      </c>
      <c r="R5090">
        <f t="shared" si="1396"/>
        <v>0</v>
      </c>
      <c r="S5090">
        <f t="shared" si="1397"/>
        <v>0</v>
      </c>
      <c r="T5090">
        <f t="shared" si="1398"/>
        <v>0</v>
      </c>
      <c r="U5090" s="1"/>
    </row>
    <row r="5091" spans="2:21" x14ac:dyDescent="0.25">
      <c r="B5091" s="15">
        <v>37</v>
      </c>
      <c r="C5091" s="16">
        <f>Amostras!$C$40</f>
        <v>8</v>
      </c>
      <c r="D5091" s="16">
        <f>Amostras!$D$40</f>
        <v>6</v>
      </c>
      <c r="E5091" s="16">
        <f>Amostras!$E$40</f>
        <v>9</v>
      </c>
      <c r="F5091" s="16">
        <f>Amostras!$F$40</f>
        <v>8</v>
      </c>
      <c r="G5091" s="16">
        <f>Amostras!$G$40</f>
        <v>9</v>
      </c>
      <c r="H5091" s="16">
        <f>Amostras!$H$40</f>
        <v>6</v>
      </c>
      <c r="I5091" s="16">
        <f>Amostras!$I$40</f>
        <v>0</v>
      </c>
      <c r="J5091" s="40">
        <f>(C5091*C5051)+(D5091*D5051)+(E5091*E5051)+(F5091*F5051)+(G5091*G5051)+(H5091*H5051)+(I5091*I5051)+$J$5</f>
        <v>2.9835294117646951</v>
      </c>
      <c r="K5091" s="19">
        <f>Amostras!$J$40</f>
        <v>1</v>
      </c>
      <c r="L5091" s="2">
        <f t="shared" si="1401"/>
        <v>1</v>
      </c>
      <c r="M5091" s="21">
        <f t="shared" si="1399"/>
        <v>0</v>
      </c>
      <c r="N5091">
        <f t="shared" si="1400"/>
        <v>0</v>
      </c>
      <c r="O5091">
        <f t="shared" si="1393"/>
        <v>0</v>
      </c>
      <c r="P5091">
        <f t="shared" si="1394"/>
        <v>0</v>
      </c>
      <c r="Q5091">
        <f t="shared" si="1395"/>
        <v>0</v>
      </c>
      <c r="R5091">
        <f t="shared" si="1396"/>
        <v>0</v>
      </c>
      <c r="S5091">
        <f t="shared" si="1397"/>
        <v>0</v>
      </c>
      <c r="T5091">
        <f t="shared" si="1398"/>
        <v>0</v>
      </c>
      <c r="U5091" s="1"/>
    </row>
    <row r="5092" spans="2:21" x14ac:dyDescent="0.25">
      <c r="B5092" s="15">
        <v>38</v>
      </c>
      <c r="C5092" s="16">
        <f>Amostras!$C$41</f>
        <v>5</v>
      </c>
      <c r="D5092" s="16">
        <f>Amostras!$D$41</f>
        <v>0</v>
      </c>
      <c r="E5092" s="16">
        <f>Amostras!$E$41</f>
        <v>7</v>
      </c>
      <c r="F5092" s="16">
        <f>Amostras!$F$41</f>
        <v>8</v>
      </c>
      <c r="G5092" s="16">
        <f>Amostras!$G$41</f>
        <v>4</v>
      </c>
      <c r="H5092" s="16">
        <f>Amostras!$H$41</f>
        <v>6</v>
      </c>
      <c r="I5092" s="16">
        <f>Amostras!$I$41</f>
        <v>0</v>
      </c>
      <c r="J5092" s="40">
        <f>(C5092*C5051)+(D5092*D5051)+(E5092*E5051)+(F5092*F5051)+(G5092*G5051)+(H5092*H5051)+(I5092*I5051)+$J$5</f>
        <v>0.76666666666666128</v>
      </c>
      <c r="K5092" s="19">
        <f>Amostras!$J$41</f>
        <v>1</v>
      </c>
      <c r="L5092" s="2">
        <f t="shared" si="1401"/>
        <v>1</v>
      </c>
      <c r="M5092" s="21">
        <f t="shared" si="1399"/>
        <v>0</v>
      </c>
      <c r="N5092">
        <f t="shared" si="1400"/>
        <v>0</v>
      </c>
      <c r="O5092">
        <f t="shared" si="1393"/>
        <v>0</v>
      </c>
      <c r="P5092">
        <f t="shared" si="1394"/>
        <v>0</v>
      </c>
      <c r="Q5092">
        <f t="shared" si="1395"/>
        <v>0</v>
      </c>
      <c r="R5092">
        <f t="shared" si="1396"/>
        <v>0</v>
      </c>
      <c r="S5092">
        <f t="shared" si="1397"/>
        <v>0</v>
      </c>
      <c r="T5092">
        <f t="shared" si="1398"/>
        <v>0</v>
      </c>
      <c r="U5092" s="1"/>
    </row>
    <row r="5093" spans="2:21" x14ac:dyDescent="0.25">
      <c r="B5093" s="15">
        <v>39</v>
      </c>
      <c r="C5093" s="16">
        <f>Amostras!$C$42</f>
        <v>7</v>
      </c>
      <c r="D5093" s="16">
        <f>Amostras!$D$42</f>
        <v>8</v>
      </c>
      <c r="E5093" s="16">
        <f>Amostras!$E$42</f>
        <v>9</v>
      </c>
      <c r="F5093" s="16">
        <f>Amostras!$F$42</f>
        <v>7</v>
      </c>
      <c r="G5093" s="16">
        <f>Amostras!$G$42</f>
        <v>8</v>
      </c>
      <c r="H5093" s="16">
        <f>Amostras!$H$42</f>
        <v>1</v>
      </c>
      <c r="I5093" s="16">
        <f>Amostras!$I$42</f>
        <v>4</v>
      </c>
      <c r="J5093" s="40">
        <f>(C5093*C5051)+(D5093*D5051)+(E5093*E5051)+(F5093*F5051)+(G5093*G5051)+(H5093*H5051)+(I5093*I5051)+$J$5</f>
        <v>1.9270588235293991</v>
      </c>
      <c r="K5093" s="19">
        <f>Amostras!$J$42</f>
        <v>1</v>
      </c>
      <c r="L5093" s="2">
        <f t="shared" si="1401"/>
        <v>1</v>
      </c>
      <c r="M5093" s="21">
        <f t="shared" si="1399"/>
        <v>0</v>
      </c>
      <c r="N5093">
        <f t="shared" si="1400"/>
        <v>0</v>
      </c>
      <c r="O5093">
        <f t="shared" si="1393"/>
        <v>0</v>
      </c>
      <c r="P5093">
        <f t="shared" si="1394"/>
        <v>0</v>
      </c>
      <c r="Q5093">
        <f t="shared" si="1395"/>
        <v>0</v>
      </c>
      <c r="R5093">
        <f t="shared" si="1396"/>
        <v>0</v>
      </c>
      <c r="S5093">
        <f t="shared" si="1397"/>
        <v>0</v>
      </c>
      <c r="T5093">
        <f t="shared" si="1398"/>
        <v>0</v>
      </c>
      <c r="U5093" s="1"/>
    </row>
    <row r="5094" spans="2:21" x14ac:dyDescent="0.25">
      <c r="B5094" s="15">
        <v>40</v>
      </c>
      <c r="C5094" s="16">
        <f>Amostras!$C$43</f>
        <v>9</v>
      </c>
      <c r="D5094" s="16">
        <f>Amostras!$D$43</f>
        <v>7</v>
      </c>
      <c r="E5094" s="16">
        <f>Amostras!$E$43</f>
        <v>2</v>
      </c>
      <c r="F5094" s="16">
        <f>Amostras!$F$43</f>
        <v>9</v>
      </c>
      <c r="G5094" s="16">
        <f>Amostras!$G$43</f>
        <v>2</v>
      </c>
      <c r="H5094" s="16">
        <f>Amostras!$H$43</f>
        <v>5</v>
      </c>
      <c r="I5094" s="16">
        <f>Amostras!$I$43</f>
        <v>9</v>
      </c>
      <c r="J5094" s="40">
        <f>(C5094*C5051)+(D5094*D5051)+(E5094*E5051)+(F5094*F5051)+(G5094*G5051)+(H5094*H5051)+(I5094*I5051)+$J$5</f>
        <v>1.6921568627450831</v>
      </c>
      <c r="K5094" s="19">
        <f>Amostras!$J$43</f>
        <v>1</v>
      </c>
      <c r="L5094" s="2">
        <f t="shared" si="1401"/>
        <v>1</v>
      </c>
      <c r="M5094" s="21">
        <f t="shared" si="1399"/>
        <v>0</v>
      </c>
      <c r="N5094">
        <f t="shared" si="1400"/>
        <v>0</v>
      </c>
      <c r="O5094">
        <f t="shared" si="1393"/>
        <v>0</v>
      </c>
      <c r="P5094">
        <f t="shared" si="1394"/>
        <v>0</v>
      </c>
      <c r="Q5094">
        <f t="shared" si="1395"/>
        <v>0</v>
      </c>
      <c r="R5094">
        <f t="shared" si="1396"/>
        <v>0</v>
      </c>
      <c r="S5094">
        <f t="shared" si="1397"/>
        <v>0</v>
      </c>
      <c r="T5094">
        <f t="shared" si="1398"/>
        <v>0</v>
      </c>
      <c r="U5094" s="1"/>
    </row>
    <row r="5095" spans="2:21" x14ac:dyDescent="0.25">
      <c r="B5095" s="15">
        <v>41</v>
      </c>
      <c r="C5095" s="16">
        <f>Amostras!$C$44</f>
        <v>8</v>
      </c>
      <c r="D5095" s="16">
        <f>Amostras!$D$44</f>
        <v>2</v>
      </c>
      <c r="E5095" s="16">
        <f>Amostras!$E$44</f>
        <v>7</v>
      </c>
      <c r="F5095" s="16">
        <f>Amostras!$F$44</f>
        <v>1</v>
      </c>
      <c r="G5095" s="16">
        <f>Amostras!$G$44</f>
        <v>0</v>
      </c>
      <c r="H5095" s="16">
        <f>Amostras!$H$44</f>
        <v>2</v>
      </c>
      <c r="I5095" s="16">
        <f>Amostras!$I$44</f>
        <v>7</v>
      </c>
      <c r="J5095" s="40">
        <f>(C5095*C5051)+(D5095*D5051)+(E5095*E5051)+(F5095*F5051)+(G5095*G5051)+(H5095*H5051)+(I5095*I5051)+$J$5</f>
        <v>1.1835294117646979</v>
      </c>
      <c r="K5095" s="19">
        <f>Amostras!$J$44</f>
        <v>1</v>
      </c>
      <c r="L5095" s="2">
        <f t="shared" si="1401"/>
        <v>1</v>
      </c>
      <c r="M5095" s="21">
        <f t="shared" si="1399"/>
        <v>0</v>
      </c>
      <c r="N5095">
        <f t="shared" si="1400"/>
        <v>0</v>
      </c>
      <c r="O5095">
        <f t="shared" si="1393"/>
        <v>0</v>
      </c>
      <c r="P5095">
        <f t="shared" si="1394"/>
        <v>0</v>
      </c>
      <c r="Q5095">
        <f t="shared" si="1395"/>
        <v>0</v>
      </c>
      <c r="R5095">
        <f t="shared" si="1396"/>
        <v>0</v>
      </c>
      <c r="S5095">
        <f t="shared" si="1397"/>
        <v>0</v>
      </c>
      <c r="T5095">
        <f t="shared" si="1398"/>
        <v>0</v>
      </c>
      <c r="U5095" s="1"/>
    </row>
    <row r="5096" spans="2:21" x14ac:dyDescent="0.25">
      <c r="B5096" s="15">
        <v>42</v>
      </c>
      <c r="C5096" s="16">
        <f>Amostras!$C$45</f>
        <v>8</v>
      </c>
      <c r="D5096" s="16">
        <f>Amostras!$D$45</f>
        <v>1</v>
      </c>
      <c r="E5096" s="16">
        <f>Amostras!$E$45</f>
        <v>3</v>
      </c>
      <c r="F5096" s="16">
        <f>Amostras!$F$45</f>
        <v>3</v>
      </c>
      <c r="G5096" s="16">
        <f>Amostras!$G$45</f>
        <v>8</v>
      </c>
      <c r="H5096" s="16">
        <f>Amostras!$H$45</f>
        <v>0</v>
      </c>
      <c r="I5096" s="16">
        <f>Amostras!$I$45</f>
        <v>4</v>
      </c>
      <c r="J5096" s="40">
        <f>(C5096*C5051)+(D5096*D5051)+(E5096*E5051)+(F5096*F5051)+(G5096*G5051)+(H5096*H5051)+(I5096*I5051)+$J$5</f>
        <v>1.8611764705882328</v>
      </c>
      <c r="K5096" s="19">
        <f>Amostras!$J$45</f>
        <v>1</v>
      </c>
      <c r="L5096" s="2">
        <f t="shared" si="1401"/>
        <v>1</v>
      </c>
      <c r="M5096" s="21">
        <f t="shared" si="1399"/>
        <v>0</v>
      </c>
      <c r="N5096">
        <f t="shared" si="1400"/>
        <v>0</v>
      </c>
      <c r="O5096">
        <f t="shared" si="1393"/>
        <v>0</v>
      </c>
      <c r="P5096">
        <f t="shared" si="1394"/>
        <v>0</v>
      </c>
      <c r="Q5096">
        <f t="shared" si="1395"/>
        <v>0</v>
      </c>
      <c r="R5096">
        <f t="shared" si="1396"/>
        <v>0</v>
      </c>
      <c r="S5096">
        <f t="shared" si="1397"/>
        <v>0</v>
      </c>
      <c r="T5096">
        <f t="shared" si="1398"/>
        <v>0</v>
      </c>
      <c r="U5096" s="1"/>
    </row>
    <row r="5097" spans="2:21" x14ac:dyDescent="0.25">
      <c r="B5097" s="15">
        <v>43</v>
      </c>
      <c r="C5097" s="16">
        <f>Amostras!$C$46</f>
        <v>7</v>
      </c>
      <c r="D5097" s="16">
        <f>Amostras!$D$46</f>
        <v>9</v>
      </c>
      <c r="E5097" s="16">
        <f>Amostras!$E$46</f>
        <v>7</v>
      </c>
      <c r="F5097" s="16">
        <f>Amostras!$F$46</f>
        <v>3</v>
      </c>
      <c r="G5097" s="16">
        <f>Amostras!$G$46</f>
        <v>8</v>
      </c>
      <c r="H5097" s="16">
        <f>Amostras!$H$46</f>
        <v>7</v>
      </c>
      <c r="I5097" s="16">
        <f>Amostras!$I$46</f>
        <v>7</v>
      </c>
      <c r="J5097" s="40">
        <f>(C5097*C5051)+(D5097*D5051)+(E5097*E5051)+(F5097*F5051)+(G5097*G5051)+(H5097*H5051)+(I5097*I5051)+$J$5</f>
        <v>1.5560784313725389</v>
      </c>
      <c r="K5097" s="19">
        <f>Amostras!$J$46</f>
        <v>1</v>
      </c>
      <c r="L5097" s="2">
        <f t="shared" si="1401"/>
        <v>1</v>
      </c>
      <c r="M5097" s="21">
        <f t="shared" si="1399"/>
        <v>0</v>
      </c>
      <c r="N5097">
        <f t="shared" si="1400"/>
        <v>0</v>
      </c>
      <c r="O5097">
        <f t="shared" si="1393"/>
        <v>0</v>
      </c>
      <c r="P5097">
        <f t="shared" si="1394"/>
        <v>0</v>
      </c>
      <c r="Q5097">
        <f t="shared" si="1395"/>
        <v>0</v>
      </c>
      <c r="R5097">
        <f t="shared" si="1396"/>
        <v>0</v>
      </c>
      <c r="S5097">
        <f t="shared" si="1397"/>
        <v>0</v>
      </c>
      <c r="T5097">
        <f t="shared" si="1398"/>
        <v>0</v>
      </c>
      <c r="U5097" s="1"/>
    </row>
    <row r="5098" spans="2:21" x14ac:dyDescent="0.25">
      <c r="B5098" s="15">
        <v>44</v>
      </c>
      <c r="C5098" s="16">
        <f>Amostras!$C$47</f>
        <v>5</v>
      </c>
      <c r="D5098" s="16">
        <f>Amostras!$D$47</f>
        <v>4</v>
      </c>
      <c r="E5098" s="16">
        <f>Amostras!$E$47</f>
        <v>2</v>
      </c>
      <c r="F5098" s="16">
        <f>Amostras!$F$47</f>
        <v>6</v>
      </c>
      <c r="G5098" s="16">
        <f>Amostras!$G$47</f>
        <v>9</v>
      </c>
      <c r="H5098" s="16">
        <f>Amostras!$H$47</f>
        <v>1</v>
      </c>
      <c r="I5098" s="16">
        <f>Amostras!$I$47</f>
        <v>6</v>
      </c>
      <c r="J5098" s="40">
        <f>(C5098*C5051)+(D5098*D5051)+(E5098*E5051)+(F5098*F5051)+(G5098*G5051)+(H5098*H5051)+(I5098*I5051)+$J$5</f>
        <v>0.24392156862744541</v>
      </c>
      <c r="K5098" s="19">
        <f>Amostras!$J$47</f>
        <v>1</v>
      </c>
      <c r="L5098" s="2">
        <f t="shared" si="1401"/>
        <v>1</v>
      </c>
      <c r="M5098" s="21">
        <f t="shared" si="1399"/>
        <v>0</v>
      </c>
      <c r="N5098">
        <f t="shared" si="1400"/>
        <v>0</v>
      </c>
      <c r="O5098">
        <f t="shared" si="1393"/>
        <v>0</v>
      </c>
      <c r="P5098">
        <f t="shared" si="1394"/>
        <v>0</v>
      </c>
      <c r="Q5098">
        <f t="shared" si="1395"/>
        <v>0</v>
      </c>
      <c r="R5098">
        <f t="shared" si="1396"/>
        <v>0</v>
      </c>
      <c r="S5098">
        <f t="shared" si="1397"/>
        <v>0</v>
      </c>
      <c r="T5098">
        <f t="shared" si="1398"/>
        <v>0</v>
      </c>
      <c r="U5098" s="1"/>
    </row>
    <row r="5099" spans="2:21" x14ac:dyDescent="0.25">
      <c r="B5099" s="15">
        <v>45</v>
      </c>
      <c r="C5099" s="16">
        <f>Amostras!$C$48</f>
        <v>9</v>
      </c>
      <c r="D5099" s="16">
        <f>Amostras!$D$48</f>
        <v>1</v>
      </c>
      <c r="E5099" s="16">
        <f>Amostras!$E$48</f>
        <v>5</v>
      </c>
      <c r="F5099" s="16">
        <f>Amostras!$F$48</f>
        <v>3</v>
      </c>
      <c r="G5099" s="16">
        <f>Amostras!$G$48</f>
        <v>4</v>
      </c>
      <c r="H5099" s="16">
        <f>Amostras!$H$48</f>
        <v>7</v>
      </c>
      <c r="I5099" s="16">
        <f>Amostras!$I$48</f>
        <v>3</v>
      </c>
      <c r="J5099" s="40">
        <f>(C5099*C5051)+(D5099*D5051)+(E5099*E5051)+(F5099*F5051)+(G5099*G5051)+(H5099*H5051)+(I5099*I5051)+$J$5</f>
        <v>2.3992156862745055</v>
      </c>
      <c r="K5099" s="19">
        <f>Amostras!$J$48</f>
        <v>1</v>
      </c>
      <c r="L5099" s="2">
        <f t="shared" si="1401"/>
        <v>1</v>
      </c>
      <c r="M5099" s="21">
        <f t="shared" si="1399"/>
        <v>0</v>
      </c>
      <c r="N5099">
        <f t="shared" si="1400"/>
        <v>0</v>
      </c>
      <c r="O5099">
        <f t="shared" si="1393"/>
        <v>0</v>
      </c>
      <c r="P5099">
        <f t="shared" si="1394"/>
        <v>0</v>
      </c>
      <c r="Q5099">
        <f t="shared" si="1395"/>
        <v>0</v>
      </c>
      <c r="R5099">
        <f t="shared" si="1396"/>
        <v>0</v>
      </c>
      <c r="S5099">
        <f t="shared" si="1397"/>
        <v>0</v>
      </c>
      <c r="T5099">
        <f t="shared" si="1398"/>
        <v>0</v>
      </c>
      <c r="U5099" s="1"/>
    </row>
    <row r="5100" spans="2:21" x14ac:dyDescent="0.25">
      <c r="B5100" s="15">
        <v>46</v>
      </c>
      <c r="C5100" s="16">
        <f>Amostras!$C$49</f>
        <v>5</v>
      </c>
      <c r="D5100" s="16">
        <f>Amostras!$D$49</f>
        <v>8</v>
      </c>
      <c r="E5100" s="16">
        <f>Amostras!$E$49</f>
        <v>5</v>
      </c>
      <c r="F5100" s="16">
        <f>Amostras!$F$49</f>
        <v>0</v>
      </c>
      <c r="G5100" s="16">
        <f>Amostras!$G$49</f>
        <v>2</v>
      </c>
      <c r="H5100" s="16">
        <f>Amostras!$H$49</f>
        <v>7</v>
      </c>
      <c r="I5100" s="16">
        <f>Amostras!$I$49</f>
        <v>1</v>
      </c>
      <c r="J5100" s="40">
        <f>(C5100*C5051)+(D5100*D5051)+(E5100*E5051)+(F5100*F5051)+(G5100*G5051)+(H5100*H5051)+(I5100*I5051)+$J$5</f>
        <v>0.2858823529411687</v>
      </c>
      <c r="K5100" s="19">
        <f>Amostras!$J$49</f>
        <v>1</v>
      </c>
      <c r="L5100" s="2">
        <f t="shared" si="1401"/>
        <v>1</v>
      </c>
      <c r="M5100" s="21">
        <f t="shared" si="1399"/>
        <v>0</v>
      </c>
      <c r="N5100">
        <f t="shared" si="1400"/>
        <v>0</v>
      </c>
      <c r="O5100">
        <f t="shared" si="1393"/>
        <v>0</v>
      </c>
      <c r="P5100">
        <f t="shared" si="1394"/>
        <v>0</v>
      </c>
      <c r="Q5100">
        <f t="shared" si="1395"/>
        <v>0</v>
      </c>
      <c r="R5100">
        <f t="shared" si="1396"/>
        <v>0</v>
      </c>
      <c r="S5100">
        <f t="shared" si="1397"/>
        <v>0</v>
      </c>
      <c r="T5100">
        <f t="shared" si="1398"/>
        <v>0</v>
      </c>
      <c r="U5100" s="1"/>
    </row>
    <row r="5101" spans="2:21" x14ac:dyDescent="0.25">
      <c r="B5101" s="15">
        <v>47</v>
      </c>
      <c r="C5101" s="16">
        <f>Amostras!$C$50</f>
        <v>8</v>
      </c>
      <c r="D5101" s="16">
        <f>Amostras!$D$50</f>
        <v>3</v>
      </c>
      <c r="E5101" s="16">
        <f>Amostras!$E$50</f>
        <v>4</v>
      </c>
      <c r="F5101" s="16">
        <f>Amostras!$F$50</f>
        <v>4</v>
      </c>
      <c r="G5101" s="16">
        <f>Amostras!$G$50</f>
        <v>8</v>
      </c>
      <c r="H5101" s="16">
        <f>Amostras!$H$50</f>
        <v>6</v>
      </c>
      <c r="I5101" s="16">
        <f>Amostras!$I$50</f>
        <v>0</v>
      </c>
      <c r="J5101" s="40">
        <f>(C5101*C5051)+(D5101*D5051)+(E5101*E5051)+(F5101*F5051)+(G5101*G5051)+(H5101*H5051)+(I5101*I5051)+$J$5</f>
        <v>2.4325490196078379</v>
      </c>
      <c r="K5101" s="19">
        <f>Amostras!$J$50</f>
        <v>1</v>
      </c>
      <c r="L5101" s="2">
        <f t="shared" si="1401"/>
        <v>1</v>
      </c>
      <c r="M5101" s="21">
        <f t="shared" si="1399"/>
        <v>0</v>
      </c>
      <c r="N5101">
        <f t="shared" si="1400"/>
        <v>0</v>
      </c>
      <c r="O5101">
        <f t="shared" si="1393"/>
        <v>0</v>
      </c>
      <c r="P5101">
        <f t="shared" si="1394"/>
        <v>0</v>
      </c>
      <c r="Q5101">
        <f t="shared" si="1395"/>
        <v>0</v>
      </c>
      <c r="R5101">
        <f t="shared" si="1396"/>
        <v>0</v>
      </c>
      <c r="S5101">
        <f t="shared" si="1397"/>
        <v>0</v>
      </c>
      <c r="T5101">
        <f t="shared" si="1398"/>
        <v>0</v>
      </c>
      <c r="U5101" s="1"/>
    </row>
    <row r="5102" spans="2:21" x14ac:dyDescent="0.25">
      <c r="B5102" s="15">
        <v>48</v>
      </c>
      <c r="C5102" s="16">
        <f>Amostras!$C$51</f>
        <v>6</v>
      </c>
      <c r="D5102" s="16">
        <f>Amostras!$D$51</f>
        <v>0</v>
      </c>
      <c r="E5102" s="16">
        <f>Amostras!$E$51</f>
        <v>3</v>
      </c>
      <c r="F5102" s="16">
        <f>Amostras!$F$51</f>
        <v>8</v>
      </c>
      <c r="G5102" s="16">
        <f>Amostras!$G$51</f>
        <v>8</v>
      </c>
      <c r="H5102" s="16">
        <f>Amostras!$H$51</f>
        <v>5</v>
      </c>
      <c r="I5102" s="16">
        <f>Amostras!$I$51</f>
        <v>0</v>
      </c>
      <c r="J5102" s="40">
        <f>(C5102*C5051)+(D5102*D5051)+(E5102*E5051)+(F5102*F5051)+(G5102*G5051)+(H5102*H5051)+(I5102*I5051)+$J$5</f>
        <v>1.3537254901960756</v>
      </c>
      <c r="K5102" s="19">
        <f>Amostras!$J$51</f>
        <v>1</v>
      </c>
      <c r="L5102" s="2">
        <f t="shared" si="1401"/>
        <v>1</v>
      </c>
      <c r="M5102" s="21">
        <f t="shared" si="1399"/>
        <v>0</v>
      </c>
      <c r="N5102">
        <f t="shared" si="1400"/>
        <v>0</v>
      </c>
      <c r="O5102">
        <f t="shared" si="1393"/>
        <v>0</v>
      </c>
      <c r="P5102">
        <f t="shared" si="1394"/>
        <v>0</v>
      </c>
      <c r="Q5102">
        <f t="shared" si="1395"/>
        <v>0</v>
      </c>
      <c r="R5102">
        <f t="shared" si="1396"/>
        <v>0</v>
      </c>
      <c r="S5102">
        <f t="shared" si="1397"/>
        <v>0</v>
      </c>
      <c r="T5102">
        <f t="shared" si="1398"/>
        <v>0</v>
      </c>
      <c r="U5102" s="1"/>
    </row>
    <row r="5103" spans="2:21" x14ac:dyDescent="0.25">
      <c r="B5103" s="15">
        <v>49</v>
      </c>
      <c r="C5103" s="16">
        <f>Amostras!$C$52</f>
        <v>6</v>
      </c>
      <c r="D5103" s="16">
        <f>Amostras!$D$52</f>
        <v>1</v>
      </c>
      <c r="E5103" s="16">
        <f>Amostras!$E$52</f>
        <v>4</v>
      </c>
      <c r="F5103" s="16">
        <f>Amostras!$F$52</f>
        <v>6</v>
      </c>
      <c r="G5103" s="16">
        <f>Amostras!$G$52</f>
        <v>7</v>
      </c>
      <c r="H5103" s="16">
        <f>Amostras!$H$52</f>
        <v>4</v>
      </c>
      <c r="I5103" s="16">
        <f>Amostras!$I$52</f>
        <v>9</v>
      </c>
      <c r="J5103" s="40">
        <f>(C5103*C5051)+(D5103*D5051)+(E5103*E5051)+(F5103*F5051)+(G5103*G5051)+(H5103*H5051)+(I5103*I5051)+$J$5</f>
        <v>0.49764705882352489</v>
      </c>
      <c r="K5103" s="19">
        <f>Amostras!$J$52</f>
        <v>1</v>
      </c>
      <c r="L5103" s="2">
        <f t="shared" si="1401"/>
        <v>1</v>
      </c>
      <c r="M5103" s="21">
        <f t="shared" si="1399"/>
        <v>0</v>
      </c>
      <c r="N5103">
        <f t="shared" si="1400"/>
        <v>0</v>
      </c>
      <c r="O5103">
        <f t="shared" si="1393"/>
        <v>0</v>
      </c>
      <c r="P5103">
        <f t="shared" si="1394"/>
        <v>0</v>
      </c>
      <c r="Q5103">
        <f t="shared" si="1395"/>
        <v>0</v>
      </c>
      <c r="R5103">
        <f t="shared" si="1396"/>
        <v>0</v>
      </c>
      <c r="S5103">
        <f t="shared" si="1397"/>
        <v>0</v>
      </c>
      <c r="T5103">
        <f t="shared" si="1398"/>
        <v>0</v>
      </c>
      <c r="U5103" s="1"/>
    </row>
    <row r="5104" spans="2:21" x14ac:dyDescent="0.25">
      <c r="B5104" s="15">
        <v>50</v>
      </c>
      <c r="C5104" s="16">
        <f>Amostras!$C$53</f>
        <v>6</v>
      </c>
      <c r="D5104" s="16">
        <f>Amostras!$D$53</f>
        <v>9</v>
      </c>
      <c r="E5104" s="16">
        <f>Amostras!$E$53</f>
        <v>0</v>
      </c>
      <c r="F5104" s="16">
        <f>Amostras!$F$53</f>
        <v>9</v>
      </c>
      <c r="G5104" s="16">
        <f>Amostras!$G$53</f>
        <v>4</v>
      </c>
      <c r="H5104" s="16">
        <f>Amostras!$H$53</f>
        <v>9</v>
      </c>
      <c r="I5104" s="16">
        <f>Amostras!$I$53</f>
        <v>7</v>
      </c>
      <c r="J5104" s="40">
        <f>(C5104*C5051)+(D5104*D5051)+(E5104*E5051)+(F5104*F5051)+(G5104*G5051)+(H5104*H5051)+(I5104*I5051)+$J$5</f>
        <v>0.40901960784312497</v>
      </c>
      <c r="K5104" s="19">
        <f>Amostras!$J$53</f>
        <v>1</v>
      </c>
      <c r="L5104" s="2">
        <f t="shared" si="1401"/>
        <v>1</v>
      </c>
      <c r="M5104" s="21">
        <f t="shared" si="1399"/>
        <v>0</v>
      </c>
      <c r="N5104">
        <f t="shared" si="1400"/>
        <v>0</v>
      </c>
      <c r="O5104">
        <f t="shared" si="1393"/>
        <v>0</v>
      </c>
      <c r="P5104">
        <f t="shared" si="1394"/>
        <v>0</v>
      </c>
      <c r="Q5104">
        <f t="shared" si="1395"/>
        <v>0</v>
      </c>
      <c r="R5104">
        <f t="shared" si="1396"/>
        <v>0</v>
      </c>
      <c r="S5104">
        <f t="shared" si="1397"/>
        <v>0</v>
      </c>
      <c r="T5104">
        <f t="shared" si="1398"/>
        <v>0</v>
      </c>
      <c r="U5104" s="1"/>
    </row>
    <row r="5105" spans="2:21" x14ac:dyDescent="0.25">
      <c r="B5105" s="45" t="s">
        <v>37</v>
      </c>
      <c r="C5105" s="45"/>
      <c r="D5105" s="45"/>
      <c r="E5105" s="45"/>
      <c r="F5105" s="45"/>
      <c r="G5105" s="45"/>
      <c r="H5105" s="45"/>
      <c r="I5105" s="45"/>
      <c r="J5105" s="45"/>
      <c r="K5105" s="45"/>
      <c r="L5105" s="45"/>
      <c r="M5105" s="46"/>
      <c r="N5105" s="22">
        <f>AVERAGE(N5054:N5104)</f>
        <v>3.9215686274509803E-3</v>
      </c>
      <c r="O5105" s="22">
        <f t="shared" ref="O5105:T5105" si="1402">AVERAGE(O5054:O5104)</f>
        <v>3.9215686274509803E-3</v>
      </c>
      <c r="P5105" s="22">
        <f t="shared" si="1402"/>
        <v>3.529411764705882E-3</v>
      </c>
      <c r="Q5105" s="22">
        <f t="shared" si="1402"/>
        <v>4.7058823529411761E-3</v>
      </c>
      <c r="R5105" s="22">
        <f t="shared" si="1402"/>
        <v>3.1372549019607842E-3</v>
      </c>
      <c r="S5105" s="22">
        <f t="shared" si="1402"/>
        <v>3.9215686274509803E-3</v>
      </c>
      <c r="T5105" s="22">
        <f t="shared" si="1402"/>
        <v>5.8823529411764705E-3</v>
      </c>
      <c r="U5105" s="1"/>
    </row>
    <row r="5108" spans="2:21" x14ac:dyDescent="0.25">
      <c r="B5108" s="44" t="s">
        <v>17</v>
      </c>
      <c r="C5108" s="11" t="s">
        <v>8</v>
      </c>
      <c r="D5108" s="11" t="s">
        <v>9</v>
      </c>
      <c r="E5108" s="11" t="s">
        <v>10</v>
      </c>
      <c r="F5108" s="11" t="s">
        <v>11</v>
      </c>
      <c r="G5108" s="11" t="s">
        <v>12</v>
      </c>
      <c r="H5108" s="11" t="s">
        <v>13</v>
      </c>
      <c r="I5108" s="11" t="s">
        <v>14</v>
      </c>
      <c r="J5108" s="12" t="s">
        <v>15</v>
      </c>
      <c r="K5108" s="39" t="s">
        <v>38</v>
      </c>
      <c r="L5108" s="20">
        <v>87</v>
      </c>
    </row>
    <row r="5109" spans="2:21" x14ac:dyDescent="0.25">
      <c r="B5109" s="44"/>
      <c r="C5109" s="23">
        <f>N5105+C5051</f>
        <v>0.53411764705882314</v>
      </c>
      <c r="D5109" s="23">
        <f t="shared" ref="D5109" si="1403">O5105+D5051</f>
        <v>1.5294117647057954E-2</v>
      </c>
      <c r="E5109" s="23">
        <f t="shared" ref="E5109" si="1404">P5105+E5051</f>
        <v>6.9803921568627206E-2</v>
      </c>
      <c r="F5109" s="23">
        <f t="shared" ref="F5109" si="1405">Q5105+F5051</f>
        <v>2.9803921568626879E-2</v>
      </c>
      <c r="G5109" s="23">
        <f t="shared" ref="G5109" si="1406">R5105+G5051</f>
        <v>8.8235294117647536E-2</v>
      </c>
      <c r="H5109" s="23">
        <f t="shared" ref="H5109" si="1407">S5105+H5051</f>
        <v>2.2352941176470752E-2</v>
      </c>
      <c r="I5109" s="23">
        <f t="shared" ref="I5109" si="1408">T5105+I5051</f>
        <v>-8.0784313725490275E-2</v>
      </c>
      <c r="J5109" s="13">
        <f>$J$5</f>
        <v>-3</v>
      </c>
    </row>
    <row r="5111" spans="2:21" x14ac:dyDescent="0.25">
      <c r="B5111" s="15" t="s">
        <v>21</v>
      </c>
      <c r="C5111" s="15" t="s">
        <v>1</v>
      </c>
      <c r="D5111" s="15" t="s">
        <v>2</v>
      </c>
      <c r="E5111" s="15" t="s">
        <v>3</v>
      </c>
      <c r="F5111" s="15" t="s">
        <v>4</v>
      </c>
      <c r="G5111" s="15" t="s">
        <v>5</v>
      </c>
      <c r="H5111" s="15" t="s">
        <v>6</v>
      </c>
      <c r="I5111" s="15" t="s">
        <v>7</v>
      </c>
      <c r="J5111" s="18" t="s">
        <v>23</v>
      </c>
      <c r="K5111" s="17" t="s">
        <v>22</v>
      </c>
      <c r="L5111" s="5" t="s">
        <v>36</v>
      </c>
      <c r="M5111" s="20" t="s">
        <v>24</v>
      </c>
      <c r="N5111" s="5" t="s">
        <v>25</v>
      </c>
      <c r="O5111" s="5" t="s">
        <v>26</v>
      </c>
      <c r="P5111" s="5" t="s">
        <v>27</v>
      </c>
      <c r="Q5111" s="5" t="s">
        <v>28</v>
      </c>
      <c r="R5111" s="5" t="s">
        <v>29</v>
      </c>
      <c r="S5111" s="5" t="s">
        <v>30</v>
      </c>
      <c r="T5111" s="5" t="s">
        <v>31</v>
      </c>
      <c r="U5111" s="1"/>
    </row>
    <row r="5112" spans="2:21" x14ac:dyDescent="0.25">
      <c r="B5112" s="15" t="s">
        <v>0</v>
      </c>
      <c r="C5112" s="16">
        <f>Amostras!$C$3</f>
        <v>4</v>
      </c>
      <c r="D5112" s="16">
        <f>Amostras!$D$3</f>
        <v>9</v>
      </c>
      <c r="E5112" s="16">
        <f>Amostras!$E$3</f>
        <v>9</v>
      </c>
      <c r="F5112" s="16">
        <f>Amostras!$F$3</f>
        <v>4</v>
      </c>
      <c r="G5112" s="16">
        <f>Amostras!$G$3</f>
        <v>7</v>
      </c>
      <c r="H5112" s="16">
        <f>Amostras!$H$3</f>
        <v>9</v>
      </c>
      <c r="I5112" s="16">
        <f>Amostras!$I$3</f>
        <v>9</v>
      </c>
      <c r="J5112" s="40">
        <f>(C5112*C5109)+(D5112*D5109)+(E5112*E5109)+(F5112*F5109)+(G5112*G5109)+(H5112*H5109)+(I5112*I5109)+$J$5</f>
        <v>0.11333333333332352</v>
      </c>
      <c r="K5112" s="19">
        <f>Amostras!$J$3</f>
        <v>1</v>
      </c>
      <c r="L5112" s="2">
        <f>IF(J5112&gt;=0,1,-1)</f>
        <v>1</v>
      </c>
      <c r="M5112" s="21">
        <f>K5112-L5112</f>
        <v>0</v>
      </c>
      <c r="N5112">
        <f>$E$2*$M5112*C5112</f>
        <v>0</v>
      </c>
      <c r="O5112">
        <f t="shared" ref="O5112:O5162" si="1409">$E$2*$M5112*D5112</f>
        <v>0</v>
      </c>
      <c r="P5112">
        <f t="shared" ref="P5112:P5162" si="1410">$E$2*$M5112*E5112</f>
        <v>0</v>
      </c>
      <c r="Q5112">
        <f t="shared" ref="Q5112:Q5162" si="1411">$E$2*$M5112*F5112</f>
        <v>0</v>
      </c>
      <c r="R5112">
        <f t="shared" ref="R5112:R5162" si="1412">$E$2*$M5112*G5112</f>
        <v>0</v>
      </c>
      <c r="S5112">
        <f t="shared" ref="S5112:S5162" si="1413">$E$2*$M5112*H5112</f>
        <v>0</v>
      </c>
      <c r="T5112">
        <f t="shared" ref="T5112:T5162" si="1414">$E$2*$M5112*I5112</f>
        <v>0</v>
      </c>
      <c r="U5112" s="1"/>
    </row>
    <row r="5113" spans="2:21" x14ac:dyDescent="0.25">
      <c r="B5113" s="15">
        <v>1</v>
      </c>
      <c r="C5113" s="16">
        <f>Amostras!$C$4</f>
        <v>2</v>
      </c>
      <c r="D5113" s="16">
        <f>Amostras!$D$4</f>
        <v>0</v>
      </c>
      <c r="E5113" s="16">
        <f>Amostras!$E$4</f>
        <v>6</v>
      </c>
      <c r="F5113" s="16">
        <f>Amostras!$F$4</f>
        <v>3</v>
      </c>
      <c r="G5113" s="16">
        <f>Amostras!$G$4</f>
        <v>2</v>
      </c>
      <c r="H5113" s="16">
        <f>Amostras!$H$4</f>
        <v>1</v>
      </c>
      <c r="I5113" s="16">
        <f>Amostras!$I$4</f>
        <v>7</v>
      </c>
      <c r="J5113" s="40">
        <f>(C5113*C5109)+(D5113*D5109)+(E5113*E5109)+(F5113*F5109)+(G5113*G5109)+(H5113*H5109)+(I5113*I5109)+$J$5</f>
        <v>-1.790196078431376</v>
      </c>
      <c r="K5113" s="19">
        <f>Amostras!$J$4</f>
        <v>-1</v>
      </c>
      <c r="L5113" s="2">
        <f>IF(J5113&gt;=0,1,-1)</f>
        <v>-1</v>
      </c>
      <c r="M5113" s="21">
        <f t="shared" ref="M5113:M5162" si="1415">K5113-L5113</f>
        <v>0</v>
      </c>
      <c r="N5113">
        <f t="shared" ref="N5113:N5162" si="1416">$E$2*$M5113*C5113</f>
        <v>0</v>
      </c>
      <c r="O5113">
        <f t="shared" si="1409"/>
        <v>0</v>
      </c>
      <c r="P5113">
        <f t="shared" si="1410"/>
        <v>0</v>
      </c>
      <c r="Q5113">
        <f t="shared" si="1411"/>
        <v>0</v>
      </c>
      <c r="R5113">
        <f t="shared" si="1412"/>
        <v>0</v>
      </c>
      <c r="S5113">
        <f t="shared" si="1413"/>
        <v>0</v>
      </c>
      <c r="T5113">
        <f t="shared" si="1414"/>
        <v>0</v>
      </c>
      <c r="U5113" s="1"/>
    </row>
    <row r="5114" spans="2:21" x14ac:dyDescent="0.25">
      <c r="B5114" s="15">
        <v>2</v>
      </c>
      <c r="C5114" s="16">
        <f>Amostras!$C$5</f>
        <v>3</v>
      </c>
      <c r="D5114" s="16">
        <f>Amostras!$D$5</f>
        <v>9</v>
      </c>
      <c r="E5114" s="16">
        <f>Amostras!$E$5</f>
        <v>1</v>
      </c>
      <c r="F5114" s="16">
        <f>Amostras!$F$5</f>
        <v>9</v>
      </c>
      <c r="G5114" s="16">
        <f>Amostras!$G$5</f>
        <v>8</v>
      </c>
      <c r="H5114" s="16">
        <f>Amostras!$H$5</f>
        <v>7</v>
      </c>
      <c r="I5114" s="16">
        <f>Amostras!$I$5</f>
        <v>7</v>
      </c>
      <c r="J5114" s="40">
        <f>(C5114*C5109)+(D5114*D5109)+(E5114*E5109)+(F5114*F5109)+(G5114*G5109)+(H5114*H5109)+(I5114*I5109)+$J$5</f>
        <v>-0.62509803921569684</v>
      </c>
      <c r="K5114" s="19">
        <f>Amostras!$J$5</f>
        <v>-1</v>
      </c>
      <c r="L5114" s="2">
        <f t="shared" ref="L5114:L5162" si="1417">IF(J5114&gt;=0,1,-1)</f>
        <v>-1</v>
      </c>
      <c r="M5114" s="21">
        <f t="shared" si="1415"/>
        <v>0</v>
      </c>
      <c r="N5114">
        <f t="shared" si="1416"/>
        <v>0</v>
      </c>
      <c r="O5114">
        <f t="shared" si="1409"/>
        <v>0</v>
      </c>
      <c r="P5114">
        <f t="shared" si="1410"/>
        <v>0</v>
      </c>
      <c r="Q5114">
        <f t="shared" si="1411"/>
        <v>0</v>
      </c>
      <c r="R5114">
        <f t="shared" si="1412"/>
        <v>0</v>
      </c>
      <c r="S5114">
        <f t="shared" si="1413"/>
        <v>0</v>
      </c>
      <c r="T5114">
        <f t="shared" si="1414"/>
        <v>0</v>
      </c>
      <c r="U5114" s="1"/>
    </row>
    <row r="5115" spans="2:21" x14ac:dyDescent="0.25">
      <c r="B5115" s="15">
        <v>3</v>
      </c>
      <c r="C5115" s="16">
        <f>Amostras!$C$6</f>
        <v>3</v>
      </c>
      <c r="D5115" s="16">
        <f>Amostras!$D$6</f>
        <v>2</v>
      </c>
      <c r="E5115" s="16">
        <f>Amostras!$E$6</f>
        <v>6</v>
      </c>
      <c r="F5115" s="16">
        <f>Amostras!$F$6</f>
        <v>5</v>
      </c>
      <c r="G5115" s="16">
        <f>Amostras!$G$6</f>
        <v>4</v>
      </c>
      <c r="H5115" s="16">
        <f>Amostras!$H$6</f>
        <v>1</v>
      </c>
      <c r="I5115" s="16">
        <f>Amostras!$I$6</f>
        <v>7</v>
      </c>
      <c r="J5115" s="40">
        <f>(C5115*C5109)+(D5115*D5109)+(E5115*E5109)+(F5115*F5109)+(G5115*G5109)+(H5115*H5109)+(I5115*I5109)+$J$5</f>
        <v>-0.98941176470588843</v>
      </c>
      <c r="K5115" s="19">
        <f>Amostras!$J$6</f>
        <v>-1</v>
      </c>
      <c r="L5115" s="2">
        <f t="shared" si="1417"/>
        <v>-1</v>
      </c>
      <c r="M5115" s="21">
        <f t="shared" si="1415"/>
        <v>0</v>
      </c>
      <c r="N5115">
        <f t="shared" si="1416"/>
        <v>0</v>
      </c>
      <c r="O5115">
        <f t="shared" si="1409"/>
        <v>0</v>
      </c>
      <c r="P5115">
        <f t="shared" si="1410"/>
        <v>0</v>
      </c>
      <c r="Q5115">
        <f t="shared" si="1411"/>
        <v>0</v>
      </c>
      <c r="R5115">
        <f t="shared" si="1412"/>
        <v>0</v>
      </c>
      <c r="S5115">
        <f t="shared" si="1413"/>
        <v>0</v>
      </c>
      <c r="T5115">
        <f t="shared" si="1414"/>
        <v>0</v>
      </c>
      <c r="U5115" s="1"/>
    </row>
    <row r="5116" spans="2:21" x14ac:dyDescent="0.25">
      <c r="B5116" s="15">
        <v>4</v>
      </c>
      <c r="C5116" s="16">
        <f>Amostras!$C$7</f>
        <v>2</v>
      </c>
      <c r="D5116" s="16">
        <f>Amostras!$D$7</f>
        <v>2</v>
      </c>
      <c r="E5116" s="16">
        <f>Amostras!$E$7</f>
        <v>4</v>
      </c>
      <c r="F5116" s="16">
        <f>Amostras!$F$7</f>
        <v>9</v>
      </c>
      <c r="G5116" s="16">
        <f>Amostras!$G$7</f>
        <v>3</v>
      </c>
      <c r="H5116" s="16">
        <f>Amostras!$H$7</f>
        <v>6</v>
      </c>
      <c r="I5116" s="16">
        <f>Amostras!$I$7</f>
        <v>8</v>
      </c>
      <c r="J5116" s="40">
        <f>(C5116*C5109)+(D5116*D5109)+(E5116*E5109)+(F5116*F5109)+(G5116*G5109)+(H5116*H5109)+(I5116*I5109)+$J$5</f>
        <v>-1.6011764705882423</v>
      </c>
      <c r="K5116" s="19">
        <f>Amostras!$J$7</f>
        <v>-1</v>
      </c>
      <c r="L5116" s="2">
        <f t="shared" si="1417"/>
        <v>-1</v>
      </c>
      <c r="M5116" s="21">
        <f t="shared" si="1415"/>
        <v>0</v>
      </c>
      <c r="N5116">
        <f t="shared" si="1416"/>
        <v>0</v>
      </c>
      <c r="O5116">
        <f t="shared" si="1409"/>
        <v>0</v>
      </c>
      <c r="P5116">
        <f t="shared" si="1410"/>
        <v>0</v>
      </c>
      <c r="Q5116">
        <f t="shared" si="1411"/>
        <v>0</v>
      </c>
      <c r="R5116">
        <f t="shared" si="1412"/>
        <v>0</v>
      </c>
      <c r="S5116">
        <f t="shared" si="1413"/>
        <v>0</v>
      </c>
      <c r="T5116">
        <f t="shared" si="1414"/>
        <v>0</v>
      </c>
      <c r="U5116" s="1"/>
    </row>
    <row r="5117" spans="2:21" x14ac:dyDescent="0.25">
      <c r="B5117" s="15">
        <v>5</v>
      </c>
      <c r="C5117" s="16">
        <f>Amostras!$C$8</f>
        <v>1</v>
      </c>
      <c r="D5117" s="16">
        <f>Amostras!$D$8</f>
        <v>9</v>
      </c>
      <c r="E5117" s="16">
        <f>Amostras!$E$8</f>
        <v>2</v>
      </c>
      <c r="F5117" s="16">
        <f>Amostras!$F$8</f>
        <v>6</v>
      </c>
      <c r="G5117" s="16">
        <f>Amostras!$G$8</f>
        <v>2</v>
      </c>
      <c r="H5117" s="16">
        <f>Amostras!$H$8</f>
        <v>9</v>
      </c>
      <c r="I5117" s="16">
        <f>Amostras!$I$8</f>
        <v>4</v>
      </c>
      <c r="J5117" s="40">
        <f>(C5117*C5109)+(D5117*D5109)+(E5117*E5109)+(F5117*F5109)+(G5117*G5109)+(H5117*H5109)+(I5117*I5109)+$J$5</f>
        <v>-1.9552941176470688</v>
      </c>
      <c r="K5117" s="19">
        <f>Amostras!$J$8</f>
        <v>-1</v>
      </c>
      <c r="L5117" s="2">
        <f t="shared" si="1417"/>
        <v>-1</v>
      </c>
      <c r="M5117" s="21">
        <f t="shared" si="1415"/>
        <v>0</v>
      </c>
      <c r="N5117">
        <f t="shared" si="1416"/>
        <v>0</v>
      </c>
      <c r="O5117">
        <f t="shared" si="1409"/>
        <v>0</v>
      </c>
      <c r="P5117">
        <f t="shared" si="1410"/>
        <v>0</v>
      </c>
      <c r="Q5117">
        <f t="shared" si="1411"/>
        <v>0</v>
      </c>
      <c r="R5117">
        <f t="shared" si="1412"/>
        <v>0</v>
      </c>
      <c r="S5117">
        <f t="shared" si="1413"/>
        <v>0</v>
      </c>
      <c r="T5117">
        <f t="shared" si="1414"/>
        <v>0</v>
      </c>
      <c r="U5117" s="1"/>
    </row>
    <row r="5118" spans="2:21" x14ac:dyDescent="0.25">
      <c r="B5118" s="15">
        <v>6</v>
      </c>
      <c r="C5118" s="16">
        <f>Amostras!$C$9</f>
        <v>4</v>
      </c>
      <c r="D5118" s="16">
        <f>Amostras!$D$9</f>
        <v>8</v>
      </c>
      <c r="E5118" s="16">
        <f>Amostras!$E$9</f>
        <v>1</v>
      </c>
      <c r="F5118" s="16">
        <f>Amostras!$F$9</f>
        <v>5</v>
      </c>
      <c r="G5118" s="16">
        <f>Amostras!$G$9</f>
        <v>9</v>
      </c>
      <c r="H5118" s="16">
        <f>Amostras!$H$9</f>
        <v>6</v>
      </c>
      <c r="I5118" s="16">
        <f>Amostras!$I$9</f>
        <v>4</v>
      </c>
      <c r="J5118" s="40">
        <f>(C5118*C5109)+(D5118*D5109)+(E5118*E5109)+(F5118*F5109)+(G5118*G5109)+(H5118*H5109)+(I5118*I5109)+$J$5</f>
        <v>8.274509803920882E-2</v>
      </c>
      <c r="K5118" s="19">
        <f>Amostras!$J$9</f>
        <v>-1</v>
      </c>
      <c r="L5118" s="2">
        <f t="shared" si="1417"/>
        <v>1</v>
      </c>
      <c r="M5118" s="21">
        <f t="shared" si="1415"/>
        <v>-2</v>
      </c>
      <c r="N5118">
        <f t="shared" si="1416"/>
        <v>-0.08</v>
      </c>
      <c r="O5118">
        <f t="shared" si="1409"/>
        <v>-0.16</v>
      </c>
      <c r="P5118">
        <f t="shared" si="1410"/>
        <v>-0.02</v>
      </c>
      <c r="Q5118">
        <f t="shared" si="1411"/>
        <v>-0.1</v>
      </c>
      <c r="R5118">
        <f t="shared" si="1412"/>
        <v>-0.18</v>
      </c>
      <c r="S5118">
        <f t="shared" si="1413"/>
        <v>-0.12</v>
      </c>
      <c r="T5118">
        <f t="shared" si="1414"/>
        <v>-0.08</v>
      </c>
      <c r="U5118" s="1"/>
    </row>
    <row r="5119" spans="2:21" x14ac:dyDescent="0.25">
      <c r="B5119" s="15">
        <v>7</v>
      </c>
      <c r="C5119" s="16">
        <f>Amostras!$C$10</f>
        <v>1</v>
      </c>
      <c r="D5119" s="16">
        <f>Amostras!$D$10</f>
        <v>1</v>
      </c>
      <c r="E5119" s="16">
        <f>Amostras!$E$10</f>
        <v>4</v>
      </c>
      <c r="F5119" s="16">
        <f>Amostras!$F$10</f>
        <v>0</v>
      </c>
      <c r="G5119" s="16">
        <f>Amostras!$G$10</f>
        <v>1</v>
      </c>
      <c r="H5119" s="16">
        <f>Amostras!$H$10</f>
        <v>5</v>
      </c>
      <c r="I5119" s="16">
        <f>Amostras!$I$10</f>
        <v>6</v>
      </c>
      <c r="J5119" s="40">
        <f>(C5119*C5109)+(D5119*D5109)+(E5119*E5109)+(F5119*F5109)+(G5119*G5109)+(H5119*H5109)+(I5119*I5109)+$J$5</f>
        <v>-2.4560784313725503</v>
      </c>
      <c r="K5119" s="19">
        <f>Amostras!$J$10</f>
        <v>-1</v>
      </c>
      <c r="L5119" s="2">
        <f t="shared" si="1417"/>
        <v>-1</v>
      </c>
      <c r="M5119" s="21">
        <f t="shared" si="1415"/>
        <v>0</v>
      </c>
      <c r="N5119">
        <f t="shared" si="1416"/>
        <v>0</v>
      </c>
      <c r="O5119">
        <f t="shared" si="1409"/>
        <v>0</v>
      </c>
      <c r="P5119">
        <f t="shared" si="1410"/>
        <v>0</v>
      </c>
      <c r="Q5119">
        <f t="shared" si="1411"/>
        <v>0</v>
      </c>
      <c r="R5119">
        <f t="shared" si="1412"/>
        <v>0</v>
      </c>
      <c r="S5119">
        <f t="shared" si="1413"/>
        <v>0</v>
      </c>
      <c r="T5119">
        <f t="shared" si="1414"/>
        <v>0</v>
      </c>
      <c r="U5119" s="1"/>
    </row>
    <row r="5120" spans="2:21" x14ac:dyDescent="0.25">
      <c r="B5120" s="15">
        <v>8</v>
      </c>
      <c r="C5120" s="16">
        <f>Amostras!$C$11</f>
        <v>3</v>
      </c>
      <c r="D5120" s="16">
        <f>Amostras!$D$11</f>
        <v>6</v>
      </c>
      <c r="E5120" s="16">
        <f>Amostras!$E$11</f>
        <v>1</v>
      </c>
      <c r="F5120" s="16">
        <f>Amostras!$F$11</f>
        <v>6</v>
      </c>
      <c r="G5120" s="16">
        <f>Amostras!$G$11</f>
        <v>1</v>
      </c>
      <c r="H5120" s="16">
        <f>Amostras!$H$11</f>
        <v>4</v>
      </c>
      <c r="I5120" s="16">
        <f>Amostras!$I$11</f>
        <v>8</v>
      </c>
      <c r="J5120" s="40">
        <f>(C5120*C5109)+(D5120*D5109)+(E5120*E5109)+(F5120*F5109)+(G5120*G5109)+(H5120*H5109)+(I5120*I5109)+$J$5</f>
        <v>-1.5258823529411858</v>
      </c>
      <c r="K5120" s="19">
        <f>Amostras!$J$11</f>
        <v>-1</v>
      </c>
      <c r="L5120" s="2">
        <f t="shared" si="1417"/>
        <v>-1</v>
      </c>
      <c r="M5120" s="21">
        <f t="shared" si="1415"/>
        <v>0</v>
      </c>
      <c r="N5120">
        <f t="shared" si="1416"/>
        <v>0</v>
      </c>
      <c r="O5120">
        <f t="shared" si="1409"/>
        <v>0</v>
      </c>
      <c r="P5120">
        <f t="shared" si="1410"/>
        <v>0</v>
      </c>
      <c r="Q5120">
        <f t="shared" si="1411"/>
        <v>0</v>
      </c>
      <c r="R5120">
        <f t="shared" si="1412"/>
        <v>0</v>
      </c>
      <c r="S5120">
        <f t="shared" si="1413"/>
        <v>0</v>
      </c>
      <c r="T5120">
        <f t="shared" si="1414"/>
        <v>0</v>
      </c>
      <c r="U5120" s="1"/>
    </row>
    <row r="5121" spans="2:21" x14ac:dyDescent="0.25">
      <c r="B5121" s="15">
        <v>9</v>
      </c>
      <c r="C5121" s="16">
        <f>Amostras!$C$12</f>
        <v>1</v>
      </c>
      <c r="D5121" s="16">
        <f>Amostras!$D$12</f>
        <v>3</v>
      </c>
      <c r="E5121" s="16">
        <f>Amostras!$E$12</f>
        <v>4</v>
      </c>
      <c r="F5121" s="16">
        <f>Amostras!$F$12</f>
        <v>7</v>
      </c>
      <c r="G5121" s="16">
        <f>Amostras!$G$12</f>
        <v>1</v>
      </c>
      <c r="H5121" s="16">
        <f>Amostras!$H$12</f>
        <v>3</v>
      </c>
      <c r="I5121" s="16">
        <f>Amostras!$I$12</f>
        <v>1</v>
      </c>
      <c r="J5121" s="40">
        <f>(C5121*C5109)+(D5121*D5109)+(E5121*E5109)+(F5121*F5109)+(G5121*G5109)+(H5121*H5109)+(I5121*I5109)+$J$5</f>
        <v>-1.8576470588235363</v>
      </c>
      <c r="K5121" s="19">
        <f>Amostras!$J$12</f>
        <v>-1</v>
      </c>
      <c r="L5121" s="2">
        <f t="shared" si="1417"/>
        <v>-1</v>
      </c>
      <c r="M5121" s="21">
        <f t="shared" si="1415"/>
        <v>0</v>
      </c>
      <c r="N5121">
        <f t="shared" si="1416"/>
        <v>0</v>
      </c>
      <c r="O5121">
        <f t="shared" si="1409"/>
        <v>0</v>
      </c>
      <c r="P5121">
        <f t="shared" si="1410"/>
        <v>0</v>
      </c>
      <c r="Q5121">
        <f t="shared" si="1411"/>
        <v>0</v>
      </c>
      <c r="R5121">
        <f t="shared" si="1412"/>
        <v>0</v>
      </c>
      <c r="S5121">
        <f t="shared" si="1413"/>
        <v>0</v>
      </c>
      <c r="T5121">
        <f t="shared" si="1414"/>
        <v>0</v>
      </c>
      <c r="U5121" s="1"/>
    </row>
    <row r="5122" spans="2:21" x14ac:dyDescent="0.25">
      <c r="B5122" s="15">
        <v>10</v>
      </c>
      <c r="C5122" s="16">
        <f>Amostras!$C$13</f>
        <v>3</v>
      </c>
      <c r="D5122" s="16">
        <f>Amostras!$D$13</f>
        <v>2</v>
      </c>
      <c r="E5122" s="16">
        <f>Amostras!$E$13</f>
        <v>2</v>
      </c>
      <c r="F5122" s="16">
        <f>Amostras!$F$13</f>
        <v>3</v>
      </c>
      <c r="G5122" s="16">
        <f>Amostras!$G$13</f>
        <v>9</v>
      </c>
      <c r="H5122" s="16">
        <f>Amostras!$H$13</f>
        <v>5</v>
      </c>
      <c r="I5122" s="16">
        <f>Amostras!$I$13</f>
        <v>8</v>
      </c>
      <c r="J5122" s="40">
        <f>(C5122*C5109)+(D5122*D5109)+(E5122*E5109)+(F5122*F5109)+(G5122*G5109)+(H5122*H5109)+(I5122*I5109)+$J$5</f>
        <v>-0.87843137254902004</v>
      </c>
      <c r="K5122" s="19">
        <f>Amostras!$J$13</f>
        <v>-1</v>
      </c>
      <c r="L5122" s="2">
        <f t="shared" si="1417"/>
        <v>-1</v>
      </c>
      <c r="M5122" s="21">
        <f t="shared" si="1415"/>
        <v>0</v>
      </c>
      <c r="N5122">
        <f t="shared" si="1416"/>
        <v>0</v>
      </c>
      <c r="O5122">
        <f t="shared" si="1409"/>
        <v>0</v>
      </c>
      <c r="P5122">
        <f t="shared" si="1410"/>
        <v>0</v>
      </c>
      <c r="Q5122">
        <f t="shared" si="1411"/>
        <v>0</v>
      </c>
      <c r="R5122">
        <f t="shared" si="1412"/>
        <v>0</v>
      </c>
      <c r="S5122">
        <f t="shared" si="1413"/>
        <v>0</v>
      </c>
      <c r="T5122">
        <f t="shared" si="1414"/>
        <v>0</v>
      </c>
      <c r="U5122" s="1"/>
    </row>
    <row r="5123" spans="2:21" x14ac:dyDescent="0.25">
      <c r="B5123" s="15">
        <v>11</v>
      </c>
      <c r="C5123" s="16">
        <f>Amostras!$C$14</f>
        <v>2</v>
      </c>
      <c r="D5123" s="16">
        <f>Amostras!$D$14</f>
        <v>8</v>
      </c>
      <c r="E5123" s="16">
        <f>Amostras!$E$14</f>
        <v>9</v>
      </c>
      <c r="F5123" s="16">
        <f>Amostras!$F$14</f>
        <v>7</v>
      </c>
      <c r="G5123" s="16">
        <f>Amostras!$G$14</f>
        <v>2</v>
      </c>
      <c r="H5123" s="16">
        <f>Amostras!$H$14</f>
        <v>7</v>
      </c>
      <c r="I5123" s="16">
        <f>Amostras!$I$14</f>
        <v>6</v>
      </c>
      <c r="J5123" s="40">
        <f>(C5123*C5109)+(D5123*D5109)+(E5123*E5109)+(F5123*F5109)+(G5123*G5109)+(H5123*H5109)+(I5123*I5109)+$J$5</f>
        <v>-1.1243137254902082</v>
      </c>
      <c r="K5123" s="19">
        <f>Amostras!$J$14</f>
        <v>-1</v>
      </c>
      <c r="L5123" s="2">
        <f t="shared" si="1417"/>
        <v>-1</v>
      </c>
      <c r="M5123" s="21">
        <f t="shared" si="1415"/>
        <v>0</v>
      </c>
      <c r="N5123">
        <f t="shared" si="1416"/>
        <v>0</v>
      </c>
      <c r="O5123">
        <f t="shared" si="1409"/>
        <v>0</v>
      </c>
      <c r="P5123">
        <f t="shared" si="1410"/>
        <v>0</v>
      </c>
      <c r="Q5123">
        <f t="shared" si="1411"/>
        <v>0</v>
      </c>
      <c r="R5123">
        <f t="shared" si="1412"/>
        <v>0</v>
      </c>
      <c r="S5123">
        <f t="shared" si="1413"/>
        <v>0</v>
      </c>
      <c r="T5123">
        <f t="shared" si="1414"/>
        <v>0</v>
      </c>
      <c r="U5123" s="1"/>
    </row>
    <row r="5124" spans="2:21" x14ac:dyDescent="0.25">
      <c r="B5124" s="15">
        <v>12</v>
      </c>
      <c r="C5124" s="16">
        <f>Amostras!$C$15</f>
        <v>2</v>
      </c>
      <c r="D5124" s="16">
        <f>Amostras!$D$15</f>
        <v>6</v>
      </c>
      <c r="E5124" s="16">
        <f>Amostras!$E$15</f>
        <v>2</v>
      </c>
      <c r="F5124" s="16">
        <f>Amostras!$F$15</f>
        <v>6</v>
      </c>
      <c r="G5124" s="16">
        <f>Amostras!$G$15</f>
        <v>0</v>
      </c>
      <c r="H5124" s="16">
        <f>Amostras!$H$15</f>
        <v>6</v>
      </c>
      <c r="I5124" s="16">
        <f>Amostras!$I$15</f>
        <v>9</v>
      </c>
      <c r="J5124" s="40">
        <f>(C5124*C5109)+(D5124*D5109)+(E5124*E5109)+(F5124*F5109)+(G5124*G5109)+(H5124*H5109)+(I5124*I5109)+$J$5</f>
        <v>-2.1145098039215782</v>
      </c>
      <c r="K5124" s="19">
        <f>Amostras!$J$15</f>
        <v>-1</v>
      </c>
      <c r="L5124" s="2">
        <f t="shared" si="1417"/>
        <v>-1</v>
      </c>
      <c r="M5124" s="21">
        <f t="shared" si="1415"/>
        <v>0</v>
      </c>
      <c r="N5124">
        <f t="shared" si="1416"/>
        <v>0</v>
      </c>
      <c r="O5124">
        <f t="shared" si="1409"/>
        <v>0</v>
      </c>
      <c r="P5124">
        <f t="shared" si="1410"/>
        <v>0</v>
      </c>
      <c r="Q5124">
        <f t="shared" si="1411"/>
        <v>0</v>
      </c>
      <c r="R5124">
        <f t="shared" si="1412"/>
        <v>0</v>
      </c>
      <c r="S5124">
        <f t="shared" si="1413"/>
        <v>0</v>
      </c>
      <c r="T5124">
        <f t="shared" si="1414"/>
        <v>0</v>
      </c>
      <c r="U5124" s="1"/>
    </row>
    <row r="5125" spans="2:21" x14ac:dyDescent="0.25">
      <c r="B5125" s="15">
        <v>13</v>
      </c>
      <c r="C5125" s="16">
        <f>Amostras!$C$16</f>
        <v>1</v>
      </c>
      <c r="D5125" s="16">
        <f>Amostras!$D$16</f>
        <v>1</v>
      </c>
      <c r="E5125" s="16">
        <f>Amostras!$E$16</f>
        <v>5</v>
      </c>
      <c r="F5125" s="16">
        <f>Amostras!$F$16</f>
        <v>2</v>
      </c>
      <c r="G5125" s="16">
        <f>Amostras!$G$16</f>
        <v>5</v>
      </c>
      <c r="H5125" s="16">
        <f>Amostras!$H$16</f>
        <v>4</v>
      </c>
      <c r="I5125" s="16">
        <f>Amostras!$I$16</f>
        <v>9</v>
      </c>
      <c r="J5125" s="40">
        <f>(C5125*C5109)+(D5125*D5109)+(E5125*E5109)+(F5125*F5109)+(G5125*G5109)+(H5125*H5109)+(I5125*I5109)+$J$5</f>
        <v>-2.2384313725490212</v>
      </c>
      <c r="K5125" s="19">
        <f>Amostras!$J$16</f>
        <v>-1</v>
      </c>
      <c r="L5125" s="2">
        <f t="shared" si="1417"/>
        <v>-1</v>
      </c>
      <c r="M5125" s="21">
        <f t="shared" si="1415"/>
        <v>0</v>
      </c>
      <c r="N5125">
        <f t="shared" si="1416"/>
        <v>0</v>
      </c>
      <c r="O5125">
        <f t="shared" si="1409"/>
        <v>0</v>
      </c>
      <c r="P5125">
        <f t="shared" si="1410"/>
        <v>0</v>
      </c>
      <c r="Q5125">
        <f t="shared" si="1411"/>
        <v>0</v>
      </c>
      <c r="R5125">
        <f t="shared" si="1412"/>
        <v>0</v>
      </c>
      <c r="S5125">
        <f t="shared" si="1413"/>
        <v>0</v>
      </c>
      <c r="T5125">
        <f t="shared" si="1414"/>
        <v>0</v>
      </c>
      <c r="U5125" s="1"/>
    </row>
    <row r="5126" spans="2:21" x14ac:dyDescent="0.25">
      <c r="B5126" s="15">
        <v>14</v>
      </c>
      <c r="C5126" s="16">
        <f>Amostras!$C$17</f>
        <v>3</v>
      </c>
      <c r="D5126" s="16">
        <f>Amostras!$D$17</f>
        <v>5</v>
      </c>
      <c r="E5126" s="16">
        <f>Amostras!$E$17</f>
        <v>5</v>
      </c>
      <c r="F5126" s="16">
        <f>Amostras!$F$17</f>
        <v>6</v>
      </c>
      <c r="G5126" s="16">
        <f>Amostras!$G$17</f>
        <v>1</v>
      </c>
      <c r="H5126" s="16">
        <f>Amostras!$H$17</f>
        <v>2</v>
      </c>
      <c r="I5126" s="16">
        <f>Amostras!$I$17</f>
        <v>8</v>
      </c>
      <c r="J5126" s="40">
        <f>(C5126*C5109)+(D5126*D5109)+(E5126*E5109)+(F5126*F5109)+(G5126*G5109)+(H5126*H5109)+(I5126*I5109)+$J$5</f>
        <v>-1.3066666666666769</v>
      </c>
      <c r="K5126" s="19">
        <f>Amostras!$J$17</f>
        <v>-1</v>
      </c>
      <c r="L5126" s="2">
        <f t="shared" si="1417"/>
        <v>-1</v>
      </c>
      <c r="M5126" s="21">
        <f t="shared" si="1415"/>
        <v>0</v>
      </c>
      <c r="N5126">
        <f t="shared" si="1416"/>
        <v>0</v>
      </c>
      <c r="O5126">
        <f t="shared" si="1409"/>
        <v>0</v>
      </c>
      <c r="P5126">
        <f t="shared" si="1410"/>
        <v>0</v>
      </c>
      <c r="Q5126">
        <f t="shared" si="1411"/>
        <v>0</v>
      </c>
      <c r="R5126">
        <f t="shared" si="1412"/>
        <v>0</v>
      </c>
      <c r="S5126">
        <f t="shared" si="1413"/>
        <v>0</v>
      </c>
      <c r="T5126">
        <f t="shared" si="1414"/>
        <v>0</v>
      </c>
      <c r="U5126" s="1"/>
    </row>
    <row r="5127" spans="2:21" x14ac:dyDescent="0.25">
      <c r="B5127" s="15">
        <v>15</v>
      </c>
      <c r="C5127" s="16">
        <f>Amostras!$C$18</f>
        <v>1</v>
      </c>
      <c r="D5127" s="16">
        <f>Amostras!$D$18</f>
        <v>1</v>
      </c>
      <c r="E5127" s="16">
        <f>Amostras!$E$18</f>
        <v>4</v>
      </c>
      <c r="F5127" s="16">
        <f>Amostras!$F$18</f>
        <v>9</v>
      </c>
      <c r="G5127" s="16">
        <f>Amostras!$G$18</f>
        <v>4</v>
      </c>
      <c r="H5127" s="16">
        <f>Amostras!$H$18</f>
        <v>9</v>
      </c>
      <c r="I5127" s="16">
        <f>Amostras!$I$18</f>
        <v>3</v>
      </c>
      <c r="J5127" s="40">
        <f>(C5127*C5109)+(D5127*D5109)+(E5127*E5109)+(F5127*F5109)+(G5127*G5109)+(H5127*H5109)+(I5127*I5109)+$J$5</f>
        <v>-1.591372549019612</v>
      </c>
      <c r="K5127" s="19">
        <f>Amostras!$J$18</f>
        <v>-1</v>
      </c>
      <c r="L5127" s="2">
        <f t="shared" si="1417"/>
        <v>-1</v>
      </c>
      <c r="M5127" s="21">
        <f t="shared" si="1415"/>
        <v>0</v>
      </c>
      <c r="N5127">
        <f t="shared" si="1416"/>
        <v>0</v>
      </c>
      <c r="O5127">
        <f t="shared" si="1409"/>
        <v>0</v>
      </c>
      <c r="P5127">
        <f t="shared" si="1410"/>
        <v>0</v>
      </c>
      <c r="Q5127">
        <f t="shared" si="1411"/>
        <v>0</v>
      </c>
      <c r="R5127">
        <f t="shared" si="1412"/>
        <v>0</v>
      </c>
      <c r="S5127">
        <f t="shared" si="1413"/>
        <v>0</v>
      </c>
      <c r="T5127">
        <f t="shared" si="1414"/>
        <v>0</v>
      </c>
      <c r="U5127" s="1"/>
    </row>
    <row r="5128" spans="2:21" x14ac:dyDescent="0.25">
      <c r="B5128" s="15">
        <v>16</v>
      </c>
      <c r="C5128" s="16">
        <f>Amostras!$C$19</f>
        <v>4</v>
      </c>
      <c r="D5128" s="16">
        <f>Amostras!$D$19</f>
        <v>6</v>
      </c>
      <c r="E5128" s="16">
        <f>Amostras!$E$19</f>
        <v>0</v>
      </c>
      <c r="F5128" s="16">
        <f>Amostras!$F$19</f>
        <v>0</v>
      </c>
      <c r="G5128" s="16">
        <f>Amostras!$G$19</f>
        <v>2</v>
      </c>
      <c r="H5128" s="16">
        <f>Amostras!$H$19</f>
        <v>4</v>
      </c>
      <c r="I5128" s="16">
        <f>Amostras!$I$19</f>
        <v>1</v>
      </c>
      <c r="J5128" s="40">
        <f>(C5128*C5109)+(D5128*D5109)+(E5128*E5109)+(F5128*F5109)+(G5128*G5109)+(H5128*H5109)+(I5128*I5109)+$J$5</f>
        <v>-0.58666666666667178</v>
      </c>
      <c r="K5128" s="19">
        <f>Amostras!$J$19</f>
        <v>-1</v>
      </c>
      <c r="L5128" s="2">
        <f t="shared" si="1417"/>
        <v>-1</v>
      </c>
      <c r="M5128" s="21">
        <f t="shared" si="1415"/>
        <v>0</v>
      </c>
      <c r="N5128">
        <f t="shared" si="1416"/>
        <v>0</v>
      </c>
      <c r="O5128">
        <f t="shared" si="1409"/>
        <v>0</v>
      </c>
      <c r="P5128">
        <f t="shared" si="1410"/>
        <v>0</v>
      </c>
      <c r="Q5128">
        <f t="shared" si="1411"/>
        <v>0</v>
      </c>
      <c r="R5128">
        <f t="shared" si="1412"/>
        <v>0</v>
      </c>
      <c r="S5128">
        <f t="shared" si="1413"/>
        <v>0</v>
      </c>
      <c r="T5128">
        <f t="shared" si="1414"/>
        <v>0</v>
      </c>
      <c r="U5128" s="1"/>
    </row>
    <row r="5129" spans="2:21" x14ac:dyDescent="0.25">
      <c r="B5129" s="15">
        <v>17</v>
      </c>
      <c r="C5129" s="16">
        <f>Amostras!$C$20</f>
        <v>2</v>
      </c>
      <c r="D5129" s="16">
        <f>Amostras!$D$20</f>
        <v>5</v>
      </c>
      <c r="E5129" s="16">
        <f>Amostras!$E$20</f>
        <v>8</v>
      </c>
      <c r="F5129" s="16">
        <f>Amostras!$F$20</f>
        <v>9</v>
      </c>
      <c r="G5129" s="16">
        <f>Amostras!$G$20</f>
        <v>3</v>
      </c>
      <c r="H5129" s="16">
        <f>Amostras!$H$20</f>
        <v>3</v>
      </c>
      <c r="I5129" s="16">
        <f>Amostras!$I$20</f>
        <v>3</v>
      </c>
      <c r="J5129" s="40">
        <f>(C5129*C5109)+(D5129*D5109)+(E5129*E5109)+(F5129*F5109)+(G5129*G5109)+(H5129*H5109)+(I5129*I5109)+$J$5</f>
        <v>-0.93921568627452068</v>
      </c>
      <c r="K5129" s="19">
        <f>Amostras!$J$20</f>
        <v>-1</v>
      </c>
      <c r="L5129" s="2">
        <f t="shared" si="1417"/>
        <v>-1</v>
      </c>
      <c r="M5129" s="21">
        <f t="shared" si="1415"/>
        <v>0</v>
      </c>
      <c r="N5129">
        <f t="shared" si="1416"/>
        <v>0</v>
      </c>
      <c r="O5129">
        <f t="shared" si="1409"/>
        <v>0</v>
      </c>
      <c r="P5129">
        <f t="shared" si="1410"/>
        <v>0</v>
      </c>
      <c r="Q5129">
        <f t="shared" si="1411"/>
        <v>0</v>
      </c>
      <c r="R5129">
        <f t="shared" si="1412"/>
        <v>0</v>
      </c>
      <c r="S5129">
        <f t="shared" si="1413"/>
        <v>0</v>
      </c>
      <c r="T5129">
        <f t="shared" si="1414"/>
        <v>0</v>
      </c>
      <c r="U5129" s="1"/>
    </row>
    <row r="5130" spans="2:21" x14ac:dyDescent="0.25">
      <c r="B5130" s="15">
        <v>18</v>
      </c>
      <c r="C5130" s="16">
        <f>Amostras!$C$21</f>
        <v>1</v>
      </c>
      <c r="D5130" s="16">
        <f>Amostras!$D$21</f>
        <v>9</v>
      </c>
      <c r="E5130" s="16">
        <f>Amostras!$E$21</f>
        <v>8</v>
      </c>
      <c r="F5130" s="16">
        <f>Amostras!$F$21</f>
        <v>0</v>
      </c>
      <c r="G5130" s="16">
        <f>Amostras!$G$21</f>
        <v>9</v>
      </c>
      <c r="H5130" s="16">
        <f>Amostras!$H$21</f>
        <v>6</v>
      </c>
      <c r="I5130" s="16">
        <f>Amostras!$I$21</f>
        <v>9</v>
      </c>
      <c r="J5130" s="40">
        <f>(C5130*C5109)+(D5130*D5109)+(E5130*E5109)+(F5130*F5109)+(G5130*G5109)+(H5130*H5109)+(I5130*I5109)+$J$5</f>
        <v>-1.5686274509803979</v>
      </c>
      <c r="K5130" s="19">
        <f>Amostras!$J$21</f>
        <v>-1</v>
      </c>
      <c r="L5130" s="2">
        <f t="shared" si="1417"/>
        <v>-1</v>
      </c>
      <c r="M5130" s="21">
        <f t="shared" si="1415"/>
        <v>0</v>
      </c>
      <c r="N5130">
        <f t="shared" si="1416"/>
        <v>0</v>
      </c>
      <c r="O5130">
        <f t="shared" si="1409"/>
        <v>0</v>
      </c>
      <c r="P5130">
        <f t="shared" si="1410"/>
        <v>0</v>
      </c>
      <c r="Q5130">
        <f t="shared" si="1411"/>
        <v>0</v>
      </c>
      <c r="R5130">
        <f t="shared" si="1412"/>
        <v>0</v>
      </c>
      <c r="S5130">
        <f t="shared" si="1413"/>
        <v>0</v>
      </c>
      <c r="T5130">
        <f t="shared" si="1414"/>
        <v>0</v>
      </c>
      <c r="U5130" s="1"/>
    </row>
    <row r="5131" spans="2:21" x14ac:dyDescent="0.25">
      <c r="B5131" s="15">
        <v>19</v>
      </c>
      <c r="C5131" s="16">
        <f>Amostras!$C$22</f>
        <v>4</v>
      </c>
      <c r="D5131" s="16">
        <f>Amostras!$D$22</f>
        <v>2</v>
      </c>
      <c r="E5131" s="16">
        <f>Amostras!$E$22</f>
        <v>9</v>
      </c>
      <c r="F5131" s="16">
        <f>Amostras!$F$22</f>
        <v>4</v>
      </c>
      <c r="G5131" s="16">
        <f>Amostras!$G$22</f>
        <v>4</v>
      </c>
      <c r="H5131" s="16">
        <f>Amostras!$H$22</f>
        <v>1</v>
      </c>
      <c r="I5131" s="16">
        <f>Amostras!$I$22</f>
        <v>3</v>
      </c>
      <c r="J5131" s="40">
        <f>(C5131*C5109)+(D5131*D5109)+(E5131*E5109)+(F5131*F5109)+(G5131*G5109)+(H5131*H5109)+(I5131*I5109)+$J$5</f>
        <v>4.745098039215101E-2</v>
      </c>
      <c r="K5131" s="19">
        <f>Amostras!$J$22</f>
        <v>-1</v>
      </c>
      <c r="L5131" s="2">
        <f t="shared" si="1417"/>
        <v>1</v>
      </c>
      <c r="M5131" s="21">
        <f t="shared" si="1415"/>
        <v>-2</v>
      </c>
      <c r="N5131">
        <f t="shared" si="1416"/>
        <v>-0.08</v>
      </c>
      <c r="O5131">
        <f t="shared" si="1409"/>
        <v>-0.04</v>
      </c>
      <c r="P5131">
        <f t="shared" si="1410"/>
        <v>-0.18</v>
      </c>
      <c r="Q5131">
        <f t="shared" si="1411"/>
        <v>-0.08</v>
      </c>
      <c r="R5131">
        <f t="shared" si="1412"/>
        <v>-0.08</v>
      </c>
      <c r="S5131">
        <f t="shared" si="1413"/>
        <v>-0.02</v>
      </c>
      <c r="T5131">
        <f t="shared" si="1414"/>
        <v>-0.06</v>
      </c>
      <c r="U5131" s="1"/>
    </row>
    <row r="5132" spans="2:21" x14ac:dyDescent="0.25">
      <c r="B5132" s="15">
        <v>20</v>
      </c>
      <c r="C5132" s="16">
        <f>Amostras!$C$23</f>
        <v>3</v>
      </c>
      <c r="D5132" s="16">
        <f>Amostras!$D$23</f>
        <v>4</v>
      </c>
      <c r="E5132" s="16">
        <f>Amostras!$E$23</f>
        <v>3</v>
      </c>
      <c r="F5132" s="16">
        <f>Amostras!$F$23</f>
        <v>3</v>
      </c>
      <c r="G5132" s="16">
        <f>Amostras!$G$23</f>
        <v>9</v>
      </c>
      <c r="H5132" s="16">
        <f>Amostras!$H$23</f>
        <v>6</v>
      </c>
      <c r="I5132" s="16">
        <f>Amostras!$I$23</f>
        <v>9</v>
      </c>
      <c r="J5132" s="40">
        <f>(C5132*C5109)+(D5132*D5109)+(E5132*E5109)+(F5132*F5109)+(G5132*G5109)+(H5132*H5109)+(I5132*I5109)+$J$5</f>
        <v>-0.8364705882352963</v>
      </c>
      <c r="K5132" s="19">
        <f>Amostras!$J$23</f>
        <v>-1</v>
      </c>
      <c r="L5132" s="2">
        <f t="shared" si="1417"/>
        <v>-1</v>
      </c>
      <c r="M5132" s="21">
        <f t="shared" si="1415"/>
        <v>0</v>
      </c>
      <c r="N5132">
        <f t="shared" si="1416"/>
        <v>0</v>
      </c>
      <c r="O5132">
        <f t="shared" si="1409"/>
        <v>0</v>
      </c>
      <c r="P5132">
        <f t="shared" si="1410"/>
        <v>0</v>
      </c>
      <c r="Q5132">
        <f t="shared" si="1411"/>
        <v>0</v>
      </c>
      <c r="R5132">
        <f t="shared" si="1412"/>
        <v>0</v>
      </c>
      <c r="S5132">
        <f t="shared" si="1413"/>
        <v>0</v>
      </c>
      <c r="T5132">
        <f t="shared" si="1414"/>
        <v>0</v>
      </c>
      <c r="U5132" s="1"/>
    </row>
    <row r="5133" spans="2:21" x14ac:dyDescent="0.25">
      <c r="B5133" s="15">
        <v>21</v>
      </c>
      <c r="C5133" s="16">
        <f>Amostras!$C$24</f>
        <v>1</v>
      </c>
      <c r="D5133" s="16">
        <f>Amostras!$D$24</f>
        <v>0</v>
      </c>
      <c r="E5133" s="16">
        <f>Amostras!$E$24</f>
        <v>9</v>
      </c>
      <c r="F5133" s="16">
        <f>Amostras!$F$24</f>
        <v>9</v>
      </c>
      <c r="G5133" s="16">
        <f>Amostras!$G$24</f>
        <v>4</v>
      </c>
      <c r="H5133" s="16">
        <f>Amostras!$H$24</f>
        <v>0</v>
      </c>
      <c r="I5133" s="16">
        <f>Amostras!$I$24</f>
        <v>8</v>
      </c>
      <c r="J5133" s="40">
        <f>(C5133*C5109)+(D5133*D5109)+(E5133*E5109)+(F5133*F5109)+(G5133*G5109)+(H5133*H5109)+(I5133*I5109)+$J$5</f>
        <v>-1.8627450980392219</v>
      </c>
      <c r="K5133" s="19">
        <f>Amostras!$J$24</f>
        <v>-1</v>
      </c>
      <c r="L5133" s="2">
        <f t="shared" si="1417"/>
        <v>-1</v>
      </c>
      <c r="M5133" s="21">
        <f t="shared" si="1415"/>
        <v>0</v>
      </c>
      <c r="N5133">
        <f t="shared" si="1416"/>
        <v>0</v>
      </c>
      <c r="O5133">
        <f t="shared" si="1409"/>
        <v>0</v>
      </c>
      <c r="P5133">
        <f t="shared" si="1410"/>
        <v>0</v>
      </c>
      <c r="Q5133">
        <f t="shared" si="1411"/>
        <v>0</v>
      </c>
      <c r="R5133">
        <f t="shared" si="1412"/>
        <v>0</v>
      </c>
      <c r="S5133">
        <f t="shared" si="1413"/>
        <v>0</v>
      </c>
      <c r="T5133">
        <f t="shared" si="1414"/>
        <v>0</v>
      </c>
      <c r="U5133" s="1"/>
    </row>
    <row r="5134" spans="2:21" x14ac:dyDescent="0.25">
      <c r="B5134" s="15">
        <v>22</v>
      </c>
      <c r="C5134" s="16">
        <f>Amostras!$C$25</f>
        <v>4</v>
      </c>
      <c r="D5134" s="16">
        <f>Amostras!$D$25</f>
        <v>5</v>
      </c>
      <c r="E5134" s="16">
        <f>Amostras!$E$25</f>
        <v>9</v>
      </c>
      <c r="F5134" s="16">
        <f>Amostras!$F$25</f>
        <v>6</v>
      </c>
      <c r="G5134" s="16">
        <f>Amostras!$G$25</f>
        <v>1</v>
      </c>
      <c r="H5134" s="16">
        <f>Amostras!$H$25</f>
        <v>8</v>
      </c>
      <c r="I5134" s="16">
        <f>Amostras!$I$25</f>
        <v>4</v>
      </c>
      <c r="J5134" s="40">
        <f>(C5134*C5109)+(D5134*D5109)+(E5134*E5109)+(F5134*F5109)+(G5134*G5109)+(H5134*H5109)+(I5134*I5109)+$J$5</f>
        <v>-3.6078431372558839E-2</v>
      </c>
      <c r="K5134" s="19">
        <f>Amostras!$J$25</f>
        <v>-1</v>
      </c>
      <c r="L5134" s="2">
        <f t="shared" si="1417"/>
        <v>-1</v>
      </c>
      <c r="M5134" s="21">
        <f t="shared" si="1415"/>
        <v>0</v>
      </c>
      <c r="N5134">
        <f t="shared" si="1416"/>
        <v>0</v>
      </c>
      <c r="O5134">
        <f t="shared" si="1409"/>
        <v>0</v>
      </c>
      <c r="P5134">
        <f t="shared" si="1410"/>
        <v>0</v>
      </c>
      <c r="Q5134">
        <f t="shared" si="1411"/>
        <v>0</v>
      </c>
      <c r="R5134">
        <f t="shared" si="1412"/>
        <v>0</v>
      </c>
      <c r="S5134">
        <f t="shared" si="1413"/>
        <v>0</v>
      </c>
      <c r="T5134">
        <f t="shared" si="1414"/>
        <v>0</v>
      </c>
      <c r="U5134" s="1"/>
    </row>
    <row r="5135" spans="2:21" x14ac:dyDescent="0.25">
      <c r="B5135" s="15">
        <v>23</v>
      </c>
      <c r="C5135" s="16">
        <f>Amostras!$C$26</f>
        <v>4</v>
      </c>
      <c r="D5135" s="16">
        <f>Amostras!$D$26</f>
        <v>4</v>
      </c>
      <c r="E5135" s="16">
        <f>Amostras!$E$26</f>
        <v>8</v>
      </c>
      <c r="F5135" s="16">
        <f>Amostras!$F$26</f>
        <v>0</v>
      </c>
      <c r="G5135" s="16">
        <f>Amostras!$G$26</f>
        <v>0</v>
      </c>
      <c r="H5135" s="16">
        <f>Amostras!$H$26</f>
        <v>5</v>
      </c>
      <c r="I5135" s="16">
        <f>Amostras!$I$26</f>
        <v>9</v>
      </c>
      <c r="J5135" s="40">
        <f>(C5135*C5109)+(D5135*D5109)+(E5135*E5109)+(F5135*F5109)+(G5135*G5109)+(H5135*H5109)+(I5135*I5109)+$J$5</f>
        <v>-0.85921568627451705</v>
      </c>
      <c r="K5135" s="19">
        <f>Amostras!$J$26</f>
        <v>-1</v>
      </c>
      <c r="L5135" s="2">
        <f t="shared" si="1417"/>
        <v>-1</v>
      </c>
      <c r="M5135" s="21">
        <f t="shared" si="1415"/>
        <v>0</v>
      </c>
      <c r="N5135">
        <f t="shared" si="1416"/>
        <v>0</v>
      </c>
      <c r="O5135">
        <f t="shared" si="1409"/>
        <v>0</v>
      </c>
      <c r="P5135">
        <f t="shared" si="1410"/>
        <v>0</v>
      </c>
      <c r="Q5135">
        <f t="shared" si="1411"/>
        <v>0</v>
      </c>
      <c r="R5135">
        <f t="shared" si="1412"/>
        <v>0</v>
      </c>
      <c r="S5135">
        <f t="shared" si="1413"/>
        <v>0</v>
      </c>
      <c r="T5135">
        <f t="shared" si="1414"/>
        <v>0</v>
      </c>
      <c r="U5135" s="1"/>
    </row>
    <row r="5136" spans="2:21" x14ac:dyDescent="0.25">
      <c r="B5136" s="15">
        <v>24</v>
      </c>
      <c r="C5136" s="16">
        <f>Amostras!$C$27</f>
        <v>2</v>
      </c>
      <c r="D5136" s="16">
        <f>Amostras!$D$27</f>
        <v>7</v>
      </c>
      <c r="E5136" s="16">
        <f>Amostras!$E$27</f>
        <v>6</v>
      </c>
      <c r="F5136" s="16">
        <f>Amostras!$F$27</f>
        <v>5</v>
      </c>
      <c r="G5136" s="16">
        <f>Amostras!$G$27</f>
        <v>0</v>
      </c>
      <c r="H5136" s="16">
        <f>Amostras!$H$27</f>
        <v>7</v>
      </c>
      <c r="I5136" s="16">
        <f>Amostras!$I$27</f>
        <v>5</v>
      </c>
      <c r="J5136" s="40">
        <f>(C5136*C5109)+(D5136*D5109)+(E5136*E5109)+(F5136*F5109)+(G5136*G5109)+(H5136*H5109)+(I5136*I5109)+$J$5</f>
        <v>-1.5043137254902064</v>
      </c>
      <c r="K5136" s="19">
        <f>Amostras!$J$27</f>
        <v>-1</v>
      </c>
      <c r="L5136" s="2">
        <f t="shared" si="1417"/>
        <v>-1</v>
      </c>
      <c r="M5136" s="21">
        <f t="shared" si="1415"/>
        <v>0</v>
      </c>
      <c r="N5136">
        <f t="shared" si="1416"/>
        <v>0</v>
      </c>
      <c r="O5136">
        <f t="shared" si="1409"/>
        <v>0</v>
      </c>
      <c r="P5136">
        <f t="shared" si="1410"/>
        <v>0</v>
      </c>
      <c r="Q5136">
        <f t="shared" si="1411"/>
        <v>0</v>
      </c>
      <c r="R5136">
        <f t="shared" si="1412"/>
        <v>0</v>
      </c>
      <c r="S5136">
        <f t="shared" si="1413"/>
        <v>0</v>
      </c>
      <c r="T5136">
        <f t="shared" si="1414"/>
        <v>0</v>
      </c>
      <c r="U5136" s="1"/>
    </row>
    <row r="5137" spans="2:21" x14ac:dyDescent="0.25">
      <c r="B5137" s="15">
        <v>25</v>
      </c>
      <c r="C5137" s="16">
        <f>Amostras!$C$28</f>
        <v>1</v>
      </c>
      <c r="D5137" s="16">
        <f>Amostras!$D$28</f>
        <v>5</v>
      </c>
      <c r="E5137" s="16">
        <f>Amostras!$E$28</f>
        <v>1</v>
      </c>
      <c r="F5137" s="16">
        <f>Amostras!$F$28</f>
        <v>2</v>
      </c>
      <c r="G5137" s="16">
        <f>Amostras!$G$28</f>
        <v>7</v>
      </c>
      <c r="H5137" s="16">
        <f>Amostras!$H$28</f>
        <v>3</v>
      </c>
      <c r="I5137" s="16">
        <f>Amostras!$I$28</f>
        <v>0</v>
      </c>
      <c r="J5137" s="40">
        <f>(C5137*C5109)+(D5137*D5109)+(E5137*E5109)+(F5137*F5109)+(G5137*G5109)+(H5137*H5109)+(I5137*I5109)+$J$5</f>
        <v>-1.5752941176470612</v>
      </c>
      <c r="K5137" s="19">
        <f>Amostras!$J$28</f>
        <v>-1</v>
      </c>
      <c r="L5137" s="2">
        <f t="shared" si="1417"/>
        <v>-1</v>
      </c>
      <c r="M5137" s="21">
        <f t="shared" si="1415"/>
        <v>0</v>
      </c>
      <c r="N5137">
        <f t="shared" si="1416"/>
        <v>0</v>
      </c>
      <c r="O5137">
        <f t="shared" si="1409"/>
        <v>0</v>
      </c>
      <c r="P5137">
        <f t="shared" si="1410"/>
        <v>0</v>
      </c>
      <c r="Q5137">
        <f t="shared" si="1411"/>
        <v>0</v>
      </c>
      <c r="R5137">
        <f t="shared" si="1412"/>
        <v>0</v>
      </c>
      <c r="S5137">
        <f t="shared" si="1413"/>
        <v>0</v>
      </c>
      <c r="T5137">
        <f t="shared" si="1414"/>
        <v>0</v>
      </c>
      <c r="U5137" s="1"/>
    </row>
    <row r="5138" spans="2:21" x14ac:dyDescent="0.25">
      <c r="B5138" s="15">
        <v>26</v>
      </c>
      <c r="C5138" s="16">
        <f>Amostras!$C$29</f>
        <v>9</v>
      </c>
      <c r="D5138" s="16">
        <f>Amostras!$D$29</f>
        <v>6</v>
      </c>
      <c r="E5138" s="16">
        <f>Amostras!$E$29</f>
        <v>3</v>
      </c>
      <c r="F5138" s="16">
        <f>Amostras!$F$29</f>
        <v>4</v>
      </c>
      <c r="G5138" s="16">
        <f>Amostras!$G$29</f>
        <v>2</v>
      </c>
      <c r="H5138" s="16">
        <f>Amostras!$H$29</f>
        <v>9</v>
      </c>
      <c r="I5138" s="16">
        <f>Amostras!$I$29</f>
        <v>8</v>
      </c>
      <c r="J5138" s="40">
        <f>(C5138*C5109)+(D5138*D5109)+(E5138*E5109)+(F5138*F5109)+(G5138*G5109)+(H5138*H5109)+(I5138*I5109)+$J$5</f>
        <v>1.958823529411756</v>
      </c>
      <c r="K5138" s="19">
        <f>Amostras!$J$29</f>
        <v>1</v>
      </c>
      <c r="L5138" s="2">
        <f t="shared" si="1417"/>
        <v>1</v>
      </c>
      <c r="M5138" s="21">
        <f t="shared" si="1415"/>
        <v>0</v>
      </c>
      <c r="N5138">
        <f t="shared" si="1416"/>
        <v>0</v>
      </c>
      <c r="O5138">
        <f t="shared" si="1409"/>
        <v>0</v>
      </c>
      <c r="P5138">
        <f t="shared" si="1410"/>
        <v>0</v>
      </c>
      <c r="Q5138">
        <f t="shared" si="1411"/>
        <v>0</v>
      </c>
      <c r="R5138">
        <f t="shared" si="1412"/>
        <v>0</v>
      </c>
      <c r="S5138">
        <f t="shared" si="1413"/>
        <v>0</v>
      </c>
      <c r="T5138">
        <f t="shared" si="1414"/>
        <v>0</v>
      </c>
      <c r="U5138" s="1"/>
    </row>
    <row r="5139" spans="2:21" x14ac:dyDescent="0.25">
      <c r="B5139" s="15">
        <v>27</v>
      </c>
      <c r="C5139" s="16">
        <f>Amostras!$C$30</f>
        <v>7</v>
      </c>
      <c r="D5139" s="16">
        <f>Amostras!$D$30</f>
        <v>5</v>
      </c>
      <c r="E5139" s="16">
        <f>Amostras!$E$30</f>
        <v>9</v>
      </c>
      <c r="F5139" s="16">
        <f>Amostras!$F$30</f>
        <v>5</v>
      </c>
      <c r="G5139" s="16">
        <f>Amostras!$G$30</f>
        <v>5</v>
      </c>
      <c r="H5139" s="16">
        <f>Amostras!$H$30</f>
        <v>6</v>
      </c>
      <c r="I5139" s="16">
        <f>Amostras!$I$30</f>
        <v>1</v>
      </c>
      <c r="J5139" s="40">
        <f>(C5139*C5109)+(D5139*D5109)+(E5139*E5109)+(F5139*F5109)+(G5139*G5109)+(H5139*H5109)+(I5139*I5109)+$J$5</f>
        <v>2.0870588235294019</v>
      </c>
      <c r="K5139" s="19">
        <f>Amostras!$J$30</f>
        <v>1</v>
      </c>
      <c r="L5139" s="2">
        <f t="shared" si="1417"/>
        <v>1</v>
      </c>
      <c r="M5139" s="21">
        <f t="shared" si="1415"/>
        <v>0</v>
      </c>
      <c r="N5139">
        <f t="shared" si="1416"/>
        <v>0</v>
      </c>
      <c r="O5139">
        <f t="shared" si="1409"/>
        <v>0</v>
      </c>
      <c r="P5139">
        <f t="shared" si="1410"/>
        <v>0</v>
      </c>
      <c r="Q5139">
        <f t="shared" si="1411"/>
        <v>0</v>
      </c>
      <c r="R5139">
        <f t="shared" si="1412"/>
        <v>0</v>
      </c>
      <c r="S5139">
        <f t="shared" si="1413"/>
        <v>0</v>
      </c>
      <c r="T5139">
        <f t="shared" si="1414"/>
        <v>0</v>
      </c>
      <c r="U5139" s="1"/>
    </row>
    <row r="5140" spans="2:21" x14ac:dyDescent="0.25">
      <c r="B5140" s="15">
        <v>28</v>
      </c>
      <c r="C5140" s="16">
        <f>Amostras!$C$31</f>
        <v>5</v>
      </c>
      <c r="D5140" s="16">
        <f>Amostras!$D$31</f>
        <v>1</v>
      </c>
      <c r="E5140" s="16">
        <f>Amostras!$E$31</f>
        <v>2</v>
      </c>
      <c r="F5140" s="16">
        <f>Amostras!$F$31</f>
        <v>9</v>
      </c>
      <c r="G5140" s="16">
        <f>Amostras!$G$31</f>
        <v>4</v>
      </c>
      <c r="H5140" s="16">
        <f>Amostras!$H$31</f>
        <v>5</v>
      </c>
      <c r="I5140" s="16">
        <f>Amostras!$I$31</f>
        <v>1</v>
      </c>
      <c r="J5140" s="40">
        <f>(C5140*C5109)+(D5140*D5109)+(E5140*E5109)+(F5140*F5109)+(G5140*G5109)+(H5140*H5109)+(I5140*I5109)+$J$5</f>
        <v>0.47764705882352354</v>
      </c>
      <c r="K5140" s="19">
        <f>Amostras!$J$31</f>
        <v>1</v>
      </c>
      <c r="L5140" s="2">
        <f t="shared" si="1417"/>
        <v>1</v>
      </c>
      <c r="M5140" s="21">
        <f t="shared" si="1415"/>
        <v>0</v>
      </c>
      <c r="N5140">
        <f t="shared" si="1416"/>
        <v>0</v>
      </c>
      <c r="O5140">
        <f t="shared" si="1409"/>
        <v>0</v>
      </c>
      <c r="P5140">
        <f t="shared" si="1410"/>
        <v>0</v>
      </c>
      <c r="Q5140">
        <f t="shared" si="1411"/>
        <v>0</v>
      </c>
      <c r="R5140">
        <f t="shared" si="1412"/>
        <v>0</v>
      </c>
      <c r="S5140">
        <f t="shared" si="1413"/>
        <v>0</v>
      </c>
      <c r="T5140">
        <f t="shared" si="1414"/>
        <v>0</v>
      </c>
      <c r="U5140" s="1"/>
    </row>
    <row r="5141" spans="2:21" x14ac:dyDescent="0.25">
      <c r="B5141" s="15">
        <v>29</v>
      </c>
      <c r="C5141" s="16">
        <f>Amostras!$C$32</f>
        <v>6</v>
      </c>
      <c r="D5141" s="16">
        <f>Amostras!$D$32</f>
        <v>9</v>
      </c>
      <c r="E5141" s="16">
        <f>Amostras!$E$32</f>
        <v>9</v>
      </c>
      <c r="F5141" s="16">
        <f>Amostras!$F$32</f>
        <v>9</v>
      </c>
      <c r="G5141" s="16">
        <f>Amostras!$G$32</f>
        <v>6</v>
      </c>
      <c r="H5141" s="16">
        <f>Amostras!$H$32</f>
        <v>4</v>
      </c>
      <c r="I5141" s="16">
        <f>Amostras!$I$32</f>
        <v>8</v>
      </c>
      <c r="J5141" s="40">
        <f>(C5141*C5109)+(D5141*D5109)+(E5141*E5109)+(F5141*F5109)+(G5141*G5109)+(H5141*H5109)+(I5141*I5109)+$J$5</f>
        <v>1.2113725490195932</v>
      </c>
      <c r="K5141" s="19">
        <f>Amostras!$J$32</f>
        <v>1</v>
      </c>
      <c r="L5141" s="2">
        <f t="shared" si="1417"/>
        <v>1</v>
      </c>
      <c r="M5141" s="21">
        <f t="shared" si="1415"/>
        <v>0</v>
      </c>
      <c r="N5141">
        <f t="shared" si="1416"/>
        <v>0</v>
      </c>
      <c r="O5141">
        <f t="shared" si="1409"/>
        <v>0</v>
      </c>
      <c r="P5141">
        <f t="shared" si="1410"/>
        <v>0</v>
      </c>
      <c r="Q5141">
        <f t="shared" si="1411"/>
        <v>0</v>
      </c>
      <c r="R5141">
        <f t="shared" si="1412"/>
        <v>0</v>
      </c>
      <c r="S5141">
        <f t="shared" si="1413"/>
        <v>0</v>
      </c>
      <c r="T5141">
        <f t="shared" si="1414"/>
        <v>0</v>
      </c>
      <c r="U5141" s="1"/>
    </row>
    <row r="5142" spans="2:21" x14ac:dyDescent="0.25">
      <c r="B5142" s="15">
        <v>30</v>
      </c>
      <c r="C5142" s="16">
        <f>Amostras!$C$33</f>
        <v>6</v>
      </c>
      <c r="D5142" s="16">
        <f>Amostras!$D$33</f>
        <v>1</v>
      </c>
      <c r="E5142" s="16">
        <f>Amostras!$E$33</f>
        <v>0</v>
      </c>
      <c r="F5142" s="16">
        <f>Amostras!$F$33</f>
        <v>8</v>
      </c>
      <c r="G5142" s="16">
        <f>Amostras!$G$33</f>
        <v>1</v>
      </c>
      <c r="H5142" s="16">
        <f>Amostras!$H$33</f>
        <v>1</v>
      </c>
      <c r="I5142" s="16">
        <f>Amostras!$I$33</f>
        <v>6</v>
      </c>
      <c r="J5142" s="40">
        <f>(C5142*C5109)+(D5142*D5109)+(E5142*E5109)+(F5142*F5109)+(G5142*G5109)+(H5142*H5109)+(I5142*I5109)+$J$5</f>
        <v>8.4313725490188229E-2</v>
      </c>
      <c r="K5142" s="19">
        <f>Amostras!$J$33</f>
        <v>1</v>
      </c>
      <c r="L5142" s="2">
        <f t="shared" si="1417"/>
        <v>1</v>
      </c>
      <c r="M5142" s="21">
        <f t="shared" si="1415"/>
        <v>0</v>
      </c>
      <c r="N5142">
        <f t="shared" si="1416"/>
        <v>0</v>
      </c>
      <c r="O5142">
        <f t="shared" si="1409"/>
        <v>0</v>
      </c>
      <c r="P5142">
        <f t="shared" si="1410"/>
        <v>0</v>
      </c>
      <c r="Q5142">
        <f t="shared" si="1411"/>
        <v>0</v>
      </c>
      <c r="R5142">
        <f t="shared" si="1412"/>
        <v>0</v>
      </c>
      <c r="S5142">
        <f t="shared" si="1413"/>
        <v>0</v>
      </c>
      <c r="T5142">
        <f t="shared" si="1414"/>
        <v>0</v>
      </c>
      <c r="U5142" s="1"/>
    </row>
    <row r="5143" spans="2:21" x14ac:dyDescent="0.25">
      <c r="B5143" s="15">
        <v>31</v>
      </c>
      <c r="C5143" s="16">
        <f>Amostras!$C$34</f>
        <v>8</v>
      </c>
      <c r="D5143" s="16">
        <f>Amostras!$D$34</f>
        <v>2</v>
      </c>
      <c r="E5143" s="16">
        <f>Amostras!$E$34</f>
        <v>0</v>
      </c>
      <c r="F5143" s="16">
        <f>Amostras!$F$34</f>
        <v>5</v>
      </c>
      <c r="G5143" s="16">
        <f>Amostras!$G$34</f>
        <v>7</v>
      </c>
      <c r="H5143" s="16">
        <f>Amostras!$H$34</f>
        <v>3</v>
      </c>
      <c r="I5143" s="16">
        <f>Amostras!$I$34</f>
        <v>9</v>
      </c>
      <c r="J5143" s="40">
        <f>(C5143*C5109)+(D5143*D5109)+(E5143*E5109)+(F5143*F5109)+(G5143*G5109)+(H5143*H5109)+(I5143*I5109)+$J$5</f>
        <v>1.4101960784313672</v>
      </c>
      <c r="K5143" s="19">
        <f>Amostras!$J$34</f>
        <v>1</v>
      </c>
      <c r="L5143" s="2">
        <f t="shared" si="1417"/>
        <v>1</v>
      </c>
      <c r="M5143" s="21">
        <f t="shared" si="1415"/>
        <v>0</v>
      </c>
      <c r="N5143">
        <f t="shared" si="1416"/>
        <v>0</v>
      </c>
      <c r="O5143">
        <f t="shared" si="1409"/>
        <v>0</v>
      </c>
      <c r="P5143">
        <f t="shared" si="1410"/>
        <v>0</v>
      </c>
      <c r="Q5143">
        <f t="shared" si="1411"/>
        <v>0</v>
      </c>
      <c r="R5143">
        <f t="shared" si="1412"/>
        <v>0</v>
      </c>
      <c r="S5143">
        <f t="shared" si="1413"/>
        <v>0</v>
      </c>
      <c r="T5143">
        <f t="shared" si="1414"/>
        <v>0</v>
      </c>
      <c r="U5143" s="1"/>
    </row>
    <row r="5144" spans="2:21" x14ac:dyDescent="0.25">
      <c r="B5144" s="15">
        <v>32</v>
      </c>
      <c r="C5144" s="16">
        <f>Amostras!$C$35</f>
        <v>9</v>
      </c>
      <c r="D5144" s="16">
        <f>Amostras!$D$35</f>
        <v>6</v>
      </c>
      <c r="E5144" s="16">
        <f>Amostras!$E$35</f>
        <v>9</v>
      </c>
      <c r="F5144" s="16">
        <f>Amostras!$F$35</f>
        <v>4</v>
      </c>
      <c r="G5144" s="16">
        <f>Amostras!$G$35</f>
        <v>3</v>
      </c>
      <c r="H5144" s="16">
        <f>Amostras!$H$35</f>
        <v>8</v>
      </c>
      <c r="I5144" s="16">
        <f>Amostras!$I$35</f>
        <v>0</v>
      </c>
      <c r="J5144" s="40">
        <f>(C5144*C5109)+(D5144*D5109)+(E5144*E5109)+(F5144*F5109)+(G5144*G5109)+(H5144*H5109)+(I5144*I5109)+$J$5</f>
        <v>3.0898039215686168</v>
      </c>
      <c r="K5144" s="19">
        <f>Amostras!$J$35</f>
        <v>1</v>
      </c>
      <c r="L5144" s="2">
        <f t="shared" si="1417"/>
        <v>1</v>
      </c>
      <c r="M5144" s="21">
        <f t="shared" si="1415"/>
        <v>0</v>
      </c>
      <c r="N5144">
        <f t="shared" si="1416"/>
        <v>0</v>
      </c>
      <c r="O5144">
        <f t="shared" si="1409"/>
        <v>0</v>
      </c>
      <c r="P5144">
        <f t="shared" si="1410"/>
        <v>0</v>
      </c>
      <c r="Q5144">
        <f t="shared" si="1411"/>
        <v>0</v>
      </c>
      <c r="R5144">
        <f t="shared" si="1412"/>
        <v>0</v>
      </c>
      <c r="S5144">
        <f t="shared" si="1413"/>
        <v>0</v>
      </c>
      <c r="T5144">
        <f t="shared" si="1414"/>
        <v>0</v>
      </c>
      <c r="U5144" s="1"/>
    </row>
    <row r="5145" spans="2:21" x14ac:dyDescent="0.25">
      <c r="B5145" s="15">
        <v>33</v>
      </c>
      <c r="C5145" s="16">
        <f>Amostras!$C$36</f>
        <v>8</v>
      </c>
      <c r="D5145" s="16">
        <f>Amostras!$D$36</f>
        <v>6</v>
      </c>
      <c r="E5145" s="16">
        <f>Amostras!$E$36</f>
        <v>4</v>
      </c>
      <c r="F5145" s="16">
        <f>Amostras!$F$36</f>
        <v>7</v>
      </c>
      <c r="G5145" s="16">
        <f>Amostras!$G$36</f>
        <v>4</v>
      </c>
      <c r="H5145" s="16">
        <f>Amostras!$H$36</f>
        <v>9</v>
      </c>
      <c r="I5145" s="16">
        <f>Amostras!$I$36</f>
        <v>3</v>
      </c>
      <c r="J5145" s="40">
        <f>(C5145*C5109)+(D5145*D5109)+(E5145*E5109)+(F5145*F5109)+(G5145*G5109)+(H5145*H5109)+(I5145*I5109)+$J$5</f>
        <v>2.164313725490187</v>
      </c>
      <c r="K5145" s="19">
        <f>Amostras!$J$36</f>
        <v>1</v>
      </c>
      <c r="L5145" s="2">
        <f t="shared" si="1417"/>
        <v>1</v>
      </c>
      <c r="M5145" s="21">
        <f t="shared" si="1415"/>
        <v>0</v>
      </c>
      <c r="N5145">
        <f t="shared" si="1416"/>
        <v>0</v>
      </c>
      <c r="O5145">
        <f t="shared" si="1409"/>
        <v>0</v>
      </c>
      <c r="P5145">
        <f t="shared" si="1410"/>
        <v>0</v>
      </c>
      <c r="Q5145">
        <f t="shared" si="1411"/>
        <v>0</v>
      </c>
      <c r="R5145">
        <f t="shared" si="1412"/>
        <v>0</v>
      </c>
      <c r="S5145">
        <f t="shared" si="1413"/>
        <v>0</v>
      </c>
      <c r="T5145">
        <f t="shared" si="1414"/>
        <v>0</v>
      </c>
      <c r="U5145" s="1"/>
    </row>
    <row r="5146" spans="2:21" x14ac:dyDescent="0.25">
      <c r="B5146" s="15">
        <v>34</v>
      </c>
      <c r="C5146" s="16">
        <f>Amostras!$C$37</f>
        <v>8</v>
      </c>
      <c r="D5146" s="16">
        <f>Amostras!$D$37</f>
        <v>9</v>
      </c>
      <c r="E5146" s="16">
        <f>Amostras!$E$37</f>
        <v>0</v>
      </c>
      <c r="F5146" s="16">
        <f>Amostras!$F$37</f>
        <v>0</v>
      </c>
      <c r="G5146" s="16">
        <f>Amostras!$G$37</f>
        <v>1</v>
      </c>
      <c r="H5146" s="16">
        <f>Amostras!$H$37</f>
        <v>0</v>
      </c>
      <c r="I5146" s="16">
        <f>Amostras!$I$37</f>
        <v>9</v>
      </c>
      <c r="J5146" s="40">
        <f>(C5146*C5109)+(D5146*D5109)+(E5146*E5109)+(F5146*F5109)+(G5146*G5109)+(H5146*H5109)+(I5146*I5109)+$J$5</f>
        <v>0.77176470588234203</v>
      </c>
      <c r="K5146" s="19">
        <f>Amostras!$J$37</f>
        <v>1</v>
      </c>
      <c r="L5146" s="2">
        <f t="shared" si="1417"/>
        <v>1</v>
      </c>
      <c r="M5146" s="21">
        <f t="shared" si="1415"/>
        <v>0</v>
      </c>
      <c r="N5146">
        <f t="shared" si="1416"/>
        <v>0</v>
      </c>
      <c r="O5146">
        <f t="shared" si="1409"/>
        <v>0</v>
      </c>
      <c r="P5146">
        <f t="shared" si="1410"/>
        <v>0</v>
      </c>
      <c r="Q5146">
        <f t="shared" si="1411"/>
        <v>0</v>
      </c>
      <c r="R5146">
        <f t="shared" si="1412"/>
        <v>0</v>
      </c>
      <c r="S5146">
        <f t="shared" si="1413"/>
        <v>0</v>
      </c>
      <c r="T5146">
        <f t="shared" si="1414"/>
        <v>0</v>
      </c>
      <c r="U5146" s="1"/>
    </row>
    <row r="5147" spans="2:21" x14ac:dyDescent="0.25">
      <c r="B5147" s="15">
        <v>35</v>
      </c>
      <c r="C5147" s="16">
        <f>Amostras!$C$38</f>
        <v>9</v>
      </c>
      <c r="D5147" s="16">
        <f>Amostras!$D$38</f>
        <v>6</v>
      </c>
      <c r="E5147" s="16">
        <f>Amostras!$E$38</f>
        <v>0</v>
      </c>
      <c r="F5147" s="16">
        <f>Amostras!$F$38</f>
        <v>8</v>
      </c>
      <c r="G5147" s="16">
        <f>Amostras!$G$38</f>
        <v>4</v>
      </c>
      <c r="H5147" s="16">
        <f>Amostras!$H$38</f>
        <v>1</v>
      </c>
      <c r="I5147" s="16">
        <f>Amostras!$I$38</f>
        <v>1</v>
      </c>
      <c r="J5147" s="40">
        <f>(C5147*C5109)+(D5147*D5109)+(E5147*E5109)+(F5147*F5109)+(G5147*G5109)+(H5147*H5109)+(I5147*I5109)+$J$5</f>
        <v>2.4317647058823413</v>
      </c>
      <c r="K5147" s="19">
        <f>Amostras!$J$38</f>
        <v>1</v>
      </c>
      <c r="L5147" s="2">
        <f t="shared" si="1417"/>
        <v>1</v>
      </c>
      <c r="M5147" s="21">
        <f t="shared" si="1415"/>
        <v>0</v>
      </c>
      <c r="N5147">
        <f t="shared" si="1416"/>
        <v>0</v>
      </c>
      <c r="O5147">
        <f t="shared" si="1409"/>
        <v>0</v>
      </c>
      <c r="P5147">
        <f t="shared" si="1410"/>
        <v>0</v>
      </c>
      <c r="Q5147">
        <f t="shared" si="1411"/>
        <v>0</v>
      </c>
      <c r="R5147">
        <f t="shared" si="1412"/>
        <v>0</v>
      </c>
      <c r="S5147">
        <f t="shared" si="1413"/>
        <v>0</v>
      </c>
      <c r="T5147">
        <f t="shared" si="1414"/>
        <v>0</v>
      </c>
      <c r="U5147" s="1"/>
    </row>
    <row r="5148" spans="2:21" x14ac:dyDescent="0.25">
      <c r="B5148" s="15">
        <v>36</v>
      </c>
      <c r="C5148" s="16">
        <f>Amostras!$C$39</f>
        <v>7</v>
      </c>
      <c r="D5148" s="16">
        <f>Amostras!$D$39</f>
        <v>0</v>
      </c>
      <c r="E5148" s="16">
        <f>Amostras!$E$39</f>
        <v>0</v>
      </c>
      <c r="F5148" s="16">
        <f>Amostras!$F$39</f>
        <v>8</v>
      </c>
      <c r="G5148" s="16">
        <f>Amostras!$G$39</f>
        <v>8</v>
      </c>
      <c r="H5148" s="16">
        <f>Amostras!$H$39</f>
        <v>6</v>
      </c>
      <c r="I5148" s="16">
        <f>Amostras!$I$39</f>
        <v>8</v>
      </c>
      <c r="J5148" s="40">
        <f>(C5148*C5109)+(D5148*D5109)+(E5148*E5109)+(F5148*F5109)+(G5148*G5109)+(H5148*H5109)+(I5148*I5109)+$J$5</f>
        <v>1.17098039215686</v>
      </c>
      <c r="K5148" s="19">
        <f>Amostras!$J$39</f>
        <v>1</v>
      </c>
      <c r="L5148" s="2">
        <f t="shared" si="1417"/>
        <v>1</v>
      </c>
      <c r="M5148" s="21">
        <f t="shared" si="1415"/>
        <v>0</v>
      </c>
      <c r="N5148">
        <f t="shared" si="1416"/>
        <v>0</v>
      </c>
      <c r="O5148">
        <f t="shared" si="1409"/>
        <v>0</v>
      </c>
      <c r="P5148">
        <f t="shared" si="1410"/>
        <v>0</v>
      </c>
      <c r="Q5148">
        <f t="shared" si="1411"/>
        <v>0</v>
      </c>
      <c r="R5148">
        <f t="shared" si="1412"/>
        <v>0</v>
      </c>
      <c r="S5148">
        <f t="shared" si="1413"/>
        <v>0</v>
      </c>
      <c r="T5148">
        <f t="shared" si="1414"/>
        <v>0</v>
      </c>
      <c r="U5148" s="1"/>
    </row>
    <row r="5149" spans="2:21" x14ac:dyDescent="0.25">
      <c r="B5149" s="15">
        <v>37</v>
      </c>
      <c r="C5149" s="16">
        <f>Amostras!$C$40</f>
        <v>8</v>
      </c>
      <c r="D5149" s="16">
        <f>Amostras!$D$40</f>
        <v>6</v>
      </c>
      <c r="E5149" s="16">
        <f>Amostras!$E$40</f>
        <v>9</v>
      </c>
      <c r="F5149" s="16">
        <f>Amostras!$F$40</f>
        <v>8</v>
      </c>
      <c r="G5149" s="16">
        <f>Amostras!$G$40</f>
        <v>9</v>
      </c>
      <c r="H5149" s="16">
        <f>Amostras!$H$40</f>
        <v>6</v>
      </c>
      <c r="I5149" s="16">
        <f>Amostras!$I$40</f>
        <v>0</v>
      </c>
      <c r="J5149" s="40">
        <f>(C5149*C5109)+(D5149*D5109)+(E5149*E5109)+(F5149*F5109)+(G5149*G5109)+(H5149*H5109)+(I5149*I5109)+$J$5</f>
        <v>3.1596078431372447</v>
      </c>
      <c r="K5149" s="19">
        <f>Amostras!$J$40</f>
        <v>1</v>
      </c>
      <c r="L5149" s="2">
        <f t="shared" si="1417"/>
        <v>1</v>
      </c>
      <c r="M5149" s="21">
        <f t="shared" si="1415"/>
        <v>0</v>
      </c>
      <c r="N5149">
        <f t="shared" si="1416"/>
        <v>0</v>
      </c>
      <c r="O5149">
        <f t="shared" si="1409"/>
        <v>0</v>
      </c>
      <c r="P5149">
        <f t="shared" si="1410"/>
        <v>0</v>
      </c>
      <c r="Q5149">
        <f t="shared" si="1411"/>
        <v>0</v>
      </c>
      <c r="R5149">
        <f t="shared" si="1412"/>
        <v>0</v>
      </c>
      <c r="S5149">
        <f t="shared" si="1413"/>
        <v>0</v>
      </c>
      <c r="T5149">
        <f t="shared" si="1414"/>
        <v>0</v>
      </c>
      <c r="U5149" s="1"/>
    </row>
    <row r="5150" spans="2:21" x14ac:dyDescent="0.25">
      <c r="B5150" s="15">
        <v>38</v>
      </c>
      <c r="C5150" s="16">
        <f>Amostras!$C$41</f>
        <v>5</v>
      </c>
      <c r="D5150" s="16">
        <f>Amostras!$D$41</f>
        <v>0</v>
      </c>
      <c r="E5150" s="16">
        <f>Amostras!$E$41</f>
        <v>7</v>
      </c>
      <c r="F5150" s="16">
        <f>Amostras!$F$41</f>
        <v>8</v>
      </c>
      <c r="G5150" s="16">
        <f>Amostras!$G$41</f>
        <v>4</v>
      </c>
      <c r="H5150" s="16">
        <f>Amostras!$H$41</f>
        <v>6</v>
      </c>
      <c r="I5150" s="16">
        <f>Amostras!$I$41</f>
        <v>0</v>
      </c>
      <c r="J5150" s="40">
        <f>(C5150*C5109)+(D5150*D5109)+(E5150*E5109)+(F5150*F5109)+(G5150*G5109)+(H5150*H5109)+(I5150*I5109)+$J$5</f>
        <v>0.8847058823529359</v>
      </c>
      <c r="K5150" s="19">
        <f>Amostras!$J$41</f>
        <v>1</v>
      </c>
      <c r="L5150" s="2">
        <f t="shared" si="1417"/>
        <v>1</v>
      </c>
      <c r="M5150" s="21">
        <f t="shared" si="1415"/>
        <v>0</v>
      </c>
      <c r="N5150">
        <f t="shared" si="1416"/>
        <v>0</v>
      </c>
      <c r="O5150">
        <f t="shared" si="1409"/>
        <v>0</v>
      </c>
      <c r="P5150">
        <f t="shared" si="1410"/>
        <v>0</v>
      </c>
      <c r="Q5150">
        <f t="shared" si="1411"/>
        <v>0</v>
      </c>
      <c r="R5150">
        <f t="shared" si="1412"/>
        <v>0</v>
      </c>
      <c r="S5150">
        <f t="shared" si="1413"/>
        <v>0</v>
      </c>
      <c r="T5150">
        <f t="shared" si="1414"/>
        <v>0</v>
      </c>
      <c r="U5150" s="1"/>
    </row>
    <row r="5151" spans="2:21" x14ac:dyDescent="0.25">
      <c r="B5151" s="15">
        <v>39</v>
      </c>
      <c r="C5151" s="16">
        <f>Amostras!$C$42</f>
        <v>7</v>
      </c>
      <c r="D5151" s="16">
        <f>Amostras!$D$42</f>
        <v>8</v>
      </c>
      <c r="E5151" s="16">
        <f>Amostras!$E$42</f>
        <v>9</v>
      </c>
      <c r="F5151" s="16">
        <f>Amostras!$F$42</f>
        <v>7</v>
      </c>
      <c r="G5151" s="16">
        <f>Amostras!$G$42</f>
        <v>8</v>
      </c>
      <c r="H5151" s="16">
        <f>Amostras!$H$42</f>
        <v>1</v>
      </c>
      <c r="I5151" s="16">
        <f>Amostras!$I$42</f>
        <v>4</v>
      </c>
      <c r="J5151" s="40">
        <f>(C5151*C5109)+(D5151*D5109)+(E5151*E5109)+(F5151*F5109)+(G5151*G5109)+(H5151*H5109)+(I5151*I5109)+$J$5</f>
        <v>2.1031372549019487</v>
      </c>
      <c r="K5151" s="19">
        <f>Amostras!$J$42</f>
        <v>1</v>
      </c>
      <c r="L5151" s="2">
        <f t="shared" si="1417"/>
        <v>1</v>
      </c>
      <c r="M5151" s="21">
        <f t="shared" si="1415"/>
        <v>0</v>
      </c>
      <c r="N5151">
        <f t="shared" si="1416"/>
        <v>0</v>
      </c>
      <c r="O5151">
        <f t="shared" si="1409"/>
        <v>0</v>
      </c>
      <c r="P5151">
        <f t="shared" si="1410"/>
        <v>0</v>
      </c>
      <c r="Q5151">
        <f t="shared" si="1411"/>
        <v>0</v>
      </c>
      <c r="R5151">
        <f t="shared" si="1412"/>
        <v>0</v>
      </c>
      <c r="S5151">
        <f t="shared" si="1413"/>
        <v>0</v>
      </c>
      <c r="T5151">
        <f t="shared" si="1414"/>
        <v>0</v>
      </c>
      <c r="U5151" s="1"/>
    </row>
    <row r="5152" spans="2:21" x14ac:dyDescent="0.25">
      <c r="B5152" s="15">
        <v>40</v>
      </c>
      <c r="C5152" s="16">
        <f>Amostras!$C$43</f>
        <v>9</v>
      </c>
      <c r="D5152" s="16">
        <f>Amostras!$D$43</f>
        <v>7</v>
      </c>
      <c r="E5152" s="16">
        <f>Amostras!$E$43</f>
        <v>2</v>
      </c>
      <c r="F5152" s="16">
        <f>Amostras!$F$43</f>
        <v>9</v>
      </c>
      <c r="G5152" s="16">
        <f>Amostras!$G$43</f>
        <v>2</v>
      </c>
      <c r="H5152" s="16">
        <f>Amostras!$H$43</f>
        <v>5</v>
      </c>
      <c r="I5152" s="16">
        <f>Amostras!$I$43</f>
        <v>9</v>
      </c>
      <c r="J5152" s="40">
        <f>(C5152*C5109)+(D5152*D5109)+(E5152*E5109)+(F5152*F5109)+(G5152*G5109)+(H5152*H5109)+(I5152*I5109)+$J$5</f>
        <v>1.8831372549019463</v>
      </c>
      <c r="K5152" s="19">
        <f>Amostras!$J$43</f>
        <v>1</v>
      </c>
      <c r="L5152" s="2">
        <f t="shared" si="1417"/>
        <v>1</v>
      </c>
      <c r="M5152" s="21">
        <f t="shared" si="1415"/>
        <v>0</v>
      </c>
      <c r="N5152">
        <f t="shared" si="1416"/>
        <v>0</v>
      </c>
      <c r="O5152">
        <f t="shared" si="1409"/>
        <v>0</v>
      </c>
      <c r="P5152">
        <f t="shared" si="1410"/>
        <v>0</v>
      </c>
      <c r="Q5152">
        <f t="shared" si="1411"/>
        <v>0</v>
      </c>
      <c r="R5152">
        <f t="shared" si="1412"/>
        <v>0</v>
      </c>
      <c r="S5152">
        <f t="shared" si="1413"/>
        <v>0</v>
      </c>
      <c r="T5152">
        <f t="shared" si="1414"/>
        <v>0</v>
      </c>
      <c r="U5152" s="1"/>
    </row>
    <row r="5153" spans="2:21" x14ac:dyDescent="0.25">
      <c r="B5153" s="15">
        <v>41</v>
      </c>
      <c r="C5153" s="16">
        <f>Amostras!$C$44</f>
        <v>8</v>
      </c>
      <c r="D5153" s="16">
        <f>Amostras!$D$44</f>
        <v>2</v>
      </c>
      <c r="E5153" s="16">
        <f>Amostras!$E$44</f>
        <v>7</v>
      </c>
      <c r="F5153" s="16">
        <f>Amostras!$F$44</f>
        <v>1</v>
      </c>
      <c r="G5153" s="16">
        <f>Amostras!$G$44</f>
        <v>0</v>
      </c>
      <c r="H5153" s="16">
        <f>Amostras!$H$44</f>
        <v>2</v>
      </c>
      <c r="I5153" s="16">
        <f>Amostras!$I$44</f>
        <v>7</v>
      </c>
      <c r="J5153" s="40">
        <f>(C5153*C5109)+(D5153*D5109)+(E5153*E5109)+(F5153*F5109)+(G5153*G5109)+(H5153*H5109)+(I5153*I5109)+$J$5</f>
        <v>1.3011764705882269</v>
      </c>
      <c r="K5153" s="19">
        <f>Amostras!$J$44</f>
        <v>1</v>
      </c>
      <c r="L5153" s="2">
        <f t="shared" si="1417"/>
        <v>1</v>
      </c>
      <c r="M5153" s="21">
        <f t="shared" si="1415"/>
        <v>0</v>
      </c>
      <c r="N5153">
        <f t="shared" si="1416"/>
        <v>0</v>
      </c>
      <c r="O5153">
        <f t="shared" si="1409"/>
        <v>0</v>
      </c>
      <c r="P5153">
        <f t="shared" si="1410"/>
        <v>0</v>
      </c>
      <c r="Q5153">
        <f t="shared" si="1411"/>
        <v>0</v>
      </c>
      <c r="R5153">
        <f t="shared" si="1412"/>
        <v>0</v>
      </c>
      <c r="S5153">
        <f t="shared" si="1413"/>
        <v>0</v>
      </c>
      <c r="T5153">
        <f t="shared" si="1414"/>
        <v>0</v>
      </c>
      <c r="U5153" s="1"/>
    </row>
    <row r="5154" spans="2:21" x14ac:dyDescent="0.25">
      <c r="B5154" s="15">
        <v>42</v>
      </c>
      <c r="C5154" s="16">
        <f>Amostras!$C$45</f>
        <v>8</v>
      </c>
      <c r="D5154" s="16">
        <f>Amostras!$D$45</f>
        <v>1</v>
      </c>
      <c r="E5154" s="16">
        <f>Amostras!$E$45</f>
        <v>3</v>
      </c>
      <c r="F5154" s="16">
        <f>Amostras!$F$45</f>
        <v>3</v>
      </c>
      <c r="G5154" s="16">
        <f>Amostras!$G$45</f>
        <v>8</v>
      </c>
      <c r="H5154" s="16">
        <f>Amostras!$H$45</f>
        <v>0</v>
      </c>
      <c r="I5154" s="16">
        <f>Amostras!$I$45</f>
        <v>4</v>
      </c>
      <c r="J5154" s="40">
        <f>(C5154*C5109)+(D5154*D5109)+(E5154*E5109)+(F5154*F5109)+(G5154*G5109)+(H5154*H5109)+(I5154*I5109)+$J$5</f>
        <v>1.9698039215686256</v>
      </c>
      <c r="K5154" s="19">
        <f>Amostras!$J$45</f>
        <v>1</v>
      </c>
      <c r="L5154" s="2">
        <f t="shared" si="1417"/>
        <v>1</v>
      </c>
      <c r="M5154" s="21">
        <f t="shared" si="1415"/>
        <v>0</v>
      </c>
      <c r="N5154">
        <f t="shared" si="1416"/>
        <v>0</v>
      </c>
      <c r="O5154">
        <f t="shared" si="1409"/>
        <v>0</v>
      </c>
      <c r="P5154">
        <f t="shared" si="1410"/>
        <v>0</v>
      </c>
      <c r="Q5154">
        <f t="shared" si="1411"/>
        <v>0</v>
      </c>
      <c r="R5154">
        <f t="shared" si="1412"/>
        <v>0</v>
      </c>
      <c r="S5154">
        <f t="shared" si="1413"/>
        <v>0</v>
      </c>
      <c r="T5154">
        <f t="shared" si="1414"/>
        <v>0</v>
      </c>
      <c r="U5154" s="1"/>
    </row>
    <row r="5155" spans="2:21" x14ac:dyDescent="0.25">
      <c r="B5155" s="15">
        <v>43</v>
      </c>
      <c r="C5155" s="16">
        <f>Amostras!$C$46</f>
        <v>7</v>
      </c>
      <c r="D5155" s="16">
        <f>Amostras!$D$46</f>
        <v>9</v>
      </c>
      <c r="E5155" s="16">
        <f>Amostras!$E$46</f>
        <v>7</v>
      </c>
      <c r="F5155" s="16">
        <f>Amostras!$F$46</f>
        <v>3</v>
      </c>
      <c r="G5155" s="16">
        <f>Amostras!$G$46</f>
        <v>8</v>
      </c>
      <c r="H5155" s="16">
        <f>Amostras!$H$46</f>
        <v>7</v>
      </c>
      <c r="I5155" s="16">
        <f>Amostras!$I$46</f>
        <v>7</v>
      </c>
      <c r="J5155" s="40">
        <f>(C5155*C5109)+(D5155*D5109)+(E5155*E5109)+(F5155*F5109)+(G5155*G5109)+(H5155*H5109)+(I5155*I5109)+$J$5</f>
        <v>1.7513725490195986</v>
      </c>
      <c r="K5155" s="19">
        <f>Amostras!$J$46</f>
        <v>1</v>
      </c>
      <c r="L5155" s="2">
        <f t="shared" si="1417"/>
        <v>1</v>
      </c>
      <c r="M5155" s="21">
        <f t="shared" si="1415"/>
        <v>0</v>
      </c>
      <c r="N5155">
        <f t="shared" si="1416"/>
        <v>0</v>
      </c>
      <c r="O5155">
        <f t="shared" si="1409"/>
        <v>0</v>
      </c>
      <c r="P5155">
        <f t="shared" si="1410"/>
        <v>0</v>
      </c>
      <c r="Q5155">
        <f t="shared" si="1411"/>
        <v>0</v>
      </c>
      <c r="R5155">
        <f t="shared" si="1412"/>
        <v>0</v>
      </c>
      <c r="S5155">
        <f t="shared" si="1413"/>
        <v>0</v>
      </c>
      <c r="T5155">
        <f t="shared" si="1414"/>
        <v>0</v>
      </c>
      <c r="U5155" s="1"/>
    </row>
    <row r="5156" spans="2:21" x14ac:dyDescent="0.25">
      <c r="B5156" s="15">
        <v>44</v>
      </c>
      <c r="C5156" s="16">
        <f>Amostras!$C$47</f>
        <v>5</v>
      </c>
      <c r="D5156" s="16">
        <f>Amostras!$D$47</f>
        <v>4</v>
      </c>
      <c r="E5156" s="16">
        <f>Amostras!$E$47</f>
        <v>2</v>
      </c>
      <c r="F5156" s="16">
        <f>Amostras!$F$47</f>
        <v>6</v>
      </c>
      <c r="G5156" s="16">
        <f>Amostras!$G$47</f>
        <v>9</v>
      </c>
      <c r="H5156" s="16">
        <f>Amostras!$H$47</f>
        <v>1</v>
      </c>
      <c r="I5156" s="16">
        <f>Amostras!$I$47</f>
        <v>6</v>
      </c>
      <c r="J5156" s="40">
        <f>(C5156*C5109)+(D5156*D5109)+(E5156*E5109)+(F5156*F5109)+(G5156*G5109)+(H5156*H5109)+(I5156*I5109)+$J$5</f>
        <v>0.38196078431372005</v>
      </c>
      <c r="K5156" s="19">
        <f>Amostras!$J$47</f>
        <v>1</v>
      </c>
      <c r="L5156" s="2">
        <f t="shared" si="1417"/>
        <v>1</v>
      </c>
      <c r="M5156" s="21">
        <f t="shared" si="1415"/>
        <v>0</v>
      </c>
      <c r="N5156">
        <f t="shared" si="1416"/>
        <v>0</v>
      </c>
      <c r="O5156">
        <f t="shared" si="1409"/>
        <v>0</v>
      </c>
      <c r="P5156">
        <f t="shared" si="1410"/>
        <v>0</v>
      </c>
      <c r="Q5156">
        <f t="shared" si="1411"/>
        <v>0</v>
      </c>
      <c r="R5156">
        <f t="shared" si="1412"/>
        <v>0</v>
      </c>
      <c r="S5156">
        <f t="shared" si="1413"/>
        <v>0</v>
      </c>
      <c r="T5156">
        <f t="shared" si="1414"/>
        <v>0</v>
      </c>
      <c r="U5156" s="1"/>
    </row>
    <row r="5157" spans="2:21" x14ac:dyDescent="0.25">
      <c r="B5157" s="15">
        <v>45</v>
      </c>
      <c r="C5157" s="16">
        <f>Amostras!$C$48</f>
        <v>9</v>
      </c>
      <c r="D5157" s="16">
        <f>Amostras!$D$48</f>
        <v>1</v>
      </c>
      <c r="E5157" s="16">
        <f>Amostras!$E$48</f>
        <v>5</v>
      </c>
      <c r="F5157" s="16">
        <f>Amostras!$F$48</f>
        <v>3</v>
      </c>
      <c r="G5157" s="16">
        <f>Amostras!$G$48</f>
        <v>4</v>
      </c>
      <c r="H5157" s="16">
        <f>Amostras!$H$48</f>
        <v>7</v>
      </c>
      <c r="I5157" s="16">
        <f>Amostras!$I$48</f>
        <v>3</v>
      </c>
      <c r="J5157" s="40">
        <f>(C5157*C5109)+(D5157*D5109)+(E5157*E5109)+(F5157*F5109)+(G5157*G5109)+(H5157*H5109)+(I5157*I5109)+$J$5</f>
        <v>2.5278431372548988</v>
      </c>
      <c r="K5157" s="19">
        <f>Amostras!$J$48</f>
        <v>1</v>
      </c>
      <c r="L5157" s="2">
        <f t="shared" si="1417"/>
        <v>1</v>
      </c>
      <c r="M5157" s="21">
        <f t="shared" si="1415"/>
        <v>0</v>
      </c>
      <c r="N5157">
        <f t="shared" si="1416"/>
        <v>0</v>
      </c>
      <c r="O5157">
        <f t="shared" si="1409"/>
        <v>0</v>
      </c>
      <c r="P5157">
        <f t="shared" si="1410"/>
        <v>0</v>
      </c>
      <c r="Q5157">
        <f t="shared" si="1411"/>
        <v>0</v>
      </c>
      <c r="R5157">
        <f t="shared" si="1412"/>
        <v>0</v>
      </c>
      <c r="S5157">
        <f t="shared" si="1413"/>
        <v>0</v>
      </c>
      <c r="T5157">
        <f t="shared" si="1414"/>
        <v>0</v>
      </c>
      <c r="U5157" s="1"/>
    </row>
    <row r="5158" spans="2:21" x14ac:dyDescent="0.25">
      <c r="B5158" s="15">
        <v>46</v>
      </c>
      <c r="C5158" s="16">
        <f>Amostras!$C$49</f>
        <v>5</v>
      </c>
      <c r="D5158" s="16">
        <f>Amostras!$D$49</f>
        <v>8</v>
      </c>
      <c r="E5158" s="16">
        <f>Amostras!$E$49</f>
        <v>5</v>
      </c>
      <c r="F5158" s="16">
        <f>Amostras!$F$49</f>
        <v>0</v>
      </c>
      <c r="G5158" s="16">
        <f>Amostras!$G$49</f>
        <v>2</v>
      </c>
      <c r="H5158" s="16">
        <f>Amostras!$H$49</f>
        <v>7</v>
      </c>
      <c r="I5158" s="16">
        <f>Amostras!$I$49</f>
        <v>1</v>
      </c>
      <c r="J5158" s="40">
        <f>(C5158*C5109)+(D5158*D5109)+(E5158*E5109)+(F5158*F5109)+(G5158*G5109)+(H5158*H5109)+(I5158*I5109)+$J$5</f>
        <v>0.39411764705881547</v>
      </c>
      <c r="K5158" s="19">
        <f>Amostras!$J$49</f>
        <v>1</v>
      </c>
      <c r="L5158" s="2">
        <f t="shared" si="1417"/>
        <v>1</v>
      </c>
      <c r="M5158" s="21">
        <f t="shared" si="1415"/>
        <v>0</v>
      </c>
      <c r="N5158">
        <f t="shared" si="1416"/>
        <v>0</v>
      </c>
      <c r="O5158">
        <f t="shared" si="1409"/>
        <v>0</v>
      </c>
      <c r="P5158">
        <f t="shared" si="1410"/>
        <v>0</v>
      </c>
      <c r="Q5158">
        <f t="shared" si="1411"/>
        <v>0</v>
      </c>
      <c r="R5158">
        <f t="shared" si="1412"/>
        <v>0</v>
      </c>
      <c r="S5158">
        <f t="shared" si="1413"/>
        <v>0</v>
      </c>
      <c r="T5158">
        <f t="shared" si="1414"/>
        <v>0</v>
      </c>
      <c r="U5158" s="1"/>
    </row>
    <row r="5159" spans="2:21" x14ac:dyDescent="0.25">
      <c r="B5159" s="15">
        <v>47</v>
      </c>
      <c r="C5159" s="16">
        <f>Amostras!$C$50</f>
        <v>8</v>
      </c>
      <c r="D5159" s="16">
        <f>Amostras!$D$50</f>
        <v>3</v>
      </c>
      <c r="E5159" s="16">
        <f>Amostras!$E$50</f>
        <v>4</v>
      </c>
      <c r="F5159" s="16">
        <f>Amostras!$F$50</f>
        <v>4</v>
      </c>
      <c r="G5159" s="16">
        <f>Amostras!$G$50</f>
        <v>8</v>
      </c>
      <c r="H5159" s="16">
        <f>Amostras!$H$50</f>
        <v>6</v>
      </c>
      <c r="I5159" s="16">
        <f>Amostras!$I$50</f>
        <v>0</v>
      </c>
      <c r="J5159" s="40">
        <f>(C5159*C5109)+(D5159*D5109)+(E5159*E5109)+(F5159*F5109)+(G5159*G5109)+(H5159*H5109)+(I5159*I5109)+$J$5</f>
        <v>2.5572549019607793</v>
      </c>
      <c r="K5159" s="19">
        <f>Amostras!$J$50</f>
        <v>1</v>
      </c>
      <c r="L5159" s="2">
        <f t="shared" si="1417"/>
        <v>1</v>
      </c>
      <c r="M5159" s="21">
        <f t="shared" si="1415"/>
        <v>0</v>
      </c>
      <c r="N5159">
        <f t="shared" si="1416"/>
        <v>0</v>
      </c>
      <c r="O5159">
        <f t="shared" si="1409"/>
        <v>0</v>
      </c>
      <c r="P5159">
        <f t="shared" si="1410"/>
        <v>0</v>
      </c>
      <c r="Q5159">
        <f t="shared" si="1411"/>
        <v>0</v>
      </c>
      <c r="R5159">
        <f t="shared" si="1412"/>
        <v>0</v>
      </c>
      <c r="S5159">
        <f t="shared" si="1413"/>
        <v>0</v>
      </c>
      <c r="T5159">
        <f t="shared" si="1414"/>
        <v>0</v>
      </c>
      <c r="U5159" s="1"/>
    </row>
    <row r="5160" spans="2:21" x14ac:dyDescent="0.25">
      <c r="B5160" s="15">
        <v>48</v>
      </c>
      <c r="C5160" s="16">
        <f>Amostras!$C$51</f>
        <v>6</v>
      </c>
      <c r="D5160" s="16">
        <f>Amostras!$D$51</f>
        <v>0</v>
      </c>
      <c r="E5160" s="16">
        <f>Amostras!$E$51</f>
        <v>3</v>
      </c>
      <c r="F5160" s="16">
        <f>Amostras!$F$51</f>
        <v>8</v>
      </c>
      <c r="G5160" s="16">
        <f>Amostras!$G$51</f>
        <v>8</v>
      </c>
      <c r="H5160" s="16">
        <f>Amostras!$H$51</f>
        <v>5</v>
      </c>
      <c r="I5160" s="16">
        <f>Amostras!$I$51</f>
        <v>0</v>
      </c>
      <c r="J5160" s="40">
        <f>(C5160*C5109)+(D5160*D5109)+(E5160*E5109)+(F5160*F5109)+(G5160*G5109)+(H5160*H5109)+(I5160*I5109)+$J$5</f>
        <v>1.4701960784313695</v>
      </c>
      <c r="K5160" s="19">
        <f>Amostras!$J$51</f>
        <v>1</v>
      </c>
      <c r="L5160" s="2">
        <f t="shared" si="1417"/>
        <v>1</v>
      </c>
      <c r="M5160" s="21">
        <f t="shared" si="1415"/>
        <v>0</v>
      </c>
      <c r="N5160">
        <f t="shared" si="1416"/>
        <v>0</v>
      </c>
      <c r="O5160">
        <f t="shared" si="1409"/>
        <v>0</v>
      </c>
      <c r="P5160">
        <f t="shared" si="1410"/>
        <v>0</v>
      </c>
      <c r="Q5160">
        <f t="shared" si="1411"/>
        <v>0</v>
      </c>
      <c r="R5160">
        <f t="shared" si="1412"/>
        <v>0</v>
      </c>
      <c r="S5160">
        <f t="shared" si="1413"/>
        <v>0</v>
      </c>
      <c r="T5160">
        <f t="shared" si="1414"/>
        <v>0</v>
      </c>
      <c r="U5160" s="1"/>
    </row>
    <row r="5161" spans="2:21" x14ac:dyDescent="0.25">
      <c r="B5161" s="15">
        <v>49</v>
      </c>
      <c r="C5161" s="16">
        <f>Amostras!$C$52</f>
        <v>6</v>
      </c>
      <c r="D5161" s="16">
        <f>Amostras!$D$52</f>
        <v>1</v>
      </c>
      <c r="E5161" s="16">
        <f>Amostras!$E$52</f>
        <v>4</v>
      </c>
      <c r="F5161" s="16">
        <f>Amostras!$F$52</f>
        <v>6</v>
      </c>
      <c r="G5161" s="16">
        <f>Amostras!$G$52</f>
        <v>7</v>
      </c>
      <c r="H5161" s="16">
        <f>Amostras!$H$52</f>
        <v>4</v>
      </c>
      <c r="I5161" s="16">
        <f>Amostras!$I$52</f>
        <v>9</v>
      </c>
      <c r="J5161" s="40">
        <f>(C5161*C5109)+(D5161*D5109)+(E5161*E5109)+(F5161*F5109)+(G5161*G5109)+(H5161*H5109)+(I5161*I5109)+$J$5</f>
        <v>0.65803921568627022</v>
      </c>
      <c r="K5161" s="19">
        <f>Amostras!$J$52</f>
        <v>1</v>
      </c>
      <c r="L5161" s="2">
        <f t="shared" si="1417"/>
        <v>1</v>
      </c>
      <c r="M5161" s="21">
        <f t="shared" si="1415"/>
        <v>0</v>
      </c>
      <c r="N5161">
        <f t="shared" si="1416"/>
        <v>0</v>
      </c>
      <c r="O5161">
        <f t="shared" si="1409"/>
        <v>0</v>
      </c>
      <c r="P5161">
        <f t="shared" si="1410"/>
        <v>0</v>
      </c>
      <c r="Q5161">
        <f t="shared" si="1411"/>
        <v>0</v>
      </c>
      <c r="R5161">
        <f t="shared" si="1412"/>
        <v>0</v>
      </c>
      <c r="S5161">
        <f t="shared" si="1413"/>
        <v>0</v>
      </c>
      <c r="T5161">
        <f t="shared" si="1414"/>
        <v>0</v>
      </c>
      <c r="U5161" s="1"/>
    </row>
    <row r="5162" spans="2:21" x14ac:dyDescent="0.25">
      <c r="B5162" s="15">
        <v>50</v>
      </c>
      <c r="C5162" s="16">
        <f>Amostras!$C$53</f>
        <v>6</v>
      </c>
      <c r="D5162" s="16">
        <f>Amostras!$D$53</f>
        <v>9</v>
      </c>
      <c r="E5162" s="16">
        <f>Amostras!$E$53</f>
        <v>0</v>
      </c>
      <c r="F5162" s="16">
        <f>Amostras!$F$53</f>
        <v>9</v>
      </c>
      <c r="G5162" s="16">
        <f>Amostras!$G$53</f>
        <v>4</v>
      </c>
      <c r="H5162" s="16">
        <f>Amostras!$H$53</f>
        <v>9</v>
      </c>
      <c r="I5162" s="16">
        <f>Amostras!$I$53</f>
        <v>7</v>
      </c>
      <c r="J5162" s="40">
        <f>(C5162*C5109)+(D5162*D5109)+(E5162*E5109)+(F5162*F5109)+(G5162*G5109)+(H5162*H5109)+(I5162*I5109)+$J$5</f>
        <v>0.59921568627449684</v>
      </c>
      <c r="K5162" s="19">
        <f>Amostras!$J$53</f>
        <v>1</v>
      </c>
      <c r="L5162" s="2">
        <f t="shared" si="1417"/>
        <v>1</v>
      </c>
      <c r="M5162" s="21">
        <f t="shared" si="1415"/>
        <v>0</v>
      </c>
      <c r="N5162">
        <f t="shared" si="1416"/>
        <v>0</v>
      </c>
      <c r="O5162">
        <f t="shared" si="1409"/>
        <v>0</v>
      </c>
      <c r="P5162">
        <f t="shared" si="1410"/>
        <v>0</v>
      </c>
      <c r="Q5162">
        <f t="shared" si="1411"/>
        <v>0</v>
      </c>
      <c r="R5162">
        <f t="shared" si="1412"/>
        <v>0</v>
      </c>
      <c r="S5162">
        <f t="shared" si="1413"/>
        <v>0</v>
      </c>
      <c r="T5162">
        <f t="shared" si="1414"/>
        <v>0</v>
      </c>
      <c r="U5162" s="1"/>
    </row>
    <row r="5163" spans="2:21" x14ac:dyDescent="0.25">
      <c r="B5163" s="45" t="s">
        <v>37</v>
      </c>
      <c r="C5163" s="45"/>
      <c r="D5163" s="45"/>
      <c r="E5163" s="45"/>
      <c r="F5163" s="45"/>
      <c r="G5163" s="45"/>
      <c r="H5163" s="45"/>
      <c r="I5163" s="45"/>
      <c r="J5163" s="45"/>
      <c r="K5163" s="45"/>
      <c r="L5163" s="45"/>
      <c r="M5163" s="46"/>
      <c r="N5163" s="22">
        <f>AVERAGE(N5112:N5162)</f>
        <v>-3.1372549019607842E-3</v>
      </c>
      <c r="O5163" s="22">
        <f t="shared" ref="O5163:T5163" si="1418">AVERAGE(O5112:O5162)</f>
        <v>-3.9215686274509803E-3</v>
      </c>
      <c r="P5163" s="22">
        <f t="shared" si="1418"/>
        <v>-3.9215686274509803E-3</v>
      </c>
      <c r="Q5163" s="22">
        <f t="shared" si="1418"/>
        <v>-3.529411764705882E-3</v>
      </c>
      <c r="R5163" s="22">
        <f t="shared" si="1418"/>
        <v>-5.0980392156862748E-3</v>
      </c>
      <c r="S5163" s="22">
        <f t="shared" si="1418"/>
        <v>-2.7450980392156859E-3</v>
      </c>
      <c r="T5163" s="22">
        <f t="shared" si="1418"/>
        <v>-2.7450980392156863E-3</v>
      </c>
      <c r="U5163" s="1"/>
    </row>
    <row r="5166" spans="2:21" x14ac:dyDescent="0.25">
      <c r="B5166" s="44" t="s">
        <v>17</v>
      </c>
      <c r="C5166" s="11" t="s">
        <v>8</v>
      </c>
      <c r="D5166" s="11" t="s">
        <v>9</v>
      </c>
      <c r="E5166" s="11" t="s">
        <v>10</v>
      </c>
      <c r="F5166" s="11" t="s">
        <v>11</v>
      </c>
      <c r="G5166" s="11" t="s">
        <v>12</v>
      </c>
      <c r="H5166" s="11" t="s">
        <v>13</v>
      </c>
      <c r="I5166" s="11" t="s">
        <v>14</v>
      </c>
      <c r="J5166" s="12" t="s">
        <v>15</v>
      </c>
      <c r="K5166" s="39" t="s">
        <v>38</v>
      </c>
      <c r="L5166" s="20">
        <v>88</v>
      </c>
    </row>
    <row r="5167" spans="2:21" x14ac:dyDescent="0.25">
      <c r="B5167" s="44"/>
      <c r="C5167" s="23">
        <f>N5163+C5109</f>
        <v>0.53098039215686232</v>
      </c>
      <c r="D5167" s="23">
        <f t="shared" ref="D5167" si="1419">O5163+D5109</f>
        <v>1.1372549019606973E-2</v>
      </c>
      <c r="E5167" s="23">
        <f t="shared" ref="E5167" si="1420">P5163+E5109</f>
        <v>6.5882352941176225E-2</v>
      </c>
      <c r="F5167" s="23">
        <f t="shared" ref="F5167" si="1421">Q5163+F5109</f>
        <v>2.6274509803920997E-2</v>
      </c>
      <c r="G5167" s="23">
        <f t="shared" ref="G5167" si="1422">R5163+G5109</f>
        <v>8.3137254901961263E-2</v>
      </c>
      <c r="H5167" s="23">
        <f t="shared" ref="H5167" si="1423">S5163+H5109</f>
        <v>1.9607843137255068E-2</v>
      </c>
      <c r="I5167" s="23">
        <f t="shared" ref="I5167" si="1424">T5163+I5109</f>
        <v>-8.3529411764705963E-2</v>
      </c>
      <c r="J5167" s="13">
        <f>$J$5</f>
        <v>-3</v>
      </c>
    </row>
    <row r="5169" spans="2:21" x14ac:dyDescent="0.25">
      <c r="B5169" s="15" t="s">
        <v>21</v>
      </c>
      <c r="C5169" s="15" t="s">
        <v>1</v>
      </c>
      <c r="D5169" s="15" t="s">
        <v>2</v>
      </c>
      <c r="E5169" s="15" t="s">
        <v>3</v>
      </c>
      <c r="F5169" s="15" t="s">
        <v>4</v>
      </c>
      <c r="G5169" s="15" t="s">
        <v>5</v>
      </c>
      <c r="H5169" s="15" t="s">
        <v>6</v>
      </c>
      <c r="I5169" s="15" t="s">
        <v>7</v>
      </c>
      <c r="J5169" s="18" t="s">
        <v>23</v>
      </c>
      <c r="K5169" s="17" t="s">
        <v>22</v>
      </c>
      <c r="L5169" s="5" t="s">
        <v>36</v>
      </c>
      <c r="M5169" s="20" t="s">
        <v>24</v>
      </c>
      <c r="N5169" s="5" t="s">
        <v>25</v>
      </c>
      <c r="O5169" s="5" t="s">
        <v>26</v>
      </c>
      <c r="P5169" s="5" t="s">
        <v>27</v>
      </c>
      <c r="Q5169" s="5" t="s">
        <v>28</v>
      </c>
      <c r="R5169" s="5" t="s">
        <v>29</v>
      </c>
      <c r="S5169" s="5" t="s">
        <v>30</v>
      </c>
      <c r="T5169" s="5" t="s">
        <v>31</v>
      </c>
      <c r="U5169" s="1"/>
    </row>
    <row r="5170" spans="2:21" x14ac:dyDescent="0.25">
      <c r="B5170" s="15" t="s">
        <v>0</v>
      </c>
      <c r="C5170" s="16">
        <f>Amostras!$C$3</f>
        <v>4</v>
      </c>
      <c r="D5170" s="16">
        <f>Amostras!$D$3</f>
        <v>9</v>
      </c>
      <c r="E5170" s="16">
        <f>Amostras!$E$3</f>
        <v>9</v>
      </c>
      <c r="F5170" s="16">
        <f>Amostras!$F$3</f>
        <v>4</v>
      </c>
      <c r="G5170" s="16">
        <f>Amostras!$G$3</f>
        <v>7</v>
      </c>
      <c r="H5170" s="16">
        <f>Amostras!$H$3</f>
        <v>9</v>
      </c>
      <c r="I5170" s="16">
        <f>Amostras!$I$3</f>
        <v>9</v>
      </c>
      <c r="J5170" s="40">
        <f>(C5170*C5167)+(D5170*D5167)+(E5170*E5167)+(F5170*F5167)+(G5170*G5167)+(H5170*H5167)+(I5170*I5167)+$J$5</f>
        <v>-6.9019607843146424E-2</v>
      </c>
      <c r="K5170" s="19">
        <f>Amostras!$J$3</f>
        <v>1</v>
      </c>
      <c r="L5170" s="2">
        <f>IF(J5170&gt;=0,1,-1)</f>
        <v>-1</v>
      </c>
      <c r="M5170" s="21">
        <f>K5170-L5170</f>
        <v>2</v>
      </c>
      <c r="N5170">
        <f>$E$2*$M5170*C5170</f>
        <v>0.08</v>
      </c>
      <c r="O5170">
        <f t="shared" ref="O5170:O5220" si="1425">$E$2*$M5170*D5170</f>
        <v>0.18</v>
      </c>
      <c r="P5170">
        <f t="shared" ref="P5170:P5220" si="1426">$E$2*$M5170*E5170</f>
        <v>0.18</v>
      </c>
      <c r="Q5170">
        <f t="shared" ref="Q5170:Q5220" si="1427">$E$2*$M5170*F5170</f>
        <v>0.08</v>
      </c>
      <c r="R5170">
        <f t="shared" ref="R5170:R5220" si="1428">$E$2*$M5170*G5170</f>
        <v>0.14000000000000001</v>
      </c>
      <c r="S5170">
        <f t="shared" ref="S5170:S5220" si="1429">$E$2*$M5170*H5170</f>
        <v>0.18</v>
      </c>
      <c r="T5170">
        <f t="shared" ref="T5170:T5220" si="1430">$E$2*$M5170*I5170</f>
        <v>0.18</v>
      </c>
      <c r="U5170" s="1"/>
    </row>
    <row r="5171" spans="2:21" x14ac:dyDescent="0.25">
      <c r="B5171" s="15">
        <v>1</v>
      </c>
      <c r="C5171" s="16">
        <f>Amostras!$C$4</f>
        <v>2</v>
      </c>
      <c r="D5171" s="16">
        <f>Amostras!$D$4</f>
        <v>0</v>
      </c>
      <c r="E5171" s="16">
        <f>Amostras!$E$4</f>
        <v>6</v>
      </c>
      <c r="F5171" s="16">
        <f>Amostras!$F$4</f>
        <v>3</v>
      </c>
      <c r="G5171" s="16">
        <f>Amostras!$G$4</f>
        <v>2</v>
      </c>
      <c r="H5171" s="16">
        <f>Amostras!$H$4</f>
        <v>1</v>
      </c>
      <c r="I5171" s="16">
        <f>Amostras!$I$4</f>
        <v>7</v>
      </c>
      <c r="J5171" s="40">
        <f>(C5171*C5167)+(D5171*D5167)+(E5171*E5167)+(F5171*F5167)+(G5171*G5167)+(H5171*H5167)+(I5171*I5167)+$J$5</f>
        <v>-1.8627450980392193</v>
      </c>
      <c r="K5171" s="19">
        <f>Amostras!$J$4</f>
        <v>-1</v>
      </c>
      <c r="L5171" s="2">
        <f>IF(J5171&gt;=0,1,-1)</f>
        <v>-1</v>
      </c>
      <c r="M5171" s="21">
        <f t="shared" ref="M5171:M5220" si="1431">K5171-L5171</f>
        <v>0</v>
      </c>
      <c r="N5171">
        <f t="shared" ref="N5171:N5220" si="1432">$E$2*$M5171*C5171</f>
        <v>0</v>
      </c>
      <c r="O5171">
        <f t="shared" si="1425"/>
        <v>0</v>
      </c>
      <c r="P5171">
        <f t="shared" si="1426"/>
        <v>0</v>
      </c>
      <c r="Q5171">
        <f t="shared" si="1427"/>
        <v>0</v>
      </c>
      <c r="R5171">
        <f t="shared" si="1428"/>
        <v>0</v>
      </c>
      <c r="S5171">
        <f t="shared" si="1429"/>
        <v>0</v>
      </c>
      <c r="T5171">
        <f t="shared" si="1430"/>
        <v>0</v>
      </c>
      <c r="U5171" s="1"/>
    </row>
    <row r="5172" spans="2:21" x14ac:dyDescent="0.25">
      <c r="B5172" s="15">
        <v>2</v>
      </c>
      <c r="C5172" s="16">
        <f>Amostras!$C$5</f>
        <v>3</v>
      </c>
      <c r="D5172" s="16">
        <f>Amostras!$D$5</f>
        <v>9</v>
      </c>
      <c r="E5172" s="16">
        <f>Amostras!$E$5</f>
        <v>1</v>
      </c>
      <c r="F5172" s="16">
        <f>Amostras!$F$5</f>
        <v>9</v>
      </c>
      <c r="G5172" s="16">
        <f>Amostras!$G$5</f>
        <v>8</v>
      </c>
      <c r="H5172" s="16">
        <f>Amostras!$H$5</f>
        <v>7</v>
      </c>
      <c r="I5172" s="16">
        <f>Amostras!$I$5</f>
        <v>7</v>
      </c>
      <c r="J5172" s="40">
        <f>(C5172*C5167)+(D5172*D5167)+(E5172*E5167)+(F5172*F5167)+(G5172*G5167)+(H5172*H5167)+(I5172*I5167)+$J$5</f>
        <v>-0.78470588235295136</v>
      </c>
      <c r="K5172" s="19">
        <f>Amostras!$J$5</f>
        <v>-1</v>
      </c>
      <c r="L5172" s="2">
        <f t="shared" ref="L5172:L5220" si="1433">IF(J5172&gt;=0,1,-1)</f>
        <v>-1</v>
      </c>
      <c r="M5172" s="21">
        <f t="shared" si="1431"/>
        <v>0</v>
      </c>
      <c r="N5172">
        <f t="shared" si="1432"/>
        <v>0</v>
      </c>
      <c r="O5172">
        <f t="shared" si="1425"/>
        <v>0</v>
      </c>
      <c r="P5172">
        <f t="shared" si="1426"/>
        <v>0</v>
      </c>
      <c r="Q5172">
        <f t="shared" si="1427"/>
        <v>0</v>
      </c>
      <c r="R5172">
        <f t="shared" si="1428"/>
        <v>0</v>
      </c>
      <c r="S5172">
        <f t="shared" si="1429"/>
        <v>0</v>
      </c>
      <c r="T5172">
        <f t="shared" si="1430"/>
        <v>0</v>
      </c>
      <c r="U5172" s="1"/>
    </row>
    <row r="5173" spans="2:21" x14ac:dyDescent="0.25">
      <c r="B5173" s="15">
        <v>3</v>
      </c>
      <c r="C5173" s="16">
        <f>Amostras!$C$6</f>
        <v>3</v>
      </c>
      <c r="D5173" s="16">
        <f>Amostras!$D$6</f>
        <v>2</v>
      </c>
      <c r="E5173" s="16">
        <f>Amostras!$E$6</f>
        <v>6</v>
      </c>
      <c r="F5173" s="16">
        <f>Amostras!$F$6</f>
        <v>5</v>
      </c>
      <c r="G5173" s="16">
        <f>Amostras!$G$6</f>
        <v>4</v>
      </c>
      <c r="H5173" s="16">
        <f>Amostras!$H$6</f>
        <v>1</v>
      </c>
      <c r="I5173" s="16">
        <f>Amostras!$I$6</f>
        <v>7</v>
      </c>
      <c r="J5173" s="40">
        <f>(C5173*C5167)+(D5173*D5167)+(E5173*E5167)+(F5173*F5167)+(G5173*G5167)+(H5173*H5167)+(I5173*I5167)+$J$5</f>
        <v>-1.0901960784313784</v>
      </c>
      <c r="K5173" s="19">
        <f>Amostras!$J$6</f>
        <v>-1</v>
      </c>
      <c r="L5173" s="2">
        <f t="shared" si="1433"/>
        <v>-1</v>
      </c>
      <c r="M5173" s="21">
        <f t="shared" si="1431"/>
        <v>0</v>
      </c>
      <c r="N5173">
        <f t="shared" si="1432"/>
        <v>0</v>
      </c>
      <c r="O5173">
        <f t="shared" si="1425"/>
        <v>0</v>
      </c>
      <c r="P5173">
        <f t="shared" si="1426"/>
        <v>0</v>
      </c>
      <c r="Q5173">
        <f t="shared" si="1427"/>
        <v>0</v>
      </c>
      <c r="R5173">
        <f t="shared" si="1428"/>
        <v>0</v>
      </c>
      <c r="S5173">
        <f t="shared" si="1429"/>
        <v>0</v>
      </c>
      <c r="T5173">
        <f t="shared" si="1430"/>
        <v>0</v>
      </c>
      <c r="U5173" s="1"/>
    </row>
    <row r="5174" spans="2:21" x14ac:dyDescent="0.25">
      <c r="B5174" s="15">
        <v>4</v>
      </c>
      <c r="C5174" s="16">
        <f>Amostras!$C$7</f>
        <v>2</v>
      </c>
      <c r="D5174" s="16">
        <f>Amostras!$D$7</f>
        <v>2</v>
      </c>
      <c r="E5174" s="16">
        <f>Amostras!$E$7</f>
        <v>4</v>
      </c>
      <c r="F5174" s="16">
        <f>Amostras!$F$7</f>
        <v>9</v>
      </c>
      <c r="G5174" s="16">
        <f>Amostras!$G$7</f>
        <v>3</v>
      </c>
      <c r="H5174" s="16">
        <f>Amostras!$H$7</f>
        <v>6</v>
      </c>
      <c r="I5174" s="16">
        <f>Amostras!$I$7</f>
        <v>8</v>
      </c>
      <c r="J5174" s="40">
        <f>(C5174*C5167)+(D5174*D5167)+(E5174*E5167)+(F5174*F5167)+(G5174*G5167)+(H5174*H5167)+(I5174*I5167)+$J$5</f>
        <v>-1.7164705882353013</v>
      </c>
      <c r="K5174" s="19">
        <f>Amostras!$J$7</f>
        <v>-1</v>
      </c>
      <c r="L5174" s="2">
        <f t="shared" si="1433"/>
        <v>-1</v>
      </c>
      <c r="M5174" s="21">
        <f t="shared" si="1431"/>
        <v>0</v>
      </c>
      <c r="N5174">
        <f t="shared" si="1432"/>
        <v>0</v>
      </c>
      <c r="O5174">
        <f t="shared" si="1425"/>
        <v>0</v>
      </c>
      <c r="P5174">
        <f t="shared" si="1426"/>
        <v>0</v>
      </c>
      <c r="Q5174">
        <f t="shared" si="1427"/>
        <v>0</v>
      </c>
      <c r="R5174">
        <f t="shared" si="1428"/>
        <v>0</v>
      </c>
      <c r="S5174">
        <f t="shared" si="1429"/>
        <v>0</v>
      </c>
      <c r="T5174">
        <f t="shared" si="1430"/>
        <v>0</v>
      </c>
      <c r="U5174" s="1"/>
    </row>
    <row r="5175" spans="2:21" x14ac:dyDescent="0.25">
      <c r="B5175" s="15">
        <v>5</v>
      </c>
      <c r="C5175" s="16">
        <f>Amostras!$C$8</f>
        <v>1</v>
      </c>
      <c r="D5175" s="16">
        <f>Amostras!$D$8</f>
        <v>9</v>
      </c>
      <c r="E5175" s="16">
        <f>Amostras!$E$8</f>
        <v>2</v>
      </c>
      <c r="F5175" s="16">
        <f>Amostras!$F$8</f>
        <v>6</v>
      </c>
      <c r="G5175" s="16">
        <f>Amostras!$G$8</f>
        <v>2</v>
      </c>
      <c r="H5175" s="16">
        <f>Amostras!$H$8</f>
        <v>9</v>
      </c>
      <c r="I5175" s="16">
        <f>Amostras!$I$8</f>
        <v>4</v>
      </c>
      <c r="J5175" s="40">
        <f>(C5175*C5167)+(D5175*D5167)+(E5175*E5167)+(F5175*F5167)+(G5175*G5167)+(H5175*H5167)+(I5175*I5167)+$J$5</f>
        <v>-2.0686274509804021</v>
      </c>
      <c r="K5175" s="19">
        <f>Amostras!$J$8</f>
        <v>-1</v>
      </c>
      <c r="L5175" s="2">
        <f t="shared" si="1433"/>
        <v>-1</v>
      </c>
      <c r="M5175" s="21">
        <f t="shared" si="1431"/>
        <v>0</v>
      </c>
      <c r="N5175">
        <f t="shared" si="1432"/>
        <v>0</v>
      </c>
      <c r="O5175">
        <f t="shared" si="1425"/>
        <v>0</v>
      </c>
      <c r="P5175">
        <f t="shared" si="1426"/>
        <v>0</v>
      </c>
      <c r="Q5175">
        <f t="shared" si="1427"/>
        <v>0</v>
      </c>
      <c r="R5175">
        <f t="shared" si="1428"/>
        <v>0</v>
      </c>
      <c r="S5175">
        <f t="shared" si="1429"/>
        <v>0</v>
      </c>
      <c r="T5175">
        <f t="shared" si="1430"/>
        <v>0</v>
      </c>
      <c r="U5175" s="1"/>
    </row>
    <row r="5176" spans="2:21" x14ac:dyDescent="0.25">
      <c r="B5176" s="15">
        <v>6</v>
      </c>
      <c r="C5176" s="16">
        <f>Amostras!$C$9</f>
        <v>4</v>
      </c>
      <c r="D5176" s="16">
        <f>Amostras!$D$9</f>
        <v>8</v>
      </c>
      <c r="E5176" s="16">
        <f>Amostras!$E$9</f>
        <v>1</v>
      </c>
      <c r="F5176" s="16">
        <f>Amostras!$F$9</f>
        <v>5</v>
      </c>
      <c r="G5176" s="16">
        <f>Amostras!$G$9</f>
        <v>9</v>
      </c>
      <c r="H5176" s="16">
        <f>Amostras!$H$9</f>
        <v>6</v>
      </c>
      <c r="I5176" s="16">
        <f>Amostras!$I$9</f>
        <v>4</v>
      </c>
      <c r="J5176" s="40">
        <f>(C5176*C5167)+(D5176*D5167)+(E5176*E5167)+(F5176*F5167)+(G5176*G5167)+(H5176*H5167)+(I5176*I5167)+$J$5</f>
        <v>-5.6078431372555748E-2</v>
      </c>
      <c r="K5176" s="19">
        <f>Amostras!$J$9</f>
        <v>-1</v>
      </c>
      <c r="L5176" s="2">
        <f t="shared" si="1433"/>
        <v>-1</v>
      </c>
      <c r="M5176" s="21">
        <f t="shared" si="1431"/>
        <v>0</v>
      </c>
      <c r="N5176">
        <f t="shared" si="1432"/>
        <v>0</v>
      </c>
      <c r="O5176">
        <f t="shared" si="1425"/>
        <v>0</v>
      </c>
      <c r="P5176">
        <f t="shared" si="1426"/>
        <v>0</v>
      </c>
      <c r="Q5176">
        <f t="shared" si="1427"/>
        <v>0</v>
      </c>
      <c r="R5176">
        <f t="shared" si="1428"/>
        <v>0</v>
      </c>
      <c r="S5176">
        <f t="shared" si="1429"/>
        <v>0</v>
      </c>
      <c r="T5176">
        <f t="shared" si="1430"/>
        <v>0</v>
      </c>
      <c r="U5176" s="1"/>
    </row>
    <row r="5177" spans="2:21" x14ac:dyDescent="0.25">
      <c r="B5177" s="15">
        <v>7</v>
      </c>
      <c r="C5177" s="16">
        <f>Amostras!$C$10</f>
        <v>1</v>
      </c>
      <c r="D5177" s="16">
        <f>Amostras!$D$10</f>
        <v>1</v>
      </c>
      <c r="E5177" s="16">
        <f>Amostras!$E$10</f>
        <v>4</v>
      </c>
      <c r="F5177" s="16">
        <f>Amostras!$F$10</f>
        <v>0</v>
      </c>
      <c r="G5177" s="16">
        <f>Amostras!$G$10</f>
        <v>1</v>
      </c>
      <c r="H5177" s="16">
        <f>Amostras!$H$10</f>
        <v>5</v>
      </c>
      <c r="I5177" s="16">
        <f>Amostras!$I$10</f>
        <v>6</v>
      </c>
      <c r="J5177" s="40">
        <f>(C5177*C5167)+(D5177*D5167)+(E5177*E5167)+(F5177*F5167)+(G5177*G5167)+(H5177*H5167)+(I5177*I5167)+$J$5</f>
        <v>-2.5141176470588249</v>
      </c>
      <c r="K5177" s="19">
        <f>Amostras!$J$10</f>
        <v>-1</v>
      </c>
      <c r="L5177" s="2">
        <f t="shared" si="1433"/>
        <v>-1</v>
      </c>
      <c r="M5177" s="21">
        <f t="shared" si="1431"/>
        <v>0</v>
      </c>
      <c r="N5177">
        <f t="shared" si="1432"/>
        <v>0</v>
      </c>
      <c r="O5177">
        <f t="shared" si="1425"/>
        <v>0</v>
      </c>
      <c r="P5177">
        <f t="shared" si="1426"/>
        <v>0</v>
      </c>
      <c r="Q5177">
        <f t="shared" si="1427"/>
        <v>0</v>
      </c>
      <c r="R5177">
        <f t="shared" si="1428"/>
        <v>0</v>
      </c>
      <c r="S5177">
        <f t="shared" si="1429"/>
        <v>0</v>
      </c>
      <c r="T5177">
        <f t="shared" si="1430"/>
        <v>0</v>
      </c>
      <c r="U5177" s="1"/>
    </row>
    <row r="5178" spans="2:21" x14ac:dyDescent="0.25">
      <c r="B5178" s="15">
        <v>8</v>
      </c>
      <c r="C5178" s="16">
        <f>Amostras!$C$11</f>
        <v>3</v>
      </c>
      <c r="D5178" s="16">
        <f>Amostras!$D$11</f>
        <v>6</v>
      </c>
      <c r="E5178" s="16">
        <f>Amostras!$E$11</f>
        <v>1</v>
      </c>
      <c r="F5178" s="16">
        <f>Amostras!$F$11</f>
        <v>6</v>
      </c>
      <c r="G5178" s="16">
        <f>Amostras!$G$11</f>
        <v>1</v>
      </c>
      <c r="H5178" s="16">
        <f>Amostras!$H$11</f>
        <v>4</v>
      </c>
      <c r="I5178" s="16">
        <f>Amostras!$I$11</f>
        <v>8</v>
      </c>
      <c r="J5178" s="40">
        <f>(C5178*C5167)+(D5178*D5167)+(E5178*E5167)+(F5178*F5167)+(G5178*G5167)+(H5178*H5167)+(I5178*I5167)+$J$5</f>
        <v>-1.6219607843137349</v>
      </c>
      <c r="K5178" s="19">
        <f>Amostras!$J$11</f>
        <v>-1</v>
      </c>
      <c r="L5178" s="2">
        <f t="shared" si="1433"/>
        <v>-1</v>
      </c>
      <c r="M5178" s="21">
        <f t="shared" si="1431"/>
        <v>0</v>
      </c>
      <c r="N5178">
        <f t="shared" si="1432"/>
        <v>0</v>
      </c>
      <c r="O5178">
        <f t="shared" si="1425"/>
        <v>0</v>
      </c>
      <c r="P5178">
        <f t="shared" si="1426"/>
        <v>0</v>
      </c>
      <c r="Q5178">
        <f t="shared" si="1427"/>
        <v>0</v>
      </c>
      <c r="R5178">
        <f t="shared" si="1428"/>
        <v>0</v>
      </c>
      <c r="S5178">
        <f t="shared" si="1429"/>
        <v>0</v>
      </c>
      <c r="T5178">
        <f t="shared" si="1430"/>
        <v>0</v>
      </c>
      <c r="U5178" s="1"/>
    </row>
    <row r="5179" spans="2:21" x14ac:dyDescent="0.25">
      <c r="B5179" s="15">
        <v>9</v>
      </c>
      <c r="C5179" s="16">
        <f>Amostras!$C$12</f>
        <v>1</v>
      </c>
      <c r="D5179" s="16">
        <f>Amostras!$D$12</f>
        <v>3</v>
      </c>
      <c r="E5179" s="16">
        <f>Amostras!$E$12</f>
        <v>4</v>
      </c>
      <c r="F5179" s="16">
        <f>Amostras!$F$12</f>
        <v>7</v>
      </c>
      <c r="G5179" s="16">
        <f>Amostras!$G$12</f>
        <v>1</v>
      </c>
      <c r="H5179" s="16">
        <f>Amostras!$H$12</f>
        <v>3</v>
      </c>
      <c r="I5179" s="16">
        <f>Amostras!$I$12</f>
        <v>1</v>
      </c>
      <c r="J5179" s="40">
        <f>(C5179*C5167)+(D5179*D5167)+(E5179*E5167)+(F5179*F5167)+(G5179*G5167)+(H5179*H5167)+(I5179*I5167)+$J$5</f>
        <v>-1.9290196078431445</v>
      </c>
      <c r="K5179" s="19">
        <f>Amostras!$J$12</f>
        <v>-1</v>
      </c>
      <c r="L5179" s="2">
        <f t="shared" si="1433"/>
        <v>-1</v>
      </c>
      <c r="M5179" s="21">
        <f t="shared" si="1431"/>
        <v>0</v>
      </c>
      <c r="N5179">
        <f t="shared" si="1432"/>
        <v>0</v>
      </c>
      <c r="O5179">
        <f t="shared" si="1425"/>
        <v>0</v>
      </c>
      <c r="P5179">
        <f t="shared" si="1426"/>
        <v>0</v>
      </c>
      <c r="Q5179">
        <f t="shared" si="1427"/>
        <v>0</v>
      </c>
      <c r="R5179">
        <f t="shared" si="1428"/>
        <v>0</v>
      </c>
      <c r="S5179">
        <f t="shared" si="1429"/>
        <v>0</v>
      </c>
      <c r="T5179">
        <f t="shared" si="1430"/>
        <v>0</v>
      </c>
      <c r="U5179" s="1"/>
    </row>
    <row r="5180" spans="2:21" x14ac:dyDescent="0.25">
      <c r="B5180" s="15">
        <v>10</v>
      </c>
      <c r="C5180" s="16">
        <f>Amostras!$C$13</f>
        <v>3</v>
      </c>
      <c r="D5180" s="16">
        <f>Amostras!$D$13</f>
        <v>2</v>
      </c>
      <c r="E5180" s="16">
        <f>Amostras!$E$13</f>
        <v>2</v>
      </c>
      <c r="F5180" s="16">
        <f>Amostras!$F$13</f>
        <v>3</v>
      </c>
      <c r="G5180" s="16">
        <f>Amostras!$G$13</f>
        <v>9</v>
      </c>
      <c r="H5180" s="16">
        <f>Amostras!$H$13</f>
        <v>5</v>
      </c>
      <c r="I5180" s="16">
        <f>Amostras!$I$13</f>
        <v>8</v>
      </c>
      <c r="J5180" s="40">
        <f>(C5180*C5167)+(D5180*D5167)+(E5180*E5167)+(F5180*F5167)+(G5180*G5167)+(H5180*H5167)+(I5180*I5167)+$J$5</f>
        <v>-0.99568627450980474</v>
      </c>
      <c r="K5180" s="19">
        <f>Amostras!$J$13</f>
        <v>-1</v>
      </c>
      <c r="L5180" s="2">
        <f t="shared" si="1433"/>
        <v>-1</v>
      </c>
      <c r="M5180" s="21">
        <f t="shared" si="1431"/>
        <v>0</v>
      </c>
      <c r="N5180">
        <f t="shared" si="1432"/>
        <v>0</v>
      </c>
      <c r="O5180">
        <f t="shared" si="1425"/>
        <v>0</v>
      </c>
      <c r="P5180">
        <f t="shared" si="1426"/>
        <v>0</v>
      </c>
      <c r="Q5180">
        <f t="shared" si="1427"/>
        <v>0</v>
      </c>
      <c r="R5180">
        <f t="shared" si="1428"/>
        <v>0</v>
      </c>
      <c r="S5180">
        <f t="shared" si="1429"/>
        <v>0</v>
      </c>
      <c r="T5180">
        <f t="shared" si="1430"/>
        <v>0</v>
      </c>
      <c r="U5180" s="1"/>
    </row>
    <row r="5181" spans="2:21" x14ac:dyDescent="0.25">
      <c r="B5181" s="15">
        <v>11</v>
      </c>
      <c r="C5181" s="16">
        <f>Amostras!$C$14</f>
        <v>2</v>
      </c>
      <c r="D5181" s="16">
        <f>Amostras!$D$14</f>
        <v>8</v>
      </c>
      <c r="E5181" s="16">
        <f>Amostras!$E$14</f>
        <v>9</v>
      </c>
      <c r="F5181" s="16">
        <f>Amostras!$F$14</f>
        <v>7</v>
      </c>
      <c r="G5181" s="16">
        <f>Amostras!$G$14</f>
        <v>2</v>
      </c>
      <c r="H5181" s="16">
        <f>Amostras!$H$14</f>
        <v>7</v>
      </c>
      <c r="I5181" s="16">
        <f>Amostras!$I$14</f>
        <v>6</v>
      </c>
      <c r="J5181" s="40">
        <f>(C5181*C5167)+(D5181*D5167)+(E5181*E5167)+(F5181*F5167)+(G5181*G5167)+(H5181*H5167)+(I5181*I5167)+$J$5</f>
        <v>-1.2678431372549144</v>
      </c>
      <c r="K5181" s="19">
        <f>Amostras!$J$14</f>
        <v>-1</v>
      </c>
      <c r="L5181" s="2">
        <f t="shared" si="1433"/>
        <v>-1</v>
      </c>
      <c r="M5181" s="21">
        <f t="shared" si="1431"/>
        <v>0</v>
      </c>
      <c r="N5181">
        <f t="shared" si="1432"/>
        <v>0</v>
      </c>
      <c r="O5181">
        <f t="shared" si="1425"/>
        <v>0</v>
      </c>
      <c r="P5181">
        <f t="shared" si="1426"/>
        <v>0</v>
      </c>
      <c r="Q5181">
        <f t="shared" si="1427"/>
        <v>0</v>
      </c>
      <c r="R5181">
        <f t="shared" si="1428"/>
        <v>0</v>
      </c>
      <c r="S5181">
        <f t="shared" si="1429"/>
        <v>0</v>
      </c>
      <c r="T5181">
        <f t="shared" si="1430"/>
        <v>0</v>
      </c>
      <c r="U5181" s="1"/>
    </row>
    <row r="5182" spans="2:21" x14ac:dyDescent="0.25">
      <c r="B5182" s="15">
        <v>12</v>
      </c>
      <c r="C5182" s="16">
        <f>Amostras!$C$15</f>
        <v>2</v>
      </c>
      <c r="D5182" s="16">
        <f>Amostras!$D$15</f>
        <v>6</v>
      </c>
      <c r="E5182" s="16">
        <f>Amostras!$E$15</f>
        <v>2</v>
      </c>
      <c r="F5182" s="16">
        <f>Amostras!$F$15</f>
        <v>6</v>
      </c>
      <c r="G5182" s="16">
        <f>Amostras!$G$15</f>
        <v>0</v>
      </c>
      <c r="H5182" s="16">
        <f>Amostras!$H$15</f>
        <v>6</v>
      </c>
      <c r="I5182" s="16">
        <f>Amostras!$I$15</f>
        <v>9</v>
      </c>
      <c r="J5182" s="40">
        <f>(C5182*C5167)+(D5182*D5167)+(E5182*E5167)+(F5182*F5167)+(G5182*G5167)+(H5182*H5167)+(I5182*I5167)+$J$5</f>
        <v>-2.2145098039215783</v>
      </c>
      <c r="K5182" s="19">
        <f>Amostras!$J$15</f>
        <v>-1</v>
      </c>
      <c r="L5182" s="2">
        <f t="shared" si="1433"/>
        <v>-1</v>
      </c>
      <c r="M5182" s="21">
        <f t="shared" si="1431"/>
        <v>0</v>
      </c>
      <c r="N5182">
        <f t="shared" si="1432"/>
        <v>0</v>
      </c>
      <c r="O5182">
        <f t="shared" si="1425"/>
        <v>0</v>
      </c>
      <c r="P5182">
        <f t="shared" si="1426"/>
        <v>0</v>
      </c>
      <c r="Q5182">
        <f t="shared" si="1427"/>
        <v>0</v>
      </c>
      <c r="R5182">
        <f t="shared" si="1428"/>
        <v>0</v>
      </c>
      <c r="S5182">
        <f t="shared" si="1429"/>
        <v>0</v>
      </c>
      <c r="T5182">
        <f t="shared" si="1430"/>
        <v>0</v>
      </c>
      <c r="U5182" s="1"/>
    </row>
    <row r="5183" spans="2:21" x14ac:dyDescent="0.25">
      <c r="B5183" s="15">
        <v>13</v>
      </c>
      <c r="C5183" s="16">
        <f>Amostras!$C$16</f>
        <v>1</v>
      </c>
      <c r="D5183" s="16">
        <f>Amostras!$D$16</f>
        <v>1</v>
      </c>
      <c r="E5183" s="16">
        <f>Amostras!$E$16</f>
        <v>5</v>
      </c>
      <c r="F5183" s="16">
        <f>Amostras!$F$16</f>
        <v>2</v>
      </c>
      <c r="G5183" s="16">
        <f>Amostras!$G$16</f>
        <v>5</v>
      </c>
      <c r="H5183" s="16">
        <f>Amostras!$H$16</f>
        <v>4</v>
      </c>
      <c r="I5183" s="16">
        <f>Amostras!$I$16</f>
        <v>9</v>
      </c>
      <c r="J5183" s="40">
        <f>(C5183*C5167)+(D5183*D5167)+(E5183*E5167)+(F5183*F5167)+(G5183*G5167)+(H5183*H5167)+(I5183*I5167)+$J$5</f>
        <v>-2.3333333333333348</v>
      </c>
      <c r="K5183" s="19">
        <f>Amostras!$J$16</f>
        <v>-1</v>
      </c>
      <c r="L5183" s="2">
        <f t="shared" si="1433"/>
        <v>-1</v>
      </c>
      <c r="M5183" s="21">
        <f t="shared" si="1431"/>
        <v>0</v>
      </c>
      <c r="N5183">
        <f t="shared" si="1432"/>
        <v>0</v>
      </c>
      <c r="O5183">
        <f t="shared" si="1425"/>
        <v>0</v>
      </c>
      <c r="P5183">
        <f t="shared" si="1426"/>
        <v>0</v>
      </c>
      <c r="Q5183">
        <f t="shared" si="1427"/>
        <v>0</v>
      </c>
      <c r="R5183">
        <f t="shared" si="1428"/>
        <v>0</v>
      </c>
      <c r="S5183">
        <f t="shared" si="1429"/>
        <v>0</v>
      </c>
      <c r="T5183">
        <f t="shared" si="1430"/>
        <v>0</v>
      </c>
      <c r="U5183" s="1"/>
    </row>
    <row r="5184" spans="2:21" x14ac:dyDescent="0.25">
      <c r="B5184" s="15">
        <v>14</v>
      </c>
      <c r="C5184" s="16">
        <f>Amostras!$C$17</f>
        <v>3</v>
      </c>
      <c r="D5184" s="16">
        <f>Amostras!$D$17</f>
        <v>5</v>
      </c>
      <c r="E5184" s="16">
        <f>Amostras!$E$17</f>
        <v>5</v>
      </c>
      <c r="F5184" s="16">
        <f>Amostras!$F$17</f>
        <v>6</v>
      </c>
      <c r="G5184" s="16">
        <f>Amostras!$G$17</f>
        <v>1</v>
      </c>
      <c r="H5184" s="16">
        <f>Amostras!$H$17</f>
        <v>2</v>
      </c>
      <c r="I5184" s="16">
        <f>Amostras!$I$17</f>
        <v>8</v>
      </c>
      <c r="J5184" s="40">
        <f>(C5184*C5167)+(D5184*D5167)+(E5184*E5167)+(F5184*F5167)+(G5184*G5167)+(H5184*H5167)+(I5184*I5167)+$J$5</f>
        <v>-1.4090196078431476</v>
      </c>
      <c r="K5184" s="19">
        <f>Amostras!$J$17</f>
        <v>-1</v>
      </c>
      <c r="L5184" s="2">
        <f t="shared" si="1433"/>
        <v>-1</v>
      </c>
      <c r="M5184" s="21">
        <f t="shared" si="1431"/>
        <v>0</v>
      </c>
      <c r="N5184">
        <f t="shared" si="1432"/>
        <v>0</v>
      </c>
      <c r="O5184">
        <f t="shared" si="1425"/>
        <v>0</v>
      </c>
      <c r="P5184">
        <f t="shared" si="1426"/>
        <v>0</v>
      </c>
      <c r="Q5184">
        <f t="shared" si="1427"/>
        <v>0</v>
      </c>
      <c r="R5184">
        <f t="shared" si="1428"/>
        <v>0</v>
      </c>
      <c r="S5184">
        <f t="shared" si="1429"/>
        <v>0</v>
      </c>
      <c r="T5184">
        <f t="shared" si="1430"/>
        <v>0</v>
      </c>
      <c r="U5184" s="1"/>
    </row>
    <row r="5185" spans="2:21" x14ac:dyDescent="0.25">
      <c r="B5185" s="15">
        <v>15</v>
      </c>
      <c r="C5185" s="16">
        <f>Amostras!$C$18</f>
        <v>1</v>
      </c>
      <c r="D5185" s="16">
        <f>Amostras!$D$18</f>
        <v>1</v>
      </c>
      <c r="E5185" s="16">
        <f>Amostras!$E$18</f>
        <v>4</v>
      </c>
      <c r="F5185" s="16">
        <f>Amostras!$F$18</f>
        <v>9</v>
      </c>
      <c r="G5185" s="16">
        <f>Amostras!$G$18</f>
        <v>4</v>
      </c>
      <c r="H5185" s="16">
        <f>Amostras!$H$18</f>
        <v>9</v>
      </c>
      <c r="I5185" s="16">
        <f>Amostras!$I$18</f>
        <v>3</v>
      </c>
      <c r="J5185" s="40">
        <f>(C5185*C5167)+(D5185*D5167)+(E5185*E5167)+(F5185*F5167)+(G5185*G5167)+(H5185*H5167)+(I5185*I5167)+$J$5</f>
        <v>-1.6992156862745142</v>
      </c>
      <c r="K5185" s="19">
        <f>Amostras!$J$18</f>
        <v>-1</v>
      </c>
      <c r="L5185" s="2">
        <f t="shared" si="1433"/>
        <v>-1</v>
      </c>
      <c r="M5185" s="21">
        <f t="shared" si="1431"/>
        <v>0</v>
      </c>
      <c r="N5185">
        <f t="shared" si="1432"/>
        <v>0</v>
      </c>
      <c r="O5185">
        <f t="shared" si="1425"/>
        <v>0</v>
      </c>
      <c r="P5185">
        <f t="shared" si="1426"/>
        <v>0</v>
      </c>
      <c r="Q5185">
        <f t="shared" si="1427"/>
        <v>0</v>
      </c>
      <c r="R5185">
        <f t="shared" si="1428"/>
        <v>0</v>
      </c>
      <c r="S5185">
        <f t="shared" si="1429"/>
        <v>0</v>
      </c>
      <c r="T5185">
        <f t="shared" si="1430"/>
        <v>0</v>
      </c>
      <c r="U5185" s="1"/>
    </row>
    <row r="5186" spans="2:21" x14ac:dyDescent="0.25">
      <c r="B5186" s="15">
        <v>16</v>
      </c>
      <c r="C5186" s="16">
        <f>Amostras!$C$19</f>
        <v>4</v>
      </c>
      <c r="D5186" s="16">
        <f>Amostras!$D$19</f>
        <v>6</v>
      </c>
      <c r="E5186" s="16">
        <f>Amostras!$E$19</f>
        <v>0</v>
      </c>
      <c r="F5186" s="16">
        <f>Amostras!$F$19</f>
        <v>0</v>
      </c>
      <c r="G5186" s="16">
        <f>Amostras!$G$19</f>
        <v>2</v>
      </c>
      <c r="H5186" s="16">
        <f>Amostras!$H$19</f>
        <v>4</v>
      </c>
      <c r="I5186" s="16">
        <f>Amostras!$I$19</f>
        <v>1</v>
      </c>
      <c r="J5186" s="40">
        <f>(C5186*C5167)+(D5186*D5167)+(E5186*E5167)+(F5186*F5167)+(G5186*G5167)+(H5186*H5167)+(I5186*I5167)+$J$5</f>
        <v>-0.64666666666667183</v>
      </c>
      <c r="K5186" s="19">
        <f>Amostras!$J$19</f>
        <v>-1</v>
      </c>
      <c r="L5186" s="2">
        <f t="shared" si="1433"/>
        <v>-1</v>
      </c>
      <c r="M5186" s="21">
        <f t="shared" si="1431"/>
        <v>0</v>
      </c>
      <c r="N5186">
        <f t="shared" si="1432"/>
        <v>0</v>
      </c>
      <c r="O5186">
        <f t="shared" si="1425"/>
        <v>0</v>
      </c>
      <c r="P5186">
        <f t="shared" si="1426"/>
        <v>0</v>
      </c>
      <c r="Q5186">
        <f t="shared" si="1427"/>
        <v>0</v>
      </c>
      <c r="R5186">
        <f t="shared" si="1428"/>
        <v>0</v>
      </c>
      <c r="S5186">
        <f t="shared" si="1429"/>
        <v>0</v>
      </c>
      <c r="T5186">
        <f t="shared" si="1430"/>
        <v>0</v>
      </c>
      <c r="U5186" s="1"/>
    </row>
    <row r="5187" spans="2:21" x14ac:dyDescent="0.25">
      <c r="B5187" s="15">
        <v>17</v>
      </c>
      <c r="C5187" s="16">
        <f>Amostras!$C$20</f>
        <v>2</v>
      </c>
      <c r="D5187" s="16">
        <f>Amostras!$D$20</f>
        <v>5</v>
      </c>
      <c r="E5187" s="16">
        <f>Amostras!$E$20</f>
        <v>8</v>
      </c>
      <c r="F5187" s="16">
        <f>Amostras!$F$20</f>
        <v>9</v>
      </c>
      <c r="G5187" s="16">
        <f>Amostras!$G$20</f>
        <v>3</v>
      </c>
      <c r="H5187" s="16">
        <f>Amostras!$H$20</f>
        <v>3</v>
      </c>
      <c r="I5187" s="16">
        <f>Amostras!$I$20</f>
        <v>3</v>
      </c>
      <c r="J5187" s="40">
        <f>(C5187*C5167)+(D5187*D5167)+(E5187*E5167)+(F5187*F5167)+(G5187*G5167)+(H5187*H5167)+(I5187*I5167)+$J$5</f>
        <v>-1.0600000000000107</v>
      </c>
      <c r="K5187" s="19">
        <f>Amostras!$J$20</f>
        <v>-1</v>
      </c>
      <c r="L5187" s="2">
        <f t="shared" si="1433"/>
        <v>-1</v>
      </c>
      <c r="M5187" s="21">
        <f t="shared" si="1431"/>
        <v>0</v>
      </c>
      <c r="N5187">
        <f t="shared" si="1432"/>
        <v>0</v>
      </c>
      <c r="O5187">
        <f t="shared" si="1425"/>
        <v>0</v>
      </c>
      <c r="P5187">
        <f t="shared" si="1426"/>
        <v>0</v>
      </c>
      <c r="Q5187">
        <f t="shared" si="1427"/>
        <v>0</v>
      </c>
      <c r="R5187">
        <f t="shared" si="1428"/>
        <v>0</v>
      </c>
      <c r="S5187">
        <f t="shared" si="1429"/>
        <v>0</v>
      </c>
      <c r="T5187">
        <f t="shared" si="1430"/>
        <v>0</v>
      </c>
      <c r="U5187" s="1"/>
    </row>
    <row r="5188" spans="2:21" x14ac:dyDescent="0.25">
      <c r="B5188" s="15">
        <v>18</v>
      </c>
      <c r="C5188" s="16">
        <f>Amostras!$C$21</f>
        <v>1</v>
      </c>
      <c r="D5188" s="16">
        <f>Amostras!$D$21</f>
        <v>9</v>
      </c>
      <c r="E5188" s="16">
        <f>Amostras!$E$21</f>
        <v>8</v>
      </c>
      <c r="F5188" s="16">
        <f>Amostras!$F$21</f>
        <v>0</v>
      </c>
      <c r="G5188" s="16">
        <f>Amostras!$G$21</f>
        <v>9</v>
      </c>
      <c r="H5188" s="16">
        <f>Amostras!$H$21</f>
        <v>6</v>
      </c>
      <c r="I5188" s="16">
        <f>Amostras!$I$21</f>
        <v>9</v>
      </c>
      <c r="J5188" s="40">
        <f>(C5188*C5167)+(D5188*D5167)+(E5188*E5167)+(F5188*F5167)+(G5188*G5167)+(H5188*H5167)+(I5188*I5167)+$J$5</f>
        <v>-1.7254901960784368</v>
      </c>
      <c r="K5188" s="19">
        <f>Amostras!$J$21</f>
        <v>-1</v>
      </c>
      <c r="L5188" s="2">
        <f t="shared" si="1433"/>
        <v>-1</v>
      </c>
      <c r="M5188" s="21">
        <f t="shared" si="1431"/>
        <v>0</v>
      </c>
      <c r="N5188">
        <f t="shared" si="1432"/>
        <v>0</v>
      </c>
      <c r="O5188">
        <f t="shared" si="1425"/>
        <v>0</v>
      </c>
      <c r="P5188">
        <f t="shared" si="1426"/>
        <v>0</v>
      </c>
      <c r="Q5188">
        <f t="shared" si="1427"/>
        <v>0</v>
      </c>
      <c r="R5188">
        <f t="shared" si="1428"/>
        <v>0</v>
      </c>
      <c r="S5188">
        <f t="shared" si="1429"/>
        <v>0</v>
      </c>
      <c r="T5188">
        <f t="shared" si="1430"/>
        <v>0</v>
      </c>
      <c r="U5188" s="1"/>
    </row>
    <row r="5189" spans="2:21" x14ac:dyDescent="0.25">
      <c r="B5189" s="15">
        <v>19</v>
      </c>
      <c r="C5189" s="16">
        <f>Amostras!$C$22</f>
        <v>4</v>
      </c>
      <c r="D5189" s="16">
        <f>Amostras!$D$22</f>
        <v>2</v>
      </c>
      <c r="E5189" s="16">
        <f>Amostras!$E$22</f>
        <v>9</v>
      </c>
      <c r="F5189" s="16">
        <f>Amostras!$F$22</f>
        <v>4</v>
      </c>
      <c r="G5189" s="16">
        <f>Amostras!$G$22</f>
        <v>4</v>
      </c>
      <c r="H5189" s="16">
        <f>Amostras!$H$22</f>
        <v>1</v>
      </c>
      <c r="I5189" s="16">
        <f>Amostras!$I$22</f>
        <v>3</v>
      </c>
      <c r="J5189" s="40">
        <f>(C5189*C5167)+(D5189*D5167)+(E5189*E5167)+(F5189*F5167)+(G5189*G5167)+(H5189*H5167)+(I5189*I5167)+$J$5</f>
        <v>-5.3725490196084635E-2</v>
      </c>
      <c r="K5189" s="19">
        <f>Amostras!$J$22</f>
        <v>-1</v>
      </c>
      <c r="L5189" s="2">
        <f t="shared" si="1433"/>
        <v>-1</v>
      </c>
      <c r="M5189" s="21">
        <f t="shared" si="1431"/>
        <v>0</v>
      </c>
      <c r="N5189">
        <f t="shared" si="1432"/>
        <v>0</v>
      </c>
      <c r="O5189">
        <f t="shared" si="1425"/>
        <v>0</v>
      </c>
      <c r="P5189">
        <f t="shared" si="1426"/>
        <v>0</v>
      </c>
      <c r="Q5189">
        <f t="shared" si="1427"/>
        <v>0</v>
      </c>
      <c r="R5189">
        <f t="shared" si="1428"/>
        <v>0</v>
      </c>
      <c r="S5189">
        <f t="shared" si="1429"/>
        <v>0</v>
      </c>
      <c r="T5189">
        <f t="shared" si="1430"/>
        <v>0</v>
      </c>
      <c r="U5189" s="1"/>
    </row>
    <row r="5190" spans="2:21" x14ac:dyDescent="0.25">
      <c r="B5190" s="15">
        <v>20</v>
      </c>
      <c r="C5190" s="16">
        <f>Amostras!$C$23</f>
        <v>3</v>
      </c>
      <c r="D5190" s="16">
        <f>Amostras!$D$23</f>
        <v>4</v>
      </c>
      <c r="E5190" s="16">
        <f>Amostras!$E$23</f>
        <v>3</v>
      </c>
      <c r="F5190" s="16">
        <f>Amostras!$F$23</f>
        <v>3</v>
      </c>
      <c r="G5190" s="16">
        <f>Amostras!$G$23</f>
        <v>9</v>
      </c>
      <c r="H5190" s="16">
        <f>Amostras!$H$23</f>
        <v>6</v>
      </c>
      <c r="I5190" s="16">
        <f>Amostras!$I$23</f>
        <v>9</v>
      </c>
      <c r="J5190" s="40">
        <f>(C5190*C5167)+(D5190*D5167)+(E5190*E5167)+(F5190*F5167)+(G5190*G5167)+(H5190*H5167)+(I5190*I5167)+$J$5</f>
        <v>-0.97098039215686516</v>
      </c>
      <c r="K5190" s="19">
        <f>Amostras!$J$23</f>
        <v>-1</v>
      </c>
      <c r="L5190" s="2">
        <f t="shared" si="1433"/>
        <v>-1</v>
      </c>
      <c r="M5190" s="21">
        <f t="shared" si="1431"/>
        <v>0</v>
      </c>
      <c r="N5190">
        <f t="shared" si="1432"/>
        <v>0</v>
      </c>
      <c r="O5190">
        <f t="shared" si="1425"/>
        <v>0</v>
      </c>
      <c r="P5190">
        <f t="shared" si="1426"/>
        <v>0</v>
      </c>
      <c r="Q5190">
        <f t="shared" si="1427"/>
        <v>0</v>
      </c>
      <c r="R5190">
        <f t="shared" si="1428"/>
        <v>0</v>
      </c>
      <c r="S5190">
        <f t="shared" si="1429"/>
        <v>0</v>
      </c>
      <c r="T5190">
        <f t="shared" si="1430"/>
        <v>0</v>
      </c>
      <c r="U5190" s="1"/>
    </row>
    <row r="5191" spans="2:21" x14ac:dyDescent="0.25">
      <c r="B5191" s="15">
        <v>21</v>
      </c>
      <c r="C5191" s="16">
        <f>Amostras!$C$24</f>
        <v>1</v>
      </c>
      <c r="D5191" s="16">
        <f>Amostras!$D$24</f>
        <v>0</v>
      </c>
      <c r="E5191" s="16">
        <f>Amostras!$E$24</f>
        <v>9</v>
      </c>
      <c r="F5191" s="16">
        <f>Amostras!$F$24</f>
        <v>9</v>
      </c>
      <c r="G5191" s="16">
        <f>Amostras!$G$24</f>
        <v>4</v>
      </c>
      <c r="H5191" s="16">
        <f>Amostras!$H$24</f>
        <v>0</v>
      </c>
      <c r="I5191" s="16">
        <f>Amostras!$I$24</f>
        <v>8</v>
      </c>
      <c r="J5191" s="40">
        <f>(C5191*C5167)+(D5191*D5167)+(E5191*E5167)+(F5191*F5167)+(G5191*G5167)+(H5191*H5167)+(I5191*I5167)+$J$5</f>
        <v>-1.9752941176470653</v>
      </c>
      <c r="K5191" s="19">
        <f>Amostras!$J$24</f>
        <v>-1</v>
      </c>
      <c r="L5191" s="2">
        <f t="shared" si="1433"/>
        <v>-1</v>
      </c>
      <c r="M5191" s="21">
        <f t="shared" si="1431"/>
        <v>0</v>
      </c>
      <c r="N5191">
        <f t="shared" si="1432"/>
        <v>0</v>
      </c>
      <c r="O5191">
        <f t="shared" si="1425"/>
        <v>0</v>
      </c>
      <c r="P5191">
        <f t="shared" si="1426"/>
        <v>0</v>
      </c>
      <c r="Q5191">
        <f t="shared" si="1427"/>
        <v>0</v>
      </c>
      <c r="R5191">
        <f t="shared" si="1428"/>
        <v>0</v>
      </c>
      <c r="S5191">
        <f t="shared" si="1429"/>
        <v>0</v>
      </c>
      <c r="T5191">
        <f t="shared" si="1430"/>
        <v>0</v>
      </c>
      <c r="U5191" s="1"/>
    </row>
    <row r="5192" spans="2:21" x14ac:dyDescent="0.25">
      <c r="B5192" s="15">
        <v>22</v>
      </c>
      <c r="C5192" s="16">
        <f>Amostras!$C$25</f>
        <v>4</v>
      </c>
      <c r="D5192" s="16">
        <f>Amostras!$D$25</f>
        <v>5</v>
      </c>
      <c r="E5192" s="16">
        <f>Amostras!$E$25</f>
        <v>9</v>
      </c>
      <c r="F5192" s="16">
        <f>Amostras!$F$25</f>
        <v>6</v>
      </c>
      <c r="G5192" s="16">
        <f>Amostras!$G$25</f>
        <v>1</v>
      </c>
      <c r="H5192" s="16">
        <f>Amostras!$H$25</f>
        <v>8</v>
      </c>
      <c r="I5192" s="16">
        <f>Amostras!$I$25</f>
        <v>4</v>
      </c>
      <c r="J5192" s="40">
        <f>(C5192*C5167)+(D5192*D5167)+(E5192*E5167)+(F5192*F5167)+(G5192*G5167)+(H5192*H5167)+(I5192*I5167)+$J$5</f>
        <v>-0.16274509803922621</v>
      </c>
      <c r="K5192" s="19">
        <f>Amostras!$J$25</f>
        <v>-1</v>
      </c>
      <c r="L5192" s="2">
        <f t="shared" si="1433"/>
        <v>-1</v>
      </c>
      <c r="M5192" s="21">
        <f t="shared" si="1431"/>
        <v>0</v>
      </c>
      <c r="N5192">
        <f t="shared" si="1432"/>
        <v>0</v>
      </c>
      <c r="O5192">
        <f t="shared" si="1425"/>
        <v>0</v>
      </c>
      <c r="P5192">
        <f t="shared" si="1426"/>
        <v>0</v>
      </c>
      <c r="Q5192">
        <f t="shared" si="1427"/>
        <v>0</v>
      </c>
      <c r="R5192">
        <f t="shared" si="1428"/>
        <v>0</v>
      </c>
      <c r="S5192">
        <f t="shared" si="1429"/>
        <v>0</v>
      </c>
      <c r="T5192">
        <f t="shared" si="1430"/>
        <v>0</v>
      </c>
      <c r="U5192" s="1"/>
    </row>
    <row r="5193" spans="2:21" x14ac:dyDescent="0.25">
      <c r="B5193" s="15">
        <v>23</v>
      </c>
      <c r="C5193" s="16">
        <f>Amostras!$C$26</f>
        <v>4</v>
      </c>
      <c r="D5193" s="16">
        <f>Amostras!$D$26</f>
        <v>4</v>
      </c>
      <c r="E5193" s="16">
        <f>Amostras!$E$26</f>
        <v>8</v>
      </c>
      <c r="F5193" s="16">
        <f>Amostras!$F$26</f>
        <v>0</v>
      </c>
      <c r="G5193" s="16">
        <f>Amostras!$G$26</f>
        <v>0</v>
      </c>
      <c r="H5193" s="16">
        <f>Amostras!$H$26</f>
        <v>5</v>
      </c>
      <c r="I5193" s="16">
        <f>Amostras!$I$26</f>
        <v>9</v>
      </c>
      <c r="J5193" s="40">
        <f>(C5193*C5167)+(D5193*D5167)+(E5193*E5167)+(F5193*F5167)+(G5193*G5167)+(H5193*H5167)+(I5193*I5167)+$J$5</f>
        <v>-0.95725490196079122</v>
      </c>
      <c r="K5193" s="19">
        <f>Amostras!$J$26</f>
        <v>-1</v>
      </c>
      <c r="L5193" s="2">
        <f t="shared" si="1433"/>
        <v>-1</v>
      </c>
      <c r="M5193" s="21">
        <f t="shared" si="1431"/>
        <v>0</v>
      </c>
      <c r="N5193">
        <f t="shared" si="1432"/>
        <v>0</v>
      </c>
      <c r="O5193">
        <f t="shared" si="1425"/>
        <v>0</v>
      </c>
      <c r="P5193">
        <f t="shared" si="1426"/>
        <v>0</v>
      </c>
      <c r="Q5193">
        <f t="shared" si="1427"/>
        <v>0</v>
      </c>
      <c r="R5193">
        <f t="shared" si="1428"/>
        <v>0</v>
      </c>
      <c r="S5193">
        <f t="shared" si="1429"/>
        <v>0</v>
      </c>
      <c r="T5193">
        <f t="shared" si="1430"/>
        <v>0</v>
      </c>
      <c r="U5193" s="1"/>
    </row>
    <row r="5194" spans="2:21" x14ac:dyDescent="0.25">
      <c r="B5194" s="15">
        <v>24</v>
      </c>
      <c r="C5194" s="16">
        <f>Amostras!$C$27</f>
        <v>2</v>
      </c>
      <c r="D5194" s="16">
        <f>Amostras!$D$27</f>
        <v>7</v>
      </c>
      <c r="E5194" s="16">
        <f>Amostras!$E$27</f>
        <v>6</v>
      </c>
      <c r="F5194" s="16">
        <f>Amostras!$F$27</f>
        <v>5</v>
      </c>
      <c r="G5194" s="16">
        <f>Amostras!$G$27</f>
        <v>0</v>
      </c>
      <c r="H5194" s="16">
        <f>Amostras!$H$27</f>
        <v>7</v>
      </c>
      <c r="I5194" s="16">
        <f>Amostras!$I$27</f>
        <v>5</v>
      </c>
      <c r="J5194" s="40">
        <f>(C5194*C5167)+(D5194*D5167)+(E5194*E5167)+(F5194*F5167)+(G5194*G5167)+(H5194*H5167)+(I5194*I5167)+$J$5</f>
        <v>-1.6121568627451084</v>
      </c>
      <c r="K5194" s="19">
        <f>Amostras!$J$27</f>
        <v>-1</v>
      </c>
      <c r="L5194" s="2">
        <f t="shared" si="1433"/>
        <v>-1</v>
      </c>
      <c r="M5194" s="21">
        <f t="shared" si="1431"/>
        <v>0</v>
      </c>
      <c r="N5194">
        <f t="shared" si="1432"/>
        <v>0</v>
      </c>
      <c r="O5194">
        <f t="shared" si="1425"/>
        <v>0</v>
      </c>
      <c r="P5194">
        <f t="shared" si="1426"/>
        <v>0</v>
      </c>
      <c r="Q5194">
        <f t="shared" si="1427"/>
        <v>0</v>
      </c>
      <c r="R5194">
        <f t="shared" si="1428"/>
        <v>0</v>
      </c>
      <c r="S5194">
        <f t="shared" si="1429"/>
        <v>0</v>
      </c>
      <c r="T5194">
        <f t="shared" si="1430"/>
        <v>0</v>
      </c>
      <c r="U5194" s="1"/>
    </row>
    <row r="5195" spans="2:21" x14ac:dyDescent="0.25">
      <c r="B5195" s="15">
        <v>25</v>
      </c>
      <c r="C5195" s="16">
        <f>Amostras!$C$28</f>
        <v>1</v>
      </c>
      <c r="D5195" s="16">
        <f>Amostras!$D$28</f>
        <v>5</v>
      </c>
      <c r="E5195" s="16">
        <f>Amostras!$E$28</f>
        <v>1</v>
      </c>
      <c r="F5195" s="16">
        <f>Amostras!$F$28</f>
        <v>2</v>
      </c>
      <c r="G5195" s="16">
        <f>Amostras!$G$28</f>
        <v>7</v>
      </c>
      <c r="H5195" s="16">
        <f>Amostras!$H$28</f>
        <v>3</v>
      </c>
      <c r="I5195" s="16">
        <f>Amostras!$I$28</f>
        <v>0</v>
      </c>
      <c r="J5195" s="40">
        <f>(C5195*C5167)+(D5195*D5167)+(E5195*E5167)+(F5195*F5167)+(G5195*G5167)+(H5195*H5167)+(I5195*I5167)+$J$5</f>
        <v>-1.6529411764705906</v>
      </c>
      <c r="K5195" s="19">
        <f>Amostras!$J$28</f>
        <v>-1</v>
      </c>
      <c r="L5195" s="2">
        <f t="shared" si="1433"/>
        <v>-1</v>
      </c>
      <c r="M5195" s="21">
        <f t="shared" si="1431"/>
        <v>0</v>
      </c>
      <c r="N5195">
        <f t="shared" si="1432"/>
        <v>0</v>
      </c>
      <c r="O5195">
        <f t="shared" si="1425"/>
        <v>0</v>
      </c>
      <c r="P5195">
        <f t="shared" si="1426"/>
        <v>0</v>
      </c>
      <c r="Q5195">
        <f t="shared" si="1427"/>
        <v>0</v>
      </c>
      <c r="R5195">
        <f t="shared" si="1428"/>
        <v>0</v>
      </c>
      <c r="S5195">
        <f t="shared" si="1429"/>
        <v>0</v>
      </c>
      <c r="T5195">
        <f t="shared" si="1430"/>
        <v>0</v>
      </c>
      <c r="U5195" s="1"/>
    </row>
    <row r="5196" spans="2:21" x14ac:dyDescent="0.25">
      <c r="B5196" s="15">
        <v>26</v>
      </c>
      <c r="C5196" s="16">
        <f>Amostras!$C$29</f>
        <v>9</v>
      </c>
      <c r="D5196" s="16">
        <f>Amostras!$D$29</f>
        <v>6</v>
      </c>
      <c r="E5196" s="16">
        <f>Amostras!$E$29</f>
        <v>3</v>
      </c>
      <c r="F5196" s="16">
        <f>Amostras!$F$29</f>
        <v>4</v>
      </c>
      <c r="G5196" s="16">
        <f>Amostras!$G$29</f>
        <v>2</v>
      </c>
      <c r="H5196" s="16">
        <f>Amostras!$H$29</f>
        <v>9</v>
      </c>
      <c r="I5196" s="16">
        <f>Amostras!$I$29</f>
        <v>8</v>
      </c>
      <c r="J5196" s="40">
        <f>(C5196*C5167)+(D5196*D5167)+(E5196*E5167)+(F5196*F5167)+(G5196*G5167)+(H5196*H5167)+(I5196*I5167)+$J$5</f>
        <v>1.8243137254901853</v>
      </c>
      <c r="K5196" s="19">
        <f>Amostras!$J$29</f>
        <v>1</v>
      </c>
      <c r="L5196" s="2">
        <f t="shared" si="1433"/>
        <v>1</v>
      </c>
      <c r="M5196" s="21">
        <f t="shared" si="1431"/>
        <v>0</v>
      </c>
      <c r="N5196">
        <f t="shared" si="1432"/>
        <v>0</v>
      </c>
      <c r="O5196">
        <f t="shared" si="1425"/>
        <v>0</v>
      </c>
      <c r="P5196">
        <f t="shared" si="1426"/>
        <v>0</v>
      </c>
      <c r="Q5196">
        <f t="shared" si="1427"/>
        <v>0</v>
      </c>
      <c r="R5196">
        <f t="shared" si="1428"/>
        <v>0</v>
      </c>
      <c r="S5196">
        <f t="shared" si="1429"/>
        <v>0</v>
      </c>
      <c r="T5196">
        <f t="shared" si="1430"/>
        <v>0</v>
      </c>
      <c r="U5196" s="1"/>
    </row>
    <row r="5197" spans="2:21" x14ac:dyDescent="0.25">
      <c r="B5197" s="15">
        <v>27</v>
      </c>
      <c r="C5197" s="16">
        <f>Amostras!$C$30</f>
        <v>7</v>
      </c>
      <c r="D5197" s="16">
        <f>Amostras!$D$30</f>
        <v>5</v>
      </c>
      <c r="E5197" s="16">
        <f>Amostras!$E$30</f>
        <v>9</v>
      </c>
      <c r="F5197" s="16">
        <f>Amostras!$F$30</f>
        <v>5</v>
      </c>
      <c r="G5197" s="16">
        <f>Amostras!$G$30</f>
        <v>5</v>
      </c>
      <c r="H5197" s="16">
        <f>Amostras!$H$30</f>
        <v>6</v>
      </c>
      <c r="I5197" s="16">
        <f>Amostras!$I$30</f>
        <v>1</v>
      </c>
      <c r="J5197" s="40">
        <f>(C5197*C5167)+(D5197*D5167)+(E5197*E5167)+(F5197*F5167)+(G5197*G5167)+(H5197*H5167)+(I5197*I5167)+$J$5</f>
        <v>1.9478431372548926</v>
      </c>
      <c r="K5197" s="19">
        <f>Amostras!$J$30</f>
        <v>1</v>
      </c>
      <c r="L5197" s="2">
        <f t="shared" si="1433"/>
        <v>1</v>
      </c>
      <c r="M5197" s="21">
        <f t="shared" si="1431"/>
        <v>0</v>
      </c>
      <c r="N5197">
        <f t="shared" si="1432"/>
        <v>0</v>
      </c>
      <c r="O5197">
        <f t="shared" si="1425"/>
        <v>0</v>
      </c>
      <c r="P5197">
        <f t="shared" si="1426"/>
        <v>0</v>
      </c>
      <c r="Q5197">
        <f t="shared" si="1427"/>
        <v>0</v>
      </c>
      <c r="R5197">
        <f t="shared" si="1428"/>
        <v>0</v>
      </c>
      <c r="S5197">
        <f t="shared" si="1429"/>
        <v>0</v>
      </c>
      <c r="T5197">
        <f t="shared" si="1430"/>
        <v>0</v>
      </c>
      <c r="U5197" s="1"/>
    </row>
    <row r="5198" spans="2:21" x14ac:dyDescent="0.25">
      <c r="B5198" s="15">
        <v>28</v>
      </c>
      <c r="C5198" s="16">
        <f>Amostras!$C$31</f>
        <v>5</v>
      </c>
      <c r="D5198" s="16">
        <f>Amostras!$D$31</f>
        <v>1</v>
      </c>
      <c r="E5198" s="16">
        <f>Amostras!$E$31</f>
        <v>2</v>
      </c>
      <c r="F5198" s="16">
        <f>Amostras!$F$31</f>
        <v>9</v>
      </c>
      <c r="G5198" s="16">
        <f>Amostras!$G$31</f>
        <v>4</v>
      </c>
      <c r="H5198" s="16">
        <f>Amostras!$H$31</f>
        <v>5</v>
      </c>
      <c r="I5198" s="16">
        <f>Amostras!$I$31</f>
        <v>1</v>
      </c>
      <c r="J5198" s="40">
        <f>(C5198*C5167)+(D5198*D5167)+(E5198*E5167)+(F5198*F5167)+(G5198*G5167)+(H5198*H5167)+(I5198*I5167)+$J$5</f>
        <v>0.38156862745097442</v>
      </c>
      <c r="K5198" s="19">
        <f>Amostras!$J$31</f>
        <v>1</v>
      </c>
      <c r="L5198" s="2">
        <f t="shared" si="1433"/>
        <v>1</v>
      </c>
      <c r="M5198" s="21">
        <f t="shared" si="1431"/>
        <v>0</v>
      </c>
      <c r="N5198">
        <f t="shared" si="1432"/>
        <v>0</v>
      </c>
      <c r="O5198">
        <f t="shared" si="1425"/>
        <v>0</v>
      </c>
      <c r="P5198">
        <f t="shared" si="1426"/>
        <v>0</v>
      </c>
      <c r="Q5198">
        <f t="shared" si="1427"/>
        <v>0</v>
      </c>
      <c r="R5198">
        <f t="shared" si="1428"/>
        <v>0</v>
      </c>
      <c r="S5198">
        <f t="shared" si="1429"/>
        <v>0</v>
      </c>
      <c r="T5198">
        <f t="shared" si="1430"/>
        <v>0</v>
      </c>
      <c r="U5198" s="1"/>
    </row>
    <row r="5199" spans="2:21" x14ac:dyDescent="0.25">
      <c r="B5199" s="15">
        <v>29</v>
      </c>
      <c r="C5199" s="16">
        <f>Amostras!$C$32</f>
        <v>6</v>
      </c>
      <c r="D5199" s="16">
        <f>Amostras!$D$32</f>
        <v>9</v>
      </c>
      <c r="E5199" s="16">
        <f>Amostras!$E$32</f>
        <v>9</v>
      </c>
      <c r="F5199" s="16">
        <f>Amostras!$F$32</f>
        <v>9</v>
      </c>
      <c r="G5199" s="16">
        <f>Amostras!$G$32</f>
        <v>6</v>
      </c>
      <c r="H5199" s="16">
        <f>Amostras!$H$32</f>
        <v>4</v>
      </c>
      <c r="I5199" s="16">
        <f>Amostras!$I$32</f>
        <v>8</v>
      </c>
      <c r="J5199" s="40">
        <f>(C5199*C5167)+(D5199*D5167)+(E5199*E5167)+(F5199*F5167)+(G5199*G5167)+(H5199*H5167)+(I5199*I5167)+$J$5</f>
        <v>1.0266666666666513</v>
      </c>
      <c r="K5199" s="19">
        <f>Amostras!$J$32</f>
        <v>1</v>
      </c>
      <c r="L5199" s="2">
        <f t="shared" si="1433"/>
        <v>1</v>
      </c>
      <c r="M5199" s="21">
        <f t="shared" si="1431"/>
        <v>0</v>
      </c>
      <c r="N5199">
        <f t="shared" si="1432"/>
        <v>0</v>
      </c>
      <c r="O5199">
        <f t="shared" si="1425"/>
        <v>0</v>
      </c>
      <c r="P5199">
        <f t="shared" si="1426"/>
        <v>0</v>
      </c>
      <c r="Q5199">
        <f t="shared" si="1427"/>
        <v>0</v>
      </c>
      <c r="R5199">
        <f t="shared" si="1428"/>
        <v>0</v>
      </c>
      <c r="S5199">
        <f t="shared" si="1429"/>
        <v>0</v>
      </c>
      <c r="T5199">
        <f t="shared" si="1430"/>
        <v>0</v>
      </c>
      <c r="U5199" s="1"/>
    </row>
    <row r="5200" spans="2:21" x14ac:dyDescent="0.25">
      <c r="B5200" s="15">
        <v>30</v>
      </c>
      <c r="C5200" s="16">
        <f>Amostras!$C$33</f>
        <v>6</v>
      </c>
      <c r="D5200" s="16">
        <f>Amostras!$D$33</f>
        <v>1</v>
      </c>
      <c r="E5200" s="16">
        <f>Amostras!$E$33</f>
        <v>0</v>
      </c>
      <c r="F5200" s="16">
        <f>Amostras!$F$33</f>
        <v>8</v>
      </c>
      <c r="G5200" s="16">
        <f>Amostras!$G$33</f>
        <v>1</v>
      </c>
      <c r="H5200" s="16">
        <f>Amostras!$H$33</f>
        <v>1</v>
      </c>
      <c r="I5200" s="16">
        <f>Amostras!$I$33</f>
        <v>6</v>
      </c>
      <c r="J5200" s="40">
        <f>(C5200*C5167)+(D5200*D5167)+(E5200*E5167)+(F5200*F5167)+(G5200*G5167)+(H5200*H5167)+(I5200*I5167)+$J$5</f>
        <v>9.0196078431290516E-3</v>
      </c>
      <c r="K5200" s="19">
        <f>Amostras!$J$33</f>
        <v>1</v>
      </c>
      <c r="L5200" s="2">
        <f t="shared" si="1433"/>
        <v>1</v>
      </c>
      <c r="M5200" s="21">
        <f t="shared" si="1431"/>
        <v>0</v>
      </c>
      <c r="N5200">
        <f t="shared" si="1432"/>
        <v>0</v>
      </c>
      <c r="O5200">
        <f t="shared" si="1425"/>
        <v>0</v>
      </c>
      <c r="P5200">
        <f t="shared" si="1426"/>
        <v>0</v>
      </c>
      <c r="Q5200">
        <f t="shared" si="1427"/>
        <v>0</v>
      </c>
      <c r="R5200">
        <f t="shared" si="1428"/>
        <v>0</v>
      </c>
      <c r="S5200">
        <f t="shared" si="1429"/>
        <v>0</v>
      </c>
      <c r="T5200">
        <f t="shared" si="1430"/>
        <v>0</v>
      </c>
      <c r="U5200" s="1"/>
    </row>
    <row r="5201" spans="2:21" x14ac:dyDescent="0.25">
      <c r="B5201" s="15">
        <v>31</v>
      </c>
      <c r="C5201" s="16">
        <f>Amostras!$C$34</f>
        <v>8</v>
      </c>
      <c r="D5201" s="16">
        <f>Amostras!$D$34</f>
        <v>2</v>
      </c>
      <c r="E5201" s="16">
        <f>Amostras!$E$34</f>
        <v>0</v>
      </c>
      <c r="F5201" s="16">
        <f>Amostras!$F$34</f>
        <v>5</v>
      </c>
      <c r="G5201" s="16">
        <f>Amostras!$G$34</f>
        <v>7</v>
      </c>
      <c r="H5201" s="16">
        <f>Amostras!$H$34</f>
        <v>3</v>
      </c>
      <c r="I5201" s="16">
        <f>Amostras!$I$34</f>
        <v>9</v>
      </c>
      <c r="J5201" s="40">
        <f>(C5201*C5167)+(D5201*D5167)+(E5201*E5167)+(F5201*F5167)+(G5201*G5167)+(H5201*H5167)+(I5201*I5167)+$J$5</f>
        <v>1.2909803921568574</v>
      </c>
      <c r="K5201" s="19">
        <f>Amostras!$J$34</f>
        <v>1</v>
      </c>
      <c r="L5201" s="2">
        <f t="shared" si="1433"/>
        <v>1</v>
      </c>
      <c r="M5201" s="21">
        <f t="shared" si="1431"/>
        <v>0</v>
      </c>
      <c r="N5201">
        <f t="shared" si="1432"/>
        <v>0</v>
      </c>
      <c r="O5201">
        <f t="shared" si="1425"/>
        <v>0</v>
      </c>
      <c r="P5201">
        <f t="shared" si="1426"/>
        <v>0</v>
      </c>
      <c r="Q5201">
        <f t="shared" si="1427"/>
        <v>0</v>
      </c>
      <c r="R5201">
        <f t="shared" si="1428"/>
        <v>0</v>
      </c>
      <c r="S5201">
        <f t="shared" si="1429"/>
        <v>0</v>
      </c>
      <c r="T5201">
        <f t="shared" si="1430"/>
        <v>0</v>
      </c>
      <c r="U5201" s="1"/>
    </row>
    <row r="5202" spans="2:21" x14ac:dyDescent="0.25">
      <c r="B5202" s="15">
        <v>32</v>
      </c>
      <c r="C5202" s="16">
        <f>Amostras!$C$35</f>
        <v>9</v>
      </c>
      <c r="D5202" s="16">
        <f>Amostras!$D$35</f>
        <v>6</v>
      </c>
      <c r="E5202" s="16">
        <f>Amostras!$E$35</f>
        <v>9</v>
      </c>
      <c r="F5202" s="16">
        <f>Amostras!$F$35</f>
        <v>4</v>
      </c>
      <c r="G5202" s="16">
        <f>Amostras!$G$35</f>
        <v>3</v>
      </c>
      <c r="H5202" s="16">
        <f>Amostras!$H$35</f>
        <v>8</v>
      </c>
      <c r="I5202" s="16">
        <f>Amostras!$I$35</f>
        <v>0</v>
      </c>
      <c r="J5202" s="40">
        <f>(C5202*C5167)+(D5202*D5167)+(E5202*E5167)+(F5202*F5167)+(G5202*G5167)+(H5202*H5167)+(I5202*I5167)+$J$5</f>
        <v>2.951372549019597</v>
      </c>
      <c r="K5202" s="19">
        <f>Amostras!$J$35</f>
        <v>1</v>
      </c>
      <c r="L5202" s="2">
        <f t="shared" si="1433"/>
        <v>1</v>
      </c>
      <c r="M5202" s="21">
        <f t="shared" si="1431"/>
        <v>0</v>
      </c>
      <c r="N5202">
        <f t="shared" si="1432"/>
        <v>0</v>
      </c>
      <c r="O5202">
        <f t="shared" si="1425"/>
        <v>0</v>
      </c>
      <c r="P5202">
        <f t="shared" si="1426"/>
        <v>0</v>
      </c>
      <c r="Q5202">
        <f t="shared" si="1427"/>
        <v>0</v>
      </c>
      <c r="R5202">
        <f t="shared" si="1428"/>
        <v>0</v>
      </c>
      <c r="S5202">
        <f t="shared" si="1429"/>
        <v>0</v>
      </c>
      <c r="T5202">
        <f t="shared" si="1430"/>
        <v>0</v>
      </c>
      <c r="U5202" s="1"/>
    </row>
    <row r="5203" spans="2:21" x14ac:dyDescent="0.25">
      <c r="B5203" s="15">
        <v>33</v>
      </c>
      <c r="C5203" s="16">
        <f>Amostras!$C$36</f>
        <v>8</v>
      </c>
      <c r="D5203" s="16">
        <f>Amostras!$D$36</f>
        <v>6</v>
      </c>
      <c r="E5203" s="16">
        <f>Amostras!$E$36</f>
        <v>4</v>
      </c>
      <c r="F5203" s="16">
        <f>Amostras!$F$36</f>
        <v>7</v>
      </c>
      <c r="G5203" s="16">
        <f>Amostras!$G$36</f>
        <v>4</v>
      </c>
      <c r="H5203" s="16">
        <f>Amostras!$H$36</f>
        <v>9</v>
      </c>
      <c r="I5203" s="16">
        <f>Amostras!$I$36</f>
        <v>3</v>
      </c>
      <c r="J5203" s="40">
        <f>(C5203*C5167)+(D5203*D5167)+(E5203*E5167)+(F5203*F5167)+(G5203*G5167)+(H5203*H5167)+(I5203*I5167)+$J$5</f>
        <v>2.0219607843137153</v>
      </c>
      <c r="K5203" s="19">
        <f>Amostras!$J$36</f>
        <v>1</v>
      </c>
      <c r="L5203" s="2">
        <f t="shared" si="1433"/>
        <v>1</v>
      </c>
      <c r="M5203" s="21">
        <f t="shared" si="1431"/>
        <v>0</v>
      </c>
      <c r="N5203">
        <f t="shared" si="1432"/>
        <v>0</v>
      </c>
      <c r="O5203">
        <f t="shared" si="1425"/>
        <v>0</v>
      </c>
      <c r="P5203">
        <f t="shared" si="1426"/>
        <v>0</v>
      </c>
      <c r="Q5203">
        <f t="shared" si="1427"/>
        <v>0</v>
      </c>
      <c r="R5203">
        <f t="shared" si="1428"/>
        <v>0</v>
      </c>
      <c r="S5203">
        <f t="shared" si="1429"/>
        <v>0</v>
      </c>
      <c r="T5203">
        <f t="shared" si="1430"/>
        <v>0</v>
      </c>
      <c r="U5203" s="1"/>
    </row>
    <row r="5204" spans="2:21" x14ac:dyDescent="0.25">
      <c r="B5204" s="15">
        <v>34</v>
      </c>
      <c r="C5204" s="16">
        <f>Amostras!$C$37</f>
        <v>8</v>
      </c>
      <c r="D5204" s="16">
        <f>Amostras!$D$37</f>
        <v>9</v>
      </c>
      <c r="E5204" s="16">
        <f>Amostras!$E$37</f>
        <v>0</v>
      </c>
      <c r="F5204" s="16">
        <f>Amostras!$F$37</f>
        <v>0</v>
      </c>
      <c r="G5204" s="16">
        <f>Amostras!$G$37</f>
        <v>1</v>
      </c>
      <c r="H5204" s="16">
        <f>Amostras!$H$37</f>
        <v>0</v>
      </c>
      <c r="I5204" s="16">
        <f>Amostras!$I$37</f>
        <v>9</v>
      </c>
      <c r="J5204" s="40">
        <f>(C5204*C5167)+(D5204*D5167)+(E5204*E5167)+(F5204*F5167)+(G5204*G5167)+(H5204*H5167)+(I5204*I5167)+$J$5</f>
        <v>0.68156862745096936</v>
      </c>
      <c r="K5204" s="19">
        <f>Amostras!$J$37</f>
        <v>1</v>
      </c>
      <c r="L5204" s="2">
        <f t="shared" si="1433"/>
        <v>1</v>
      </c>
      <c r="M5204" s="21">
        <f t="shared" si="1431"/>
        <v>0</v>
      </c>
      <c r="N5204">
        <f t="shared" si="1432"/>
        <v>0</v>
      </c>
      <c r="O5204">
        <f t="shared" si="1425"/>
        <v>0</v>
      </c>
      <c r="P5204">
        <f t="shared" si="1426"/>
        <v>0</v>
      </c>
      <c r="Q5204">
        <f t="shared" si="1427"/>
        <v>0</v>
      </c>
      <c r="R5204">
        <f t="shared" si="1428"/>
        <v>0</v>
      </c>
      <c r="S5204">
        <f t="shared" si="1429"/>
        <v>0</v>
      </c>
      <c r="T5204">
        <f t="shared" si="1430"/>
        <v>0</v>
      </c>
      <c r="U5204" s="1"/>
    </row>
    <row r="5205" spans="2:21" x14ac:dyDescent="0.25">
      <c r="B5205" s="15">
        <v>35</v>
      </c>
      <c r="C5205" s="16">
        <f>Amostras!$C$38</f>
        <v>9</v>
      </c>
      <c r="D5205" s="16">
        <f>Amostras!$D$38</f>
        <v>6</v>
      </c>
      <c r="E5205" s="16">
        <f>Amostras!$E$38</f>
        <v>0</v>
      </c>
      <c r="F5205" s="16">
        <f>Amostras!$F$38</f>
        <v>8</v>
      </c>
      <c r="G5205" s="16">
        <f>Amostras!$G$38</f>
        <v>4</v>
      </c>
      <c r="H5205" s="16">
        <f>Amostras!$H$38</f>
        <v>1</v>
      </c>
      <c r="I5205" s="16">
        <f>Amostras!$I$38</f>
        <v>1</v>
      </c>
      <c r="J5205" s="40">
        <f>(C5205*C5167)+(D5205*D5167)+(E5205*E5167)+(F5205*F5167)+(G5205*G5167)+(H5205*H5167)+(I5205*I5167)+$J$5</f>
        <v>2.3258823529411643</v>
      </c>
      <c r="K5205" s="19">
        <f>Amostras!$J$38</f>
        <v>1</v>
      </c>
      <c r="L5205" s="2">
        <f t="shared" si="1433"/>
        <v>1</v>
      </c>
      <c r="M5205" s="21">
        <f t="shared" si="1431"/>
        <v>0</v>
      </c>
      <c r="N5205">
        <f t="shared" si="1432"/>
        <v>0</v>
      </c>
      <c r="O5205">
        <f t="shared" si="1425"/>
        <v>0</v>
      </c>
      <c r="P5205">
        <f t="shared" si="1426"/>
        <v>0</v>
      </c>
      <c r="Q5205">
        <f t="shared" si="1427"/>
        <v>0</v>
      </c>
      <c r="R5205">
        <f t="shared" si="1428"/>
        <v>0</v>
      </c>
      <c r="S5205">
        <f t="shared" si="1429"/>
        <v>0</v>
      </c>
      <c r="T5205">
        <f t="shared" si="1430"/>
        <v>0</v>
      </c>
      <c r="U5205" s="1"/>
    </row>
    <row r="5206" spans="2:21" x14ac:dyDescent="0.25">
      <c r="B5206" s="15">
        <v>36</v>
      </c>
      <c r="C5206" s="16">
        <f>Amostras!$C$39</f>
        <v>7</v>
      </c>
      <c r="D5206" s="16">
        <f>Amostras!$D$39</f>
        <v>0</v>
      </c>
      <c r="E5206" s="16">
        <f>Amostras!$E$39</f>
        <v>0</v>
      </c>
      <c r="F5206" s="16">
        <f>Amostras!$F$39</f>
        <v>8</v>
      </c>
      <c r="G5206" s="16">
        <f>Amostras!$G$39</f>
        <v>8</v>
      </c>
      <c r="H5206" s="16">
        <f>Amostras!$H$39</f>
        <v>6</v>
      </c>
      <c r="I5206" s="16">
        <f>Amostras!$I$39</f>
        <v>8</v>
      </c>
      <c r="J5206" s="40">
        <f>(C5206*C5167)+(D5206*D5167)+(E5206*E5167)+(F5206*F5167)+(G5206*G5167)+(H5206*H5167)+(I5206*I5167)+$J$5</f>
        <v>1.0415686274509772</v>
      </c>
      <c r="K5206" s="19">
        <f>Amostras!$J$39</f>
        <v>1</v>
      </c>
      <c r="L5206" s="2">
        <f t="shared" si="1433"/>
        <v>1</v>
      </c>
      <c r="M5206" s="21">
        <f t="shared" si="1431"/>
        <v>0</v>
      </c>
      <c r="N5206">
        <f t="shared" si="1432"/>
        <v>0</v>
      </c>
      <c r="O5206">
        <f t="shared" si="1425"/>
        <v>0</v>
      </c>
      <c r="P5206">
        <f t="shared" si="1426"/>
        <v>0</v>
      </c>
      <c r="Q5206">
        <f t="shared" si="1427"/>
        <v>0</v>
      </c>
      <c r="R5206">
        <f t="shared" si="1428"/>
        <v>0</v>
      </c>
      <c r="S5206">
        <f t="shared" si="1429"/>
        <v>0</v>
      </c>
      <c r="T5206">
        <f t="shared" si="1430"/>
        <v>0</v>
      </c>
      <c r="U5206" s="1"/>
    </row>
    <row r="5207" spans="2:21" x14ac:dyDescent="0.25">
      <c r="B5207" s="15">
        <v>37</v>
      </c>
      <c r="C5207" s="16">
        <f>Amostras!$C$40</f>
        <v>8</v>
      </c>
      <c r="D5207" s="16">
        <f>Amostras!$D$40</f>
        <v>6</v>
      </c>
      <c r="E5207" s="16">
        <f>Amostras!$E$40</f>
        <v>9</v>
      </c>
      <c r="F5207" s="16">
        <f>Amostras!$F$40</f>
        <v>8</v>
      </c>
      <c r="G5207" s="16">
        <f>Amostras!$G$40</f>
        <v>9</v>
      </c>
      <c r="H5207" s="16">
        <f>Amostras!$H$40</f>
        <v>6</v>
      </c>
      <c r="I5207" s="16">
        <f>Amostras!$I$40</f>
        <v>0</v>
      </c>
      <c r="J5207" s="40">
        <f>(C5207*C5167)+(D5207*D5167)+(E5207*E5167)+(F5207*F5167)+(G5207*G5167)+(H5207*H5167)+(I5207*I5167)+$J$5</f>
        <v>2.9850980392156767</v>
      </c>
      <c r="K5207" s="19">
        <f>Amostras!$J$40</f>
        <v>1</v>
      </c>
      <c r="L5207" s="2">
        <f t="shared" si="1433"/>
        <v>1</v>
      </c>
      <c r="M5207" s="21">
        <f t="shared" si="1431"/>
        <v>0</v>
      </c>
      <c r="N5207">
        <f t="shared" si="1432"/>
        <v>0</v>
      </c>
      <c r="O5207">
        <f t="shared" si="1425"/>
        <v>0</v>
      </c>
      <c r="P5207">
        <f t="shared" si="1426"/>
        <v>0</v>
      </c>
      <c r="Q5207">
        <f t="shared" si="1427"/>
        <v>0</v>
      </c>
      <c r="R5207">
        <f t="shared" si="1428"/>
        <v>0</v>
      </c>
      <c r="S5207">
        <f t="shared" si="1429"/>
        <v>0</v>
      </c>
      <c r="T5207">
        <f t="shared" si="1430"/>
        <v>0</v>
      </c>
      <c r="U5207" s="1"/>
    </row>
    <row r="5208" spans="2:21" x14ac:dyDescent="0.25">
      <c r="B5208" s="15">
        <v>38</v>
      </c>
      <c r="C5208" s="16">
        <f>Amostras!$C$41</f>
        <v>5</v>
      </c>
      <c r="D5208" s="16">
        <f>Amostras!$D$41</f>
        <v>0</v>
      </c>
      <c r="E5208" s="16">
        <f>Amostras!$E$41</f>
        <v>7</v>
      </c>
      <c r="F5208" s="16">
        <f>Amostras!$F$41</f>
        <v>8</v>
      </c>
      <c r="G5208" s="16">
        <f>Amostras!$G$41</f>
        <v>4</v>
      </c>
      <c r="H5208" s="16">
        <f>Amostras!$H$41</f>
        <v>6</v>
      </c>
      <c r="I5208" s="16">
        <f>Amostras!$I$41</f>
        <v>0</v>
      </c>
      <c r="J5208" s="40">
        <f>(C5208*C5167)+(D5208*D5167)+(E5208*E5167)+(F5208*F5167)+(G5208*G5167)+(H5208*H5167)+(I5208*I5167)+$J$5</f>
        <v>0.77647058823528825</v>
      </c>
      <c r="K5208" s="19">
        <f>Amostras!$J$41</f>
        <v>1</v>
      </c>
      <c r="L5208" s="2">
        <f t="shared" si="1433"/>
        <v>1</v>
      </c>
      <c r="M5208" s="21">
        <f t="shared" si="1431"/>
        <v>0</v>
      </c>
      <c r="N5208">
        <f t="shared" si="1432"/>
        <v>0</v>
      </c>
      <c r="O5208">
        <f t="shared" si="1425"/>
        <v>0</v>
      </c>
      <c r="P5208">
        <f t="shared" si="1426"/>
        <v>0</v>
      </c>
      <c r="Q5208">
        <f t="shared" si="1427"/>
        <v>0</v>
      </c>
      <c r="R5208">
        <f t="shared" si="1428"/>
        <v>0</v>
      </c>
      <c r="S5208">
        <f t="shared" si="1429"/>
        <v>0</v>
      </c>
      <c r="T5208">
        <f t="shared" si="1430"/>
        <v>0</v>
      </c>
      <c r="U5208" s="1"/>
    </row>
    <row r="5209" spans="2:21" x14ac:dyDescent="0.25">
      <c r="B5209" s="15">
        <v>39</v>
      </c>
      <c r="C5209" s="16">
        <f>Amostras!$C$42</f>
        <v>7</v>
      </c>
      <c r="D5209" s="16">
        <f>Amostras!$D$42</f>
        <v>8</v>
      </c>
      <c r="E5209" s="16">
        <f>Amostras!$E$42</f>
        <v>9</v>
      </c>
      <c r="F5209" s="16">
        <f>Amostras!$F$42</f>
        <v>7</v>
      </c>
      <c r="G5209" s="16">
        <f>Amostras!$G$42</f>
        <v>8</v>
      </c>
      <c r="H5209" s="16">
        <f>Amostras!$H$42</f>
        <v>1</v>
      </c>
      <c r="I5209" s="16">
        <f>Amostras!$I$42</f>
        <v>4</v>
      </c>
      <c r="J5209" s="40">
        <f>(C5209*C5167)+(D5209*D5167)+(E5209*E5167)+(F5209*F5167)+(G5209*G5167)+(H5209*H5167)+(I5209*I5167)+$J$5</f>
        <v>1.9352941176470466</v>
      </c>
      <c r="K5209" s="19">
        <f>Amostras!$J$42</f>
        <v>1</v>
      </c>
      <c r="L5209" s="2">
        <f t="shared" si="1433"/>
        <v>1</v>
      </c>
      <c r="M5209" s="21">
        <f t="shared" si="1431"/>
        <v>0</v>
      </c>
      <c r="N5209">
        <f t="shared" si="1432"/>
        <v>0</v>
      </c>
      <c r="O5209">
        <f t="shared" si="1425"/>
        <v>0</v>
      </c>
      <c r="P5209">
        <f t="shared" si="1426"/>
        <v>0</v>
      </c>
      <c r="Q5209">
        <f t="shared" si="1427"/>
        <v>0</v>
      </c>
      <c r="R5209">
        <f t="shared" si="1428"/>
        <v>0</v>
      </c>
      <c r="S5209">
        <f t="shared" si="1429"/>
        <v>0</v>
      </c>
      <c r="T5209">
        <f t="shared" si="1430"/>
        <v>0</v>
      </c>
      <c r="U5209" s="1"/>
    </row>
    <row r="5210" spans="2:21" x14ac:dyDescent="0.25">
      <c r="B5210" s="15">
        <v>40</v>
      </c>
      <c r="C5210" s="16">
        <f>Amostras!$C$43</f>
        <v>9</v>
      </c>
      <c r="D5210" s="16">
        <f>Amostras!$D$43</f>
        <v>7</v>
      </c>
      <c r="E5210" s="16">
        <f>Amostras!$E$43</f>
        <v>2</v>
      </c>
      <c r="F5210" s="16">
        <f>Amostras!$F$43</f>
        <v>9</v>
      </c>
      <c r="G5210" s="16">
        <f>Amostras!$G$43</f>
        <v>2</v>
      </c>
      <c r="H5210" s="16">
        <f>Amostras!$H$43</f>
        <v>5</v>
      </c>
      <c r="I5210" s="16">
        <f>Amostras!$I$43</f>
        <v>9</v>
      </c>
      <c r="J5210" s="40">
        <f>(C5210*C5167)+(D5210*D5167)+(E5210*E5167)+(F5210*F5167)+(G5210*G5167)+(H5210*H5167)+(I5210*I5167)+$J$5</f>
        <v>1.7392156862744939</v>
      </c>
      <c r="K5210" s="19">
        <f>Amostras!$J$43</f>
        <v>1</v>
      </c>
      <c r="L5210" s="2">
        <f t="shared" si="1433"/>
        <v>1</v>
      </c>
      <c r="M5210" s="21">
        <f t="shared" si="1431"/>
        <v>0</v>
      </c>
      <c r="N5210">
        <f t="shared" si="1432"/>
        <v>0</v>
      </c>
      <c r="O5210">
        <f t="shared" si="1425"/>
        <v>0</v>
      </c>
      <c r="P5210">
        <f t="shared" si="1426"/>
        <v>0</v>
      </c>
      <c r="Q5210">
        <f t="shared" si="1427"/>
        <v>0</v>
      </c>
      <c r="R5210">
        <f t="shared" si="1428"/>
        <v>0</v>
      </c>
      <c r="S5210">
        <f t="shared" si="1429"/>
        <v>0</v>
      </c>
      <c r="T5210">
        <f t="shared" si="1430"/>
        <v>0</v>
      </c>
      <c r="U5210" s="1"/>
    </row>
    <row r="5211" spans="2:21" x14ac:dyDescent="0.25">
      <c r="B5211" s="15">
        <v>41</v>
      </c>
      <c r="C5211" s="16">
        <f>Amostras!$C$44</f>
        <v>8</v>
      </c>
      <c r="D5211" s="16">
        <f>Amostras!$D$44</f>
        <v>2</v>
      </c>
      <c r="E5211" s="16">
        <f>Amostras!$E$44</f>
        <v>7</v>
      </c>
      <c r="F5211" s="16">
        <f>Amostras!$F$44</f>
        <v>1</v>
      </c>
      <c r="G5211" s="16">
        <f>Amostras!$G$44</f>
        <v>0</v>
      </c>
      <c r="H5211" s="16">
        <f>Amostras!$H$44</f>
        <v>2</v>
      </c>
      <c r="I5211" s="16">
        <f>Amostras!$I$44</f>
        <v>7</v>
      </c>
      <c r="J5211" s="40">
        <f>(C5211*C5167)+(D5211*D5167)+(E5211*E5167)+(F5211*F5167)+(G5211*G5167)+(H5211*H5167)+(I5211*I5167)+$J$5</f>
        <v>1.2125490196078355</v>
      </c>
      <c r="K5211" s="19">
        <f>Amostras!$J$44</f>
        <v>1</v>
      </c>
      <c r="L5211" s="2">
        <f t="shared" si="1433"/>
        <v>1</v>
      </c>
      <c r="M5211" s="21">
        <f t="shared" si="1431"/>
        <v>0</v>
      </c>
      <c r="N5211">
        <f t="shared" si="1432"/>
        <v>0</v>
      </c>
      <c r="O5211">
        <f t="shared" si="1425"/>
        <v>0</v>
      </c>
      <c r="P5211">
        <f t="shared" si="1426"/>
        <v>0</v>
      </c>
      <c r="Q5211">
        <f t="shared" si="1427"/>
        <v>0</v>
      </c>
      <c r="R5211">
        <f t="shared" si="1428"/>
        <v>0</v>
      </c>
      <c r="S5211">
        <f t="shared" si="1429"/>
        <v>0</v>
      </c>
      <c r="T5211">
        <f t="shared" si="1430"/>
        <v>0</v>
      </c>
      <c r="U5211" s="1"/>
    </row>
    <row r="5212" spans="2:21" x14ac:dyDescent="0.25">
      <c r="B5212" s="15">
        <v>42</v>
      </c>
      <c r="C5212" s="16">
        <f>Amostras!$C$45</f>
        <v>8</v>
      </c>
      <c r="D5212" s="16">
        <f>Amostras!$D$45</f>
        <v>1</v>
      </c>
      <c r="E5212" s="16">
        <f>Amostras!$E$45</f>
        <v>3</v>
      </c>
      <c r="F5212" s="16">
        <f>Amostras!$F$45</f>
        <v>3</v>
      </c>
      <c r="G5212" s="16">
        <f>Amostras!$G$45</f>
        <v>8</v>
      </c>
      <c r="H5212" s="16">
        <f>Amostras!$H$45</f>
        <v>0</v>
      </c>
      <c r="I5212" s="16">
        <f>Amostras!$I$45</f>
        <v>4</v>
      </c>
      <c r="J5212" s="40">
        <f>(C5212*C5167)+(D5212*D5167)+(E5212*E5167)+(F5212*F5167)+(G5212*G5167)+(H5212*H5167)+(I5212*I5167)+$J$5</f>
        <v>1.8666666666666636</v>
      </c>
      <c r="K5212" s="19">
        <f>Amostras!$J$45</f>
        <v>1</v>
      </c>
      <c r="L5212" s="2">
        <f t="shared" si="1433"/>
        <v>1</v>
      </c>
      <c r="M5212" s="21">
        <f t="shared" si="1431"/>
        <v>0</v>
      </c>
      <c r="N5212">
        <f t="shared" si="1432"/>
        <v>0</v>
      </c>
      <c r="O5212">
        <f t="shared" si="1425"/>
        <v>0</v>
      </c>
      <c r="P5212">
        <f t="shared" si="1426"/>
        <v>0</v>
      </c>
      <c r="Q5212">
        <f t="shared" si="1427"/>
        <v>0</v>
      </c>
      <c r="R5212">
        <f t="shared" si="1428"/>
        <v>0</v>
      </c>
      <c r="S5212">
        <f t="shared" si="1429"/>
        <v>0</v>
      </c>
      <c r="T5212">
        <f t="shared" si="1430"/>
        <v>0</v>
      </c>
      <c r="U5212" s="1"/>
    </row>
    <row r="5213" spans="2:21" x14ac:dyDescent="0.25">
      <c r="B5213" s="15">
        <v>43</v>
      </c>
      <c r="C5213" s="16">
        <f>Amostras!$C$46</f>
        <v>7</v>
      </c>
      <c r="D5213" s="16">
        <f>Amostras!$D$46</f>
        <v>9</v>
      </c>
      <c r="E5213" s="16">
        <f>Amostras!$E$46</f>
        <v>7</v>
      </c>
      <c r="F5213" s="16">
        <f>Amostras!$F$46</f>
        <v>3</v>
      </c>
      <c r="G5213" s="16">
        <f>Amostras!$G$46</f>
        <v>8</v>
      </c>
      <c r="H5213" s="16">
        <f>Amostras!$H$46</f>
        <v>7</v>
      </c>
      <c r="I5213" s="16">
        <f>Amostras!$I$46</f>
        <v>7</v>
      </c>
      <c r="J5213" s="40">
        <f>(C5213*C5167)+(D5213*D5167)+(E5213*E5167)+(F5213*F5167)+(G5213*G5167)+(H5213*H5167)+(I5213*I5167)+$J$5</f>
        <v>1.5768627450980297</v>
      </c>
      <c r="K5213" s="19">
        <f>Amostras!$J$46</f>
        <v>1</v>
      </c>
      <c r="L5213" s="2">
        <f t="shared" si="1433"/>
        <v>1</v>
      </c>
      <c r="M5213" s="21">
        <f t="shared" si="1431"/>
        <v>0</v>
      </c>
      <c r="N5213">
        <f t="shared" si="1432"/>
        <v>0</v>
      </c>
      <c r="O5213">
        <f t="shared" si="1425"/>
        <v>0</v>
      </c>
      <c r="P5213">
        <f t="shared" si="1426"/>
        <v>0</v>
      </c>
      <c r="Q5213">
        <f t="shared" si="1427"/>
        <v>0</v>
      </c>
      <c r="R5213">
        <f t="shared" si="1428"/>
        <v>0</v>
      </c>
      <c r="S5213">
        <f t="shared" si="1429"/>
        <v>0</v>
      </c>
      <c r="T5213">
        <f t="shared" si="1430"/>
        <v>0</v>
      </c>
      <c r="U5213" s="1"/>
    </row>
    <row r="5214" spans="2:21" x14ac:dyDescent="0.25">
      <c r="B5214" s="15">
        <v>44</v>
      </c>
      <c r="C5214" s="16">
        <f>Amostras!$C$47</f>
        <v>5</v>
      </c>
      <c r="D5214" s="16">
        <f>Amostras!$D$47</f>
        <v>4</v>
      </c>
      <c r="E5214" s="16">
        <f>Amostras!$E$47</f>
        <v>2</v>
      </c>
      <c r="F5214" s="16">
        <f>Amostras!$F$47</f>
        <v>6</v>
      </c>
      <c r="G5214" s="16">
        <f>Amostras!$G$47</f>
        <v>9</v>
      </c>
      <c r="H5214" s="16">
        <f>Amostras!$H$47</f>
        <v>1</v>
      </c>
      <c r="I5214" s="16">
        <f>Amostras!$I$47</f>
        <v>6</v>
      </c>
      <c r="J5214" s="40">
        <f>(C5214*C5167)+(D5214*D5167)+(E5214*E5167)+(F5214*F5167)+(G5214*G5167)+(H5214*H5167)+(I5214*I5167)+$J$5</f>
        <v>0.25647058823528823</v>
      </c>
      <c r="K5214" s="19">
        <f>Amostras!$J$47</f>
        <v>1</v>
      </c>
      <c r="L5214" s="2">
        <f t="shared" si="1433"/>
        <v>1</v>
      </c>
      <c r="M5214" s="21">
        <f t="shared" si="1431"/>
        <v>0</v>
      </c>
      <c r="N5214">
        <f t="shared" si="1432"/>
        <v>0</v>
      </c>
      <c r="O5214">
        <f t="shared" si="1425"/>
        <v>0</v>
      </c>
      <c r="P5214">
        <f t="shared" si="1426"/>
        <v>0</v>
      </c>
      <c r="Q5214">
        <f t="shared" si="1427"/>
        <v>0</v>
      </c>
      <c r="R5214">
        <f t="shared" si="1428"/>
        <v>0</v>
      </c>
      <c r="S5214">
        <f t="shared" si="1429"/>
        <v>0</v>
      </c>
      <c r="T5214">
        <f t="shared" si="1430"/>
        <v>0</v>
      </c>
      <c r="U5214" s="1"/>
    </row>
    <row r="5215" spans="2:21" x14ac:dyDescent="0.25">
      <c r="B5215" s="15">
        <v>45</v>
      </c>
      <c r="C5215" s="16">
        <f>Amostras!$C$48</f>
        <v>9</v>
      </c>
      <c r="D5215" s="16">
        <f>Amostras!$D$48</f>
        <v>1</v>
      </c>
      <c r="E5215" s="16">
        <f>Amostras!$E$48</f>
        <v>5</v>
      </c>
      <c r="F5215" s="16">
        <f>Amostras!$F$48</f>
        <v>3</v>
      </c>
      <c r="G5215" s="16">
        <f>Amostras!$G$48</f>
        <v>4</v>
      </c>
      <c r="H5215" s="16">
        <f>Amostras!$H$48</f>
        <v>7</v>
      </c>
      <c r="I5215" s="16">
        <f>Amostras!$I$48</f>
        <v>3</v>
      </c>
      <c r="J5215" s="40">
        <f>(C5215*C5167)+(D5215*D5167)+(E5215*E5167)+(F5215*F5167)+(G5215*G5167)+(H5215*H5167)+(I5215*I5167)+$J$5</f>
        <v>2.4176470588235253</v>
      </c>
      <c r="K5215" s="19">
        <f>Amostras!$J$48</f>
        <v>1</v>
      </c>
      <c r="L5215" s="2">
        <f t="shared" si="1433"/>
        <v>1</v>
      </c>
      <c r="M5215" s="21">
        <f t="shared" si="1431"/>
        <v>0</v>
      </c>
      <c r="N5215">
        <f t="shared" si="1432"/>
        <v>0</v>
      </c>
      <c r="O5215">
        <f t="shared" si="1425"/>
        <v>0</v>
      </c>
      <c r="P5215">
        <f t="shared" si="1426"/>
        <v>0</v>
      </c>
      <c r="Q5215">
        <f t="shared" si="1427"/>
        <v>0</v>
      </c>
      <c r="R5215">
        <f t="shared" si="1428"/>
        <v>0</v>
      </c>
      <c r="S5215">
        <f t="shared" si="1429"/>
        <v>0</v>
      </c>
      <c r="T5215">
        <f t="shared" si="1430"/>
        <v>0</v>
      </c>
      <c r="U5215" s="1"/>
    </row>
    <row r="5216" spans="2:21" x14ac:dyDescent="0.25">
      <c r="B5216" s="15">
        <v>46</v>
      </c>
      <c r="C5216" s="16">
        <f>Amostras!$C$49</f>
        <v>5</v>
      </c>
      <c r="D5216" s="16">
        <f>Amostras!$D$49</f>
        <v>8</v>
      </c>
      <c r="E5216" s="16">
        <f>Amostras!$E$49</f>
        <v>5</v>
      </c>
      <c r="F5216" s="16">
        <f>Amostras!$F$49</f>
        <v>0</v>
      </c>
      <c r="G5216" s="16">
        <f>Amostras!$G$49</f>
        <v>2</v>
      </c>
      <c r="H5216" s="16">
        <f>Amostras!$H$49</f>
        <v>7</v>
      </c>
      <c r="I5216" s="16">
        <f>Amostras!$I$49</f>
        <v>1</v>
      </c>
      <c r="J5216" s="40">
        <f>(C5216*C5167)+(D5216*D5167)+(E5216*E5167)+(F5216*F5167)+(G5216*G5167)+(H5216*H5167)+(I5216*I5167)+$J$5</f>
        <v>0.29529411764705094</v>
      </c>
      <c r="K5216" s="19">
        <f>Amostras!$J$49</f>
        <v>1</v>
      </c>
      <c r="L5216" s="2">
        <f t="shared" si="1433"/>
        <v>1</v>
      </c>
      <c r="M5216" s="21">
        <f t="shared" si="1431"/>
        <v>0</v>
      </c>
      <c r="N5216">
        <f t="shared" si="1432"/>
        <v>0</v>
      </c>
      <c r="O5216">
        <f t="shared" si="1425"/>
        <v>0</v>
      </c>
      <c r="P5216">
        <f t="shared" si="1426"/>
        <v>0</v>
      </c>
      <c r="Q5216">
        <f t="shared" si="1427"/>
        <v>0</v>
      </c>
      <c r="R5216">
        <f t="shared" si="1428"/>
        <v>0</v>
      </c>
      <c r="S5216">
        <f t="shared" si="1429"/>
        <v>0</v>
      </c>
      <c r="T5216">
        <f t="shared" si="1430"/>
        <v>0</v>
      </c>
      <c r="U5216" s="1"/>
    </row>
    <row r="5217" spans="2:21" x14ac:dyDescent="0.25">
      <c r="B5217" s="15">
        <v>47</v>
      </c>
      <c r="C5217" s="16">
        <f>Amostras!$C$50</f>
        <v>8</v>
      </c>
      <c r="D5217" s="16">
        <f>Amostras!$D$50</f>
        <v>3</v>
      </c>
      <c r="E5217" s="16">
        <f>Amostras!$E$50</f>
        <v>4</v>
      </c>
      <c r="F5217" s="16">
        <f>Amostras!$F$50</f>
        <v>4</v>
      </c>
      <c r="G5217" s="16">
        <f>Amostras!$G$50</f>
        <v>8</v>
      </c>
      <c r="H5217" s="16">
        <f>Amostras!$H$50</f>
        <v>6</v>
      </c>
      <c r="I5217" s="16">
        <f>Amostras!$I$50</f>
        <v>0</v>
      </c>
      <c r="J5217" s="40">
        <f>(C5217*C5167)+(D5217*D5167)+(E5217*E5167)+(F5217*F5167)+(G5217*G5167)+(H5217*H5167)+(I5217*I5167)+$J$5</f>
        <v>2.4333333333333291</v>
      </c>
      <c r="K5217" s="19">
        <f>Amostras!$J$50</f>
        <v>1</v>
      </c>
      <c r="L5217" s="2">
        <f t="shared" si="1433"/>
        <v>1</v>
      </c>
      <c r="M5217" s="21">
        <f t="shared" si="1431"/>
        <v>0</v>
      </c>
      <c r="N5217">
        <f t="shared" si="1432"/>
        <v>0</v>
      </c>
      <c r="O5217">
        <f t="shared" si="1425"/>
        <v>0</v>
      </c>
      <c r="P5217">
        <f t="shared" si="1426"/>
        <v>0</v>
      </c>
      <c r="Q5217">
        <f t="shared" si="1427"/>
        <v>0</v>
      </c>
      <c r="R5217">
        <f t="shared" si="1428"/>
        <v>0</v>
      </c>
      <c r="S5217">
        <f t="shared" si="1429"/>
        <v>0</v>
      </c>
      <c r="T5217">
        <f t="shared" si="1430"/>
        <v>0</v>
      </c>
      <c r="U5217" s="1"/>
    </row>
    <row r="5218" spans="2:21" x14ac:dyDescent="0.25">
      <c r="B5218" s="15">
        <v>48</v>
      </c>
      <c r="C5218" s="16">
        <f>Amostras!$C$51</f>
        <v>6</v>
      </c>
      <c r="D5218" s="16">
        <f>Amostras!$D$51</f>
        <v>0</v>
      </c>
      <c r="E5218" s="16">
        <f>Amostras!$E$51</f>
        <v>3</v>
      </c>
      <c r="F5218" s="16">
        <f>Amostras!$F$51</f>
        <v>8</v>
      </c>
      <c r="G5218" s="16">
        <f>Amostras!$G$51</f>
        <v>8</v>
      </c>
      <c r="H5218" s="16">
        <f>Amostras!$H$51</f>
        <v>5</v>
      </c>
      <c r="I5218" s="16">
        <f>Amostras!$I$51</f>
        <v>0</v>
      </c>
      <c r="J5218" s="40">
        <f>(C5218*C5167)+(D5218*D5167)+(E5218*E5167)+(F5218*F5167)+(G5218*G5167)+(H5218*H5167)+(I5218*I5167)+$J$5</f>
        <v>1.3568627450980353</v>
      </c>
      <c r="K5218" s="19">
        <f>Amostras!$J$51</f>
        <v>1</v>
      </c>
      <c r="L5218" s="2">
        <f t="shared" si="1433"/>
        <v>1</v>
      </c>
      <c r="M5218" s="21">
        <f t="shared" si="1431"/>
        <v>0</v>
      </c>
      <c r="N5218">
        <f t="shared" si="1432"/>
        <v>0</v>
      </c>
      <c r="O5218">
        <f t="shared" si="1425"/>
        <v>0</v>
      </c>
      <c r="P5218">
        <f t="shared" si="1426"/>
        <v>0</v>
      </c>
      <c r="Q5218">
        <f t="shared" si="1427"/>
        <v>0</v>
      </c>
      <c r="R5218">
        <f t="shared" si="1428"/>
        <v>0</v>
      </c>
      <c r="S5218">
        <f t="shared" si="1429"/>
        <v>0</v>
      </c>
      <c r="T5218">
        <f t="shared" si="1430"/>
        <v>0</v>
      </c>
      <c r="U5218" s="1"/>
    </row>
    <row r="5219" spans="2:21" x14ac:dyDescent="0.25">
      <c r="B5219" s="15">
        <v>49</v>
      </c>
      <c r="C5219" s="16">
        <f>Amostras!$C$52</f>
        <v>6</v>
      </c>
      <c r="D5219" s="16">
        <f>Amostras!$D$52</f>
        <v>1</v>
      </c>
      <c r="E5219" s="16">
        <f>Amostras!$E$52</f>
        <v>4</v>
      </c>
      <c r="F5219" s="16">
        <f>Amostras!$F$52</f>
        <v>6</v>
      </c>
      <c r="G5219" s="16">
        <f>Amostras!$G$52</f>
        <v>7</v>
      </c>
      <c r="H5219" s="16">
        <f>Amostras!$H$52</f>
        <v>4</v>
      </c>
      <c r="I5219" s="16">
        <f>Amostras!$I$52</f>
        <v>9</v>
      </c>
      <c r="J5219" s="40">
        <f>(C5219*C5167)+(D5219*D5167)+(E5219*E5167)+(F5219*F5167)+(G5219*G5167)+(H5219*H5167)+(I5219*I5167)+$J$5</f>
        <v>0.52705882352940714</v>
      </c>
      <c r="K5219" s="19">
        <f>Amostras!$J$52</f>
        <v>1</v>
      </c>
      <c r="L5219" s="2">
        <f t="shared" si="1433"/>
        <v>1</v>
      </c>
      <c r="M5219" s="21">
        <f t="shared" si="1431"/>
        <v>0</v>
      </c>
      <c r="N5219">
        <f t="shared" si="1432"/>
        <v>0</v>
      </c>
      <c r="O5219">
        <f t="shared" si="1425"/>
        <v>0</v>
      </c>
      <c r="P5219">
        <f t="shared" si="1426"/>
        <v>0</v>
      </c>
      <c r="Q5219">
        <f t="shared" si="1427"/>
        <v>0</v>
      </c>
      <c r="R5219">
        <f t="shared" si="1428"/>
        <v>0</v>
      </c>
      <c r="S5219">
        <f t="shared" si="1429"/>
        <v>0</v>
      </c>
      <c r="T5219">
        <f t="shared" si="1430"/>
        <v>0</v>
      </c>
      <c r="U5219" s="1"/>
    </row>
    <row r="5220" spans="2:21" x14ac:dyDescent="0.25">
      <c r="B5220" s="15">
        <v>50</v>
      </c>
      <c r="C5220" s="16">
        <f>Amostras!$C$53</f>
        <v>6</v>
      </c>
      <c r="D5220" s="16">
        <f>Amostras!$D$53</f>
        <v>9</v>
      </c>
      <c r="E5220" s="16">
        <f>Amostras!$E$53</f>
        <v>0</v>
      </c>
      <c r="F5220" s="16">
        <f>Amostras!$F$53</f>
        <v>9</v>
      </c>
      <c r="G5220" s="16">
        <f>Amostras!$G$53</f>
        <v>4</v>
      </c>
      <c r="H5220" s="16">
        <f>Amostras!$H$53</f>
        <v>9</v>
      </c>
      <c r="I5220" s="16">
        <f>Amostras!$I$53</f>
        <v>7</v>
      </c>
      <c r="J5220" s="40">
        <f>(C5220*C5167)+(D5220*D5167)+(E5220*E5167)+(F5220*F5167)+(G5220*G5167)+(H5220*H5167)+(I5220*I5167)+$J$5</f>
        <v>0.44901960784312456</v>
      </c>
      <c r="K5220" s="19">
        <f>Amostras!$J$53</f>
        <v>1</v>
      </c>
      <c r="L5220" s="2">
        <f t="shared" si="1433"/>
        <v>1</v>
      </c>
      <c r="M5220" s="21">
        <f t="shared" si="1431"/>
        <v>0</v>
      </c>
      <c r="N5220">
        <f t="shared" si="1432"/>
        <v>0</v>
      </c>
      <c r="O5220">
        <f t="shared" si="1425"/>
        <v>0</v>
      </c>
      <c r="P5220">
        <f t="shared" si="1426"/>
        <v>0</v>
      </c>
      <c r="Q5220">
        <f t="shared" si="1427"/>
        <v>0</v>
      </c>
      <c r="R5220">
        <f t="shared" si="1428"/>
        <v>0</v>
      </c>
      <c r="S5220">
        <f t="shared" si="1429"/>
        <v>0</v>
      </c>
      <c r="T5220">
        <f t="shared" si="1430"/>
        <v>0</v>
      </c>
      <c r="U5220" s="1"/>
    </row>
    <row r="5221" spans="2:21" x14ac:dyDescent="0.25">
      <c r="B5221" s="45" t="s">
        <v>37</v>
      </c>
      <c r="C5221" s="45"/>
      <c r="D5221" s="45"/>
      <c r="E5221" s="45"/>
      <c r="F5221" s="45"/>
      <c r="G5221" s="45"/>
      <c r="H5221" s="45"/>
      <c r="I5221" s="45"/>
      <c r="J5221" s="45"/>
      <c r="K5221" s="45"/>
      <c r="L5221" s="45"/>
      <c r="M5221" s="46"/>
      <c r="N5221" s="22">
        <f>AVERAGE(N5170:N5220)</f>
        <v>1.5686274509803921E-3</v>
      </c>
      <c r="O5221" s="22">
        <f t="shared" ref="O5221:T5221" si="1434">AVERAGE(O5170:O5220)</f>
        <v>3.529411764705882E-3</v>
      </c>
      <c r="P5221" s="22">
        <f t="shared" si="1434"/>
        <v>3.529411764705882E-3</v>
      </c>
      <c r="Q5221" s="22">
        <f t="shared" si="1434"/>
        <v>1.5686274509803921E-3</v>
      </c>
      <c r="R5221" s="22">
        <f t="shared" si="1434"/>
        <v>2.7450980392156863E-3</v>
      </c>
      <c r="S5221" s="22">
        <f t="shared" si="1434"/>
        <v>3.529411764705882E-3</v>
      </c>
      <c r="T5221" s="22">
        <f t="shared" si="1434"/>
        <v>3.529411764705882E-3</v>
      </c>
      <c r="U5221" s="1"/>
    </row>
    <row r="5224" spans="2:21" x14ac:dyDescent="0.25">
      <c r="B5224" s="44" t="s">
        <v>17</v>
      </c>
      <c r="C5224" s="11" t="s">
        <v>8</v>
      </c>
      <c r="D5224" s="11" t="s">
        <v>9</v>
      </c>
      <c r="E5224" s="11" t="s">
        <v>10</v>
      </c>
      <c r="F5224" s="11" t="s">
        <v>11</v>
      </c>
      <c r="G5224" s="11" t="s">
        <v>12</v>
      </c>
      <c r="H5224" s="11" t="s">
        <v>13</v>
      </c>
      <c r="I5224" s="11" t="s">
        <v>14</v>
      </c>
      <c r="J5224" s="12" t="s">
        <v>15</v>
      </c>
      <c r="K5224" s="39" t="s">
        <v>38</v>
      </c>
      <c r="L5224" s="20">
        <v>89</v>
      </c>
    </row>
    <row r="5225" spans="2:21" x14ac:dyDescent="0.25">
      <c r="B5225" s="44"/>
      <c r="C5225" s="23">
        <f>N5221+C5167</f>
        <v>0.53254901960784273</v>
      </c>
      <c r="D5225" s="23">
        <f t="shared" ref="D5225" si="1435">O5221+D5167</f>
        <v>1.4901960784312855E-2</v>
      </c>
      <c r="E5225" s="23">
        <f t="shared" ref="E5225" si="1436">P5221+E5167</f>
        <v>6.9411764705882104E-2</v>
      </c>
      <c r="F5225" s="23">
        <f t="shared" ref="F5225" si="1437">Q5221+F5167</f>
        <v>2.7843137254901389E-2</v>
      </c>
      <c r="G5225" s="23">
        <f t="shared" ref="G5225" si="1438">R5221+G5167</f>
        <v>8.5882352941176951E-2</v>
      </c>
      <c r="H5225" s="23">
        <f t="shared" ref="H5225" si="1439">S5221+H5167</f>
        <v>2.313725490196095E-2</v>
      </c>
      <c r="I5225" s="23">
        <f t="shared" ref="I5225" si="1440">T5221+I5167</f>
        <v>-8.0000000000000085E-2</v>
      </c>
      <c r="J5225" s="13">
        <f>$J$5</f>
        <v>-3</v>
      </c>
    </row>
    <row r="5227" spans="2:21" x14ac:dyDescent="0.25">
      <c r="B5227" s="15" t="s">
        <v>21</v>
      </c>
      <c r="C5227" s="15" t="s">
        <v>1</v>
      </c>
      <c r="D5227" s="15" t="s">
        <v>2</v>
      </c>
      <c r="E5227" s="15" t="s">
        <v>3</v>
      </c>
      <c r="F5227" s="15" t="s">
        <v>4</v>
      </c>
      <c r="G5227" s="15" t="s">
        <v>5</v>
      </c>
      <c r="H5227" s="15" t="s">
        <v>6</v>
      </c>
      <c r="I5227" s="15" t="s">
        <v>7</v>
      </c>
      <c r="J5227" s="18" t="s">
        <v>23</v>
      </c>
      <c r="K5227" s="17" t="s">
        <v>22</v>
      </c>
      <c r="L5227" s="5" t="s">
        <v>36</v>
      </c>
      <c r="M5227" s="20" t="s">
        <v>24</v>
      </c>
      <c r="N5227" s="5" t="s">
        <v>25</v>
      </c>
      <c r="O5227" s="5" t="s">
        <v>26</v>
      </c>
      <c r="P5227" s="5" t="s">
        <v>27</v>
      </c>
      <c r="Q5227" s="5" t="s">
        <v>28</v>
      </c>
      <c r="R5227" s="5" t="s">
        <v>29</v>
      </c>
      <c r="S5227" s="5" t="s">
        <v>30</v>
      </c>
      <c r="T5227" s="5" t="s">
        <v>31</v>
      </c>
      <c r="U5227" s="1"/>
    </row>
    <row r="5228" spans="2:21" x14ac:dyDescent="0.25">
      <c r="B5228" s="15" t="s">
        <v>0</v>
      </c>
      <c r="C5228" s="16">
        <f>Amostras!$C$3</f>
        <v>4</v>
      </c>
      <c r="D5228" s="16">
        <f>Amostras!$D$3</f>
        <v>9</v>
      </c>
      <c r="E5228" s="16">
        <f>Amostras!$E$3</f>
        <v>9</v>
      </c>
      <c r="F5228" s="16">
        <f>Amostras!$F$3</f>
        <v>4</v>
      </c>
      <c r="G5228" s="16">
        <f>Amostras!$G$3</f>
        <v>7</v>
      </c>
      <c r="H5228" s="16">
        <f>Amostras!$H$3</f>
        <v>9</v>
      </c>
      <c r="I5228" s="16">
        <f>Amostras!$I$3</f>
        <v>9</v>
      </c>
      <c r="J5228" s="40">
        <f>(C5228*C5225)+(D5228*D5225)+(E5228*E5225)+(F5228*F5225)+(G5228*G5225)+(H5228*H5225)+(I5228*I5225)+$J$5</f>
        <v>8.9803921568617717E-2</v>
      </c>
      <c r="K5228" s="19">
        <f>Amostras!$J$3</f>
        <v>1</v>
      </c>
      <c r="L5228" s="2">
        <f>IF(J5228&gt;=0,1,-1)</f>
        <v>1</v>
      </c>
      <c r="M5228" s="21">
        <f>K5228-L5228</f>
        <v>0</v>
      </c>
      <c r="N5228">
        <f>$E$2*$M5228*C5228</f>
        <v>0</v>
      </c>
      <c r="O5228">
        <f t="shared" ref="O5228:O5278" si="1441">$E$2*$M5228*D5228</f>
        <v>0</v>
      </c>
      <c r="P5228">
        <f t="shared" ref="P5228:P5278" si="1442">$E$2*$M5228*E5228</f>
        <v>0</v>
      </c>
      <c r="Q5228">
        <f t="shared" ref="Q5228:Q5278" si="1443">$E$2*$M5228*F5228</f>
        <v>0</v>
      </c>
      <c r="R5228">
        <f t="shared" ref="R5228:R5278" si="1444">$E$2*$M5228*G5228</f>
        <v>0</v>
      </c>
      <c r="S5228">
        <f t="shared" ref="S5228:S5278" si="1445">$E$2*$M5228*H5228</f>
        <v>0</v>
      </c>
      <c r="T5228">
        <f t="shared" ref="T5228:T5278" si="1446">$E$2*$M5228*I5228</f>
        <v>0</v>
      </c>
      <c r="U5228" s="1"/>
    </row>
    <row r="5229" spans="2:21" x14ac:dyDescent="0.25">
      <c r="B5229" s="15">
        <v>1</v>
      </c>
      <c r="C5229" s="16">
        <f>Amostras!$C$4</f>
        <v>2</v>
      </c>
      <c r="D5229" s="16">
        <f>Amostras!$D$4</f>
        <v>0</v>
      </c>
      <c r="E5229" s="16">
        <f>Amostras!$E$4</f>
        <v>6</v>
      </c>
      <c r="F5229" s="16">
        <f>Amostras!$F$4</f>
        <v>3</v>
      </c>
      <c r="G5229" s="16">
        <f>Amostras!$G$4</f>
        <v>2</v>
      </c>
      <c r="H5229" s="16">
        <f>Amostras!$H$4</f>
        <v>1</v>
      </c>
      <c r="I5229" s="16">
        <f>Amostras!$I$4</f>
        <v>7</v>
      </c>
      <c r="J5229" s="40">
        <f>(C5229*C5225)+(D5229*D5225)+(E5229*E5225)+(F5229*F5225)+(G5229*G5225)+(H5229*H5225)+(I5229*I5225)+$J$5</f>
        <v>-1.8000000000000034</v>
      </c>
      <c r="K5229" s="19">
        <f>Amostras!$J$4</f>
        <v>-1</v>
      </c>
      <c r="L5229" s="2">
        <f>IF(J5229&gt;=0,1,-1)</f>
        <v>-1</v>
      </c>
      <c r="M5229" s="21">
        <f t="shared" ref="M5229:M5278" si="1447">K5229-L5229</f>
        <v>0</v>
      </c>
      <c r="N5229">
        <f t="shared" ref="N5229:N5278" si="1448">$E$2*$M5229*C5229</f>
        <v>0</v>
      </c>
      <c r="O5229">
        <f t="shared" si="1441"/>
        <v>0</v>
      </c>
      <c r="P5229">
        <f t="shared" si="1442"/>
        <v>0</v>
      </c>
      <c r="Q5229">
        <f t="shared" si="1443"/>
        <v>0</v>
      </c>
      <c r="R5229">
        <f t="shared" si="1444"/>
        <v>0</v>
      </c>
      <c r="S5229">
        <f t="shared" si="1445"/>
        <v>0</v>
      </c>
      <c r="T5229">
        <f t="shared" si="1446"/>
        <v>0</v>
      </c>
      <c r="U5229" s="1"/>
    </row>
    <row r="5230" spans="2:21" x14ac:dyDescent="0.25">
      <c r="B5230" s="15">
        <v>2</v>
      </c>
      <c r="C5230" s="16">
        <f>Amostras!$C$5</f>
        <v>3</v>
      </c>
      <c r="D5230" s="16">
        <f>Amostras!$D$5</f>
        <v>9</v>
      </c>
      <c r="E5230" s="16">
        <f>Amostras!$E$5</f>
        <v>1</v>
      </c>
      <c r="F5230" s="16">
        <f>Amostras!$F$5</f>
        <v>9</v>
      </c>
      <c r="G5230" s="16">
        <f>Amostras!$G$5</f>
        <v>8</v>
      </c>
      <c r="H5230" s="16">
        <f>Amostras!$H$5</f>
        <v>7</v>
      </c>
      <c r="I5230" s="16">
        <f>Amostras!$I$5</f>
        <v>7</v>
      </c>
      <c r="J5230" s="40">
        <f>(C5230*C5225)+(D5230*D5225)+(E5230*E5225)+(F5230*F5225)+(G5230*G5225)+(H5230*H5225)+(I5230*I5225)+$J$5</f>
        <v>-0.65921568627451999</v>
      </c>
      <c r="K5230" s="19">
        <f>Amostras!$J$5</f>
        <v>-1</v>
      </c>
      <c r="L5230" s="2">
        <f t="shared" ref="L5230:L5278" si="1449">IF(J5230&gt;=0,1,-1)</f>
        <v>-1</v>
      </c>
      <c r="M5230" s="21">
        <f t="shared" si="1447"/>
        <v>0</v>
      </c>
      <c r="N5230">
        <f t="shared" si="1448"/>
        <v>0</v>
      </c>
      <c r="O5230">
        <f t="shared" si="1441"/>
        <v>0</v>
      </c>
      <c r="P5230">
        <f t="shared" si="1442"/>
        <v>0</v>
      </c>
      <c r="Q5230">
        <f t="shared" si="1443"/>
        <v>0</v>
      </c>
      <c r="R5230">
        <f t="shared" si="1444"/>
        <v>0</v>
      </c>
      <c r="S5230">
        <f t="shared" si="1445"/>
        <v>0</v>
      </c>
      <c r="T5230">
        <f t="shared" si="1446"/>
        <v>0</v>
      </c>
      <c r="U5230" s="1"/>
    </row>
    <row r="5231" spans="2:21" x14ac:dyDescent="0.25">
      <c r="B5231" s="15">
        <v>3</v>
      </c>
      <c r="C5231" s="16">
        <f>Amostras!$C$6</f>
        <v>3</v>
      </c>
      <c r="D5231" s="16">
        <f>Amostras!$D$6</f>
        <v>2</v>
      </c>
      <c r="E5231" s="16">
        <f>Amostras!$E$6</f>
        <v>6</v>
      </c>
      <c r="F5231" s="16">
        <f>Amostras!$F$6</f>
        <v>5</v>
      </c>
      <c r="G5231" s="16">
        <f>Amostras!$G$6</f>
        <v>4</v>
      </c>
      <c r="H5231" s="16">
        <f>Amostras!$H$6</f>
        <v>1</v>
      </c>
      <c r="I5231" s="16">
        <f>Amostras!$I$6</f>
        <v>7</v>
      </c>
      <c r="J5231" s="40">
        <f>(C5231*C5225)+(D5231*D5225)+(E5231*E5225)+(F5231*F5225)+(G5231*G5225)+(H5231*H5225)+(I5231*I5225)+$J$5</f>
        <v>-1.0101960784313779</v>
      </c>
      <c r="K5231" s="19">
        <f>Amostras!$J$6</f>
        <v>-1</v>
      </c>
      <c r="L5231" s="2">
        <f t="shared" si="1449"/>
        <v>-1</v>
      </c>
      <c r="M5231" s="21">
        <f t="shared" si="1447"/>
        <v>0</v>
      </c>
      <c r="N5231">
        <f t="shared" si="1448"/>
        <v>0</v>
      </c>
      <c r="O5231">
        <f t="shared" si="1441"/>
        <v>0</v>
      </c>
      <c r="P5231">
        <f t="shared" si="1442"/>
        <v>0</v>
      </c>
      <c r="Q5231">
        <f t="shared" si="1443"/>
        <v>0</v>
      </c>
      <c r="R5231">
        <f t="shared" si="1444"/>
        <v>0</v>
      </c>
      <c r="S5231">
        <f t="shared" si="1445"/>
        <v>0</v>
      </c>
      <c r="T5231">
        <f t="shared" si="1446"/>
        <v>0</v>
      </c>
      <c r="U5231" s="1"/>
    </row>
    <row r="5232" spans="2:21" x14ac:dyDescent="0.25">
      <c r="B5232" s="15">
        <v>4</v>
      </c>
      <c r="C5232" s="16">
        <f>Amostras!$C$7</f>
        <v>2</v>
      </c>
      <c r="D5232" s="16">
        <f>Amostras!$D$7</f>
        <v>2</v>
      </c>
      <c r="E5232" s="16">
        <f>Amostras!$E$7</f>
        <v>4</v>
      </c>
      <c r="F5232" s="16">
        <f>Amostras!$F$7</f>
        <v>9</v>
      </c>
      <c r="G5232" s="16">
        <f>Amostras!$G$7</f>
        <v>3</v>
      </c>
      <c r="H5232" s="16">
        <f>Amostras!$H$7</f>
        <v>6</v>
      </c>
      <c r="I5232" s="16">
        <f>Amostras!$I$7</f>
        <v>8</v>
      </c>
      <c r="J5232" s="40">
        <f>(C5232*C5225)+(D5232*D5225)+(E5232*E5225)+(F5232*F5225)+(G5232*G5225)+(H5232*H5225)+(I5232*I5225)+$J$5</f>
        <v>-1.620392156862752</v>
      </c>
      <c r="K5232" s="19">
        <f>Amostras!$J$7</f>
        <v>-1</v>
      </c>
      <c r="L5232" s="2">
        <f t="shared" si="1449"/>
        <v>-1</v>
      </c>
      <c r="M5232" s="21">
        <f t="shared" si="1447"/>
        <v>0</v>
      </c>
      <c r="N5232">
        <f t="shared" si="1448"/>
        <v>0</v>
      </c>
      <c r="O5232">
        <f t="shared" si="1441"/>
        <v>0</v>
      </c>
      <c r="P5232">
        <f t="shared" si="1442"/>
        <v>0</v>
      </c>
      <c r="Q5232">
        <f t="shared" si="1443"/>
        <v>0</v>
      </c>
      <c r="R5232">
        <f t="shared" si="1444"/>
        <v>0</v>
      </c>
      <c r="S5232">
        <f t="shared" si="1445"/>
        <v>0</v>
      </c>
      <c r="T5232">
        <f t="shared" si="1446"/>
        <v>0</v>
      </c>
      <c r="U5232" s="1"/>
    </row>
    <row r="5233" spans="2:21" x14ac:dyDescent="0.25">
      <c r="B5233" s="15">
        <v>5</v>
      </c>
      <c r="C5233" s="16">
        <f>Amostras!$C$8</f>
        <v>1</v>
      </c>
      <c r="D5233" s="16">
        <f>Amostras!$D$8</f>
        <v>9</v>
      </c>
      <c r="E5233" s="16">
        <f>Amostras!$E$8</f>
        <v>2</v>
      </c>
      <c r="F5233" s="16">
        <f>Amostras!$F$8</f>
        <v>6</v>
      </c>
      <c r="G5233" s="16">
        <f>Amostras!$G$8</f>
        <v>2</v>
      </c>
      <c r="H5233" s="16">
        <f>Amostras!$H$8</f>
        <v>9</v>
      </c>
      <c r="I5233" s="16">
        <f>Amostras!$I$8</f>
        <v>4</v>
      </c>
      <c r="J5233" s="40">
        <f>(C5233*C5225)+(D5233*D5225)+(E5233*E5225)+(F5233*F5225)+(G5233*G5225)+(H5233*H5225)+(I5233*I5225)+$J$5</f>
        <v>-1.9674509803921667</v>
      </c>
      <c r="K5233" s="19">
        <f>Amostras!$J$8</f>
        <v>-1</v>
      </c>
      <c r="L5233" s="2">
        <f t="shared" si="1449"/>
        <v>-1</v>
      </c>
      <c r="M5233" s="21">
        <f t="shared" si="1447"/>
        <v>0</v>
      </c>
      <c r="N5233">
        <f t="shared" si="1448"/>
        <v>0</v>
      </c>
      <c r="O5233">
        <f t="shared" si="1441"/>
        <v>0</v>
      </c>
      <c r="P5233">
        <f t="shared" si="1442"/>
        <v>0</v>
      </c>
      <c r="Q5233">
        <f t="shared" si="1443"/>
        <v>0</v>
      </c>
      <c r="R5233">
        <f t="shared" si="1444"/>
        <v>0</v>
      </c>
      <c r="S5233">
        <f t="shared" si="1445"/>
        <v>0</v>
      </c>
      <c r="T5233">
        <f t="shared" si="1446"/>
        <v>0</v>
      </c>
      <c r="U5233" s="1"/>
    </row>
    <row r="5234" spans="2:21" x14ac:dyDescent="0.25">
      <c r="B5234" s="15">
        <v>6</v>
      </c>
      <c r="C5234" s="16">
        <f>Amostras!$C$9</f>
        <v>4</v>
      </c>
      <c r="D5234" s="16">
        <f>Amostras!$D$9</f>
        <v>8</v>
      </c>
      <c r="E5234" s="16">
        <f>Amostras!$E$9</f>
        <v>1</v>
      </c>
      <c r="F5234" s="16">
        <f>Amostras!$F$9</f>
        <v>5</v>
      </c>
      <c r="G5234" s="16">
        <f>Amostras!$G$9</f>
        <v>9</v>
      </c>
      <c r="H5234" s="16">
        <f>Amostras!$H$9</f>
        <v>6</v>
      </c>
      <c r="I5234" s="16">
        <f>Amostras!$I$9</f>
        <v>4</v>
      </c>
      <c r="J5234" s="40">
        <f>(C5234*C5225)+(D5234*D5225)+(E5234*E5225)+(F5234*F5225)+(G5234*G5225)+(H5234*H5225)+(I5234*I5225)+$J$5</f>
        <v>4.9803921568621234E-2</v>
      </c>
      <c r="K5234" s="19">
        <f>Amostras!$J$9</f>
        <v>-1</v>
      </c>
      <c r="L5234" s="2">
        <f t="shared" si="1449"/>
        <v>1</v>
      </c>
      <c r="M5234" s="21">
        <f t="shared" si="1447"/>
        <v>-2</v>
      </c>
      <c r="N5234">
        <f t="shared" si="1448"/>
        <v>-0.08</v>
      </c>
      <c r="O5234">
        <f t="shared" si="1441"/>
        <v>-0.16</v>
      </c>
      <c r="P5234">
        <f t="shared" si="1442"/>
        <v>-0.02</v>
      </c>
      <c r="Q5234">
        <f t="shared" si="1443"/>
        <v>-0.1</v>
      </c>
      <c r="R5234">
        <f t="shared" si="1444"/>
        <v>-0.18</v>
      </c>
      <c r="S5234">
        <f t="shared" si="1445"/>
        <v>-0.12</v>
      </c>
      <c r="T5234">
        <f t="shared" si="1446"/>
        <v>-0.08</v>
      </c>
      <c r="U5234" s="1"/>
    </row>
    <row r="5235" spans="2:21" x14ac:dyDescent="0.25">
      <c r="B5235" s="15">
        <v>7</v>
      </c>
      <c r="C5235" s="16">
        <f>Amostras!$C$10</f>
        <v>1</v>
      </c>
      <c r="D5235" s="16">
        <f>Amostras!$D$10</f>
        <v>1</v>
      </c>
      <c r="E5235" s="16">
        <f>Amostras!$E$10</f>
        <v>4</v>
      </c>
      <c r="F5235" s="16">
        <f>Amostras!$F$10</f>
        <v>0</v>
      </c>
      <c r="G5235" s="16">
        <f>Amostras!$G$10</f>
        <v>1</v>
      </c>
      <c r="H5235" s="16">
        <f>Amostras!$H$10</f>
        <v>5</v>
      </c>
      <c r="I5235" s="16">
        <f>Amostras!$I$10</f>
        <v>6</v>
      </c>
      <c r="J5235" s="40">
        <f>(C5235*C5225)+(D5235*D5225)+(E5235*E5225)+(F5235*F5225)+(G5235*G5225)+(H5235*H5225)+(I5235*I5225)+$J$5</f>
        <v>-2.4533333333333349</v>
      </c>
      <c r="K5235" s="19">
        <f>Amostras!$J$10</f>
        <v>-1</v>
      </c>
      <c r="L5235" s="2">
        <f t="shared" si="1449"/>
        <v>-1</v>
      </c>
      <c r="M5235" s="21">
        <f t="shared" si="1447"/>
        <v>0</v>
      </c>
      <c r="N5235">
        <f t="shared" si="1448"/>
        <v>0</v>
      </c>
      <c r="O5235">
        <f t="shared" si="1441"/>
        <v>0</v>
      </c>
      <c r="P5235">
        <f t="shared" si="1442"/>
        <v>0</v>
      </c>
      <c r="Q5235">
        <f t="shared" si="1443"/>
        <v>0</v>
      </c>
      <c r="R5235">
        <f t="shared" si="1444"/>
        <v>0</v>
      </c>
      <c r="S5235">
        <f t="shared" si="1445"/>
        <v>0</v>
      </c>
      <c r="T5235">
        <f t="shared" si="1446"/>
        <v>0</v>
      </c>
      <c r="U5235" s="1"/>
    </row>
    <row r="5236" spans="2:21" x14ac:dyDescent="0.25">
      <c r="B5236" s="15">
        <v>8</v>
      </c>
      <c r="C5236" s="16">
        <f>Amostras!$C$11</f>
        <v>3</v>
      </c>
      <c r="D5236" s="16">
        <f>Amostras!$D$11</f>
        <v>6</v>
      </c>
      <c r="E5236" s="16">
        <f>Amostras!$E$11</f>
        <v>1</v>
      </c>
      <c r="F5236" s="16">
        <f>Amostras!$F$11</f>
        <v>6</v>
      </c>
      <c r="G5236" s="16">
        <f>Amostras!$G$11</f>
        <v>1</v>
      </c>
      <c r="H5236" s="16">
        <f>Amostras!$H$11</f>
        <v>4</v>
      </c>
      <c r="I5236" s="16">
        <f>Amostras!$I$11</f>
        <v>8</v>
      </c>
      <c r="J5236" s="40">
        <f>(C5236*C5225)+(D5236*D5225)+(E5236*E5225)+(F5236*F5225)+(G5236*G5225)+(H5236*H5225)+(I5236*I5225)+$J$5</f>
        <v>-1.5380392156862843</v>
      </c>
      <c r="K5236" s="19">
        <f>Amostras!$J$11</f>
        <v>-1</v>
      </c>
      <c r="L5236" s="2">
        <f t="shared" si="1449"/>
        <v>-1</v>
      </c>
      <c r="M5236" s="21">
        <f t="shared" si="1447"/>
        <v>0</v>
      </c>
      <c r="N5236">
        <f t="shared" si="1448"/>
        <v>0</v>
      </c>
      <c r="O5236">
        <f t="shared" si="1441"/>
        <v>0</v>
      </c>
      <c r="P5236">
        <f t="shared" si="1442"/>
        <v>0</v>
      </c>
      <c r="Q5236">
        <f t="shared" si="1443"/>
        <v>0</v>
      </c>
      <c r="R5236">
        <f t="shared" si="1444"/>
        <v>0</v>
      </c>
      <c r="S5236">
        <f t="shared" si="1445"/>
        <v>0</v>
      </c>
      <c r="T5236">
        <f t="shared" si="1446"/>
        <v>0</v>
      </c>
      <c r="U5236" s="1"/>
    </row>
    <row r="5237" spans="2:21" x14ac:dyDescent="0.25">
      <c r="B5237" s="15">
        <v>9</v>
      </c>
      <c r="C5237" s="16">
        <f>Amostras!$C$12</f>
        <v>1</v>
      </c>
      <c r="D5237" s="16">
        <f>Amostras!$D$12</f>
        <v>3</v>
      </c>
      <c r="E5237" s="16">
        <f>Amostras!$E$12</f>
        <v>4</v>
      </c>
      <c r="F5237" s="16">
        <f>Amostras!$F$12</f>
        <v>7</v>
      </c>
      <c r="G5237" s="16">
        <f>Amostras!$G$12</f>
        <v>1</v>
      </c>
      <c r="H5237" s="16">
        <f>Amostras!$H$12</f>
        <v>3</v>
      </c>
      <c r="I5237" s="16">
        <f>Amostras!$I$12</f>
        <v>1</v>
      </c>
      <c r="J5237" s="40">
        <f>(C5237*C5225)+(D5237*D5225)+(E5237*E5225)+(F5237*F5225)+(G5237*G5225)+(H5237*H5225)+(I5237*I5225)+$J$5</f>
        <v>-1.8749019607843207</v>
      </c>
      <c r="K5237" s="19">
        <f>Amostras!$J$12</f>
        <v>-1</v>
      </c>
      <c r="L5237" s="2">
        <f t="shared" si="1449"/>
        <v>-1</v>
      </c>
      <c r="M5237" s="21">
        <f t="shared" si="1447"/>
        <v>0</v>
      </c>
      <c r="N5237">
        <f t="shared" si="1448"/>
        <v>0</v>
      </c>
      <c r="O5237">
        <f t="shared" si="1441"/>
        <v>0</v>
      </c>
      <c r="P5237">
        <f t="shared" si="1442"/>
        <v>0</v>
      </c>
      <c r="Q5237">
        <f t="shared" si="1443"/>
        <v>0</v>
      </c>
      <c r="R5237">
        <f t="shared" si="1444"/>
        <v>0</v>
      </c>
      <c r="S5237">
        <f t="shared" si="1445"/>
        <v>0</v>
      </c>
      <c r="T5237">
        <f t="shared" si="1446"/>
        <v>0</v>
      </c>
      <c r="U5237" s="1"/>
    </row>
    <row r="5238" spans="2:21" x14ac:dyDescent="0.25">
      <c r="B5238" s="15">
        <v>10</v>
      </c>
      <c r="C5238" s="16">
        <f>Amostras!$C$13</f>
        <v>3</v>
      </c>
      <c r="D5238" s="16">
        <f>Amostras!$D$13</f>
        <v>2</v>
      </c>
      <c r="E5238" s="16">
        <f>Amostras!$E$13</f>
        <v>2</v>
      </c>
      <c r="F5238" s="16">
        <f>Amostras!$F$13</f>
        <v>3</v>
      </c>
      <c r="G5238" s="16">
        <f>Amostras!$G$13</f>
        <v>9</v>
      </c>
      <c r="H5238" s="16">
        <f>Amostras!$H$13</f>
        <v>5</v>
      </c>
      <c r="I5238" s="16">
        <f>Amostras!$I$13</f>
        <v>8</v>
      </c>
      <c r="J5238" s="40">
        <f>(C5238*C5225)+(D5238*D5225)+(E5238*E5225)+(F5238*F5225)+(G5238*G5225)+(H5238*H5225)+(I5238*I5225)+$J$5</f>
        <v>-0.9015686274509811</v>
      </c>
      <c r="K5238" s="19">
        <f>Amostras!$J$13</f>
        <v>-1</v>
      </c>
      <c r="L5238" s="2">
        <f t="shared" si="1449"/>
        <v>-1</v>
      </c>
      <c r="M5238" s="21">
        <f t="shared" si="1447"/>
        <v>0</v>
      </c>
      <c r="N5238">
        <f t="shared" si="1448"/>
        <v>0</v>
      </c>
      <c r="O5238">
        <f t="shared" si="1441"/>
        <v>0</v>
      </c>
      <c r="P5238">
        <f t="shared" si="1442"/>
        <v>0</v>
      </c>
      <c r="Q5238">
        <f t="shared" si="1443"/>
        <v>0</v>
      </c>
      <c r="R5238">
        <f t="shared" si="1444"/>
        <v>0</v>
      </c>
      <c r="S5238">
        <f t="shared" si="1445"/>
        <v>0</v>
      </c>
      <c r="T5238">
        <f t="shared" si="1446"/>
        <v>0</v>
      </c>
      <c r="U5238" s="1"/>
    </row>
    <row r="5239" spans="2:21" x14ac:dyDescent="0.25">
      <c r="B5239" s="15">
        <v>11</v>
      </c>
      <c r="C5239" s="16">
        <f>Amostras!$C$14</f>
        <v>2</v>
      </c>
      <c r="D5239" s="16">
        <f>Amostras!$D$14</f>
        <v>8</v>
      </c>
      <c r="E5239" s="16">
        <f>Amostras!$E$14</f>
        <v>9</v>
      </c>
      <c r="F5239" s="16">
        <f>Amostras!$F$14</f>
        <v>7</v>
      </c>
      <c r="G5239" s="16">
        <f>Amostras!$G$14</f>
        <v>2</v>
      </c>
      <c r="H5239" s="16">
        <f>Amostras!$H$14</f>
        <v>7</v>
      </c>
      <c r="I5239" s="16">
        <f>Amostras!$I$14</f>
        <v>6</v>
      </c>
      <c r="J5239" s="40">
        <f>(C5239*C5225)+(D5239*D5225)+(E5239*E5225)+(F5239*F5225)+(G5239*G5225)+(H5239*H5225)+(I5239*I5225)+$J$5</f>
        <v>-1.1423529411764832</v>
      </c>
      <c r="K5239" s="19">
        <f>Amostras!$J$14</f>
        <v>-1</v>
      </c>
      <c r="L5239" s="2">
        <f t="shared" si="1449"/>
        <v>-1</v>
      </c>
      <c r="M5239" s="21">
        <f t="shared" si="1447"/>
        <v>0</v>
      </c>
      <c r="N5239">
        <f t="shared" si="1448"/>
        <v>0</v>
      </c>
      <c r="O5239">
        <f t="shared" si="1441"/>
        <v>0</v>
      </c>
      <c r="P5239">
        <f t="shared" si="1442"/>
        <v>0</v>
      </c>
      <c r="Q5239">
        <f t="shared" si="1443"/>
        <v>0</v>
      </c>
      <c r="R5239">
        <f t="shared" si="1444"/>
        <v>0</v>
      </c>
      <c r="S5239">
        <f t="shared" si="1445"/>
        <v>0</v>
      </c>
      <c r="T5239">
        <f t="shared" si="1446"/>
        <v>0</v>
      </c>
      <c r="U5239" s="1"/>
    </row>
    <row r="5240" spans="2:21" x14ac:dyDescent="0.25">
      <c r="B5240" s="15">
        <v>12</v>
      </c>
      <c r="C5240" s="16">
        <f>Amostras!$C$15</f>
        <v>2</v>
      </c>
      <c r="D5240" s="16">
        <f>Amostras!$D$15</f>
        <v>6</v>
      </c>
      <c r="E5240" s="16">
        <f>Amostras!$E$15</f>
        <v>2</v>
      </c>
      <c r="F5240" s="16">
        <f>Amostras!$F$15</f>
        <v>6</v>
      </c>
      <c r="G5240" s="16">
        <f>Amostras!$G$15</f>
        <v>0</v>
      </c>
      <c r="H5240" s="16">
        <f>Amostras!$H$15</f>
        <v>6</v>
      </c>
      <c r="I5240" s="16">
        <f>Amostras!$I$15</f>
        <v>9</v>
      </c>
      <c r="J5240" s="40">
        <f>(C5240*C5225)+(D5240*D5225)+(E5240*E5225)+(F5240*F5225)+(G5240*G5225)+(H5240*H5225)+(I5240*I5225)+$J$5</f>
        <v>-2.1207843137254998</v>
      </c>
      <c r="K5240" s="19">
        <f>Amostras!$J$15</f>
        <v>-1</v>
      </c>
      <c r="L5240" s="2">
        <f t="shared" si="1449"/>
        <v>-1</v>
      </c>
      <c r="M5240" s="21">
        <f t="shared" si="1447"/>
        <v>0</v>
      </c>
      <c r="N5240">
        <f t="shared" si="1448"/>
        <v>0</v>
      </c>
      <c r="O5240">
        <f t="shared" si="1441"/>
        <v>0</v>
      </c>
      <c r="P5240">
        <f t="shared" si="1442"/>
        <v>0</v>
      </c>
      <c r="Q5240">
        <f t="shared" si="1443"/>
        <v>0</v>
      </c>
      <c r="R5240">
        <f t="shared" si="1444"/>
        <v>0</v>
      </c>
      <c r="S5240">
        <f t="shared" si="1445"/>
        <v>0</v>
      </c>
      <c r="T5240">
        <f t="shared" si="1446"/>
        <v>0</v>
      </c>
      <c r="U5240" s="1"/>
    </row>
    <row r="5241" spans="2:21" x14ac:dyDescent="0.25">
      <c r="B5241" s="15">
        <v>13</v>
      </c>
      <c r="C5241" s="16">
        <f>Amostras!$C$16</f>
        <v>1</v>
      </c>
      <c r="D5241" s="16">
        <f>Amostras!$D$16</f>
        <v>1</v>
      </c>
      <c r="E5241" s="16">
        <f>Amostras!$E$16</f>
        <v>5</v>
      </c>
      <c r="F5241" s="16">
        <f>Amostras!$F$16</f>
        <v>2</v>
      </c>
      <c r="G5241" s="16">
        <f>Amostras!$G$16</f>
        <v>5</v>
      </c>
      <c r="H5241" s="16">
        <f>Amostras!$H$16</f>
        <v>4</v>
      </c>
      <c r="I5241" s="16">
        <f>Amostras!$I$16</f>
        <v>9</v>
      </c>
      <c r="J5241" s="40">
        <f>(C5241*C5225)+(D5241*D5225)+(E5241*E5225)+(F5241*F5225)+(G5241*G5225)+(H5241*H5225)+(I5241*I5225)+$J$5</f>
        <v>-2.2478431372549035</v>
      </c>
      <c r="K5241" s="19">
        <f>Amostras!$J$16</f>
        <v>-1</v>
      </c>
      <c r="L5241" s="2">
        <f t="shared" si="1449"/>
        <v>-1</v>
      </c>
      <c r="M5241" s="21">
        <f t="shared" si="1447"/>
        <v>0</v>
      </c>
      <c r="N5241">
        <f t="shared" si="1448"/>
        <v>0</v>
      </c>
      <c r="O5241">
        <f t="shared" si="1441"/>
        <v>0</v>
      </c>
      <c r="P5241">
        <f t="shared" si="1442"/>
        <v>0</v>
      </c>
      <c r="Q5241">
        <f t="shared" si="1443"/>
        <v>0</v>
      </c>
      <c r="R5241">
        <f t="shared" si="1444"/>
        <v>0</v>
      </c>
      <c r="S5241">
        <f t="shared" si="1445"/>
        <v>0</v>
      </c>
      <c r="T5241">
        <f t="shared" si="1446"/>
        <v>0</v>
      </c>
      <c r="U5241" s="1"/>
    </row>
    <row r="5242" spans="2:21" x14ac:dyDescent="0.25">
      <c r="B5242" s="15">
        <v>14</v>
      </c>
      <c r="C5242" s="16">
        <f>Amostras!$C$17</f>
        <v>3</v>
      </c>
      <c r="D5242" s="16">
        <f>Amostras!$D$17</f>
        <v>5</v>
      </c>
      <c r="E5242" s="16">
        <f>Amostras!$E$17</f>
        <v>5</v>
      </c>
      <c r="F5242" s="16">
        <f>Amostras!$F$17</f>
        <v>6</v>
      </c>
      <c r="G5242" s="16">
        <f>Amostras!$G$17</f>
        <v>1</v>
      </c>
      <c r="H5242" s="16">
        <f>Amostras!$H$17</f>
        <v>2</v>
      </c>
      <c r="I5242" s="16">
        <f>Amostras!$I$17</f>
        <v>8</v>
      </c>
      <c r="J5242" s="40">
        <f>(C5242*C5225)+(D5242*D5225)+(E5242*E5225)+(F5242*F5225)+(G5242*G5225)+(H5242*H5225)+(I5242*I5225)+$J$5</f>
        <v>-1.3215686274509904</v>
      </c>
      <c r="K5242" s="19">
        <f>Amostras!$J$17</f>
        <v>-1</v>
      </c>
      <c r="L5242" s="2">
        <f t="shared" si="1449"/>
        <v>-1</v>
      </c>
      <c r="M5242" s="21">
        <f t="shared" si="1447"/>
        <v>0</v>
      </c>
      <c r="N5242">
        <f t="shared" si="1448"/>
        <v>0</v>
      </c>
      <c r="O5242">
        <f t="shared" si="1441"/>
        <v>0</v>
      </c>
      <c r="P5242">
        <f t="shared" si="1442"/>
        <v>0</v>
      </c>
      <c r="Q5242">
        <f t="shared" si="1443"/>
        <v>0</v>
      </c>
      <c r="R5242">
        <f t="shared" si="1444"/>
        <v>0</v>
      </c>
      <c r="S5242">
        <f t="shared" si="1445"/>
        <v>0</v>
      </c>
      <c r="T5242">
        <f t="shared" si="1446"/>
        <v>0</v>
      </c>
      <c r="U5242" s="1"/>
    </row>
    <row r="5243" spans="2:21" x14ac:dyDescent="0.25">
      <c r="B5243" s="15">
        <v>15</v>
      </c>
      <c r="C5243" s="16">
        <f>Amostras!$C$18</f>
        <v>1</v>
      </c>
      <c r="D5243" s="16">
        <f>Amostras!$D$18</f>
        <v>1</v>
      </c>
      <c r="E5243" s="16">
        <f>Amostras!$E$18</f>
        <v>4</v>
      </c>
      <c r="F5243" s="16">
        <f>Amostras!$F$18</f>
        <v>9</v>
      </c>
      <c r="G5243" s="16">
        <f>Amostras!$G$18</f>
        <v>4</v>
      </c>
      <c r="H5243" s="16">
        <f>Amostras!$H$18</f>
        <v>9</v>
      </c>
      <c r="I5243" s="16">
        <f>Amostras!$I$18</f>
        <v>3</v>
      </c>
      <c r="J5243" s="40">
        <f>(C5243*C5225)+(D5243*D5225)+(E5243*E5225)+(F5243*F5225)+(G5243*G5225)+(H5243*H5225)+(I5243*I5225)+$J$5</f>
        <v>-1.6125490196078474</v>
      </c>
      <c r="K5243" s="19">
        <f>Amostras!$J$18</f>
        <v>-1</v>
      </c>
      <c r="L5243" s="2">
        <f t="shared" si="1449"/>
        <v>-1</v>
      </c>
      <c r="M5243" s="21">
        <f t="shared" si="1447"/>
        <v>0</v>
      </c>
      <c r="N5243">
        <f t="shared" si="1448"/>
        <v>0</v>
      </c>
      <c r="O5243">
        <f t="shared" si="1441"/>
        <v>0</v>
      </c>
      <c r="P5243">
        <f t="shared" si="1442"/>
        <v>0</v>
      </c>
      <c r="Q5243">
        <f t="shared" si="1443"/>
        <v>0</v>
      </c>
      <c r="R5243">
        <f t="shared" si="1444"/>
        <v>0</v>
      </c>
      <c r="S5243">
        <f t="shared" si="1445"/>
        <v>0</v>
      </c>
      <c r="T5243">
        <f t="shared" si="1446"/>
        <v>0</v>
      </c>
      <c r="U5243" s="1"/>
    </row>
    <row r="5244" spans="2:21" x14ac:dyDescent="0.25">
      <c r="B5244" s="15">
        <v>16</v>
      </c>
      <c r="C5244" s="16">
        <f>Amostras!$C$19</f>
        <v>4</v>
      </c>
      <c r="D5244" s="16">
        <f>Amostras!$D$19</f>
        <v>6</v>
      </c>
      <c r="E5244" s="16">
        <f>Amostras!$E$19</f>
        <v>0</v>
      </c>
      <c r="F5244" s="16">
        <f>Amostras!$F$19</f>
        <v>0</v>
      </c>
      <c r="G5244" s="16">
        <f>Amostras!$G$19</f>
        <v>2</v>
      </c>
      <c r="H5244" s="16">
        <f>Amostras!$H$19</f>
        <v>4</v>
      </c>
      <c r="I5244" s="16">
        <f>Amostras!$I$19</f>
        <v>1</v>
      </c>
      <c r="J5244" s="40">
        <f>(C5244*C5225)+(D5244*D5225)+(E5244*E5225)+(F5244*F5225)+(G5244*G5225)+(H5244*H5225)+(I5244*I5225)+$J$5</f>
        <v>-0.59607843137255445</v>
      </c>
      <c r="K5244" s="19">
        <f>Amostras!$J$19</f>
        <v>-1</v>
      </c>
      <c r="L5244" s="2">
        <f t="shared" si="1449"/>
        <v>-1</v>
      </c>
      <c r="M5244" s="21">
        <f t="shared" si="1447"/>
        <v>0</v>
      </c>
      <c r="N5244">
        <f t="shared" si="1448"/>
        <v>0</v>
      </c>
      <c r="O5244">
        <f t="shared" si="1441"/>
        <v>0</v>
      </c>
      <c r="P5244">
        <f t="shared" si="1442"/>
        <v>0</v>
      </c>
      <c r="Q5244">
        <f t="shared" si="1443"/>
        <v>0</v>
      </c>
      <c r="R5244">
        <f t="shared" si="1444"/>
        <v>0</v>
      </c>
      <c r="S5244">
        <f t="shared" si="1445"/>
        <v>0</v>
      </c>
      <c r="T5244">
        <f t="shared" si="1446"/>
        <v>0</v>
      </c>
      <c r="U5244" s="1"/>
    </row>
    <row r="5245" spans="2:21" x14ac:dyDescent="0.25">
      <c r="B5245" s="15">
        <v>17</v>
      </c>
      <c r="C5245" s="16">
        <f>Amostras!$C$20</f>
        <v>2</v>
      </c>
      <c r="D5245" s="16">
        <f>Amostras!$D$20</f>
        <v>5</v>
      </c>
      <c r="E5245" s="16">
        <f>Amostras!$E$20</f>
        <v>8</v>
      </c>
      <c r="F5245" s="16">
        <f>Amostras!$F$20</f>
        <v>9</v>
      </c>
      <c r="G5245" s="16">
        <f>Amostras!$G$20</f>
        <v>3</v>
      </c>
      <c r="H5245" s="16">
        <f>Amostras!$H$20</f>
        <v>3</v>
      </c>
      <c r="I5245" s="16">
        <f>Amostras!$I$20</f>
        <v>3</v>
      </c>
      <c r="J5245" s="40">
        <f>(C5245*C5225)+(D5245*D5225)+(E5245*E5225)+(F5245*F5225)+(G5245*G5225)+(H5245*H5225)+(I5245*I5225)+$J$5</f>
        <v>-0.96745098039216781</v>
      </c>
      <c r="K5245" s="19">
        <f>Amostras!$J$20</f>
        <v>-1</v>
      </c>
      <c r="L5245" s="2">
        <f t="shared" si="1449"/>
        <v>-1</v>
      </c>
      <c r="M5245" s="21">
        <f t="shared" si="1447"/>
        <v>0</v>
      </c>
      <c r="N5245">
        <f t="shared" si="1448"/>
        <v>0</v>
      </c>
      <c r="O5245">
        <f t="shared" si="1441"/>
        <v>0</v>
      </c>
      <c r="P5245">
        <f t="shared" si="1442"/>
        <v>0</v>
      </c>
      <c r="Q5245">
        <f t="shared" si="1443"/>
        <v>0</v>
      </c>
      <c r="R5245">
        <f t="shared" si="1444"/>
        <v>0</v>
      </c>
      <c r="S5245">
        <f t="shared" si="1445"/>
        <v>0</v>
      </c>
      <c r="T5245">
        <f t="shared" si="1446"/>
        <v>0</v>
      </c>
      <c r="U5245" s="1"/>
    </row>
    <row r="5246" spans="2:21" x14ac:dyDescent="0.25">
      <c r="B5246" s="15">
        <v>18</v>
      </c>
      <c r="C5246" s="16">
        <f>Amostras!$C$21</f>
        <v>1</v>
      </c>
      <c r="D5246" s="16">
        <f>Amostras!$D$21</f>
        <v>9</v>
      </c>
      <c r="E5246" s="16">
        <f>Amostras!$E$21</f>
        <v>8</v>
      </c>
      <c r="F5246" s="16">
        <f>Amostras!$F$21</f>
        <v>0</v>
      </c>
      <c r="G5246" s="16">
        <f>Amostras!$G$21</f>
        <v>9</v>
      </c>
      <c r="H5246" s="16">
        <f>Amostras!$H$21</f>
        <v>6</v>
      </c>
      <c r="I5246" s="16">
        <f>Amostras!$I$21</f>
        <v>9</v>
      </c>
      <c r="J5246" s="40">
        <f>(C5246*C5225)+(D5246*D5225)+(E5246*E5225)+(F5246*F5225)+(G5246*G5225)+(H5246*H5225)+(I5246*I5225)+$J$5</f>
        <v>-1.586274509803927</v>
      </c>
      <c r="K5246" s="19">
        <f>Amostras!$J$21</f>
        <v>-1</v>
      </c>
      <c r="L5246" s="2">
        <f t="shared" si="1449"/>
        <v>-1</v>
      </c>
      <c r="M5246" s="21">
        <f t="shared" si="1447"/>
        <v>0</v>
      </c>
      <c r="N5246">
        <f t="shared" si="1448"/>
        <v>0</v>
      </c>
      <c r="O5246">
        <f t="shared" si="1441"/>
        <v>0</v>
      </c>
      <c r="P5246">
        <f t="shared" si="1442"/>
        <v>0</v>
      </c>
      <c r="Q5246">
        <f t="shared" si="1443"/>
        <v>0</v>
      </c>
      <c r="R5246">
        <f t="shared" si="1444"/>
        <v>0</v>
      </c>
      <c r="S5246">
        <f t="shared" si="1445"/>
        <v>0</v>
      </c>
      <c r="T5246">
        <f t="shared" si="1446"/>
        <v>0</v>
      </c>
      <c r="U5246" s="1"/>
    </row>
    <row r="5247" spans="2:21" x14ac:dyDescent="0.25">
      <c r="B5247" s="15">
        <v>19</v>
      </c>
      <c r="C5247" s="16">
        <f>Amostras!$C$22</f>
        <v>4</v>
      </c>
      <c r="D5247" s="16">
        <f>Amostras!$D$22</f>
        <v>2</v>
      </c>
      <c r="E5247" s="16">
        <f>Amostras!$E$22</f>
        <v>9</v>
      </c>
      <c r="F5247" s="16">
        <f>Amostras!$F$22</f>
        <v>4</v>
      </c>
      <c r="G5247" s="16">
        <f>Amostras!$G$22</f>
        <v>4</v>
      </c>
      <c r="H5247" s="16">
        <f>Amostras!$H$22</f>
        <v>1</v>
      </c>
      <c r="I5247" s="16">
        <f>Amostras!$I$22</f>
        <v>3</v>
      </c>
      <c r="J5247" s="40">
        <f>(C5247*C5225)+(D5247*D5225)+(E5247*E5225)+(F5247*F5225)+(G5247*G5225)+(H5247*H5225)+(I5247*I5225)+$J$5</f>
        <v>2.2745098039209655E-2</v>
      </c>
      <c r="K5247" s="19">
        <f>Amostras!$J$22</f>
        <v>-1</v>
      </c>
      <c r="L5247" s="2">
        <f t="shared" si="1449"/>
        <v>1</v>
      </c>
      <c r="M5247" s="21">
        <f t="shared" si="1447"/>
        <v>-2</v>
      </c>
      <c r="N5247">
        <f t="shared" si="1448"/>
        <v>-0.08</v>
      </c>
      <c r="O5247">
        <f t="shared" si="1441"/>
        <v>-0.04</v>
      </c>
      <c r="P5247">
        <f t="shared" si="1442"/>
        <v>-0.18</v>
      </c>
      <c r="Q5247">
        <f t="shared" si="1443"/>
        <v>-0.08</v>
      </c>
      <c r="R5247">
        <f t="shared" si="1444"/>
        <v>-0.08</v>
      </c>
      <c r="S5247">
        <f t="shared" si="1445"/>
        <v>-0.02</v>
      </c>
      <c r="T5247">
        <f t="shared" si="1446"/>
        <v>-0.06</v>
      </c>
      <c r="U5247" s="1"/>
    </row>
    <row r="5248" spans="2:21" x14ac:dyDescent="0.25">
      <c r="B5248" s="15">
        <v>20</v>
      </c>
      <c r="C5248" s="16">
        <f>Amostras!$C$23</f>
        <v>3</v>
      </c>
      <c r="D5248" s="16">
        <f>Amostras!$D$23</f>
        <v>4</v>
      </c>
      <c r="E5248" s="16">
        <f>Amostras!$E$23</f>
        <v>3</v>
      </c>
      <c r="F5248" s="16">
        <f>Amostras!$F$23</f>
        <v>3</v>
      </c>
      <c r="G5248" s="16">
        <f>Amostras!$G$23</f>
        <v>9</v>
      </c>
      <c r="H5248" s="16">
        <f>Amostras!$H$23</f>
        <v>6</v>
      </c>
      <c r="I5248" s="16">
        <f>Amostras!$I$23</f>
        <v>9</v>
      </c>
      <c r="J5248" s="40">
        <f>(C5248*C5225)+(D5248*D5225)+(E5248*E5225)+(F5248*F5225)+(G5248*G5225)+(H5248*H5225)+(I5248*I5225)+$J$5</f>
        <v>-0.85921568627451217</v>
      </c>
      <c r="K5248" s="19">
        <f>Amostras!$J$23</f>
        <v>-1</v>
      </c>
      <c r="L5248" s="2">
        <f t="shared" si="1449"/>
        <v>-1</v>
      </c>
      <c r="M5248" s="21">
        <f t="shared" si="1447"/>
        <v>0</v>
      </c>
      <c r="N5248">
        <f t="shared" si="1448"/>
        <v>0</v>
      </c>
      <c r="O5248">
        <f t="shared" si="1441"/>
        <v>0</v>
      </c>
      <c r="P5248">
        <f t="shared" si="1442"/>
        <v>0</v>
      </c>
      <c r="Q5248">
        <f t="shared" si="1443"/>
        <v>0</v>
      </c>
      <c r="R5248">
        <f t="shared" si="1444"/>
        <v>0</v>
      </c>
      <c r="S5248">
        <f t="shared" si="1445"/>
        <v>0</v>
      </c>
      <c r="T5248">
        <f t="shared" si="1446"/>
        <v>0</v>
      </c>
      <c r="U5248" s="1"/>
    </row>
    <row r="5249" spans="2:21" x14ac:dyDescent="0.25">
      <c r="B5249" s="15">
        <v>21</v>
      </c>
      <c r="C5249" s="16">
        <f>Amostras!$C$24</f>
        <v>1</v>
      </c>
      <c r="D5249" s="16">
        <f>Amostras!$D$24</f>
        <v>0</v>
      </c>
      <c r="E5249" s="16">
        <f>Amostras!$E$24</f>
        <v>9</v>
      </c>
      <c r="F5249" s="16">
        <f>Amostras!$F$24</f>
        <v>9</v>
      </c>
      <c r="G5249" s="16">
        <f>Amostras!$G$24</f>
        <v>4</v>
      </c>
      <c r="H5249" s="16">
        <f>Amostras!$H$24</f>
        <v>0</v>
      </c>
      <c r="I5249" s="16">
        <f>Amostras!$I$24</f>
        <v>8</v>
      </c>
      <c r="J5249" s="40">
        <f>(C5249*C5225)+(D5249*D5225)+(E5249*E5225)+(F5249*F5225)+(G5249*G5225)+(H5249*H5225)+(I5249*I5225)+$J$5</f>
        <v>-1.8886274509803989</v>
      </c>
      <c r="K5249" s="19">
        <f>Amostras!$J$24</f>
        <v>-1</v>
      </c>
      <c r="L5249" s="2">
        <f t="shared" si="1449"/>
        <v>-1</v>
      </c>
      <c r="M5249" s="21">
        <f t="shared" si="1447"/>
        <v>0</v>
      </c>
      <c r="N5249">
        <f t="shared" si="1448"/>
        <v>0</v>
      </c>
      <c r="O5249">
        <f t="shared" si="1441"/>
        <v>0</v>
      </c>
      <c r="P5249">
        <f t="shared" si="1442"/>
        <v>0</v>
      </c>
      <c r="Q5249">
        <f t="shared" si="1443"/>
        <v>0</v>
      </c>
      <c r="R5249">
        <f t="shared" si="1444"/>
        <v>0</v>
      </c>
      <c r="S5249">
        <f t="shared" si="1445"/>
        <v>0</v>
      </c>
      <c r="T5249">
        <f t="shared" si="1446"/>
        <v>0</v>
      </c>
      <c r="U5249" s="1"/>
    </row>
    <row r="5250" spans="2:21" x14ac:dyDescent="0.25">
      <c r="B5250" s="15">
        <v>22</v>
      </c>
      <c r="C5250" s="16">
        <f>Amostras!$C$25</f>
        <v>4</v>
      </c>
      <c r="D5250" s="16">
        <f>Amostras!$D$25</f>
        <v>5</v>
      </c>
      <c r="E5250" s="16">
        <f>Amostras!$E$25</f>
        <v>9</v>
      </c>
      <c r="F5250" s="16">
        <f>Amostras!$F$25</f>
        <v>6</v>
      </c>
      <c r="G5250" s="16">
        <f>Amostras!$G$25</f>
        <v>1</v>
      </c>
      <c r="H5250" s="16">
        <f>Amostras!$H$25</f>
        <v>8</v>
      </c>
      <c r="I5250" s="16">
        <f>Amostras!$I$25</f>
        <v>4</v>
      </c>
      <c r="J5250" s="40">
        <f>(C5250*C5225)+(D5250*D5225)+(E5250*E5225)+(F5250*F5225)+(G5250*G5225)+(H5250*H5225)+(I5250*I5225)+$J$5</f>
        <v>-5.254901960785352E-2</v>
      </c>
      <c r="K5250" s="19">
        <f>Amostras!$J$25</f>
        <v>-1</v>
      </c>
      <c r="L5250" s="2">
        <f t="shared" si="1449"/>
        <v>-1</v>
      </c>
      <c r="M5250" s="21">
        <f t="shared" si="1447"/>
        <v>0</v>
      </c>
      <c r="N5250">
        <f t="shared" si="1448"/>
        <v>0</v>
      </c>
      <c r="O5250">
        <f t="shared" si="1441"/>
        <v>0</v>
      </c>
      <c r="P5250">
        <f t="shared" si="1442"/>
        <v>0</v>
      </c>
      <c r="Q5250">
        <f t="shared" si="1443"/>
        <v>0</v>
      </c>
      <c r="R5250">
        <f t="shared" si="1444"/>
        <v>0</v>
      </c>
      <c r="S5250">
        <f t="shared" si="1445"/>
        <v>0</v>
      </c>
      <c r="T5250">
        <f t="shared" si="1446"/>
        <v>0</v>
      </c>
      <c r="U5250" s="1"/>
    </row>
    <row r="5251" spans="2:21" x14ac:dyDescent="0.25">
      <c r="B5251" s="15">
        <v>23</v>
      </c>
      <c r="C5251" s="16">
        <f>Amostras!$C$26</f>
        <v>4</v>
      </c>
      <c r="D5251" s="16">
        <f>Amostras!$D$26</f>
        <v>4</v>
      </c>
      <c r="E5251" s="16">
        <f>Amostras!$E$26</f>
        <v>8</v>
      </c>
      <c r="F5251" s="16">
        <f>Amostras!$F$26</f>
        <v>0</v>
      </c>
      <c r="G5251" s="16">
        <f>Amostras!$G$26</f>
        <v>0</v>
      </c>
      <c r="H5251" s="16">
        <f>Amostras!$H$26</f>
        <v>5</v>
      </c>
      <c r="I5251" s="16">
        <f>Amostras!$I$26</f>
        <v>9</v>
      </c>
      <c r="J5251" s="40">
        <f>(C5251*C5225)+(D5251*D5225)+(E5251*E5225)+(F5251*F5225)+(G5251*G5225)+(H5251*H5225)+(I5251*I5225)+$J$5</f>
        <v>-0.85921568627451661</v>
      </c>
      <c r="K5251" s="19">
        <f>Amostras!$J$26</f>
        <v>-1</v>
      </c>
      <c r="L5251" s="2">
        <f t="shared" si="1449"/>
        <v>-1</v>
      </c>
      <c r="M5251" s="21">
        <f t="shared" si="1447"/>
        <v>0</v>
      </c>
      <c r="N5251">
        <f t="shared" si="1448"/>
        <v>0</v>
      </c>
      <c r="O5251">
        <f t="shared" si="1441"/>
        <v>0</v>
      </c>
      <c r="P5251">
        <f t="shared" si="1442"/>
        <v>0</v>
      </c>
      <c r="Q5251">
        <f t="shared" si="1443"/>
        <v>0</v>
      </c>
      <c r="R5251">
        <f t="shared" si="1444"/>
        <v>0</v>
      </c>
      <c r="S5251">
        <f t="shared" si="1445"/>
        <v>0</v>
      </c>
      <c r="T5251">
        <f t="shared" si="1446"/>
        <v>0</v>
      </c>
      <c r="U5251" s="1"/>
    </row>
    <row r="5252" spans="2:21" x14ac:dyDescent="0.25">
      <c r="B5252" s="15">
        <v>24</v>
      </c>
      <c r="C5252" s="16">
        <f>Amostras!$C$27</f>
        <v>2</v>
      </c>
      <c r="D5252" s="16">
        <f>Amostras!$D$27</f>
        <v>7</v>
      </c>
      <c r="E5252" s="16">
        <f>Amostras!$E$27</f>
        <v>6</v>
      </c>
      <c r="F5252" s="16">
        <f>Amostras!$F$27</f>
        <v>5</v>
      </c>
      <c r="G5252" s="16">
        <f>Amostras!$G$27</f>
        <v>0</v>
      </c>
      <c r="H5252" s="16">
        <f>Amostras!$H$27</f>
        <v>7</v>
      </c>
      <c r="I5252" s="16">
        <f>Amostras!$I$27</f>
        <v>5</v>
      </c>
      <c r="J5252" s="40">
        <f>(C5252*C5225)+(D5252*D5225)+(E5252*E5225)+(F5252*F5225)+(G5252*G5225)+(H5252*H5225)+(I5252*I5225)+$J$5</f>
        <v>-1.5129411764705987</v>
      </c>
      <c r="K5252" s="19">
        <f>Amostras!$J$27</f>
        <v>-1</v>
      </c>
      <c r="L5252" s="2">
        <f t="shared" si="1449"/>
        <v>-1</v>
      </c>
      <c r="M5252" s="21">
        <f t="shared" si="1447"/>
        <v>0</v>
      </c>
      <c r="N5252">
        <f t="shared" si="1448"/>
        <v>0</v>
      </c>
      <c r="O5252">
        <f t="shared" si="1441"/>
        <v>0</v>
      </c>
      <c r="P5252">
        <f t="shared" si="1442"/>
        <v>0</v>
      </c>
      <c r="Q5252">
        <f t="shared" si="1443"/>
        <v>0</v>
      </c>
      <c r="R5252">
        <f t="shared" si="1444"/>
        <v>0</v>
      </c>
      <c r="S5252">
        <f t="shared" si="1445"/>
        <v>0</v>
      </c>
      <c r="T5252">
        <f t="shared" si="1446"/>
        <v>0</v>
      </c>
      <c r="U5252" s="1"/>
    </row>
    <row r="5253" spans="2:21" x14ac:dyDescent="0.25">
      <c r="B5253" s="15">
        <v>25</v>
      </c>
      <c r="C5253" s="16">
        <f>Amostras!$C$28</f>
        <v>1</v>
      </c>
      <c r="D5253" s="16">
        <f>Amostras!$D$28</f>
        <v>5</v>
      </c>
      <c r="E5253" s="16">
        <f>Amostras!$E$28</f>
        <v>1</v>
      </c>
      <c r="F5253" s="16">
        <f>Amostras!$F$28</f>
        <v>2</v>
      </c>
      <c r="G5253" s="16">
        <f>Amostras!$G$28</f>
        <v>7</v>
      </c>
      <c r="H5253" s="16">
        <f>Amostras!$H$28</f>
        <v>3</v>
      </c>
      <c r="I5253" s="16">
        <f>Amostras!$I$28</f>
        <v>0</v>
      </c>
      <c r="J5253" s="40">
        <f>(C5253*C5225)+(D5253*D5225)+(E5253*E5225)+(F5253*F5225)+(G5253*G5225)+(H5253*H5225)+(I5253*I5225)+$J$5</f>
        <v>-1.5972549019607867</v>
      </c>
      <c r="K5253" s="19">
        <f>Amostras!$J$28</f>
        <v>-1</v>
      </c>
      <c r="L5253" s="2">
        <f t="shared" si="1449"/>
        <v>-1</v>
      </c>
      <c r="M5253" s="21">
        <f t="shared" si="1447"/>
        <v>0</v>
      </c>
      <c r="N5253">
        <f t="shared" si="1448"/>
        <v>0</v>
      </c>
      <c r="O5253">
        <f t="shared" si="1441"/>
        <v>0</v>
      </c>
      <c r="P5253">
        <f t="shared" si="1442"/>
        <v>0</v>
      </c>
      <c r="Q5253">
        <f t="shared" si="1443"/>
        <v>0</v>
      </c>
      <c r="R5253">
        <f t="shared" si="1444"/>
        <v>0</v>
      </c>
      <c r="S5253">
        <f t="shared" si="1445"/>
        <v>0</v>
      </c>
      <c r="T5253">
        <f t="shared" si="1446"/>
        <v>0</v>
      </c>
      <c r="U5253" s="1"/>
    </row>
    <row r="5254" spans="2:21" x14ac:dyDescent="0.25">
      <c r="B5254" s="15">
        <v>26</v>
      </c>
      <c r="C5254" s="16">
        <f>Amostras!$C$29</f>
        <v>9</v>
      </c>
      <c r="D5254" s="16">
        <f>Amostras!$D$29</f>
        <v>6</v>
      </c>
      <c r="E5254" s="16">
        <f>Amostras!$E$29</f>
        <v>3</v>
      </c>
      <c r="F5254" s="16">
        <f>Amostras!$F$29</f>
        <v>4</v>
      </c>
      <c r="G5254" s="16">
        <f>Amostras!$G$29</f>
        <v>2</v>
      </c>
      <c r="H5254" s="16">
        <f>Amostras!$H$29</f>
        <v>9</v>
      </c>
      <c r="I5254" s="16">
        <f>Amostras!$I$29</f>
        <v>8</v>
      </c>
      <c r="J5254" s="40">
        <f>(C5254*C5225)+(D5254*D5225)+(E5254*E5225)+(F5254*F5225)+(G5254*G5225)+(H5254*H5225)+(I5254*I5225)+$J$5</f>
        <v>1.9419607843137152</v>
      </c>
      <c r="K5254" s="19">
        <f>Amostras!$J$29</f>
        <v>1</v>
      </c>
      <c r="L5254" s="2">
        <f t="shared" si="1449"/>
        <v>1</v>
      </c>
      <c r="M5254" s="21">
        <f t="shared" si="1447"/>
        <v>0</v>
      </c>
      <c r="N5254">
        <f t="shared" si="1448"/>
        <v>0</v>
      </c>
      <c r="O5254">
        <f t="shared" si="1441"/>
        <v>0</v>
      </c>
      <c r="P5254">
        <f t="shared" si="1442"/>
        <v>0</v>
      </c>
      <c r="Q5254">
        <f t="shared" si="1443"/>
        <v>0</v>
      </c>
      <c r="R5254">
        <f t="shared" si="1444"/>
        <v>0</v>
      </c>
      <c r="S5254">
        <f t="shared" si="1445"/>
        <v>0</v>
      </c>
      <c r="T5254">
        <f t="shared" si="1446"/>
        <v>0</v>
      </c>
      <c r="U5254" s="1"/>
    </row>
    <row r="5255" spans="2:21" x14ac:dyDescent="0.25">
      <c r="B5255" s="15">
        <v>27</v>
      </c>
      <c r="C5255" s="16">
        <f>Amostras!$C$30</f>
        <v>7</v>
      </c>
      <c r="D5255" s="16">
        <f>Amostras!$D$30</f>
        <v>5</v>
      </c>
      <c r="E5255" s="16">
        <f>Amostras!$E$30</f>
        <v>9</v>
      </c>
      <c r="F5255" s="16">
        <f>Amostras!$F$30</f>
        <v>5</v>
      </c>
      <c r="G5255" s="16">
        <f>Amostras!$G$30</f>
        <v>5</v>
      </c>
      <c r="H5255" s="16">
        <f>Amostras!$H$30</f>
        <v>6</v>
      </c>
      <c r="I5255" s="16">
        <f>Amostras!$I$30</f>
        <v>1</v>
      </c>
      <c r="J5255" s="40">
        <f>(C5255*C5225)+(D5255*D5225)+(E5255*E5225)+(F5255*F5225)+(G5255*G5225)+(H5255*H5225)+(I5255*I5225)+$J$5</f>
        <v>2.054509803921559</v>
      </c>
      <c r="K5255" s="19">
        <f>Amostras!$J$30</f>
        <v>1</v>
      </c>
      <c r="L5255" s="2">
        <f t="shared" si="1449"/>
        <v>1</v>
      </c>
      <c r="M5255" s="21">
        <f t="shared" si="1447"/>
        <v>0</v>
      </c>
      <c r="N5255">
        <f t="shared" si="1448"/>
        <v>0</v>
      </c>
      <c r="O5255">
        <f t="shared" si="1441"/>
        <v>0</v>
      </c>
      <c r="P5255">
        <f t="shared" si="1442"/>
        <v>0</v>
      </c>
      <c r="Q5255">
        <f t="shared" si="1443"/>
        <v>0</v>
      </c>
      <c r="R5255">
        <f t="shared" si="1444"/>
        <v>0</v>
      </c>
      <c r="S5255">
        <f t="shared" si="1445"/>
        <v>0</v>
      </c>
      <c r="T5255">
        <f t="shared" si="1446"/>
        <v>0</v>
      </c>
      <c r="U5255" s="1"/>
    </row>
    <row r="5256" spans="2:21" x14ac:dyDescent="0.25">
      <c r="B5256" s="15">
        <v>28</v>
      </c>
      <c r="C5256" s="16">
        <f>Amostras!$C$31</f>
        <v>5</v>
      </c>
      <c r="D5256" s="16">
        <f>Amostras!$D$31</f>
        <v>1</v>
      </c>
      <c r="E5256" s="16">
        <f>Amostras!$E$31</f>
        <v>2</v>
      </c>
      <c r="F5256" s="16">
        <f>Amostras!$F$31</f>
        <v>9</v>
      </c>
      <c r="G5256" s="16">
        <f>Amostras!$G$31</f>
        <v>4</v>
      </c>
      <c r="H5256" s="16">
        <f>Amostras!$H$31</f>
        <v>5</v>
      </c>
      <c r="I5256" s="16">
        <f>Amostras!$I$31</f>
        <v>1</v>
      </c>
      <c r="J5256" s="40">
        <f>(C5256*C5225)+(D5256*D5225)+(E5256*E5225)+(F5256*F5225)+(G5256*G5225)+(H5256*H5225)+(I5256*I5225)+$J$5</f>
        <v>0.44627450980391625</v>
      </c>
      <c r="K5256" s="19">
        <f>Amostras!$J$31</f>
        <v>1</v>
      </c>
      <c r="L5256" s="2">
        <f t="shared" si="1449"/>
        <v>1</v>
      </c>
      <c r="M5256" s="21">
        <f t="shared" si="1447"/>
        <v>0</v>
      </c>
      <c r="N5256">
        <f t="shared" si="1448"/>
        <v>0</v>
      </c>
      <c r="O5256">
        <f t="shared" si="1441"/>
        <v>0</v>
      </c>
      <c r="P5256">
        <f t="shared" si="1442"/>
        <v>0</v>
      </c>
      <c r="Q5256">
        <f t="shared" si="1443"/>
        <v>0</v>
      </c>
      <c r="R5256">
        <f t="shared" si="1444"/>
        <v>0</v>
      </c>
      <c r="S5256">
        <f t="shared" si="1445"/>
        <v>0</v>
      </c>
      <c r="T5256">
        <f t="shared" si="1446"/>
        <v>0</v>
      </c>
      <c r="U5256" s="1"/>
    </row>
    <row r="5257" spans="2:21" x14ac:dyDescent="0.25">
      <c r="B5257" s="15">
        <v>29</v>
      </c>
      <c r="C5257" s="16">
        <f>Amostras!$C$32</f>
        <v>6</v>
      </c>
      <c r="D5257" s="16">
        <f>Amostras!$D$32</f>
        <v>9</v>
      </c>
      <c r="E5257" s="16">
        <f>Amostras!$E$32</f>
        <v>9</v>
      </c>
      <c r="F5257" s="16">
        <f>Amostras!$F$32</f>
        <v>9</v>
      </c>
      <c r="G5257" s="16">
        <f>Amostras!$G$32</f>
        <v>6</v>
      </c>
      <c r="H5257" s="16">
        <f>Amostras!$H$32</f>
        <v>4</v>
      </c>
      <c r="I5257" s="16">
        <f>Amostras!$I$32</f>
        <v>8</v>
      </c>
      <c r="J5257" s="40">
        <f>(C5257*C5225)+(D5257*D5225)+(E5257*E5225)+(F5257*F5225)+(G5257*G5225)+(H5257*H5225)+(I5257*I5225)+$J$5</f>
        <v>1.1725490196078283</v>
      </c>
      <c r="K5257" s="19">
        <f>Amostras!$J$32</f>
        <v>1</v>
      </c>
      <c r="L5257" s="2">
        <f t="shared" si="1449"/>
        <v>1</v>
      </c>
      <c r="M5257" s="21">
        <f t="shared" si="1447"/>
        <v>0</v>
      </c>
      <c r="N5257">
        <f t="shared" si="1448"/>
        <v>0</v>
      </c>
      <c r="O5257">
        <f t="shared" si="1441"/>
        <v>0</v>
      </c>
      <c r="P5257">
        <f t="shared" si="1442"/>
        <v>0</v>
      </c>
      <c r="Q5257">
        <f t="shared" si="1443"/>
        <v>0</v>
      </c>
      <c r="R5257">
        <f t="shared" si="1444"/>
        <v>0</v>
      </c>
      <c r="S5257">
        <f t="shared" si="1445"/>
        <v>0</v>
      </c>
      <c r="T5257">
        <f t="shared" si="1446"/>
        <v>0</v>
      </c>
      <c r="U5257" s="1"/>
    </row>
    <row r="5258" spans="2:21" x14ac:dyDescent="0.25">
      <c r="B5258" s="15">
        <v>30</v>
      </c>
      <c r="C5258" s="16">
        <f>Amostras!$C$33</f>
        <v>6</v>
      </c>
      <c r="D5258" s="16">
        <f>Amostras!$D$33</f>
        <v>1</v>
      </c>
      <c r="E5258" s="16">
        <f>Amostras!$E$33</f>
        <v>0</v>
      </c>
      <c r="F5258" s="16">
        <f>Amostras!$F$33</f>
        <v>8</v>
      </c>
      <c r="G5258" s="16">
        <f>Amostras!$G$33</f>
        <v>1</v>
      </c>
      <c r="H5258" s="16">
        <f>Amostras!$H$33</f>
        <v>1</v>
      </c>
      <c r="I5258" s="16">
        <f>Amostras!$I$33</f>
        <v>6</v>
      </c>
      <c r="J5258" s="40">
        <f>(C5258*C5225)+(D5258*D5225)+(E5258*E5225)+(F5258*F5225)+(G5258*G5225)+(H5258*H5225)+(I5258*I5225)+$J$5</f>
        <v>6.1960784313717987E-2</v>
      </c>
      <c r="K5258" s="19">
        <f>Amostras!$J$33</f>
        <v>1</v>
      </c>
      <c r="L5258" s="2">
        <f t="shared" si="1449"/>
        <v>1</v>
      </c>
      <c r="M5258" s="21">
        <f t="shared" si="1447"/>
        <v>0</v>
      </c>
      <c r="N5258">
        <f t="shared" si="1448"/>
        <v>0</v>
      </c>
      <c r="O5258">
        <f t="shared" si="1441"/>
        <v>0</v>
      </c>
      <c r="P5258">
        <f t="shared" si="1442"/>
        <v>0</v>
      </c>
      <c r="Q5258">
        <f t="shared" si="1443"/>
        <v>0</v>
      </c>
      <c r="R5258">
        <f t="shared" si="1444"/>
        <v>0</v>
      </c>
      <c r="S5258">
        <f t="shared" si="1445"/>
        <v>0</v>
      </c>
      <c r="T5258">
        <f t="shared" si="1446"/>
        <v>0</v>
      </c>
      <c r="U5258" s="1"/>
    </row>
    <row r="5259" spans="2:21" x14ac:dyDescent="0.25">
      <c r="B5259" s="15">
        <v>31</v>
      </c>
      <c r="C5259" s="16">
        <f>Amostras!$C$34</f>
        <v>8</v>
      </c>
      <c r="D5259" s="16">
        <f>Amostras!$D$34</f>
        <v>2</v>
      </c>
      <c r="E5259" s="16">
        <f>Amostras!$E$34</f>
        <v>0</v>
      </c>
      <c r="F5259" s="16">
        <f>Amostras!$F$34</f>
        <v>5</v>
      </c>
      <c r="G5259" s="16">
        <f>Amostras!$G$34</f>
        <v>7</v>
      </c>
      <c r="H5259" s="16">
        <f>Amostras!$H$34</f>
        <v>3</v>
      </c>
      <c r="I5259" s="16">
        <f>Amostras!$I$34</f>
        <v>9</v>
      </c>
      <c r="J5259" s="40">
        <f>(C5259*C5225)+(D5259*D5225)+(E5259*E5225)+(F5259*F5225)+(G5259*G5225)+(H5259*H5225)+(I5259*I5225)+$J$5</f>
        <v>1.3799999999999955</v>
      </c>
      <c r="K5259" s="19">
        <f>Amostras!$J$34</f>
        <v>1</v>
      </c>
      <c r="L5259" s="2">
        <f t="shared" si="1449"/>
        <v>1</v>
      </c>
      <c r="M5259" s="21">
        <f t="shared" si="1447"/>
        <v>0</v>
      </c>
      <c r="N5259">
        <f t="shared" si="1448"/>
        <v>0</v>
      </c>
      <c r="O5259">
        <f t="shared" si="1441"/>
        <v>0</v>
      </c>
      <c r="P5259">
        <f t="shared" si="1442"/>
        <v>0</v>
      </c>
      <c r="Q5259">
        <f t="shared" si="1443"/>
        <v>0</v>
      </c>
      <c r="R5259">
        <f t="shared" si="1444"/>
        <v>0</v>
      </c>
      <c r="S5259">
        <f t="shared" si="1445"/>
        <v>0</v>
      </c>
      <c r="T5259">
        <f t="shared" si="1446"/>
        <v>0</v>
      </c>
      <c r="U5259" s="1"/>
    </row>
    <row r="5260" spans="2:21" x14ac:dyDescent="0.25">
      <c r="B5260" s="15">
        <v>32</v>
      </c>
      <c r="C5260" s="16">
        <f>Amostras!$C$35</f>
        <v>9</v>
      </c>
      <c r="D5260" s="16">
        <f>Amostras!$D$35</f>
        <v>6</v>
      </c>
      <c r="E5260" s="16">
        <f>Amostras!$E$35</f>
        <v>9</v>
      </c>
      <c r="F5260" s="16">
        <f>Amostras!$F$35</f>
        <v>4</v>
      </c>
      <c r="G5260" s="16">
        <f>Amostras!$G$35</f>
        <v>3</v>
      </c>
      <c r="H5260" s="16">
        <f>Amostras!$H$35</f>
        <v>8</v>
      </c>
      <c r="I5260" s="16">
        <f>Amostras!$I$35</f>
        <v>0</v>
      </c>
      <c r="J5260" s="40">
        <f>(C5260*C5225)+(D5260*D5225)+(E5260*E5225)+(F5260*F5225)+(G5260*G5225)+(H5260*H5225)+(I5260*I5225)+$J$5</f>
        <v>3.0611764705882241</v>
      </c>
      <c r="K5260" s="19">
        <f>Amostras!$J$35</f>
        <v>1</v>
      </c>
      <c r="L5260" s="2">
        <f t="shared" si="1449"/>
        <v>1</v>
      </c>
      <c r="M5260" s="21">
        <f t="shared" si="1447"/>
        <v>0</v>
      </c>
      <c r="N5260">
        <f t="shared" si="1448"/>
        <v>0</v>
      </c>
      <c r="O5260">
        <f t="shared" si="1441"/>
        <v>0</v>
      </c>
      <c r="P5260">
        <f t="shared" si="1442"/>
        <v>0</v>
      </c>
      <c r="Q5260">
        <f t="shared" si="1443"/>
        <v>0</v>
      </c>
      <c r="R5260">
        <f t="shared" si="1444"/>
        <v>0</v>
      </c>
      <c r="S5260">
        <f t="shared" si="1445"/>
        <v>0</v>
      </c>
      <c r="T5260">
        <f t="shared" si="1446"/>
        <v>0</v>
      </c>
      <c r="U5260" s="1"/>
    </row>
    <row r="5261" spans="2:21" x14ac:dyDescent="0.25">
      <c r="B5261" s="15">
        <v>33</v>
      </c>
      <c r="C5261" s="16">
        <f>Amostras!$C$36</f>
        <v>8</v>
      </c>
      <c r="D5261" s="16">
        <f>Amostras!$D$36</f>
        <v>6</v>
      </c>
      <c r="E5261" s="16">
        <f>Amostras!$E$36</f>
        <v>4</v>
      </c>
      <c r="F5261" s="16">
        <f>Amostras!$F$36</f>
        <v>7</v>
      </c>
      <c r="G5261" s="16">
        <f>Amostras!$G$36</f>
        <v>4</v>
      </c>
      <c r="H5261" s="16">
        <f>Amostras!$H$36</f>
        <v>9</v>
      </c>
      <c r="I5261" s="16">
        <f>Amostras!$I$36</f>
        <v>3</v>
      </c>
      <c r="J5261" s="40">
        <f>(C5261*C5225)+(D5261*D5225)+(E5261*E5225)+(F5261*F5225)+(G5261*G5225)+(H5261*H5225)+(I5261*I5225)+$J$5</f>
        <v>2.1341176470588135</v>
      </c>
      <c r="K5261" s="19">
        <f>Amostras!$J$36</f>
        <v>1</v>
      </c>
      <c r="L5261" s="2">
        <f t="shared" si="1449"/>
        <v>1</v>
      </c>
      <c r="M5261" s="21">
        <f t="shared" si="1447"/>
        <v>0</v>
      </c>
      <c r="N5261">
        <f t="shared" si="1448"/>
        <v>0</v>
      </c>
      <c r="O5261">
        <f t="shared" si="1441"/>
        <v>0</v>
      </c>
      <c r="P5261">
        <f t="shared" si="1442"/>
        <v>0</v>
      </c>
      <c r="Q5261">
        <f t="shared" si="1443"/>
        <v>0</v>
      </c>
      <c r="R5261">
        <f t="shared" si="1444"/>
        <v>0</v>
      </c>
      <c r="S5261">
        <f t="shared" si="1445"/>
        <v>0</v>
      </c>
      <c r="T5261">
        <f t="shared" si="1446"/>
        <v>0</v>
      </c>
      <c r="U5261" s="1"/>
    </row>
    <row r="5262" spans="2:21" x14ac:dyDescent="0.25">
      <c r="B5262" s="15">
        <v>34</v>
      </c>
      <c r="C5262" s="16">
        <f>Amostras!$C$37</f>
        <v>8</v>
      </c>
      <c r="D5262" s="16">
        <f>Amostras!$D$37</f>
        <v>9</v>
      </c>
      <c r="E5262" s="16">
        <f>Amostras!$E$37</f>
        <v>0</v>
      </c>
      <c r="F5262" s="16">
        <f>Amostras!$F$37</f>
        <v>0</v>
      </c>
      <c r="G5262" s="16">
        <f>Amostras!$G$37</f>
        <v>1</v>
      </c>
      <c r="H5262" s="16">
        <f>Amostras!$H$37</f>
        <v>0</v>
      </c>
      <c r="I5262" s="16">
        <f>Amostras!$I$37</f>
        <v>9</v>
      </c>
      <c r="J5262" s="40">
        <f>(C5262*C5225)+(D5262*D5225)+(E5262*E5225)+(F5262*F5225)+(G5262*G5225)+(H5262*H5225)+(I5262*I5225)+$J$5</f>
        <v>0.76039215686273387</v>
      </c>
      <c r="K5262" s="19">
        <f>Amostras!$J$37</f>
        <v>1</v>
      </c>
      <c r="L5262" s="2">
        <f t="shared" si="1449"/>
        <v>1</v>
      </c>
      <c r="M5262" s="21">
        <f t="shared" si="1447"/>
        <v>0</v>
      </c>
      <c r="N5262">
        <f t="shared" si="1448"/>
        <v>0</v>
      </c>
      <c r="O5262">
        <f t="shared" si="1441"/>
        <v>0</v>
      </c>
      <c r="P5262">
        <f t="shared" si="1442"/>
        <v>0</v>
      </c>
      <c r="Q5262">
        <f t="shared" si="1443"/>
        <v>0</v>
      </c>
      <c r="R5262">
        <f t="shared" si="1444"/>
        <v>0</v>
      </c>
      <c r="S5262">
        <f t="shared" si="1445"/>
        <v>0</v>
      </c>
      <c r="T5262">
        <f t="shared" si="1446"/>
        <v>0</v>
      </c>
      <c r="U5262" s="1"/>
    </row>
    <row r="5263" spans="2:21" x14ac:dyDescent="0.25">
      <c r="B5263" s="15">
        <v>35</v>
      </c>
      <c r="C5263" s="16">
        <f>Amostras!$C$38</f>
        <v>9</v>
      </c>
      <c r="D5263" s="16">
        <f>Amostras!$D$38</f>
        <v>6</v>
      </c>
      <c r="E5263" s="16">
        <f>Amostras!$E$38</f>
        <v>0</v>
      </c>
      <c r="F5263" s="16">
        <f>Amostras!$F$38</f>
        <v>8</v>
      </c>
      <c r="G5263" s="16">
        <f>Amostras!$G$38</f>
        <v>4</v>
      </c>
      <c r="H5263" s="16">
        <f>Amostras!$H$38</f>
        <v>1</v>
      </c>
      <c r="I5263" s="16">
        <f>Amostras!$I$38</f>
        <v>1</v>
      </c>
      <c r="J5263" s="40">
        <f>(C5263*C5225)+(D5263*D5225)+(E5263*E5225)+(F5263*F5225)+(G5263*G5225)+(H5263*H5225)+(I5263*I5225)+$J$5</f>
        <v>2.3917647058823421</v>
      </c>
      <c r="K5263" s="19">
        <f>Amostras!$J$38</f>
        <v>1</v>
      </c>
      <c r="L5263" s="2">
        <f t="shared" si="1449"/>
        <v>1</v>
      </c>
      <c r="M5263" s="21">
        <f t="shared" si="1447"/>
        <v>0</v>
      </c>
      <c r="N5263">
        <f t="shared" si="1448"/>
        <v>0</v>
      </c>
      <c r="O5263">
        <f t="shared" si="1441"/>
        <v>0</v>
      </c>
      <c r="P5263">
        <f t="shared" si="1442"/>
        <v>0</v>
      </c>
      <c r="Q5263">
        <f t="shared" si="1443"/>
        <v>0</v>
      </c>
      <c r="R5263">
        <f t="shared" si="1444"/>
        <v>0</v>
      </c>
      <c r="S5263">
        <f t="shared" si="1445"/>
        <v>0</v>
      </c>
      <c r="T5263">
        <f t="shared" si="1446"/>
        <v>0</v>
      </c>
      <c r="U5263" s="1"/>
    </row>
    <row r="5264" spans="2:21" x14ac:dyDescent="0.25">
      <c r="B5264" s="15">
        <v>36</v>
      </c>
      <c r="C5264" s="16">
        <f>Amostras!$C$39</f>
        <v>7</v>
      </c>
      <c r="D5264" s="16">
        <f>Amostras!$D$39</f>
        <v>0</v>
      </c>
      <c r="E5264" s="16">
        <f>Amostras!$E$39</f>
        <v>0</v>
      </c>
      <c r="F5264" s="16">
        <f>Amostras!$F$39</f>
        <v>8</v>
      </c>
      <c r="G5264" s="16">
        <f>Amostras!$G$39</f>
        <v>8</v>
      </c>
      <c r="H5264" s="16">
        <f>Amostras!$H$39</f>
        <v>6</v>
      </c>
      <c r="I5264" s="16">
        <f>Amostras!$I$39</f>
        <v>8</v>
      </c>
      <c r="J5264" s="40">
        <f>(C5264*C5225)+(D5264*D5225)+(E5264*E5225)+(F5264*F5225)+(G5264*G5225)+(H5264*H5225)+(I5264*I5225)+$J$5</f>
        <v>1.1364705882352908</v>
      </c>
      <c r="K5264" s="19">
        <f>Amostras!$J$39</f>
        <v>1</v>
      </c>
      <c r="L5264" s="2">
        <f t="shared" si="1449"/>
        <v>1</v>
      </c>
      <c r="M5264" s="21">
        <f t="shared" si="1447"/>
        <v>0</v>
      </c>
      <c r="N5264">
        <f t="shared" si="1448"/>
        <v>0</v>
      </c>
      <c r="O5264">
        <f t="shared" si="1441"/>
        <v>0</v>
      </c>
      <c r="P5264">
        <f t="shared" si="1442"/>
        <v>0</v>
      </c>
      <c r="Q5264">
        <f t="shared" si="1443"/>
        <v>0</v>
      </c>
      <c r="R5264">
        <f t="shared" si="1444"/>
        <v>0</v>
      </c>
      <c r="S5264">
        <f t="shared" si="1445"/>
        <v>0</v>
      </c>
      <c r="T5264">
        <f t="shared" si="1446"/>
        <v>0</v>
      </c>
      <c r="U5264" s="1"/>
    </row>
    <row r="5265" spans="2:21" x14ac:dyDescent="0.25">
      <c r="B5265" s="15">
        <v>37</v>
      </c>
      <c r="C5265" s="16">
        <f>Amostras!$C$40</f>
        <v>8</v>
      </c>
      <c r="D5265" s="16">
        <f>Amostras!$D$40</f>
        <v>6</v>
      </c>
      <c r="E5265" s="16">
        <f>Amostras!$E$40</f>
        <v>9</v>
      </c>
      <c r="F5265" s="16">
        <f>Amostras!$F$40</f>
        <v>8</v>
      </c>
      <c r="G5265" s="16">
        <f>Amostras!$G$40</f>
        <v>9</v>
      </c>
      <c r="H5265" s="16">
        <f>Amostras!$H$40</f>
        <v>6</v>
      </c>
      <c r="I5265" s="16">
        <f>Amostras!$I$40</f>
        <v>0</v>
      </c>
      <c r="J5265" s="40">
        <f>(C5265*C5225)+(D5265*D5225)+(E5265*E5225)+(F5265*F5225)+(G5265*G5225)+(H5265*H5225)+(I5265*I5225)+$J$5</f>
        <v>3.1090196078431269</v>
      </c>
      <c r="K5265" s="19">
        <f>Amostras!$J$40</f>
        <v>1</v>
      </c>
      <c r="L5265" s="2">
        <f t="shared" si="1449"/>
        <v>1</v>
      </c>
      <c r="M5265" s="21">
        <f t="shared" si="1447"/>
        <v>0</v>
      </c>
      <c r="N5265">
        <f t="shared" si="1448"/>
        <v>0</v>
      </c>
      <c r="O5265">
        <f t="shared" si="1441"/>
        <v>0</v>
      </c>
      <c r="P5265">
        <f t="shared" si="1442"/>
        <v>0</v>
      </c>
      <c r="Q5265">
        <f t="shared" si="1443"/>
        <v>0</v>
      </c>
      <c r="R5265">
        <f t="shared" si="1444"/>
        <v>0</v>
      </c>
      <c r="S5265">
        <f t="shared" si="1445"/>
        <v>0</v>
      </c>
      <c r="T5265">
        <f t="shared" si="1446"/>
        <v>0</v>
      </c>
      <c r="U5265" s="1"/>
    </row>
    <row r="5266" spans="2:21" x14ac:dyDescent="0.25">
      <c r="B5266" s="15">
        <v>38</v>
      </c>
      <c r="C5266" s="16">
        <f>Amostras!$C$41</f>
        <v>5</v>
      </c>
      <c r="D5266" s="16">
        <f>Amostras!$D$41</f>
        <v>0</v>
      </c>
      <c r="E5266" s="16">
        <f>Amostras!$E$41</f>
        <v>7</v>
      </c>
      <c r="F5266" s="16">
        <f>Amostras!$F$41</f>
        <v>8</v>
      </c>
      <c r="G5266" s="16">
        <f>Amostras!$G$41</f>
        <v>4</v>
      </c>
      <c r="H5266" s="16">
        <f>Amostras!$H$41</f>
        <v>6</v>
      </c>
      <c r="I5266" s="16">
        <f>Amostras!$I$41</f>
        <v>0</v>
      </c>
      <c r="J5266" s="40">
        <f>(C5266*C5225)+(D5266*D5225)+(E5266*E5225)+(F5266*F5225)+(G5266*G5225)+(H5266*H5225)+(I5266*I5225)+$J$5</f>
        <v>0.85372549019607336</v>
      </c>
      <c r="K5266" s="19">
        <f>Amostras!$J$41</f>
        <v>1</v>
      </c>
      <c r="L5266" s="2">
        <f t="shared" si="1449"/>
        <v>1</v>
      </c>
      <c r="M5266" s="21">
        <f t="shared" si="1447"/>
        <v>0</v>
      </c>
      <c r="N5266">
        <f t="shared" si="1448"/>
        <v>0</v>
      </c>
      <c r="O5266">
        <f t="shared" si="1441"/>
        <v>0</v>
      </c>
      <c r="P5266">
        <f t="shared" si="1442"/>
        <v>0</v>
      </c>
      <c r="Q5266">
        <f t="shared" si="1443"/>
        <v>0</v>
      </c>
      <c r="R5266">
        <f t="shared" si="1444"/>
        <v>0</v>
      </c>
      <c r="S5266">
        <f t="shared" si="1445"/>
        <v>0</v>
      </c>
      <c r="T5266">
        <f t="shared" si="1446"/>
        <v>0</v>
      </c>
      <c r="U5266" s="1"/>
    </row>
    <row r="5267" spans="2:21" x14ac:dyDescent="0.25">
      <c r="B5267" s="15">
        <v>39</v>
      </c>
      <c r="C5267" s="16">
        <f>Amostras!$C$42</f>
        <v>7</v>
      </c>
      <c r="D5267" s="16">
        <f>Amostras!$D$42</f>
        <v>8</v>
      </c>
      <c r="E5267" s="16">
        <f>Amostras!$E$42</f>
        <v>9</v>
      </c>
      <c r="F5267" s="16">
        <f>Amostras!$F$42</f>
        <v>7</v>
      </c>
      <c r="G5267" s="16">
        <f>Amostras!$G$42</f>
        <v>8</v>
      </c>
      <c r="H5267" s="16">
        <f>Amostras!$H$42</f>
        <v>1</v>
      </c>
      <c r="I5267" s="16">
        <f>Amostras!$I$42</f>
        <v>4</v>
      </c>
      <c r="J5267" s="40">
        <f>(C5267*C5225)+(D5267*D5225)+(E5267*E5225)+(F5267*F5225)+(G5267*G5225)+(H5267*H5225)+(I5267*I5225)+$J$5</f>
        <v>2.0568627450980266</v>
      </c>
      <c r="K5267" s="19">
        <f>Amostras!$J$42</f>
        <v>1</v>
      </c>
      <c r="L5267" s="2">
        <f t="shared" si="1449"/>
        <v>1</v>
      </c>
      <c r="M5267" s="21">
        <f t="shared" si="1447"/>
        <v>0</v>
      </c>
      <c r="N5267">
        <f t="shared" si="1448"/>
        <v>0</v>
      </c>
      <c r="O5267">
        <f t="shared" si="1441"/>
        <v>0</v>
      </c>
      <c r="P5267">
        <f t="shared" si="1442"/>
        <v>0</v>
      </c>
      <c r="Q5267">
        <f t="shared" si="1443"/>
        <v>0</v>
      </c>
      <c r="R5267">
        <f t="shared" si="1444"/>
        <v>0</v>
      </c>
      <c r="S5267">
        <f t="shared" si="1445"/>
        <v>0</v>
      </c>
      <c r="T5267">
        <f t="shared" si="1446"/>
        <v>0</v>
      </c>
      <c r="U5267" s="1"/>
    </row>
    <row r="5268" spans="2:21" x14ac:dyDescent="0.25">
      <c r="B5268" s="15">
        <v>40</v>
      </c>
      <c r="C5268" s="16">
        <f>Amostras!$C$43</f>
        <v>9</v>
      </c>
      <c r="D5268" s="16">
        <f>Amostras!$D$43</f>
        <v>7</v>
      </c>
      <c r="E5268" s="16">
        <f>Amostras!$E$43</f>
        <v>2</v>
      </c>
      <c r="F5268" s="16">
        <f>Amostras!$F$43</f>
        <v>9</v>
      </c>
      <c r="G5268" s="16">
        <f>Amostras!$G$43</f>
        <v>2</v>
      </c>
      <c r="H5268" s="16">
        <f>Amostras!$H$43</f>
        <v>5</v>
      </c>
      <c r="I5268" s="16">
        <f>Amostras!$I$43</f>
        <v>9</v>
      </c>
      <c r="J5268" s="40">
        <f>(C5268*C5225)+(D5268*D5225)+(E5268*E5225)+(F5268*F5225)+(G5268*G5225)+(H5268*H5225)+(I5268*I5225)+$J$5</f>
        <v>1.8541176470588097</v>
      </c>
      <c r="K5268" s="19">
        <f>Amostras!$J$43</f>
        <v>1</v>
      </c>
      <c r="L5268" s="2">
        <f t="shared" si="1449"/>
        <v>1</v>
      </c>
      <c r="M5268" s="21">
        <f t="shared" si="1447"/>
        <v>0</v>
      </c>
      <c r="N5268">
        <f t="shared" si="1448"/>
        <v>0</v>
      </c>
      <c r="O5268">
        <f t="shared" si="1441"/>
        <v>0</v>
      </c>
      <c r="P5268">
        <f t="shared" si="1442"/>
        <v>0</v>
      </c>
      <c r="Q5268">
        <f t="shared" si="1443"/>
        <v>0</v>
      </c>
      <c r="R5268">
        <f t="shared" si="1444"/>
        <v>0</v>
      </c>
      <c r="S5268">
        <f t="shared" si="1445"/>
        <v>0</v>
      </c>
      <c r="T5268">
        <f t="shared" si="1446"/>
        <v>0</v>
      </c>
      <c r="U5268" s="1"/>
    </row>
    <row r="5269" spans="2:21" x14ac:dyDescent="0.25">
      <c r="B5269" s="15">
        <v>41</v>
      </c>
      <c r="C5269" s="16">
        <f>Amostras!$C$44</f>
        <v>8</v>
      </c>
      <c r="D5269" s="16">
        <f>Amostras!$D$44</f>
        <v>2</v>
      </c>
      <c r="E5269" s="16">
        <f>Amostras!$E$44</f>
        <v>7</v>
      </c>
      <c r="F5269" s="16">
        <f>Amostras!$F$44</f>
        <v>1</v>
      </c>
      <c r="G5269" s="16">
        <f>Amostras!$G$44</f>
        <v>0</v>
      </c>
      <c r="H5269" s="16">
        <f>Amostras!$H$44</f>
        <v>2</v>
      </c>
      <c r="I5269" s="16">
        <f>Amostras!$I$44</f>
        <v>7</v>
      </c>
      <c r="J5269" s="40">
        <f>(C5269*C5225)+(D5269*D5225)+(E5269*E5225)+(F5269*F5225)+(G5269*G5225)+(H5269*H5225)+(I5269*I5225)+$J$5</f>
        <v>1.2901960784313662</v>
      </c>
      <c r="K5269" s="19">
        <f>Amostras!$J$44</f>
        <v>1</v>
      </c>
      <c r="L5269" s="2">
        <f t="shared" si="1449"/>
        <v>1</v>
      </c>
      <c r="M5269" s="21">
        <f t="shared" si="1447"/>
        <v>0</v>
      </c>
      <c r="N5269">
        <f t="shared" si="1448"/>
        <v>0</v>
      </c>
      <c r="O5269">
        <f t="shared" si="1441"/>
        <v>0</v>
      </c>
      <c r="P5269">
        <f t="shared" si="1442"/>
        <v>0</v>
      </c>
      <c r="Q5269">
        <f t="shared" si="1443"/>
        <v>0</v>
      </c>
      <c r="R5269">
        <f t="shared" si="1444"/>
        <v>0</v>
      </c>
      <c r="S5269">
        <f t="shared" si="1445"/>
        <v>0</v>
      </c>
      <c r="T5269">
        <f t="shared" si="1446"/>
        <v>0</v>
      </c>
      <c r="U5269" s="1"/>
    </row>
    <row r="5270" spans="2:21" x14ac:dyDescent="0.25">
      <c r="B5270" s="15">
        <v>42</v>
      </c>
      <c r="C5270" s="16">
        <f>Amostras!$C$45</f>
        <v>8</v>
      </c>
      <c r="D5270" s="16">
        <f>Amostras!$D$45</f>
        <v>1</v>
      </c>
      <c r="E5270" s="16">
        <f>Amostras!$E$45</f>
        <v>3</v>
      </c>
      <c r="F5270" s="16">
        <f>Amostras!$F$45</f>
        <v>3</v>
      </c>
      <c r="G5270" s="16">
        <f>Amostras!$G$45</f>
        <v>8</v>
      </c>
      <c r="H5270" s="16">
        <f>Amostras!$H$45</f>
        <v>0</v>
      </c>
      <c r="I5270" s="16">
        <f>Amostras!$I$45</f>
        <v>4</v>
      </c>
      <c r="J5270" s="40">
        <f>(C5270*C5225)+(D5270*D5225)+(E5270*E5225)+(F5270*F5225)+(G5270*G5225)+(H5270*H5225)+(I5270*I5225)+$J$5</f>
        <v>1.9341176470588204</v>
      </c>
      <c r="K5270" s="19">
        <f>Amostras!$J$45</f>
        <v>1</v>
      </c>
      <c r="L5270" s="2">
        <f t="shared" si="1449"/>
        <v>1</v>
      </c>
      <c r="M5270" s="21">
        <f t="shared" si="1447"/>
        <v>0</v>
      </c>
      <c r="N5270">
        <f t="shared" si="1448"/>
        <v>0</v>
      </c>
      <c r="O5270">
        <f t="shared" si="1441"/>
        <v>0</v>
      </c>
      <c r="P5270">
        <f t="shared" si="1442"/>
        <v>0</v>
      </c>
      <c r="Q5270">
        <f t="shared" si="1443"/>
        <v>0</v>
      </c>
      <c r="R5270">
        <f t="shared" si="1444"/>
        <v>0</v>
      </c>
      <c r="S5270">
        <f t="shared" si="1445"/>
        <v>0</v>
      </c>
      <c r="T5270">
        <f t="shared" si="1446"/>
        <v>0</v>
      </c>
      <c r="U5270" s="1"/>
    </row>
    <row r="5271" spans="2:21" x14ac:dyDescent="0.25">
      <c r="B5271" s="15">
        <v>43</v>
      </c>
      <c r="C5271" s="16">
        <f>Amostras!$C$46</f>
        <v>7</v>
      </c>
      <c r="D5271" s="16">
        <f>Amostras!$D$46</f>
        <v>9</v>
      </c>
      <c r="E5271" s="16">
        <f>Amostras!$E$46</f>
        <v>7</v>
      </c>
      <c r="F5271" s="16">
        <f>Amostras!$F$46</f>
        <v>3</v>
      </c>
      <c r="G5271" s="16">
        <f>Amostras!$G$46</f>
        <v>8</v>
      </c>
      <c r="H5271" s="16">
        <f>Amostras!$H$46</f>
        <v>7</v>
      </c>
      <c r="I5271" s="16">
        <f>Amostras!$I$46</f>
        <v>7</v>
      </c>
      <c r="J5271" s="40">
        <f>(C5271*C5225)+(D5271*D5225)+(E5271*E5225)+(F5271*F5225)+(G5271*G5225)+(H5271*H5225)+(I5271*I5225)+$J$5</f>
        <v>1.7203921568627356</v>
      </c>
      <c r="K5271" s="19">
        <f>Amostras!$J$46</f>
        <v>1</v>
      </c>
      <c r="L5271" s="2">
        <f t="shared" si="1449"/>
        <v>1</v>
      </c>
      <c r="M5271" s="21">
        <f t="shared" si="1447"/>
        <v>0</v>
      </c>
      <c r="N5271">
        <f t="shared" si="1448"/>
        <v>0</v>
      </c>
      <c r="O5271">
        <f t="shared" si="1441"/>
        <v>0</v>
      </c>
      <c r="P5271">
        <f t="shared" si="1442"/>
        <v>0</v>
      </c>
      <c r="Q5271">
        <f t="shared" si="1443"/>
        <v>0</v>
      </c>
      <c r="R5271">
        <f t="shared" si="1444"/>
        <v>0</v>
      </c>
      <c r="S5271">
        <f t="shared" si="1445"/>
        <v>0</v>
      </c>
      <c r="T5271">
        <f t="shared" si="1446"/>
        <v>0</v>
      </c>
      <c r="U5271" s="1"/>
    </row>
    <row r="5272" spans="2:21" x14ac:dyDescent="0.25">
      <c r="B5272" s="15">
        <v>44</v>
      </c>
      <c r="C5272" s="16">
        <f>Amostras!$C$47</f>
        <v>5</v>
      </c>
      <c r="D5272" s="16">
        <f>Amostras!$D$47</f>
        <v>4</v>
      </c>
      <c r="E5272" s="16">
        <f>Amostras!$E$47</f>
        <v>2</v>
      </c>
      <c r="F5272" s="16">
        <f>Amostras!$F$47</f>
        <v>6</v>
      </c>
      <c r="G5272" s="16">
        <f>Amostras!$G$47</f>
        <v>9</v>
      </c>
      <c r="H5272" s="16">
        <f>Amostras!$H$47</f>
        <v>1</v>
      </c>
      <c r="I5272" s="16">
        <f>Amostras!$I$47</f>
        <v>6</v>
      </c>
      <c r="J5272" s="40">
        <f>(C5272*C5225)+(D5272*D5225)+(E5272*E5225)+(F5272*F5225)+(G5272*G5225)+(H5272*H5225)+(I5272*I5225)+$J$5</f>
        <v>0.34431372549019068</v>
      </c>
      <c r="K5272" s="19">
        <f>Amostras!$J$47</f>
        <v>1</v>
      </c>
      <c r="L5272" s="2">
        <f t="shared" si="1449"/>
        <v>1</v>
      </c>
      <c r="M5272" s="21">
        <f t="shared" si="1447"/>
        <v>0</v>
      </c>
      <c r="N5272">
        <f t="shared" si="1448"/>
        <v>0</v>
      </c>
      <c r="O5272">
        <f t="shared" si="1441"/>
        <v>0</v>
      </c>
      <c r="P5272">
        <f t="shared" si="1442"/>
        <v>0</v>
      </c>
      <c r="Q5272">
        <f t="shared" si="1443"/>
        <v>0</v>
      </c>
      <c r="R5272">
        <f t="shared" si="1444"/>
        <v>0</v>
      </c>
      <c r="S5272">
        <f t="shared" si="1445"/>
        <v>0</v>
      </c>
      <c r="T5272">
        <f t="shared" si="1446"/>
        <v>0</v>
      </c>
      <c r="U5272" s="1"/>
    </row>
    <row r="5273" spans="2:21" x14ac:dyDescent="0.25">
      <c r="B5273" s="15">
        <v>45</v>
      </c>
      <c r="C5273" s="16">
        <f>Amostras!$C$48</f>
        <v>9</v>
      </c>
      <c r="D5273" s="16">
        <f>Amostras!$D$48</f>
        <v>1</v>
      </c>
      <c r="E5273" s="16">
        <f>Amostras!$E$48</f>
        <v>5</v>
      </c>
      <c r="F5273" s="16">
        <f>Amostras!$F$48</f>
        <v>3</v>
      </c>
      <c r="G5273" s="16">
        <f>Amostras!$G$48</f>
        <v>4</v>
      </c>
      <c r="H5273" s="16">
        <f>Amostras!$H$48</f>
        <v>7</v>
      </c>
      <c r="I5273" s="16">
        <f>Amostras!$I$48</f>
        <v>3</v>
      </c>
      <c r="J5273" s="40">
        <f>(C5273*C5225)+(D5273*D5225)+(E5273*E5225)+(F5273*F5225)+(G5273*G5225)+(H5273*H5225)+(I5273*I5225)+$J$5</f>
        <v>2.5039215686274465</v>
      </c>
      <c r="K5273" s="19">
        <f>Amostras!$J$48</f>
        <v>1</v>
      </c>
      <c r="L5273" s="2">
        <f t="shared" si="1449"/>
        <v>1</v>
      </c>
      <c r="M5273" s="21">
        <f t="shared" si="1447"/>
        <v>0</v>
      </c>
      <c r="N5273">
        <f t="shared" si="1448"/>
        <v>0</v>
      </c>
      <c r="O5273">
        <f t="shared" si="1441"/>
        <v>0</v>
      </c>
      <c r="P5273">
        <f t="shared" si="1442"/>
        <v>0</v>
      </c>
      <c r="Q5273">
        <f t="shared" si="1443"/>
        <v>0</v>
      </c>
      <c r="R5273">
        <f t="shared" si="1444"/>
        <v>0</v>
      </c>
      <c r="S5273">
        <f t="shared" si="1445"/>
        <v>0</v>
      </c>
      <c r="T5273">
        <f t="shared" si="1446"/>
        <v>0</v>
      </c>
      <c r="U5273" s="1"/>
    </row>
    <row r="5274" spans="2:21" x14ac:dyDescent="0.25">
      <c r="B5274" s="15">
        <v>46</v>
      </c>
      <c r="C5274" s="16">
        <f>Amostras!$C$49</f>
        <v>5</v>
      </c>
      <c r="D5274" s="16">
        <f>Amostras!$D$49</f>
        <v>8</v>
      </c>
      <c r="E5274" s="16">
        <f>Amostras!$E$49</f>
        <v>5</v>
      </c>
      <c r="F5274" s="16">
        <f>Amostras!$F$49</f>
        <v>0</v>
      </c>
      <c r="G5274" s="16">
        <f>Amostras!$G$49</f>
        <v>2</v>
      </c>
      <c r="H5274" s="16">
        <f>Amostras!$H$49</f>
        <v>7</v>
      </c>
      <c r="I5274" s="16">
        <f>Amostras!$I$49</f>
        <v>1</v>
      </c>
      <c r="J5274" s="40">
        <f>(C5274*C5225)+(D5274*D5225)+(E5274*E5225)+(F5274*F5225)+(G5274*G5225)+(H5274*H5225)+(I5274*I5225)+$J$5</f>
        <v>0.38274509803920731</v>
      </c>
      <c r="K5274" s="19">
        <f>Amostras!$J$49</f>
        <v>1</v>
      </c>
      <c r="L5274" s="2">
        <f t="shared" si="1449"/>
        <v>1</v>
      </c>
      <c r="M5274" s="21">
        <f t="shared" si="1447"/>
        <v>0</v>
      </c>
      <c r="N5274">
        <f t="shared" si="1448"/>
        <v>0</v>
      </c>
      <c r="O5274">
        <f t="shared" si="1441"/>
        <v>0</v>
      </c>
      <c r="P5274">
        <f t="shared" si="1442"/>
        <v>0</v>
      </c>
      <c r="Q5274">
        <f t="shared" si="1443"/>
        <v>0</v>
      </c>
      <c r="R5274">
        <f t="shared" si="1444"/>
        <v>0</v>
      </c>
      <c r="S5274">
        <f t="shared" si="1445"/>
        <v>0</v>
      </c>
      <c r="T5274">
        <f t="shared" si="1446"/>
        <v>0</v>
      </c>
      <c r="U5274" s="1"/>
    </row>
    <row r="5275" spans="2:21" x14ac:dyDescent="0.25">
      <c r="B5275" s="15">
        <v>47</v>
      </c>
      <c r="C5275" s="16">
        <f>Amostras!$C$50</f>
        <v>8</v>
      </c>
      <c r="D5275" s="16">
        <f>Amostras!$D$50</f>
        <v>3</v>
      </c>
      <c r="E5275" s="16">
        <f>Amostras!$E$50</f>
        <v>4</v>
      </c>
      <c r="F5275" s="16">
        <f>Amostras!$F$50</f>
        <v>4</v>
      </c>
      <c r="G5275" s="16">
        <f>Amostras!$G$50</f>
        <v>8</v>
      </c>
      <c r="H5275" s="16">
        <f>Amostras!$H$50</f>
        <v>6</v>
      </c>
      <c r="I5275" s="16">
        <f>Amostras!$I$50</f>
        <v>0</v>
      </c>
      <c r="J5275" s="40">
        <f>(C5275*C5225)+(D5275*D5225)+(E5275*E5225)+(F5275*F5225)+(G5275*G5225)+(H5275*H5225)+(I5275*I5225)+$J$5</f>
        <v>2.5199999999999951</v>
      </c>
      <c r="K5275" s="19">
        <f>Amostras!$J$50</f>
        <v>1</v>
      </c>
      <c r="L5275" s="2">
        <f t="shared" si="1449"/>
        <v>1</v>
      </c>
      <c r="M5275" s="21">
        <f t="shared" si="1447"/>
        <v>0</v>
      </c>
      <c r="N5275">
        <f t="shared" si="1448"/>
        <v>0</v>
      </c>
      <c r="O5275">
        <f t="shared" si="1441"/>
        <v>0</v>
      </c>
      <c r="P5275">
        <f t="shared" si="1442"/>
        <v>0</v>
      </c>
      <c r="Q5275">
        <f t="shared" si="1443"/>
        <v>0</v>
      </c>
      <c r="R5275">
        <f t="shared" si="1444"/>
        <v>0</v>
      </c>
      <c r="S5275">
        <f t="shared" si="1445"/>
        <v>0</v>
      </c>
      <c r="T5275">
        <f t="shared" si="1446"/>
        <v>0</v>
      </c>
      <c r="U5275" s="1"/>
    </row>
    <row r="5276" spans="2:21" x14ac:dyDescent="0.25">
      <c r="B5276" s="15">
        <v>48</v>
      </c>
      <c r="C5276" s="16">
        <f>Amostras!$C$51</f>
        <v>6</v>
      </c>
      <c r="D5276" s="16">
        <f>Amostras!$D$51</f>
        <v>0</v>
      </c>
      <c r="E5276" s="16">
        <f>Amostras!$E$51</f>
        <v>3</v>
      </c>
      <c r="F5276" s="16">
        <f>Amostras!$F$51</f>
        <v>8</v>
      </c>
      <c r="G5276" s="16">
        <f>Amostras!$G$51</f>
        <v>8</v>
      </c>
      <c r="H5276" s="16">
        <f>Amostras!$H$51</f>
        <v>5</v>
      </c>
      <c r="I5276" s="16">
        <f>Amostras!$I$51</f>
        <v>0</v>
      </c>
      <c r="J5276" s="40">
        <f>(C5276*C5225)+(D5276*D5225)+(E5276*E5225)+(F5276*F5225)+(G5276*G5225)+(H5276*H5225)+(I5276*I5225)+$J$5</f>
        <v>1.4290196078431334</v>
      </c>
      <c r="K5276" s="19">
        <f>Amostras!$J$51</f>
        <v>1</v>
      </c>
      <c r="L5276" s="2">
        <f t="shared" si="1449"/>
        <v>1</v>
      </c>
      <c r="M5276" s="21">
        <f t="shared" si="1447"/>
        <v>0</v>
      </c>
      <c r="N5276">
        <f t="shared" si="1448"/>
        <v>0</v>
      </c>
      <c r="O5276">
        <f t="shared" si="1441"/>
        <v>0</v>
      </c>
      <c r="P5276">
        <f t="shared" si="1442"/>
        <v>0</v>
      </c>
      <c r="Q5276">
        <f t="shared" si="1443"/>
        <v>0</v>
      </c>
      <c r="R5276">
        <f t="shared" si="1444"/>
        <v>0</v>
      </c>
      <c r="S5276">
        <f t="shared" si="1445"/>
        <v>0</v>
      </c>
      <c r="T5276">
        <f t="shared" si="1446"/>
        <v>0</v>
      </c>
      <c r="U5276" s="1"/>
    </row>
    <row r="5277" spans="2:21" x14ac:dyDescent="0.25">
      <c r="B5277" s="15">
        <v>49</v>
      </c>
      <c r="C5277" s="16">
        <f>Amostras!$C$52</f>
        <v>6</v>
      </c>
      <c r="D5277" s="16">
        <f>Amostras!$D$52</f>
        <v>1</v>
      </c>
      <c r="E5277" s="16">
        <f>Amostras!$E$52</f>
        <v>4</v>
      </c>
      <c r="F5277" s="16">
        <f>Amostras!$F$52</f>
        <v>6</v>
      </c>
      <c r="G5277" s="16">
        <f>Amostras!$G$52</f>
        <v>7</v>
      </c>
      <c r="H5277" s="16">
        <f>Amostras!$H$52</f>
        <v>4</v>
      </c>
      <c r="I5277" s="16">
        <f>Amostras!$I$52</f>
        <v>9</v>
      </c>
      <c r="J5277" s="40">
        <f>(C5277*C5225)+(D5277*D5225)+(E5277*E5225)+(F5277*F5225)+(G5277*G5225)+(H5277*H5225)+(I5277*I5225)+$J$5</f>
        <v>0.62862745098038797</v>
      </c>
      <c r="K5277" s="19">
        <f>Amostras!$J$52</f>
        <v>1</v>
      </c>
      <c r="L5277" s="2">
        <f t="shared" si="1449"/>
        <v>1</v>
      </c>
      <c r="M5277" s="21">
        <f t="shared" si="1447"/>
        <v>0</v>
      </c>
      <c r="N5277">
        <f t="shared" si="1448"/>
        <v>0</v>
      </c>
      <c r="O5277">
        <f t="shared" si="1441"/>
        <v>0</v>
      </c>
      <c r="P5277">
        <f t="shared" si="1442"/>
        <v>0</v>
      </c>
      <c r="Q5277">
        <f t="shared" si="1443"/>
        <v>0</v>
      </c>
      <c r="R5277">
        <f t="shared" si="1444"/>
        <v>0</v>
      </c>
      <c r="S5277">
        <f t="shared" si="1445"/>
        <v>0</v>
      </c>
      <c r="T5277">
        <f t="shared" si="1446"/>
        <v>0</v>
      </c>
      <c r="U5277" s="1"/>
    </row>
    <row r="5278" spans="2:21" x14ac:dyDescent="0.25">
      <c r="B5278" s="15">
        <v>50</v>
      </c>
      <c r="C5278" s="16">
        <f>Amostras!$C$53</f>
        <v>6</v>
      </c>
      <c r="D5278" s="16">
        <f>Amostras!$D$53</f>
        <v>9</v>
      </c>
      <c r="E5278" s="16">
        <f>Amostras!$E$53</f>
        <v>0</v>
      </c>
      <c r="F5278" s="16">
        <f>Amostras!$F$53</f>
        <v>9</v>
      </c>
      <c r="G5278" s="16">
        <f>Amostras!$G$53</f>
        <v>4</v>
      </c>
      <c r="H5278" s="16">
        <f>Amostras!$H$53</f>
        <v>9</v>
      </c>
      <c r="I5278" s="16">
        <f>Amostras!$I$53</f>
        <v>7</v>
      </c>
      <c r="J5278" s="40">
        <f>(C5278*C5225)+(D5278*D5225)+(E5278*E5225)+(F5278*F5225)+(G5278*G5225)+(H5278*H5225)+(I5278*I5225)+$J$5</f>
        <v>0.57176470588234007</v>
      </c>
      <c r="K5278" s="19">
        <f>Amostras!$J$53</f>
        <v>1</v>
      </c>
      <c r="L5278" s="2">
        <f t="shared" si="1449"/>
        <v>1</v>
      </c>
      <c r="M5278" s="21">
        <f t="shared" si="1447"/>
        <v>0</v>
      </c>
      <c r="N5278">
        <f t="shared" si="1448"/>
        <v>0</v>
      </c>
      <c r="O5278">
        <f t="shared" si="1441"/>
        <v>0</v>
      </c>
      <c r="P5278">
        <f t="shared" si="1442"/>
        <v>0</v>
      </c>
      <c r="Q5278">
        <f t="shared" si="1443"/>
        <v>0</v>
      </c>
      <c r="R5278">
        <f t="shared" si="1444"/>
        <v>0</v>
      </c>
      <c r="S5278">
        <f t="shared" si="1445"/>
        <v>0</v>
      </c>
      <c r="T5278">
        <f t="shared" si="1446"/>
        <v>0</v>
      </c>
      <c r="U5278" s="1"/>
    </row>
    <row r="5279" spans="2:21" x14ac:dyDescent="0.25">
      <c r="B5279" s="45" t="s">
        <v>37</v>
      </c>
      <c r="C5279" s="45"/>
      <c r="D5279" s="45"/>
      <c r="E5279" s="45"/>
      <c r="F5279" s="45"/>
      <c r="G5279" s="45"/>
      <c r="H5279" s="45"/>
      <c r="I5279" s="45"/>
      <c r="J5279" s="45"/>
      <c r="K5279" s="45"/>
      <c r="L5279" s="45"/>
      <c r="M5279" s="46"/>
      <c r="N5279" s="22">
        <f>AVERAGE(N5228:N5278)</f>
        <v>-3.1372549019607842E-3</v>
      </c>
      <c r="O5279" s="22">
        <f t="shared" ref="O5279:T5279" si="1450">AVERAGE(O5228:O5278)</f>
        <v>-3.9215686274509803E-3</v>
      </c>
      <c r="P5279" s="22">
        <f t="shared" si="1450"/>
        <v>-3.9215686274509803E-3</v>
      </c>
      <c r="Q5279" s="22">
        <f t="shared" si="1450"/>
        <v>-3.529411764705882E-3</v>
      </c>
      <c r="R5279" s="22">
        <f t="shared" si="1450"/>
        <v>-5.0980392156862748E-3</v>
      </c>
      <c r="S5279" s="22">
        <f t="shared" si="1450"/>
        <v>-2.7450980392156859E-3</v>
      </c>
      <c r="T5279" s="22">
        <f t="shared" si="1450"/>
        <v>-2.7450980392156863E-3</v>
      </c>
      <c r="U5279" s="1"/>
    </row>
    <row r="5282" spans="2:21" x14ac:dyDescent="0.25">
      <c r="B5282" s="44" t="s">
        <v>17</v>
      </c>
      <c r="C5282" s="11" t="s">
        <v>8</v>
      </c>
      <c r="D5282" s="11" t="s">
        <v>9</v>
      </c>
      <c r="E5282" s="11" t="s">
        <v>10</v>
      </c>
      <c r="F5282" s="11" t="s">
        <v>11</v>
      </c>
      <c r="G5282" s="11" t="s">
        <v>12</v>
      </c>
      <c r="H5282" s="11" t="s">
        <v>13</v>
      </c>
      <c r="I5282" s="11" t="s">
        <v>14</v>
      </c>
      <c r="J5282" s="12" t="s">
        <v>15</v>
      </c>
      <c r="K5282" s="39" t="s">
        <v>38</v>
      </c>
      <c r="L5282" s="20">
        <v>90</v>
      </c>
    </row>
    <row r="5283" spans="2:21" x14ac:dyDescent="0.25">
      <c r="B5283" s="44"/>
      <c r="C5283" s="23">
        <f>N5279+C5225</f>
        <v>0.52941176470588192</v>
      </c>
      <c r="D5283" s="23">
        <f t="shared" ref="D5283" si="1451">O5279+D5225</f>
        <v>1.0980392156861874E-2</v>
      </c>
      <c r="E5283" s="23">
        <f t="shared" ref="E5283" si="1452">P5279+E5225</f>
        <v>6.5490196078431123E-2</v>
      </c>
      <c r="F5283" s="23">
        <f t="shared" ref="F5283" si="1453">Q5279+F5225</f>
        <v>2.4313725490195507E-2</v>
      </c>
      <c r="G5283" s="23">
        <f t="shared" ref="G5283" si="1454">R5279+G5225</f>
        <v>8.0784313725490678E-2</v>
      </c>
      <c r="H5283" s="23">
        <f t="shared" ref="H5283" si="1455">S5279+H5225</f>
        <v>2.0392156862745266E-2</v>
      </c>
      <c r="I5283" s="23">
        <f t="shared" ref="I5283" si="1456">T5279+I5225</f>
        <v>-8.2745098039215773E-2</v>
      </c>
      <c r="J5283" s="13">
        <f>$J$5</f>
        <v>-3</v>
      </c>
    </row>
    <row r="5285" spans="2:21" x14ac:dyDescent="0.25">
      <c r="B5285" s="15" t="s">
        <v>21</v>
      </c>
      <c r="C5285" s="15" t="s">
        <v>1</v>
      </c>
      <c r="D5285" s="15" t="s">
        <v>2</v>
      </c>
      <c r="E5285" s="15" t="s">
        <v>3</v>
      </c>
      <c r="F5285" s="15" t="s">
        <v>4</v>
      </c>
      <c r="G5285" s="15" t="s">
        <v>5</v>
      </c>
      <c r="H5285" s="15" t="s">
        <v>6</v>
      </c>
      <c r="I5285" s="15" t="s">
        <v>7</v>
      </c>
      <c r="J5285" s="18" t="s">
        <v>23</v>
      </c>
      <c r="K5285" s="17" t="s">
        <v>22</v>
      </c>
      <c r="L5285" s="5" t="s">
        <v>36</v>
      </c>
      <c r="M5285" s="20" t="s">
        <v>24</v>
      </c>
      <c r="N5285" s="5" t="s">
        <v>25</v>
      </c>
      <c r="O5285" s="5" t="s">
        <v>26</v>
      </c>
      <c r="P5285" s="5" t="s">
        <v>27</v>
      </c>
      <c r="Q5285" s="5" t="s">
        <v>28</v>
      </c>
      <c r="R5285" s="5" t="s">
        <v>29</v>
      </c>
      <c r="S5285" s="5" t="s">
        <v>30</v>
      </c>
      <c r="T5285" s="5" t="s">
        <v>31</v>
      </c>
      <c r="U5285" s="1"/>
    </row>
    <row r="5286" spans="2:21" x14ac:dyDescent="0.25">
      <c r="B5286" s="15" t="s">
        <v>0</v>
      </c>
      <c r="C5286" s="16">
        <f>Amostras!$C$3</f>
        <v>4</v>
      </c>
      <c r="D5286" s="16">
        <f>Amostras!$D$3</f>
        <v>9</v>
      </c>
      <c r="E5286" s="16">
        <f>Amostras!$E$3</f>
        <v>9</v>
      </c>
      <c r="F5286" s="16">
        <f>Amostras!$F$3</f>
        <v>4</v>
      </c>
      <c r="G5286" s="16">
        <f>Amostras!$G$3</f>
        <v>7</v>
      </c>
      <c r="H5286" s="16">
        <f>Amostras!$H$3</f>
        <v>9</v>
      </c>
      <c r="I5286" s="16">
        <f>Amostras!$I$3</f>
        <v>9</v>
      </c>
      <c r="J5286" s="40">
        <f>(C5286*C5283)+(D5286*D5283)+(E5286*E5283)+(F5286*F5283)+(G5286*G5283)+(H5286*H5283)+(I5286*I5283)+$J$5</f>
        <v>-9.2549019607853111E-2</v>
      </c>
      <c r="K5286" s="19">
        <f>Amostras!$J$3</f>
        <v>1</v>
      </c>
      <c r="L5286" s="2">
        <f>IF(J5286&gt;=0,1,-1)</f>
        <v>-1</v>
      </c>
      <c r="M5286" s="21">
        <f>K5286-L5286</f>
        <v>2</v>
      </c>
      <c r="N5286">
        <f>$E$2*$M5286*C5286</f>
        <v>0.08</v>
      </c>
      <c r="O5286">
        <f t="shared" ref="O5286:O5336" si="1457">$E$2*$M5286*D5286</f>
        <v>0.18</v>
      </c>
      <c r="P5286">
        <f t="shared" ref="P5286:P5336" si="1458">$E$2*$M5286*E5286</f>
        <v>0.18</v>
      </c>
      <c r="Q5286">
        <f t="shared" ref="Q5286:Q5336" si="1459">$E$2*$M5286*F5286</f>
        <v>0.08</v>
      </c>
      <c r="R5286">
        <f t="shared" ref="R5286:R5336" si="1460">$E$2*$M5286*G5286</f>
        <v>0.14000000000000001</v>
      </c>
      <c r="S5286">
        <f t="shared" ref="S5286:S5336" si="1461">$E$2*$M5286*H5286</f>
        <v>0.18</v>
      </c>
      <c r="T5286">
        <f t="shared" ref="T5286:T5336" si="1462">$E$2*$M5286*I5286</f>
        <v>0.18</v>
      </c>
      <c r="U5286" s="1"/>
    </row>
    <row r="5287" spans="2:21" x14ac:dyDescent="0.25">
      <c r="B5287" s="15">
        <v>1</v>
      </c>
      <c r="C5287" s="16">
        <f>Amostras!$C$4</f>
        <v>2</v>
      </c>
      <c r="D5287" s="16">
        <f>Amostras!$D$4</f>
        <v>0</v>
      </c>
      <c r="E5287" s="16">
        <f>Amostras!$E$4</f>
        <v>6</v>
      </c>
      <c r="F5287" s="16">
        <f>Amostras!$F$4</f>
        <v>3</v>
      </c>
      <c r="G5287" s="16">
        <f>Amostras!$G$4</f>
        <v>2</v>
      </c>
      <c r="H5287" s="16">
        <f>Amostras!$H$4</f>
        <v>1</v>
      </c>
      <c r="I5287" s="16">
        <f>Amostras!$I$4</f>
        <v>7</v>
      </c>
      <c r="J5287" s="40">
        <f>(C5287*C5283)+(D5287*D5283)+(E5287*E5283)+(F5287*F5283)+(G5287*G5283)+(H5287*H5283)+(I5287*I5283)+$J$5</f>
        <v>-1.8725490196078467</v>
      </c>
      <c r="K5287" s="19">
        <f>Amostras!$J$4</f>
        <v>-1</v>
      </c>
      <c r="L5287" s="2">
        <f>IF(J5287&gt;=0,1,-1)</f>
        <v>-1</v>
      </c>
      <c r="M5287" s="21">
        <f t="shared" ref="M5287:M5336" si="1463">K5287-L5287</f>
        <v>0</v>
      </c>
      <c r="N5287">
        <f t="shared" ref="N5287:N5336" si="1464">$E$2*$M5287*C5287</f>
        <v>0</v>
      </c>
      <c r="O5287">
        <f t="shared" si="1457"/>
        <v>0</v>
      </c>
      <c r="P5287">
        <f t="shared" si="1458"/>
        <v>0</v>
      </c>
      <c r="Q5287">
        <f t="shared" si="1459"/>
        <v>0</v>
      </c>
      <c r="R5287">
        <f t="shared" si="1460"/>
        <v>0</v>
      </c>
      <c r="S5287">
        <f t="shared" si="1461"/>
        <v>0</v>
      </c>
      <c r="T5287">
        <f t="shared" si="1462"/>
        <v>0</v>
      </c>
      <c r="U5287" s="1"/>
    </row>
    <row r="5288" spans="2:21" x14ac:dyDescent="0.25">
      <c r="B5288" s="15">
        <v>2</v>
      </c>
      <c r="C5288" s="16">
        <f>Amostras!$C$5</f>
        <v>3</v>
      </c>
      <c r="D5288" s="16">
        <f>Amostras!$D$5</f>
        <v>9</v>
      </c>
      <c r="E5288" s="16">
        <f>Amostras!$E$5</f>
        <v>1</v>
      </c>
      <c r="F5288" s="16">
        <f>Amostras!$F$5</f>
        <v>9</v>
      </c>
      <c r="G5288" s="16">
        <f>Amostras!$G$5</f>
        <v>8</v>
      </c>
      <c r="H5288" s="16">
        <f>Amostras!$H$5</f>
        <v>7</v>
      </c>
      <c r="I5288" s="16">
        <f>Amostras!$I$5</f>
        <v>7</v>
      </c>
      <c r="J5288" s="40">
        <f>(C5288*C5283)+(D5288*D5283)+(E5288*E5283)+(F5288*F5283)+(G5288*G5283)+(H5288*H5283)+(I5288*I5283)+$J$5</f>
        <v>-0.81882352941177494</v>
      </c>
      <c r="K5288" s="19">
        <f>Amostras!$J$5</f>
        <v>-1</v>
      </c>
      <c r="L5288" s="2">
        <f t="shared" ref="L5288:L5336" si="1465">IF(J5288&gt;=0,1,-1)</f>
        <v>-1</v>
      </c>
      <c r="M5288" s="21">
        <f t="shared" si="1463"/>
        <v>0</v>
      </c>
      <c r="N5288">
        <f t="shared" si="1464"/>
        <v>0</v>
      </c>
      <c r="O5288">
        <f t="shared" si="1457"/>
        <v>0</v>
      </c>
      <c r="P5288">
        <f t="shared" si="1458"/>
        <v>0</v>
      </c>
      <c r="Q5288">
        <f t="shared" si="1459"/>
        <v>0</v>
      </c>
      <c r="R5288">
        <f t="shared" si="1460"/>
        <v>0</v>
      </c>
      <c r="S5288">
        <f t="shared" si="1461"/>
        <v>0</v>
      </c>
      <c r="T5288">
        <f t="shared" si="1462"/>
        <v>0</v>
      </c>
      <c r="U5288" s="1"/>
    </row>
    <row r="5289" spans="2:21" x14ac:dyDescent="0.25">
      <c r="B5289" s="15">
        <v>3</v>
      </c>
      <c r="C5289" s="16">
        <f>Amostras!$C$6</f>
        <v>3</v>
      </c>
      <c r="D5289" s="16">
        <f>Amostras!$D$6</f>
        <v>2</v>
      </c>
      <c r="E5289" s="16">
        <f>Amostras!$E$6</f>
        <v>6</v>
      </c>
      <c r="F5289" s="16">
        <f>Amostras!$F$6</f>
        <v>5</v>
      </c>
      <c r="G5289" s="16">
        <f>Amostras!$G$6</f>
        <v>4</v>
      </c>
      <c r="H5289" s="16">
        <f>Amostras!$H$6</f>
        <v>1</v>
      </c>
      <c r="I5289" s="16">
        <f>Amostras!$I$6</f>
        <v>7</v>
      </c>
      <c r="J5289" s="40">
        <f>(C5289*C5283)+(D5289*D5283)+(E5289*E5283)+(F5289*F5283)+(G5289*G5283)+(H5289*H5283)+(I5289*I5283)+$J$5</f>
        <v>-1.1109803921568686</v>
      </c>
      <c r="K5289" s="19">
        <f>Amostras!$J$6</f>
        <v>-1</v>
      </c>
      <c r="L5289" s="2">
        <f t="shared" si="1465"/>
        <v>-1</v>
      </c>
      <c r="M5289" s="21">
        <f t="shared" si="1463"/>
        <v>0</v>
      </c>
      <c r="N5289">
        <f t="shared" si="1464"/>
        <v>0</v>
      </c>
      <c r="O5289">
        <f t="shared" si="1457"/>
        <v>0</v>
      </c>
      <c r="P5289">
        <f t="shared" si="1458"/>
        <v>0</v>
      </c>
      <c r="Q5289">
        <f t="shared" si="1459"/>
        <v>0</v>
      </c>
      <c r="R5289">
        <f t="shared" si="1460"/>
        <v>0</v>
      </c>
      <c r="S5289">
        <f t="shared" si="1461"/>
        <v>0</v>
      </c>
      <c r="T5289">
        <f t="shared" si="1462"/>
        <v>0</v>
      </c>
      <c r="U5289" s="1"/>
    </row>
    <row r="5290" spans="2:21" x14ac:dyDescent="0.25">
      <c r="B5290" s="15">
        <v>4</v>
      </c>
      <c r="C5290" s="16">
        <f>Amostras!$C$7</f>
        <v>2</v>
      </c>
      <c r="D5290" s="16">
        <f>Amostras!$D$7</f>
        <v>2</v>
      </c>
      <c r="E5290" s="16">
        <f>Amostras!$E$7</f>
        <v>4</v>
      </c>
      <c r="F5290" s="16">
        <f>Amostras!$F$7</f>
        <v>9</v>
      </c>
      <c r="G5290" s="16">
        <f>Amostras!$G$7</f>
        <v>3</v>
      </c>
      <c r="H5290" s="16">
        <f>Amostras!$H$7</f>
        <v>6</v>
      </c>
      <c r="I5290" s="16">
        <f>Amostras!$I$7</f>
        <v>8</v>
      </c>
      <c r="J5290" s="40">
        <f>(C5290*C5283)+(D5290*D5283)+(E5290*E5283)+(F5290*F5283)+(G5290*G5283)+(H5290*H5283)+(I5290*I5283)+$J$5</f>
        <v>-1.7356862745098107</v>
      </c>
      <c r="K5290" s="19">
        <f>Amostras!$J$7</f>
        <v>-1</v>
      </c>
      <c r="L5290" s="2">
        <f t="shared" si="1465"/>
        <v>-1</v>
      </c>
      <c r="M5290" s="21">
        <f t="shared" si="1463"/>
        <v>0</v>
      </c>
      <c r="N5290">
        <f t="shared" si="1464"/>
        <v>0</v>
      </c>
      <c r="O5290">
        <f t="shared" si="1457"/>
        <v>0</v>
      </c>
      <c r="P5290">
        <f t="shared" si="1458"/>
        <v>0</v>
      </c>
      <c r="Q5290">
        <f t="shared" si="1459"/>
        <v>0</v>
      </c>
      <c r="R5290">
        <f t="shared" si="1460"/>
        <v>0</v>
      </c>
      <c r="S5290">
        <f t="shared" si="1461"/>
        <v>0</v>
      </c>
      <c r="T5290">
        <f t="shared" si="1462"/>
        <v>0</v>
      </c>
      <c r="U5290" s="1"/>
    </row>
    <row r="5291" spans="2:21" x14ac:dyDescent="0.25">
      <c r="B5291" s="15">
        <v>5</v>
      </c>
      <c r="C5291" s="16">
        <f>Amostras!$C$8</f>
        <v>1</v>
      </c>
      <c r="D5291" s="16">
        <f>Amostras!$D$8</f>
        <v>9</v>
      </c>
      <c r="E5291" s="16">
        <f>Amostras!$E$8</f>
        <v>2</v>
      </c>
      <c r="F5291" s="16">
        <f>Amostras!$F$8</f>
        <v>6</v>
      </c>
      <c r="G5291" s="16">
        <f>Amostras!$G$8</f>
        <v>2</v>
      </c>
      <c r="H5291" s="16">
        <f>Amostras!$H$8</f>
        <v>9</v>
      </c>
      <c r="I5291" s="16">
        <f>Amostras!$I$8</f>
        <v>4</v>
      </c>
      <c r="J5291" s="40">
        <f>(C5291*C5283)+(D5291*D5283)+(E5291*E5283)+(F5291*F5283)+(G5291*G5283)+(H5291*H5283)+(I5291*I5283)+$J$5</f>
        <v>-2.0807843137255002</v>
      </c>
      <c r="K5291" s="19">
        <f>Amostras!$J$8</f>
        <v>-1</v>
      </c>
      <c r="L5291" s="2">
        <f t="shared" si="1465"/>
        <v>-1</v>
      </c>
      <c r="M5291" s="21">
        <f t="shared" si="1463"/>
        <v>0</v>
      </c>
      <c r="N5291">
        <f t="shared" si="1464"/>
        <v>0</v>
      </c>
      <c r="O5291">
        <f t="shared" si="1457"/>
        <v>0</v>
      </c>
      <c r="P5291">
        <f t="shared" si="1458"/>
        <v>0</v>
      </c>
      <c r="Q5291">
        <f t="shared" si="1459"/>
        <v>0</v>
      </c>
      <c r="R5291">
        <f t="shared" si="1460"/>
        <v>0</v>
      </c>
      <c r="S5291">
        <f t="shared" si="1461"/>
        <v>0</v>
      </c>
      <c r="T5291">
        <f t="shared" si="1462"/>
        <v>0</v>
      </c>
      <c r="U5291" s="1"/>
    </row>
    <row r="5292" spans="2:21" x14ac:dyDescent="0.25">
      <c r="B5292" s="15">
        <v>6</v>
      </c>
      <c r="C5292" s="16">
        <f>Amostras!$C$9</f>
        <v>4</v>
      </c>
      <c r="D5292" s="16">
        <f>Amostras!$D$9</f>
        <v>8</v>
      </c>
      <c r="E5292" s="16">
        <f>Amostras!$E$9</f>
        <v>1</v>
      </c>
      <c r="F5292" s="16">
        <f>Amostras!$F$9</f>
        <v>5</v>
      </c>
      <c r="G5292" s="16">
        <f>Amostras!$G$9</f>
        <v>9</v>
      </c>
      <c r="H5292" s="16">
        <f>Amostras!$H$9</f>
        <v>6</v>
      </c>
      <c r="I5292" s="16">
        <f>Amostras!$I$9</f>
        <v>4</v>
      </c>
      <c r="J5292" s="40">
        <f>(C5292*C5283)+(D5292*D5283)+(E5292*E5283)+(F5292*F5283)+(G5292*G5283)+(H5292*H5283)+(I5292*I5283)+$J$5</f>
        <v>-8.9019607843143778E-2</v>
      </c>
      <c r="K5292" s="19">
        <f>Amostras!$J$9</f>
        <v>-1</v>
      </c>
      <c r="L5292" s="2">
        <f t="shared" si="1465"/>
        <v>-1</v>
      </c>
      <c r="M5292" s="21">
        <f t="shared" si="1463"/>
        <v>0</v>
      </c>
      <c r="N5292">
        <f t="shared" si="1464"/>
        <v>0</v>
      </c>
      <c r="O5292">
        <f t="shared" si="1457"/>
        <v>0</v>
      </c>
      <c r="P5292">
        <f t="shared" si="1458"/>
        <v>0</v>
      </c>
      <c r="Q5292">
        <f t="shared" si="1459"/>
        <v>0</v>
      </c>
      <c r="R5292">
        <f t="shared" si="1460"/>
        <v>0</v>
      </c>
      <c r="S5292">
        <f t="shared" si="1461"/>
        <v>0</v>
      </c>
      <c r="T5292">
        <f t="shared" si="1462"/>
        <v>0</v>
      </c>
      <c r="U5292" s="1"/>
    </row>
    <row r="5293" spans="2:21" x14ac:dyDescent="0.25">
      <c r="B5293" s="15">
        <v>7</v>
      </c>
      <c r="C5293" s="16">
        <f>Amostras!$C$10</f>
        <v>1</v>
      </c>
      <c r="D5293" s="16">
        <f>Amostras!$D$10</f>
        <v>1</v>
      </c>
      <c r="E5293" s="16">
        <f>Amostras!$E$10</f>
        <v>4</v>
      </c>
      <c r="F5293" s="16">
        <f>Amostras!$F$10</f>
        <v>0</v>
      </c>
      <c r="G5293" s="16">
        <f>Amostras!$G$10</f>
        <v>1</v>
      </c>
      <c r="H5293" s="16">
        <f>Amostras!$H$10</f>
        <v>5</v>
      </c>
      <c r="I5293" s="16">
        <f>Amostras!$I$10</f>
        <v>6</v>
      </c>
      <c r="J5293" s="40">
        <f>(C5293*C5283)+(D5293*D5283)+(E5293*E5283)+(F5293*F5283)+(G5293*G5283)+(H5293*H5283)+(I5293*I5283)+$J$5</f>
        <v>-2.5113725490196095</v>
      </c>
      <c r="K5293" s="19">
        <f>Amostras!$J$10</f>
        <v>-1</v>
      </c>
      <c r="L5293" s="2">
        <f t="shared" si="1465"/>
        <v>-1</v>
      </c>
      <c r="M5293" s="21">
        <f t="shared" si="1463"/>
        <v>0</v>
      </c>
      <c r="N5293">
        <f t="shared" si="1464"/>
        <v>0</v>
      </c>
      <c r="O5293">
        <f t="shared" si="1457"/>
        <v>0</v>
      </c>
      <c r="P5293">
        <f t="shared" si="1458"/>
        <v>0</v>
      </c>
      <c r="Q5293">
        <f t="shared" si="1459"/>
        <v>0</v>
      </c>
      <c r="R5293">
        <f t="shared" si="1460"/>
        <v>0</v>
      </c>
      <c r="S5293">
        <f t="shared" si="1461"/>
        <v>0</v>
      </c>
      <c r="T5293">
        <f t="shared" si="1462"/>
        <v>0</v>
      </c>
      <c r="U5293" s="1"/>
    </row>
    <row r="5294" spans="2:21" x14ac:dyDescent="0.25">
      <c r="B5294" s="15">
        <v>8</v>
      </c>
      <c r="C5294" s="16">
        <f>Amostras!$C$11</f>
        <v>3</v>
      </c>
      <c r="D5294" s="16">
        <f>Amostras!$D$11</f>
        <v>6</v>
      </c>
      <c r="E5294" s="16">
        <f>Amostras!$E$11</f>
        <v>1</v>
      </c>
      <c r="F5294" s="16">
        <f>Amostras!$F$11</f>
        <v>6</v>
      </c>
      <c r="G5294" s="16">
        <f>Amostras!$G$11</f>
        <v>1</v>
      </c>
      <c r="H5294" s="16">
        <f>Amostras!$H$11</f>
        <v>4</v>
      </c>
      <c r="I5294" s="16">
        <f>Amostras!$I$11</f>
        <v>8</v>
      </c>
      <c r="J5294" s="40">
        <f>(C5294*C5283)+(D5294*D5283)+(E5294*E5283)+(F5294*F5283)+(G5294*G5283)+(H5294*H5283)+(I5294*I5283)+$J$5</f>
        <v>-1.634117647058833</v>
      </c>
      <c r="K5294" s="19">
        <f>Amostras!$J$11</f>
        <v>-1</v>
      </c>
      <c r="L5294" s="2">
        <f t="shared" si="1465"/>
        <v>-1</v>
      </c>
      <c r="M5294" s="21">
        <f t="shared" si="1463"/>
        <v>0</v>
      </c>
      <c r="N5294">
        <f t="shared" si="1464"/>
        <v>0</v>
      </c>
      <c r="O5294">
        <f t="shared" si="1457"/>
        <v>0</v>
      </c>
      <c r="P5294">
        <f t="shared" si="1458"/>
        <v>0</v>
      </c>
      <c r="Q5294">
        <f t="shared" si="1459"/>
        <v>0</v>
      </c>
      <c r="R5294">
        <f t="shared" si="1460"/>
        <v>0</v>
      </c>
      <c r="S5294">
        <f t="shared" si="1461"/>
        <v>0</v>
      </c>
      <c r="T5294">
        <f t="shared" si="1462"/>
        <v>0</v>
      </c>
      <c r="U5294" s="1"/>
    </row>
    <row r="5295" spans="2:21" x14ac:dyDescent="0.25">
      <c r="B5295" s="15">
        <v>9</v>
      </c>
      <c r="C5295" s="16">
        <f>Amostras!$C$12</f>
        <v>1</v>
      </c>
      <c r="D5295" s="16">
        <f>Amostras!$D$12</f>
        <v>3</v>
      </c>
      <c r="E5295" s="16">
        <f>Amostras!$E$12</f>
        <v>4</v>
      </c>
      <c r="F5295" s="16">
        <f>Amostras!$F$12</f>
        <v>7</v>
      </c>
      <c r="G5295" s="16">
        <f>Amostras!$G$12</f>
        <v>1</v>
      </c>
      <c r="H5295" s="16">
        <f>Amostras!$H$12</f>
        <v>3</v>
      </c>
      <c r="I5295" s="16">
        <f>Amostras!$I$12</f>
        <v>1</v>
      </c>
      <c r="J5295" s="40">
        <f>(C5295*C5283)+(D5295*D5283)+(E5295*E5283)+(F5295*F5283)+(G5295*G5283)+(H5295*H5283)+(I5295*I5283)+$J$5</f>
        <v>-1.9462745098039287</v>
      </c>
      <c r="K5295" s="19">
        <f>Amostras!$J$12</f>
        <v>-1</v>
      </c>
      <c r="L5295" s="2">
        <f t="shared" si="1465"/>
        <v>-1</v>
      </c>
      <c r="M5295" s="21">
        <f t="shared" si="1463"/>
        <v>0</v>
      </c>
      <c r="N5295">
        <f t="shared" si="1464"/>
        <v>0</v>
      </c>
      <c r="O5295">
        <f t="shared" si="1457"/>
        <v>0</v>
      </c>
      <c r="P5295">
        <f t="shared" si="1458"/>
        <v>0</v>
      </c>
      <c r="Q5295">
        <f t="shared" si="1459"/>
        <v>0</v>
      </c>
      <c r="R5295">
        <f t="shared" si="1460"/>
        <v>0</v>
      </c>
      <c r="S5295">
        <f t="shared" si="1461"/>
        <v>0</v>
      </c>
      <c r="T5295">
        <f t="shared" si="1462"/>
        <v>0</v>
      </c>
      <c r="U5295" s="1"/>
    </row>
    <row r="5296" spans="2:21" x14ac:dyDescent="0.25">
      <c r="B5296" s="15">
        <v>10</v>
      </c>
      <c r="C5296" s="16">
        <f>Amostras!$C$13</f>
        <v>3</v>
      </c>
      <c r="D5296" s="16">
        <f>Amostras!$D$13</f>
        <v>2</v>
      </c>
      <c r="E5296" s="16">
        <f>Amostras!$E$13</f>
        <v>2</v>
      </c>
      <c r="F5296" s="16">
        <f>Amostras!$F$13</f>
        <v>3</v>
      </c>
      <c r="G5296" s="16">
        <f>Amostras!$G$13</f>
        <v>9</v>
      </c>
      <c r="H5296" s="16">
        <f>Amostras!$H$13</f>
        <v>5</v>
      </c>
      <c r="I5296" s="16">
        <f>Amostras!$I$13</f>
        <v>8</v>
      </c>
      <c r="J5296" s="40">
        <f>(C5296*C5283)+(D5296*D5283)+(E5296*E5283)+(F5296*F5283)+(G5296*G5283)+(H5296*H5283)+(I5296*I5283)+$J$5</f>
        <v>-1.0188235294117653</v>
      </c>
      <c r="K5296" s="19">
        <f>Amostras!$J$13</f>
        <v>-1</v>
      </c>
      <c r="L5296" s="2">
        <f t="shared" si="1465"/>
        <v>-1</v>
      </c>
      <c r="M5296" s="21">
        <f t="shared" si="1463"/>
        <v>0</v>
      </c>
      <c r="N5296">
        <f t="shared" si="1464"/>
        <v>0</v>
      </c>
      <c r="O5296">
        <f t="shared" si="1457"/>
        <v>0</v>
      </c>
      <c r="P5296">
        <f t="shared" si="1458"/>
        <v>0</v>
      </c>
      <c r="Q5296">
        <f t="shared" si="1459"/>
        <v>0</v>
      </c>
      <c r="R5296">
        <f t="shared" si="1460"/>
        <v>0</v>
      </c>
      <c r="S5296">
        <f t="shared" si="1461"/>
        <v>0</v>
      </c>
      <c r="T5296">
        <f t="shared" si="1462"/>
        <v>0</v>
      </c>
      <c r="U5296" s="1"/>
    </row>
    <row r="5297" spans="2:21" x14ac:dyDescent="0.25">
      <c r="B5297" s="15">
        <v>11</v>
      </c>
      <c r="C5297" s="16">
        <f>Amostras!$C$14</f>
        <v>2</v>
      </c>
      <c r="D5297" s="16">
        <f>Amostras!$D$14</f>
        <v>8</v>
      </c>
      <c r="E5297" s="16">
        <f>Amostras!$E$14</f>
        <v>9</v>
      </c>
      <c r="F5297" s="16">
        <f>Amostras!$F$14</f>
        <v>7</v>
      </c>
      <c r="G5297" s="16">
        <f>Amostras!$G$14</f>
        <v>2</v>
      </c>
      <c r="H5297" s="16">
        <f>Amostras!$H$14</f>
        <v>7</v>
      </c>
      <c r="I5297" s="16">
        <f>Amostras!$I$14</f>
        <v>6</v>
      </c>
      <c r="J5297" s="40">
        <f>(C5297*C5283)+(D5297*D5283)+(E5297*E5283)+(F5297*F5283)+(G5297*G5283)+(H5297*H5283)+(I5297*I5283)+$J$5</f>
        <v>-1.2858823529411891</v>
      </c>
      <c r="K5297" s="19">
        <f>Amostras!$J$14</f>
        <v>-1</v>
      </c>
      <c r="L5297" s="2">
        <f t="shared" si="1465"/>
        <v>-1</v>
      </c>
      <c r="M5297" s="21">
        <f t="shared" si="1463"/>
        <v>0</v>
      </c>
      <c r="N5297">
        <f t="shared" si="1464"/>
        <v>0</v>
      </c>
      <c r="O5297">
        <f t="shared" si="1457"/>
        <v>0</v>
      </c>
      <c r="P5297">
        <f t="shared" si="1458"/>
        <v>0</v>
      </c>
      <c r="Q5297">
        <f t="shared" si="1459"/>
        <v>0</v>
      </c>
      <c r="R5297">
        <f t="shared" si="1460"/>
        <v>0</v>
      </c>
      <c r="S5297">
        <f t="shared" si="1461"/>
        <v>0</v>
      </c>
      <c r="T5297">
        <f t="shared" si="1462"/>
        <v>0</v>
      </c>
      <c r="U5297" s="1"/>
    </row>
    <row r="5298" spans="2:21" x14ac:dyDescent="0.25">
      <c r="B5298" s="15">
        <v>12</v>
      </c>
      <c r="C5298" s="16">
        <f>Amostras!$C$15</f>
        <v>2</v>
      </c>
      <c r="D5298" s="16">
        <f>Amostras!$D$15</f>
        <v>6</v>
      </c>
      <c r="E5298" s="16">
        <f>Amostras!$E$15</f>
        <v>2</v>
      </c>
      <c r="F5298" s="16">
        <f>Amostras!$F$15</f>
        <v>6</v>
      </c>
      <c r="G5298" s="16">
        <f>Amostras!$G$15</f>
        <v>0</v>
      </c>
      <c r="H5298" s="16">
        <f>Amostras!$H$15</f>
        <v>6</v>
      </c>
      <c r="I5298" s="16">
        <f>Amostras!$I$15</f>
        <v>9</v>
      </c>
      <c r="J5298" s="40">
        <f>(C5298*C5283)+(D5298*D5283)+(E5298*E5283)+(F5298*F5283)+(G5298*G5283)+(H5298*H5283)+(I5298*I5283)+$J$5</f>
        <v>-2.2207843137254999</v>
      </c>
      <c r="K5298" s="19">
        <f>Amostras!$J$15</f>
        <v>-1</v>
      </c>
      <c r="L5298" s="2">
        <f t="shared" si="1465"/>
        <v>-1</v>
      </c>
      <c r="M5298" s="21">
        <f t="shared" si="1463"/>
        <v>0</v>
      </c>
      <c r="N5298">
        <f t="shared" si="1464"/>
        <v>0</v>
      </c>
      <c r="O5298">
        <f t="shared" si="1457"/>
        <v>0</v>
      </c>
      <c r="P5298">
        <f t="shared" si="1458"/>
        <v>0</v>
      </c>
      <c r="Q5298">
        <f t="shared" si="1459"/>
        <v>0</v>
      </c>
      <c r="R5298">
        <f t="shared" si="1460"/>
        <v>0</v>
      </c>
      <c r="S5298">
        <f t="shared" si="1461"/>
        <v>0</v>
      </c>
      <c r="T5298">
        <f t="shared" si="1462"/>
        <v>0</v>
      </c>
      <c r="U5298" s="1"/>
    </row>
    <row r="5299" spans="2:21" x14ac:dyDescent="0.25">
      <c r="B5299" s="15">
        <v>13</v>
      </c>
      <c r="C5299" s="16">
        <f>Amostras!$C$16</f>
        <v>1</v>
      </c>
      <c r="D5299" s="16">
        <f>Amostras!$D$16</f>
        <v>1</v>
      </c>
      <c r="E5299" s="16">
        <f>Amostras!$E$16</f>
        <v>5</v>
      </c>
      <c r="F5299" s="16">
        <f>Amostras!$F$16</f>
        <v>2</v>
      </c>
      <c r="G5299" s="16">
        <f>Amostras!$G$16</f>
        <v>5</v>
      </c>
      <c r="H5299" s="16">
        <f>Amostras!$H$16</f>
        <v>4</v>
      </c>
      <c r="I5299" s="16">
        <f>Amostras!$I$16</f>
        <v>9</v>
      </c>
      <c r="J5299" s="40">
        <f>(C5299*C5283)+(D5299*D5283)+(E5299*E5283)+(F5299*F5283)+(G5299*G5283)+(H5299*H5283)+(I5299*I5283)+$J$5</f>
        <v>-2.3427450980392175</v>
      </c>
      <c r="K5299" s="19">
        <f>Amostras!$J$16</f>
        <v>-1</v>
      </c>
      <c r="L5299" s="2">
        <f t="shared" si="1465"/>
        <v>-1</v>
      </c>
      <c r="M5299" s="21">
        <f t="shared" si="1463"/>
        <v>0</v>
      </c>
      <c r="N5299">
        <f t="shared" si="1464"/>
        <v>0</v>
      </c>
      <c r="O5299">
        <f t="shared" si="1457"/>
        <v>0</v>
      </c>
      <c r="P5299">
        <f t="shared" si="1458"/>
        <v>0</v>
      </c>
      <c r="Q5299">
        <f t="shared" si="1459"/>
        <v>0</v>
      </c>
      <c r="R5299">
        <f t="shared" si="1460"/>
        <v>0</v>
      </c>
      <c r="S5299">
        <f t="shared" si="1461"/>
        <v>0</v>
      </c>
      <c r="T5299">
        <f t="shared" si="1462"/>
        <v>0</v>
      </c>
      <c r="U5299" s="1"/>
    </row>
    <row r="5300" spans="2:21" x14ac:dyDescent="0.25">
      <c r="B5300" s="15">
        <v>14</v>
      </c>
      <c r="C5300" s="16">
        <f>Amostras!$C$17</f>
        <v>3</v>
      </c>
      <c r="D5300" s="16">
        <f>Amostras!$D$17</f>
        <v>5</v>
      </c>
      <c r="E5300" s="16">
        <f>Amostras!$E$17</f>
        <v>5</v>
      </c>
      <c r="F5300" s="16">
        <f>Amostras!$F$17</f>
        <v>6</v>
      </c>
      <c r="G5300" s="16">
        <f>Amostras!$G$17</f>
        <v>1</v>
      </c>
      <c r="H5300" s="16">
        <f>Amostras!$H$17</f>
        <v>2</v>
      </c>
      <c r="I5300" s="16">
        <f>Amostras!$I$17</f>
        <v>8</v>
      </c>
      <c r="J5300" s="40">
        <f>(C5300*C5283)+(D5300*D5283)+(E5300*E5283)+(F5300*F5283)+(G5300*G5283)+(H5300*H5283)+(I5300*I5283)+$J$5</f>
        <v>-1.4239215686274611</v>
      </c>
      <c r="K5300" s="19">
        <f>Amostras!$J$17</f>
        <v>-1</v>
      </c>
      <c r="L5300" s="2">
        <f t="shared" si="1465"/>
        <v>-1</v>
      </c>
      <c r="M5300" s="21">
        <f t="shared" si="1463"/>
        <v>0</v>
      </c>
      <c r="N5300">
        <f t="shared" si="1464"/>
        <v>0</v>
      </c>
      <c r="O5300">
        <f t="shared" si="1457"/>
        <v>0</v>
      </c>
      <c r="P5300">
        <f t="shared" si="1458"/>
        <v>0</v>
      </c>
      <c r="Q5300">
        <f t="shared" si="1459"/>
        <v>0</v>
      </c>
      <c r="R5300">
        <f t="shared" si="1460"/>
        <v>0</v>
      </c>
      <c r="S5300">
        <f t="shared" si="1461"/>
        <v>0</v>
      </c>
      <c r="T5300">
        <f t="shared" si="1462"/>
        <v>0</v>
      </c>
      <c r="U5300" s="1"/>
    </row>
    <row r="5301" spans="2:21" x14ac:dyDescent="0.25">
      <c r="B5301" s="15">
        <v>15</v>
      </c>
      <c r="C5301" s="16">
        <f>Amostras!$C$18</f>
        <v>1</v>
      </c>
      <c r="D5301" s="16">
        <f>Amostras!$D$18</f>
        <v>1</v>
      </c>
      <c r="E5301" s="16">
        <f>Amostras!$E$18</f>
        <v>4</v>
      </c>
      <c r="F5301" s="16">
        <f>Amostras!$F$18</f>
        <v>9</v>
      </c>
      <c r="G5301" s="16">
        <f>Amostras!$G$18</f>
        <v>4</v>
      </c>
      <c r="H5301" s="16">
        <f>Amostras!$H$18</f>
        <v>9</v>
      </c>
      <c r="I5301" s="16">
        <f>Amostras!$I$18</f>
        <v>3</v>
      </c>
      <c r="J5301" s="40">
        <f>(C5301*C5283)+(D5301*D5283)+(E5301*E5283)+(F5301*F5283)+(G5301*G5283)+(H5301*H5283)+(I5301*I5283)+$J$5</f>
        <v>-1.7203921568627494</v>
      </c>
      <c r="K5301" s="19">
        <f>Amostras!$J$18</f>
        <v>-1</v>
      </c>
      <c r="L5301" s="2">
        <f t="shared" si="1465"/>
        <v>-1</v>
      </c>
      <c r="M5301" s="21">
        <f t="shared" si="1463"/>
        <v>0</v>
      </c>
      <c r="N5301">
        <f t="shared" si="1464"/>
        <v>0</v>
      </c>
      <c r="O5301">
        <f t="shared" si="1457"/>
        <v>0</v>
      </c>
      <c r="P5301">
        <f t="shared" si="1458"/>
        <v>0</v>
      </c>
      <c r="Q5301">
        <f t="shared" si="1459"/>
        <v>0</v>
      </c>
      <c r="R5301">
        <f t="shared" si="1460"/>
        <v>0</v>
      </c>
      <c r="S5301">
        <f t="shared" si="1461"/>
        <v>0</v>
      </c>
      <c r="T5301">
        <f t="shared" si="1462"/>
        <v>0</v>
      </c>
      <c r="U5301" s="1"/>
    </row>
    <row r="5302" spans="2:21" x14ac:dyDescent="0.25">
      <c r="B5302" s="15">
        <v>16</v>
      </c>
      <c r="C5302" s="16">
        <f>Amostras!$C$19</f>
        <v>4</v>
      </c>
      <c r="D5302" s="16">
        <f>Amostras!$D$19</f>
        <v>6</v>
      </c>
      <c r="E5302" s="16">
        <f>Amostras!$E$19</f>
        <v>0</v>
      </c>
      <c r="F5302" s="16">
        <f>Amostras!$F$19</f>
        <v>0</v>
      </c>
      <c r="G5302" s="16">
        <f>Amostras!$G$19</f>
        <v>2</v>
      </c>
      <c r="H5302" s="16">
        <f>Amostras!$H$19</f>
        <v>4</v>
      </c>
      <c r="I5302" s="16">
        <f>Amostras!$I$19</f>
        <v>1</v>
      </c>
      <c r="J5302" s="40">
        <f>(C5302*C5283)+(D5302*D5283)+(E5302*E5283)+(F5302*F5283)+(G5302*G5283)+(H5302*H5283)+(I5302*I5283)+$J$5</f>
        <v>-0.6560784313725545</v>
      </c>
      <c r="K5302" s="19">
        <f>Amostras!$J$19</f>
        <v>-1</v>
      </c>
      <c r="L5302" s="2">
        <f t="shared" si="1465"/>
        <v>-1</v>
      </c>
      <c r="M5302" s="21">
        <f t="shared" si="1463"/>
        <v>0</v>
      </c>
      <c r="N5302">
        <f t="shared" si="1464"/>
        <v>0</v>
      </c>
      <c r="O5302">
        <f t="shared" si="1457"/>
        <v>0</v>
      </c>
      <c r="P5302">
        <f t="shared" si="1458"/>
        <v>0</v>
      </c>
      <c r="Q5302">
        <f t="shared" si="1459"/>
        <v>0</v>
      </c>
      <c r="R5302">
        <f t="shared" si="1460"/>
        <v>0</v>
      </c>
      <c r="S5302">
        <f t="shared" si="1461"/>
        <v>0</v>
      </c>
      <c r="T5302">
        <f t="shared" si="1462"/>
        <v>0</v>
      </c>
      <c r="U5302" s="1"/>
    </row>
    <row r="5303" spans="2:21" x14ac:dyDescent="0.25">
      <c r="B5303" s="15">
        <v>17</v>
      </c>
      <c r="C5303" s="16">
        <f>Amostras!$C$20</f>
        <v>2</v>
      </c>
      <c r="D5303" s="16">
        <f>Amostras!$D$20</f>
        <v>5</v>
      </c>
      <c r="E5303" s="16">
        <f>Amostras!$E$20</f>
        <v>8</v>
      </c>
      <c r="F5303" s="16">
        <f>Amostras!$F$20</f>
        <v>9</v>
      </c>
      <c r="G5303" s="16">
        <f>Amostras!$G$20</f>
        <v>3</v>
      </c>
      <c r="H5303" s="16">
        <f>Amostras!$H$20</f>
        <v>3</v>
      </c>
      <c r="I5303" s="16">
        <f>Amostras!$I$20</f>
        <v>3</v>
      </c>
      <c r="J5303" s="40">
        <f>(C5303*C5283)+(D5303*D5283)+(E5303*E5283)+(F5303*F5283)+(G5303*G5283)+(H5303*H5283)+(I5303*I5283)+$J$5</f>
        <v>-1.0882352941176578</v>
      </c>
      <c r="K5303" s="19">
        <f>Amostras!$J$20</f>
        <v>-1</v>
      </c>
      <c r="L5303" s="2">
        <f t="shared" si="1465"/>
        <v>-1</v>
      </c>
      <c r="M5303" s="21">
        <f t="shared" si="1463"/>
        <v>0</v>
      </c>
      <c r="N5303">
        <f t="shared" si="1464"/>
        <v>0</v>
      </c>
      <c r="O5303">
        <f t="shared" si="1457"/>
        <v>0</v>
      </c>
      <c r="P5303">
        <f t="shared" si="1458"/>
        <v>0</v>
      </c>
      <c r="Q5303">
        <f t="shared" si="1459"/>
        <v>0</v>
      </c>
      <c r="R5303">
        <f t="shared" si="1460"/>
        <v>0</v>
      </c>
      <c r="S5303">
        <f t="shared" si="1461"/>
        <v>0</v>
      </c>
      <c r="T5303">
        <f t="shared" si="1462"/>
        <v>0</v>
      </c>
      <c r="U5303" s="1"/>
    </row>
    <row r="5304" spans="2:21" x14ac:dyDescent="0.25">
      <c r="B5304" s="15">
        <v>18</v>
      </c>
      <c r="C5304" s="16">
        <f>Amostras!$C$21</f>
        <v>1</v>
      </c>
      <c r="D5304" s="16">
        <f>Amostras!$D$21</f>
        <v>9</v>
      </c>
      <c r="E5304" s="16">
        <f>Amostras!$E$21</f>
        <v>8</v>
      </c>
      <c r="F5304" s="16">
        <f>Amostras!$F$21</f>
        <v>0</v>
      </c>
      <c r="G5304" s="16">
        <f>Amostras!$G$21</f>
        <v>9</v>
      </c>
      <c r="H5304" s="16">
        <f>Amostras!$H$21</f>
        <v>6</v>
      </c>
      <c r="I5304" s="16">
        <f>Amostras!$I$21</f>
        <v>9</v>
      </c>
      <c r="J5304" s="40">
        <f>(C5304*C5283)+(D5304*D5283)+(E5304*E5283)+(F5304*F5283)+(G5304*G5283)+(H5304*H5283)+(I5304*I5283)+$J$5</f>
        <v>-1.7431372549019666</v>
      </c>
      <c r="K5304" s="19">
        <f>Amostras!$J$21</f>
        <v>-1</v>
      </c>
      <c r="L5304" s="2">
        <f t="shared" si="1465"/>
        <v>-1</v>
      </c>
      <c r="M5304" s="21">
        <f t="shared" si="1463"/>
        <v>0</v>
      </c>
      <c r="N5304">
        <f t="shared" si="1464"/>
        <v>0</v>
      </c>
      <c r="O5304">
        <f t="shared" si="1457"/>
        <v>0</v>
      </c>
      <c r="P5304">
        <f t="shared" si="1458"/>
        <v>0</v>
      </c>
      <c r="Q5304">
        <f t="shared" si="1459"/>
        <v>0</v>
      </c>
      <c r="R5304">
        <f t="shared" si="1460"/>
        <v>0</v>
      </c>
      <c r="S5304">
        <f t="shared" si="1461"/>
        <v>0</v>
      </c>
      <c r="T5304">
        <f t="shared" si="1462"/>
        <v>0</v>
      </c>
      <c r="U5304" s="1"/>
    </row>
    <row r="5305" spans="2:21" x14ac:dyDescent="0.25">
      <c r="B5305" s="15">
        <v>19</v>
      </c>
      <c r="C5305" s="16">
        <f>Amostras!$C$22</f>
        <v>4</v>
      </c>
      <c r="D5305" s="16">
        <f>Amostras!$D$22</f>
        <v>2</v>
      </c>
      <c r="E5305" s="16">
        <f>Amostras!$E$22</f>
        <v>9</v>
      </c>
      <c r="F5305" s="16">
        <f>Amostras!$F$22</f>
        <v>4</v>
      </c>
      <c r="G5305" s="16">
        <f>Amostras!$G$22</f>
        <v>4</v>
      </c>
      <c r="H5305" s="16">
        <f>Amostras!$H$22</f>
        <v>1</v>
      </c>
      <c r="I5305" s="16">
        <f>Amostras!$I$22</f>
        <v>3</v>
      </c>
      <c r="J5305" s="40">
        <f>(C5305*C5283)+(D5305*D5283)+(E5305*E5283)+(F5305*F5283)+(G5305*G5283)+(H5305*H5283)+(I5305*I5283)+$J$5</f>
        <v>-7.8431372549025991E-2</v>
      </c>
      <c r="K5305" s="19">
        <f>Amostras!$J$22</f>
        <v>-1</v>
      </c>
      <c r="L5305" s="2">
        <f t="shared" si="1465"/>
        <v>-1</v>
      </c>
      <c r="M5305" s="21">
        <f t="shared" si="1463"/>
        <v>0</v>
      </c>
      <c r="N5305">
        <f t="shared" si="1464"/>
        <v>0</v>
      </c>
      <c r="O5305">
        <f t="shared" si="1457"/>
        <v>0</v>
      </c>
      <c r="P5305">
        <f t="shared" si="1458"/>
        <v>0</v>
      </c>
      <c r="Q5305">
        <f t="shared" si="1459"/>
        <v>0</v>
      </c>
      <c r="R5305">
        <f t="shared" si="1460"/>
        <v>0</v>
      </c>
      <c r="S5305">
        <f t="shared" si="1461"/>
        <v>0</v>
      </c>
      <c r="T5305">
        <f t="shared" si="1462"/>
        <v>0</v>
      </c>
      <c r="U5305" s="1"/>
    </row>
    <row r="5306" spans="2:21" x14ac:dyDescent="0.25">
      <c r="B5306" s="15">
        <v>20</v>
      </c>
      <c r="C5306" s="16">
        <f>Amostras!$C$23</f>
        <v>3</v>
      </c>
      <c r="D5306" s="16">
        <f>Amostras!$D$23</f>
        <v>4</v>
      </c>
      <c r="E5306" s="16">
        <f>Amostras!$E$23</f>
        <v>3</v>
      </c>
      <c r="F5306" s="16">
        <f>Amostras!$F$23</f>
        <v>3</v>
      </c>
      <c r="G5306" s="16">
        <f>Amostras!$G$23</f>
        <v>9</v>
      </c>
      <c r="H5306" s="16">
        <f>Amostras!$H$23</f>
        <v>6</v>
      </c>
      <c r="I5306" s="16">
        <f>Amostras!$I$23</f>
        <v>9</v>
      </c>
      <c r="J5306" s="40">
        <f>(C5306*C5283)+(D5306*D5283)+(E5306*E5283)+(F5306*F5283)+(G5306*G5283)+(H5306*H5283)+(I5306*I5283)+$J$5</f>
        <v>-0.99372549019608103</v>
      </c>
      <c r="K5306" s="19">
        <f>Amostras!$J$23</f>
        <v>-1</v>
      </c>
      <c r="L5306" s="2">
        <f t="shared" si="1465"/>
        <v>-1</v>
      </c>
      <c r="M5306" s="21">
        <f t="shared" si="1463"/>
        <v>0</v>
      </c>
      <c r="N5306">
        <f t="shared" si="1464"/>
        <v>0</v>
      </c>
      <c r="O5306">
        <f t="shared" si="1457"/>
        <v>0</v>
      </c>
      <c r="P5306">
        <f t="shared" si="1458"/>
        <v>0</v>
      </c>
      <c r="Q5306">
        <f t="shared" si="1459"/>
        <v>0</v>
      </c>
      <c r="R5306">
        <f t="shared" si="1460"/>
        <v>0</v>
      </c>
      <c r="S5306">
        <f t="shared" si="1461"/>
        <v>0</v>
      </c>
      <c r="T5306">
        <f t="shared" si="1462"/>
        <v>0</v>
      </c>
      <c r="U5306" s="1"/>
    </row>
    <row r="5307" spans="2:21" x14ac:dyDescent="0.25">
      <c r="B5307" s="15">
        <v>21</v>
      </c>
      <c r="C5307" s="16">
        <f>Amostras!$C$24</f>
        <v>1</v>
      </c>
      <c r="D5307" s="16">
        <f>Amostras!$D$24</f>
        <v>0</v>
      </c>
      <c r="E5307" s="16">
        <f>Amostras!$E$24</f>
        <v>9</v>
      </c>
      <c r="F5307" s="16">
        <f>Amostras!$F$24</f>
        <v>9</v>
      </c>
      <c r="G5307" s="16">
        <f>Amostras!$G$24</f>
        <v>4</v>
      </c>
      <c r="H5307" s="16">
        <f>Amostras!$H$24</f>
        <v>0</v>
      </c>
      <c r="I5307" s="16">
        <f>Amostras!$I$24</f>
        <v>8</v>
      </c>
      <c r="J5307" s="40">
        <f>(C5307*C5283)+(D5307*D5283)+(E5307*E5283)+(F5307*F5283)+(G5307*G5283)+(H5307*H5283)+(I5307*I5283)+$J$5</f>
        <v>-2.0011764705882422</v>
      </c>
      <c r="K5307" s="19">
        <f>Amostras!$J$24</f>
        <v>-1</v>
      </c>
      <c r="L5307" s="2">
        <f t="shared" si="1465"/>
        <v>-1</v>
      </c>
      <c r="M5307" s="21">
        <f t="shared" si="1463"/>
        <v>0</v>
      </c>
      <c r="N5307">
        <f t="shared" si="1464"/>
        <v>0</v>
      </c>
      <c r="O5307">
        <f t="shared" si="1457"/>
        <v>0</v>
      </c>
      <c r="P5307">
        <f t="shared" si="1458"/>
        <v>0</v>
      </c>
      <c r="Q5307">
        <f t="shared" si="1459"/>
        <v>0</v>
      </c>
      <c r="R5307">
        <f t="shared" si="1460"/>
        <v>0</v>
      </c>
      <c r="S5307">
        <f t="shared" si="1461"/>
        <v>0</v>
      </c>
      <c r="T5307">
        <f t="shared" si="1462"/>
        <v>0</v>
      </c>
      <c r="U5307" s="1"/>
    </row>
    <row r="5308" spans="2:21" x14ac:dyDescent="0.25">
      <c r="B5308" s="15">
        <v>22</v>
      </c>
      <c r="C5308" s="16">
        <f>Amostras!$C$25</f>
        <v>4</v>
      </c>
      <c r="D5308" s="16">
        <f>Amostras!$D$25</f>
        <v>5</v>
      </c>
      <c r="E5308" s="16">
        <f>Amostras!$E$25</f>
        <v>9</v>
      </c>
      <c r="F5308" s="16">
        <f>Amostras!$F$25</f>
        <v>6</v>
      </c>
      <c r="G5308" s="16">
        <f>Amostras!$G$25</f>
        <v>1</v>
      </c>
      <c r="H5308" s="16">
        <f>Amostras!$H$25</f>
        <v>8</v>
      </c>
      <c r="I5308" s="16">
        <f>Amostras!$I$25</f>
        <v>4</v>
      </c>
      <c r="J5308" s="40">
        <f>(C5308*C5283)+(D5308*D5283)+(E5308*E5283)+(F5308*F5283)+(G5308*G5283)+(H5308*H5283)+(I5308*I5283)+$J$5</f>
        <v>-0.17921568627452</v>
      </c>
      <c r="K5308" s="19">
        <f>Amostras!$J$25</f>
        <v>-1</v>
      </c>
      <c r="L5308" s="2">
        <f t="shared" si="1465"/>
        <v>-1</v>
      </c>
      <c r="M5308" s="21">
        <f t="shared" si="1463"/>
        <v>0</v>
      </c>
      <c r="N5308">
        <f t="shared" si="1464"/>
        <v>0</v>
      </c>
      <c r="O5308">
        <f t="shared" si="1457"/>
        <v>0</v>
      </c>
      <c r="P5308">
        <f t="shared" si="1458"/>
        <v>0</v>
      </c>
      <c r="Q5308">
        <f t="shared" si="1459"/>
        <v>0</v>
      </c>
      <c r="R5308">
        <f t="shared" si="1460"/>
        <v>0</v>
      </c>
      <c r="S5308">
        <f t="shared" si="1461"/>
        <v>0</v>
      </c>
      <c r="T5308">
        <f t="shared" si="1462"/>
        <v>0</v>
      </c>
      <c r="U5308" s="1"/>
    </row>
    <row r="5309" spans="2:21" x14ac:dyDescent="0.25">
      <c r="B5309" s="15">
        <v>23</v>
      </c>
      <c r="C5309" s="16">
        <f>Amostras!$C$26</f>
        <v>4</v>
      </c>
      <c r="D5309" s="16">
        <f>Amostras!$D$26</f>
        <v>4</v>
      </c>
      <c r="E5309" s="16">
        <f>Amostras!$E$26</f>
        <v>8</v>
      </c>
      <c r="F5309" s="16">
        <f>Amostras!$F$26</f>
        <v>0</v>
      </c>
      <c r="G5309" s="16">
        <f>Amostras!$G$26</f>
        <v>0</v>
      </c>
      <c r="H5309" s="16">
        <f>Amostras!$H$26</f>
        <v>5</v>
      </c>
      <c r="I5309" s="16">
        <f>Amostras!$I$26</f>
        <v>9</v>
      </c>
      <c r="J5309" s="40">
        <f>(C5309*C5283)+(D5309*D5283)+(E5309*E5283)+(F5309*F5283)+(G5309*G5283)+(H5309*H5283)+(I5309*I5283)+$J$5</f>
        <v>-0.95725490196079122</v>
      </c>
      <c r="K5309" s="19">
        <f>Amostras!$J$26</f>
        <v>-1</v>
      </c>
      <c r="L5309" s="2">
        <f t="shared" si="1465"/>
        <v>-1</v>
      </c>
      <c r="M5309" s="21">
        <f t="shared" si="1463"/>
        <v>0</v>
      </c>
      <c r="N5309">
        <f t="shared" si="1464"/>
        <v>0</v>
      </c>
      <c r="O5309">
        <f t="shared" si="1457"/>
        <v>0</v>
      </c>
      <c r="P5309">
        <f t="shared" si="1458"/>
        <v>0</v>
      </c>
      <c r="Q5309">
        <f t="shared" si="1459"/>
        <v>0</v>
      </c>
      <c r="R5309">
        <f t="shared" si="1460"/>
        <v>0</v>
      </c>
      <c r="S5309">
        <f t="shared" si="1461"/>
        <v>0</v>
      </c>
      <c r="T5309">
        <f t="shared" si="1462"/>
        <v>0</v>
      </c>
      <c r="U5309" s="1"/>
    </row>
    <row r="5310" spans="2:21" x14ac:dyDescent="0.25">
      <c r="B5310" s="15">
        <v>24</v>
      </c>
      <c r="C5310" s="16">
        <f>Amostras!$C$27</f>
        <v>2</v>
      </c>
      <c r="D5310" s="16">
        <f>Amostras!$D$27</f>
        <v>7</v>
      </c>
      <c r="E5310" s="16">
        <f>Amostras!$E$27</f>
        <v>6</v>
      </c>
      <c r="F5310" s="16">
        <f>Amostras!$F$27</f>
        <v>5</v>
      </c>
      <c r="G5310" s="16">
        <f>Amostras!$G$27</f>
        <v>0</v>
      </c>
      <c r="H5310" s="16">
        <f>Amostras!$H$27</f>
        <v>7</v>
      </c>
      <c r="I5310" s="16">
        <f>Amostras!$I$27</f>
        <v>5</v>
      </c>
      <c r="J5310" s="40">
        <f>(C5310*C5283)+(D5310*D5283)+(E5310*E5283)+(F5310*F5283)+(G5310*G5283)+(H5310*H5283)+(I5310*I5283)+$J$5</f>
        <v>-1.6207843137255007</v>
      </c>
      <c r="K5310" s="19">
        <f>Amostras!$J$27</f>
        <v>-1</v>
      </c>
      <c r="L5310" s="2">
        <f t="shared" si="1465"/>
        <v>-1</v>
      </c>
      <c r="M5310" s="21">
        <f t="shared" si="1463"/>
        <v>0</v>
      </c>
      <c r="N5310">
        <f t="shared" si="1464"/>
        <v>0</v>
      </c>
      <c r="O5310">
        <f t="shared" si="1457"/>
        <v>0</v>
      </c>
      <c r="P5310">
        <f t="shared" si="1458"/>
        <v>0</v>
      </c>
      <c r="Q5310">
        <f t="shared" si="1459"/>
        <v>0</v>
      </c>
      <c r="R5310">
        <f t="shared" si="1460"/>
        <v>0</v>
      </c>
      <c r="S5310">
        <f t="shared" si="1461"/>
        <v>0</v>
      </c>
      <c r="T5310">
        <f t="shared" si="1462"/>
        <v>0</v>
      </c>
      <c r="U5310" s="1"/>
    </row>
    <row r="5311" spans="2:21" x14ac:dyDescent="0.25">
      <c r="B5311" s="15">
        <v>25</v>
      </c>
      <c r="C5311" s="16">
        <f>Amostras!$C$28</f>
        <v>1</v>
      </c>
      <c r="D5311" s="16">
        <f>Amostras!$D$28</f>
        <v>5</v>
      </c>
      <c r="E5311" s="16">
        <f>Amostras!$E$28</f>
        <v>1</v>
      </c>
      <c r="F5311" s="16">
        <f>Amostras!$F$28</f>
        <v>2</v>
      </c>
      <c r="G5311" s="16">
        <f>Amostras!$G$28</f>
        <v>7</v>
      </c>
      <c r="H5311" s="16">
        <f>Amostras!$H$28</f>
        <v>3</v>
      </c>
      <c r="I5311" s="16">
        <f>Amostras!$I$28</f>
        <v>0</v>
      </c>
      <c r="J5311" s="40">
        <f>(C5311*C5283)+(D5311*D5283)+(E5311*E5283)+(F5311*F5283)+(G5311*G5283)+(H5311*H5283)+(I5311*I5283)+$J$5</f>
        <v>-1.6749019607843161</v>
      </c>
      <c r="K5311" s="19">
        <f>Amostras!$J$28</f>
        <v>-1</v>
      </c>
      <c r="L5311" s="2">
        <f t="shared" si="1465"/>
        <v>-1</v>
      </c>
      <c r="M5311" s="21">
        <f t="shared" si="1463"/>
        <v>0</v>
      </c>
      <c r="N5311">
        <f t="shared" si="1464"/>
        <v>0</v>
      </c>
      <c r="O5311">
        <f t="shared" si="1457"/>
        <v>0</v>
      </c>
      <c r="P5311">
        <f t="shared" si="1458"/>
        <v>0</v>
      </c>
      <c r="Q5311">
        <f t="shared" si="1459"/>
        <v>0</v>
      </c>
      <c r="R5311">
        <f t="shared" si="1460"/>
        <v>0</v>
      </c>
      <c r="S5311">
        <f t="shared" si="1461"/>
        <v>0</v>
      </c>
      <c r="T5311">
        <f t="shared" si="1462"/>
        <v>0</v>
      </c>
      <c r="U5311" s="1"/>
    </row>
    <row r="5312" spans="2:21" x14ac:dyDescent="0.25">
      <c r="B5312" s="15">
        <v>26</v>
      </c>
      <c r="C5312" s="16">
        <f>Amostras!$C$29</f>
        <v>9</v>
      </c>
      <c r="D5312" s="16">
        <f>Amostras!$D$29</f>
        <v>6</v>
      </c>
      <c r="E5312" s="16">
        <f>Amostras!$E$29</f>
        <v>3</v>
      </c>
      <c r="F5312" s="16">
        <f>Amostras!$F$29</f>
        <v>4</v>
      </c>
      <c r="G5312" s="16">
        <f>Amostras!$G$29</f>
        <v>2</v>
      </c>
      <c r="H5312" s="16">
        <f>Amostras!$H$29</f>
        <v>9</v>
      </c>
      <c r="I5312" s="16">
        <f>Amostras!$I$29</f>
        <v>8</v>
      </c>
      <c r="J5312" s="40">
        <f>(C5312*C5283)+(D5312*D5283)+(E5312*E5283)+(F5312*F5283)+(G5312*G5283)+(H5312*H5283)+(I5312*I5283)+$J$5</f>
        <v>1.8074509803921472</v>
      </c>
      <c r="K5312" s="19">
        <f>Amostras!$J$29</f>
        <v>1</v>
      </c>
      <c r="L5312" s="2">
        <f t="shared" si="1465"/>
        <v>1</v>
      </c>
      <c r="M5312" s="21">
        <f t="shared" si="1463"/>
        <v>0</v>
      </c>
      <c r="N5312">
        <f t="shared" si="1464"/>
        <v>0</v>
      </c>
      <c r="O5312">
        <f t="shared" si="1457"/>
        <v>0</v>
      </c>
      <c r="P5312">
        <f t="shared" si="1458"/>
        <v>0</v>
      </c>
      <c r="Q5312">
        <f t="shared" si="1459"/>
        <v>0</v>
      </c>
      <c r="R5312">
        <f t="shared" si="1460"/>
        <v>0</v>
      </c>
      <c r="S5312">
        <f t="shared" si="1461"/>
        <v>0</v>
      </c>
      <c r="T5312">
        <f t="shared" si="1462"/>
        <v>0</v>
      </c>
      <c r="U5312" s="1"/>
    </row>
    <row r="5313" spans="2:21" x14ac:dyDescent="0.25">
      <c r="B5313" s="15">
        <v>27</v>
      </c>
      <c r="C5313" s="16">
        <f>Amostras!$C$30</f>
        <v>7</v>
      </c>
      <c r="D5313" s="16">
        <f>Amostras!$D$30</f>
        <v>5</v>
      </c>
      <c r="E5313" s="16">
        <f>Amostras!$E$30</f>
        <v>9</v>
      </c>
      <c r="F5313" s="16">
        <f>Amostras!$F$30</f>
        <v>5</v>
      </c>
      <c r="G5313" s="16">
        <f>Amostras!$G$30</f>
        <v>5</v>
      </c>
      <c r="H5313" s="16">
        <f>Amostras!$H$30</f>
        <v>6</v>
      </c>
      <c r="I5313" s="16">
        <f>Amostras!$I$30</f>
        <v>1</v>
      </c>
      <c r="J5313" s="40">
        <f>(C5313*C5283)+(D5313*D5283)+(E5313*E5283)+(F5313*F5283)+(G5313*G5283)+(H5313*H5283)+(I5313*I5283)+$J$5</f>
        <v>1.9152941176470488</v>
      </c>
      <c r="K5313" s="19">
        <f>Amostras!$J$30</f>
        <v>1</v>
      </c>
      <c r="L5313" s="2">
        <f t="shared" si="1465"/>
        <v>1</v>
      </c>
      <c r="M5313" s="21">
        <f t="shared" si="1463"/>
        <v>0</v>
      </c>
      <c r="N5313">
        <f t="shared" si="1464"/>
        <v>0</v>
      </c>
      <c r="O5313">
        <f t="shared" si="1457"/>
        <v>0</v>
      </c>
      <c r="P5313">
        <f t="shared" si="1458"/>
        <v>0</v>
      </c>
      <c r="Q5313">
        <f t="shared" si="1459"/>
        <v>0</v>
      </c>
      <c r="R5313">
        <f t="shared" si="1460"/>
        <v>0</v>
      </c>
      <c r="S5313">
        <f t="shared" si="1461"/>
        <v>0</v>
      </c>
      <c r="T5313">
        <f t="shared" si="1462"/>
        <v>0</v>
      </c>
      <c r="U5313" s="1"/>
    </row>
    <row r="5314" spans="2:21" x14ac:dyDescent="0.25">
      <c r="B5314" s="15">
        <v>28</v>
      </c>
      <c r="C5314" s="16">
        <f>Amostras!$C$31</f>
        <v>5</v>
      </c>
      <c r="D5314" s="16">
        <f>Amostras!$D$31</f>
        <v>1</v>
      </c>
      <c r="E5314" s="16">
        <f>Amostras!$E$31</f>
        <v>2</v>
      </c>
      <c r="F5314" s="16">
        <f>Amostras!$F$31</f>
        <v>9</v>
      </c>
      <c r="G5314" s="16">
        <f>Amostras!$G$31</f>
        <v>4</v>
      </c>
      <c r="H5314" s="16">
        <f>Amostras!$H$31</f>
        <v>5</v>
      </c>
      <c r="I5314" s="16">
        <f>Amostras!$I$31</f>
        <v>1</v>
      </c>
      <c r="J5314" s="40">
        <f>(C5314*C5283)+(D5314*D5283)+(E5314*E5283)+(F5314*F5283)+(G5314*G5283)+(H5314*H5283)+(I5314*I5283)+$J$5</f>
        <v>0.35019607843136669</v>
      </c>
      <c r="K5314" s="19">
        <f>Amostras!$J$31</f>
        <v>1</v>
      </c>
      <c r="L5314" s="2">
        <f t="shared" si="1465"/>
        <v>1</v>
      </c>
      <c r="M5314" s="21">
        <f t="shared" si="1463"/>
        <v>0</v>
      </c>
      <c r="N5314">
        <f t="shared" si="1464"/>
        <v>0</v>
      </c>
      <c r="O5314">
        <f t="shared" si="1457"/>
        <v>0</v>
      </c>
      <c r="P5314">
        <f t="shared" si="1458"/>
        <v>0</v>
      </c>
      <c r="Q5314">
        <f t="shared" si="1459"/>
        <v>0</v>
      </c>
      <c r="R5314">
        <f t="shared" si="1460"/>
        <v>0</v>
      </c>
      <c r="S5314">
        <f t="shared" si="1461"/>
        <v>0</v>
      </c>
      <c r="T5314">
        <f t="shared" si="1462"/>
        <v>0</v>
      </c>
      <c r="U5314" s="1"/>
    </row>
    <row r="5315" spans="2:21" x14ac:dyDescent="0.25">
      <c r="B5315" s="15">
        <v>29</v>
      </c>
      <c r="C5315" s="16">
        <f>Amostras!$C$32</f>
        <v>6</v>
      </c>
      <c r="D5315" s="16">
        <f>Amostras!$D$32</f>
        <v>9</v>
      </c>
      <c r="E5315" s="16">
        <f>Amostras!$E$32</f>
        <v>9</v>
      </c>
      <c r="F5315" s="16">
        <f>Amostras!$F$32</f>
        <v>9</v>
      </c>
      <c r="G5315" s="16">
        <f>Amostras!$G$32</f>
        <v>6</v>
      </c>
      <c r="H5315" s="16">
        <f>Amostras!$H$32</f>
        <v>4</v>
      </c>
      <c r="I5315" s="16">
        <f>Amostras!$I$32</f>
        <v>8</v>
      </c>
      <c r="J5315" s="40">
        <f>(C5315*C5283)+(D5315*D5283)+(E5315*E5283)+(F5315*F5283)+(G5315*G5283)+(H5315*H5283)+(I5315*I5283)+$J$5</f>
        <v>0.9878431372548877</v>
      </c>
      <c r="K5315" s="19">
        <f>Amostras!$J$32</f>
        <v>1</v>
      </c>
      <c r="L5315" s="2">
        <f t="shared" si="1465"/>
        <v>1</v>
      </c>
      <c r="M5315" s="21">
        <f t="shared" si="1463"/>
        <v>0</v>
      </c>
      <c r="N5315">
        <f t="shared" si="1464"/>
        <v>0</v>
      </c>
      <c r="O5315">
        <f t="shared" si="1457"/>
        <v>0</v>
      </c>
      <c r="P5315">
        <f t="shared" si="1458"/>
        <v>0</v>
      </c>
      <c r="Q5315">
        <f t="shared" si="1459"/>
        <v>0</v>
      </c>
      <c r="R5315">
        <f t="shared" si="1460"/>
        <v>0</v>
      </c>
      <c r="S5315">
        <f t="shared" si="1461"/>
        <v>0</v>
      </c>
      <c r="T5315">
        <f t="shared" si="1462"/>
        <v>0</v>
      </c>
      <c r="U5315" s="1"/>
    </row>
    <row r="5316" spans="2:21" x14ac:dyDescent="0.25">
      <c r="B5316" s="15">
        <v>30</v>
      </c>
      <c r="C5316" s="16">
        <f>Amostras!$C$33</f>
        <v>6</v>
      </c>
      <c r="D5316" s="16">
        <f>Amostras!$D$33</f>
        <v>1</v>
      </c>
      <c r="E5316" s="16">
        <f>Amostras!$E$33</f>
        <v>0</v>
      </c>
      <c r="F5316" s="16">
        <f>Amostras!$F$33</f>
        <v>8</v>
      </c>
      <c r="G5316" s="16">
        <f>Amostras!$G$33</f>
        <v>1</v>
      </c>
      <c r="H5316" s="16">
        <f>Amostras!$H$33</f>
        <v>1</v>
      </c>
      <c r="I5316" s="16">
        <f>Amostras!$I$33</f>
        <v>6</v>
      </c>
      <c r="J5316" s="40">
        <f>(C5316*C5283)+(D5316*D5283)+(E5316*E5283)+(F5316*F5283)+(G5316*G5283)+(H5316*H5283)+(I5316*I5283)+$J$5</f>
        <v>-1.3333333333340747E-2</v>
      </c>
      <c r="K5316" s="19">
        <f>Amostras!$J$33</f>
        <v>1</v>
      </c>
      <c r="L5316" s="2">
        <f t="shared" si="1465"/>
        <v>-1</v>
      </c>
      <c r="M5316" s="21">
        <f t="shared" si="1463"/>
        <v>2</v>
      </c>
      <c r="N5316">
        <f t="shared" si="1464"/>
        <v>0.12</v>
      </c>
      <c r="O5316">
        <f t="shared" si="1457"/>
        <v>0.02</v>
      </c>
      <c r="P5316">
        <f t="shared" si="1458"/>
        <v>0</v>
      </c>
      <c r="Q5316">
        <f t="shared" si="1459"/>
        <v>0.16</v>
      </c>
      <c r="R5316">
        <f t="shared" si="1460"/>
        <v>0.02</v>
      </c>
      <c r="S5316">
        <f t="shared" si="1461"/>
        <v>0.02</v>
      </c>
      <c r="T5316">
        <f t="shared" si="1462"/>
        <v>0.12</v>
      </c>
      <c r="U5316" s="1"/>
    </row>
    <row r="5317" spans="2:21" x14ac:dyDescent="0.25">
      <c r="B5317" s="15">
        <v>31</v>
      </c>
      <c r="C5317" s="16">
        <f>Amostras!$C$34</f>
        <v>8</v>
      </c>
      <c r="D5317" s="16">
        <f>Amostras!$D$34</f>
        <v>2</v>
      </c>
      <c r="E5317" s="16">
        <f>Amostras!$E$34</f>
        <v>0</v>
      </c>
      <c r="F5317" s="16">
        <f>Amostras!$F$34</f>
        <v>5</v>
      </c>
      <c r="G5317" s="16">
        <f>Amostras!$G$34</f>
        <v>7</v>
      </c>
      <c r="H5317" s="16">
        <f>Amostras!$H$34</f>
        <v>3</v>
      </c>
      <c r="I5317" s="16">
        <f>Amostras!$I$34</f>
        <v>9</v>
      </c>
      <c r="J5317" s="40">
        <f>(C5317*C5283)+(D5317*D5283)+(E5317*E5283)+(F5317*F5283)+(G5317*G5283)+(H5317*H5283)+(I5317*I5283)+$J$5</f>
        <v>1.2607843137254857</v>
      </c>
      <c r="K5317" s="19">
        <f>Amostras!$J$34</f>
        <v>1</v>
      </c>
      <c r="L5317" s="2">
        <f t="shared" si="1465"/>
        <v>1</v>
      </c>
      <c r="M5317" s="21">
        <f t="shared" si="1463"/>
        <v>0</v>
      </c>
      <c r="N5317">
        <f t="shared" si="1464"/>
        <v>0</v>
      </c>
      <c r="O5317">
        <f t="shared" si="1457"/>
        <v>0</v>
      </c>
      <c r="P5317">
        <f t="shared" si="1458"/>
        <v>0</v>
      </c>
      <c r="Q5317">
        <f t="shared" si="1459"/>
        <v>0</v>
      </c>
      <c r="R5317">
        <f t="shared" si="1460"/>
        <v>0</v>
      </c>
      <c r="S5317">
        <f t="shared" si="1461"/>
        <v>0</v>
      </c>
      <c r="T5317">
        <f t="shared" si="1462"/>
        <v>0</v>
      </c>
      <c r="U5317" s="1"/>
    </row>
    <row r="5318" spans="2:21" x14ac:dyDescent="0.25">
      <c r="B5318" s="15">
        <v>32</v>
      </c>
      <c r="C5318" s="16">
        <f>Amostras!$C$35</f>
        <v>9</v>
      </c>
      <c r="D5318" s="16">
        <f>Amostras!$D$35</f>
        <v>6</v>
      </c>
      <c r="E5318" s="16">
        <f>Amostras!$E$35</f>
        <v>9</v>
      </c>
      <c r="F5318" s="16">
        <f>Amostras!$F$35</f>
        <v>4</v>
      </c>
      <c r="G5318" s="16">
        <f>Amostras!$G$35</f>
        <v>3</v>
      </c>
      <c r="H5318" s="16">
        <f>Amostras!$H$35</f>
        <v>8</v>
      </c>
      <c r="I5318" s="16">
        <f>Amostras!$I$35</f>
        <v>0</v>
      </c>
      <c r="J5318" s="40">
        <f>(C5318*C5283)+(D5318*D5283)+(E5318*E5283)+(F5318*F5283)+(G5318*G5283)+(H5318*H5283)+(I5318*I5283)+$J$5</f>
        <v>2.922745098039206</v>
      </c>
      <c r="K5318" s="19">
        <f>Amostras!$J$35</f>
        <v>1</v>
      </c>
      <c r="L5318" s="2">
        <f t="shared" si="1465"/>
        <v>1</v>
      </c>
      <c r="M5318" s="21">
        <f t="shared" si="1463"/>
        <v>0</v>
      </c>
      <c r="N5318">
        <f t="shared" si="1464"/>
        <v>0</v>
      </c>
      <c r="O5318">
        <f t="shared" si="1457"/>
        <v>0</v>
      </c>
      <c r="P5318">
        <f t="shared" si="1458"/>
        <v>0</v>
      </c>
      <c r="Q5318">
        <f t="shared" si="1459"/>
        <v>0</v>
      </c>
      <c r="R5318">
        <f t="shared" si="1460"/>
        <v>0</v>
      </c>
      <c r="S5318">
        <f t="shared" si="1461"/>
        <v>0</v>
      </c>
      <c r="T5318">
        <f t="shared" si="1462"/>
        <v>0</v>
      </c>
      <c r="U5318" s="1"/>
    </row>
    <row r="5319" spans="2:21" x14ac:dyDescent="0.25">
      <c r="B5319" s="15">
        <v>33</v>
      </c>
      <c r="C5319" s="16">
        <f>Amostras!$C$36</f>
        <v>8</v>
      </c>
      <c r="D5319" s="16">
        <f>Amostras!$D$36</f>
        <v>6</v>
      </c>
      <c r="E5319" s="16">
        <f>Amostras!$E$36</f>
        <v>4</v>
      </c>
      <c r="F5319" s="16">
        <f>Amostras!$F$36</f>
        <v>7</v>
      </c>
      <c r="G5319" s="16">
        <f>Amostras!$G$36</f>
        <v>4</v>
      </c>
      <c r="H5319" s="16">
        <f>Amostras!$H$36</f>
        <v>9</v>
      </c>
      <c r="I5319" s="16">
        <f>Amostras!$I$36</f>
        <v>3</v>
      </c>
      <c r="J5319" s="40">
        <f>(C5319*C5283)+(D5319*D5283)+(E5319*E5283)+(F5319*F5283)+(G5319*G5283)+(H5319*H5283)+(I5319*I5283)+$J$5</f>
        <v>1.9917647058823427</v>
      </c>
      <c r="K5319" s="19">
        <f>Amostras!$J$36</f>
        <v>1</v>
      </c>
      <c r="L5319" s="2">
        <f t="shared" si="1465"/>
        <v>1</v>
      </c>
      <c r="M5319" s="21">
        <f t="shared" si="1463"/>
        <v>0</v>
      </c>
      <c r="N5319">
        <f t="shared" si="1464"/>
        <v>0</v>
      </c>
      <c r="O5319">
        <f t="shared" si="1457"/>
        <v>0</v>
      </c>
      <c r="P5319">
        <f t="shared" si="1458"/>
        <v>0</v>
      </c>
      <c r="Q5319">
        <f t="shared" si="1459"/>
        <v>0</v>
      </c>
      <c r="R5319">
        <f t="shared" si="1460"/>
        <v>0</v>
      </c>
      <c r="S5319">
        <f t="shared" si="1461"/>
        <v>0</v>
      </c>
      <c r="T5319">
        <f t="shared" si="1462"/>
        <v>0</v>
      </c>
      <c r="U5319" s="1"/>
    </row>
    <row r="5320" spans="2:21" x14ac:dyDescent="0.25">
      <c r="B5320" s="15">
        <v>34</v>
      </c>
      <c r="C5320" s="16">
        <f>Amostras!$C$37</f>
        <v>8</v>
      </c>
      <c r="D5320" s="16">
        <f>Amostras!$D$37</f>
        <v>9</v>
      </c>
      <c r="E5320" s="16">
        <f>Amostras!$E$37</f>
        <v>0</v>
      </c>
      <c r="F5320" s="16">
        <f>Amostras!$F$37</f>
        <v>0</v>
      </c>
      <c r="G5320" s="16">
        <f>Amostras!$G$37</f>
        <v>1</v>
      </c>
      <c r="H5320" s="16">
        <f>Amostras!$H$37</f>
        <v>0</v>
      </c>
      <c r="I5320" s="16">
        <f>Amostras!$I$37</f>
        <v>9</v>
      </c>
      <c r="J5320" s="40">
        <f>(C5320*C5283)+(D5320*D5283)+(E5320*E5283)+(F5320*F5283)+(G5320*G5283)+(H5320*H5283)+(I5320*I5283)+$J$5</f>
        <v>0.67019607843136031</v>
      </c>
      <c r="K5320" s="19">
        <f>Amostras!$J$37</f>
        <v>1</v>
      </c>
      <c r="L5320" s="2">
        <f t="shared" si="1465"/>
        <v>1</v>
      </c>
      <c r="M5320" s="21">
        <f t="shared" si="1463"/>
        <v>0</v>
      </c>
      <c r="N5320">
        <f t="shared" si="1464"/>
        <v>0</v>
      </c>
      <c r="O5320">
        <f t="shared" si="1457"/>
        <v>0</v>
      </c>
      <c r="P5320">
        <f t="shared" si="1458"/>
        <v>0</v>
      </c>
      <c r="Q5320">
        <f t="shared" si="1459"/>
        <v>0</v>
      </c>
      <c r="R5320">
        <f t="shared" si="1460"/>
        <v>0</v>
      </c>
      <c r="S5320">
        <f t="shared" si="1461"/>
        <v>0</v>
      </c>
      <c r="T5320">
        <f t="shared" si="1462"/>
        <v>0</v>
      </c>
      <c r="U5320" s="1"/>
    </row>
    <row r="5321" spans="2:21" x14ac:dyDescent="0.25">
      <c r="B5321" s="15">
        <v>35</v>
      </c>
      <c r="C5321" s="16">
        <f>Amostras!$C$38</f>
        <v>9</v>
      </c>
      <c r="D5321" s="16">
        <f>Amostras!$D$38</f>
        <v>6</v>
      </c>
      <c r="E5321" s="16">
        <f>Amostras!$E$38</f>
        <v>0</v>
      </c>
      <c r="F5321" s="16">
        <f>Amostras!$F$38</f>
        <v>8</v>
      </c>
      <c r="G5321" s="16">
        <f>Amostras!$G$38</f>
        <v>4</v>
      </c>
      <c r="H5321" s="16">
        <f>Amostras!$H$38</f>
        <v>1</v>
      </c>
      <c r="I5321" s="16">
        <f>Amostras!$I$38</f>
        <v>1</v>
      </c>
      <c r="J5321" s="40">
        <f>(C5321*C5283)+(D5321*D5283)+(E5321*E5283)+(F5321*F5283)+(G5321*G5283)+(H5321*H5283)+(I5321*I5283)+$J$5</f>
        <v>2.2858823529411652</v>
      </c>
      <c r="K5321" s="19">
        <f>Amostras!$J$38</f>
        <v>1</v>
      </c>
      <c r="L5321" s="2">
        <f t="shared" si="1465"/>
        <v>1</v>
      </c>
      <c r="M5321" s="21">
        <f t="shared" si="1463"/>
        <v>0</v>
      </c>
      <c r="N5321">
        <f t="shared" si="1464"/>
        <v>0</v>
      </c>
      <c r="O5321">
        <f t="shared" si="1457"/>
        <v>0</v>
      </c>
      <c r="P5321">
        <f t="shared" si="1458"/>
        <v>0</v>
      </c>
      <c r="Q5321">
        <f t="shared" si="1459"/>
        <v>0</v>
      </c>
      <c r="R5321">
        <f t="shared" si="1460"/>
        <v>0</v>
      </c>
      <c r="S5321">
        <f t="shared" si="1461"/>
        <v>0</v>
      </c>
      <c r="T5321">
        <f t="shared" si="1462"/>
        <v>0</v>
      </c>
      <c r="U5321" s="1"/>
    </row>
    <row r="5322" spans="2:21" x14ac:dyDescent="0.25">
      <c r="B5322" s="15">
        <v>36</v>
      </c>
      <c r="C5322" s="16">
        <f>Amostras!$C$39</f>
        <v>7</v>
      </c>
      <c r="D5322" s="16">
        <f>Amostras!$D$39</f>
        <v>0</v>
      </c>
      <c r="E5322" s="16">
        <f>Amostras!$E$39</f>
        <v>0</v>
      </c>
      <c r="F5322" s="16">
        <f>Amostras!$F$39</f>
        <v>8</v>
      </c>
      <c r="G5322" s="16">
        <f>Amostras!$G$39</f>
        <v>8</v>
      </c>
      <c r="H5322" s="16">
        <f>Amostras!$H$39</f>
        <v>6</v>
      </c>
      <c r="I5322" s="16">
        <f>Amostras!$I$39</f>
        <v>8</v>
      </c>
      <c r="J5322" s="40">
        <f>(C5322*C5283)+(D5322*D5283)+(E5322*E5283)+(F5322*F5283)+(G5322*G5283)+(H5322*H5283)+(I5322*I5283)+$J$5</f>
        <v>1.007058823529408</v>
      </c>
      <c r="K5322" s="19">
        <f>Amostras!$J$39</f>
        <v>1</v>
      </c>
      <c r="L5322" s="2">
        <f t="shared" si="1465"/>
        <v>1</v>
      </c>
      <c r="M5322" s="21">
        <f t="shared" si="1463"/>
        <v>0</v>
      </c>
      <c r="N5322">
        <f t="shared" si="1464"/>
        <v>0</v>
      </c>
      <c r="O5322">
        <f t="shared" si="1457"/>
        <v>0</v>
      </c>
      <c r="P5322">
        <f t="shared" si="1458"/>
        <v>0</v>
      </c>
      <c r="Q5322">
        <f t="shared" si="1459"/>
        <v>0</v>
      </c>
      <c r="R5322">
        <f t="shared" si="1460"/>
        <v>0</v>
      </c>
      <c r="S5322">
        <f t="shared" si="1461"/>
        <v>0</v>
      </c>
      <c r="T5322">
        <f t="shared" si="1462"/>
        <v>0</v>
      </c>
      <c r="U5322" s="1"/>
    </row>
    <row r="5323" spans="2:21" x14ac:dyDescent="0.25">
      <c r="B5323" s="15">
        <v>37</v>
      </c>
      <c r="C5323" s="16">
        <f>Amostras!$C$40</f>
        <v>8</v>
      </c>
      <c r="D5323" s="16">
        <f>Amostras!$D$40</f>
        <v>6</v>
      </c>
      <c r="E5323" s="16">
        <f>Amostras!$E$40</f>
        <v>9</v>
      </c>
      <c r="F5323" s="16">
        <f>Amostras!$F$40</f>
        <v>8</v>
      </c>
      <c r="G5323" s="16">
        <f>Amostras!$G$40</f>
        <v>9</v>
      </c>
      <c r="H5323" s="16">
        <f>Amostras!$H$40</f>
        <v>6</v>
      </c>
      <c r="I5323" s="16">
        <f>Amostras!$I$40</f>
        <v>0</v>
      </c>
      <c r="J5323" s="40">
        <f>(C5323*C5283)+(D5323*D5283)+(E5323*E5283)+(F5323*F5283)+(G5323*G5283)+(H5323*H5283)+(I5323*I5283)+$J$5</f>
        <v>2.934509803921558</v>
      </c>
      <c r="K5323" s="19">
        <f>Amostras!$J$40</f>
        <v>1</v>
      </c>
      <c r="L5323" s="2">
        <f t="shared" si="1465"/>
        <v>1</v>
      </c>
      <c r="M5323" s="21">
        <f t="shared" si="1463"/>
        <v>0</v>
      </c>
      <c r="N5323">
        <f t="shared" si="1464"/>
        <v>0</v>
      </c>
      <c r="O5323">
        <f t="shared" si="1457"/>
        <v>0</v>
      </c>
      <c r="P5323">
        <f t="shared" si="1458"/>
        <v>0</v>
      </c>
      <c r="Q5323">
        <f t="shared" si="1459"/>
        <v>0</v>
      </c>
      <c r="R5323">
        <f t="shared" si="1460"/>
        <v>0</v>
      </c>
      <c r="S5323">
        <f t="shared" si="1461"/>
        <v>0</v>
      </c>
      <c r="T5323">
        <f t="shared" si="1462"/>
        <v>0</v>
      </c>
      <c r="U5323" s="1"/>
    </row>
    <row r="5324" spans="2:21" x14ac:dyDescent="0.25">
      <c r="B5324" s="15">
        <v>38</v>
      </c>
      <c r="C5324" s="16">
        <f>Amostras!$C$41</f>
        <v>5</v>
      </c>
      <c r="D5324" s="16">
        <f>Amostras!$D$41</f>
        <v>0</v>
      </c>
      <c r="E5324" s="16">
        <f>Amostras!$E$41</f>
        <v>7</v>
      </c>
      <c r="F5324" s="16">
        <f>Amostras!$F$41</f>
        <v>8</v>
      </c>
      <c r="G5324" s="16">
        <f>Amostras!$G$41</f>
        <v>4</v>
      </c>
      <c r="H5324" s="16">
        <f>Amostras!$H$41</f>
        <v>6</v>
      </c>
      <c r="I5324" s="16">
        <f>Amostras!$I$41</f>
        <v>0</v>
      </c>
      <c r="J5324" s="40">
        <f>(C5324*C5283)+(D5324*D5283)+(E5324*E5283)+(F5324*F5283)+(G5324*G5283)+(H5324*H5283)+(I5324*I5283)+$J$5</f>
        <v>0.7454901960784257</v>
      </c>
      <c r="K5324" s="19">
        <f>Amostras!$J$41</f>
        <v>1</v>
      </c>
      <c r="L5324" s="2">
        <f t="shared" si="1465"/>
        <v>1</v>
      </c>
      <c r="M5324" s="21">
        <f t="shared" si="1463"/>
        <v>0</v>
      </c>
      <c r="N5324">
        <f t="shared" si="1464"/>
        <v>0</v>
      </c>
      <c r="O5324">
        <f t="shared" si="1457"/>
        <v>0</v>
      </c>
      <c r="P5324">
        <f t="shared" si="1458"/>
        <v>0</v>
      </c>
      <c r="Q5324">
        <f t="shared" si="1459"/>
        <v>0</v>
      </c>
      <c r="R5324">
        <f t="shared" si="1460"/>
        <v>0</v>
      </c>
      <c r="S5324">
        <f t="shared" si="1461"/>
        <v>0</v>
      </c>
      <c r="T5324">
        <f t="shared" si="1462"/>
        <v>0</v>
      </c>
      <c r="U5324" s="1"/>
    </row>
    <row r="5325" spans="2:21" x14ac:dyDescent="0.25">
      <c r="B5325" s="15">
        <v>39</v>
      </c>
      <c r="C5325" s="16">
        <f>Amostras!$C$42</f>
        <v>7</v>
      </c>
      <c r="D5325" s="16">
        <f>Amostras!$D$42</f>
        <v>8</v>
      </c>
      <c r="E5325" s="16">
        <f>Amostras!$E$42</f>
        <v>9</v>
      </c>
      <c r="F5325" s="16">
        <f>Amostras!$F$42</f>
        <v>7</v>
      </c>
      <c r="G5325" s="16">
        <f>Amostras!$G$42</f>
        <v>8</v>
      </c>
      <c r="H5325" s="16">
        <f>Amostras!$H$42</f>
        <v>1</v>
      </c>
      <c r="I5325" s="16">
        <f>Amostras!$I$42</f>
        <v>4</v>
      </c>
      <c r="J5325" s="40">
        <f>(C5325*C5283)+(D5325*D5283)+(E5325*E5283)+(F5325*F5283)+(G5325*G5283)+(H5325*H5283)+(I5325*I5283)+$J$5</f>
        <v>1.8890196078431245</v>
      </c>
      <c r="K5325" s="19">
        <f>Amostras!$J$42</f>
        <v>1</v>
      </c>
      <c r="L5325" s="2">
        <f t="shared" si="1465"/>
        <v>1</v>
      </c>
      <c r="M5325" s="21">
        <f t="shared" si="1463"/>
        <v>0</v>
      </c>
      <c r="N5325">
        <f t="shared" si="1464"/>
        <v>0</v>
      </c>
      <c r="O5325">
        <f t="shared" si="1457"/>
        <v>0</v>
      </c>
      <c r="P5325">
        <f t="shared" si="1458"/>
        <v>0</v>
      </c>
      <c r="Q5325">
        <f t="shared" si="1459"/>
        <v>0</v>
      </c>
      <c r="R5325">
        <f t="shared" si="1460"/>
        <v>0</v>
      </c>
      <c r="S5325">
        <f t="shared" si="1461"/>
        <v>0</v>
      </c>
      <c r="T5325">
        <f t="shared" si="1462"/>
        <v>0</v>
      </c>
      <c r="U5325" s="1"/>
    </row>
    <row r="5326" spans="2:21" x14ac:dyDescent="0.25">
      <c r="B5326" s="15">
        <v>40</v>
      </c>
      <c r="C5326" s="16">
        <f>Amostras!$C$43</f>
        <v>9</v>
      </c>
      <c r="D5326" s="16">
        <f>Amostras!$D$43</f>
        <v>7</v>
      </c>
      <c r="E5326" s="16">
        <f>Amostras!$E$43</f>
        <v>2</v>
      </c>
      <c r="F5326" s="16">
        <f>Amostras!$F$43</f>
        <v>9</v>
      </c>
      <c r="G5326" s="16">
        <f>Amostras!$G$43</f>
        <v>2</v>
      </c>
      <c r="H5326" s="16">
        <f>Amostras!$H$43</f>
        <v>5</v>
      </c>
      <c r="I5326" s="16">
        <f>Amostras!$I$43</f>
        <v>9</v>
      </c>
      <c r="J5326" s="40">
        <f>(C5326*C5283)+(D5326*D5283)+(E5326*E5283)+(F5326*F5283)+(G5326*G5283)+(H5326*H5283)+(I5326*I5283)+$J$5</f>
        <v>1.710196078431359</v>
      </c>
      <c r="K5326" s="19">
        <f>Amostras!$J$43</f>
        <v>1</v>
      </c>
      <c r="L5326" s="2">
        <f t="shared" si="1465"/>
        <v>1</v>
      </c>
      <c r="M5326" s="21">
        <f t="shared" si="1463"/>
        <v>0</v>
      </c>
      <c r="N5326">
        <f t="shared" si="1464"/>
        <v>0</v>
      </c>
      <c r="O5326">
        <f t="shared" si="1457"/>
        <v>0</v>
      </c>
      <c r="P5326">
        <f t="shared" si="1458"/>
        <v>0</v>
      </c>
      <c r="Q5326">
        <f t="shared" si="1459"/>
        <v>0</v>
      </c>
      <c r="R5326">
        <f t="shared" si="1460"/>
        <v>0</v>
      </c>
      <c r="S5326">
        <f t="shared" si="1461"/>
        <v>0</v>
      </c>
      <c r="T5326">
        <f t="shared" si="1462"/>
        <v>0</v>
      </c>
      <c r="U5326" s="1"/>
    </row>
    <row r="5327" spans="2:21" x14ac:dyDescent="0.25">
      <c r="B5327" s="15">
        <v>41</v>
      </c>
      <c r="C5327" s="16">
        <f>Amostras!$C$44</f>
        <v>8</v>
      </c>
      <c r="D5327" s="16">
        <f>Amostras!$D$44</f>
        <v>2</v>
      </c>
      <c r="E5327" s="16">
        <f>Amostras!$E$44</f>
        <v>7</v>
      </c>
      <c r="F5327" s="16">
        <f>Amostras!$F$44</f>
        <v>1</v>
      </c>
      <c r="G5327" s="16">
        <f>Amostras!$G$44</f>
        <v>0</v>
      </c>
      <c r="H5327" s="16">
        <f>Amostras!$H$44</f>
        <v>2</v>
      </c>
      <c r="I5327" s="16">
        <f>Amostras!$I$44</f>
        <v>7</v>
      </c>
      <c r="J5327" s="40">
        <f>(C5327*C5283)+(D5327*D5283)+(E5327*E5283)+(F5327*F5283)+(G5327*G5283)+(H5327*H5283)+(I5327*I5283)+$J$5</f>
        <v>1.2015686274509729</v>
      </c>
      <c r="K5327" s="19">
        <f>Amostras!$J$44</f>
        <v>1</v>
      </c>
      <c r="L5327" s="2">
        <f t="shared" si="1465"/>
        <v>1</v>
      </c>
      <c r="M5327" s="21">
        <f t="shared" si="1463"/>
        <v>0</v>
      </c>
      <c r="N5327">
        <f t="shared" si="1464"/>
        <v>0</v>
      </c>
      <c r="O5327">
        <f t="shared" si="1457"/>
        <v>0</v>
      </c>
      <c r="P5327">
        <f t="shared" si="1458"/>
        <v>0</v>
      </c>
      <c r="Q5327">
        <f t="shared" si="1459"/>
        <v>0</v>
      </c>
      <c r="R5327">
        <f t="shared" si="1460"/>
        <v>0</v>
      </c>
      <c r="S5327">
        <f t="shared" si="1461"/>
        <v>0</v>
      </c>
      <c r="T5327">
        <f t="shared" si="1462"/>
        <v>0</v>
      </c>
      <c r="U5327" s="1"/>
    </row>
    <row r="5328" spans="2:21" x14ac:dyDescent="0.25">
      <c r="B5328" s="15">
        <v>42</v>
      </c>
      <c r="C5328" s="16">
        <f>Amostras!$C$45</f>
        <v>8</v>
      </c>
      <c r="D5328" s="16">
        <f>Amostras!$D$45</f>
        <v>1</v>
      </c>
      <c r="E5328" s="16">
        <f>Amostras!$E$45</f>
        <v>3</v>
      </c>
      <c r="F5328" s="16">
        <f>Amostras!$F$45</f>
        <v>3</v>
      </c>
      <c r="G5328" s="16">
        <f>Amostras!$G$45</f>
        <v>8</v>
      </c>
      <c r="H5328" s="16">
        <f>Amostras!$H$45</f>
        <v>0</v>
      </c>
      <c r="I5328" s="16">
        <f>Amostras!$I$45</f>
        <v>4</v>
      </c>
      <c r="J5328" s="40">
        <f>(C5328*C5283)+(D5328*D5283)+(E5328*E5283)+(F5328*F5283)+(G5328*G5283)+(H5328*H5283)+(I5328*I5283)+$J$5</f>
        <v>1.8309803921568593</v>
      </c>
      <c r="K5328" s="19">
        <f>Amostras!$J$45</f>
        <v>1</v>
      </c>
      <c r="L5328" s="2">
        <f t="shared" si="1465"/>
        <v>1</v>
      </c>
      <c r="M5328" s="21">
        <f t="shared" si="1463"/>
        <v>0</v>
      </c>
      <c r="N5328">
        <f t="shared" si="1464"/>
        <v>0</v>
      </c>
      <c r="O5328">
        <f t="shared" si="1457"/>
        <v>0</v>
      </c>
      <c r="P5328">
        <f t="shared" si="1458"/>
        <v>0</v>
      </c>
      <c r="Q5328">
        <f t="shared" si="1459"/>
        <v>0</v>
      </c>
      <c r="R5328">
        <f t="shared" si="1460"/>
        <v>0</v>
      </c>
      <c r="S5328">
        <f t="shared" si="1461"/>
        <v>0</v>
      </c>
      <c r="T5328">
        <f t="shared" si="1462"/>
        <v>0</v>
      </c>
      <c r="U5328" s="1"/>
    </row>
    <row r="5329" spans="2:21" x14ac:dyDescent="0.25">
      <c r="B5329" s="15">
        <v>43</v>
      </c>
      <c r="C5329" s="16">
        <f>Amostras!$C$46</f>
        <v>7</v>
      </c>
      <c r="D5329" s="16">
        <f>Amostras!$D$46</f>
        <v>9</v>
      </c>
      <c r="E5329" s="16">
        <f>Amostras!$E$46</f>
        <v>7</v>
      </c>
      <c r="F5329" s="16">
        <f>Amostras!$F$46</f>
        <v>3</v>
      </c>
      <c r="G5329" s="16">
        <f>Amostras!$G$46</f>
        <v>8</v>
      </c>
      <c r="H5329" s="16">
        <f>Amostras!$H$46</f>
        <v>7</v>
      </c>
      <c r="I5329" s="16">
        <f>Amostras!$I$46</f>
        <v>7</v>
      </c>
      <c r="J5329" s="40">
        <f>(C5329*C5283)+(D5329*D5283)+(E5329*E5283)+(F5329*F5283)+(G5329*G5283)+(H5329*H5283)+(I5329*I5283)+$J$5</f>
        <v>1.5458823529411667</v>
      </c>
      <c r="K5329" s="19">
        <f>Amostras!$J$46</f>
        <v>1</v>
      </c>
      <c r="L5329" s="2">
        <f t="shared" si="1465"/>
        <v>1</v>
      </c>
      <c r="M5329" s="21">
        <f t="shared" si="1463"/>
        <v>0</v>
      </c>
      <c r="N5329">
        <f t="shared" si="1464"/>
        <v>0</v>
      </c>
      <c r="O5329">
        <f t="shared" si="1457"/>
        <v>0</v>
      </c>
      <c r="P5329">
        <f t="shared" si="1458"/>
        <v>0</v>
      </c>
      <c r="Q5329">
        <f t="shared" si="1459"/>
        <v>0</v>
      </c>
      <c r="R5329">
        <f t="shared" si="1460"/>
        <v>0</v>
      </c>
      <c r="S5329">
        <f t="shared" si="1461"/>
        <v>0</v>
      </c>
      <c r="T5329">
        <f t="shared" si="1462"/>
        <v>0</v>
      </c>
      <c r="U5329" s="1"/>
    </row>
    <row r="5330" spans="2:21" x14ac:dyDescent="0.25">
      <c r="B5330" s="15">
        <v>44</v>
      </c>
      <c r="C5330" s="16">
        <f>Amostras!$C$47</f>
        <v>5</v>
      </c>
      <c r="D5330" s="16">
        <f>Amostras!$D$47</f>
        <v>4</v>
      </c>
      <c r="E5330" s="16">
        <f>Amostras!$E$47</f>
        <v>2</v>
      </c>
      <c r="F5330" s="16">
        <f>Amostras!$F$47</f>
        <v>6</v>
      </c>
      <c r="G5330" s="16">
        <f>Amostras!$G$47</f>
        <v>9</v>
      </c>
      <c r="H5330" s="16">
        <f>Amostras!$H$47</f>
        <v>1</v>
      </c>
      <c r="I5330" s="16">
        <f>Amostras!$I$47</f>
        <v>6</v>
      </c>
      <c r="J5330" s="40">
        <f>(C5330*C5283)+(D5330*D5283)+(E5330*E5283)+(F5330*F5283)+(G5330*G5283)+(H5330*H5283)+(I5330*I5283)+$J$5</f>
        <v>0.21882352941175887</v>
      </c>
      <c r="K5330" s="19">
        <f>Amostras!$J$47</f>
        <v>1</v>
      </c>
      <c r="L5330" s="2">
        <f t="shared" si="1465"/>
        <v>1</v>
      </c>
      <c r="M5330" s="21">
        <f t="shared" si="1463"/>
        <v>0</v>
      </c>
      <c r="N5330">
        <f t="shared" si="1464"/>
        <v>0</v>
      </c>
      <c r="O5330">
        <f t="shared" si="1457"/>
        <v>0</v>
      </c>
      <c r="P5330">
        <f t="shared" si="1458"/>
        <v>0</v>
      </c>
      <c r="Q5330">
        <f t="shared" si="1459"/>
        <v>0</v>
      </c>
      <c r="R5330">
        <f t="shared" si="1460"/>
        <v>0</v>
      </c>
      <c r="S5330">
        <f t="shared" si="1461"/>
        <v>0</v>
      </c>
      <c r="T5330">
        <f t="shared" si="1462"/>
        <v>0</v>
      </c>
      <c r="U5330" s="1"/>
    </row>
    <row r="5331" spans="2:21" x14ac:dyDescent="0.25">
      <c r="B5331" s="15">
        <v>45</v>
      </c>
      <c r="C5331" s="16">
        <f>Amostras!$C$48</f>
        <v>9</v>
      </c>
      <c r="D5331" s="16">
        <f>Amostras!$D$48</f>
        <v>1</v>
      </c>
      <c r="E5331" s="16">
        <f>Amostras!$E$48</f>
        <v>5</v>
      </c>
      <c r="F5331" s="16">
        <f>Amostras!$F$48</f>
        <v>3</v>
      </c>
      <c r="G5331" s="16">
        <f>Amostras!$G$48</f>
        <v>4</v>
      </c>
      <c r="H5331" s="16">
        <f>Amostras!$H$48</f>
        <v>7</v>
      </c>
      <c r="I5331" s="16">
        <f>Amostras!$I$48</f>
        <v>3</v>
      </c>
      <c r="J5331" s="40">
        <f>(C5331*C5283)+(D5331*D5283)+(E5331*E5283)+(F5331*F5283)+(G5331*G5283)+(H5331*H5283)+(I5331*I5283)+$J$5</f>
        <v>2.3937254901960738</v>
      </c>
      <c r="K5331" s="19">
        <f>Amostras!$J$48</f>
        <v>1</v>
      </c>
      <c r="L5331" s="2">
        <f t="shared" si="1465"/>
        <v>1</v>
      </c>
      <c r="M5331" s="21">
        <f t="shared" si="1463"/>
        <v>0</v>
      </c>
      <c r="N5331">
        <f t="shared" si="1464"/>
        <v>0</v>
      </c>
      <c r="O5331">
        <f t="shared" si="1457"/>
        <v>0</v>
      </c>
      <c r="P5331">
        <f t="shared" si="1458"/>
        <v>0</v>
      </c>
      <c r="Q5331">
        <f t="shared" si="1459"/>
        <v>0</v>
      </c>
      <c r="R5331">
        <f t="shared" si="1460"/>
        <v>0</v>
      </c>
      <c r="S5331">
        <f t="shared" si="1461"/>
        <v>0</v>
      </c>
      <c r="T5331">
        <f t="shared" si="1462"/>
        <v>0</v>
      </c>
      <c r="U5331" s="1"/>
    </row>
    <row r="5332" spans="2:21" x14ac:dyDescent="0.25">
      <c r="B5332" s="15">
        <v>46</v>
      </c>
      <c r="C5332" s="16">
        <f>Amostras!$C$49</f>
        <v>5</v>
      </c>
      <c r="D5332" s="16">
        <f>Amostras!$D$49</f>
        <v>8</v>
      </c>
      <c r="E5332" s="16">
        <f>Amostras!$E$49</f>
        <v>5</v>
      </c>
      <c r="F5332" s="16">
        <f>Amostras!$F$49</f>
        <v>0</v>
      </c>
      <c r="G5332" s="16">
        <f>Amostras!$G$49</f>
        <v>2</v>
      </c>
      <c r="H5332" s="16">
        <f>Amostras!$H$49</f>
        <v>7</v>
      </c>
      <c r="I5332" s="16">
        <f>Amostras!$I$49</f>
        <v>1</v>
      </c>
      <c r="J5332" s="40">
        <f>(C5332*C5283)+(D5332*D5283)+(E5332*E5283)+(F5332*F5283)+(G5332*G5283)+(H5332*H5283)+(I5332*I5283)+$J$5</f>
        <v>0.28392156862744233</v>
      </c>
      <c r="K5332" s="19">
        <f>Amostras!$J$49</f>
        <v>1</v>
      </c>
      <c r="L5332" s="2">
        <f t="shared" si="1465"/>
        <v>1</v>
      </c>
      <c r="M5332" s="21">
        <f t="shared" si="1463"/>
        <v>0</v>
      </c>
      <c r="N5332">
        <f t="shared" si="1464"/>
        <v>0</v>
      </c>
      <c r="O5332">
        <f t="shared" si="1457"/>
        <v>0</v>
      </c>
      <c r="P5332">
        <f t="shared" si="1458"/>
        <v>0</v>
      </c>
      <c r="Q5332">
        <f t="shared" si="1459"/>
        <v>0</v>
      </c>
      <c r="R5332">
        <f t="shared" si="1460"/>
        <v>0</v>
      </c>
      <c r="S5332">
        <f t="shared" si="1461"/>
        <v>0</v>
      </c>
      <c r="T5332">
        <f t="shared" si="1462"/>
        <v>0</v>
      </c>
      <c r="U5332" s="1"/>
    </row>
    <row r="5333" spans="2:21" x14ac:dyDescent="0.25">
      <c r="B5333" s="15">
        <v>47</v>
      </c>
      <c r="C5333" s="16">
        <f>Amostras!$C$50</f>
        <v>8</v>
      </c>
      <c r="D5333" s="16">
        <f>Amostras!$D$50</f>
        <v>3</v>
      </c>
      <c r="E5333" s="16">
        <f>Amostras!$E$50</f>
        <v>4</v>
      </c>
      <c r="F5333" s="16">
        <f>Amostras!$F$50</f>
        <v>4</v>
      </c>
      <c r="G5333" s="16">
        <f>Amostras!$G$50</f>
        <v>8</v>
      </c>
      <c r="H5333" s="16">
        <f>Amostras!$H$50</f>
        <v>6</v>
      </c>
      <c r="I5333" s="16">
        <f>Amostras!$I$50</f>
        <v>0</v>
      </c>
      <c r="J5333" s="40">
        <f>(C5333*C5283)+(D5333*D5283)+(E5333*E5283)+(F5333*F5283)+(G5333*G5283)+(H5333*H5283)+(I5333*I5283)+$J$5</f>
        <v>2.3960784313725441</v>
      </c>
      <c r="K5333" s="19">
        <f>Amostras!$J$50</f>
        <v>1</v>
      </c>
      <c r="L5333" s="2">
        <f t="shared" si="1465"/>
        <v>1</v>
      </c>
      <c r="M5333" s="21">
        <f t="shared" si="1463"/>
        <v>0</v>
      </c>
      <c r="N5333">
        <f t="shared" si="1464"/>
        <v>0</v>
      </c>
      <c r="O5333">
        <f t="shared" si="1457"/>
        <v>0</v>
      </c>
      <c r="P5333">
        <f t="shared" si="1458"/>
        <v>0</v>
      </c>
      <c r="Q5333">
        <f t="shared" si="1459"/>
        <v>0</v>
      </c>
      <c r="R5333">
        <f t="shared" si="1460"/>
        <v>0</v>
      </c>
      <c r="S5333">
        <f t="shared" si="1461"/>
        <v>0</v>
      </c>
      <c r="T5333">
        <f t="shared" si="1462"/>
        <v>0</v>
      </c>
      <c r="U5333" s="1"/>
    </row>
    <row r="5334" spans="2:21" x14ac:dyDescent="0.25">
      <c r="B5334" s="15">
        <v>48</v>
      </c>
      <c r="C5334" s="16">
        <f>Amostras!$C$51</f>
        <v>6</v>
      </c>
      <c r="D5334" s="16">
        <f>Amostras!$D$51</f>
        <v>0</v>
      </c>
      <c r="E5334" s="16">
        <f>Amostras!$E$51</f>
        <v>3</v>
      </c>
      <c r="F5334" s="16">
        <f>Amostras!$F$51</f>
        <v>8</v>
      </c>
      <c r="G5334" s="16">
        <f>Amostras!$G$51</f>
        <v>8</v>
      </c>
      <c r="H5334" s="16">
        <f>Amostras!$H$51</f>
        <v>5</v>
      </c>
      <c r="I5334" s="16">
        <f>Amostras!$I$51</f>
        <v>0</v>
      </c>
      <c r="J5334" s="40">
        <f>(C5334*C5283)+(D5334*D5283)+(E5334*E5283)+(F5334*F5283)+(G5334*G5283)+(H5334*H5283)+(I5334*I5283)+$J$5</f>
        <v>1.315686274509801</v>
      </c>
      <c r="K5334" s="19">
        <f>Amostras!$J$51</f>
        <v>1</v>
      </c>
      <c r="L5334" s="2">
        <f t="shared" si="1465"/>
        <v>1</v>
      </c>
      <c r="M5334" s="21">
        <f t="shared" si="1463"/>
        <v>0</v>
      </c>
      <c r="N5334">
        <f t="shared" si="1464"/>
        <v>0</v>
      </c>
      <c r="O5334">
        <f t="shared" si="1457"/>
        <v>0</v>
      </c>
      <c r="P5334">
        <f t="shared" si="1458"/>
        <v>0</v>
      </c>
      <c r="Q5334">
        <f t="shared" si="1459"/>
        <v>0</v>
      </c>
      <c r="R5334">
        <f t="shared" si="1460"/>
        <v>0</v>
      </c>
      <c r="S5334">
        <f t="shared" si="1461"/>
        <v>0</v>
      </c>
      <c r="T5334">
        <f t="shared" si="1462"/>
        <v>0</v>
      </c>
      <c r="U5334" s="1"/>
    </row>
    <row r="5335" spans="2:21" x14ac:dyDescent="0.25">
      <c r="B5335" s="15">
        <v>49</v>
      </c>
      <c r="C5335" s="16">
        <f>Amostras!$C$52</f>
        <v>6</v>
      </c>
      <c r="D5335" s="16">
        <f>Amostras!$D$52</f>
        <v>1</v>
      </c>
      <c r="E5335" s="16">
        <f>Amostras!$E$52</f>
        <v>4</v>
      </c>
      <c r="F5335" s="16">
        <f>Amostras!$F$52</f>
        <v>6</v>
      </c>
      <c r="G5335" s="16">
        <f>Amostras!$G$52</f>
        <v>7</v>
      </c>
      <c r="H5335" s="16">
        <f>Amostras!$H$52</f>
        <v>4</v>
      </c>
      <c r="I5335" s="16">
        <f>Amostras!$I$52</f>
        <v>9</v>
      </c>
      <c r="J5335" s="40">
        <f>(C5335*C5283)+(D5335*D5283)+(E5335*E5283)+(F5335*F5283)+(G5335*G5283)+(H5335*H5283)+(I5335*I5283)+$J$5</f>
        <v>0.49764705882352489</v>
      </c>
      <c r="K5335" s="19">
        <f>Amostras!$J$52</f>
        <v>1</v>
      </c>
      <c r="L5335" s="2">
        <f t="shared" si="1465"/>
        <v>1</v>
      </c>
      <c r="M5335" s="21">
        <f t="shared" si="1463"/>
        <v>0</v>
      </c>
      <c r="N5335">
        <f t="shared" si="1464"/>
        <v>0</v>
      </c>
      <c r="O5335">
        <f t="shared" si="1457"/>
        <v>0</v>
      </c>
      <c r="P5335">
        <f t="shared" si="1458"/>
        <v>0</v>
      </c>
      <c r="Q5335">
        <f t="shared" si="1459"/>
        <v>0</v>
      </c>
      <c r="R5335">
        <f t="shared" si="1460"/>
        <v>0</v>
      </c>
      <c r="S5335">
        <f t="shared" si="1461"/>
        <v>0</v>
      </c>
      <c r="T5335">
        <f t="shared" si="1462"/>
        <v>0</v>
      </c>
      <c r="U5335" s="1"/>
    </row>
    <row r="5336" spans="2:21" x14ac:dyDescent="0.25">
      <c r="B5336" s="15">
        <v>50</v>
      </c>
      <c r="C5336" s="16">
        <f>Amostras!$C$53</f>
        <v>6</v>
      </c>
      <c r="D5336" s="16">
        <f>Amostras!$D$53</f>
        <v>9</v>
      </c>
      <c r="E5336" s="16">
        <f>Amostras!$E$53</f>
        <v>0</v>
      </c>
      <c r="F5336" s="16">
        <f>Amostras!$F$53</f>
        <v>9</v>
      </c>
      <c r="G5336" s="16">
        <f>Amostras!$G$53</f>
        <v>4</v>
      </c>
      <c r="H5336" s="16">
        <f>Amostras!$H$53</f>
        <v>9</v>
      </c>
      <c r="I5336" s="16">
        <f>Amostras!$I$53</f>
        <v>7</v>
      </c>
      <c r="J5336" s="40">
        <f>(C5336*C5283)+(D5336*D5283)+(E5336*E5283)+(F5336*F5283)+(G5336*G5283)+(H5336*H5283)+(I5336*I5283)+$J$5</f>
        <v>0.42156862745096824</v>
      </c>
      <c r="K5336" s="19">
        <f>Amostras!$J$53</f>
        <v>1</v>
      </c>
      <c r="L5336" s="2">
        <f t="shared" si="1465"/>
        <v>1</v>
      </c>
      <c r="M5336" s="21">
        <f t="shared" si="1463"/>
        <v>0</v>
      </c>
      <c r="N5336">
        <f t="shared" si="1464"/>
        <v>0</v>
      </c>
      <c r="O5336">
        <f t="shared" si="1457"/>
        <v>0</v>
      </c>
      <c r="P5336">
        <f t="shared" si="1458"/>
        <v>0</v>
      </c>
      <c r="Q5336">
        <f t="shared" si="1459"/>
        <v>0</v>
      </c>
      <c r="R5336">
        <f t="shared" si="1460"/>
        <v>0</v>
      </c>
      <c r="S5336">
        <f t="shared" si="1461"/>
        <v>0</v>
      </c>
      <c r="T5336">
        <f t="shared" si="1462"/>
        <v>0</v>
      </c>
      <c r="U5336" s="1"/>
    </row>
    <row r="5337" spans="2:21" x14ac:dyDescent="0.25">
      <c r="B5337" s="45" t="s">
        <v>37</v>
      </c>
      <c r="C5337" s="45"/>
      <c r="D5337" s="45"/>
      <c r="E5337" s="45"/>
      <c r="F5337" s="45"/>
      <c r="G5337" s="45"/>
      <c r="H5337" s="45"/>
      <c r="I5337" s="45"/>
      <c r="J5337" s="45"/>
      <c r="K5337" s="45"/>
      <c r="L5337" s="45"/>
      <c r="M5337" s="46"/>
      <c r="N5337" s="22">
        <f>AVERAGE(N5286:N5336)</f>
        <v>3.9215686274509803E-3</v>
      </c>
      <c r="O5337" s="22">
        <f t="shared" ref="O5337:T5337" si="1466">AVERAGE(O5286:O5336)</f>
        <v>3.9215686274509803E-3</v>
      </c>
      <c r="P5337" s="22">
        <f t="shared" si="1466"/>
        <v>3.529411764705882E-3</v>
      </c>
      <c r="Q5337" s="22">
        <f t="shared" si="1466"/>
        <v>4.7058823529411761E-3</v>
      </c>
      <c r="R5337" s="22">
        <f t="shared" si="1466"/>
        <v>3.1372549019607842E-3</v>
      </c>
      <c r="S5337" s="22">
        <f t="shared" si="1466"/>
        <v>3.9215686274509803E-3</v>
      </c>
      <c r="T5337" s="22">
        <f t="shared" si="1466"/>
        <v>5.8823529411764705E-3</v>
      </c>
      <c r="U5337" s="1"/>
    </row>
    <row r="5340" spans="2:21" x14ac:dyDescent="0.25">
      <c r="B5340" s="44" t="s">
        <v>17</v>
      </c>
      <c r="C5340" s="11" t="s">
        <v>8</v>
      </c>
      <c r="D5340" s="11" t="s">
        <v>9</v>
      </c>
      <c r="E5340" s="11" t="s">
        <v>10</v>
      </c>
      <c r="F5340" s="11" t="s">
        <v>11</v>
      </c>
      <c r="G5340" s="11" t="s">
        <v>12</v>
      </c>
      <c r="H5340" s="11" t="s">
        <v>13</v>
      </c>
      <c r="I5340" s="11" t="s">
        <v>14</v>
      </c>
      <c r="J5340" s="12" t="s">
        <v>15</v>
      </c>
      <c r="K5340" s="39" t="s">
        <v>38</v>
      </c>
      <c r="L5340" s="20">
        <v>91</v>
      </c>
    </row>
    <row r="5341" spans="2:21" x14ac:dyDescent="0.25">
      <c r="B5341" s="44"/>
      <c r="C5341" s="23">
        <f>N5337+C5283</f>
        <v>0.53333333333333288</v>
      </c>
      <c r="D5341" s="23">
        <f t="shared" ref="D5341" si="1467">O5337+D5283</f>
        <v>1.4901960784312855E-2</v>
      </c>
      <c r="E5341" s="23">
        <f t="shared" ref="E5341" si="1468">P5337+E5283</f>
        <v>6.9019607843137001E-2</v>
      </c>
      <c r="F5341" s="23">
        <f t="shared" ref="F5341" si="1469">Q5337+F5283</f>
        <v>2.9019607843136681E-2</v>
      </c>
      <c r="G5341" s="23">
        <f t="shared" ref="G5341" si="1470">R5337+G5283</f>
        <v>8.3921568627451468E-2</v>
      </c>
      <c r="H5341" s="23">
        <f t="shared" ref="H5341" si="1471">S5337+H5283</f>
        <v>2.4313725490196246E-2</v>
      </c>
      <c r="I5341" s="23">
        <f t="shared" ref="I5341" si="1472">T5337+I5283</f>
        <v>-7.6862745098039309E-2</v>
      </c>
      <c r="J5341" s="13">
        <f>$J$5</f>
        <v>-3</v>
      </c>
    </row>
    <row r="5343" spans="2:21" x14ac:dyDescent="0.25">
      <c r="B5343" s="15" t="s">
        <v>21</v>
      </c>
      <c r="C5343" s="15" t="s">
        <v>1</v>
      </c>
      <c r="D5343" s="15" t="s">
        <v>2</v>
      </c>
      <c r="E5343" s="15" t="s">
        <v>3</v>
      </c>
      <c r="F5343" s="15" t="s">
        <v>4</v>
      </c>
      <c r="G5343" s="15" t="s">
        <v>5</v>
      </c>
      <c r="H5343" s="15" t="s">
        <v>6</v>
      </c>
      <c r="I5343" s="15" t="s">
        <v>7</v>
      </c>
      <c r="J5343" s="18" t="s">
        <v>23</v>
      </c>
      <c r="K5343" s="17" t="s">
        <v>22</v>
      </c>
      <c r="L5343" s="5" t="s">
        <v>36</v>
      </c>
      <c r="M5343" s="20" t="s">
        <v>24</v>
      </c>
      <c r="N5343" s="5" t="s">
        <v>25</v>
      </c>
      <c r="O5343" s="5" t="s">
        <v>26</v>
      </c>
      <c r="P5343" s="5" t="s">
        <v>27</v>
      </c>
      <c r="Q5343" s="5" t="s">
        <v>28</v>
      </c>
      <c r="R5343" s="5" t="s">
        <v>29</v>
      </c>
      <c r="S5343" s="5" t="s">
        <v>30</v>
      </c>
      <c r="T5343" s="5" t="s">
        <v>31</v>
      </c>
      <c r="U5343" s="1"/>
    </row>
    <row r="5344" spans="2:21" x14ac:dyDescent="0.25">
      <c r="B5344" s="15" t="s">
        <v>0</v>
      </c>
      <c r="C5344" s="16">
        <f>Amostras!$C$3</f>
        <v>4</v>
      </c>
      <c r="D5344" s="16">
        <f>Amostras!$D$3</f>
        <v>9</v>
      </c>
      <c r="E5344" s="16">
        <f>Amostras!$E$3</f>
        <v>9</v>
      </c>
      <c r="F5344" s="16">
        <f>Amostras!$F$3</f>
        <v>4</v>
      </c>
      <c r="G5344" s="16">
        <f>Amostras!$G$3</f>
        <v>7</v>
      </c>
      <c r="H5344" s="16">
        <f>Amostras!$H$3</f>
        <v>9</v>
      </c>
      <c r="I5344" s="16">
        <f>Amostras!$I$3</f>
        <v>9</v>
      </c>
      <c r="J5344" s="40">
        <f>(C5344*C5341)+(D5344*D5341)+(E5344*E5341)+(F5344*F5341)+(G5344*G5341)+(H5344*H5341)+(I5344*I5341)+$J$5</f>
        <v>0.11921568627449997</v>
      </c>
      <c r="K5344" s="19">
        <f>Amostras!$J$3</f>
        <v>1</v>
      </c>
      <c r="L5344" s="2">
        <f>IF(J5344&gt;=0,1,-1)</f>
        <v>1</v>
      </c>
      <c r="M5344" s="21">
        <f>K5344-L5344</f>
        <v>0</v>
      </c>
      <c r="N5344">
        <f>$E$2*$M5344*C5344</f>
        <v>0</v>
      </c>
      <c r="O5344">
        <f t="shared" ref="O5344:O5394" si="1473">$E$2*$M5344*D5344</f>
        <v>0</v>
      </c>
      <c r="P5344">
        <f t="shared" ref="P5344:P5394" si="1474">$E$2*$M5344*E5344</f>
        <v>0</v>
      </c>
      <c r="Q5344">
        <f t="shared" ref="Q5344:Q5394" si="1475">$E$2*$M5344*F5344</f>
        <v>0</v>
      </c>
      <c r="R5344">
        <f t="shared" ref="R5344:R5394" si="1476">$E$2*$M5344*G5344</f>
        <v>0</v>
      </c>
      <c r="S5344">
        <f t="shared" ref="S5344:S5394" si="1477">$E$2*$M5344*H5344</f>
        <v>0</v>
      </c>
      <c r="T5344">
        <f t="shared" ref="T5344:T5394" si="1478">$E$2*$M5344*I5344</f>
        <v>0</v>
      </c>
      <c r="U5344" s="1"/>
    </row>
    <row r="5345" spans="2:21" x14ac:dyDescent="0.25">
      <c r="B5345" s="15">
        <v>1</v>
      </c>
      <c r="C5345" s="16">
        <f>Amostras!$C$4</f>
        <v>2</v>
      </c>
      <c r="D5345" s="16">
        <f>Amostras!$D$4</f>
        <v>0</v>
      </c>
      <c r="E5345" s="16">
        <f>Amostras!$E$4</f>
        <v>6</v>
      </c>
      <c r="F5345" s="16">
        <f>Amostras!$F$4</f>
        <v>3</v>
      </c>
      <c r="G5345" s="16">
        <f>Amostras!$G$4</f>
        <v>2</v>
      </c>
      <c r="H5345" s="16">
        <f>Amostras!$H$4</f>
        <v>1</v>
      </c>
      <c r="I5345" s="16">
        <f>Amostras!$I$4</f>
        <v>7</v>
      </c>
      <c r="J5345" s="40">
        <f>(C5345*C5341)+(D5345*D5341)+(E5345*E5341)+(F5345*F5341)+(G5345*G5341)+(H5345*H5341)+(I5345*I5341)+$J$5</f>
        <v>-1.7780392156862783</v>
      </c>
      <c r="K5345" s="19">
        <f>Amostras!$J$4</f>
        <v>-1</v>
      </c>
      <c r="L5345" s="2">
        <f>IF(J5345&gt;=0,1,-1)</f>
        <v>-1</v>
      </c>
      <c r="M5345" s="21">
        <f t="shared" ref="M5345:M5394" si="1479">K5345-L5345</f>
        <v>0</v>
      </c>
      <c r="N5345">
        <f t="shared" ref="N5345:N5394" si="1480">$E$2*$M5345*C5345</f>
        <v>0</v>
      </c>
      <c r="O5345">
        <f t="shared" si="1473"/>
        <v>0</v>
      </c>
      <c r="P5345">
        <f t="shared" si="1474"/>
        <v>0</v>
      </c>
      <c r="Q5345">
        <f t="shared" si="1475"/>
        <v>0</v>
      </c>
      <c r="R5345">
        <f t="shared" si="1476"/>
        <v>0</v>
      </c>
      <c r="S5345">
        <f t="shared" si="1477"/>
        <v>0</v>
      </c>
      <c r="T5345">
        <f t="shared" si="1478"/>
        <v>0</v>
      </c>
      <c r="U5345" s="1"/>
    </row>
    <row r="5346" spans="2:21" x14ac:dyDescent="0.25">
      <c r="B5346" s="15">
        <v>2</v>
      </c>
      <c r="C5346" s="16">
        <f>Amostras!$C$5</f>
        <v>3</v>
      </c>
      <c r="D5346" s="16">
        <f>Amostras!$D$5</f>
        <v>9</v>
      </c>
      <c r="E5346" s="16">
        <f>Amostras!$E$5</f>
        <v>1</v>
      </c>
      <c r="F5346" s="16">
        <f>Amostras!$F$5</f>
        <v>9</v>
      </c>
      <c r="G5346" s="16">
        <f>Amostras!$G$5</f>
        <v>8</v>
      </c>
      <c r="H5346" s="16">
        <f>Amostras!$H$5</f>
        <v>7</v>
      </c>
      <c r="I5346" s="16">
        <f>Amostras!$I$5</f>
        <v>7</v>
      </c>
      <c r="J5346" s="40">
        <f>(C5346*C5341)+(D5346*D5341)+(E5346*E5341)+(F5346*F5341)+(G5346*G5341)+(H5346*H5341)+(I5346*I5341)+$J$5</f>
        <v>-0.63215686274510841</v>
      </c>
      <c r="K5346" s="19">
        <f>Amostras!$J$5</f>
        <v>-1</v>
      </c>
      <c r="L5346" s="2">
        <f t="shared" ref="L5346:L5394" si="1481">IF(J5346&gt;=0,1,-1)</f>
        <v>-1</v>
      </c>
      <c r="M5346" s="21">
        <f t="shared" si="1479"/>
        <v>0</v>
      </c>
      <c r="N5346">
        <f t="shared" si="1480"/>
        <v>0</v>
      </c>
      <c r="O5346">
        <f t="shared" si="1473"/>
        <v>0</v>
      </c>
      <c r="P5346">
        <f t="shared" si="1474"/>
        <v>0</v>
      </c>
      <c r="Q5346">
        <f t="shared" si="1475"/>
        <v>0</v>
      </c>
      <c r="R5346">
        <f t="shared" si="1476"/>
        <v>0</v>
      </c>
      <c r="S5346">
        <f t="shared" si="1477"/>
        <v>0</v>
      </c>
      <c r="T5346">
        <f t="shared" si="1478"/>
        <v>0</v>
      </c>
      <c r="U5346" s="1"/>
    </row>
    <row r="5347" spans="2:21" x14ac:dyDescent="0.25">
      <c r="B5347" s="15">
        <v>3</v>
      </c>
      <c r="C5347" s="16">
        <f>Amostras!$C$6</f>
        <v>3</v>
      </c>
      <c r="D5347" s="16">
        <f>Amostras!$D$6</f>
        <v>2</v>
      </c>
      <c r="E5347" s="16">
        <f>Amostras!$E$6</f>
        <v>6</v>
      </c>
      <c r="F5347" s="16">
        <f>Amostras!$F$6</f>
        <v>5</v>
      </c>
      <c r="G5347" s="16">
        <f>Amostras!$G$6</f>
        <v>4</v>
      </c>
      <c r="H5347" s="16">
        <f>Amostras!$H$6</f>
        <v>1</v>
      </c>
      <c r="I5347" s="16">
        <f>Amostras!$I$6</f>
        <v>7</v>
      </c>
      <c r="J5347" s="40">
        <f>(C5347*C5341)+(D5347*D5341)+(E5347*E5341)+(F5347*F5341)+(G5347*G5341)+(H5347*H5341)+(I5347*I5341)+$J$5</f>
        <v>-0.9890196078431428</v>
      </c>
      <c r="K5347" s="19">
        <f>Amostras!$J$6</f>
        <v>-1</v>
      </c>
      <c r="L5347" s="2">
        <f t="shared" si="1481"/>
        <v>-1</v>
      </c>
      <c r="M5347" s="21">
        <f t="shared" si="1479"/>
        <v>0</v>
      </c>
      <c r="N5347">
        <f t="shared" si="1480"/>
        <v>0</v>
      </c>
      <c r="O5347">
        <f t="shared" si="1473"/>
        <v>0</v>
      </c>
      <c r="P5347">
        <f t="shared" si="1474"/>
        <v>0</v>
      </c>
      <c r="Q5347">
        <f t="shared" si="1475"/>
        <v>0</v>
      </c>
      <c r="R5347">
        <f t="shared" si="1476"/>
        <v>0</v>
      </c>
      <c r="S5347">
        <f t="shared" si="1477"/>
        <v>0</v>
      </c>
      <c r="T5347">
        <f t="shared" si="1478"/>
        <v>0</v>
      </c>
      <c r="U5347" s="1"/>
    </row>
    <row r="5348" spans="2:21" x14ac:dyDescent="0.25">
      <c r="B5348" s="15">
        <v>4</v>
      </c>
      <c r="C5348" s="16">
        <f>Amostras!$C$7</f>
        <v>2</v>
      </c>
      <c r="D5348" s="16">
        <f>Amostras!$D$7</f>
        <v>2</v>
      </c>
      <c r="E5348" s="16">
        <f>Amostras!$E$7</f>
        <v>4</v>
      </c>
      <c r="F5348" s="16">
        <f>Amostras!$F$7</f>
        <v>9</v>
      </c>
      <c r="G5348" s="16">
        <f>Amostras!$G$7</f>
        <v>3</v>
      </c>
      <c r="H5348" s="16">
        <f>Amostras!$H$7</f>
        <v>6</v>
      </c>
      <c r="I5348" s="16">
        <f>Amostras!$I$7</f>
        <v>8</v>
      </c>
      <c r="J5348" s="40">
        <f>(C5348*C5341)+(D5348*D5341)+(E5348*E5341)+(F5348*F5341)+(G5348*G5341)+(H5348*H5341)+(I5348*I5341)+$J$5</f>
        <v>-1.583529411764713</v>
      </c>
      <c r="K5348" s="19">
        <f>Amostras!$J$7</f>
        <v>-1</v>
      </c>
      <c r="L5348" s="2">
        <f t="shared" si="1481"/>
        <v>-1</v>
      </c>
      <c r="M5348" s="21">
        <f t="shared" si="1479"/>
        <v>0</v>
      </c>
      <c r="N5348">
        <f t="shared" si="1480"/>
        <v>0</v>
      </c>
      <c r="O5348">
        <f t="shared" si="1473"/>
        <v>0</v>
      </c>
      <c r="P5348">
        <f t="shared" si="1474"/>
        <v>0</v>
      </c>
      <c r="Q5348">
        <f t="shared" si="1475"/>
        <v>0</v>
      </c>
      <c r="R5348">
        <f t="shared" si="1476"/>
        <v>0</v>
      </c>
      <c r="S5348">
        <f t="shared" si="1477"/>
        <v>0</v>
      </c>
      <c r="T5348">
        <f t="shared" si="1478"/>
        <v>0</v>
      </c>
      <c r="U5348" s="1"/>
    </row>
    <row r="5349" spans="2:21" x14ac:dyDescent="0.25">
      <c r="B5349" s="15">
        <v>5</v>
      </c>
      <c r="C5349" s="16">
        <f>Amostras!$C$8</f>
        <v>1</v>
      </c>
      <c r="D5349" s="16">
        <f>Amostras!$D$8</f>
        <v>9</v>
      </c>
      <c r="E5349" s="16">
        <f>Amostras!$E$8</f>
        <v>2</v>
      </c>
      <c r="F5349" s="16">
        <f>Amostras!$F$8</f>
        <v>6</v>
      </c>
      <c r="G5349" s="16">
        <f>Amostras!$G$8</f>
        <v>2</v>
      </c>
      <c r="H5349" s="16">
        <f>Amostras!$H$8</f>
        <v>9</v>
      </c>
      <c r="I5349" s="16">
        <f>Amostras!$I$8</f>
        <v>4</v>
      </c>
      <c r="J5349" s="40">
        <f>(C5349*C5341)+(D5349*D5341)+(E5349*E5341)+(F5349*F5341)+(G5349*G5341)+(H5349*H5341)+(I5349*I5341)+$J$5</f>
        <v>-1.9411764705882455</v>
      </c>
      <c r="K5349" s="19">
        <f>Amostras!$J$8</f>
        <v>-1</v>
      </c>
      <c r="L5349" s="2">
        <f t="shared" si="1481"/>
        <v>-1</v>
      </c>
      <c r="M5349" s="21">
        <f t="shared" si="1479"/>
        <v>0</v>
      </c>
      <c r="N5349">
        <f t="shared" si="1480"/>
        <v>0</v>
      </c>
      <c r="O5349">
        <f t="shared" si="1473"/>
        <v>0</v>
      </c>
      <c r="P5349">
        <f t="shared" si="1474"/>
        <v>0</v>
      </c>
      <c r="Q5349">
        <f t="shared" si="1475"/>
        <v>0</v>
      </c>
      <c r="R5349">
        <f t="shared" si="1476"/>
        <v>0</v>
      </c>
      <c r="S5349">
        <f t="shared" si="1477"/>
        <v>0</v>
      </c>
      <c r="T5349">
        <f t="shared" si="1478"/>
        <v>0</v>
      </c>
      <c r="U5349" s="1"/>
    </row>
    <row r="5350" spans="2:21" x14ac:dyDescent="0.25">
      <c r="B5350" s="15">
        <v>6</v>
      </c>
      <c r="C5350" s="16">
        <f>Amostras!$C$9</f>
        <v>4</v>
      </c>
      <c r="D5350" s="16">
        <f>Amostras!$D$9</f>
        <v>8</v>
      </c>
      <c r="E5350" s="16">
        <f>Amostras!$E$9</f>
        <v>1</v>
      </c>
      <c r="F5350" s="16">
        <f>Amostras!$F$9</f>
        <v>5</v>
      </c>
      <c r="G5350" s="16">
        <f>Amostras!$G$9</f>
        <v>9</v>
      </c>
      <c r="H5350" s="16">
        <f>Amostras!$H$9</f>
        <v>6</v>
      </c>
      <c r="I5350" s="16">
        <f>Amostras!$I$9</f>
        <v>4</v>
      </c>
      <c r="J5350" s="40">
        <f>(C5350*C5341)+(D5350*D5341)+(E5350*E5341)+(F5350*F5341)+(G5350*G5341)+(H5350*H5341)+(I5350*I5341)+$J$5</f>
        <v>6.0392156862738133E-2</v>
      </c>
      <c r="K5350" s="19">
        <f>Amostras!$J$9</f>
        <v>-1</v>
      </c>
      <c r="L5350" s="2">
        <f t="shared" si="1481"/>
        <v>1</v>
      </c>
      <c r="M5350" s="21">
        <f t="shared" si="1479"/>
        <v>-2</v>
      </c>
      <c r="N5350">
        <f t="shared" si="1480"/>
        <v>-0.08</v>
      </c>
      <c r="O5350">
        <f t="shared" si="1473"/>
        <v>-0.16</v>
      </c>
      <c r="P5350">
        <f t="shared" si="1474"/>
        <v>-0.02</v>
      </c>
      <c r="Q5350">
        <f t="shared" si="1475"/>
        <v>-0.1</v>
      </c>
      <c r="R5350">
        <f t="shared" si="1476"/>
        <v>-0.18</v>
      </c>
      <c r="S5350">
        <f t="shared" si="1477"/>
        <v>-0.12</v>
      </c>
      <c r="T5350">
        <f t="shared" si="1478"/>
        <v>-0.08</v>
      </c>
      <c r="U5350" s="1"/>
    </row>
    <row r="5351" spans="2:21" x14ac:dyDescent="0.25">
      <c r="B5351" s="15">
        <v>7</v>
      </c>
      <c r="C5351" s="16">
        <f>Amostras!$C$10</f>
        <v>1</v>
      </c>
      <c r="D5351" s="16">
        <f>Amostras!$D$10</f>
        <v>1</v>
      </c>
      <c r="E5351" s="16">
        <f>Amostras!$E$10</f>
        <v>4</v>
      </c>
      <c r="F5351" s="16">
        <f>Amostras!$F$10</f>
        <v>0</v>
      </c>
      <c r="G5351" s="16">
        <f>Amostras!$G$10</f>
        <v>1</v>
      </c>
      <c r="H5351" s="16">
        <f>Amostras!$H$10</f>
        <v>5</v>
      </c>
      <c r="I5351" s="16">
        <f>Amostras!$I$10</f>
        <v>6</v>
      </c>
      <c r="J5351" s="40">
        <f>(C5351*C5341)+(D5351*D5341)+(E5351*E5341)+(F5351*F5341)+(G5351*G5341)+(H5351*H5341)+(I5351*I5341)+$J$5</f>
        <v>-2.4313725490196094</v>
      </c>
      <c r="K5351" s="19">
        <f>Amostras!$J$10</f>
        <v>-1</v>
      </c>
      <c r="L5351" s="2">
        <f t="shared" si="1481"/>
        <v>-1</v>
      </c>
      <c r="M5351" s="21">
        <f t="shared" si="1479"/>
        <v>0</v>
      </c>
      <c r="N5351">
        <f t="shared" si="1480"/>
        <v>0</v>
      </c>
      <c r="O5351">
        <f t="shared" si="1473"/>
        <v>0</v>
      </c>
      <c r="P5351">
        <f t="shared" si="1474"/>
        <v>0</v>
      </c>
      <c r="Q5351">
        <f t="shared" si="1475"/>
        <v>0</v>
      </c>
      <c r="R5351">
        <f t="shared" si="1476"/>
        <v>0</v>
      </c>
      <c r="S5351">
        <f t="shared" si="1477"/>
        <v>0</v>
      </c>
      <c r="T5351">
        <f t="shared" si="1478"/>
        <v>0</v>
      </c>
      <c r="U5351" s="1"/>
    </row>
    <row r="5352" spans="2:21" x14ac:dyDescent="0.25">
      <c r="B5352" s="15">
        <v>8</v>
      </c>
      <c r="C5352" s="16">
        <f>Amostras!$C$11</f>
        <v>3</v>
      </c>
      <c r="D5352" s="16">
        <f>Amostras!$D$11</f>
        <v>6</v>
      </c>
      <c r="E5352" s="16">
        <f>Amostras!$E$11</f>
        <v>1</v>
      </c>
      <c r="F5352" s="16">
        <f>Amostras!$F$11</f>
        <v>6</v>
      </c>
      <c r="G5352" s="16">
        <f>Amostras!$G$11</f>
        <v>1</v>
      </c>
      <c r="H5352" s="16">
        <f>Amostras!$H$11</f>
        <v>4</v>
      </c>
      <c r="I5352" s="16">
        <f>Amostras!$I$11</f>
        <v>8</v>
      </c>
      <c r="J5352" s="40">
        <f>(C5352*C5341)+(D5352*D5341)+(E5352*E5341)+(F5352*F5341)+(G5352*G5341)+(H5352*H5341)+(I5352*I5341)+$J$5</f>
        <v>-1.5011764705882449</v>
      </c>
      <c r="K5352" s="19">
        <f>Amostras!$J$11</f>
        <v>-1</v>
      </c>
      <c r="L5352" s="2">
        <f t="shared" si="1481"/>
        <v>-1</v>
      </c>
      <c r="M5352" s="21">
        <f t="shared" si="1479"/>
        <v>0</v>
      </c>
      <c r="N5352">
        <f t="shared" si="1480"/>
        <v>0</v>
      </c>
      <c r="O5352">
        <f t="shared" si="1473"/>
        <v>0</v>
      </c>
      <c r="P5352">
        <f t="shared" si="1474"/>
        <v>0</v>
      </c>
      <c r="Q5352">
        <f t="shared" si="1475"/>
        <v>0</v>
      </c>
      <c r="R5352">
        <f t="shared" si="1476"/>
        <v>0</v>
      </c>
      <c r="S5352">
        <f t="shared" si="1477"/>
        <v>0</v>
      </c>
      <c r="T5352">
        <f t="shared" si="1478"/>
        <v>0</v>
      </c>
      <c r="U5352" s="1"/>
    </row>
    <row r="5353" spans="2:21" x14ac:dyDescent="0.25">
      <c r="B5353" s="15">
        <v>9</v>
      </c>
      <c r="C5353" s="16">
        <f>Amostras!$C$12</f>
        <v>1</v>
      </c>
      <c r="D5353" s="16">
        <f>Amostras!$D$12</f>
        <v>3</v>
      </c>
      <c r="E5353" s="16">
        <f>Amostras!$E$12</f>
        <v>4</v>
      </c>
      <c r="F5353" s="16">
        <f>Amostras!$F$12</f>
        <v>7</v>
      </c>
      <c r="G5353" s="16">
        <f>Amostras!$G$12</f>
        <v>1</v>
      </c>
      <c r="H5353" s="16">
        <f>Amostras!$H$12</f>
        <v>3</v>
      </c>
      <c r="I5353" s="16">
        <f>Amostras!$I$12</f>
        <v>1</v>
      </c>
      <c r="J5353" s="40">
        <f>(C5353*C5341)+(D5353*D5341)+(E5353*E5341)+(F5353*F5341)+(G5353*G5341)+(H5353*H5341)+(I5353*I5341)+$J$5</f>
        <v>-1.8627450980392228</v>
      </c>
      <c r="K5353" s="19">
        <f>Amostras!$J$12</f>
        <v>-1</v>
      </c>
      <c r="L5353" s="2">
        <f t="shared" si="1481"/>
        <v>-1</v>
      </c>
      <c r="M5353" s="21">
        <f t="shared" si="1479"/>
        <v>0</v>
      </c>
      <c r="N5353">
        <f t="shared" si="1480"/>
        <v>0</v>
      </c>
      <c r="O5353">
        <f t="shared" si="1473"/>
        <v>0</v>
      </c>
      <c r="P5353">
        <f t="shared" si="1474"/>
        <v>0</v>
      </c>
      <c r="Q5353">
        <f t="shared" si="1475"/>
        <v>0</v>
      </c>
      <c r="R5353">
        <f t="shared" si="1476"/>
        <v>0</v>
      </c>
      <c r="S5353">
        <f t="shared" si="1477"/>
        <v>0</v>
      </c>
      <c r="T5353">
        <f t="shared" si="1478"/>
        <v>0</v>
      </c>
      <c r="U5353" s="1"/>
    </row>
    <row r="5354" spans="2:21" x14ac:dyDescent="0.25">
      <c r="B5354" s="15">
        <v>10</v>
      </c>
      <c r="C5354" s="16">
        <f>Amostras!$C$13</f>
        <v>3</v>
      </c>
      <c r="D5354" s="16">
        <f>Amostras!$D$13</f>
        <v>2</v>
      </c>
      <c r="E5354" s="16">
        <f>Amostras!$E$13</f>
        <v>2</v>
      </c>
      <c r="F5354" s="16">
        <f>Amostras!$F$13</f>
        <v>3</v>
      </c>
      <c r="G5354" s="16">
        <f>Amostras!$G$13</f>
        <v>9</v>
      </c>
      <c r="H5354" s="16">
        <f>Amostras!$H$13</f>
        <v>5</v>
      </c>
      <c r="I5354" s="16">
        <f>Amostras!$I$13</f>
        <v>8</v>
      </c>
      <c r="J5354" s="40">
        <f>(C5354*C5341)+(D5354*D5341)+(E5354*E5341)+(F5354*F5341)+(G5354*G5341)+(H5354*H5341)+(I5354*I5341)+$J$5</f>
        <v>-0.88313725490196138</v>
      </c>
      <c r="K5354" s="19">
        <f>Amostras!$J$13</f>
        <v>-1</v>
      </c>
      <c r="L5354" s="2">
        <f t="shared" si="1481"/>
        <v>-1</v>
      </c>
      <c r="M5354" s="21">
        <f t="shared" si="1479"/>
        <v>0</v>
      </c>
      <c r="N5354">
        <f t="shared" si="1480"/>
        <v>0</v>
      </c>
      <c r="O5354">
        <f t="shared" si="1473"/>
        <v>0</v>
      </c>
      <c r="P5354">
        <f t="shared" si="1474"/>
        <v>0</v>
      </c>
      <c r="Q5354">
        <f t="shared" si="1475"/>
        <v>0</v>
      </c>
      <c r="R5354">
        <f t="shared" si="1476"/>
        <v>0</v>
      </c>
      <c r="S5354">
        <f t="shared" si="1477"/>
        <v>0</v>
      </c>
      <c r="T5354">
        <f t="shared" si="1478"/>
        <v>0</v>
      </c>
      <c r="U5354" s="1"/>
    </row>
    <row r="5355" spans="2:21" x14ac:dyDescent="0.25">
      <c r="B5355" s="15">
        <v>11</v>
      </c>
      <c r="C5355" s="16">
        <f>Amostras!$C$14</f>
        <v>2</v>
      </c>
      <c r="D5355" s="16">
        <f>Amostras!$D$14</f>
        <v>8</v>
      </c>
      <c r="E5355" s="16">
        <f>Amostras!$E$14</f>
        <v>9</v>
      </c>
      <c r="F5355" s="16">
        <f>Amostras!$F$14</f>
        <v>7</v>
      </c>
      <c r="G5355" s="16">
        <f>Amostras!$G$14</f>
        <v>2</v>
      </c>
      <c r="H5355" s="16">
        <f>Amostras!$H$14</f>
        <v>7</v>
      </c>
      <c r="I5355" s="16">
        <f>Amostras!$I$14</f>
        <v>6</v>
      </c>
      <c r="J5355" s="40">
        <f>(C5355*C5341)+(D5355*D5341)+(E5355*E5341)+(F5355*F5341)+(G5355*G5341)+(H5355*H5341)+(I5355*I5341)+$J$5</f>
        <v>-1.112941176470601</v>
      </c>
      <c r="K5355" s="19">
        <f>Amostras!$J$14</f>
        <v>-1</v>
      </c>
      <c r="L5355" s="2">
        <f t="shared" si="1481"/>
        <v>-1</v>
      </c>
      <c r="M5355" s="21">
        <f t="shared" si="1479"/>
        <v>0</v>
      </c>
      <c r="N5355">
        <f t="shared" si="1480"/>
        <v>0</v>
      </c>
      <c r="O5355">
        <f t="shared" si="1473"/>
        <v>0</v>
      </c>
      <c r="P5355">
        <f t="shared" si="1474"/>
        <v>0</v>
      </c>
      <c r="Q5355">
        <f t="shared" si="1475"/>
        <v>0</v>
      </c>
      <c r="R5355">
        <f t="shared" si="1476"/>
        <v>0</v>
      </c>
      <c r="S5355">
        <f t="shared" si="1477"/>
        <v>0</v>
      </c>
      <c r="T5355">
        <f t="shared" si="1478"/>
        <v>0</v>
      </c>
      <c r="U5355" s="1"/>
    </row>
    <row r="5356" spans="2:21" x14ac:dyDescent="0.25">
      <c r="B5356" s="15">
        <v>12</v>
      </c>
      <c r="C5356" s="16">
        <f>Amostras!$C$15</f>
        <v>2</v>
      </c>
      <c r="D5356" s="16">
        <f>Amostras!$D$15</f>
        <v>6</v>
      </c>
      <c r="E5356" s="16">
        <f>Amostras!$E$15</f>
        <v>2</v>
      </c>
      <c r="F5356" s="16">
        <f>Amostras!$F$15</f>
        <v>6</v>
      </c>
      <c r="G5356" s="16">
        <f>Amostras!$G$15</f>
        <v>0</v>
      </c>
      <c r="H5356" s="16">
        <f>Amostras!$H$15</f>
        <v>6</v>
      </c>
      <c r="I5356" s="16">
        <f>Amostras!$I$15</f>
        <v>9</v>
      </c>
      <c r="J5356" s="40">
        <f>(C5356*C5341)+(D5356*D5341)+(E5356*E5341)+(F5356*F5341)+(G5356*G5341)+(H5356*H5341)+(I5356*I5341)+$J$5</f>
        <v>-2.0776470588235392</v>
      </c>
      <c r="K5356" s="19">
        <f>Amostras!$J$15</f>
        <v>-1</v>
      </c>
      <c r="L5356" s="2">
        <f t="shared" si="1481"/>
        <v>-1</v>
      </c>
      <c r="M5356" s="21">
        <f t="shared" si="1479"/>
        <v>0</v>
      </c>
      <c r="N5356">
        <f t="shared" si="1480"/>
        <v>0</v>
      </c>
      <c r="O5356">
        <f t="shared" si="1473"/>
        <v>0</v>
      </c>
      <c r="P5356">
        <f t="shared" si="1474"/>
        <v>0</v>
      </c>
      <c r="Q5356">
        <f t="shared" si="1475"/>
        <v>0</v>
      </c>
      <c r="R5356">
        <f t="shared" si="1476"/>
        <v>0</v>
      </c>
      <c r="S5356">
        <f t="shared" si="1477"/>
        <v>0</v>
      </c>
      <c r="T5356">
        <f t="shared" si="1478"/>
        <v>0</v>
      </c>
      <c r="U5356" s="1"/>
    </row>
    <row r="5357" spans="2:21" x14ac:dyDescent="0.25">
      <c r="B5357" s="15">
        <v>13</v>
      </c>
      <c r="C5357" s="16">
        <f>Amostras!$C$16</f>
        <v>1</v>
      </c>
      <c r="D5357" s="16">
        <f>Amostras!$D$16</f>
        <v>1</v>
      </c>
      <c r="E5357" s="16">
        <f>Amostras!$E$16</f>
        <v>5</v>
      </c>
      <c r="F5357" s="16">
        <f>Amostras!$F$16</f>
        <v>2</v>
      </c>
      <c r="G5357" s="16">
        <f>Amostras!$G$16</f>
        <v>5</v>
      </c>
      <c r="H5357" s="16">
        <f>Amostras!$H$16</f>
        <v>4</v>
      </c>
      <c r="I5357" s="16">
        <f>Amostras!$I$16</f>
        <v>9</v>
      </c>
      <c r="J5357" s="40">
        <f>(C5357*C5341)+(D5357*D5341)+(E5357*E5341)+(F5357*F5341)+(G5357*G5341)+(H5357*H5341)+(I5357*I5341)+$J$5</f>
        <v>-2.2235294117647078</v>
      </c>
      <c r="K5357" s="19">
        <f>Amostras!$J$16</f>
        <v>-1</v>
      </c>
      <c r="L5357" s="2">
        <f t="shared" si="1481"/>
        <v>-1</v>
      </c>
      <c r="M5357" s="21">
        <f t="shared" si="1479"/>
        <v>0</v>
      </c>
      <c r="N5357">
        <f t="shared" si="1480"/>
        <v>0</v>
      </c>
      <c r="O5357">
        <f t="shared" si="1473"/>
        <v>0</v>
      </c>
      <c r="P5357">
        <f t="shared" si="1474"/>
        <v>0</v>
      </c>
      <c r="Q5357">
        <f t="shared" si="1475"/>
        <v>0</v>
      </c>
      <c r="R5357">
        <f t="shared" si="1476"/>
        <v>0</v>
      </c>
      <c r="S5357">
        <f t="shared" si="1477"/>
        <v>0</v>
      </c>
      <c r="T5357">
        <f t="shared" si="1478"/>
        <v>0</v>
      </c>
      <c r="U5357" s="1"/>
    </row>
    <row r="5358" spans="2:21" x14ac:dyDescent="0.25">
      <c r="B5358" s="15">
        <v>14</v>
      </c>
      <c r="C5358" s="16">
        <f>Amostras!$C$17</f>
        <v>3</v>
      </c>
      <c r="D5358" s="16">
        <f>Amostras!$D$17</f>
        <v>5</v>
      </c>
      <c r="E5358" s="16">
        <f>Amostras!$E$17</f>
        <v>5</v>
      </c>
      <c r="F5358" s="16">
        <f>Amostras!$F$17</f>
        <v>6</v>
      </c>
      <c r="G5358" s="16">
        <f>Amostras!$G$17</f>
        <v>1</v>
      </c>
      <c r="H5358" s="16">
        <f>Amostras!$H$17</f>
        <v>2</v>
      </c>
      <c r="I5358" s="16">
        <f>Amostras!$I$17</f>
        <v>8</v>
      </c>
      <c r="J5358" s="40">
        <f>(C5358*C5341)+(D5358*D5341)+(E5358*E5341)+(F5358*F5341)+(G5358*G5341)+(H5358*H5341)+(I5358*I5341)+$J$5</f>
        <v>-1.2886274509804023</v>
      </c>
      <c r="K5358" s="19">
        <f>Amostras!$J$17</f>
        <v>-1</v>
      </c>
      <c r="L5358" s="2">
        <f t="shared" si="1481"/>
        <v>-1</v>
      </c>
      <c r="M5358" s="21">
        <f t="shared" si="1479"/>
        <v>0</v>
      </c>
      <c r="N5358">
        <f t="shared" si="1480"/>
        <v>0</v>
      </c>
      <c r="O5358">
        <f t="shared" si="1473"/>
        <v>0</v>
      </c>
      <c r="P5358">
        <f t="shared" si="1474"/>
        <v>0</v>
      </c>
      <c r="Q5358">
        <f t="shared" si="1475"/>
        <v>0</v>
      </c>
      <c r="R5358">
        <f t="shared" si="1476"/>
        <v>0</v>
      </c>
      <c r="S5358">
        <f t="shared" si="1477"/>
        <v>0</v>
      </c>
      <c r="T5358">
        <f t="shared" si="1478"/>
        <v>0</v>
      </c>
      <c r="U5358" s="1"/>
    </row>
    <row r="5359" spans="2:21" x14ac:dyDescent="0.25">
      <c r="B5359" s="15">
        <v>15</v>
      </c>
      <c r="C5359" s="16">
        <f>Amostras!$C$18</f>
        <v>1</v>
      </c>
      <c r="D5359" s="16">
        <f>Amostras!$D$18</f>
        <v>1</v>
      </c>
      <c r="E5359" s="16">
        <f>Amostras!$E$18</f>
        <v>4</v>
      </c>
      <c r="F5359" s="16">
        <f>Amostras!$F$18</f>
        <v>9</v>
      </c>
      <c r="G5359" s="16">
        <f>Amostras!$G$18</f>
        <v>4</v>
      </c>
      <c r="H5359" s="16">
        <f>Amostras!$H$18</f>
        <v>9</v>
      </c>
      <c r="I5359" s="16">
        <f>Amostras!$I$18</f>
        <v>3</v>
      </c>
      <c r="J5359" s="40">
        <f>(C5359*C5341)+(D5359*D5341)+(E5359*E5341)+(F5359*F5341)+(G5359*G5341)+(H5359*H5341)+(I5359*I5341)+$J$5</f>
        <v>-1.5905882352941221</v>
      </c>
      <c r="K5359" s="19">
        <f>Amostras!$J$18</f>
        <v>-1</v>
      </c>
      <c r="L5359" s="2">
        <f t="shared" si="1481"/>
        <v>-1</v>
      </c>
      <c r="M5359" s="21">
        <f t="shared" si="1479"/>
        <v>0</v>
      </c>
      <c r="N5359">
        <f t="shared" si="1480"/>
        <v>0</v>
      </c>
      <c r="O5359">
        <f t="shared" si="1473"/>
        <v>0</v>
      </c>
      <c r="P5359">
        <f t="shared" si="1474"/>
        <v>0</v>
      </c>
      <c r="Q5359">
        <f t="shared" si="1475"/>
        <v>0</v>
      </c>
      <c r="R5359">
        <f t="shared" si="1476"/>
        <v>0</v>
      </c>
      <c r="S5359">
        <f t="shared" si="1477"/>
        <v>0</v>
      </c>
      <c r="T5359">
        <f t="shared" si="1478"/>
        <v>0</v>
      </c>
      <c r="U5359" s="1"/>
    </row>
    <row r="5360" spans="2:21" x14ac:dyDescent="0.25">
      <c r="B5360" s="15">
        <v>16</v>
      </c>
      <c r="C5360" s="16">
        <f>Amostras!$C$19</f>
        <v>4</v>
      </c>
      <c r="D5360" s="16">
        <f>Amostras!$D$19</f>
        <v>6</v>
      </c>
      <c r="E5360" s="16">
        <f>Amostras!$E$19</f>
        <v>0</v>
      </c>
      <c r="F5360" s="16">
        <f>Amostras!$F$19</f>
        <v>0</v>
      </c>
      <c r="G5360" s="16">
        <f>Amostras!$G$19</f>
        <v>2</v>
      </c>
      <c r="H5360" s="16">
        <f>Amostras!$H$19</f>
        <v>4</v>
      </c>
      <c r="I5360" s="16">
        <f>Amostras!$I$19</f>
        <v>1</v>
      </c>
      <c r="J5360" s="40">
        <f>(C5360*C5341)+(D5360*D5341)+(E5360*E5341)+(F5360*F5341)+(G5360*G5341)+(H5360*H5341)+(I5360*I5341)+$J$5</f>
        <v>-0.58901960784314289</v>
      </c>
      <c r="K5360" s="19">
        <f>Amostras!$J$19</f>
        <v>-1</v>
      </c>
      <c r="L5360" s="2">
        <f t="shared" si="1481"/>
        <v>-1</v>
      </c>
      <c r="M5360" s="21">
        <f t="shared" si="1479"/>
        <v>0</v>
      </c>
      <c r="N5360">
        <f t="shared" si="1480"/>
        <v>0</v>
      </c>
      <c r="O5360">
        <f t="shared" si="1473"/>
        <v>0</v>
      </c>
      <c r="P5360">
        <f t="shared" si="1474"/>
        <v>0</v>
      </c>
      <c r="Q5360">
        <f t="shared" si="1475"/>
        <v>0</v>
      </c>
      <c r="R5360">
        <f t="shared" si="1476"/>
        <v>0</v>
      </c>
      <c r="S5360">
        <f t="shared" si="1477"/>
        <v>0</v>
      </c>
      <c r="T5360">
        <f t="shared" si="1478"/>
        <v>0</v>
      </c>
      <c r="U5360" s="1"/>
    </row>
    <row r="5361" spans="2:21" x14ac:dyDescent="0.25">
      <c r="B5361" s="15">
        <v>17</v>
      </c>
      <c r="C5361" s="16">
        <f>Amostras!$C$20</f>
        <v>2</v>
      </c>
      <c r="D5361" s="16">
        <f>Amostras!$D$20</f>
        <v>5</v>
      </c>
      <c r="E5361" s="16">
        <f>Amostras!$E$20</f>
        <v>8</v>
      </c>
      <c r="F5361" s="16">
        <f>Amostras!$F$20</f>
        <v>9</v>
      </c>
      <c r="G5361" s="16">
        <f>Amostras!$G$20</f>
        <v>3</v>
      </c>
      <c r="H5361" s="16">
        <f>Amostras!$H$20</f>
        <v>3</v>
      </c>
      <c r="I5361" s="16">
        <f>Amostras!$I$20</f>
        <v>3</v>
      </c>
      <c r="J5361" s="40">
        <f>(C5361*C5341)+(D5361*D5341)+(E5361*E5341)+(F5361*F5341)+(G5361*G5341)+(H5361*H5341)+(I5361*I5341)+$J$5</f>
        <v>-0.95137254901961876</v>
      </c>
      <c r="K5361" s="19">
        <f>Amostras!$J$20</f>
        <v>-1</v>
      </c>
      <c r="L5361" s="2">
        <f t="shared" si="1481"/>
        <v>-1</v>
      </c>
      <c r="M5361" s="21">
        <f t="shared" si="1479"/>
        <v>0</v>
      </c>
      <c r="N5361">
        <f t="shared" si="1480"/>
        <v>0</v>
      </c>
      <c r="O5361">
        <f t="shared" si="1473"/>
        <v>0</v>
      </c>
      <c r="P5361">
        <f t="shared" si="1474"/>
        <v>0</v>
      </c>
      <c r="Q5361">
        <f t="shared" si="1475"/>
        <v>0</v>
      </c>
      <c r="R5361">
        <f t="shared" si="1476"/>
        <v>0</v>
      </c>
      <c r="S5361">
        <f t="shared" si="1477"/>
        <v>0</v>
      </c>
      <c r="T5361">
        <f t="shared" si="1478"/>
        <v>0</v>
      </c>
      <c r="U5361" s="1"/>
    </row>
    <row r="5362" spans="2:21" x14ac:dyDescent="0.25">
      <c r="B5362" s="15">
        <v>18</v>
      </c>
      <c r="C5362" s="16">
        <f>Amostras!$C$21</f>
        <v>1</v>
      </c>
      <c r="D5362" s="16">
        <f>Amostras!$D$21</f>
        <v>9</v>
      </c>
      <c r="E5362" s="16">
        <f>Amostras!$E$21</f>
        <v>8</v>
      </c>
      <c r="F5362" s="16">
        <f>Amostras!$F$21</f>
        <v>0</v>
      </c>
      <c r="G5362" s="16">
        <f>Amostras!$G$21</f>
        <v>9</v>
      </c>
      <c r="H5362" s="16">
        <f>Amostras!$H$21</f>
        <v>6</v>
      </c>
      <c r="I5362" s="16">
        <f>Amostras!$I$21</f>
        <v>9</v>
      </c>
      <c r="J5362" s="40">
        <f>(C5362*C5341)+(D5362*D5341)+(E5362*E5341)+(F5362*F5341)+(G5362*G5341)+(H5362*H5341)+(I5362*I5341)+$J$5</f>
        <v>-1.5709803921568686</v>
      </c>
      <c r="K5362" s="19">
        <f>Amostras!$J$21</f>
        <v>-1</v>
      </c>
      <c r="L5362" s="2">
        <f t="shared" si="1481"/>
        <v>-1</v>
      </c>
      <c r="M5362" s="21">
        <f t="shared" si="1479"/>
        <v>0</v>
      </c>
      <c r="N5362">
        <f t="shared" si="1480"/>
        <v>0</v>
      </c>
      <c r="O5362">
        <f t="shared" si="1473"/>
        <v>0</v>
      </c>
      <c r="P5362">
        <f t="shared" si="1474"/>
        <v>0</v>
      </c>
      <c r="Q5362">
        <f t="shared" si="1475"/>
        <v>0</v>
      </c>
      <c r="R5362">
        <f t="shared" si="1476"/>
        <v>0</v>
      </c>
      <c r="S5362">
        <f t="shared" si="1477"/>
        <v>0</v>
      </c>
      <c r="T5362">
        <f t="shared" si="1478"/>
        <v>0</v>
      </c>
      <c r="U5362" s="1"/>
    </row>
    <row r="5363" spans="2:21" x14ac:dyDescent="0.25">
      <c r="B5363" s="15">
        <v>19</v>
      </c>
      <c r="C5363" s="16">
        <f>Amostras!$C$22</f>
        <v>4</v>
      </c>
      <c r="D5363" s="16">
        <f>Amostras!$D$22</f>
        <v>2</v>
      </c>
      <c r="E5363" s="16">
        <f>Amostras!$E$22</f>
        <v>9</v>
      </c>
      <c r="F5363" s="16">
        <f>Amostras!$F$22</f>
        <v>4</v>
      </c>
      <c r="G5363" s="16">
        <f>Amostras!$G$22</f>
        <v>4</v>
      </c>
      <c r="H5363" s="16">
        <f>Amostras!$H$22</f>
        <v>1</v>
      </c>
      <c r="I5363" s="16">
        <f>Amostras!$I$22</f>
        <v>3</v>
      </c>
      <c r="J5363" s="40">
        <f>(C5363*C5341)+(D5363*D5341)+(E5363*E5341)+(F5363*F5341)+(G5363*G5341)+(H5363*H5341)+(I5363*I5341)+$J$5</f>
        <v>2.9803921568621217E-2</v>
      </c>
      <c r="K5363" s="19">
        <f>Amostras!$J$22</f>
        <v>-1</v>
      </c>
      <c r="L5363" s="2">
        <f t="shared" si="1481"/>
        <v>1</v>
      </c>
      <c r="M5363" s="21">
        <f t="shared" si="1479"/>
        <v>-2</v>
      </c>
      <c r="N5363">
        <f t="shared" si="1480"/>
        <v>-0.08</v>
      </c>
      <c r="O5363">
        <f t="shared" si="1473"/>
        <v>-0.04</v>
      </c>
      <c r="P5363">
        <f t="shared" si="1474"/>
        <v>-0.18</v>
      </c>
      <c r="Q5363">
        <f t="shared" si="1475"/>
        <v>-0.08</v>
      </c>
      <c r="R5363">
        <f t="shared" si="1476"/>
        <v>-0.08</v>
      </c>
      <c r="S5363">
        <f t="shared" si="1477"/>
        <v>-0.02</v>
      </c>
      <c r="T5363">
        <f t="shared" si="1478"/>
        <v>-0.06</v>
      </c>
      <c r="U5363" s="1"/>
    </row>
    <row r="5364" spans="2:21" x14ac:dyDescent="0.25">
      <c r="B5364" s="15">
        <v>20</v>
      </c>
      <c r="C5364" s="16">
        <f>Amostras!$C$23</f>
        <v>3</v>
      </c>
      <c r="D5364" s="16">
        <f>Amostras!$D$23</f>
        <v>4</v>
      </c>
      <c r="E5364" s="16">
        <f>Amostras!$E$23</f>
        <v>3</v>
      </c>
      <c r="F5364" s="16">
        <f>Amostras!$F$23</f>
        <v>3</v>
      </c>
      <c r="G5364" s="16">
        <f>Amostras!$G$23</f>
        <v>9</v>
      </c>
      <c r="H5364" s="16">
        <f>Amostras!$H$23</f>
        <v>6</v>
      </c>
      <c r="I5364" s="16">
        <f>Amostras!$I$23</f>
        <v>9</v>
      </c>
      <c r="J5364" s="40">
        <f>(C5364*C5341)+(D5364*D5341)+(E5364*E5341)+(F5364*F5341)+(G5364*G5341)+(H5364*H5341)+(I5364*I5341)+$J$5</f>
        <v>-0.83686274509804193</v>
      </c>
      <c r="K5364" s="19">
        <f>Amostras!$J$23</f>
        <v>-1</v>
      </c>
      <c r="L5364" s="2">
        <f t="shared" si="1481"/>
        <v>-1</v>
      </c>
      <c r="M5364" s="21">
        <f t="shared" si="1479"/>
        <v>0</v>
      </c>
      <c r="N5364">
        <f t="shared" si="1480"/>
        <v>0</v>
      </c>
      <c r="O5364">
        <f t="shared" si="1473"/>
        <v>0</v>
      </c>
      <c r="P5364">
        <f t="shared" si="1474"/>
        <v>0</v>
      </c>
      <c r="Q5364">
        <f t="shared" si="1475"/>
        <v>0</v>
      </c>
      <c r="R5364">
        <f t="shared" si="1476"/>
        <v>0</v>
      </c>
      <c r="S5364">
        <f t="shared" si="1477"/>
        <v>0</v>
      </c>
      <c r="T5364">
        <f t="shared" si="1478"/>
        <v>0</v>
      </c>
      <c r="U5364" s="1"/>
    </row>
    <row r="5365" spans="2:21" x14ac:dyDescent="0.25">
      <c r="B5365" s="15">
        <v>21</v>
      </c>
      <c r="C5365" s="16">
        <f>Amostras!$C$24</f>
        <v>1</v>
      </c>
      <c r="D5365" s="16">
        <f>Amostras!$D$24</f>
        <v>0</v>
      </c>
      <c r="E5365" s="16">
        <f>Amostras!$E$24</f>
        <v>9</v>
      </c>
      <c r="F5365" s="16">
        <f>Amostras!$F$24</f>
        <v>9</v>
      </c>
      <c r="G5365" s="16">
        <f>Amostras!$G$24</f>
        <v>4</v>
      </c>
      <c r="H5365" s="16">
        <f>Amostras!$H$24</f>
        <v>0</v>
      </c>
      <c r="I5365" s="16">
        <f>Amostras!$I$24</f>
        <v>8</v>
      </c>
      <c r="J5365" s="40">
        <f>(C5365*C5341)+(D5365*D5341)+(E5365*E5341)+(F5365*F5341)+(G5365*G5341)+(H5365*H5341)+(I5365*I5341)+$J$5</f>
        <v>-1.8635294117647128</v>
      </c>
      <c r="K5365" s="19">
        <f>Amostras!$J$24</f>
        <v>-1</v>
      </c>
      <c r="L5365" s="2">
        <f t="shared" si="1481"/>
        <v>-1</v>
      </c>
      <c r="M5365" s="21">
        <f t="shared" si="1479"/>
        <v>0</v>
      </c>
      <c r="N5365">
        <f t="shared" si="1480"/>
        <v>0</v>
      </c>
      <c r="O5365">
        <f t="shared" si="1473"/>
        <v>0</v>
      </c>
      <c r="P5365">
        <f t="shared" si="1474"/>
        <v>0</v>
      </c>
      <c r="Q5365">
        <f t="shared" si="1475"/>
        <v>0</v>
      </c>
      <c r="R5365">
        <f t="shared" si="1476"/>
        <v>0</v>
      </c>
      <c r="S5365">
        <f t="shared" si="1477"/>
        <v>0</v>
      </c>
      <c r="T5365">
        <f t="shared" si="1478"/>
        <v>0</v>
      </c>
      <c r="U5365" s="1"/>
    </row>
    <row r="5366" spans="2:21" x14ac:dyDescent="0.25">
      <c r="B5366" s="15">
        <v>22</v>
      </c>
      <c r="C5366" s="16">
        <f>Amostras!$C$25</f>
        <v>4</v>
      </c>
      <c r="D5366" s="16">
        <f>Amostras!$D$25</f>
        <v>5</v>
      </c>
      <c r="E5366" s="16">
        <f>Amostras!$E$25</f>
        <v>9</v>
      </c>
      <c r="F5366" s="16">
        <f>Amostras!$F$25</f>
        <v>6</v>
      </c>
      <c r="G5366" s="16">
        <f>Amostras!$G$25</f>
        <v>1</v>
      </c>
      <c r="H5366" s="16">
        <f>Amostras!$H$25</f>
        <v>8</v>
      </c>
      <c r="I5366" s="16">
        <f>Amostras!$I$25</f>
        <v>4</v>
      </c>
      <c r="J5366" s="40">
        <f>(C5366*C5341)+(D5366*D5341)+(E5366*E5341)+(F5366*F5341)+(G5366*G5341)+(H5366*H5341)+(I5366*I5341)+$J$5</f>
        <v>-2.5882352941186682E-2</v>
      </c>
      <c r="K5366" s="19">
        <f>Amostras!$J$25</f>
        <v>-1</v>
      </c>
      <c r="L5366" s="2">
        <f t="shared" si="1481"/>
        <v>-1</v>
      </c>
      <c r="M5366" s="21">
        <f t="shared" si="1479"/>
        <v>0</v>
      </c>
      <c r="N5366">
        <f t="shared" si="1480"/>
        <v>0</v>
      </c>
      <c r="O5366">
        <f t="shared" si="1473"/>
        <v>0</v>
      </c>
      <c r="P5366">
        <f t="shared" si="1474"/>
        <v>0</v>
      </c>
      <c r="Q5366">
        <f t="shared" si="1475"/>
        <v>0</v>
      </c>
      <c r="R5366">
        <f t="shared" si="1476"/>
        <v>0</v>
      </c>
      <c r="S5366">
        <f t="shared" si="1477"/>
        <v>0</v>
      </c>
      <c r="T5366">
        <f t="shared" si="1478"/>
        <v>0</v>
      </c>
      <c r="U5366" s="1"/>
    </row>
    <row r="5367" spans="2:21" x14ac:dyDescent="0.25">
      <c r="B5367" s="15">
        <v>23</v>
      </c>
      <c r="C5367" s="16">
        <f>Amostras!$C$26</f>
        <v>4</v>
      </c>
      <c r="D5367" s="16">
        <f>Amostras!$D$26</f>
        <v>4</v>
      </c>
      <c r="E5367" s="16">
        <f>Amostras!$E$26</f>
        <v>8</v>
      </c>
      <c r="F5367" s="16">
        <f>Amostras!$F$26</f>
        <v>0</v>
      </c>
      <c r="G5367" s="16">
        <f>Amostras!$G$26</f>
        <v>0</v>
      </c>
      <c r="H5367" s="16">
        <f>Amostras!$H$26</f>
        <v>5</v>
      </c>
      <c r="I5367" s="16">
        <f>Amostras!$I$26</f>
        <v>9</v>
      </c>
      <c r="J5367" s="40">
        <f>(C5367*C5341)+(D5367*D5341)+(E5367*E5341)+(F5367*F5341)+(G5367*G5341)+(H5367*H5341)+(I5367*I5341)+$J$5</f>
        <v>-0.82509803921569347</v>
      </c>
      <c r="K5367" s="19">
        <f>Amostras!$J$26</f>
        <v>-1</v>
      </c>
      <c r="L5367" s="2">
        <f t="shared" si="1481"/>
        <v>-1</v>
      </c>
      <c r="M5367" s="21">
        <f t="shared" si="1479"/>
        <v>0</v>
      </c>
      <c r="N5367">
        <f t="shared" si="1480"/>
        <v>0</v>
      </c>
      <c r="O5367">
        <f t="shared" si="1473"/>
        <v>0</v>
      </c>
      <c r="P5367">
        <f t="shared" si="1474"/>
        <v>0</v>
      </c>
      <c r="Q5367">
        <f t="shared" si="1475"/>
        <v>0</v>
      </c>
      <c r="R5367">
        <f t="shared" si="1476"/>
        <v>0</v>
      </c>
      <c r="S5367">
        <f t="shared" si="1477"/>
        <v>0</v>
      </c>
      <c r="T5367">
        <f t="shared" si="1478"/>
        <v>0</v>
      </c>
      <c r="U5367" s="1"/>
    </row>
    <row r="5368" spans="2:21" x14ac:dyDescent="0.25">
      <c r="B5368" s="15">
        <v>24</v>
      </c>
      <c r="C5368" s="16">
        <f>Amostras!$C$27</f>
        <v>2</v>
      </c>
      <c r="D5368" s="16">
        <f>Amostras!$D$27</f>
        <v>7</v>
      </c>
      <c r="E5368" s="16">
        <f>Amostras!$E$27</f>
        <v>6</v>
      </c>
      <c r="F5368" s="16">
        <f>Amostras!$F$27</f>
        <v>5</v>
      </c>
      <c r="G5368" s="16">
        <f>Amostras!$G$27</f>
        <v>0</v>
      </c>
      <c r="H5368" s="16">
        <f>Amostras!$H$27</f>
        <v>7</v>
      </c>
      <c r="I5368" s="16">
        <f>Amostras!$I$27</f>
        <v>5</v>
      </c>
      <c r="J5368" s="40">
        <f>(C5368*C5341)+(D5368*D5341)+(E5368*E5341)+(F5368*F5341)+(G5368*G5341)+(H5368*H5341)+(I5368*I5341)+$J$5</f>
        <v>-1.4839215686274618</v>
      </c>
      <c r="K5368" s="19">
        <f>Amostras!$J$27</f>
        <v>-1</v>
      </c>
      <c r="L5368" s="2">
        <f t="shared" si="1481"/>
        <v>-1</v>
      </c>
      <c r="M5368" s="21">
        <f t="shared" si="1479"/>
        <v>0</v>
      </c>
      <c r="N5368">
        <f t="shared" si="1480"/>
        <v>0</v>
      </c>
      <c r="O5368">
        <f t="shared" si="1473"/>
        <v>0</v>
      </c>
      <c r="P5368">
        <f t="shared" si="1474"/>
        <v>0</v>
      </c>
      <c r="Q5368">
        <f t="shared" si="1475"/>
        <v>0</v>
      </c>
      <c r="R5368">
        <f t="shared" si="1476"/>
        <v>0</v>
      </c>
      <c r="S5368">
        <f t="shared" si="1477"/>
        <v>0</v>
      </c>
      <c r="T5368">
        <f t="shared" si="1478"/>
        <v>0</v>
      </c>
      <c r="U5368" s="1"/>
    </row>
    <row r="5369" spans="2:21" x14ac:dyDescent="0.25">
      <c r="B5369" s="15">
        <v>25</v>
      </c>
      <c r="C5369" s="16">
        <f>Amostras!$C$28</f>
        <v>1</v>
      </c>
      <c r="D5369" s="16">
        <f>Amostras!$D$28</f>
        <v>5</v>
      </c>
      <c r="E5369" s="16">
        <f>Amostras!$E$28</f>
        <v>1</v>
      </c>
      <c r="F5369" s="16">
        <f>Amostras!$F$28</f>
        <v>2</v>
      </c>
      <c r="G5369" s="16">
        <f>Amostras!$G$28</f>
        <v>7</v>
      </c>
      <c r="H5369" s="16">
        <f>Amostras!$H$28</f>
        <v>3</v>
      </c>
      <c r="I5369" s="16">
        <f>Amostras!$I$28</f>
        <v>0</v>
      </c>
      <c r="J5369" s="40">
        <f>(C5369*C5341)+(D5369*D5341)+(E5369*E5341)+(F5369*F5341)+(G5369*G5341)+(H5369*H5341)+(I5369*I5341)+$J$5</f>
        <v>-1.6047058823529434</v>
      </c>
      <c r="K5369" s="19">
        <f>Amostras!$J$28</f>
        <v>-1</v>
      </c>
      <c r="L5369" s="2">
        <f t="shared" si="1481"/>
        <v>-1</v>
      </c>
      <c r="M5369" s="21">
        <f t="shared" si="1479"/>
        <v>0</v>
      </c>
      <c r="N5369">
        <f t="shared" si="1480"/>
        <v>0</v>
      </c>
      <c r="O5369">
        <f t="shared" si="1473"/>
        <v>0</v>
      </c>
      <c r="P5369">
        <f t="shared" si="1474"/>
        <v>0</v>
      </c>
      <c r="Q5369">
        <f t="shared" si="1475"/>
        <v>0</v>
      </c>
      <c r="R5369">
        <f t="shared" si="1476"/>
        <v>0</v>
      </c>
      <c r="S5369">
        <f t="shared" si="1477"/>
        <v>0</v>
      </c>
      <c r="T5369">
        <f t="shared" si="1478"/>
        <v>0</v>
      </c>
      <c r="U5369" s="1"/>
    </row>
    <row r="5370" spans="2:21" x14ac:dyDescent="0.25">
      <c r="B5370" s="15">
        <v>26</v>
      </c>
      <c r="C5370" s="16">
        <f>Amostras!$C$29</f>
        <v>9</v>
      </c>
      <c r="D5370" s="16">
        <f>Amostras!$D$29</f>
        <v>6</v>
      </c>
      <c r="E5370" s="16">
        <f>Amostras!$E$29</f>
        <v>3</v>
      </c>
      <c r="F5370" s="16">
        <f>Amostras!$F$29</f>
        <v>4</v>
      </c>
      <c r="G5370" s="16">
        <f>Amostras!$G$29</f>
        <v>2</v>
      </c>
      <c r="H5370" s="16">
        <f>Amostras!$H$29</f>
        <v>9</v>
      </c>
      <c r="I5370" s="16">
        <f>Amostras!$I$29</f>
        <v>8</v>
      </c>
      <c r="J5370" s="40">
        <f>(C5370*C5341)+(D5370*D5341)+(E5370*E5341)+(F5370*F5341)+(G5370*G5341)+(H5370*H5341)+(I5370*I5341)+$J$5</f>
        <v>1.9843137254901855</v>
      </c>
      <c r="K5370" s="19">
        <f>Amostras!$J$29</f>
        <v>1</v>
      </c>
      <c r="L5370" s="2">
        <f t="shared" si="1481"/>
        <v>1</v>
      </c>
      <c r="M5370" s="21">
        <f t="shared" si="1479"/>
        <v>0</v>
      </c>
      <c r="N5370">
        <f t="shared" si="1480"/>
        <v>0</v>
      </c>
      <c r="O5370">
        <f t="shared" si="1473"/>
        <v>0</v>
      </c>
      <c r="P5370">
        <f t="shared" si="1474"/>
        <v>0</v>
      </c>
      <c r="Q5370">
        <f t="shared" si="1475"/>
        <v>0</v>
      </c>
      <c r="R5370">
        <f t="shared" si="1476"/>
        <v>0</v>
      </c>
      <c r="S5370">
        <f t="shared" si="1477"/>
        <v>0</v>
      </c>
      <c r="T5370">
        <f t="shared" si="1478"/>
        <v>0</v>
      </c>
      <c r="U5370" s="1"/>
    </row>
    <row r="5371" spans="2:21" x14ac:dyDescent="0.25">
      <c r="B5371" s="15">
        <v>27</v>
      </c>
      <c r="C5371" s="16">
        <f>Amostras!$C$30</f>
        <v>7</v>
      </c>
      <c r="D5371" s="16">
        <f>Amostras!$D$30</f>
        <v>5</v>
      </c>
      <c r="E5371" s="16">
        <f>Amostras!$E$30</f>
        <v>9</v>
      </c>
      <c r="F5371" s="16">
        <f>Amostras!$F$30</f>
        <v>5</v>
      </c>
      <c r="G5371" s="16">
        <f>Amostras!$G$30</f>
        <v>5</v>
      </c>
      <c r="H5371" s="16">
        <f>Amostras!$H$30</f>
        <v>6</v>
      </c>
      <c r="I5371" s="16">
        <f>Amostras!$I$30</f>
        <v>1</v>
      </c>
      <c r="J5371" s="40">
        <f>(C5371*C5341)+(D5371*D5341)+(E5371*E5341)+(F5371*F5341)+(G5371*G5341)+(H5371*H5341)+(I5371*I5341)+$J$5</f>
        <v>2.0627450980392057</v>
      </c>
      <c r="K5371" s="19">
        <f>Amostras!$J$30</f>
        <v>1</v>
      </c>
      <c r="L5371" s="2">
        <f t="shared" si="1481"/>
        <v>1</v>
      </c>
      <c r="M5371" s="21">
        <f t="shared" si="1479"/>
        <v>0</v>
      </c>
      <c r="N5371">
        <f t="shared" si="1480"/>
        <v>0</v>
      </c>
      <c r="O5371">
        <f t="shared" si="1473"/>
        <v>0</v>
      </c>
      <c r="P5371">
        <f t="shared" si="1474"/>
        <v>0</v>
      </c>
      <c r="Q5371">
        <f t="shared" si="1475"/>
        <v>0</v>
      </c>
      <c r="R5371">
        <f t="shared" si="1476"/>
        <v>0</v>
      </c>
      <c r="S5371">
        <f t="shared" si="1477"/>
        <v>0</v>
      </c>
      <c r="T5371">
        <f t="shared" si="1478"/>
        <v>0</v>
      </c>
      <c r="U5371" s="1"/>
    </row>
    <row r="5372" spans="2:21" x14ac:dyDescent="0.25">
      <c r="B5372" s="15">
        <v>28</v>
      </c>
      <c r="C5372" s="16">
        <f>Amostras!$C$31</f>
        <v>5</v>
      </c>
      <c r="D5372" s="16">
        <f>Amostras!$D$31</f>
        <v>1</v>
      </c>
      <c r="E5372" s="16">
        <f>Amostras!$E$31</f>
        <v>2</v>
      </c>
      <c r="F5372" s="16">
        <f>Amostras!$F$31</f>
        <v>9</v>
      </c>
      <c r="G5372" s="16">
        <f>Amostras!$G$31</f>
        <v>4</v>
      </c>
      <c r="H5372" s="16">
        <f>Amostras!$H$31</f>
        <v>5</v>
      </c>
      <c r="I5372" s="16">
        <f>Amostras!$I$31</f>
        <v>1</v>
      </c>
      <c r="J5372" s="40">
        <f>(C5372*C5341)+(D5372*D5341)+(E5372*E5341)+(F5372*F5341)+(G5372*G5341)+(H5372*H5341)+(I5372*I5341)+$J$5</f>
        <v>0.4611764705882293</v>
      </c>
      <c r="K5372" s="19">
        <f>Amostras!$J$31</f>
        <v>1</v>
      </c>
      <c r="L5372" s="2">
        <f t="shared" si="1481"/>
        <v>1</v>
      </c>
      <c r="M5372" s="21">
        <f t="shared" si="1479"/>
        <v>0</v>
      </c>
      <c r="N5372">
        <f t="shared" si="1480"/>
        <v>0</v>
      </c>
      <c r="O5372">
        <f t="shared" si="1473"/>
        <v>0</v>
      </c>
      <c r="P5372">
        <f t="shared" si="1474"/>
        <v>0</v>
      </c>
      <c r="Q5372">
        <f t="shared" si="1475"/>
        <v>0</v>
      </c>
      <c r="R5372">
        <f t="shared" si="1476"/>
        <v>0</v>
      </c>
      <c r="S5372">
        <f t="shared" si="1477"/>
        <v>0</v>
      </c>
      <c r="T5372">
        <f t="shared" si="1478"/>
        <v>0</v>
      </c>
      <c r="U5372" s="1"/>
    </row>
    <row r="5373" spans="2:21" x14ac:dyDescent="0.25">
      <c r="B5373" s="15">
        <v>29</v>
      </c>
      <c r="C5373" s="16">
        <f>Amostras!$C$32</f>
        <v>6</v>
      </c>
      <c r="D5373" s="16">
        <f>Amostras!$D$32</f>
        <v>9</v>
      </c>
      <c r="E5373" s="16">
        <f>Amostras!$E$32</f>
        <v>9</v>
      </c>
      <c r="F5373" s="16">
        <f>Amostras!$F$32</f>
        <v>9</v>
      </c>
      <c r="G5373" s="16">
        <f>Amostras!$G$32</f>
        <v>6</v>
      </c>
      <c r="H5373" s="16">
        <f>Amostras!$H$32</f>
        <v>4</v>
      </c>
      <c r="I5373" s="16">
        <f>Amostras!$I$32</f>
        <v>8</v>
      </c>
      <c r="J5373" s="40">
        <f>(C5373*C5341)+(D5373*D5341)+(E5373*E5341)+(F5373*F5341)+(G5373*G5341)+(H5373*H5341)+(I5373*I5341)+$J$5</f>
        <v>1.2023529411764553</v>
      </c>
      <c r="K5373" s="19">
        <f>Amostras!$J$32</f>
        <v>1</v>
      </c>
      <c r="L5373" s="2">
        <f t="shared" si="1481"/>
        <v>1</v>
      </c>
      <c r="M5373" s="21">
        <f t="shared" si="1479"/>
        <v>0</v>
      </c>
      <c r="N5373">
        <f t="shared" si="1480"/>
        <v>0</v>
      </c>
      <c r="O5373">
        <f t="shared" si="1473"/>
        <v>0</v>
      </c>
      <c r="P5373">
        <f t="shared" si="1474"/>
        <v>0</v>
      </c>
      <c r="Q5373">
        <f t="shared" si="1475"/>
        <v>0</v>
      </c>
      <c r="R5373">
        <f t="shared" si="1476"/>
        <v>0</v>
      </c>
      <c r="S5373">
        <f t="shared" si="1477"/>
        <v>0</v>
      </c>
      <c r="T5373">
        <f t="shared" si="1478"/>
        <v>0</v>
      </c>
      <c r="U5373" s="1"/>
    </row>
    <row r="5374" spans="2:21" x14ac:dyDescent="0.25">
      <c r="B5374" s="15">
        <v>30</v>
      </c>
      <c r="C5374" s="16">
        <f>Amostras!$C$33</f>
        <v>6</v>
      </c>
      <c r="D5374" s="16">
        <f>Amostras!$D$33</f>
        <v>1</v>
      </c>
      <c r="E5374" s="16">
        <f>Amostras!$E$33</f>
        <v>0</v>
      </c>
      <c r="F5374" s="16">
        <f>Amostras!$F$33</f>
        <v>8</v>
      </c>
      <c r="G5374" s="16">
        <f>Amostras!$G$33</f>
        <v>1</v>
      </c>
      <c r="H5374" s="16">
        <f>Amostras!$H$33</f>
        <v>1</v>
      </c>
      <c r="I5374" s="16">
        <f>Amostras!$I$33</f>
        <v>6</v>
      </c>
      <c r="J5374" s="40">
        <f>(C5374*C5341)+(D5374*D5341)+(E5374*E5341)+(F5374*F5341)+(G5374*G5341)+(H5374*H5341)+(I5374*I5341)+$J$5</f>
        <v>9.4117647058815646E-2</v>
      </c>
      <c r="K5374" s="19">
        <f>Amostras!$J$33</f>
        <v>1</v>
      </c>
      <c r="L5374" s="2">
        <f t="shared" si="1481"/>
        <v>1</v>
      </c>
      <c r="M5374" s="21">
        <f t="shared" si="1479"/>
        <v>0</v>
      </c>
      <c r="N5374">
        <f t="shared" si="1480"/>
        <v>0</v>
      </c>
      <c r="O5374">
        <f t="shared" si="1473"/>
        <v>0</v>
      </c>
      <c r="P5374">
        <f t="shared" si="1474"/>
        <v>0</v>
      </c>
      <c r="Q5374">
        <f t="shared" si="1475"/>
        <v>0</v>
      </c>
      <c r="R5374">
        <f t="shared" si="1476"/>
        <v>0</v>
      </c>
      <c r="S5374">
        <f t="shared" si="1477"/>
        <v>0</v>
      </c>
      <c r="T5374">
        <f t="shared" si="1478"/>
        <v>0</v>
      </c>
      <c r="U5374" s="1"/>
    </row>
    <row r="5375" spans="2:21" x14ac:dyDescent="0.25">
      <c r="B5375" s="15">
        <v>31</v>
      </c>
      <c r="C5375" s="16">
        <f>Amostras!$C$34</f>
        <v>8</v>
      </c>
      <c r="D5375" s="16">
        <f>Amostras!$D$34</f>
        <v>2</v>
      </c>
      <c r="E5375" s="16">
        <f>Amostras!$E$34</f>
        <v>0</v>
      </c>
      <c r="F5375" s="16">
        <f>Amostras!$F$34</f>
        <v>5</v>
      </c>
      <c r="G5375" s="16">
        <f>Amostras!$G$34</f>
        <v>7</v>
      </c>
      <c r="H5375" s="16">
        <f>Amostras!$H$34</f>
        <v>3</v>
      </c>
      <c r="I5375" s="16">
        <f>Amostras!$I$34</f>
        <v>9</v>
      </c>
      <c r="J5375" s="40">
        <f>(C5375*C5341)+(D5375*D5341)+(E5375*E5341)+(F5375*F5341)+(G5375*G5341)+(H5375*H5341)+(I5375*I5341)+$J$5</f>
        <v>1.4101960784313672</v>
      </c>
      <c r="K5375" s="19">
        <f>Amostras!$J$34</f>
        <v>1</v>
      </c>
      <c r="L5375" s="2">
        <f t="shared" si="1481"/>
        <v>1</v>
      </c>
      <c r="M5375" s="21">
        <f t="shared" si="1479"/>
        <v>0</v>
      </c>
      <c r="N5375">
        <f t="shared" si="1480"/>
        <v>0</v>
      </c>
      <c r="O5375">
        <f t="shared" si="1473"/>
        <v>0</v>
      </c>
      <c r="P5375">
        <f t="shared" si="1474"/>
        <v>0</v>
      </c>
      <c r="Q5375">
        <f t="shared" si="1475"/>
        <v>0</v>
      </c>
      <c r="R5375">
        <f t="shared" si="1476"/>
        <v>0</v>
      </c>
      <c r="S5375">
        <f t="shared" si="1477"/>
        <v>0</v>
      </c>
      <c r="T5375">
        <f t="shared" si="1478"/>
        <v>0</v>
      </c>
      <c r="U5375" s="1"/>
    </row>
    <row r="5376" spans="2:21" x14ac:dyDescent="0.25">
      <c r="B5376" s="15">
        <v>32</v>
      </c>
      <c r="C5376" s="16">
        <f>Amostras!$C$35</f>
        <v>9</v>
      </c>
      <c r="D5376" s="16">
        <f>Amostras!$D$35</f>
        <v>6</v>
      </c>
      <c r="E5376" s="16">
        <f>Amostras!$E$35</f>
        <v>9</v>
      </c>
      <c r="F5376" s="16">
        <f>Amostras!$F$35</f>
        <v>4</v>
      </c>
      <c r="G5376" s="16">
        <f>Amostras!$G$35</f>
        <v>3</v>
      </c>
      <c r="H5376" s="16">
        <f>Amostras!$H$35</f>
        <v>8</v>
      </c>
      <c r="I5376" s="16">
        <f>Amostras!$I$35</f>
        <v>0</v>
      </c>
      <c r="J5376" s="40">
        <f>(C5376*C5341)+(D5376*D5341)+(E5376*E5341)+(F5376*F5341)+(G5376*G5341)+(H5376*H5341)+(I5376*I5341)+$J$5</f>
        <v>3.072941176470577</v>
      </c>
      <c r="K5376" s="19">
        <f>Amostras!$J$35</f>
        <v>1</v>
      </c>
      <c r="L5376" s="2">
        <f t="shared" si="1481"/>
        <v>1</v>
      </c>
      <c r="M5376" s="21">
        <f t="shared" si="1479"/>
        <v>0</v>
      </c>
      <c r="N5376">
        <f t="shared" si="1480"/>
        <v>0</v>
      </c>
      <c r="O5376">
        <f t="shared" si="1473"/>
        <v>0</v>
      </c>
      <c r="P5376">
        <f t="shared" si="1474"/>
        <v>0</v>
      </c>
      <c r="Q5376">
        <f t="shared" si="1475"/>
        <v>0</v>
      </c>
      <c r="R5376">
        <f t="shared" si="1476"/>
        <v>0</v>
      </c>
      <c r="S5376">
        <f t="shared" si="1477"/>
        <v>0</v>
      </c>
      <c r="T5376">
        <f t="shared" si="1478"/>
        <v>0</v>
      </c>
      <c r="U5376" s="1"/>
    </row>
    <row r="5377" spans="2:21" x14ac:dyDescent="0.25">
      <c r="B5377" s="15">
        <v>33</v>
      </c>
      <c r="C5377" s="16">
        <f>Amostras!$C$36</f>
        <v>8</v>
      </c>
      <c r="D5377" s="16">
        <f>Amostras!$D$36</f>
        <v>6</v>
      </c>
      <c r="E5377" s="16">
        <f>Amostras!$E$36</f>
        <v>4</v>
      </c>
      <c r="F5377" s="16">
        <f>Amostras!$F$36</f>
        <v>7</v>
      </c>
      <c r="G5377" s="16">
        <f>Amostras!$G$36</f>
        <v>4</v>
      </c>
      <c r="H5377" s="16">
        <f>Amostras!$H$36</f>
        <v>9</v>
      </c>
      <c r="I5377" s="16">
        <f>Amostras!$I$36</f>
        <v>3</v>
      </c>
      <c r="J5377" s="40">
        <f>(C5377*C5341)+(D5377*D5341)+(E5377*E5341)+(F5377*F5341)+(G5377*G5341)+(H5377*H5341)+(I5377*I5341)+$J$5</f>
        <v>2.1592156862745</v>
      </c>
      <c r="K5377" s="19">
        <f>Amostras!$J$36</f>
        <v>1</v>
      </c>
      <c r="L5377" s="2">
        <f t="shared" si="1481"/>
        <v>1</v>
      </c>
      <c r="M5377" s="21">
        <f t="shared" si="1479"/>
        <v>0</v>
      </c>
      <c r="N5377">
        <f t="shared" si="1480"/>
        <v>0</v>
      </c>
      <c r="O5377">
        <f t="shared" si="1473"/>
        <v>0</v>
      </c>
      <c r="P5377">
        <f t="shared" si="1474"/>
        <v>0</v>
      </c>
      <c r="Q5377">
        <f t="shared" si="1475"/>
        <v>0</v>
      </c>
      <c r="R5377">
        <f t="shared" si="1476"/>
        <v>0</v>
      </c>
      <c r="S5377">
        <f t="shared" si="1477"/>
        <v>0</v>
      </c>
      <c r="T5377">
        <f t="shared" si="1478"/>
        <v>0</v>
      </c>
      <c r="U5377" s="1"/>
    </row>
    <row r="5378" spans="2:21" x14ac:dyDescent="0.25">
      <c r="B5378" s="15">
        <v>34</v>
      </c>
      <c r="C5378" s="16">
        <f>Amostras!$C$37</f>
        <v>8</v>
      </c>
      <c r="D5378" s="16">
        <f>Amostras!$D$37</f>
        <v>9</v>
      </c>
      <c r="E5378" s="16">
        <f>Amostras!$E$37</f>
        <v>0</v>
      </c>
      <c r="F5378" s="16">
        <f>Amostras!$F$37</f>
        <v>0</v>
      </c>
      <c r="G5378" s="16">
        <f>Amostras!$G$37</f>
        <v>1</v>
      </c>
      <c r="H5378" s="16">
        <f>Amostras!$H$37</f>
        <v>0</v>
      </c>
      <c r="I5378" s="16">
        <f>Amostras!$I$37</f>
        <v>9</v>
      </c>
      <c r="J5378" s="40">
        <f>(C5378*C5341)+(D5378*D5341)+(E5378*E5341)+(F5378*F5341)+(G5378*G5341)+(H5378*H5341)+(I5378*I5341)+$J$5</f>
        <v>0.79294117647057671</v>
      </c>
      <c r="K5378" s="19">
        <f>Amostras!$J$37</f>
        <v>1</v>
      </c>
      <c r="L5378" s="2">
        <f t="shared" si="1481"/>
        <v>1</v>
      </c>
      <c r="M5378" s="21">
        <f t="shared" si="1479"/>
        <v>0</v>
      </c>
      <c r="N5378">
        <f t="shared" si="1480"/>
        <v>0</v>
      </c>
      <c r="O5378">
        <f t="shared" si="1473"/>
        <v>0</v>
      </c>
      <c r="P5378">
        <f t="shared" si="1474"/>
        <v>0</v>
      </c>
      <c r="Q5378">
        <f t="shared" si="1475"/>
        <v>0</v>
      </c>
      <c r="R5378">
        <f t="shared" si="1476"/>
        <v>0</v>
      </c>
      <c r="S5378">
        <f t="shared" si="1477"/>
        <v>0</v>
      </c>
      <c r="T5378">
        <f t="shared" si="1478"/>
        <v>0</v>
      </c>
      <c r="U5378" s="1"/>
    </row>
    <row r="5379" spans="2:21" x14ac:dyDescent="0.25">
      <c r="B5379" s="15">
        <v>35</v>
      </c>
      <c r="C5379" s="16">
        <f>Amostras!$C$38</f>
        <v>9</v>
      </c>
      <c r="D5379" s="16">
        <f>Amostras!$D$38</f>
        <v>6</v>
      </c>
      <c r="E5379" s="16">
        <f>Amostras!$E$38</f>
        <v>0</v>
      </c>
      <c r="F5379" s="16">
        <f>Amostras!$F$38</f>
        <v>8</v>
      </c>
      <c r="G5379" s="16">
        <f>Amostras!$G$38</f>
        <v>4</v>
      </c>
      <c r="H5379" s="16">
        <f>Amostras!$H$38</f>
        <v>1</v>
      </c>
      <c r="I5379" s="16">
        <f>Amostras!$I$38</f>
        <v>1</v>
      </c>
      <c r="J5379" s="40">
        <f>(C5379*C5341)+(D5379*D5341)+(E5379*E5341)+(F5379*F5341)+(G5379*G5341)+(H5379*H5341)+(I5379*I5341)+$J$5</f>
        <v>2.4047058823529301</v>
      </c>
      <c r="K5379" s="19">
        <f>Amostras!$J$38</f>
        <v>1</v>
      </c>
      <c r="L5379" s="2">
        <f t="shared" si="1481"/>
        <v>1</v>
      </c>
      <c r="M5379" s="21">
        <f t="shared" si="1479"/>
        <v>0</v>
      </c>
      <c r="N5379">
        <f t="shared" si="1480"/>
        <v>0</v>
      </c>
      <c r="O5379">
        <f t="shared" si="1473"/>
        <v>0</v>
      </c>
      <c r="P5379">
        <f t="shared" si="1474"/>
        <v>0</v>
      </c>
      <c r="Q5379">
        <f t="shared" si="1475"/>
        <v>0</v>
      </c>
      <c r="R5379">
        <f t="shared" si="1476"/>
        <v>0</v>
      </c>
      <c r="S5379">
        <f t="shared" si="1477"/>
        <v>0</v>
      </c>
      <c r="T5379">
        <f t="shared" si="1478"/>
        <v>0</v>
      </c>
      <c r="U5379" s="1"/>
    </row>
    <row r="5380" spans="2:21" x14ac:dyDescent="0.25">
      <c r="B5380" s="15">
        <v>36</v>
      </c>
      <c r="C5380" s="16">
        <f>Amostras!$C$39</f>
        <v>7</v>
      </c>
      <c r="D5380" s="16">
        <f>Amostras!$D$39</f>
        <v>0</v>
      </c>
      <c r="E5380" s="16">
        <f>Amostras!$E$39</f>
        <v>0</v>
      </c>
      <c r="F5380" s="16">
        <f>Amostras!$F$39</f>
        <v>8</v>
      </c>
      <c r="G5380" s="16">
        <f>Amostras!$G$39</f>
        <v>8</v>
      </c>
      <c r="H5380" s="16">
        <f>Amostras!$H$39</f>
        <v>6</v>
      </c>
      <c r="I5380" s="16">
        <f>Amostras!$I$39</f>
        <v>8</v>
      </c>
      <c r="J5380" s="40">
        <f>(C5380*C5341)+(D5380*D5341)+(E5380*E5341)+(F5380*F5341)+(G5380*G5341)+(H5380*H5341)+(I5380*I5341)+$J$5</f>
        <v>1.1678431372548985</v>
      </c>
      <c r="K5380" s="19">
        <f>Amostras!$J$39</f>
        <v>1</v>
      </c>
      <c r="L5380" s="2">
        <f t="shared" si="1481"/>
        <v>1</v>
      </c>
      <c r="M5380" s="21">
        <f t="shared" si="1479"/>
        <v>0</v>
      </c>
      <c r="N5380">
        <f t="shared" si="1480"/>
        <v>0</v>
      </c>
      <c r="O5380">
        <f t="shared" si="1473"/>
        <v>0</v>
      </c>
      <c r="P5380">
        <f t="shared" si="1474"/>
        <v>0</v>
      </c>
      <c r="Q5380">
        <f t="shared" si="1475"/>
        <v>0</v>
      </c>
      <c r="R5380">
        <f t="shared" si="1476"/>
        <v>0</v>
      </c>
      <c r="S5380">
        <f t="shared" si="1477"/>
        <v>0</v>
      </c>
      <c r="T5380">
        <f t="shared" si="1478"/>
        <v>0</v>
      </c>
      <c r="U5380" s="1"/>
    </row>
    <row r="5381" spans="2:21" x14ac:dyDescent="0.25">
      <c r="B5381" s="15">
        <v>37</v>
      </c>
      <c r="C5381" s="16">
        <f>Amostras!$C$40</f>
        <v>8</v>
      </c>
      <c r="D5381" s="16">
        <f>Amostras!$D$40</f>
        <v>6</v>
      </c>
      <c r="E5381" s="16">
        <f>Amostras!$E$40</f>
        <v>9</v>
      </c>
      <c r="F5381" s="16">
        <f>Amostras!$F$40</f>
        <v>8</v>
      </c>
      <c r="G5381" s="16">
        <f>Amostras!$G$40</f>
        <v>9</v>
      </c>
      <c r="H5381" s="16">
        <f>Amostras!$H$40</f>
        <v>6</v>
      </c>
      <c r="I5381" s="16">
        <f>Amostras!$I$40</f>
        <v>0</v>
      </c>
      <c r="J5381" s="40">
        <f>(C5381*C5341)+(D5381*D5341)+(E5381*E5341)+(F5381*F5341)+(G5381*G5341)+(H5381*H5341)+(I5381*I5341)+$J$5</f>
        <v>3.1105882352941077</v>
      </c>
      <c r="K5381" s="19">
        <f>Amostras!$J$40</f>
        <v>1</v>
      </c>
      <c r="L5381" s="2">
        <f t="shared" si="1481"/>
        <v>1</v>
      </c>
      <c r="M5381" s="21">
        <f t="shared" si="1479"/>
        <v>0</v>
      </c>
      <c r="N5381">
        <f t="shared" si="1480"/>
        <v>0</v>
      </c>
      <c r="O5381">
        <f t="shared" si="1473"/>
        <v>0</v>
      </c>
      <c r="P5381">
        <f t="shared" si="1474"/>
        <v>0</v>
      </c>
      <c r="Q5381">
        <f t="shared" si="1475"/>
        <v>0</v>
      </c>
      <c r="R5381">
        <f t="shared" si="1476"/>
        <v>0</v>
      </c>
      <c r="S5381">
        <f t="shared" si="1477"/>
        <v>0</v>
      </c>
      <c r="T5381">
        <f t="shared" si="1478"/>
        <v>0</v>
      </c>
      <c r="U5381" s="1"/>
    </row>
    <row r="5382" spans="2:21" x14ac:dyDescent="0.25">
      <c r="B5382" s="15">
        <v>38</v>
      </c>
      <c r="C5382" s="16">
        <f>Amostras!$C$41</f>
        <v>5</v>
      </c>
      <c r="D5382" s="16">
        <f>Amostras!$D$41</f>
        <v>0</v>
      </c>
      <c r="E5382" s="16">
        <f>Amostras!$E$41</f>
        <v>7</v>
      </c>
      <c r="F5382" s="16">
        <f>Amostras!$F$41</f>
        <v>8</v>
      </c>
      <c r="G5382" s="16">
        <f>Amostras!$G$41</f>
        <v>4</v>
      </c>
      <c r="H5382" s="16">
        <f>Amostras!$H$41</f>
        <v>6</v>
      </c>
      <c r="I5382" s="16">
        <f>Amostras!$I$41</f>
        <v>0</v>
      </c>
      <c r="J5382" s="40">
        <f>(C5382*C5341)+(D5382*D5341)+(E5382*E5341)+(F5382*F5341)+(G5382*G5341)+(H5382*H5341)+(I5382*I5341)+$J$5</f>
        <v>0.86352941176470033</v>
      </c>
      <c r="K5382" s="19">
        <f>Amostras!$J$41</f>
        <v>1</v>
      </c>
      <c r="L5382" s="2">
        <f t="shared" si="1481"/>
        <v>1</v>
      </c>
      <c r="M5382" s="21">
        <f t="shared" si="1479"/>
        <v>0</v>
      </c>
      <c r="N5382">
        <f t="shared" si="1480"/>
        <v>0</v>
      </c>
      <c r="O5382">
        <f t="shared" si="1473"/>
        <v>0</v>
      </c>
      <c r="P5382">
        <f t="shared" si="1474"/>
        <v>0</v>
      </c>
      <c r="Q5382">
        <f t="shared" si="1475"/>
        <v>0</v>
      </c>
      <c r="R5382">
        <f t="shared" si="1476"/>
        <v>0</v>
      </c>
      <c r="S5382">
        <f t="shared" si="1477"/>
        <v>0</v>
      </c>
      <c r="T5382">
        <f t="shared" si="1478"/>
        <v>0</v>
      </c>
      <c r="U5382" s="1"/>
    </row>
    <row r="5383" spans="2:21" x14ac:dyDescent="0.25">
      <c r="B5383" s="15">
        <v>39</v>
      </c>
      <c r="C5383" s="16">
        <f>Amostras!$C$42</f>
        <v>7</v>
      </c>
      <c r="D5383" s="16">
        <f>Amostras!$D$42</f>
        <v>8</v>
      </c>
      <c r="E5383" s="16">
        <f>Amostras!$E$42</f>
        <v>9</v>
      </c>
      <c r="F5383" s="16">
        <f>Amostras!$F$42</f>
        <v>7</v>
      </c>
      <c r="G5383" s="16">
        <f>Amostras!$G$42</f>
        <v>8</v>
      </c>
      <c r="H5383" s="16">
        <f>Amostras!$H$42</f>
        <v>1</v>
      </c>
      <c r="I5383" s="16">
        <f>Amostras!$I$42</f>
        <v>4</v>
      </c>
      <c r="J5383" s="40">
        <f>(C5383*C5341)+(D5383*D5341)+(E5383*E5341)+(F5383*F5341)+(G5383*G5341)+(H5383*H5341)+(I5383*I5341)+$J$5</f>
        <v>2.0650980392156733</v>
      </c>
      <c r="K5383" s="19">
        <f>Amostras!$J$42</f>
        <v>1</v>
      </c>
      <c r="L5383" s="2">
        <f t="shared" si="1481"/>
        <v>1</v>
      </c>
      <c r="M5383" s="21">
        <f t="shared" si="1479"/>
        <v>0</v>
      </c>
      <c r="N5383">
        <f t="shared" si="1480"/>
        <v>0</v>
      </c>
      <c r="O5383">
        <f t="shared" si="1473"/>
        <v>0</v>
      </c>
      <c r="P5383">
        <f t="shared" si="1474"/>
        <v>0</v>
      </c>
      <c r="Q5383">
        <f t="shared" si="1475"/>
        <v>0</v>
      </c>
      <c r="R5383">
        <f t="shared" si="1476"/>
        <v>0</v>
      </c>
      <c r="S5383">
        <f t="shared" si="1477"/>
        <v>0</v>
      </c>
      <c r="T5383">
        <f t="shared" si="1478"/>
        <v>0</v>
      </c>
      <c r="U5383" s="1"/>
    </row>
    <row r="5384" spans="2:21" x14ac:dyDescent="0.25">
      <c r="B5384" s="15">
        <v>40</v>
      </c>
      <c r="C5384" s="16">
        <f>Amostras!$C$43</f>
        <v>9</v>
      </c>
      <c r="D5384" s="16">
        <f>Amostras!$D$43</f>
        <v>7</v>
      </c>
      <c r="E5384" s="16">
        <f>Amostras!$E$43</f>
        <v>2</v>
      </c>
      <c r="F5384" s="16">
        <f>Amostras!$F$43</f>
        <v>9</v>
      </c>
      <c r="G5384" s="16">
        <f>Amostras!$G$43</f>
        <v>2</v>
      </c>
      <c r="H5384" s="16">
        <f>Amostras!$H$43</f>
        <v>5</v>
      </c>
      <c r="I5384" s="16">
        <f>Amostras!$I$43</f>
        <v>9</v>
      </c>
      <c r="J5384" s="40">
        <f>(C5384*C5341)+(D5384*D5341)+(E5384*E5341)+(F5384*F5341)+(G5384*G5341)+(H5384*H5341)+(I5384*I5341)+$J$5</f>
        <v>1.9011764705882213</v>
      </c>
      <c r="K5384" s="19">
        <f>Amostras!$J$43</f>
        <v>1</v>
      </c>
      <c r="L5384" s="2">
        <f t="shared" si="1481"/>
        <v>1</v>
      </c>
      <c r="M5384" s="21">
        <f t="shared" si="1479"/>
        <v>0</v>
      </c>
      <c r="N5384">
        <f t="shared" si="1480"/>
        <v>0</v>
      </c>
      <c r="O5384">
        <f t="shared" si="1473"/>
        <v>0</v>
      </c>
      <c r="P5384">
        <f t="shared" si="1474"/>
        <v>0</v>
      </c>
      <c r="Q5384">
        <f t="shared" si="1475"/>
        <v>0</v>
      </c>
      <c r="R5384">
        <f t="shared" si="1476"/>
        <v>0</v>
      </c>
      <c r="S5384">
        <f t="shared" si="1477"/>
        <v>0</v>
      </c>
      <c r="T5384">
        <f t="shared" si="1478"/>
        <v>0</v>
      </c>
      <c r="U5384" s="1"/>
    </row>
    <row r="5385" spans="2:21" x14ac:dyDescent="0.25">
      <c r="B5385" s="15">
        <v>41</v>
      </c>
      <c r="C5385" s="16">
        <f>Amostras!$C$44</f>
        <v>8</v>
      </c>
      <c r="D5385" s="16">
        <f>Amostras!$D$44</f>
        <v>2</v>
      </c>
      <c r="E5385" s="16">
        <f>Amostras!$E$44</f>
        <v>7</v>
      </c>
      <c r="F5385" s="16">
        <f>Amostras!$F$44</f>
        <v>1</v>
      </c>
      <c r="G5385" s="16">
        <f>Amostras!$G$44</f>
        <v>0</v>
      </c>
      <c r="H5385" s="16">
        <f>Amostras!$H$44</f>
        <v>2</v>
      </c>
      <c r="I5385" s="16">
        <f>Amostras!$I$44</f>
        <v>7</v>
      </c>
      <c r="J5385" s="40">
        <f>(C5385*C5341)+(D5385*D5341)+(E5385*E5341)+(F5385*F5341)+(G5385*G5341)+(H5385*H5341)+(I5385*I5341)+$J$5</f>
        <v>1.3192156862745019</v>
      </c>
      <c r="K5385" s="19">
        <f>Amostras!$J$44</f>
        <v>1</v>
      </c>
      <c r="L5385" s="2">
        <f t="shared" si="1481"/>
        <v>1</v>
      </c>
      <c r="M5385" s="21">
        <f t="shared" si="1479"/>
        <v>0</v>
      </c>
      <c r="N5385">
        <f t="shared" si="1480"/>
        <v>0</v>
      </c>
      <c r="O5385">
        <f t="shared" si="1473"/>
        <v>0</v>
      </c>
      <c r="P5385">
        <f t="shared" si="1474"/>
        <v>0</v>
      </c>
      <c r="Q5385">
        <f t="shared" si="1475"/>
        <v>0</v>
      </c>
      <c r="R5385">
        <f t="shared" si="1476"/>
        <v>0</v>
      </c>
      <c r="S5385">
        <f t="shared" si="1477"/>
        <v>0</v>
      </c>
      <c r="T5385">
        <f t="shared" si="1478"/>
        <v>0</v>
      </c>
      <c r="U5385" s="1"/>
    </row>
    <row r="5386" spans="2:21" x14ac:dyDescent="0.25">
      <c r="B5386" s="15">
        <v>42</v>
      </c>
      <c r="C5386" s="16">
        <f>Amostras!$C$45</f>
        <v>8</v>
      </c>
      <c r="D5386" s="16">
        <f>Amostras!$D$45</f>
        <v>1</v>
      </c>
      <c r="E5386" s="16">
        <f>Amostras!$E$45</f>
        <v>3</v>
      </c>
      <c r="F5386" s="16">
        <f>Amostras!$F$45</f>
        <v>3</v>
      </c>
      <c r="G5386" s="16">
        <f>Amostras!$G$45</f>
        <v>8</v>
      </c>
      <c r="H5386" s="16">
        <f>Amostras!$H$45</f>
        <v>0</v>
      </c>
      <c r="I5386" s="16">
        <f>Amostras!$I$45</f>
        <v>4</v>
      </c>
      <c r="J5386" s="40">
        <f>(C5386*C5341)+(D5386*D5341)+(E5386*E5341)+(F5386*F5341)+(G5386*G5341)+(H5386*H5341)+(I5386*I5341)+$J$5</f>
        <v>1.9396078431372512</v>
      </c>
      <c r="K5386" s="19">
        <f>Amostras!$J$45</f>
        <v>1</v>
      </c>
      <c r="L5386" s="2">
        <f t="shared" si="1481"/>
        <v>1</v>
      </c>
      <c r="M5386" s="21">
        <f t="shared" si="1479"/>
        <v>0</v>
      </c>
      <c r="N5386">
        <f t="shared" si="1480"/>
        <v>0</v>
      </c>
      <c r="O5386">
        <f t="shared" si="1473"/>
        <v>0</v>
      </c>
      <c r="P5386">
        <f t="shared" si="1474"/>
        <v>0</v>
      </c>
      <c r="Q5386">
        <f t="shared" si="1475"/>
        <v>0</v>
      </c>
      <c r="R5386">
        <f t="shared" si="1476"/>
        <v>0</v>
      </c>
      <c r="S5386">
        <f t="shared" si="1477"/>
        <v>0</v>
      </c>
      <c r="T5386">
        <f t="shared" si="1478"/>
        <v>0</v>
      </c>
      <c r="U5386" s="1"/>
    </row>
    <row r="5387" spans="2:21" x14ac:dyDescent="0.25">
      <c r="B5387" s="15">
        <v>43</v>
      </c>
      <c r="C5387" s="16">
        <f>Amostras!$C$46</f>
        <v>7</v>
      </c>
      <c r="D5387" s="16">
        <f>Amostras!$D$46</f>
        <v>9</v>
      </c>
      <c r="E5387" s="16">
        <f>Amostras!$E$46</f>
        <v>7</v>
      </c>
      <c r="F5387" s="16">
        <f>Amostras!$F$46</f>
        <v>3</v>
      </c>
      <c r="G5387" s="16">
        <f>Amostras!$G$46</f>
        <v>8</v>
      </c>
      <c r="H5387" s="16">
        <f>Amostras!$H$46</f>
        <v>7</v>
      </c>
      <c r="I5387" s="16">
        <f>Amostras!$I$46</f>
        <v>7</v>
      </c>
      <c r="J5387" s="40">
        <f>(C5387*C5341)+(D5387*D5341)+(E5387*E5341)+(F5387*F5341)+(G5387*G5341)+(H5387*H5341)+(I5387*I5341)+$J$5</f>
        <v>1.7411764705882256</v>
      </c>
      <c r="K5387" s="19">
        <f>Amostras!$J$46</f>
        <v>1</v>
      </c>
      <c r="L5387" s="2">
        <f t="shared" si="1481"/>
        <v>1</v>
      </c>
      <c r="M5387" s="21">
        <f t="shared" si="1479"/>
        <v>0</v>
      </c>
      <c r="N5387">
        <f t="shared" si="1480"/>
        <v>0</v>
      </c>
      <c r="O5387">
        <f t="shared" si="1473"/>
        <v>0</v>
      </c>
      <c r="P5387">
        <f t="shared" si="1474"/>
        <v>0</v>
      </c>
      <c r="Q5387">
        <f t="shared" si="1475"/>
        <v>0</v>
      </c>
      <c r="R5387">
        <f t="shared" si="1476"/>
        <v>0</v>
      </c>
      <c r="S5387">
        <f t="shared" si="1477"/>
        <v>0</v>
      </c>
      <c r="T5387">
        <f t="shared" si="1478"/>
        <v>0</v>
      </c>
      <c r="U5387" s="1"/>
    </row>
    <row r="5388" spans="2:21" x14ac:dyDescent="0.25">
      <c r="B5388" s="15">
        <v>44</v>
      </c>
      <c r="C5388" s="16">
        <f>Amostras!$C$47</f>
        <v>5</v>
      </c>
      <c r="D5388" s="16">
        <f>Amostras!$D$47</f>
        <v>4</v>
      </c>
      <c r="E5388" s="16">
        <f>Amostras!$E$47</f>
        <v>2</v>
      </c>
      <c r="F5388" s="16">
        <f>Amostras!$F$47</f>
        <v>6</v>
      </c>
      <c r="G5388" s="16">
        <f>Amostras!$G$47</f>
        <v>9</v>
      </c>
      <c r="H5388" s="16">
        <f>Amostras!$H$47</f>
        <v>1</v>
      </c>
      <c r="I5388" s="16">
        <f>Amostras!$I$47</f>
        <v>6</v>
      </c>
      <c r="J5388" s="40">
        <f>(C5388*C5341)+(D5388*D5341)+(E5388*E5341)+(F5388*F5341)+(G5388*G5341)+(H5388*H5341)+(I5388*I5341)+$J$5</f>
        <v>0.35686274509803351</v>
      </c>
      <c r="K5388" s="19">
        <f>Amostras!$J$47</f>
        <v>1</v>
      </c>
      <c r="L5388" s="2">
        <f t="shared" si="1481"/>
        <v>1</v>
      </c>
      <c r="M5388" s="21">
        <f t="shared" si="1479"/>
        <v>0</v>
      </c>
      <c r="N5388">
        <f t="shared" si="1480"/>
        <v>0</v>
      </c>
      <c r="O5388">
        <f t="shared" si="1473"/>
        <v>0</v>
      </c>
      <c r="P5388">
        <f t="shared" si="1474"/>
        <v>0</v>
      </c>
      <c r="Q5388">
        <f t="shared" si="1475"/>
        <v>0</v>
      </c>
      <c r="R5388">
        <f t="shared" si="1476"/>
        <v>0</v>
      </c>
      <c r="S5388">
        <f t="shared" si="1477"/>
        <v>0</v>
      </c>
      <c r="T5388">
        <f t="shared" si="1478"/>
        <v>0</v>
      </c>
      <c r="U5388" s="1"/>
    </row>
    <row r="5389" spans="2:21" x14ac:dyDescent="0.25">
      <c r="B5389" s="15">
        <v>45</v>
      </c>
      <c r="C5389" s="16">
        <f>Amostras!$C$48</f>
        <v>9</v>
      </c>
      <c r="D5389" s="16">
        <f>Amostras!$D$48</f>
        <v>1</v>
      </c>
      <c r="E5389" s="16">
        <f>Amostras!$E$48</f>
        <v>5</v>
      </c>
      <c r="F5389" s="16">
        <f>Amostras!$F$48</f>
        <v>3</v>
      </c>
      <c r="G5389" s="16">
        <f>Amostras!$G$48</f>
        <v>4</v>
      </c>
      <c r="H5389" s="16">
        <f>Amostras!$H$48</f>
        <v>7</v>
      </c>
      <c r="I5389" s="16">
        <f>Amostras!$I$48</f>
        <v>3</v>
      </c>
      <c r="J5389" s="40">
        <f>(C5389*C5341)+(D5389*D5341)+(E5389*E5341)+(F5389*F5341)+(G5389*G5341)+(H5389*H5341)+(I5389*I5341)+$J$5</f>
        <v>2.5223529411764662</v>
      </c>
      <c r="K5389" s="19">
        <f>Amostras!$J$48</f>
        <v>1</v>
      </c>
      <c r="L5389" s="2">
        <f t="shared" si="1481"/>
        <v>1</v>
      </c>
      <c r="M5389" s="21">
        <f t="shared" si="1479"/>
        <v>0</v>
      </c>
      <c r="N5389">
        <f t="shared" si="1480"/>
        <v>0</v>
      </c>
      <c r="O5389">
        <f t="shared" si="1473"/>
        <v>0</v>
      </c>
      <c r="P5389">
        <f t="shared" si="1474"/>
        <v>0</v>
      </c>
      <c r="Q5389">
        <f t="shared" si="1475"/>
        <v>0</v>
      </c>
      <c r="R5389">
        <f t="shared" si="1476"/>
        <v>0</v>
      </c>
      <c r="S5389">
        <f t="shared" si="1477"/>
        <v>0</v>
      </c>
      <c r="T5389">
        <f t="shared" si="1478"/>
        <v>0</v>
      </c>
      <c r="U5389" s="1"/>
    </row>
    <row r="5390" spans="2:21" x14ac:dyDescent="0.25">
      <c r="B5390" s="15">
        <v>46</v>
      </c>
      <c r="C5390" s="16">
        <f>Amostras!$C$49</f>
        <v>5</v>
      </c>
      <c r="D5390" s="16">
        <f>Amostras!$D$49</f>
        <v>8</v>
      </c>
      <c r="E5390" s="16">
        <f>Amostras!$E$49</f>
        <v>5</v>
      </c>
      <c r="F5390" s="16">
        <f>Amostras!$F$49</f>
        <v>0</v>
      </c>
      <c r="G5390" s="16">
        <f>Amostras!$G$49</f>
        <v>2</v>
      </c>
      <c r="H5390" s="16">
        <f>Amostras!$H$49</f>
        <v>7</v>
      </c>
      <c r="I5390" s="16">
        <f>Amostras!$I$49</f>
        <v>1</v>
      </c>
      <c r="J5390" s="40">
        <f>(C5390*C5341)+(D5390*D5341)+(E5390*E5341)+(F5390*F5341)+(G5390*G5341)+(H5390*H5341)+(I5390*I5341)+$J$5</f>
        <v>0.3921568627450891</v>
      </c>
      <c r="K5390" s="19">
        <f>Amostras!$J$49</f>
        <v>1</v>
      </c>
      <c r="L5390" s="2">
        <f t="shared" si="1481"/>
        <v>1</v>
      </c>
      <c r="M5390" s="21">
        <f t="shared" si="1479"/>
        <v>0</v>
      </c>
      <c r="N5390">
        <f t="shared" si="1480"/>
        <v>0</v>
      </c>
      <c r="O5390">
        <f t="shared" si="1473"/>
        <v>0</v>
      </c>
      <c r="P5390">
        <f t="shared" si="1474"/>
        <v>0</v>
      </c>
      <c r="Q5390">
        <f t="shared" si="1475"/>
        <v>0</v>
      </c>
      <c r="R5390">
        <f t="shared" si="1476"/>
        <v>0</v>
      </c>
      <c r="S5390">
        <f t="shared" si="1477"/>
        <v>0</v>
      </c>
      <c r="T5390">
        <f t="shared" si="1478"/>
        <v>0</v>
      </c>
      <c r="U5390" s="1"/>
    </row>
    <row r="5391" spans="2:21" x14ac:dyDescent="0.25">
      <c r="B5391" s="15">
        <v>47</v>
      </c>
      <c r="C5391" s="16">
        <f>Amostras!$C$50</f>
        <v>8</v>
      </c>
      <c r="D5391" s="16">
        <f>Amostras!$D$50</f>
        <v>3</v>
      </c>
      <c r="E5391" s="16">
        <f>Amostras!$E$50</f>
        <v>4</v>
      </c>
      <c r="F5391" s="16">
        <f>Amostras!$F$50</f>
        <v>4</v>
      </c>
      <c r="G5391" s="16">
        <f>Amostras!$G$50</f>
        <v>8</v>
      </c>
      <c r="H5391" s="16">
        <f>Amostras!$H$50</f>
        <v>6</v>
      </c>
      <c r="I5391" s="16">
        <f>Amostras!$I$50</f>
        <v>0</v>
      </c>
      <c r="J5391" s="40">
        <f>(C5391*C5341)+(D5391*D5341)+(E5391*E5341)+(F5391*F5341)+(G5391*G5341)+(H5391*H5341)+(I5391*I5341)+$J$5</f>
        <v>2.5207843137254855</v>
      </c>
      <c r="K5391" s="19">
        <f>Amostras!$J$50</f>
        <v>1</v>
      </c>
      <c r="L5391" s="2">
        <f t="shared" si="1481"/>
        <v>1</v>
      </c>
      <c r="M5391" s="21">
        <f t="shared" si="1479"/>
        <v>0</v>
      </c>
      <c r="N5391">
        <f t="shared" si="1480"/>
        <v>0</v>
      </c>
      <c r="O5391">
        <f t="shared" si="1473"/>
        <v>0</v>
      </c>
      <c r="P5391">
        <f t="shared" si="1474"/>
        <v>0</v>
      </c>
      <c r="Q5391">
        <f t="shared" si="1475"/>
        <v>0</v>
      </c>
      <c r="R5391">
        <f t="shared" si="1476"/>
        <v>0</v>
      </c>
      <c r="S5391">
        <f t="shared" si="1477"/>
        <v>0</v>
      </c>
      <c r="T5391">
        <f t="shared" si="1478"/>
        <v>0</v>
      </c>
      <c r="U5391" s="1"/>
    </row>
    <row r="5392" spans="2:21" x14ac:dyDescent="0.25">
      <c r="B5392" s="15">
        <v>48</v>
      </c>
      <c r="C5392" s="16">
        <f>Amostras!$C$51</f>
        <v>6</v>
      </c>
      <c r="D5392" s="16">
        <f>Amostras!$D$51</f>
        <v>0</v>
      </c>
      <c r="E5392" s="16">
        <f>Amostras!$E$51</f>
        <v>3</v>
      </c>
      <c r="F5392" s="16">
        <f>Amostras!$F$51</f>
        <v>8</v>
      </c>
      <c r="G5392" s="16">
        <f>Amostras!$G$51</f>
        <v>8</v>
      </c>
      <c r="H5392" s="16">
        <f>Amostras!$H$51</f>
        <v>5</v>
      </c>
      <c r="I5392" s="16">
        <f>Amostras!$I$51</f>
        <v>0</v>
      </c>
      <c r="J5392" s="40">
        <f>(C5392*C5341)+(D5392*D5341)+(E5392*E5341)+(F5392*F5341)+(G5392*G5341)+(H5392*H5341)+(I5392*I5341)+$J$5</f>
        <v>1.432156862745094</v>
      </c>
      <c r="K5392" s="19">
        <f>Amostras!$J$51</f>
        <v>1</v>
      </c>
      <c r="L5392" s="2">
        <f t="shared" si="1481"/>
        <v>1</v>
      </c>
      <c r="M5392" s="21">
        <f t="shared" si="1479"/>
        <v>0</v>
      </c>
      <c r="N5392">
        <f t="shared" si="1480"/>
        <v>0</v>
      </c>
      <c r="O5392">
        <f t="shared" si="1473"/>
        <v>0</v>
      </c>
      <c r="P5392">
        <f t="shared" si="1474"/>
        <v>0</v>
      </c>
      <c r="Q5392">
        <f t="shared" si="1475"/>
        <v>0</v>
      </c>
      <c r="R5392">
        <f t="shared" si="1476"/>
        <v>0</v>
      </c>
      <c r="S5392">
        <f t="shared" si="1477"/>
        <v>0</v>
      </c>
      <c r="T5392">
        <f t="shared" si="1478"/>
        <v>0</v>
      </c>
      <c r="U5392" s="1"/>
    </row>
    <row r="5393" spans="2:21" x14ac:dyDescent="0.25">
      <c r="B5393" s="15">
        <v>49</v>
      </c>
      <c r="C5393" s="16">
        <f>Amostras!$C$52</f>
        <v>6</v>
      </c>
      <c r="D5393" s="16">
        <f>Amostras!$D$52</f>
        <v>1</v>
      </c>
      <c r="E5393" s="16">
        <f>Amostras!$E$52</f>
        <v>4</v>
      </c>
      <c r="F5393" s="16">
        <f>Amostras!$F$52</f>
        <v>6</v>
      </c>
      <c r="G5393" s="16">
        <f>Amostras!$G$52</f>
        <v>7</v>
      </c>
      <c r="H5393" s="16">
        <f>Amostras!$H$52</f>
        <v>4</v>
      </c>
      <c r="I5393" s="16">
        <f>Amostras!$I$52</f>
        <v>9</v>
      </c>
      <c r="J5393" s="40">
        <f>(C5393*C5341)+(D5393*D5341)+(E5393*E5341)+(F5393*F5341)+(G5393*G5341)+(H5393*H5341)+(I5393*I5341)+$J$5</f>
        <v>0.65803921568627022</v>
      </c>
      <c r="K5393" s="19">
        <f>Amostras!$J$52</f>
        <v>1</v>
      </c>
      <c r="L5393" s="2">
        <f t="shared" si="1481"/>
        <v>1</v>
      </c>
      <c r="M5393" s="21">
        <f t="shared" si="1479"/>
        <v>0</v>
      </c>
      <c r="N5393">
        <f t="shared" si="1480"/>
        <v>0</v>
      </c>
      <c r="O5393">
        <f t="shared" si="1473"/>
        <v>0</v>
      </c>
      <c r="P5393">
        <f t="shared" si="1474"/>
        <v>0</v>
      </c>
      <c r="Q5393">
        <f t="shared" si="1475"/>
        <v>0</v>
      </c>
      <c r="R5393">
        <f t="shared" si="1476"/>
        <v>0</v>
      </c>
      <c r="S5393">
        <f t="shared" si="1477"/>
        <v>0</v>
      </c>
      <c r="T5393">
        <f t="shared" si="1478"/>
        <v>0</v>
      </c>
      <c r="U5393" s="1"/>
    </row>
    <row r="5394" spans="2:21" x14ac:dyDescent="0.25">
      <c r="B5394" s="15">
        <v>50</v>
      </c>
      <c r="C5394" s="16">
        <f>Amostras!$C$53</f>
        <v>6</v>
      </c>
      <c r="D5394" s="16">
        <f>Amostras!$D$53</f>
        <v>9</v>
      </c>
      <c r="E5394" s="16">
        <f>Amostras!$E$53</f>
        <v>0</v>
      </c>
      <c r="F5394" s="16">
        <f>Amostras!$F$53</f>
        <v>9</v>
      </c>
      <c r="G5394" s="16">
        <f>Amostras!$G$53</f>
        <v>4</v>
      </c>
      <c r="H5394" s="16">
        <f>Amostras!$H$53</f>
        <v>9</v>
      </c>
      <c r="I5394" s="16">
        <f>Amostras!$I$53</f>
        <v>7</v>
      </c>
      <c r="J5394" s="40">
        <f>(C5394*C5341)+(D5394*D5341)+(E5394*E5341)+(F5394*F5341)+(G5394*G5341)+(H5394*H5341)+(I5394*I5341)+$J$5</f>
        <v>0.61176470588234011</v>
      </c>
      <c r="K5394" s="19">
        <f>Amostras!$J$53</f>
        <v>1</v>
      </c>
      <c r="L5394" s="2">
        <f t="shared" si="1481"/>
        <v>1</v>
      </c>
      <c r="M5394" s="21">
        <f t="shared" si="1479"/>
        <v>0</v>
      </c>
      <c r="N5394">
        <f t="shared" si="1480"/>
        <v>0</v>
      </c>
      <c r="O5394">
        <f t="shared" si="1473"/>
        <v>0</v>
      </c>
      <c r="P5394">
        <f t="shared" si="1474"/>
        <v>0</v>
      </c>
      <c r="Q5394">
        <f t="shared" si="1475"/>
        <v>0</v>
      </c>
      <c r="R5394">
        <f t="shared" si="1476"/>
        <v>0</v>
      </c>
      <c r="S5394">
        <f t="shared" si="1477"/>
        <v>0</v>
      </c>
      <c r="T5394">
        <f t="shared" si="1478"/>
        <v>0</v>
      </c>
      <c r="U5394" s="1"/>
    </row>
    <row r="5395" spans="2:21" x14ac:dyDescent="0.25">
      <c r="B5395" s="45" t="s">
        <v>37</v>
      </c>
      <c r="C5395" s="45"/>
      <c r="D5395" s="45"/>
      <c r="E5395" s="45"/>
      <c r="F5395" s="45"/>
      <c r="G5395" s="45"/>
      <c r="H5395" s="45"/>
      <c r="I5395" s="45"/>
      <c r="J5395" s="45"/>
      <c r="K5395" s="45"/>
      <c r="L5395" s="45"/>
      <c r="M5395" s="46"/>
      <c r="N5395" s="22">
        <f>AVERAGE(N5344:N5394)</f>
        <v>-3.1372549019607842E-3</v>
      </c>
      <c r="O5395" s="22">
        <f t="shared" ref="O5395:T5395" si="1482">AVERAGE(O5344:O5394)</f>
        <v>-3.9215686274509803E-3</v>
      </c>
      <c r="P5395" s="22">
        <f t="shared" si="1482"/>
        <v>-3.9215686274509803E-3</v>
      </c>
      <c r="Q5395" s="22">
        <f t="shared" si="1482"/>
        <v>-3.529411764705882E-3</v>
      </c>
      <c r="R5395" s="22">
        <f t="shared" si="1482"/>
        <v>-5.0980392156862748E-3</v>
      </c>
      <c r="S5395" s="22">
        <f t="shared" si="1482"/>
        <v>-2.7450980392156859E-3</v>
      </c>
      <c r="T5395" s="22">
        <f t="shared" si="1482"/>
        <v>-2.7450980392156863E-3</v>
      </c>
      <c r="U5395" s="1"/>
    </row>
    <row r="5398" spans="2:21" x14ac:dyDescent="0.25">
      <c r="B5398" s="44" t="s">
        <v>17</v>
      </c>
      <c r="C5398" s="11" t="s">
        <v>8</v>
      </c>
      <c r="D5398" s="11" t="s">
        <v>9</v>
      </c>
      <c r="E5398" s="11" t="s">
        <v>10</v>
      </c>
      <c r="F5398" s="11" t="s">
        <v>11</v>
      </c>
      <c r="G5398" s="11" t="s">
        <v>12</v>
      </c>
      <c r="H5398" s="11" t="s">
        <v>13</v>
      </c>
      <c r="I5398" s="11" t="s">
        <v>14</v>
      </c>
      <c r="J5398" s="12" t="s">
        <v>15</v>
      </c>
      <c r="K5398" s="39" t="s">
        <v>38</v>
      </c>
      <c r="L5398" s="20">
        <v>92</v>
      </c>
    </row>
    <row r="5399" spans="2:21" x14ac:dyDescent="0.25">
      <c r="B5399" s="44"/>
      <c r="C5399" s="23">
        <f>N5395+C5341</f>
        <v>0.53019607843137206</v>
      </c>
      <c r="D5399" s="23">
        <f t="shared" ref="D5399" si="1483">O5395+D5341</f>
        <v>1.0980392156861874E-2</v>
      </c>
      <c r="E5399" s="23">
        <f t="shared" ref="E5399" si="1484">P5395+E5341</f>
        <v>6.5098039215686021E-2</v>
      </c>
      <c r="F5399" s="23">
        <f t="shared" ref="F5399" si="1485">Q5395+F5341</f>
        <v>2.54901960784308E-2</v>
      </c>
      <c r="G5399" s="23">
        <f t="shared" ref="G5399" si="1486">R5395+G5341</f>
        <v>7.8823529411765195E-2</v>
      </c>
      <c r="H5399" s="23">
        <f t="shared" ref="H5399" si="1487">S5395+H5341</f>
        <v>2.1568627450980558E-2</v>
      </c>
      <c r="I5399" s="23">
        <f t="shared" ref="I5399" si="1488">T5395+I5341</f>
        <v>-7.9607843137254997E-2</v>
      </c>
      <c r="J5399" s="13">
        <f>$J$5</f>
        <v>-3</v>
      </c>
    </row>
    <row r="5401" spans="2:21" x14ac:dyDescent="0.25">
      <c r="B5401" s="15" t="s">
        <v>21</v>
      </c>
      <c r="C5401" s="15" t="s">
        <v>1</v>
      </c>
      <c r="D5401" s="15" t="s">
        <v>2</v>
      </c>
      <c r="E5401" s="15" t="s">
        <v>3</v>
      </c>
      <c r="F5401" s="15" t="s">
        <v>4</v>
      </c>
      <c r="G5401" s="15" t="s">
        <v>5</v>
      </c>
      <c r="H5401" s="15" t="s">
        <v>6</v>
      </c>
      <c r="I5401" s="15" t="s">
        <v>7</v>
      </c>
      <c r="J5401" s="18" t="s">
        <v>23</v>
      </c>
      <c r="K5401" s="17" t="s">
        <v>22</v>
      </c>
      <c r="L5401" s="5" t="s">
        <v>36</v>
      </c>
      <c r="M5401" s="20" t="s">
        <v>24</v>
      </c>
      <c r="N5401" s="5" t="s">
        <v>25</v>
      </c>
      <c r="O5401" s="5" t="s">
        <v>26</v>
      </c>
      <c r="P5401" s="5" t="s">
        <v>27</v>
      </c>
      <c r="Q5401" s="5" t="s">
        <v>28</v>
      </c>
      <c r="R5401" s="5" t="s">
        <v>29</v>
      </c>
      <c r="S5401" s="5" t="s">
        <v>30</v>
      </c>
      <c r="T5401" s="5" t="s">
        <v>31</v>
      </c>
      <c r="U5401" s="1"/>
    </row>
    <row r="5402" spans="2:21" x14ac:dyDescent="0.25">
      <c r="B5402" s="15" t="s">
        <v>0</v>
      </c>
      <c r="C5402" s="16">
        <f>Amostras!$C$3</f>
        <v>4</v>
      </c>
      <c r="D5402" s="16">
        <f>Amostras!$D$3</f>
        <v>9</v>
      </c>
      <c r="E5402" s="16">
        <f>Amostras!$E$3</f>
        <v>9</v>
      </c>
      <c r="F5402" s="16">
        <f>Amostras!$F$3</f>
        <v>4</v>
      </c>
      <c r="G5402" s="16">
        <f>Amostras!$G$3</f>
        <v>7</v>
      </c>
      <c r="H5402" s="16">
        <f>Amostras!$H$3</f>
        <v>9</v>
      </c>
      <c r="I5402" s="16">
        <f>Amostras!$I$3</f>
        <v>9</v>
      </c>
      <c r="J5402" s="40">
        <f>(C5402*C5399)+(D5402*D5399)+(E5402*E5399)+(F5402*F5399)+(G5402*G5399)+(H5402*H5399)+(I5402*I5399)+$J$5</f>
        <v>-6.3137254901970419E-2</v>
      </c>
      <c r="K5402" s="19">
        <f>Amostras!$J$3</f>
        <v>1</v>
      </c>
      <c r="L5402" s="2">
        <f>IF(J5402&gt;=0,1,-1)</f>
        <v>-1</v>
      </c>
      <c r="M5402" s="21">
        <f>K5402-L5402</f>
        <v>2</v>
      </c>
      <c r="N5402">
        <f>$E$2*$M5402*C5402</f>
        <v>0.08</v>
      </c>
      <c r="O5402">
        <f t="shared" ref="O5402:O5452" si="1489">$E$2*$M5402*D5402</f>
        <v>0.18</v>
      </c>
      <c r="P5402">
        <f t="shared" ref="P5402:P5452" si="1490">$E$2*$M5402*E5402</f>
        <v>0.18</v>
      </c>
      <c r="Q5402">
        <f t="shared" ref="Q5402:Q5452" si="1491">$E$2*$M5402*F5402</f>
        <v>0.08</v>
      </c>
      <c r="R5402">
        <f t="shared" ref="R5402:R5452" si="1492">$E$2*$M5402*G5402</f>
        <v>0.14000000000000001</v>
      </c>
      <c r="S5402">
        <f t="shared" ref="S5402:S5452" si="1493">$E$2*$M5402*H5402</f>
        <v>0.18</v>
      </c>
      <c r="T5402">
        <f t="shared" ref="T5402:T5452" si="1494">$E$2*$M5402*I5402</f>
        <v>0.18</v>
      </c>
      <c r="U5402" s="1"/>
    </row>
    <row r="5403" spans="2:21" x14ac:dyDescent="0.25">
      <c r="B5403" s="15">
        <v>1</v>
      </c>
      <c r="C5403" s="16">
        <f>Amostras!$C$4</f>
        <v>2</v>
      </c>
      <c r="D5403" s="16">
        <f>Amostras!$D$4</f>
        <v>0</v>
      </c>
      <c r="E5403" s="16">
        <f>Amostras!$E$4</f>
        <v>6</v>
      </c>
      <c r="F5403" s="16">
        <f>Amostras!$F$4</f>
        <v>3</v>
      </c>
      <c r="G5403" s="16">
        <f>Amostras!$G$4</f>
        <v>2</v>
      </c>
      <c r="H5403" s="16">
        <f>Amostras!$H$4</f>
        <v>1</v>
      </c>
      <c r="I5403" s="16">
        <f>Amostras!$I$4</f>
        <v>7</v>
      </c>
      <c r="J5403" s="40">
        <f>(C5403*C5399)+(D5403*D5399)+(E5403*E5399)+(F5403*F5399)+(G5403*G5399)+(H5403*H5399)+(I5403*I5399)+$J$5</f>
        <v>-1.8505882352941212</v>
      </c>
      <c r="K5403" s="19">
        <f>Amostras!$J$4</f>
        <v>-1</v>
      </c>
      <c r="L5403" s="2">
        <f>IF(J5403&gt;=0,1,-1)</f>
        <v>-1</v>
      </c>
      <c r="M5403" s="21">
        <f t="shared" ref="M5403:M5452" si="1495">K5403-L5403</f>
        <v>0</v>
      </c>
      <c r="N5403">
        <f t="shared" ref="N5403:N5452" si="1496">$E$2*$M5403*C5403</f>
        <v>0</v>
      </c>
      <c r="O5403">
        <f t="shared" si="1489"/>
        <v>0</v>
      </c>
      <c r="P5403">
        <f t="shared" si="1490"/>
        <v>0</v>
      </c>
      <c r="Q5403">
        <f t="shared" si="1491"/>
        <v>0</v>
      </c>
      <c r="R5403">
        <f t="shared" si="1492"/>
        <v>0</v>
      </c>
      <c r="S5403">
        <f t="shared" si="1493"/>
        <v>0</v>
      </c>
      <c r="T5403">
        <f t="shared" si="1494"/>
        <v>0</v>
      </c>
      <c r="U5403" s="1"/>
    </row>
    <row r="5404" spans="2:21" x14ac:dyDescent="0.25">
      <c r="B5404" s="15">
        <v>2</v>
      </c>
      <c r="C5404" s="16">
        <f>Amostras!$C$5</f>
        <v>3</v>
      </c>
      <c r="D5404" s="16">
        <f>Amostras!$D$5</f>
        <v>9</v>
      </c>
      <c r="E5404" s="16">
        <f>Amostras!$E$5</f>
        <v>1</v>
      </c>
      <c r="F5404" s="16">
        <f>Amostras!$F$5</f>
        <v>9</v>
      </c>
      <c r="G5404" s="16">
        <f>Amostras!$G$5</f>
        <v>8</v>
      </c>
      <c r="H5404" s="16">
        <f>Amostras!$H$5</f>
        <v>7</v>
      </c>
      <c r="I5404" s="16">
        <f>Amostras!$I$5</f>
        <v>7</v>
      </c>
      <c r="J5404" s="40">
        <f>(C5404*C5399)+(D5404*D5399)+(E5404*E5399)+(F5404*F5399)+(G5404*G5399)+(H5404*H5399)+(I5404*I5399)+$J$5</f>
        <v>-0.79176470588236336</v>
      </c>
      <c r="K5404" s="19">
        <f>Amostras!$J$5</f>
        <v>-1</v>
      </c>
      <c r="L5404" s="2">
        <f t="shared" ref="L5404:L5452" si="1497">IF(J5404&gt;=0,1,-1)</f>
        <v>-1</v>
      </c>
      <c r="M5404" s="21">
        <f t="shared" si="1495"/>
        <v>0</v>
      </c>
      <c r="N5404">
        <f t="shared" si="1496"/>
        <v>0</v>
      </c>
      <c r="O5404">
        <f t="shared" si="1489"/>
        <v>0</v>
      </c>
      <c r="P5404">
        <f t="shared" si="1490"/>
        <v>0</v>
      </c>
      <c r="Q5404">
        <f t="shared" si="1491"/>
        <v>0</v>
      </c>
      <c r="R5404">
        <f t="shared" si="1492"/>
        <v>0</v>
      </c>
      <c r="S5404">
        <f t="shared" si="1493"/>
        <v>0</v>
      </c>
      <c r="T5404">
        <f t="shared" si="1494"/>
        <v>0</v>
      </c>
      <c r="U5404" s="1"/>
    </row>
    <row r="5405" spans="2:21" x14ac:dyDescent="0.25">
      <c r="B5405" s="15">
        <v>3</v>
      </c>
      <c r="C5405" s="16">
        <f>Amostras!$C$6</f>
        <v>3</v>
      </c>
      <c r="D5405" s="16">
        <f>Amostras!$D$6</f>
        <v>2</v>
      </c>
      <c r="E5405" s="16">
        <f>Amostras!$E$6</f>
        <v>6</v>
      </c>
      <c r="F5405" s="16">
        <f>Amostras!$F$6</f>
        <v>5</v>
      </c>
      <c r="G5405" s="16">
        <f>Amostras!$G$6</f>
        <v>4</v>
      </c>
      <c r="H5405" s="16">
        <f>Amostras!$H$6</f>
        <v>1</v>
      </c>
      <c r="I5405" s="16">
        <f>Amostras!$I$6</f>
        <v>7</v>
      </c>
      <c r="J5405" s="40">
        <f>(C5405*C5399)+(D5405*D5399)+(E5405*E5399)+(F5405*F5399)+(G5405*G5399)+(H5405*H5399)+(I5405*I5399)+$J$5</f>
        <v>-1.0898039215686333</v>
      </c>
      <c r="K5405" s="19">
        <f>Amostras!$J$6</f>
        <v>-1</v>
      </c>
      <c r="L5405" s="2">
        <f t="shared" si="1497"/>
        <v>-1</v>
      </c>
      <c r="M5405" s="21">
        <f t="shared" si="1495"/>
        <v>0</v>
      </c>
      <c r="N5405">
        <f t="shared" si="1496"/>
        <v>0</v>
      </c>
      <c r="O5405">
        <f t="shared" si="1489"/>
        <v>0</v>
      </c>
      <c r="P5405">
        <f t="shared" si="1490"/>
        <v>0</v>
      </c>
      <c r="Q5405">
        <f t="shared" si="1491"/>
        <v>0</v>
      </c>
      <c r="R5405">
        <f t="shared" si="1492"/>
        <v>0</v>
      </c>
      <c r="S5405">
        <f t="shared" si="1493"/>
        <v>0</v>
      </c>
      <c r="T5405">
        <f t="shared" si="1494"/>
        <v>0</v>
      </c>
      <c r="U5405" s="1"/>
    </row>
    <row r="5406" spans="2:21" x14ac:dyDescent="0.25">
      <c r="B5406" s="15">
        <v>4</v>
      </c>
      <c r="C5406" s="16">
        <f>Amostras!$C$7</f>
        <v>2</v>
      </c>
      <c r="D5406" s="16">
        <f>Amostras!$D$7</f>
        <v>2</v>
      </c>
      <c r="E5406" s="16">
        <f>Amostras!$E$7</f>
        <v>4</v>
      </c>
      <c r="F5406" s="16">
        <f>Amostras!$F$7</f>
        <v>9</v>
      </c>
      <c r="G5406" s="16">
        <f>Amostras!$G$7</f>
        <v>3</v>
      </c>
      <c r="H5406" s="16">
        <f>Amostras!$H$7</f>
        <v>6</v>
      </c>
      <c r="I5406" s="16">
        <f>Amostras!$I$7</f>
        <v>8</v>
      </c>
      <c r="J5406" s="40">
        <f>(C5406*C5399)+(D5406*D5399)+(E5406*E5399)+(F5406*F5399)+(G5406*G5399)+(H5406*H5399)+(I5406*I5399)+$J$5</f>
        <v>-1.6988235294117717</v>
      </c>
      <c r="K5406" s="19">
        <f>Amostras!$J$7</f>
        <v>-1</v>
      </c>
      <c r="L5406" s="2">
        <f t="shared" si="1497"/>
        <v>-1</v>
      </c>
      <c r="M5406" s="21">
        <f t="shared" si="1495"/>
        <v>0</v>
      </c>
      <c r="N5406">
        <f t="shared" si="1496"/>
        <v>0</v>
      </c>
      <c r="O5406">
        <f t="shared" si="1489"/>
        <v>0</v>
      </c>
      <c r="P5406">
        <f t="shared" si="1490"/>
        <v>0</v>
      </c>
      <c r="Q5406">
        <f t="shared" si="1491"/>
        <v>0</v>
      </c>
      <c r="R5406">
        <f t="shared" si="1492"/>
        <v>0</v>
      </c>
      <c r="S5406">
        <f t="shared" si="1493"/>
        <v>0</v>
      </c>
      <c r="T5406">
        <f t="shared" si="1494"/>
        <v>0</v>
      </c>
      <c r="U5406" s="1"/>
    </row>
    <row r="5407" spans="2:21" x14ac:dyDescent="0.25">
      <c r="B5407" s="15">
        <v>5</v>
      </c>
      <c r="C5407" s="16">
        <f>Amostras!$C$8</f>
        <v>1</v>
      </c>
      <c r="D5407" s="16">
        <f>Amostras!$D$8</f>
        <v>9</v>
      </c>
      <c r="E5407" s="16">
        <f>Amostras!$E$8</f>
        <v>2</v>
      </c>
      <c r="F5407" s="16">
        <f>Amostras!$F$8</f>
        <v>6</v>
      </c>
      <c r="G5407" s="16">
        <f>Amostras!$G$8</f>
        <v>2</v>
      </c>
      <c r="H5407" s="16">
        <f>Amostras!$H$8</f>
        <v>9</v>
      </c>
      <c r="I5407" s="16">
        <f>Amostras!$I$8</f>
        <v>4</v>
      </c>
      <c r="J5407" s="40">
        <f>(C5407*C5399)+(D5407*D5399)+(E5407*E5399)+(F5407*F5399)+(G5407*G5399)+(H5407*H5399)+(I5407*I5399)+$J$5</f>
        <v>-2.0545098039215786</v>
      </c>
      <c r="K5407" s="19">
        <f>Amostras!$J$8</f>
        <v>-1</v>
      </c>
      <c r="L5407" s="2">
        <f t="shared" si="1497"/>
        <v>-1</v>
      </c>
      <c r="M5407" s="21">
        <f t="shared" si="1495"/>
        <v>0</v>
      </c>
      <c r="N5407">
        <f t="shared" si="1496"/>
        <v>0</v>
      </c>
      <c r="O5407">
        <f t="shared" si="1489"/>
        <v>0</v>
      </c>
      <c r="P5407">
        <f t="shared" si="1490"/>
        <v>0</v>
      </c>
      <c r="Q5407">
        <f t="shared" si="1491"/>
        <v>0</v>
      </c>
      <c r="R5407">
        <f t="shared" si="1492"/>
        <v>0</v>
      </c>
      <c r="S5407">
        <f t="shared" si="1493"/>
        <v>0</v>
      </c>
      <c r="T5407">
        <f t="shared" si="1494"/>
        <v>0</v>
      </c>
      <c r="U5407" s="1"/>
    </row>
    <row r="5408" spans="2:21" x14ac:dyDescent="0.25">
      <c r="B5408" s="15">
        <v>6</v>
      </c>
      <c r="C5408" s="16">
        <f>Amostras!$C$9</f>
        <v>4</v>
      </c>
      <c r="D5408" s="16">
        <f>Amostras!$D$9</f>
        <v>8</v>
      </c>
      <c r="E5408" s="16">
        <f>Amostras!$E$9</f>
        <v>1</v>
      </c>
      <c r="F5408" s="16">
        <f>Amostras!$F$9</f>
        <v>5</v>
      </c>
      <c r="G5408" s="16">
        <f>Amostras!$G$9</f>
        <v>9</v>
      </c>
      <c r="H5408" s="16">
        <f>Amostras!$H$9</f>
        <v>6</v>
      </c>
      <c r="I5408" s="16">
        <f>Amostras!$I$9</f>
        <v>4</v>
      </c>
      <c r="J5408" s="40">
        <f>(C5408*C5399)+(D5408*D5399)+(E5408*E5399)+(F5408*F5399)+(G5408*G5399)+(H5408*H5399)+(I5408*I5399)+$J$5</f>
        <v>-7.8431372549026435E-2</v>
      </c>
      <c r="K5408" s="19">
        <f>Amostras!$J$9</f>
        <v>-1</v>
      </c>
      <c r="L5408" s="2">
        <f t="shared" si="1497"/>
        <v>-1</v>
      </c>
      <c r="M5408" s="21">
        <f t="shared" si="1495"/>
        <v>0</v>
      </c>
      <c r="N5408">
        <f t="shared" si="1496"/>
        <v>0</v>
      </c>
      <c r="O5408">
        <f t="shared" si="1489"/>
        <v>0</v>
      </c>
      <c r="P5408">
        <f t="shared" si="1490"/>
        <v>0</v>
      </c>
      <c r="Q5408">
        <f t="shared" si="1491"/>
        <v>0</v>
      </c>
      <c r="R5408">
        <f t="shared" si="1492"/>
        <v>0</v>
      </c>
      <c r="S5408">
        <f t="shared" si="1493"/>
        <v>0</v>
      </c>
      <c r="T5408">
        <f t="shared" si="1494"/>
        <v>0</v>
      </c>
      <c r="U5408" s="1"/>
    </row>
    <row r="5409" spans="2:21" x14ac:dyDescent="0.25">
      <c r="B5409" s="15">
        <v>7</v>
      </c>
      <c r="C5409" s="16">
        <f>Amostras!$C$10</f>
        <v>1</v>
      </c>
      <c r="D5409" s="16">
        <f>Amostras!$D$10</f>
        <v>1</v>
      </c>
      <c r="E5409" s="16">
        <f>Amostras!$E$10</f>
        <v>4</v>
      </c>
      <c r="F5409" s="16">
        <f>Amostras!$F$10</f>
        <v>0</v>
      </c>
      <c r="G5409" s="16">
        <f>Amostras!$G$10</f>
        <v>1</v>
      </c>
      <c r="H5409" s="16">
        <f>Amostras!$H$10</f>
        <v>5</v>
      </c>
      <c r="I5409" s="16">
        <f>Amostras!$I$10</f>
        <v>6</v>
      </c>
      <c r="J5409" s="40">
        <f>(C5409*C5399)+(D5409*D5399)+(E5409*E5399)+(F5409*F5399)+(G5409*G5399)+(H5409*H5399)+(I5409*I5399)+$J$5</f>
        <v>-2.489411764705884</v>
      </c>
      <c r="K5409" s="19">
        <f>Amostras!$J$10</f>
        <v>-1</v>
      </c>
      <c r="L5409" s="2">
        <f t="shared" si="1497"/>
        <v>-1</v>
      </c>
      <c r="M5409" s="21">
        <f t="shared" si="1495"/>
        <v>0</v>
      </c>
      <c r="N5409">
        <f t="shared" si="1496"/>
        <v>0</v>
      </c>
      <c r="O5409">
        <f t="shared" si="1489"/>
        <v>0</v>
      </c>
      <c r="P5409">
        <f t="shared" si="1490"/>
        <v>0</v>
      </c>
      <c r="Q5409">
        <f t="shared" si="1491"/>
        <v>0</v>
      </c>
      <c r="R5409">
        <f t="shared" si="1492"/>
        <v>0</v>
      </c>
      <c r="S5409">
        <f t="shared" si="1493"/>
        <v>0</v>
      </c>
      <c r="T5409">
        <f t="shared" si="1494"/>
        <v>0</v>
      </c>
      <c r="U5409" s="1"/>
    </row>
    <row r="5410" spans="2:21" x14ac:dyDescent="0.25">
      <c r="B5410" s="15">
        <v>8</v>
      </c>
      <c r="C5410" s="16">
        <f>Amostras!$C$11</f>
        <v>3</v>
      </c>
      <c r="D5410" s="16">
        <f>Amostras!$D$11</f>
        <v>6</v>
      </c>
      <c r="E5410" s="16">
        <f>Amostras!$E$11</f>
        <v>1</v>
      </c>
      <c r="F5410" s="16">
        <f>Amostras!$F$11</f>
        <v>6</v>
      </c>
      <c r="G5410" s="16">
        <f>Amostras!$G$11</f>
        <v>1</v>
      </c>
      <c r="H5410" s="16">
        <f>Amostras!$H$11</f>
        <v>4</v>
      </c>
      <c r="I5410" s="16">
        <f>Amostras!$I$11</f>
        <v>8</v>
      </c>
      <c r="J5410" s="40">
        <f>(C5410*C5399)+(D5410*D5399)+(E5410*E5399)+(F5410*F5399)+(G5410*G5399)+(H5410*H5399)+(I5410*I5399)+$J$5</f>
        <v>-1.5972549019607944</v>
      </c>
      <c r="K5410" s="19">
        <f>Amostras!$J$11</f>
        <v>-1</v>
      </c>
      <c r="L5410" s="2">
        <f t="shared" si="1497"/>
        <v>-1</v>
      </c>
      <c r="M5410" s="21">
        <f t="shared" si="1495"/>
        <v>0</v>
      </c>
      <c r="N5410">
        <f t="shared" si="1496"/>
        <v>0</v>
      </c>
      <c r="O5410">
        <f t="shared" si="1489"/>
        <v>0</v>
      </c>
      <c r="P5410">
        <f t="shared" si="1490"/>
        <v>0</v>
      </c>
      <c r="Q5410">
        <f t="shared" si="1491"/>
        <v>0</v>
      </c>
      <c r="R5410">
        <f t="shared" si="1492"/>
        <v>0</v>
      </c>
      <c r="S5410">
        <f t="shared" si="1493"/>
        <v>0</v>
      </c>
      <c r="T5410">
        <f t="shared" si="1494"/>
        <v>0</v>
      </c>
      <c r="U5410" s="1"/>
    </row>
    <row r="5411" spans="2:21" x14ac:dyDescent="0.25">
      <c r="B5411" s="15">
        <v>9</v>
      </c>
      <c r="C5411" s="16">
        <f>Amostras!$C$12</f>
        <v>1</v>
      </c>
      <c r="D5411" s="16">
        <f>Amostras!$D$12</f>
        <v>3</v>
      </c>
      <c r="E5411" s="16">
        <f>Amostras!$E$12</f>
        <v>4</v>
      </c>
      <c r="F5411" s="16">
        <f>Amostras!$F$12</f>
        <v>7</v>
      </c>
      <c r="G5411" s="16">
        <f>Amostras!$G$12</f>
        <v>1</v>
      </c>
      <c r="H5411" s="16">
        <f>Amostras!$H$12</f>
        <v>3</v>
      </c>
      <c r="I5411" s="16">
        <f>Amostras!$I$12</f>
        <v>1</v>
      </c>
      <c r="J5411" s="40">
        <f>(C5411*C5399)+(D5411*D5399)+(E5411*E5399)+(F5411*F5399)+(G5411*G5399)+(H5411*H5399)+(I5411*I5399)+$J$5</f>
        <v>-1.934117647058831</v>
      </c>
      <c r="K5411" s="19">
        <f>Amostras!$J$12</f>
        <v>-1</v>
      </c>
      <c r="L5411" s="2">
        <f t="shared" si="1497"/>
        <v>-1</v>
      </c>
      <c r="M5411" s="21">
        <f t="shared" si="1495"/>
        <v>0</v>
      </c>
      <c r="N5411">
        <f t="shared" si="1496"/>
        <v>0</v>
      </c>
      <c r="O5411">
        <f t="shared" si="1489"/>
        <v>0</v>
      </c>
      <c r="P5411">
        <f t="shared" si="1490"/>
        <v>0</v>
      </c>
      <c r="Q5411">
        <f t="shared" si="1491"/>
        <v>0</v>
      </c>
      <c r="R5411">
        <f t="shared" si="1492"/>
        <v>0</v>
      </c>
      <c r="S5411">
        <f t="shared" si="1493"/>
        <v>0</v>
      </c>
      <c r="T5411">
        <f t="shared" si="1494"/>
        <v>0</v>
      </c>
      <c r="U5411" s="1"/>
    </row>
    <row r="5412" spans="2:21" x14ac:dyDescent="0.25">
      <c r="B5412" s="15">
        <v>10</v>
      </c>
      <c r="C5412" s="16">
        <f>Amostras!$C$13</f>
        <v>3</v>
      </c>
      <c r="D5412" s="16">
        <f>Amostras!$D$13</f>
        <v>2</v>
      </c>
      <c r="E5412" s="16">
        <f>Amostras!$E$13</f>
        <v>2</v>
      </c>
      <c r="F5412" s="16">
        <f>Amostras!$F$13</f>
        <v>3</v>
      </c>
      <c r="G5412" s="16">
        <f>Amostras!$G$13</f>
        <v>9</v>
      </c>
      <c r="H5412" s="16">
        <f>Amostras!$H$13</f>
        <v>5</v>
      </c>
      <c r="I5412" s="16">
        <f>Amostras!$I$13</f>
        <v>8</v>
      </c>
      <c r="J5412" s="40">
        <f>(C5412*C5399)+(D5412*D5399)+(E5412*E5399)+(F5412*F5399)+(G5412*G5399)+(H5412*H5399)+(I5412*I5399)+$J$5</f>
        <v>-1.0003921568627461</v>
      </c>
      <c r="K5412" s="19">
        <f>Amostras!$J$13</f>
        <v>-1</v>
      </c>
      <c r="L5412" s="2">
        <f t="shared" si="1497"/>
        <v>-1</v>
      </c>
      <c r="M5412" s="21">
        <f t="shared" si="1495"/>
        <v>0</v>
      </c>
      <c r="N5412">
        <f t="shared" si="1496"/>
        <v>0</v>
      </c>
      <c r="O5412">
        <f t="shared" si="1489"/>
        <v>0</v>
      </c>
      <c r="P5412">
        <f t="shared" si="1490"/>
        <v>0</v>
      </c>
      <c r="Q5412">
        <f t="shared" si="1491"/>
        <v>0</v>
      </c>
      <c r="R5412">
        <f t="shared" si="1492"/>
        <v>0</v>
      </c>
      <c r="S5412">
        <f t="shared" si="1493"/>
        <v>0</v>
      </c>
      <c r="T5412">
        <f t="shared" si="1494"/>
        <v>0</v>
      </c>
      <c r="U5412" s="1"/>
    </row>
    <row r="5413" spans="2:21" x14ac:dyDescent="0.25">
      <c r="B5413" s="15">
        <v>11</v>
      </c>
      <c r="C5413" s="16">
        <f>Amostras!$C$14</f>
        <v>2</v>
      </c>
      <c r="D5413" s="16">
        <f>Amostras!$D$14</f>
        <v>8</v>
      </c>
      <c r="E5413" s="16">
        <f>Amostras!$E$14</f>
        <v>9</v>
      </c>
      <c r="F5413" s="16">
        <f>Amostras!$F$14</f>
        <v>7</v>
      </c>
      <c r="G5413" s="16">
        <f>Amostras!$G$14</f>
        <v>2</v>
      </c>
      <c r="H5413" s="16">
        <f>Amostras!$H$14</f>
        <v>7</v>
      </c>
      <c r="I5413" s="16">
        <f>Amostras!$I$14</f>
        <v>6</v>
      </c>
      <c r="J5413" s="40">
        <f>(C5413*C5399)+(D5413*D5399)+(E5413*E5399)+(F5413*F5399)+(G5413*G5399)+(H5413*H5399)+(I5413*I5399)+$J$5</f>
        <v>-1.2564705882353067</v>
      </c>
      <c r="K5413" s="19">
        <f>Amostras!$J$14</f>
        <v>-1</v>
      </c>
      <c r="L5413" s="2">
        <f t="shared" si="1497"/>
        <v>-1</v>
      </c>
      <c r="M5413" s="21">
        <f t="shared" si="1495"/>
        <v>0</v>
      </c>
      <c r="N5413">
        <f t="shared" si="1496"/>
        <v>0</v>
      </c>
      <c r="O5413">
        <f t="shared" si="1489"/>
        <v>0</v>
      </c>
      <c r="P5413">
        <f t="shared" si="1490"/>
        <v>0</v>
      </c>
      <c r="Q5413">
        <f t="shared" si="1491"/>
        <v>0</v>
      </c>
      <c r="R5413">
        <f t="shared" si="1492"/>
        <v>0</v>
      </c>
      <c r="S5413">
        <f t="shared" si="1493"/>
        <v>0</v>
      </c>
      <c r="T5413">
        <f t="shared" si="1494"/>
        <v>0</v>
      </c>
      <c r="U5413" s="1"/>
    </row>
    <row r="5414" spans="2:21" x14ac:dyDescent="0.25">
      <c r="B5414" s="15">
        <v>12</v>
      </c>
      <c r="C5414" s="16">
        <f>Amostras!$C$15</f>
        <v>2</v>
      </c>
      <c r="D5414" s="16">
        <f>Amostras!$D$15</f>
        <v>6</v>
      </c>
      <c r="E5414" s="16">
        <f>Amostras!$E$15</f>
        <v>2</v>
      </c>
      <c r="F5414" s="16">
        <f>Amostras!$F$15</f>
        <v>6</v>
      </c>
      <c r="G5414" s="16">
        <f>Amostras!$G$15</f>
        <v>0</v>
      </c>
      <c r="H5414" s="16">
        <f>Amostras!$H$15</f>
        <v>6</v>
      </c>
      <c r="I5414" s="16">
        <f>Amostras!$I$15</f>
        <v>9</v>
      </c>
      <c r="J5414" s="40">
        <f>(C5414*C5399)+(D5414*D5399)+(E5414*E5399)+(F5414*F5399)+(G5414*G5399)+(H5414*H5399)+(I5414*I5399)+$J$5</f>
        <v>-2.1776470588235393</v>
      </c>
      <c r="K5414" s="19">
        <f>Amostras!$J$15</f>
        <v>-1</v>
      </c>
      <c r="L5414" s="2">
        <f t="shared" si="1497"/>
        <v>-1</v>
      </c>
      <c r="M5414" s="21">
        <f t="shared" si="1495"/>
        <v>0</v>
      </c>
      <c r="N5414">
        <f t="shared" si="1496"/>
        <v>0</v>
      </c>
      <c r="O5414">
        <f t="shared" si="1489"/>
        <v>0</v>
      </c>
      <c r="P5414">
        <f t="shared" si="1490"/>
        <v>0</v>
      </c>
      <c r="Q5414">
        <f t="shared" si="1491"/>
        <v>0</v>
      </c>
      <c r="R5414">
        <f t="shared" si="1492"/>
        <v>0</v>
      </c>
      <c r="S5414">
        <f t="shared" si="1493"/>
        <v>0</v>
      </c>
      <c r="T5414">
        <f t="shared" si="1494"/>
        <v>0</v>
      </c>
      <c r="U5414" s="1"/>
    </row>
    <row r="5415" spans="2:21" x14ac:dyDescent="0.25">
      <c r="B5415" s="15">
        <v>13</v>
      </c>
      <c r="C5415" s="16">
        <f>Amostras!$C$16</f>
        <v>1</v>
      </c>
      <c r="D5415" s="16">
        <f>Amostras!$D$16</f>
        <v>1</v>
      </c>
      <c r="E5415" s="16">
        <f>Amostras!$E$16</f>
        <v>5</v>
      </c>
      <c r="F5415" s="16">
        <f>Amostras!$F$16</f>
        <v>2</v>
      </c>
      <c r="G5415" s="16">
        <f>Amostras!$G$16</f>
        <v>5</v>
      </c>
      <c r="H5415" s="16">
        <f>Amostras!$H$16</f>
        <v>4</v>
      </c>
      <c r="I5415" s="16">
        <f>Amostras!$I$16</f>
        <v>9</v>
      </c>
      <c r="J5415" s="40">
        <f>(C5415*C5399)+(D5415*D5399)+(E5415*E5399)+(F5415*F5399)+(G5415*G5399)+(H5415*H5399)+(I5415*I5399)+$J$5</f>
        <v>-2.3184313725490213</v>
      </c>
      <c r="K5415" s="19">
        <f>Amostras!$J$16</f>
        <v>-1</v>
      </c>
      <c r="L5415" s="2">
        <f t="shared" si="1497"/>
        <v>-1</v>
      </c>
      <c r="M5415" s="21">
        <f t="shared" si="1495"/>
        <v>0</v>
      </c>
      <c r="N5415">
        <f t="shared" si="1496"/>
        <v>0</v>
      </c>
      <c r="O5415">
        <f t="shared" si="1489"/>
        <v>0</v>
      </c>
      <c r="P5415">
        <f t="shared" si="1490"/>
        <v>0</v>
      </c>
      <c r="Q5415">
        <f t="shared" si="1491"/>
        <v>0</v>
      </c>
      <c r="R5415">
        <f t="shared" si="1492"/>
        <v>0</v>
      </c>
      <c r="S5415">
        <f t="shared" si="1493"/>
        <v>0</v>
      </c>
      <c r="T5415">
        <f t="shared" si="1494"/>
        <v>0</v>
      </c>
      <c r="U5415" s="1"/>
    </row>
    <row r="5416" spans="2:21" x14ac:dyDescent="0.25">
      <c r="B5416" s="15">
        <v>14</v>
      </c>
      <c r="C5416" s="16">
        <f>Amostras!$C$17</f>
        <v>3</v>
      </c>
      <c r="D5416" s="16">
        <f>Amostras!$D$17</f>
        <v>5</v>
      </c>
      <c r="E5416" s="16">
        <f>Amostras!$E$17</f>
        <v>5</v>
      </c>
      <c r="F5416" s="16">
        <f>Amostras!$F$17</f>
        <v>6</v>
      </c>
      <c r="G5416" s="16">
        <f>Amostras!$G$17</f>
        <v>1</v>
      </c>
      <c r="H5416" s="16">
        <f>Amostras!$H$17</f>
        <v>2</v>
      </c>
      <c r="I5416" s="16">
        <f>Amostras!$I$17</f>
        <v>8</v>
      </c>
      <c r="J5416" s="40">
        <f>(C5416*C5399)+(D5416*D5399)+(E5416*E5399)+(F5416*F5399)+(G5416*G5399)+(H5416*H5399)+(I5416*I5399)+$J$5</f>
        <v>-1.3909803921568731</v>
      </c>
      <c r="K5416" s="19">
        <f>Amostras!$J$17</f>
        <v>-1</v>
      </c>
      <c r="L5416" s="2">
        <f t="shared" si="1497"/>
        <v>-1</v>
      </c>
      <c r="M5416" s="21">
        <f t="shared" si="1495"/>
        <v>0</v>
      </c>
      <c r="N5416">
        <f t="shared" si="1496"/>
        <v>0</v>
      </c>
      <c r="O5416">
        <f t="shared" si="1489"/>
        <v>0</v>
      </c>
      <c r="P5416">
        <f t="shared" si="1490"/>
        <v>0</v>
      </c>
      <c r="Q5416">
        <f t="shared" si="1491"/>
        <v>0</v>
      </c>
      <c r="R5416">
        <f t="shared" si="1492"/>
        <v>0</v>
      </c>
      <c r="S5416">
        <f t="shared" si="1493"/>
        <v>0</v>
      </c>
      <c r="T5416">
        <f t="shared" si="1494"/>
        <v>0</v>
      </c>
      <c r="U5416" s="1"/>
    </row>
    <row r="5417" spans="2:21" x14ac:dyDescent="0.25">
      <c r="B5417" s="15">
        <v>15</v>
      </c>
      <c r="C5417" s="16">
        <f>Amostras!$C$18</f>
        <v>1</v>
      </c>
      <c r="D5417" s="16">
        <f>Amostras!$D$18</f>
        <v>1</v>
      </c>
      <c r="E5417" s="16">
        <f>Amostras!$E$18</f>
        <v>4</v>
      </c>
      <c r="F5417" s="16">
        <f>Amostras!$F$18</f>
        <v>9</v>
      </c>
      <c r="G5417" s="16">
        <f>Amostras!$G$18</f>
        <v>4</v>
      </c>
      <c r="H5417" s="16">
        <f>Amostras!$H$18</f>
        <v>9</v>
      </c>
      <c r="I5417" s="16">
        <f>Amostras!$I$18</f>
        <v>3</v>
      </c>
      <c r="J5417" s="40">
        <f>(C5417*C5399)+(D5417*D5399)+(E5417*E5399)+(F5417*F5399)+(G5417*G5399)+(H5417*H5399)+(I5417*I5399)+$J$5</f>
        <v>-1.6984313725490239</v>
      </c>
      <c r="K5417" s="19">
        <f>Amostras!$J$18</f>
        <v>-1</v>
      </c>
      <c r="L5417" s="2">
        <f t="shared" si="1497"/>
        <v>-1</v>
      </c>
      <c r="M5417" s="21">
        <f t="shared" si="1495"/>
        <v>0</v>
      </c>
      <c r="N5417">
        <f t="shared" si="1496"/>
        <v>0</v>
      </c>
      <c r="O5417">
        <f t="shared" si="1489"/>
        <v>0</v>
      </c>
      <c r="P5417">
        <f t="shared" si="1490"/>
        <v>0</v>
      </c>
      <c r="Q5417">
        <f t="shared" si="1491"/>
        <v>0</v>
      </c>
      <c r="R5417">
        <f t="shared" si="1492"/>
        <v>0</v>
      </c>
      <c r="S5417">
        <f t="shared" si="1493"/>
        <v>0</v>
      </c>
      <c r="T5417">
        <f t="shared" si="1494"/>
        <v>0</v>
      </c>
      <c r="U5417" s="1"/>
    </row>
    <row r="5418" spans="2:21" x14ac:dyDescent="0.25">
      <c r="B5418" s="15">
        <v>16</v>
      </c>
      <c r="C5418" s="16">
        <f>Amostras!$C$19</f>
        <v>4</v>
      </c>
      <c r="D5418" s="16">
        <f>Amostras!$D$19</f>
        <v>6</v>
      </c>
      <c r="E5418" s="16">
        <f>Amostras!$E$19</f>
        <v>0</v>
      </c>
      <c r="F5418" s="16">
        <f>Amostras!$F$19</f>
        <v>0</v>
      </c>
      <c r="G5418" s="16">
        <f>Amostras!$G$19</f>
        <v>2</v>
      </c>
      <c r="H5418" s="16">
        <f>Amostras!$H$19</f>
        <v>4</v>
      </c>
      <c r="I5418" s="16">
        <f>Amostras!$I$19</f>
        <v>1</v>
      </c>
      <c r="J5418" s="40">
        <f>(C5418*C5399)+(D5418*D5399)+(E5418*E5399)+(F5418*F5399)+(G5418*G5399)+(H5418*H5399)+(I5418*I5399)+$J$5</f>
        <v>-0.64901960784314294</v>
      </c>
      <c r="K5418" s="19">
        <f>Amostras!$J$19</f>
        <v>-1</v>
      </c>
      <c r="L5418" s="2">
        <f t="shared" si="1497"/>
        <v>-1</v>
      </c>
      <c r="M5418" s="21">
        <f t="shared" si="1495"/>
        <v>0</v>
      </c>
      <c r="N5418">
        <f t="shared" si="1496"/>
        <v>0</v>
      </c>
      <c r="O5418">
        <f t="shared" si="1489"/>
        <v>0</v>
      </c>
      <c r="P5418">
        <f t="shared" si="1490"/>
        <v>0</v>
      </c>
      <c r="Q5418">
        <f t="shared" si="1491"/>
        <v>0</v>
      </c>
      <c r="R5418">
        <f t="shared" si="1492"/>
        <v>0</v>
      </c>
      <c r="S5418">
        <f t="shared" si="1493"/>
        <v>0</v>
      </c>
      <c r="T5418">
        <f t="shared" si="1494"/>
        <v>0</v>
      </c>
      <c r="U5418" s="1"/>
    </row>
    <row r="5419" spans="2:21" x14ac:dyDescent="0.25">
      <c r="B5419" s="15">
        <v>17</v>
      </c>
      <c r="C5419" s="16">
        <f>Amostras!$C$20</f>
        <v>2</v>
      </c>
      <c r="D5419" s="16">
        <f>Amostras!$D$20</f>
        <v>5</v>
      </c>
      <c r="E5419" s="16">
        <f>Amostras!$E$20</f>
        <v>8</v>
      </c>
      <c r="F5419" s="16">
        <f>Amostras!$F$20</f>
        <v>9</v>
      </c>
      <c r="G5419" s="16">
        <f>Amostras!$G$20</f>
        <v>3</v>
      </c>
      <c r="H5419" s="16">
        <f>Amostras!$H$20</f>
        <v>3</v>
      </c>
      <c r="I5419" s="16">
        <f>Amostras!$I$20</f>
        <v>3</v>
      </c>
      <c r="J5419" s="40">
        <f>(C5419*C5399)+(D5419*D5399)+(E5419*E5399)+(F5419*F5399)+(G5419*G5399)+(H5419*H5399)+(I5419*I5399)+$J$5</f>
        <v>-1.0721568627451088</v>
      </c>
      <c r="K5419" s="19">
        <f>Amostras!$J$20</f>
        <v>-1</v>
      </c>
      <c r="L5419" s="2">
        <f t="shared" si="1497"/>
        <v>-1</v>
      </c>
      <c r="M5419" s="21">
        <f t="shared" si="1495"/>
        <v>0</v>
      </c>
      <c r="N5419">
        <f t="shared" si="1496"/>
        <v>0</v>
      </c>
      <c r="O5419">
        <f t="shared" si="1489"/>
        <v>0</v>
      </c>
      <c r="P5419">
        <f t="shared" si="1490"/>
        <v>0</v>
      </c>
      <c r="Q5419">
        <f t="shared" si="1491"/>
        <v>0</v>
      </c>
      <c r="R5419">
        <f t="shared" si="1492"/>
        <v>0</v>
      </c>
      <c r="S5419">
        <f t="shared" si="1493"/>
        <v>0</v>
      </c>
      <c r="T5419">
        <f t="shared" si="1494"/>
        <v>0</v>
      </c>
      <c r="U5419" s="1"/>
    </row>
    <row r="5420" spans="2:21" x14ac:dyDescent="0.25">
      <c r="B5420" s="15">
        <v>18</v>
      </c>
      <c r="C5420" s="16">
        <f>Amostras!$C$21</f>
        <v>1</v>
      </c>
      <c r="D5420" s="16">
        <f>Amostras!$D$21</f>
        <v>9</v>
      </c>
      <c r="E5420" s="16">
        <f>Amostras!$E$21</f>
        <v>8</v>
      </c>
      <c r="F5420" s="16">
        <f>Amostras!$F$21</f>
        <v>0</v>
      </c>
      <c r="G5420" s="16">
        <f>Amostras!$G$21</f>
        <v>9</v>
      </c>
      <c r="H5420" s="16">
        <f>Amostras!$H$21</f>
        <v>6</v>
      </c>
      <c r="I5420" s="16">
        <f>Amostras!$I$21</f>
        <v>9</v>
      </c>
      <c r="J5420" s="40">
        <f>(C5420*C5399)+(D5420*D5399)+(E5420*E5399)+(F5420*F5399)+(G5420*G5399)+(H5420*H5399)+(I5420*I5399)+$J$5</f>
        <v>-1.7278431372549079</v>
      </c>
      <c r="K5420" s="19">
        <f>Amostras!$J$21</f>
        <v>-1</v>
      </c>
      <c r="L5420" s="2">
        <f t="shared" si="1497"/>
        <v>-1</v>
      </c>
      <c r="M5420" s="21">
        <f t="shared" si="1495"/>
        <v>0</v>
      </c>
      <c r="N5420">
        <f t="shared" si="1496"/>
        <v>0</v>
      </c>
      <c r="O5420">
        <f t="shared" si="1489"/>
        <v>0</v>
      </c>
      <c r="P5420">
        <f t="shared" si="1490"/>
        <v>0</v>
      </c>
      <c r="Q5420">
        <f t="shared" si="1491"/>
        <v>0</v>
      </c>
      <c r="R5420">
        <f t="shared" si="1492"/>
        <v>0</v>
      </c>
      <c r="S5420">
        <f t="shared" si="1493"/>
        <v>0</v>
      </c>
      <c r="T5420">
        <f t="shared" si="1494"/>
        <v>0</v>
      </c>
      <c r="U5420" s="1"/>
    </row>
    <row r="5421" spans="2:21" x14ac:dyDescent="0.25">
      <c r="B5421" s="15">
        <v>19</v>
      </c>
      <c r="C5421" s="16">
        <f>Amostras!$C$22</f>
        <v>4</v>
      </c>
      <c r="D5421" s="16">
        <f>Amostras!$D$22</f>
        <v>2</v>
      </c>
      <c r="E5421" s="16">
        <f>Amostras!$E$22</f>
        <v>9</v>
      </c>
      <c r="F5421" s="16">
        <f>Amostras!$F$22</f>
        <v>4</v>
      </c>
      <c r="G5421" s="16">
        <f>Amostras!$G$22</f>
        <v>4</v>
      </c>
      <c r="H5421" s="16">
        <f>Amostras!$H$22</f>
        <v>1</v>
      </c>
      <c r="I5421" s="16">
        <f>Amostras!$I$22</f>
        <v>3</v>
      </c>
      <c r="J5421" s="40">
        <f>(C5421*C5399)+(D5421*D5399)+(E5421*E5399)+(F5421*F5399)+(G5421*G5399)+(H5421*H5399)+(I5421*I5399)+$J$5</f>
        <v>-7.1372549019613984E-2</v>
      </c>
      <c r="K5421" s="19">
        <f>Amostras!$J$22</f>
        <v>-1</v>
      </c>
      <c r="L5421" s="2">
        <f t="shared" si="1497"/>
        <v>-1</v>
      </c>
      <c r="M5421" s="21">
        <f t="shared" si="1495"/>
        <v>0</v>
      </c>
      <c r="N5421">
        <f t="shared" si="1496"/>
        <v>0</v>
      </c>
      <c r="O5421">
        <f t="shared" si="1489"/>
        <v>0</v>
      </c>
      <c r="P5421">
        <f t="shared" si="1490"/>
        <v>0</v>
      </c>
      <c r="Q5421">
        <f t="shared" si="1491"/>
        <v>0</v>
      </c>
      <c r="R5421">
        <f t="shared" si="1492"/>
        <v>0</v>
      </c>
      <c r="S5421">
        <f t="shared" si="1493"/>
        <v>0</v>
      </c>
      <c r="T5421">
        <f t="shared" si="1494"/>
        <v>0</v>
      </c>
      <c r="U5421" s="1"/>
    </row>
    <row r="5422" spans="2:21" x14ac:dyDescent="0.25">
      <c r="B5422" s="15">
        <v>20</v>
      </c>
      <c r="C5422" s="16">
        <f>Amostras!$C$23</f>
        <v>3</v>
      </c>
      <c r="D5422" s="16">
        <f>Amostras!$D$23</f>
        <v>4</v>
      </c>
      <c r="E5422" s="16">
        <f>Amostras!$E$23</f>
        <v>3</v>
      </c>
      <c r="F5422" s="16">
        <f>Amostras!$F$23</f>
        <v>3</v>
      </c>
      <c r="G5422" s="16">
        <f>Amostras!$G$23</f>
        <v>9</v>
      </c>
      <c r="H5422" s="16">
        <f>Amostras!$H$23</f>
        <v>6</v>
      </c>
      <c r="I5422" s="16">
        <f>Amostras!$I$23</f>
        <v>9</v>
      </c>
      <c r="J5422" s="40">
        <f>(C5422*C5399)+(D5422*D5399)+(E5422*E5399)+(F5422*F5399)+(G5422*G5399)+(H5422*H5399)+(I5422*I5399)+$J$5</f>
        <v>-0.97137254901961079</v>
      </c>
      <c r="K5422" s="19">
        <f>Amostras!$J$23</f>
        <v>-1</v>
      </c>
      <c r="L5422" s="2">
        <f t="shared" si="1497"/>
        <v>-1</v>
      </c>
      <c r="M5422" s="21">
        <f t="shared" si="1495"/>
        <v>0</v>
      </c>
      <c r="N5422">
        <f t="shared" si="1496"/>
        <v>0</v>
      </c>
      <c r="O5422">
        <f t="shared" si="1489"/>
        <v>0</v>
      </c>
      <c r="P5422">
        <f t="shared" si="1490"/>
        <v>0</v>
      </c>
      <c r="Q5422">
        <f t="shared" si="1491"/>
        <v>0</v>
      </c>
      <c r="R5422">
        <f t="shared" si="1492"/>
        <v>0</v>
      </c>
      <c r="S5422">
        <f t="shared" si="1493"/>
        <v>0</v>
      </c>
      <c r="T5422">
        <f t="shared" si="1494"/>
        <v>0</v>
      </c>
      <c r="U5422" s="1"/>
    </row>
    <row r="5423" spans="2:21" x14ac:dyDescent="0.25">
      <c r="B5423" s="15">
        <v>21</v>
      </c>
      <c r="C5423" s="16">
        <f>Amostras!$C$24</f>
        <v>1</v>
      </c>
      <c r="D5423" s="16">
        <f>Amostras!$D$24</f>
        <v>0</v>
      </c>
      <c r="E5423" s="16">
        <f>Amostras!$E$24</f>
        <v>9</v>
      </c>
      <c r="F5423" s="16">
        <f>Amostras!$F$24</f>
        <v>9</v>
      </c>
      <c r="G5423" s="16">
        <f>Amostras!$G$24</f>
        <v>4</v>
      </c>
      <c r="H5423" s="16">
        <f>Amostras!$H$24</f>
        <v>0</v>
      </c>
      <c r="I5423" s="16">
        <f>Amostras!$I$24</f>
        <v>8</v>
      </c>
      <c r="J5423" s="40">
        <f>(C5423*C5399)+(D5423*D5399)+(E5423*E5399)+(F5423*F5399)+(G5423*G5399)+(H5423*H5399)+(I5423*I5399)+$J$5</f>
        <v>-1.9760784313725557</v>
      </c>
      <c r="K5423" s="19">
        <f>Amostras!$J$24</f>
        <v>-1</v>
      </c>
      <c r="L5423" s="2">
        <f t="shared" si="1497"/>
        <v>-1</v>
      </c>
      <c r="M5423" s="21">
        <f t="shared" si="1495"/>
        <v>0</v>
      </c>
      <c r="N5423">
        <f t="shared" si="1496"/>
        <v>0</v>
      </c>
      <c r="O5423">
        <f t="shared" si="1489"/>
        <v>0</v>
      </c>
      <c r="P5423">
        <f t="shared" si="1490"/>
        <v>0</v>
      </c>
      <c r="Q5423">
        <f t="shared" si="1491"/>
        <v>0</v>
      </c>
      <c r="R5423">
        <f t="shared" si="1492"/>
        <v>0</v>
      </c>
      <c r="S5423">
        <f t="shared" si="1493"/>
        <v>0</v>
      </c>
      <c r="T5423">
        <f t="shared" si="1494"/>
        <v>0</v>
      </c>
      <c r="U5423" s="1"/>
    </row>
    <row r="5424" spans="2:21" x14ac:dyDescent="0.25">
      <c r="B5424" s="15">
        <v>22</v>
      </c>
      <c r="C5424" s="16">
        <f>Amostras!$C$25</f>
        <v>4</v>
      </c>
      <c r="D5424" s="16">
        <f>Amostras!$D$25</f>
        <v>5</v>
      </c>
      <c r="E5424" s="16">
        <f>Amostras!$E$25</f>
        <v>9</v>
      </c>
      <c r="F5424" s="16">
        <f>Amostras!$F$25</f>
        <v>6</v>
      </c>
      <c r="G5424" s="16">
        <f>Amostras!$G$25</f>
        <v>1</v>
      </c>
      <c r="H5424" s="16">
        <f>Amostras!$H$25</f>
        <v>8</v>
      </c>
      <c r="I5424" s="16">
        <f>Amostras!$I$25</f>
        <v>4</v>
      </c>
      <c r="J5424" s="40">
        <f>(C5424*C5399)+(D5424*D5399)+(E5424*E5399)+(F5424*F5399)+(G5424*G5399)+(H5424*H5399)+(I5424*I5399)+$J$5</f>
        <v>-0.15254901960785361</v>
      </c>
      <c r="K5424" s="19">
        <f>Amostras!$J$25</f>
        <v>-1</v>
      </c>
      <c r="L5424" s="2">
        <f t="shared" si="1497"/>
        <v>-1</v>
      </c>
      <c r="M5424" s="21">
        <f t="shared" si="1495"/>
        <v>0</v>
      </c>
      <c r="N5424">
        <f t="shared" si="1496"/>
        <v>0</v>
      </c>
      <c r="O5424">
        <f t="shared" si="1489"/>
        <v>0</v>
      </c>
      <c r="P5424">
        <f t="shared" si="1490"/>
        <v>0</v>
      </c>
      <c r="Q5424">
        <f t="shared" si="1491"/>
        <v>0</v>
      </c>
      <c r="R5424">
        <f t="shared" si="1492"/>
        <v>0</v>
      </c>
      <c r="S5424">
        <f t="shared" si="1493"/>
        <v>0</v>
      </c>
      <c r="T5424">
        <f t="shared" si="1494"/>
        <v>0</v>
      </c>
      <c r="U5424" s="1"/>
    </row>
    <row r="5425" spans="2:21" x14ac:dyDescent="0.25">
      <c r="B5425" s="15">
        <v>23</v>
      </c>
      <c r="C5425" s="16">
        <f>Amostras!$C$26</f>
        <v>4</v>
      </c>
      <c r="D5425" s="16">
        <f>Amostras!$D$26</f>
        <v>4</v>
      </c>
      <c r="E5425" s="16">
        <f>Amostras!$E$26</f>
        <v>8</v>
      </c>
      <c r="F5425" s="16">
        <f>Amostras!$F$26</f>
        <v>0</v>
      </c>
      <c r="G5425" s="16">
        <f>Amostras!$G$26</f>
        <v>0</v>
      </c>
      <c r="H5425" s="16">
        <f>Amostras!$H$26</f>
        <v>5</v>
      </c>
      <c r="I5425" s="16">
        <f>Amostras!$I$26</f>
        <v>9</v>
      </c>
      <c r="J5425" s="40">
        <f>(C5425*C5399)+(D5425*D5399)+(E5425*E5399)+(F5425*F5399)+(G5425*G5399)+(H5425*H5399)+(I5425*I5399)+$J$5</f>
        <v>-0.92313725490196807</v>
      </c>
      <c r="K5425" s="19">
        <f>Amostras!$J$26</f>
        <v>-1</v>
      </c>
      <c r="L5425" s="2">
        <f t="shared" si="1497"/>
        <v>-1</v>
      </c>
      <c r="M5425" s="21">
        <f t="shared" si="1495"/>
        <v>0</v>
      </c>
      <c r="N5425">
        <f t="shared" si="1496"/>
        <v>0</v>
      </c>
      <c r="O5425">
        <f t="shared" si="1489"/>
        <v>0</v>
      </c>
      <c r="P5425">
        <f t="shared" si="1490"/>
        <v>0</v>
      </c>
      <c r="Q5425">
        <f t="shared" si="1491"/>
        <v>0</v>
      </c>
      <c r="R5425">
        <f t="shared" si="1492"/>
        <v>0</v>
      </c>
      <c r="S5425">
        <f t="shared" si="1493"/>
        <v>0</v>
      </c>
      <c r="T5425">
        <f t="shared" si="1494"/>
        <v>0</v>
      </c>
      <c r="U5425" s="1"/>
    </row>
    <row r="5426" spans="2:21" x14ac:dyDescent="0.25">
      <c r="B5426" s="15">
        <v>24</v>
      </c>
      <c r="C5426" s="16">
        <f>Amostras!$C$27</f>
        <v>2</v>
      </c>
      <c r="D5426" s="16">
        <f>Amostras!$D$27</f>
        <v>7</v>
      </c>
      <c r="E5426" s="16">
        <f>Amostras!$E$27</f>
        <v>6</v>
      </c>
      <c r="F5426" s="16">
        <f>Amostras!$F$27</f>
        <v>5</v>
      </c>
      <c r="G5426" s="16">
        <f>Amostras!$G$27</f>
        <v>0</v>
      </c>
      <c r="H5426" s="16">
        <f>Amostras!$H$27</f>
        <v>7</v>
      </c>
      <c r="I5426" s="16">
        <f>Amostras!$I$27</f>
        <v>5</v>
      </c>
      <c r="J5426" s="40">
        <f>(C5426*C5399)+(D5426*D5399)+(E5426*E5399)+(F5426*F5399)+(G5426*G5399)+(H5426*H5399)+(I5426*I5399)+$J$5</f>
        <v>-1.5917647058823636</v>
      </c>
      <c r="K5426" s="19">
        <f>Amostras!$J$27</f>
        <v>-1</v>
      </c>
      <c r="L5426" s="2">
        <f t="shared" si="1497"/>
        <v>-1</v>
      </c>
      <c r="M5426" s="21">
        <f t="shared" si="1495"/>
        <v>0</v>
      </c>
      <c r="N5426">
        <f t="shared" si="1496"/>
        <v>0</v>
      </c>
      <c r="O5426">
        <f t="shared" si="1489"/>
        <v>0</v>
      </c>
      <c r="P5426">
        <f t="shared" si="1490"/>
        <v>0</v>
      </c>
      <c r="Q5426">
        <f t="shared" si="1491"/>
        <v>0</v>
      </c>
      <c r="R5426">
        <f t="shared" si="1492"/>
        <v>0</v>
      </c>
      <c r="S5426">
        <f t="shared" si="1493"/>
        <v>0</v>
      </c>
      <c r="T5426">
        <f t="shared" si="1494"/>
        <v>0</v>
      </c>
      <c r="U5426" s="1"/>
    </row>
    <row r="5427" spans="2:21" x14ac:dyDescent="0.25">
      <c r="B5427" s="15">
        <v>25</v>
      </c>
      <c r="C5427" s="16">
        <f>Amostras!$C$28</f>
        <v>1</v>
      </c>
      <c r="D5427" s="16">
        <f>Amostras!$D$28</f>
        <v>5</v>
      </c>
      <c r="E5427" s="16">
        <f>Amostras!$E$28</f>
        <v>1</v>
      </c>
      <c r="F5427" s="16">
        <f>Amostras!$F$28</f>
        <v>2</v>
      </c>
      <c r="G5427" s="16">
        <f>Amostras!$G$28</f>
        <v>7</v>
      </c>
      <c r="H5427" s="16">
        <f>Amostras!$H$28</f>
        <v>3</v>
      </c>
      <c r="I5427" s="16">
        <f>Amostras!$I$28</f>
        <v>0</v>
      </c>
      <c r="J5427" s="40">
        <f>(C5427*C5399)+(D5427*D5399)+(E5427*E5399)+(F5427*F5399)+(G5427*G5399)+(H5427*H5399)+(I5427*I5399)+$J$5</f>
        <v>-1.6823529411764728</v>
      </c>
      <c r="K5427" s="19">
        <f>Amostras!$J$28</f>
        <v>-1</v>
      </c>
      <c r="L5427" s="2">
        <f t="shared" si="1497"/>
        <v>-1</v>
      </c>
      <c r="M5427" s="21">
        <f t="shared" si="1495"/>
        <v>0</v>
      </c>
      <c r="N5427">
        <f t="shared" si="1496"/>
        <v>0</v>
      </c>
      <c r="O5427">
        <f t="shared" si="1489"/>
        <v>0</v>
      </c>
      <c r="P5427">
        <f t="shared" si="1490"/>
        <v>0</v>
      </c>
      <c r="Q5427">
        <f t="shared" si="1491"/>
        <v>0</v>
      </c>
      <c r="R5427">
        <f t="shared" si="1492"/>
        <v>0</v>
      </c>
      <c r="S5427">
        <f t="shared" si="1493"/>
        <v>0</v>
      </c>
      <c r="T5427">
        <f t="shared" si="1494"/>
        <v>0</v>
      </c>
      <c r="U5427" s="1"/>
    </row>
    <row r="5428" spans="2:21" x14ac:dyDescent="0.25">
      <c r="B5428" s="15">
        <v>26</v>
      </c>
      <c r="C5428" s="16">
        <f>Amostras!$C$29</f>
        <v>9</v>
      </c>
      <c r="D5428" s="16">
        <f>Amostras!$D$29</f>
        <v>6</v>
      </c>
      <c r="E5428" s="16">
        <f>Amostras!$E$29</f>
        <v>3</v>
      </c>
      <c r="F5428" s="16">
        <f>Amostras!$F$29</f>
        <v>4</v>
      </c>
      <c r="G5428" s="16">
        <f>Amostras!$G$29</f>
        <v>2</v>
      </c>
      <c r="H5428" s="16">
        <f>Amostras!$H$29</f>
        <v>9</v>
      </c>
      <c r="I5428" s="16">
        <f>Amostras!$I$29</f>
        <v>8</v>
      </c>
      <c r="J5428" s="40">
        <f>(C5428*C5399)+(D5428*D5399)+(E5428*E5399)+(F5428*F5399)+(G5428*G5399)+(H5428*H5399)+(I5428*I5399)+$J$5</f>
        <v>1.8498039215686166</v>
      </c>
      <c r="K5428" s="19">
        <f>Amostras!$J$29</f>
        <v>1</v>
      </c>
      <c r="L5428" s="2">
        <f t="shared" si="1497"/>
        <v>1</v>
      </c>
      <c r="M5428" s="21">
        <f t="shared" si="1495"/>
        <v>0</v>
      </c>
      <c r="N5428">
        <f t="shared" si="1496"/>
        <v>0</v>
      </c>
      <c r="O5428">
        <f t="shared" si="1489"/>
        <v>0</v>
      </c>
      <c r="P5428">
        <f t="shared" si="1490"/>
        <v>0</v>
      </c>
      <c r="Q5428">
        <f t="shared" si="1491"/>
        <v>0</v>
      </c>
      <c r="R5428">
        <f t="shared" si="1492"/>
        <v>0</v>
      </c>
      <c r="S5428">
        <f t="shared" si="1493"/>
        <v>0</v>
      </c>
      <c r="T5428">
        <f t="shared" si="1494"/>
        <v>0</v>
      </c>
      <c r="U5428" s="1"/>
    </row>
    <row r="5429" spans="2:21" x14ac:dyDescent="0.25">
      <c r="B5429" s="15">
        <v>27</v>
      </c>
      <c r="C5429" s="16">
        <f>Amostras!$C$30</f>
        <v>7</v>
      </c>
      <c r="D5429" s="16">
        <f>Amostras!$D$30</f>
        <v>5</v>
      </c>
      <c r="E5429" s="16">
        <f>Amostras!$E$30</f>
        <v>9</v>
      </c>
      <c r="F5429" s="16">
        <f>Amostras!$F$30</f>
        <v>5</v>
      </c>
      <c r="G5429" s="16">
        <f>Amostras!$G$30</f>
        <v>5</v>
      </c>
      <c r="H5429" s="16">
        <f>Amostras!$H$30</f>
        <v>6</v>
      </c>
      <c r="I5429" s="16">
        <f>Amostras!$I$30</f>
        <v>1</v>
      </c>
      <c r="J5429" s="40">
        <f>(C5429*C5399)+(D5429*D5399)+(E5429*E5399)+(F5429*F5399)+(G5429*G5399)+(H5429*H5399)+(I5429*I5399)+$J$5</f>
        <v>1.9235294117646955</v>
      </c>
      <c r="K5429" s="19">
        <f>Amostras!$J$30</f>
        <v>1</v>
      </c>
      <c r="L5429" s="2">
        <f t="shared" si="1497"/>
        <v>1</v>
      </c>
      <c r="M5429" s="21">
        <f t="shared" si="1495"/>
        <v>0</v>
      </c>
      <c r="N5429">
        <f t="shared" si="1496"/>
        <v>0</v>
      </c>
      <c r="O5429">
        <f t="shared" si="1489"/>
        <v>0</v>
      </c>
      <c r="P5429">
        <f t="shared" si="1490"/>
        <v>0</v>
      </c>
      <c r="Q5429">
        <f t="shared" si="1491"/>
        <v>0</v>
      </c>
      <c r="R5429">
        <f t="shared" si="1492"/>
        <v>0</v>
      </c>
      <c r="S5429">
        <f t="shared" si="1493"/>
        <v>0</v>
      </c>
      <c r="T5429">
        <f t="shared" si="1494"/>
        <v>0</v>
      </c>
      <c r="U5429" s="1"/>
    </row>
    <row r="5430" spans="2:21" x14ac:dyDescent="0.25">
      <c r="B5430" s="15">
        <v>28</v>
      </c>
      <c r="C5430" s="16">
        <f>Amostras!$C$31</f>
        <v>5</v>
      </c>
      <c r="D5430" s="16">
        <f>Amostras!$D$31</f>
        <v>1</v>
      </c>
      <c r="E5430" s="16">
        <f>Amostras!$E$31</f>
        <v>2</v>
      </c>
      <c r="F5430" s="16">
        <f>Amostras!$F$31</f>
        <v>9</v>
      </c>
      <c r="G5430" s="16">
        <f>Amostras!$G$31</f>
        <v>4</v>
      </c>
      <c r="H5430" s="16">
        <f>Amostras!$H$31</f>
        <v>5</v>
      </c>
      <c r="I5430" s="16">
        <f>Amostras!$I$31</f>
        <v>1</v>
      </c>
      <c r="J5430" s="40">
        <f>(C5430*C5399)+(D5430*D5399)+(E5430*E5399)+(F5430*F5399)+(G5430*G5399)+(H5430*H5399)+(I5430*I5399)+$J$5</f>
        <v>0.36509803921568018</v>
      </c>
      <c r="K5430" s="19">
        <f>Amostras!$J$31</f>
        <v>1</v>
      </c>
      <c r="L5430" s="2">
        <f t="shared" si="1497"/>
        <v>1</v>
      </c>
      <c r="M5430" s="21">
        <f t="shared" si="1495"/>
        <v>0</v>
      </c>
      <c r="N5430">
        <f t="shared" si="1496"/>
        <v>0</v>
      </c>
      <c r="O5430">
        <f t="shared" si="1489"/>
        <v>0</v>
      </c>
      <c r="P5430">
        <f t="shared" si="1490"/>
        <v>0</v>
      </c>
      <c r="Q5430">
        <f t="shared" si="1491"/>
        <v>0</v>
      </c>
      <c r="R5430">
        <f t="shared" si="1492"/>
        <v>0</v>
      </c>
      <c r="S5430">
        <f t="shared" si="1493"/>
        <v>0</v>
      </c>
      <c r="T5430">
        <f t="shared" si="1494"/>
        <v>0</v>
      </c>
      <c r="U5430" s="1"/>
    </row>
    <row r="5431" spans="2:21" x14ac:dyDescent="0.25">
      <c r="B5431" s="15">
        <v>29</v>
      </c>
      <c r="C5431" s="16">
        <f>Amostras!$C$32</f>
        <v>6</v>
      </c>
      <c r="D5431" s="16">
        <f>Amostras!$D$32</f>
        <v>9</v>
      </c>
      <c r="E5431" s="16">
        <f>Amostras!$E$32</f>
        <v>9</v>
      </c>
      <c r="F5431" s="16">
        <f>Amostras!$F$32</f>
        <v>9</v>
      </c>
      <c r="G5431" s="16">
        <f>Amostras!$G$32</f>
        <v>6</v>
      </c>
      <c r="H5431" s="16">
        <f>Amostras!$H$32</f>
        <v>4</v>
      </c>
      <c r="I5431" s="16">
        <f>Amostras!$I$32</f>
        <v>8</v>
      </c>
      <c r="J5431" s="40">
        <f>(C5431*C5399)+(D5431*D5399)+(E5431*E5399)+(F5431*F5399)+(G5431*G5399)+(H5431*H5399)+(I5431*I5399)+$J$5</f>
        <v>1.0176470588235143</v>
      </c>
      <c r="K5431" s="19">
        <f>Amostras!$J$32</f>
        <v>1</v>
      </c>
      <c r="L5431" s="2">
        <f t="shared" si="1497"/>
        <v>1</v>
      </c>
      <c r="M5431" s="21">
        <f t="shared" si="1495"/>
        <v>0</v>
      </c>
      <c r="N5431">
        <f t="shared" si="1496"/>
        <v>0</v>
      </c>
      <c r="O5431">
        <f t="shared" si="1489"/>
        <v>0</v>
      </c>
      <c r="P5431">
        <f t="shared" si="1490"/>
        <v>0</v>
      </c>
      <c r="Q5431">
        <f t="shared" si="1491"/>
        <v>0</v>
      </c>
      <c r="R5431">
        <f t="shared" si="1492"/>
        <v>0</v>
      </c>
      <c r="S5431">
        <f t="shared" si="1493"/>
        <v>0</v>
      </c>
      <c r="T5431">
        <f t="shared" si="1494"/>
        <v>0</v>
      </c>
      <c r="U5431" s="1"/>
    </row>
    <row r="5432" spans="2:21" x14ac:dyDescent="0.25">
      <c r="B5432" s="15">
        <v>30</v>
      </c>
      <c r="C5432" s="16">
        <f>Amostras!$C$33</f>
        <v>6</v>
      </c>
      <c r="D5432" s="16">
        <f>Amostras!$D$33</f>
        <v>1</v>
      </c>
      <c r="E5432" s="16">
        <f>Amostras!$E$33</f>
        <v>0</v>
      </c>
      <c r="F5432" s="16">
        <f>Amostras!$F$33</f>
        <v>8</v>
      </c>
      <c r="G5432" s="16">
        <f>Amostras!$G$33</f>
        <v>1</v>
      </c>
      <c r="H5432" s="16">
        <f>Amostras!$H$33</f>
        <v>1</v>
      </c>
      <c r="I5432" s="16">
        <f>Amostras!$I$33</f>
        <v>6</v>
      </c>
      <c r="J5432" s="40">
        <f>(C5432*C5399)+(D5432*D5399)+(E5432*E5399)+(F5432*F5399)+(G5432*G5399)+(H5432*H5399)+(I5432*I5399)+$J$5</f>
        <v>1.8823529411756468E-2</v>
      </c>
      <c r="K5432" s="19">
        <f>Amostras!$J$33</f>
        <v>1</v>
      </c>
      <c r="L5432" s="2">
        <f t="shared" si="1497"/>
        <v>1</v>
      </c>
      <c r="M5432" s="21">
        <f t="shared" si="1495"/>
        <v>0</v>
      </c>
      <c r="N5432">
        <f t="shared" si="1496"/>
        <v>0</v>
      </c>
      <c r="O5432">
        <f t="shared" si="1489"/>
        <v>0</v>
      </c>
      <c r="P5432">
        <f t="shared" si="1490"/>
        <v>0</v>
      </c>
      <c r="Q5432">
        <f t="shared" si="1491"/>
        <v>0</v>
      </c>
      <c r="R5432">
        <f t="shared" si="1492"/>
        <v>0</v>
      </c>
      <c r="S5432">
        <f t="shared" si="1493"/>
        <v>0</v>
      </c>
      <c r="T5432">
        <f t="shared" si="1494"/>
        <v>0</v>
      </c>
      <c r="U5432" s="1"/>
    </row>
    <row r="5433" spans="2:21" x14ac:dyDescent="0.25">
      <c r="B5433" s="15">
        <v>31</v>
      </c>
      <c r="C5433" s="16">
        <f>Amostras!$C$34</f>
        <v>8</v>
      </c>
      <c r="D5433" s="16">
        <f>Amostras!$D$34</f>
        <v>2</v>
      </c>
      <c r="E5433" s="16">
        <f>Amostras!$E$34</f>
        <v>0</v>
      </c>
      <c r="F5433" s="16">
        <f>Amostras!$F$34</f>
        <v>5</v>
      </c>
      <c r="G5433" s="16">
        <f>Amostras!$G$34</f>
        <v>7</v>
      </c>
      <c r="H5433" s="16">
        <f>Amostras!$H$34</f>
        <v>3</v>
      </c>
      <c r="I5433" s="16">
        <f>Amostras!$I$34</f>
        <v>9</v>
      </c>
      <c r="J5433" s="40">
        <f>(C5433*C5399)+(D5433*D5399)+(E5433*E5399)+(F5433*F5399)+(G5433*G5399)+(H5433*H5399)+(I5433*I5399)+$J$5</f>
        <v>1.2909803921568574</v>
      </c>
      <c r="K5433" s="19">
        <f>Amostras!$J$34</f>
        <v>1</v>
      </c>
      <c r="L5433" s="2">
        <f t="shared" si="1497"/>
        <v>1</v>
      </c>
      <c r="M5433" s="21">
        <f t="shared" si="1495"/>
        <v>0</v>
      </c>
      <c r="N5433">
        <f t="shared" si="1496"/>
        <v>0</v>
      </c>
      <c r="O5433">
        <f t="shared" si="1489"/>
        <v>0</v>
      </c>
      <c r="P5433">
        <f t="shared" si="1490"/>
        <v>0</v>
      </c>
      <c r="Q5433">
        <f t="shared" si="1491"/>
        <v>0</v>
      </c>
      <c r="R5433">
        <f t="shared" si="1492"/>
        <v>0</v>
      </c>
      <c r="S5433">
        <f t="shared" si="1493"/>
        <v>0</v>
      </c>
      <c r="T5433">
        <f t="shared" si="1494"/>
        <v>0</v>
      </c>
      <c r="U5433" s="1"/>
    </row>
    <row r="5434" spans="2:21" x14ac:dyDescent="0.25">
      <c r="B5434" s="15">
        <v>32</v>
      </c>
      <c r="C5434" s="16">
        <f>Amostras!$C$35</f>
        <v>9</v>
      </c>
      <c r="D5434" s="16">
        <f>Amostras!$D$35</f>
        <v>6</v>
      </c>
      <c r="E5434" s="16">
        <f>Amostras!$E$35</f>
        <v>9</v>
      </c>
      <c r="F5434" s="16">
        <f>Amostras!$F$35</f>
        <v>4</v>
      </c>
      <c r="G5434" s="16">
        <f>Amostras!$G$35</f>
        <v>3</v>
      </c>
      <c r="H5434" s="16">
        <f>Amostras!$H$35</f>
        <v>8</v>
      </c>
      <c r="I5434" s="16">
        <f>Amostras!$I$35</f>
        <v>0</v>
      </c>
      <c r="J5434" s="40">
        <f>(C5434*C5399)+(D5434*D5399)+(E5434*E5399)+(F5434*F5399)+(G5434*G5399)+(H5434*H5399)+(I5434*I5399)+$J$5</f>
        <v>2.9345098039215571</v>
      </c>
      <c r="K5434" s="19">
        <f>Amostras!$J$35</f>
        <v>1</v>
      </c>
      <c r="L5434" s="2">
        <f t="shared" si="1497"/>
        <v>1</v>
      </c>
      <c r="M5434" s="21">
        <f t="shared" si="1495"/>
        <v>0</v>
      </c>
      <c r="N5434">
        <f t="shared" si="1496"/>
        <v>0</v>
      </c>
      <c r="O5434">
        <f t="shared" si="1489"/>
        <v>0</v>
      </c>
      <c r="P5434">
        <f t="shared" si="1490"/>
        <v>0</v>
      </c>
      <c r="Q5434">
        <f t="shared" si="1491"/>
        <v>0</v>
      </c>
      <c r="R5434">
        <f t="shared" si="1492"/>
        <v>0</v>
      </c>
      <c r="S5434">
        <f t="shared" si="1493"/>
        <v>0</v>
      </c>
      <c r="T5434">
        <f t="shared" si="1494"/>
        <v>0</v>
      </c>
      <c r="U5434" s="1"/>
    </row>
    <row r="5435" spans="2:21" x14ac:dyDescent="0.25">
      <c r="B5435" s="15">
        <v>33</v>
      </c>
      <c r="C5435" s="16">
        <f>Amostras!$C$36</f>
        <v>8</v>
      </c>
      <c r="D5435" s="16">
        <f>Amostras!$D$36</f>
        <v>6</v>
      </c>
      <c r="E5435" s="16">
        <f>Amostras!$E$36</f>
        <v>4</v>
      </c>
      <c r="F5435" s="16">
        <f>Amostras!$F$36</f>
        <v>7</v>
      </c>
      <c r="G5435" s="16">
        <f>Amostras!$G$36</f>
        <v>4</v>
      </c>
      <c r="H5435" s="16">
        <f>Amostras!$H$36</f>
        <v>9</v>
      </c>
      <c r="I5435" s="16">
        <f>Amostras!$I$36</f>
        <v>3</v>
      </c>
      <c r="J5435" s="40">
        <f>(C5435*C5399)+(D5435*D5399)+(E5435*E5399)+(F5435*F5399)+(G5435*G5399)+(H5435*H5399)+(I5435*I5399)+$J$5</f>
        <v>2.0168627450980274</v>
      </c>
      <c r="K5435" s="19">
        <f>Amostras!$J$36</f>
        <v>1</v>
      </c>
      <c r="L5435" s="2">
        <f t="shared" si="1497"/>
        <v>1</v>
      </c>
      <c r="M5435" s="21">
        <f t="shared" si="1495"/>
        <v>0</v>
      </c>
      <c r="N5435">
        <f t="shared" si="1496"/>
        <v>0</v>
      </c>
      <c r="O5435">
        <f t="shared" si="1489"/>
        <v>0</v>
      </c>
      <c r="P5435">
        <f t="shared" si="1490"/>
        <v>0</v>
      </c>
      <c r="Q5435">
        <f t="shared" si="1491"/>
        <v>0</v>
      </c>
      <c r="R5435">
        <f t="shared" si="1492"/>
        <v>0</v>
      </c>
      <c r="S5435">
        <f t="shared" si="1493"/>
        <v>0</v>
      </c>
      <c r="T5435">
        <f t="shared" si="1494"/>
        <v>0</v>
      </c>
      <c r="U5435" s="1"/>
    </row>
    <row r="5436" spans="2:21" x14ac:dyDescent="0.25">
      <c r="B5436" s="15">
        <v>34</v>
      </c>
      <c r="C5436" s="16">
        <f>Amostras!$C$37</f>
        <v>8</v>
      </c>
      <c r="D5436" s="16">
        <f>Amostras!$D$37</f>
        <v>9</v>
      </c>
      <c r="E5436" s="16">
        <f>Amostras!$E$37</f>
        <v>0</v>
      </c>
      <c r="F5436" s="16">
        <f>Amostras!$F$37</f>
        <v>0</v>
      </c>
      <c r="G5436" s="16">
        <f>Amostras!$G$37</f>
        <v>1</v>
      </c>
      <c r="H5436" s="16">
        <f>Amostras!$H$37</f>
        <v>0</v>
      </c>
      <c r="I5436" s="16">
        <f>Amostras!$I$37</f>
        <v>9</v>
      </c>
      <c r="J5436" s="40">
        <f>(C5436*C5399)+(D5436*D5399)+(E5436*E5399)+(F5436*F5399)+(G5436*G5399)+(H5436*H5399)+(I5436*I5399)+$J$5</f>
        <v>0.70274509803920315</v>
      </c>
      <c r="K5436" s="19">
        <f>Amostras!$J$37</f>
        <v>1</v>
      </c>
      <c r="L5436" s="2">
        <f t="shared" si="1497"/>
        <v>1</v>
      </c>
      <c r="M5436" s="21">
        <f t="shared" si="1495"/>
        <v>0</v>
      </c>
      <c r="N5436">
        <f t="shared" si="1496"/>
        <v>0</v>
      </c>
      <c r="O5436">
        <f t="shared" si="1489"/>
        <v>0</v>
      </c>
      <c r="P5436">
        <f t="shared" si="1490"/>
        <v>0</v>
      </c>
      <c r="Q5436">
        <f t="shared" si="1491"/>
        <v>0</v>
      </c>
      <c r="R5436">
        <f t="shared" si="1492"/>
        <v>0</v>
      </c>
      <c r="S5436">
        <f t="shared" si="1493"/>
        <v>0</v>
      </c>
      <c r="T5436">
        <f t="shared" si="1494"/>
        <v>0</v>
      </c>
      <c r="U5436" s="1"/>
    </row>
    <row r="5437" spans="2:21" x14ac:dyDescent="0.25">
      <c r="B5437" s="15">
        <v>35</v>
      </c>
      <c r="C5437" s="16">
        <f>Amostras!$C$38</f>
        <v>9</v>
      </c>
      <c r="D5437" s="16">
        <f>Amostras!$D$38</f>
        <v>6</v>
      </c>
      <c r="E5437" s="16">
        <f>Amostras!$E$38</f>
        <v>0</v>
      </c>
      <c r="F5437" s="16">
        <f>Amostras!$F$38</f>
        <v>8</v>
      </c>
      <c r="G5437" s="16">
        <f>Amostras!$G$38</f>
        <v>4</v>
      </c>
      <c r="H5437" s="16">
        <f>Amostras!$H$38</f>
        <v>1</v>
      </c>
      <c r="I5437" s="16">
        <f>Amostras!$I$38</f>
        <v>1</v>
      </c>
      <c r="J5437" s="40">
        <f>(C5437*C5399)+(D5437*D5399)+(E5437*E5399)+(F5437*F5399)+(G5437*G5399)+(H5437*H5399)+(I5437*I5399)+$J$5</f>
        <v>2.2988235294117523</v>
      </c>
      <c r="K5437" s="19">
        <f>Amostras!$J$38</f>
        <v>1</v>
      </c>
      <c r="L5437" s="2">
        <f t="shared" si="1497"/>
        <v>1</v>
      </c>
      <c r="M5437" s="21">
        <f t="shared" si="1495"/>
        <v>0</v>
      </c>
      <c r="N5437">
        <f t="shared" si="1496"/>
        <v>0</v>
      </c>
      <c r="O5437">
        <f t="shared" si="1489"/>
        <v>0</v>
      </c>
      <c r="P5437">
        <f t="shared" si="1490"/>
        <v>0</v>
      </c>
      <c r="Q5437">
        <f t="shared" si="1491"/>
        <v>0</v>
      </c>
      <c r="R5437">
        <f t="shared" si="1492"/>
        <v>0</v>
      </c>
      <c r="S5437">
        <f t="shared" si="1493"/>
        <v>0</v>
      </c>
      <c r="T5437">
        <f t="shared" si="1494"/>
        <v>0</v>
      </c>
      <c r="U5437" s="1"/>
    </row>
    <row r="5438" spans="2:21" x14ac:dyDescent="0.25">
      <c r="B5438" s="15">
        <v>36</v>
      </c>
      <c r="C5438" s="16">
        <f>Amostras!$C$39</f>
        <v>7</v>
      </c>
      <c r="D5438" s="16">
        <f>Amostras!$D$39</f>
        <v>0</v>
      </c>
      <c r="E5438" s="16">
        <f>Amostras!$E$39</f>
        <v>0</v>
      </c>
      <c r="F5438" s="16">
        <f>Amostras!$F$39</f>
        <v>8</v>
      </c>
      <c r="G5438" s="16">
        <f>Amostras!$G$39</f>
        <v>8</v>
      </c>
      <c r="H5438" s="16">
        <f>Amostras!$H$39</f>
        <v>6</v>
      </c>
      <c r="I5438" s="16">
        <f>Amostras!$I$39</f>
        <v>8</v>
      </c>
      <c r="J5438" s="40">
        <f>(C5438*C5399)+(D5438*D5399)+(E5438*E5399)+(F5438*F5399)+(G5438*G5399)+(H5438*H5399)+(I5438*I5399)+$J$5</f>
        <v>1.0384313725490157</v>
      </c>
      <c r="K5438" s="19">
        <f>Amostras!$J$39</f>
        <v>1</v>
      </c>
      <c r="L5438" s="2">
        <f t="shared" si="1497"/>
        <v>1</v>
      </c>
      <c r="M5438" s="21">
        <f t="shared" si="1495"/>
        <v>0</v>
      </c>
      <c r="N5438">
        <f t="shared" si="1496"/>
        <v>0</v>
      </c>
      <c r="O5438">
        <f t="shared" si="1489"/>
        <v>0</v>
      </c>
      <c r="P5438">
        <f t="shared" si="1490"/>
        <v>0</v>
      </c>
      <c r="Q5438">
        <f t="shared" si="1491"/>
        <v>0</v>
      </c>
      <c r="R5438">
        <f t="shared" si="1492"/>
        <v>0</v>
      </c>
      <c r="S5438">
        <f t="shared" si="1493"/>
        <v>0</v>
      </c>
      <c r="T5438">
        <f t="shared" si="1494"/>
        <v>0</v>
      </c>
      <c r="U5438" s="1"/>
    </row>
    <row r="5439" spans="2:21" x14ac:dyDescent="0.25">
      <c r="B5439" s="15">
        <v>37</v>
      </c>
      <c r="C5439" s="16">
        <f>Amostras!$C$40</f>
        <v>8</v>
      </c>
      <c r="D5439" s="16">
        <f>Amostras!$D$40</f>
        <v>6</v>
      </c>
      <c r="E5439" s="16">
        <f>Amostras!$E$40</f>
        <v>9</v>
      </c>
      <c r="F5439" s="16">
        <f>Amostras!$F$40</f>
        <v>8</v>
      </c>
      <c r="G5439" s="16">
        <f>Amostras!$G$40</f>
        <v>9</v>
      </c>
      <c r="H5439" s="16">
        <f>Amostras!$H$40</f>
        <v>6</v>
      </c>
      <c r="I5439" s="16">
        <f>Amostras!$I$40</f>
        <v>0</v>
      </c>
      <c r="J5439" s="40">
        <f>(C5439*C5399)+(D5439*D5399)+(E5439*E5399)+(F5439*F5399)+(G5439*G5399)+(H5439*H5399)+(I5439*I5399)+$J$5</f>
        <v>2.9360784313725388</v>
      </c>
      <c r="K5439" s="19">
        <f>Amostras!$J$40</f>
        <v>1</v>
      </c>
      <c r="L5439" s="2">
        <f t="shared" si="1497"/>
        <v>1</v>
      </c>
      <c r="M5439" s="21">
        <f t="shared" si="1495"/>
        <v>0</v>
      </c>
      <c r="N5439">
        <f t="shared" si="1496"/>
        <v>0</v>
      </c>
      <c r="O5439">
        <f t="shared" si="1489"/>
        <v>0</v>
      </c>
      <c r="P5439">
        <f t="shared" si="1490"/>
        <v>0</v>
      </c>
      <c r="Q5439">
        <f t="shared" si="1491"/>
        <v>0</v>
      </c>
      <c r="R5439">
        <f t="shared" si="1492"/>
        <v>0</v>
      </c>
      <c r="S5439">
        <f t="shared" si="1493"/>
        <v>0</v>
      </c>
      <c r="T5439">
        <f t="shared" si="1494"/>
        <v>0</v>
      </c>
      <c r="U5439" s="1"/>
    </row>
    <row r="5440" spans="2:21" x14ac:dyDescent="0.25">
      <c r="B5440" s="15">
        <v>38</v>
      </c>
      <c r="C5440" s="16">
        <f>Amostras!$C$41</f>
        <v>5</v>
      </c>
      <c r="D5440" s="16">
        <f>Amostras!$D$41</f>
        <v>0</v>
      </c>
      <c r="E5440" s="16">
        <f>Amostras!$E$41</f>
        <v>7</v>
      </c>
      <c r="F5440" s="16">
        <f>Amostras!$F$41</f>
        <v>8</v>
      </c>
      <c r="G5440" s="16">
        <f>Amostras!$G$41</f>
        <v>4</v>
      </c>
      <c r="H5440" s="16">
        <f>Amostras!$H$41</f>
        <v>6</v>
      </c>
      <c r="I5440" s="16">
        <f>Amostras!$I$41</f>
        <v>0</v>
      </c>
      <c r="J5440" s="40">
        <f>(C5440*C5399)+(D5440*D5399)+(E5440*E5399)+(F5440*F5399)+(G5440*G5399)+(H5440*H5399)+(I5440*I5399)+$J$5</f>
        <v>0.75529411764705268</v>
      </c>
      <c r="K5440" s="19">
        <f>Amostras!$J$41</f>
        <v>1</v>
      </c>
      <c r="L5440" s="2">
        <f t="shared" si="1497"/>
        <v>1</v>
      </c>
      <c r="M5440" s="21">
        <f t="shared" si="1495"/>
        <v>0</v>
      </c>
      <c r="N5440">
        <f t="shared" si="1496"/>
        <v>0</v>
      </c>
      <c r="O5440">
        <f t="shared" si="1489"/>
        <v>0</v>
      </c>
      <c r="P5440">
        <f t="shared" si="1490"/>
        <v>0</v>
      </c>
      <c r="Q5440">
        <f t="shared" si="1491"/>
        <v>0</v>
      </c>
      <c r="R5440">
        <f t="shared" si="1492"/>
        <v>0</v>
      </c>
      <c r="S5440">
        <f t="shared" si="1493"/>
        <v>0</v>
      </c>
      <c r="T5440">
        <f t="shared" si="1494"/>
        <v>0</v>
      </c>
      <c r="U5440" s="1"/>
    </row>
    <row r="5441" spans="2:21" x14ac:dyDescent="0.25">
      <c r="B5441" s="15">
        <v>39</v>
      </c>
      <c r="C5441" s="16">
        <f>Amostras!$C$42</f>
        <v>7</v>
      </c>
      <c r="D5441" s="16">
        <f>Amostras!$D$42</f>
        <v>8</v>
      </c>
      <c r="E5441" s="16">
        <f>Amostras!$E$42</f>
        <v>9</v>
      </c>
      <c r="F5441" s="16">
        <f>Amostras!$F$42</f>
        <v>7</v>
      </c>
      <c r="G5441" s="16">
        <f>Amostras!$G$42</f>
        <v>8</v>
      </c>
      <c r="H5441" s="16">
        <f>Amostras!$H$42</f>
        <v>1</v>
      </c>
      <c r="I5441" s="16">
        <f>Amostras!$I$42</f>
        <v>4</v>
      </c>
      <c r="J5441" s="40">
        <f>(C5441*C5399)+(D5441*D5399)+(E5441*E5399)+(F5441*F5399)+(G5441*G5399)+(H5441*H5399)+(I5441*I5399)+$J$5</f>
        <v>1.8972549019607712</v>
      </c>
      <c r="K5441" s="19">
        <f>Amostras!$J$42</f>
        <v>1</v>
      </c>
      <c r="L5441" s="2">
        <f t="shared" si="1497"/>
        <v>1</v>
      </c>
      <c r="M5441" s="21">
        <f t="shared" si="1495"/>
        <v>0</v>
      </c>
      <c r="N5441">
        <f t="shared" si="1496"/>
        <v>0</v>
      </c>
      <c r="O5441">
        <f t="shared" si="1489"/>
        <v>0</v>
      </c>
      <c r="P5441">
        <f t="shared" si="1490"/>
        <v>0</v>
      </c>
      <c r="Q5441">
        <f t="shared" si="1491"/>
        <v>0</v>
      </c>
      <c r="R5441">
        <f t="shared" si="1492"/>
        <v>0</v>
      </c>
      <c r="S5441">
        <f t="shared" si="1493"/>
        <v>0</v>
      </c>
      <c r="T5441">
        <f t="shared" si="1494"/>
        <v>0</v>
      </c>
      <c r="U5441" s="1"/>
    </row>
    <row r="5442" spans="2:21" x14ac:dyDescent="0.25">
      <c r="B5442" s="15">
        <v>40</v>
      </c>
      <c r="C5442" s="16">
        <f>Amostras!$C$43</f>
        <v>9</v>
      </c>
      <c r="D5442" s="16">
        <f>Amostras!$D$43</f>
        <v>7</v>
      </c>
      <c r="E5442" s="16">
        <f>Amostras!$E$43</f>
        <v>2</v>
      </c>
      <c r="F5442" s="16">
        <f>Amostras!$F$43</f>
        <v>9</v>
      </c>
      <c r="G5442" s="16">
        <f>Amostras!$G$43</f>
        <v>2</v>
      </c>
      <c r="H5442" s="16">
        <f>Amostras!$H$43</f>
        <v>5</v>
      </c>
      <c r="I5442" s="16">
        <f>Amostras!$I$43</f>
        <v>9</v>
      </c>
      <c r="J5442" s="40">
        <f>(C5442*C5399)+(D5442*D5399)+(E5442*E5399)+(F5442*F5399)+(G5442*G5399)+(H5442*H5399)+(I5442*I5399)+$J$5</f>
        <v>1.7572549019607688</v>
      </c>
      <c r="K5442" s="19">
        <f>Amostras!$J$43</f>
        <v>1</v>
      </c>
      <c r="L5442" s="2">
        <f t="shared" si="1497"/>
        <v>1</v>
      </c>
      <c r="M5442" s="21">
        <f t="shared" si="1495"/>
        <v>0</v>
      </c>
      <c r="N5442">
        <f t="shared" si="1496"/>
        <v>0</v>
      </c>
      <c r="O5442">
        <f t="shared" si="1489"/>
        <v>0</v>
      </c>
      <c r="P5442">
        <f t="shared" si="1490"/>
        <v>0</v>
      </c>
      <c r="Q5442">
        <f t="shared" si="1491"/>
        <v>0</v>
      </c>
      <c r="R5442">
        <f t="shared" si="1492"/>
        <v>0</v>
      </c>
      <c r="S5442">
        <f t="shared" si="1493"/>
        <v>0</v>
      </c>
      <c r="T5442">
        <f t="shared" si="1494"/>
        <v>0</v>
      </c>
      <c r="U5442" s="1"/>
    </row>
    <row r="5443" spans="2:21" x14ac:dyDescent="0.25">
      <c r="B5443" s="15">
        <v>41</v>
      </c>
      <c r="C5443" s="16">
        <f>Amostras!$C$44</f>
        <v>8</v>
      </c>
      <c r="D5443" s="16">
        <f>Amostras!$D$44</f>
        <v>2</v>
      </c>
      <c r="E5443" s="16">
        <f>Amostras!$E$44</f>
        <v>7</v>
      </c>
      <c r="F5443" s="16">
        <f>Amostras!$F$44</f>
        <v>1</v>
      </c>
      <c r="G5443" s="16">
        <f>Amostras!$G$44</f>
        <v>0</v>
      </c>
      <c r="H5443" s="16">
        <f>Amostras!$H$44</f>
        <v>2</v>
      </c>
      <c r="I5443" s="16">
        <f>Amostras!$I$44</f>
        <v>7</v>
      </c>
      <c r="J5443" s="40">
        <f>(C5443*C5399)+(D5443*D5399)+(E5443*E5399)+(F5443*F5399)+(G5443*G5399)+(H5443*H5399)+(I5443*I5399)+$J$5</f>
        <v>1.2305882352941104</v>
      </c>
      <c r="K5443" s="19">
        <f>Amostras!$J$44</f>
        <v>1</v>
      </c>
      <c r="L5443" s="2">
        <f t="shared" si="1497"/>
        <v>1</v>
      </c>
      <c r="M5443" s="21">
        <f t="shared" si="1495"/>
        <v>0</v>
      </c>
      <c r="N5443">
        <f t="shared" si="1496"/>
        <v>0</v>
      </c>
      <c r="O5443">
        <f t="shared" si="1489"/>
        <v>0</v>
      </c>
      <c r="P5443">
        <f t="shared" si="1490"/>
        <v>0</v>
      </c>
      <c r="Q5443">
        <f t="shared" si="1491"/>
        <v>0</v>
      </c>
      <c r="R5443">
        <f t="shared" si="1492"/>
        <v>0</v>
      </c>
      <c r="S5443">
        <f t="shared" si="1493"/>
        <v>0</v>
      </c>
      <c r="T5443">
        <f t="shared" si="1494"/>
        <v>0</v>
      </c>
      <c r="U5443" s="1"/>
    </row>
    <row r="5444" spans="2:21" x14ac:dyDescent="0.25">
      <c r="B5444" s="15">
        <v>42</v>
      </c>
      <c r="C5444" s="16">
        <f>Amostras!$C$45</f>
        <v>8</v>
      </c>
      <c r="D5444" s="16">
        <f>Amostras!$D$45</f>
        <v>1</v>
      </c>
      <c r="E5444" s="16">
        <f>Amostras!$E$45</f>
        <v>3</v>
      </c>
      <c r="F5444" s="16">
        <f>Amostras!$F$45</f>
        <v>3</v>
      </c>
      <c r="G5444" s="16">
        <f>Amostras!$G$45</f>
        <v>8</v>
      </c>
      <c r="H5444" s="16">
        <f>Amostras!$H$45</f>
        <v>0</v>
      </c>
      <c r="I5444" s="16">
        <f>Amostras!$I$45</f>
        <v>4</v>
      </c>
      <c r="J5444" s="40">
        <f>(C5444*C5399)+(D5444*D5399)+(E5444*E5399)+(F5444*F5399)+(G5444*G5399)+(H5444*H5399)+(I5444*I5399)+$J$5</f>
        <v>1.8364705882352901</v>
      </c>
      <c r="K5444" s="19">
        <f>Amostras!$J$45</f>
        <v>1</v>
      </c>
      <c r="L5444" s="2">
        <f t="shared" si="1497"/>
        <v>1</v>
      </c>
      <c r="M5444" s="21">
        <f t="shared" si="1495"/>
        <v>0</v>
      </c>
      <c r="N5444">
        <f t="shared" si="1496"/>
        <v>0</v>
      </c>
      <c r="O5444">
        <f t="shared" si="1489"/>
        <v>0</v>
      </c>
      <c r="P5444">
        <f t="shared" si="1490"/>
        <v>0</v>
      </c>
      <c r="Q5444">
        <f t="shared" si="1491"/>
        <v>0</v>
      </c>
      <c r="R5444">
        <f t="shared" si="1492"/>
        <v>0</v>
      </c>
      <c r="S5444">
        <f t="shared" si="1493"/>
        <v>0</v>
      </c>
      <c r="T5444">
        <f t="shared" si="1494"/>
        <v>0</v>
      </c>
      <c r="U5444" s="1"/>
    </row>
    <row r="5445" spans="2:21" x14ac:dyDescent="0.25">
      <c r="B5445" s="15">
        <v>43</v>
      </c>
      <c r="C5445" s="16">
        <f>Amostras!$C$46</f>
        <v>7</v>
      </c>
      <c r="D5445" s="16">
        <f>Amostras!$D$46</f>
        <v>9</v>
      </c>
      <c r="E5445" s="16">
        <f>Amostras!$E$46</f>
        <v>7</v>
      </c>
      <c r="F5445" s="16">
        <f>Amostras!$F$46</f>
        <v>3</v>
      </c>
      <c r="G5445" s="16">
        <f>Amostras!$G$46</f>
        <v>8</v>
      </c>
      <c r="H5445" s="16">
        <f>Amostras!$H$46</f>
        <v>7</v>
      </c>
      <c r="I5445" s="16">
        <f>Amostras!$I$46</f>
        <v>7</v>
      </c>
      <c r="J5445" s="40">
        <f>(C5445*C5399)+(D5445*D5399)+(E5445*E5399)+(F5445*F5399)+(G5445*G5399)+(H5445*H5399)+(I5445*I5399)+$J$5</f>
        <v>1.5666666666666567</v>
      </c>
      <c r="K5445" s="19">
        <f>Amostras!$J$46</f>
        <v>1</v>
      </c>
      <c r="L5445" s="2">
        <f t="shared" si="1497"/>
        <v>1</v>
      </c>
      <c r="M5445" s="21">
        <f t="shared" si="1495"/>
        <v>0</v>
      </c>
      <c r="N5445">
        <f t="shared" si="1496"/>
        <v>0</v>
      </c>
      <c r="O5445">
        <f t="shared" si="1489"/>
        <v>0</v>
      </c>
      <c r="P5445">
        <f t="shared" si="1490"/>
        <v>0</v>
      </c>
      <c r="Q5445">
        <f t="shared" si="1491"/>
        <v>0</v>
      </c>
      <c r="R5445">
        <f t="shared" si="1492"/>
        <v>0</v>
      </c>
      <c r="S5445">
        <f t="shared" si="1493"/>
        <v>0</v>
      </c>
      <c r="T5445">
        <f t="shared" si="1494"/>
        <v>0</v>
      </c>
      <c r="U5445" s="1"/>
    </row>
    <row r="5446" spans="2:21" x14ac:dyDescent="0.25">
      <c r="B5446" s="15">
        <v>44</v>
      </c>
      <c r="C5446" s="16">
        <f>Amostras!$C$47</f>
        <v>5</v>
      </c>
      <c r="D5446" s="16">
        <f>Amostras!$D$47</f>
        <v>4</v>
      </c>
      <c r="E5446" s="16">
        <f>Amostras!$E$47</f>
        <v>2</v>
      </c>
      <c r="F5446" s="16">
        <f>Amostras!$F$47</f>
        <v>6</v>
      </c>
      <c r="G5446" s="16">
        <f>Amostras!$G$47</f>
        <v>9</v>
      </c>
      <c r="H5446" s="16">
        <f>Amostras!$H$47</f>
        <v>1</v>
      </c>
      <c r="I5446" s="16">
        <f>Amostras!$I$47</f>
        <v>6</v>
      </c>
      <c r="J5446" s="40">
        <f>(C5446*C5399)+(D5446*D5399)+(E5446*E5399)+(F5446*F5399)+(G5446*G5399)+(H5446*H5399)+(I5446*I5399)+$J$5</f>
        <v>0.23137254901960258</v>
      </c>
      <c r="K5446" s="19">
        <f>Amostras!$J$47</f>
        <v>1</v>
      </c>
      <c r="L5446" s="2">
        <f t="shared" si="1497"/>
        <v>1</v>
      </c>
      <c r="M5446" s="21">
        <f t="shared" si="1495"/>
        <v>0</v>
      </c>
      <c r="N5446">
        <f t="shared" si="1496"/>
        <v>0</v>
      </c>
      <c r="O5446">
        <f t="shared" si="1489"/>
        <v>0</v>
      </c>
      <c r="P5446">
        <f t="shared" si="1490"/>
        <v>0</v>
      </c>
      <c r="Q5446">
        <f t="shared" si="1491"/>
        <v>0</v>
      </c>
      <c r="R5446">
        <f t="shared" si="1492"/>
        <v>0</v>
      </c>
      <c r="S5446">
        <f t="shared" si="1493"/>
        <v>0</v>
      </c>
      <c r="T5446">
        <f t="shared" si="1494"/>
        <v>0</v>
      </c>
      <c r="U5446" s="1"/>
    </row>
    <row r="5447" spans="2:21" x14ac:dyDescent="0.25">
      <c r="B5447" s="15">
        <v>45</v>
      </c>
      <c r="C5447" s="16">
        <f>Amostras!$C$48</f>
        <v>9</v>
      </c>
      <c r="D5447" s="16">
        <f>Amostras!$D$48</f>
        <v>1</v>
      </c>
      <c r="E5447" s="16">
        <f>Amostras!$E$48</f>
        <v>5</v>
      </c>
      <c r="F5447" s="16">
        <f>Amostras!$F$48</f>
        <v>3</v>
      </c>
      <c r="G5447" s="16">
        <f>Amostras!$G$48</f>
        <v>4</v>
      </c>
      <c r="H5447" s="16">
        <f>Amostras!$H$48</f>
        <v>7</v>
      </c>
      <c r="I5447" s="16">
        <f>Amostras!$I$48</f>
        <v>3</v>
      </c>
      <c r="J5447" s="40">
        <f>(C5447*C5399)+(D5447*D5399)+(E5447*E5399)+(F5447*F5399)+(G5447*G5399)+(H5447*H5399)+(I5447*I5399)+$J$5</f>
        <v>2.4121568627450918</v>
      </c>
      <c r="K5447" s="19">
        <f>Amostras!$J$48</f>
        <v>1</v>
      </c>
      <c r="L5447" s="2">
        <f t="shared" si="1497"/>
        <v>1</v>
      </c>
      <c r="M5447" s="21">
        <f t="shared" si="1495"/>
        <v>0</v>
      </c>
      <c r="N5447">
        <f t="shared" si="1496"/>
        <v>0</v>
      </c>
      <c r="O5447">
        <f t="shared" si="1489"/>
        <v>0</v>
      </c>
      <c r="P5447">
        <f t="shared" si="1490"/>
        <v>0</v>
      </c>
      <c r="Q5447">
        <f t="shared" si="1491"/>
        <v>0</v>
      </c>
      <c r="R5447">
        <f t="shared" si="1492"/>
        <v>0</v>
      </c>
      <c r="S5447">
        <f t="shared" si="1493"/>
        <v>0</v>
      </c>
      <c r="T5447">
        <f t="shared" si="1494"/>
        <v>0</v>
      </c>
      <c r="U5447" s="1"/>
    </row>
    <row r="5448" spans="2:21" x14ac:dyDescent="0.25">
      <c r="B5448" s="15">
        <v>46</v>
      </c>
      <c r="C5448" s="16">
        <f>Amostras!$C$49</f>
        <v>5</v>
      </c>
      <c r="D5448" s="16">
        <f>Amostras!$D$49</f>
        <v>8</v>
      </c>
      <c r="E5448" s="16">
        <f>Amostras!$E$49</f>
        <v>5</v>
      </c>
      <c r="F5448" s="16">
        <f>Amostras!$F$49</f>
        <v>0</v>
      </c>
      <c r="G5448" s="16">
        <f>Amostras!$G$49</f>
        <v>2</v>
      </c>
      <c r="H5448" s="16">
        <f>Amostras!$H$49</f>
        <v>7</v>
      </c>
      <c r="I5448" s="16">
        <f>Amostras!$I$49</f>
        <v>1</v>
      </c>
      <c r="J5448" s="40">
        <f>(C5448*C5399)+(D5448*D5399)+(E5448*E5399)+(F5448*F5399)+(G5448*G5399)+(H5448*H5399)+(I5448*I5399)+$J$5</f>
        <v>0.29333333333332501</v>
      </c>
      <c r="K5448" s="19">
        <f>Amostras!$J$49</f>
        <v>1</v>
      </c>
      <c r="L5448" s="2">
        <f t="shared" si="1497"/>
        <v>1</v>
      </c>
      <c r="M5448" s="21">
        <f t="shared" si="1495"/>
        <v>0</v>
      </c>
      <c r="N5448">
        <f t="shared" si="1496"/>
        <v>0</v>
      </c>
      <c r="O5448">
        <f t="shared" si="1489"/>
        <v>0</v>
      </c>
      <c r="P5448">
        <f t="shared" si="1490"/>
        <v>0</v>
      </c>
      <c r="Q5448">
        <f t="shared" si="1491"/>
        <v>0</v>
      </c>
      <c r="R5448">
        <f t="shared" si="1492"/>
        <v>0</v>
      </c>
      <c r="S5448">
        <f t="shared" si="1493"/>
        <v>0</v>
      </c>
      <c r="T5448">
        <f t="shared" si="1494"/>
        <v>0</v>
      </c>
      <c r="U5448" s="1"/>
    </row>
    <row r="5449" spans="2:21" x14ac:dyDescent="0.25">
      <c r="B5449" s="15">
        <v>47</v>
      </c>
      <c r="C5449" s="16">
        <f>Amostras!$C$50</f>
        <v>8</v>
      </c>
      <c r="D5449" s="16">
        <f>Amostras!$D$50</f>
        <v>3</v>
      </c>
      <c r="E5449" s="16">
        <f>Amostras!$E$50</f>
        <v>4</v>
      </c>
      <c r="F5449" s="16">
        <f>Amostras!$F$50</f>
        <v>4</v>
      </c>
      <c r="G5449" s="16">
        <f>Amostras!$G$50</f>
        <v>8</v>
      </c>
      <c r="H5449" s="16">
        <f>Amostras!$H$50</f>
        <v>6</v>
      </c>
      <c r="I5449" s="16">
        <f>Amostras!$I$50</f>
        <v>0</v>
      </c>
      <c r="J5449" s="40">
        <f>(C5449*C5399)+(D5449*D5399)+(E5449*E5399)+(F5449*F5399)+(G5449*G5399)+(H5449*H5399)+(I5449*I5399)+$J$5</f>
        <v>2.3968627450980353</v>
      </c>
      <c r="K5449" s="19">
        <f>Amostras!$J$50</f>
        <v>1</v>
      </c>
      <c r="L5449" s="2">
        <f t="shared" si="1497"/>
        <v>1</v>
      </c>
      <c r="M5449" s="21">
        <f t="shared" si="1495"/>
        <v>0</v>
      </c>
      <c r="N5449">
        <f t="shared" si="1496"/>
        <v>0</v>
      </c>
      <c r="O5449">
        <f t="shared" si="1489"/>
        <v>0</v>
      </c>
      <c r="P5449">
        <f t="shared" si="1490"/>
        <v>0</v>
      </c>
      <c r="Q5449">
        <f t="shared" si="1491"/>
        <v>0</v>
      </c>
      <c r="R5449">
        <f t="shared" si="1492"/>
        <v>0</v>
      </c>
      <c r="S5449">
        <f t="shared" si="1493"/>
        <v>0</v>
      </c>
      <c r="T5449">
        <f t="shared" si="1494"/>
        <v>0</v>
      </c>
      <c r="U5449" s="1"/>
    </row>
    <row r="5450" spans="2:21" x14ac:dyDescent="0.25">
      <c r="B5450" s="15">
        <v>48</v>
      </c>
      <c r="C5450" s="16">
        <f>Amostras!$C$51</f>
        <v>6</v>
      </c>
      <c r="D5450" s="16">
        <f>Amostras!$D$51</f>
        <v>0</v>
      </c>
      <c r="E5450" s="16">
        <f>Amostras!$E$51</f>
        <v>3</v>
      </c>
      <c r="F5450" s="16">
        <f>Amostras!$F$51</f>
        <v>8</v>
      </c>
      <c r="G5450" s="16">
        <f>Amostras!$G$51</f>
        <v>8</v>
      </c>
      <c r="H5450" s="16">
        <f>Amostras!$H$51</f>
        <v>5</v>
      </c>
      <c r="I5450" s="16">
        <f>Amostras!$I$51</f>
        <v>0</v>
      </c>
      <c r="J5450" s="40">
        <f>(C5450*C5399)+(D5450*D5399)+(E5450*E5399)+(F5450*F5399)+(G5450*G5399)+(H5450*H5399)+(I5450*I5399)+$J$5</f>
        <v>1.3188235294117607</v>
      </c>
      <c r="K5450" s="19">
        <f>Amostras!$J$51</f>
        <v>1</v>
      </c>
      <c r="L5450" s="2">
        <f t="shared" si="1497"/>
        <v>1</v>
      </c>
      <c r="M5450" s="21">
        <f t="shared" si="1495"/>
        <v>0</v>
      </c>
      <c r="N5450">
        <f t="shared" si="1496"/>
        <v>0</v>
      </c>
      <c r="O5450">
        <f t="shared" si="1489"/>
        <v>0</v>
      </c>
      <c r="P5450">
        <f t="shared" si="1490"/>
        <v>0</v>
      </c>
      <c r="Q5450">
        <f t="shared" si="1491"/>
        <v>0</v>
      </c>
      <c r="R5450">
        <f t="shared" si="1492"/>
        <v>0</v>
      </c>
      <c r="S5450">
        <f t="shared" si="1493"/>
        <v>0</v>
      </c>
      <c r="T5450">
        <f t="shared" si="1494"/>
        <v>0</v>
      </c>
      <c r="U5450" s="1"/>
    </row>
    <row r="5451" spans="2:21" x14ac:dyDescent="0.25">
      <c r="B5451" s="15">
        <v>49</v>
      </c>
      <c r="C5451" s="16">
        <f>Amostras!$C$52</f>
        <v>6</v>
      </c>
      <c r="D5451" s="16">
        <f>Amostras!$D$52</f>
        <v>1</v>
      </c>
      <c r="E5451" s="16">
        <f>Amostras!$E$52</f>
        <v>4</v>
      </c>
      <c r="F5451" s="16">
        <f>Amostras!$F$52</f>
        <v>6</v>
      </c>
      <c r="G5451" s="16">
        <f>Amostras!$G$52</f>
        <v>7</v>
      </c>
      <c r="H5451" s="16">
        <f>Amostras!$H$52</f>
        <v>4</v>
      </c>
      <c r="I5451" s="16">
        <f>Amostras!$I$52</f>
        <v>9</v>
      </c>
      <c r="J5451" s="40">
        <f>(C5451*C5399)+(D5451*D5399)+(E5451*E5399)+(F5451*F5399)+(G5451*G5399)+(H5451*H5399)+(I5451*I5399)+$J$5</f>
        <v>0.52705882352940714</v>
      </c>
      <c r="K5451" s="19">
        <f>Amostras!$J$52</f>
        <v>1</v>
      </c>
      <c r="L5451" s="2">
        <f t="shared" si="1497"/>
        <v>1</v>
      </c>
      <c r="M5451" s="21">
        <f t="shared" si="1495"/>
        <v>0</v>
      </c>
      <c r="N5451">
        <f t="shared" si="1496"/>
        <v>0</v>
      </c>
      <c r="O5451">
        <f t="shared" si="1489"/>
        <v>0</v>
      </c>
      <c r="P5451">
        <f t="shared" si="1490"/>
        <v>0</v>
      </c>
      <c r="Q5451">
        <f t="shared" si="1491"/>
        <v>0</v>
      </c>
      <c r="R5451">
        <f t="shared" si="1492"/>
        <v>0</v>
      </c>
      <c r="S5451">
        <f t="shared" si="1493"/>
        <v>0</v>
      </c>
      <c r="T5451">
        <f t="shared" si="1494"/>
        <v>0</v>
      </c>
      <c r="U5451" s="1"/>
    </row>
    <row r="5452" spans="2:21" x14ac:dyDescent="0.25">
      <c r="B5452" s="15">
        <v>50</v>
      </c>
      <c r="C5452" s="16">
        <f>Amostras!$C$53</f>
        <v>6</v>
      </c>
      <c r="D5452" s="16">
        <f>Amostras!$D$53</f>
        <v>9</v>
      </c>
      <c r="E5452" s="16">
        <f>Amostras!$E$53</f>
        <v>0</v>
      </c>
      <c r="F5452" s="16">
        <f>Amostras!$F$53</f>
        <v>9</v>
      </c>
      <c r="G5452" s="16">
        <f>Amostras!$G$53</f>
        <v>4</v>
      </c>
      <c r="H5452" s="16">
        <f>Amostras!$H$53</f>
        <v>9</v>
      </c>
      <c r="I5452" s="16">
        <f>Amostras!$I$53</f>
        <v>7</v>
      </c>
      <c r="J5452" s="40">
        <f>(C5452*C5399)+(D5452*D5399)+(E5452*E5399)+(F5452*F5399)+(G5452*G5399)+(H5452*H5399)+(I5452*I5399)+$J$5</f>
        <v>0.46156862745096694</v>
      </c>
      <c r="K5452" s="19">
        <f>Amostras!$J$53</f>
        <v>1</v>
      </c>
      <c r="L5452" s="2">
        <f t="shared" si="1497"/>
        <v>1</v>
      </c>
      <c r="M5452" s="21">
        <f t="shared" si="1495"/>
        <v>0</v>
      </c>
      <c r="N5452">
        <f t="shared" si="1496"/>
        <v>0</v>
      </c>
      <c r="O5452">
        <f t="shared" si="1489"/>
        <v>0</v>
      </c>
      <c r="P5452">
        <f t="shared" si="1490"/>
        <v>0</v>
      </c>
      <c r="Q5452">
        <f t="shared" si="1491"/>
        <v>0</v>
      </c>
      <c r="R5452">
        <f t="shared" si="1492"/>
        <v>0</v>
      </c>
      <c r="S5452">
        <f t="shared" si="1493"/>
        <v>0</v>
      </c>
      <c r="T5452">
        <f t="shared" si="1494"/>
        <v>0</v>
      </c>
      <c r="U5452" s="1"/>
    </row>
    <row r="5453" spans="2:21" x14ac:dyDescent="0.25">
      <c r="B5453" s="45" t="s">
        <v>37</v>
      </c>
      <c r="C5453" s="45"/>
      <c r="D5453" s="45"/>
      <c r="E5453" s="45"/>
      <c r="F5453" s="45"/>
      <c r="G5453" s="45"/>
      <c r="H5453" s="45"/>
      <c r="I5453" s="45"/>
      <c r="J5453" s="45"/>
      <c r="K5453" s="45"/>
      <c r="L5453" s="45"/>
      <c r="M5453" s="46"/>
      <c r="N5453" s="22">
        <f>AVERAGE(N5402:N5452)</f>
        <v>1.5686274509803921E-3</v>
      </c>
      <c r="O5453" s="22">
        <f t="shared" ref="O5453:T5453" si="1498">AVERAGE(O5402:O5452)</f>
        <v>3.529411764705882E-3</v>
      </c>
      <c r="P5453" s="22">
        <f t="shared" si="1498"/>
        <v>3.529411764705882E-3</v>
      </c>
      <c r="Q5453" s="22">
        <f t="shared" si="1498"/>
        <v>1.5686274509803921E-3</v>
      </c>
      <c r="R5453" s="22">
        <f t="shared" si="1498"/>
        <v>2.7450980392156863E-3</v>
      </c>
      <c r="S5453" s="22">
        <f t="shared" si="1498"/>
        <v>3.529411764705882E-3</v>
      </c>
      <c r="T5453" s="22">
        <f t="shared" si="1498"/>
        <v>3.529411764705882E-3</v>
      </c>
      <c r="U5453" s="1"/>
    </row>
    <row r="5456" spans="2:21" x14ac:dyDescent="0.25">
      <c r="B5456" s="44" t="s">
        <v>17</v>
      </c>
      <c r="C5456" s="11" t="s">
        <v>8</v>
      </c>
      <c r="D5456" s="11" t="s">
        <v>9</v>
      </c>
      <c r="E5456" s="11" t="s">
        <v>10</v>
      </c>
      <c r="F5456" s="11" t="s">
        <v>11</v>
      </c>
      <c r="G5456" s="11" t="s">
        <v>12</v>
      </c>
      <c r="H5456" s="11" t="s">
        <v>13</v>
      </c>
      <c r="I5456" s="11" t="s">
        <v>14</v>
      </c>
      <c r="J5456" s="12" t="s">
        <v>15</v>
      </c>
      <c r="K5456" s="39" t="s">
        <v>38</v>
      </c>
      <c r="L5456" s="20">
        <v>93</v>
      </c>
    </row>
    <row r="5457" spans="2:21" x14ac:dyDescent="0.25">
      <c r="B5457" s="44"/>
      <c r="C5457" s="23">
        <f>N5453+C5399</f>
        <v>0.53176470588235247</v>
      </c>
      <c r="D5457" s="23">
        <f t="shared" ref="D5457" si="1499">O5453+D5399</f>
        <v>1.4509803921567756E-2</v>
      </c>
      <c r="E5457" s="23">
        <f t="shared" ref="E5457" si="1500">P5453+E5399</f>
        <v>6.8627450980391899E-2</v>
      </c>
      <c r="F5457" s="23">
        <f t="shared" ref="F5457" si="1501">Q5453+F5399</f>
        <v>2.7058823529411191E-2</v>
      </c>
      <c r="G5457" s="23">
        <f t="shared" ref="G5457" si="1502">R5453+G5399</f>
        <v>8.1568627450980882E-2</v>
      </c>
      <c r="H5457" s="23">
        <f t="shared" ref="H5457" si="1503">S5453+H5399</f>
        <v>2.509803921568644E-2</v>
      </c>
      <c r="I5457" s="23">
        <f t="shared" ref="I5457" si="1504">T5453+I5399</f>
        <v>-7.6078431372549118E-2</v>
      </c>
      <c r="J5457" s="13">
        <f>$J$5</f>
        <v>-3</v>
      </c>
    </row>
    <row r="5459" spans="2:21" x14ac:dyDescent="0.25">
      <c r="B5459" s="15" t="s">
        <v>21</v>
      </c>
      <c r="C5459" s="15" t="s">
        <v>1</v>
      </c>
      <c r="D5459" s="15" t="s">
        <v>2</v>
      </c>
      <c r="E5459" s="15" t="s">
        <v>3</v>
      </c>
      <c r="F5459" s="15" t="s">
        <v>4</v>
      </c>
      <c r="G5459" s="15" t="s">
        <v>5</v>
      </c>
      <c r="H5459" s="15" t="s">
        <v>6</v>
      </c>
      <c r="I5459" s="15" t="s">
        <v>7</v>
      </c>
      <c r="J5459" s="18" t="s">
        <v>23</v>
      </c>
      <c r="K5459" s="17" t="s">
        <v>22</v>
      </c>
      <c r="L5459" s="5" t="s">
        <v>36</v>
      </c>
      <c r="M5459" s="20" t="s">
        <v>24</v>
      </c>
      <c r="N5459" s="5" t="s">
        <v>25</v>
      </c>
      <c r="O5459" s="5" t="s">
        <v>26</v>
      </c>
      <c r="P5459" s="5" t="s">
        <v>27</v>
      </c>
      <c r="Q5459" s="5" t="s">
        <v>28</v>
      </c>
      <c r="R5459" s="5" t="s">
        <v>29</v>
      </c>
      <c r="S5459" s="5" t="s">
        <v>30</v>
      </c>
      <c r="T5459" s="5" t="s">
        <v>31</v>
      </c>
      <c r="U5459" s="1"/>
    </row>
    <row r="5460" spans="2:21" x14ac:dyDescent="0.25">
      <c r="B5460" s="15" t="s">
        <v>0</v>
      </c>
      <c r="C5460" s="16">
        <f>Amostras!$C$3</f>
        <v>4</v>
      </c>
      <c r="D5460" s="16">
        <f>Amostras!$D$3</f>
        <v>9</v>
      </c>
      <c r="E5460" s="16">
        <f>Amostras!$E$3</f>
        <v>9</v>
      </c>
      <c r="F5460" s="16">
        <f>Amostras!$F$3</f>
        <v>4</v>
      </c>
      <c r="G5460" s="16">
        <f>Amostras!$G$3</f>
        <v>7</v>
      </c>
      <c r="H5460" s="16">
        <f>Amostras!$H$3</f>
        <v>9</v>
      </c>
      <c r="I5460" s="16">
        <f>Amostras!$I$3</f>
        <v>9</v>
      </c>
      <c r="J5460" s="40">
        <f>(C5460*C5457)+(D5460*D5457)+(E5460*E5457)+(F5460*F5457)+(G5460*G5457)+(H5460*H5457)+(I5460*I5457)+$J$5</f>
        <v>9.5686274509793723E-2</v>
      </c>
      <c r="K5460" s="19">
        <f>Amostras!$J$3</f>
        <v>1</v>
      </c>
      <c r="L5460" s="2">
        <f>IF(J5460&gt;=0,1,-1)</f>
        <v>1</v>
      </c>
      <c r="M5460" s="21">
        <f>K5460-L5460</f>
        <v>0</v>
      </c>
      <c r="N5460">
        <f>$E$2*$M5460*C5460</f>
        <v>0</v>
      </c>
      <c r="O5460">
        <f t="shared" ref="O5460:O5510" si="1505">$E$2*$M5460*D5460</f>
        <v>0</v>
      </c>
      <c r="P5460">
        <f t="shared" ref="P5460:P5510" si="1506">$E$2*$M5460*E5460</f>
        <v>0</v>
      </c>
      <c r="Q5460">
        <f t="shared" ref="Q5460:Q5510" si="1507">$E$2*$M5460*F5460</f>
        <v>0</v>
      </c>
      <c r="R5460">
        <f t="shared" ref="R5460:R5510" si="1508">$E$2*$M5460*G5460</f>
        <v>0</v>
      </c>
      <c r="S5460">
        <f t="shared" ref="S5460:S5510" si="1509">$E$2*$M5460*H5460</f>
        <v>0</v>
      </c>
      <c r="T5460">
        <f t="shared" ref="T5460:T5510" si="1510">$E$2*$M5460*I5460</f>
        <v>0</v>
      </c>
      <c r="U5460" s="1"/>
    </row>
    <row r="5461" spans="2:21" x14ac:dyDescent="0.25">
      <c r="B5461" s="15">
        <v>1</v>
      </c>
      <c r="C5461" s="16">
        <f>Amostras!$C$4</f>
        <v>2</v>
      </c>
      <c r="D5461" s="16">
        <f>Amostras!$D$4</f>
        <v>0</v>
      </c>
      <c r="E5461" s="16">
        <f>Amostras!$E$4</f>
        <v>6</v>
      </c>
      <c r="F5461" s="16">
        <f>Amostras!$F$4</f>
        <v>3</v>
      </c>
      <c r="G5461" s="16">
        <f>Amostras!$G$4</f>
        <v>2</v>
      </c>
      <c r="H5461" s="16">
        <f>Amostras!$H$4</f>
        <v>1</v>
      </c>
      <c r="I5461" s="16">
        <f>Amostras!$I$4</f>
        <v>7</v>
      </c>
      <c r="J5461" s="40">
        <f>(C5461*C5457)+(D5461*D5457)+(E5461*E5457)+(F5461*F5457)+(G5461*G5457)+(H5461*H5457)+(I5461*I5457)+$J$5</f>
        <v>-1.7878431372549053</v>
      </c>
      <c r="K5461" s="19">
        <f>Amostras!$J$4</f>
        <v>-1</v>
      </c>
      <c r="L5461" s="2">
        <f>IF(J5461&gt;=0,1,-1)</f>
        <v>-1</v>
      </c>
      <c r="M5461" s="21">
        <f t="shared" ref="M5461:M5510" si="1511">K5461-L5461</f>
        <v>0</v>
      </c>
      <c r="N5461">
        <f t="shared" ref="N5461:N5510" si="1512">$E$2*$M5461*C5461</f>
        <v>0</v>
      </c>
      <c r="O5461">
        <f t="shared" si="1505"/>
        <v>0</v>
      </c>
      <c r="P5461">
        <f t="shared" si="1506"/>
        <v>0</v>
      </c>
      <c r="Q5461">
        <f t="shared" si="1507"/>
        <v>0</v>
      </c>
      <c r="R5461">
        <f t="shared" si="1508"/>
        <v>0</v>
      </c>
      <c r="S5461">
        <f t="shared" si="1509"/>
        <v>0</v>
      </c>
      <c r="T5461">
        <f t="shared" si="1510"/>
        <v>0</v>
      </c>
      <c r="U5461" s="1"/>
    </row>
    <row r="5462" spans="2:21" x14ac:dyDescent="0.25">
      <c r="B5462" s="15">
        <v>2</v>
      </c>
      <c r="C5462" s="16">
        <f>Amostras!$C$5</f>
        <v>3</v>
      </c>
      <c r="D5462" s="16">
        <f>Amostras!$D$5</f>
        <v>9</v>
      </c>
      <c r="E5462" s="16">
        <f>Amostras!$E$5</f>
        <v>1</v>
      </c>
      <c r="F5462" s="16">
        <f>Amostras!$F$5</f>
        <v>9</v>
      </c>
      <c r="G5462" s="16">
        <f>Amostras!$G$5</f>
        <v>8</v>
      </c>
      <c r="H5462" s="16">
        <f>Amostras!$H$5</f>
        <v>7</v>
      </c>
      <c r="I5462" s="16">
        <f>Amostras!$I$5</f>
        <v>7</v>
      </c>
      <c r="J5462" s="40">
        <f>(C5462*C5457)+(D5462*D5457)+(E5462*E5457)+(F5462*F5457)+(G5462*G5457)+(H5462*H5457)+(I5462*I5457)+$J$5</f>
        <v>-0.66627450980393199</v>
      </c>
      <c r="K5462" s="19">
        <f>Amostras!$J$5</f>
        <v>-1</v>
      </c>
      <c r="L5462" s="2">
        <f t="shared" ref="L5462:L5510" si="1513">IF(J5462&gt;=0,1,-1)</f>
        <v>-1</v>
      </c>
      <c r="M5462" s="21">
        <f t="shared" si="1511"/>
        <v>0</v>
      </c>
      <c r="N5462">
        <f t="shared" si="1512"/>
        <v>0</v>
      </c>
      <c r="O5462">
        <f t="shared" si="1505"/>
        <v>0</v>
      </c>
      <c r="P5462">
        <f t="shared" si="1506"/>
        <v>0</v>
      </c>
      <c r="Q5462">
        <f t="shared" si="1507"/>
        <v>0</v>
      </c>
      <c r="R5462">
        <f t="shared" si="1508"/>
        <v>0</v>
      </c>
      <c r="S5462">
        <f t="shared" si="1509"/>
        <v>0</v>
      </c>
      <c r="T5462">
        <f t="shared" si="1510"/>
        <v>0</v>
      </c>
      <c r="U5462" s="1"/>
    </row>
    <row r="5463" spans="2:21" x14ac:dyDescent="0.25">
      <c r="B5463" s="15">
        <v>3</v>
      </c>
      <c r="C5463" s="16">
        <f>Amostras!$C$6</f>
        <v>3</v>
      </c>
      <c r="D5463" s="16">
        <f>Amostras!$D$6</f>
        <v>2</v>
      </c>
      <c r="E5463" s="16">
        <f>Amostras!$E$6</f>
        <v>6</v>
      </c>
      <c r="F5463" s="16">
        <f>Amostras!$F$6</f>
        <v>5</v>
      </c>
      <c r="G5463" s="16">
        <f>Amostras!$G$6</f>
        <v>4</v>
      </c>
      <c r="H5463" s="16">
        <f>Amostras!$H$6</f>
        <v>1</v>
      </c>
      <c r="I5463" s="16">
        <f>Amostras!$I$6</f>
        <v>7</v>
      </c>
      <c r="J5463" s="40">
        <f>(C5463*C5457)+(D5463*D5457)+(E5463*E5457)+(F5463*F5457)+(G5463*G5457)+(H5463*H5457)+(I5463*I5457)+$J$5</f>
        <v>-1.0098039215686332</v>
      </c>
      <c r="K5463" s="19">
        <f>Amostras!$J$6</f>
        <v>-1</v>
      </c>
      <c r="L5463" s="2">
        <f t="shared" si="1513"/>
        <v>-1</v>
      </c>
      <c r="M5463" s="21">
        <f t="shared" si="1511"/>
        <v>0</v>
      </c>
      <c r="N5463">
        <f t="shared" si="1512"/>
        <v>0</v>
      </c>
      <c r="O5463">
        <f t="shared" si="1505"/>
        <v>0</v>
      </c>
      <c r="P5463">
        <f t="shared" si="1506"/>
        <v>0</v>
      </c>
      <c r="Q5463">
        <f t="shared" si="1507"/>
        <v>0</v>
      </c>
      <c r="R5463">
        <f t="shared" si="1508"/>
        <v>0</v>
      </c>
      <c r="S5463">
        <f t="shared" si="1509"/>
        <v>0</v>
      </c>
      <c r="T5463">
        <f t="shared" si="1510"/>
        <v>0</v>
      </c>
      <c r="U5463" s="1"/>
    </row>
    <row r="5464" spans="2:21" x14ac:dyDescent="0.25">
      <c r="B5464" s="15">
        <v>4</v>
      </c>
      <c r="C5464" s="16">
        <f>Amostras!$C$7</f>
        <v>2</v>
      </c>
      <c r="D5464" s="16">
        <f>Amostras!$D$7</f>
        <v>2</v>
      </c>
      <c r="E5464" s="16">
        <f>Amostras!$E$7</f>
        <v>4</v>
      </c>
      <c r="F5464" s="16">
        <f>Amostras!$F$7</f>
        <v>9</v>
      </c>
      <c r="G5464" s="16">
        <f>Amostras!$G$7</f>
        <v>3</v>
      </c>
      <c r="H5464" s="16">
        <f>Amostras!$H$7</f>
        <v>6</v>
      </c>
      <c r="I5464" s="16">
        <f>Amostras!$I$7</f>
        <v>8</v>
      </c>
      <c r="J5464" s="40">
        <f>(C5464*C5457)+(D5464*D5457)+(E5464*E5457)+(F5464*F5457)+(G5464*G5457)+(H5464*H5457)+(I5464*I5457)+$J$5</f>
        <v>-1.6027450980392226</v>
      </c>
      <c r="K5464" s="19">
        <f>Amostras!$J$7</f>
        <v>-1</v>
      </c>
      <c r="L5464" s="2">
        <f t="shared" si="1513"/>
        <v>-1</v>
      </c>
      <c r="M5464" s="21">
        <f t="shared" si="1511"/>
        <v>0</v>
      </c>
      <c r="N5464">
        <f t="shared" si="1512"/>
        <v>0</v>
      </c>
      <c r="O5464">
        <f t="shared" si="1505"/>
        <v>0</v>
      </c>
      <c r="P5464">
        <f t="shared" si="1506"/>
        <v>0</v>
      </c>
      <c r="Q5464">
        <f t="shared" si="1507"/>
        <v>0</v>
      </c>
      <c r="R5464">
        <f t="shared" si="1508"/>
        <v>0</v>
      </c>
      <c r="S5464">
        <f t="shared" si="1509"/>
        <v>0</v>
      </c>
      <c r="T5464">
        <f t="shared" si="1510"/>
        <v>0</v>
      </c>
      <c r="U5464" s="1"/>
    </row>
    <row r="5465" spans="2:21" x14ac:dyDescent="0.25">
      <c r="B5465" s="15">
        <v>5</v>
      </c>
      <c r="C5465" s="16">
        <f>Amostras!$C$8</f>
        <v>1</v>
      </c>
      <c r="D5465" s="16">
        <f>Amostras!$D$8</f>
        <v>9</v>
      </c>
      <c r="E5465" s="16">
        <f>Amostras!$E$8</f>
        <v>2</v>
      </c>
      <c r="F5465" s="16">
        <f>Amostras!$F$8</f>
        <v>6</v>
      </c>
      <c r="G5465" s="16">
        <f>Amostras!$G$8</f>
        <v>2</v>
      </c>
      <c r="H5465" s="16">
        <f>Amostras!$H$8</f>
        <v>9</v>
      </c>
      <c r="I5465" s="16">
        <f>Amostras!$I$8</f>
        <v>4</v>
      </c>
      <c r="J5465" s="40">
        <f>(C5465*C5457)+(D5465*D5457)+(E5465*E5457)+(F5465*F5457)+(G5465*G5457)+(H5465*H5457)+(I5465*I5457)+$J$5</f>
        <v>-1.9533333333333434</v>
      </c>
      <c r="K5465" s="19">
        <f>Amostras!$J$8</f>
        <v>-1</v>
      </c>
      <c r="L5465" s="2">
        <f t="shared" si="1513"/>
        <v>-1</v>
      </c>
      <c r="M5465" s="21">
        <f t="shared" si="1511"/>
        <v>0</v>
      </c>
      <c r="N5465">
        <f t="shared" si="1512"/>
        <v>0</v>
      </c>
      <c r="O5465">
        <f t="shared" si="1505"/>
        <v>0</v>
      </c>
      <c r="P5465">
        <f t="shared" si="1506"/>
        <v>0</v>
      </c>
      <c r="Q5465">
        <f t="shared" si="1507"/>
        <v>0</v>
      </c>
      <c r="R5465">
        <f t="shared" si="1508"/>
        <v>0</v>
      </c>
      <c r="S5465">
        <f t="shared" si="1509"/>
        <v>0</v>
      </c>
      <c r="T5465">
        <f t="shared" si="1510"/>
        <v>0</v>
      </c>
      <c r="U5465" s="1"/>
    </row>
    <row r="5466" spans="2:21" x14ac:dyDescent="0.25">
      <c r="B5466" s="15">
        <v>6</v>
      </c>
      <c r="C5466" s="16">
        <f>Amostras!$C$9</f>
        <v>4</v>
      </c>
      <c r="D5466" s="16">
        <f>Amostras!$D$9</f>
        <v>8</v>
      </c>
      <c r="E5466" s="16">
        <f>Amostras!$E$9</f>
        <v>1</v>
      </c>
      <c r="F5466" s="16">
        <f>Amostras!$F$9</f>
        <v>5</v>
      </c>
      <c r="G5466" s="16">
        <f>Amostras!$G$9</f>
        <v>9</v>
      </c>
      <c r="H5466" s="16">
        <f>Amostras!$H$9</f>
        <v>6</v>
      </c>
      <c r="I5466" s="16">
        <f>Amostras!$I$9</f>
        <v>4</v>
      </c>
      <c r="J5466" s="40">
        <f>(C5466*C5457)+(D5466*D5457)+(E5466*E5457)+(F5466*F5457)+(G5466*G5457)+(H5466*H5457)+(I5466*I5457)+$J$5</f>
        <v>2.7450980392150104E-2</v>
      </c>
      <c r="K5466" s="19">
        <f>Amostras!$J$9</f>
        <v>-1</v>
      </c>
      <c r="L5466" s="2">
        <f t="shared" si="1513"/>
        <v>1</v>
      </c>
      <c r="M5466" s="21">
        <f t="shared" si="1511"/>
        <v>-2</v>
      </c>
      <c r="N5466">
        <f t="shared" si="1512"/>
        <v>-0.08</v>
      </c>
      <c r="O5466">
        <f t="shared" si="1505"/>
        <v>-0.16</v>
      </c>
      <c r="P5466">
        <f t="shared" si="1506"/>
        <v>-0.02</v>
      </c>
      <c r="Q5466">
        <f t="shared" si="1507"/>
        <v>-0.1</v>
      </c>
      <c r="R5466">
        <f t="shared" si="1508"/>
        <v>-0.18</v>
      </c>
      <c r="S5466">
        <f t="shared" si="1509"/>
        <v>-0.12</v>
      </c>
      <c r="T5466">
        <f t="shared" si="1510"/>
        <v>-0.08</v>
      </c>
      <c r="U5466" s="1"/>
    </row>
    <row r="5467" spans="2:21" x14ac:dyDescent="0.25">
      <c r="B5467" s="15">
        <v>7</v>
      </c>
      <c r="C5467" s="16">
        <f>Amostras!$C$10</f>
        <v>1</v>
      </c>
      <c r="D5467" s="16">
        <f>Amostras!$D$10</f>
        <v>1</v>
      </c>
      <c r="E5467" s="16">
        <f>Amostras!$E$10</f>
        <v>4</v>
      </c>
      <c r="F5467" s="16">
        <f>Amostras!$F$10</f>
        <v>0</v>
      </c>
      <c r="G5467" s="16">
        <f>Amostras!$G$10</f>
        <v>1</v>
      </c>
      <c r="H5467" s="16">
        <f>Amostras!$H$10</f>
        <v>5</v>
      </c>
      <c r="I5467" s="16">
        <f>Amostras!$I$10</f>
        <v>6</v>
      </c>
      <c r="J5467" s="40">
        <f>(C5467*C5457)+(D5467*D5457)+(E5467*E5457)+(F5467*F5457)+(G5467*G5457)+(H5467*H5457)+(I5467*I5457)+$J$5</f>
        <v>-2.428627450980394</v>
      </c>
      <c r="K5467" s="19">
        <f>Amostras!$J$10</f>
        <v>-1</v>
      </c>
      <c r="L5467" s="2">
        <f t="shared" si="1513"/>
        <v>-1</v>
      </c>
      <c r="M5467" s="21">
        <f t="shared" si="1511"/>
        <v>0</v>
      </c>
      <c r="N5467">
        <f t="shared" si="1512"/>
        <v>0</v>
      </c>
      <c r="O5467">
        <f t="shared" si="1505"/>
        <v>0</v>
      </c>
      <c r="P5467">
        <f t="shared" si="1506"/>
        <v>0</v>
      </c>
      <c r="Q5467">
        <f t="shared" si="1507"/>
        <v>0</v>
      </c>
      <c r="R5467">
        <f t="shared" si="1508"/>
        <v>0</v>
      </c>
      <c r="S5467">
        <f t="shared" si="1509"/>
        <v>0</v>
      </c>
      <c r="T5467">
        <f t="shared" si="1510"/>
        <v>0</v>
      </c>
      <c r="U5467" s="1"/>
    </row>
    <row r="5468" spans="2:21" x14ac:dyDescent="0.25">
      <c r="B5468" s="15">
        <v>8</v>
      </c>
      <c r="C5468" s="16">
        <f>Amostras!$C$11</f>
        <v>3</v>
      </c>
      <c r="D5468" s="16">
        <f>Amostras!$D$11</f>
        <v>6</v>
      </c>
      <c r="E5468" s="16">
        <f>Amostras!$E$11</f>
        <v>1</v>
      </c>
      <c r="F5468" s="16">
        <f>Amostras!$F$11</f>
        <v>6</v>
      </c>
      <c r="G5468" s="16">
        <f>Amostras!$G$11</f>
        <v>1</v>
      </c>
      <c r="H5468" s="16">
        <f>Amostras!$H$11</f>
        <v>4</v>
      </c>
      <c r="I5468" s="16">
        <f>Amostras!$I$11</f>
        <v>8</v>
      </c>
      <c r="J5468" s="40">
        <f>(C5468*C5457)+(D5468*D5457)+(E5468*E5457)+(F5468*F5457)+(G5468*G5457)+(H5468*H5457)+(I5468*I5457)+$J$5</f>
        <v>-1.5133333333333434</v>
      </c>
      <c r="K5468" s="19">
        <f>Amostras!$J$11</f>
        <v>-1</v>
      </c>
      <c r="L5468" s="2">
        <f t="shared" si="1513"/>
        <v>-1</v>
      </c>
      <c r="M5468" s="21">
        <f t="shared" si="1511"/>
        <v>0</v>
      </c>
      <c r="N5468">
        <f t="shared" si="1512"/>
        <v>0</v>
      </c>
      <c r="O5468">
        <f t="shared" si="1505"/>
        <v>0</v>
      </c>
      <c r="P5468">
        <f t="shared" si="1506"/>
        <v>0</v>
      </c>
      <c r="Q5468">
        <f t="shared" si="1507"/>
        <v>0</v>
      </c>
      <c r="R5468">
        <f t="shared" si="1508"/>
        <v>0</v>
      </c>
      <c r="S5468">
        <f t="shared" si="1509"/>
        <v>0</v>
      </c>
      <c r="T5468">
        <f t="shared" si="1510"/>
        <v>0</v>
      </c>
      <c r="U5468" s="1"/>
    </row>
    <row r="5469" spans="2:21" x14ac:dyDescent="0.25">
      <c r="B5469" s="15">
        <v>9</v>
      </c>
      <c r="C5469" s="16">
        <f>Amostras!$C$12</f>
        <v>1</v>
      </c>
      <c r="D5469" s="16">
        <f>Amostras!$D$12</f>
        <v>3</v>
      </c>
      <c r="E5469" s="16">
        <f>Amostras!$E$12</f>
        <v>4</v>
      </c>
      <c r="F5469" s="16">
        <f>Amostras!$F$12</f>
        <v>7</v>
      </c>
      <c r="G5469" s="16">
        <f>Amostras!$G$12</f>
        <v>1</v>
      </c>
      <c r="H5469" s="16">
        <f>Amostras!$H$12</f>
        <v>3</v>
      </c>
      <c r="I5469" s="16">
        <f>Amostras!$I$12</f>
        <v>1</v>
      </c>
      <c r="J5469" s="40">
        <f>(C5469*C5457)+(D5469*D5457)+(E5469*E5457)+(F5469*F5457)+(G5469*G5457)+(H5469*H5457)+(I5469*I5457)+$J$5</f>
        <v>-1.8800000000000072</v>
      </c>
      <c r="K5469" s="19">
        <f>Amostras!$J$12</f>
        <v>-1</v>
      </c>
      <c r="L5469" s="2">
        <f t="shared" si="1513"/>
        <v>-1</v>
      </c>
      <c r="M5469" s="21">
        <f t="shared" si="1511"/>
        <v>0</v>
      </c>
      <c r="N5469">
        <f t="shared" si="1512"/>
        <v>0</v>
      </c>
      <c r="O5469">
        <f t="shared" si="1505"/>
        <v>0</v>
      </c>
      <c r="P5469">
        <f t="shared" si="1506"/>
        <v>0</v>
      </c>
      <c r="Q5469">
        <f t="shared" si="1507"/>
        <v>0</v>
      </c>
      <c r="R5469">
        <f t="shared" si="1508"/>
        <v>0</v>
      </c>
      <c r="S5469">
        <f t="shared" si="1509"/>
        <v>0</v>
      </c>
      <c r="T5469">
        <f t="shared" si="1510"/>
        <v>0</v>
      </c>
      <c r="U5469" s="1"/>
    </row>
    <row r="5470" spans="2:21" x14ac:dyDescent="0.25">
      <c r="B5470" s="15">
        <v>10</v>
      </c>
      <c r="C5470" s="16">
        <f>Amostras!$C$13</f>
        <v>3</v>
      </c>
      <c r="D5470" s="16">
        <f>Amostras!$D$13</f>
        <v>2</v>
      </c>
      <c r="E5470" s="16">
        <f>Amostras!$E$13</f>
        <v>2</v>
      </c>
      <c r="F5470" s="16">
        <f>Amostras!$F$13</f>
        <v>3</v>
      </c>
      <c r="G5470" s="16">
        <f>Amostras!$G$13</f>
        <v>9</v>
      </c>
      <c r="H5470" s="16">
        <f>Amostras!$H$13</f>
        <v>5</v>
      </c>
      <c r="I5470" s="16">
        <f>Amostras!$I$13</f>
        <v>8</v>
      </c>
      <c r="J5470" s="40">
        <f>(C5470*C5457)+(D5470*D5457)+(E5470*E5457)+(F5470*F5457)+(G5470*G5457)+(H5470*H5457)+(I5470*I5457)+$J$5</f>
        <v>-0.90627450980392199</v>
      </c>
      <c r="K5470" s="19">
        <f>Amostras!$J$13</f>
        <v>-1</v>
      </c>
      <c r="L5470" s="2">
        <f t="shared" si="1513"/>
        <v>-1</v>
      </c>
      <c r="M5470" s="21">
        <f t="shared" si="1511"/>
        <v>0</v>
      </c>
      <c r="N5470">
        <f t="shared" si="1512"/>
        <v>0</v>
      </c>
      <c r="O5470">
        <f t="shared" si="1505"/>
        <v>0</v>
      </c>
      <c r="P5470">
        <f t="shared" si="1506"/>
        <v>0</v>
      </c>
      <c r="Q5470">
        <f t="shared" si="1507"/>
        <v>0</v>
      </c>
      <c r="R5470">
        <f t="shared" si="1508"/>
        <v>0</v>
      </c>
      <c r="S5470">
        <f t="shared" si="1509"/>
        <v>0</v>
      </c>
      <c r="T5470">
        <f t="shared" si="1510"/>
        <v>0</v>
      </c>
      <c r="U5470" s="1"/>
    </row>
    <row r="5471" spans="2:21" x14ac:dyDescent="0.25">
      <c r="B5471" s="15">
        <v>11</v>
      </c>
      <c r="C5471" s="16">
        <f>Amostras!$C$14</f>
        <v>2</v>
      </c>
      <c r="D5471" s="16">
        <f>Amostras!$D$14</f>
        <v>8</v>
      </c>
      <c r="E5471" s="16">
        <f>Amostras!$E$14</f>
        <v>9</v>
      </c>
      <c r="F5471" s="16">
        <f>Amostras!$F$14</f>
        <v>7</v>
      </c>
      <c r="G5471" s="16">
        <f>Amostras!$G$14</f>
        <v>2</v>
      </c>
      <c r="H5471" s="16">
        <f>Amostras!$H$14</f>
        <v>7</v>
      </c>
      <c r="I5471" s="16">
        <f>Amostras!$I$14</f>
        <v>6</v>
      </c>
      <c r="J5471" s="40">
        <f>(C5471*C5457)+(D5471*D5457)+(E5471*E5457)+(F5471*F5457)+(G5471*G5457)+(H5471*H5457)+(I5471*I5457)+$J$5</f>
        <v>-1.1309803921568755</v>
      </c>
      <c r="K5471" s="19">
        <f>Amostras!$J$14</f>
        <v>-1</v>
      </c>
      <c r="L5471" s="2">
        <f t="shared" si="1513"/>
        <v>-1</v>
      </c>
      <c r="M5471" s="21">
        <f t="shared" si="1511"/>
        <v>0</v>
      </c>
      <c r="N5471">
        <f t="shared" si="1512"/>
        <v>0</v>
      </c>
      <c r="O5471">
        <f t="shared" si="1505"/>
        <v>0</v>
      </c>
      <c r="P5471">
        <f t="shared" si="1506"/>
        <v>0</v>
      </c>
      <c r="Q5471">
        <f t="shared" si="1507"/>
        <v>0</v>
      </c>
      <c r="R5471">
        <f t="shared" si="1508"/>
        <v>0</v>
      </c>
      <c r="S5471">
        <f t="shared" si="1509"/>
        <v>0</v>
      </c>
      <c r="T5471">
        <f t="shared" si="1510"/>
        <v>0</v>
      </c>
      <c r="U5471" s="1"/>
    </row>
    <row r="5472" spans="2:21" x14ac:dyDescent="0.25">
      <c r="B5472" s="15">
        <v>12</v>
      </c>
      <c r="C5472" s="16">
        <f>Amostras!$C$15</f>
        <v>2</v>
      </c>
      <c r="D5472" s="16">
        <f>Amostras!$D$15</f>
        <v>6</v>
      </c>
      <c r="E5472" s="16">
        <f>Amostras!$E$15</f>
        <v>2</v>
      </c>
      <c r="F5472" s="16">
        <f>Amostras!$F$15</f>
        <v>6</v>
      </c>
      <c r="G5472" s="16">
        <f>Amostras!$G$15</f>
        <v>0</v>
      </c>
      <c r="H5472" s="16">
        <f>Amostras!$H$15</f>
        <v>6</v>
      </c>
      <c r="I5472" s="16">
        <f>Amostras!$I$15</f>
        <v>9</v>
      </c>
      <c r="J5472" s="40">
        <f>(C5472*C5457)+(D5472*D5457)+(E5472*E5457)+(F5472*F5457)+(G5472*G5457)+(H5472*H5457)+(I5472*I5457)+$J$5</f>
        <v>-2.0839215686274613</v>
      </c>
      <c r="K5472" s="19">
        <f>Amostras!$J$15</f>
        <v>-1</v>
      </c>
      <c r="L5472" s="2">
        <f t="shared" si="1513"/>
        <v>-1</v>
      </c>
      <c r="M5472" s="21">
        <f t="shared" si="1511"/>
        <v>0</v>
      </c>
      <c r="N5472">
        <f t="shared" si="1512"/>
        <v>0</v>
      </c>
      <c r="O5472">
        <f t="shared" si="1505"/>
        <v>0</v>
      </c>
      <c r="P5472">
        <f t="shared" si="1506"/>
        <v>0</v>
      </c>
      <c r="Q5472">
        <f t="shared" si="1507"/>
        <v>0</v>
      </c>
      <c r="R5472">
        <f t="shared" si="1508"/>
        <v>0</v>
      </c>
      <c r="S5472">
        <f t="shared" si="1509"/>
        <v>0</v>
      </c>
      <c r="T5472">
        <f t="shared" si="1510"/>
        <v>0</v>
      </c>
      <c r="U5472" s="1"/>
    </row>
    <row r="5473" spans="2:21" x14ac:dyDescent="0.25">
      <c r="B5473" s="15">
        <v>13</v>
      </c>
      <c r="C5473" s="16">
        <f>Amostras!$C$16</f>
        <v>1</v>
      </c>
      <c r="D5473" s="16">
        <f>Amostras!$D$16</f>
        <v>1</v>
      </c>
      <c r="E5473" s="16">
        <f>Amostras!$E$16</f>
        <v>5</v>
      </c>
      <c r="F5473" s="16">
        <f>Amostras!$F$16</f>
        <v>2</v>
      </c>
      <c r="G5473" s="16">
        <f>Amostras!$G$16</f>
        <v>5</v>
      </c>
      <c r="H5473" s="16">
        <f>Amostras!$H$16</f>
        <v>4</v>
      </c>
      <c r="I5473" s="16">
        <f>Amostras!$I$16</f>
        <v>9</v>
      </c>
      <c r="J5473" s="40">
        <f>(C5473*C5457)+(D5473*D5457)+(E5473*E5457)+(F5473*F5457)+(G5473*G5457)+(H5473*H5457)+(I5473*I5457)+$J$5</f>
        <v>-2.23294117647059</v>
      </c>
      <c r="K5473" s="19">
        <f>Amostras!$J$16</f>
        <v>-1</v>
      </c>
      <c r="L5473" s="2">
        <f t="shared" si="1513"/>
        <v>-1</v>
      </c>
      <c r="M5473" s="21">
        <f t="shared" si="1511"/>
        <v>0</v>
      </c>
      <c r="N5473">
        <f t="shared" si="1512"/>
        <v>0</v>
      </c>
      <c r="O5473">
        <f t="shared" si="1505"/>
        <v>0</v>
      </c>
      <c r="P5473">
        <f t="shared" si="1506"/>
        <v>0</v>
      </c>
      <c r="Q5473">
        <f t="shared" si="1507"/>
        <v>0</v>
      </c>
      <c r="R5473">
        <f t="shared" si="1508"/>
        <v>0</v>
      </c>
      <c r="S5473">
        <f t="shared" si="1509"/>
        <v>0</v>
      </c>
      <c r="T5473">
        <f t="shared" si="1510"/>
        <v>0</v>
      </c>
      <c r="U5473" s="1"/>
    </row>
    <row r="5474" spans="2:21" x14ac:dyDescent="0.25">
      <c r="B5474" s="15">
        <v>14</v>
      </c>
      <c r="C5474" s="16">
        <f>Amostras!$C$17</f>
        <v>3</v>
      </c>
      <c r="D5474" s="16">
        <f>Amostras!$D$17</f>
        <v>5</v>
      </c>
      <c r="E5474" s="16">
        <f>Amostras!$E$17</f>
        <v>5</v>
      </c>
      <c r="F5474" s="16">
        <f>Amostras!$F$17</f>
        <v>6</v>
      </c>
      <c r="G5474" s="16">
        <f>Amostras!$G$17</f>
        <v>1</v>
      </c>
      <c r="H5474" s="16">
        <f>Amostras!$H$17</f>
        <v>2</v>
      </c>
      <c r="I5474" s="16">
        <f>Amostras!$I$17</f>
        <v>8</v>
      </c>
      <c r="J5474" s="40">
        <f>(C5474*C5457)+(D5474*D5457)+(E5474*E5457)+(F5474*F5457)+(G5474*G5457)+(H5474*H5457)+(I5474*I5457)+$J$5</f>
        <v>-1.3035294117647158</v>
      </c>
      <c r="K5474" s="19">
        <f>Amostras!$J$17</f>
        <v>-1</v>
      </c>
      <c r="L5474" s="2">
        <f t="shared" si="1513"/>
        <v>-1</v>
      </c>
      <c r="M5474" s="21">
        <f t="shared" si="1511"/>
        <v>0</v>
      </c>
      <c r="N5474">
        <f t="shared" si="1512"/>
        <v>0</v>
      </c>
      <c r="O5474">
        <f t="shared" si="1505"/>
        <v>0</v>
      </c>
      <c r="P5474">
        <f t="shared" si="1506"/>
        <v>0</v>
      </c>
      <c r="Q5474">
        <f t="shared" si="1507"/>
        <v>0</v>
      </c>
      <c r="R5474">
        <f t="shared" si="1508"/>
        <v>0</v>
      </c>
      <c r="S5474">
        <f t="shared" si="1509"/>
        <v>0</v>
      </c>
      <c r="T5474">
        <f t="shared" si="1510"/>
        <v>0</v>
      </c>
      <c r="U5474" s="1"/>
    </row>
    <row r="5475" spans="2:21" x14ac:dyDescent="0.25">
      <c r="B5475" s="15">
        <v>15</v>
      </c>
      <c r="C5475" s="16">
        <f>Amostras!$C$18</f>
        <v>1</v>
      </c>
      <c r="D5475" s="16">
        <f>Amostras!$D$18</f>
        <v>1</v>
      </c>
      <c r="E5475" s="16">
        <f>Amostras!$E$18</f>
        <v>4</v>
      </c>
      <c r="F5475" s="16">
        <f>Amostras!$F$18</f>
        <v>9</v>
      </c>
      <c r="G5475" s="16">
        <f>Amostras!$G$18</f>
        <v>4</v>
      </c>
      <c r="H5475" s="16">
        <f>Amostras!$H$18</f>
        <v>9</v>
      </c>
      <c r="I5475" s="16">
        <f>Amostras!$I$18</f>
        <v>3</v>
      </c>
      <c r="J5475" s="40">
        <f>(C5475*C5457)+(D5475*D5457)+(E5475*E5457)+(F5475*F5457)+(G5475*G5457)+(H5475*H5457)+(I5475*I5457)+$J$5</f>
        <v>-1.6117647058823574</v>
      </c>
      <c r="K5475" s="19">
        <f>Amostras!$J$18</f>
        <v>-1</v>
      </c>
      <c r="L5475" s="2">
        <f t="shared" si="1513"/>
        <v>-1</v>
      </c>
      <c r="M5475" s="21">
        <f t="shared" si="1511"/>
        <v>0</v>
      </c>
      <c r="N5475">
        <f t="shared" si="1512"/>
        <v>0</v>
      </c>
      <c r="O5475">
        <f t="shared" si="1505"/>
        <v>0</v>
      </c>
      <c r="P5475">
        <f t="shared" si="1506"/>
        <v>0</v>
      </c>
      <c r="Q5475">
        <f t="shared" si="1507"/>
        <v>0</v>
      </c>
      <c r="R5475">
        <f t="shared" si="1508"/>
        <v>0</v>
      </c>
      <c r="S5475">
        <f t="shared" si="1509"/>
        <v>0</v>
      </c>
      <c r="T5475">
        <f t="shared" si="1510"/>
        <v>0</v>
      </c>
      <c r="U5475" s="1"/>
    </row>
    <row r="5476" spans="2:21" x14ac:dyDescent="0.25">
      <c r="B5476" s="15">
        <v>16</v>
      </c>
      <c r="C5476" s="16">
        <f>Amostras!$C$19</f>
        <v>4</v>
      </c>
      <c r="D5476" s="16">
        <f>Amostras!$D$19</f>
        <v>6</v>
      </c>
      <c r="E5476" s="16">
        <f>Amostras!$E$19</f>
        <v>0</v>
      </c>
      <c r="F5476" s="16">
        <f>Amostras!$F$19</f>
        <v>0</v>
      </c>
      <c r="G5476" s="16">
        <f>Amostras!$G$19</f>
        <v>2</v>
      </c>
      <c r="H5476" s="16">
        <f>Amostras!$H$19</f>
        <v>4</v>
      </c>
      <c r="I5476" s="16">
        <f>Amostras!$I$19</f>
        <v>1</v>
      </c>
      <c r="J5476" s="40">
        <f>(C5476*C5457)+(D5476*D5457)+(E5476*E5457)+(F5476*F5457)+(G5476*G5457)+(H5476*H5457)+(I5476*I5457)+$J$5</f>
        <v>-0.59843137254902512</v>
      </c>
      <c r="K5476" s="19">
        <f>Amostras!$J$19</f>
        <v>-1</v>
      </c>
      <c r="L5476" s="2">
        <f t="shared" si="1513"/>
        <v>-1</v>
      </c>
      <c r="M5476" s="21">
        <f t="shared" si="1511"/>
        <v>0</v>
      </c>
      <c r="N5476">
        <f t="shared" si="1512"/>
        <v>0</v>
      </c>
      <c r="O5476">
        <f t="shared" si="1505"/>
        <v>0</v>
      </c>
      <c r="P5476">
        <f t="shared" si="1506"/>
        <v>0</v>
      </c>
      <c r="Q5476">
        <f t="shared" si="1507"/>
        <v>0</v>
      </c>
      <c r="R5476">
        <f t="shared" si="1508"/>
        <v>0</v>
      </c>
      <c r="S5476">
        <f t="shared" si="1509"/>
        <v>0</v>
      </c>
      <c r="T5476">
        <f t="shared" si="1510"/>
        <v>0</v>
      </c>
      <c r="U5476" s="1"/>
    </row>
    <row r="5477" spans="2:21" x14ac:dyDescent="0.25">
      <c r="B5477" s="15">
        <v>17</v>
      </c>
      <c r="C5477" s="16">
        <f>Amostras!$C$20</f>
        <v>2</v>
      </c>
      <c r="D5477" s="16">
        <f>Amostras!$D$20</f>
        <v>5</v>
      </c>
      <c r="E5477" s="16">
        <f>Amostras!$E$20</f>
        <v>8</v>
      </c>
      <c r="F5477" s="16">
        <f>Amostras!$F$20</f>
        <v>9</v>
      </c>
      <c r="G5477" s="16">
        <f>Amostras!$G$20</f>
        <v>3</v>
      </c>
      <c r="H5477" s="16">
        <f>Amostras!$H$20</f>
        <v>3</v>
      </c>
      <c r="I5477" s="16">
        <f>Amostras!$I$20</f>
        <v>3</v>
      </c>
      <c r="J5477" s="40">
        <f>(C5477*C5457)+(D5477*D5457)+(E5477*E5457)+(F5477*F5457)+(G5477*G5457)+(H5477*H5457)+(I5477*I5457)+$J$5</f>
        <v>-0.9796078431372659</v>
      </c>
      <c r="K5477" s="19">
        <f>Amostras!$J$20</f>
        <v>-1</v>
      </c>
      <c r="L5477" s="2">
        <f t="shared" si="1513"/>
        <v>-1</v>
      </c>
      <c r="M5477" s="21">
        <f t="shared" si="1511"/>
        <v>0</v>
      </c>
      <c r="N5477">
        <f t="shared" si="1512"/>
        <v>0</v>
      </c>
      <c r="O5477">
        <f t="shared" si="1505"/>
        <v>0</v>
      </c>
      <c r="P5477">
        <f t="shared" si="1506"/>
        <v>0</v>
      </c>
      <c r="Q5477">
        <f t="shared" si="1507"/>
        <v>0</v>
      </c>
      <c r="R5477">
        <f t="shared" si="1508"/>
        <v>0</v>
      </c>
      <c r="S5477">
        <f t="shared" si="1509"/>
        <v>0</v>
      </c>
      <c r="T5477">
        <f t="shared" si="1510"/>
        <v>0</v>
      </c>
      <c r="U5477" s="1"/>
    </row>
    <row r="5478" spans="2:21" x14ac:dyDescent="0.25">
      <c r="B5478" s="15">
        <v>18</v>
      </c>
      <c r="C5478" s="16">
        <f>Amostras!$C$21</f>
        <v>1</v>
      </c>
      <c r="D5478" s="16">
        <f>Amostras!$D$21</f>
        <v>9</v>
      </c>
      <c r="E5478" s="16">
        <f>Amostras!$E$21</f>
        <v>8</v>
      </c>
      <c r="F5478" s="16">
        <f>Amostras!$F$21</f>
        <v>0</v>
      </c>
      <c r="G5478" s="16">
        <f>Amostras!$G$21</f>
        <v>9</v>
      </c>
      <c r="H5478" s="16">
        <f>Amostras!$H$21</f>
        <v>6</v>
      </c>
      <c r="I5478" s="16">
        <f>Amostras!$I$21</f>
        <v>9</v>
      </c>
      <c r="J5478" s="40">
        <f>(C5478*C5457)+(D5478*D5457)+(E5478*E5457)+(F5478*F5457)+(G5478*G5457)+(H5478*H5457)+(I5478*I5457)+$J$5</f>
        <v>-1.5886274509803977</v>
      </c>
      <c r="K5478" s="19">
        <f>Amostras!$J$21</f>
        <v>-1</v>
      </c>
      <c r="L5478" s="2">
        <f t="shared" si="1513"/>
        <v>-1</v>
      </c>
      <c r="M5478" s="21">
        <f t="shared" si="1511"/>
        <v>0</v>
      </c>
      <c r="N5478">
        <f t="shared" si="1512"/>
        <v>0</v>
      </c>
      <c r="O5478">
        <f t="shared" si="1505"/>
        <v>0</v>
      </c>
      <c r="P5478">
        <f t="shared" si="1506"/>
        <v>0</v>
      </c>
      <c r="Q5478">
        <f t="shared" si="1507"/>
        <v>0</v>
      </c>
      <c r="R5478">
        <f t="shared" si="1508"/>
        <v>0</v>
      </c>
      <c r="S5478">
        <f t="shared" si="1509"/>
        <v>0</v>
      </c>
      <c r="T5478">
        <f t="shared" si="1510"/>
        <v>0</v>
      </c>
      <c r="U5478" s="1"/>
    </row>
    <row r="5479" spans="2:21" x14ac:dyDescent="0.25">
      <c r="B5479" s="15">
        <v>19</v>
      </c>
      <c r="C5479" s="16">
        <f>Amostras!$C$22</f>
        <v>4</v>
      </c>
      <c r="D5479" s="16">
        <f>Amostras!$D$22</f>
        <v>2</v>
      </c>
      <c r="E5479" s="16">
        <f>Amostras!$E$22</f>
        <v>9</v>
      </c>
      <c r="F5479" s="16">
        <f>Amostras!$F$22</f>
        <v>4</v>
      </c>
      <c r="G5479" s="16">
        <f>Amostras!$G$22</f>
        <v>4</v>
      </c>
      <c r="H5479" s="16">
        <f>Amostras!$H$22</f>
        <v>1</v>
      </c>
      <c r="I5479" s="16">
        <f>Amostras!$I$22</f>
        <v>3</v>
      </c>
      <c r="J5479" s="40">
        <f>(C5479*C5457)+(D5479*D5457)+(E5479*E5457)+(F5479*F5457)+(G5479*G5457)+(H5479*H5457)+(I5479*I5457)+$J$5</f>
        <v>5.0980392156803056E-3</v>
      </c>
      <c r="K5479" s="19">
        <f>Amostras!$J$22</f>
        <v>-1</v>
      </c>
      <c r="L5479" s="2">
        <f t="shared" si="1513"/>
        <v>1</v>
      </c>
      <c r="M5479" s="21">
        <f t="shared" si="1511"/>
        <v>-2</v>
      </c>
      <c r="N5479">
        <f t="shared" si="1512"/>
        <v>-0.08</v>
      </c>
      <c r="O5479">
        <f t="shared" si="1505"/>
        <v>-0.04</v>
      </c>
      <c r="P5479">
        <f t="shared" si="1506"/>
        <v>-0.18</v>
      </c>
      <c r="Q5479">
        <f t="shared" si="1507"/>
        <v>-0.08</v>
      </c>
      <c r="R5479">
        <f t="shared" si="1508"/>
        <v>-0.08</v>
      </c>
      <c r="S5479">
        <f t="shared" si="1509"/>
        <v>-0.02</v>
      </c>
      <c r="T5479">
        <f t="shared" si="1510"/>
        <v>-0.06</v>
      </c>
      <c r="U5479" s="1"/>
    </row>
    <row r="5480" spans="2:21" x14ac:dyDescent="0.25">
      <c r="B5480" s="15">
        <v>20</v>
      </c>
      <c r="C5480" s="16">
        <f>Amostras!$C$23</f>
        <v>3</v>
      </c>
      <c r="D5480" s="16">
        <f>Amostras!$D$23</f>
        <v>4</v>
      </c>
      <c r="E5480" s="16">
        <f>Amostras!$E$23</f>
        <v>3</v>
      </c>
      <c r="F5480" s="16">
        <f>Amostras!$F$23</f>
        <v>3</v>
      </c>
      <c r="G5480" s="16">
        <f>Amostras!$G$23</f>
        <v>9</v>
      </c>
      <c r="H5480" s="16">
        <f>Amostras!$H$23</f>
        <v>6</v>
      </c>
      <c r="I5480" s="16">
        <f>Amostras!$I$23</f>
        <v>9</v>
      </c>
      <c r="J5480" s="40">
        <f>(C5480*C5457)+(D5480*D5457)+(E5480*E5457)+(F5480*F5457)+(G5480*G5457)+(H5480*H5457)+(I5480*I5457)+$J$5</f>
        <v>-0.85960784313725735</v>
      </c>
      <c r="K5480" s="19">
        <f>Amostras!$J$23</f>
        <v>-1</v>
      </c>
      <c r="L5480" s="2">
        <f t="shared" si="1513"/>
        <v>-1</v>
      </c>
      <c r="M5480" s="21">
        <f t="shared" si="1511"/>
        <v>0</v>
      </c>
      <c r="N5480">
        <f t="shared" si="1512"/>
        <v>0</v>
      </c>
      <c r="O5480">
        <f t="shared" si="1505"/>
        <v>0</v>
      </c>
      <c r="P5480">
        <f t="shared" si="1506"/>
        <v>0</v>
      </c>
      <c r="Q5480">
        <f t="shared" si="1507"/>
        <v>0</v>
      </c>
      <c r="R5480">
        <f t="shared" si="1508"/>
        <v>0</v>
      </c>
      <c r="S5480">
        <f t="shared" si="1509"/>
        <v>0</v>
      </c>
      <c r="T5480">
        <f t="shared" si="1510"/>
        <v>0</v>
      </c>
      <c r="U5480" s="1"/>
    </row>
    <row r="5481" spans="2:21" x14ac:dyDescent="0.25">
      <c r="B5481" s="15">
        <v>21</v>
      </c>
      <c r="C5481" s="16">
        <f>Amostras!$C$24</f>
        <v>1</v>
      </c>
      <c r="D5481" s="16">
        <f>Amostras!$D$24</f>
        <v>0</v>
      </c>
      <c r="E5481" s="16">
        <f>Amostras!$E$24</f>
        <v>9</v>
      </c>
      <c r="F5481" s="16">
        <f>Amostras!$F$24</f>
        <v>9</v>
      </c>
      <c r="G5481" s="16">
        <f>Amostras!$G$24</f>
        <v>4</v>
      </c>
      <c r="H5481" s="16">
        <f>Amostras!$H$24</f>
        <v>0</v>
      </c>
      <c r="I5481" s="16">
        <f>Amostras!$I$24</f>
        <v>8</v>
      </c>
      <c r="J5481" s="40">
        <f>(C5481*C5457)+(D5481*D5457)+(E5481*E5457)+(F5481*F5457)+(G5481*G5457)+(H5481*H5457)+(I5481*I5457)+$J$5</f>
        <v>-1.8894117647058892</v>
      </c>
      <c r="K5481" s="19">
        <f>Amostras!$J$24</f>
        <v>-1</v>
      </c>
      <c r="L5481" s="2">
        <f t="shared" si="1513"/>
        <v>-1</v>
      </c>
      <c r="M5481" s="21">
        <f t="shared" si="1511"/>
        <v>0</v>
      </c>
      <c r="N5481">
        <f t="shared" si="1512"/>
        <v>0</v>
      </c>
      <c r="O5481">
        <f t="shared" si="1505"/>
        <v>0</v>
      </c>
      <c r="P5481">
        <f t="shared" si="1506"/>
        <v>0</v>
      </c>
      <c r="Q5481">
        <f t="shared" si="1507"/>
        <v>0</v>
      </c>
      <c r="R5481">
        <f t="shared" si="1508"/>
        <v>0</v>
      </c>
      <c r="S5481">
        <f t="shared" si="1509"/>
        <v>0</v>
      </c>
      <c r="T5481">
        <f t="shared" si="1510"/>
        <v>0</v>
      </c>
      <c r="U5481" s="1"/>
    </row>
    <row r="5482" spans="2:21" x14ac:dyDescent="0.25">
      <c r="B5482" s="15">
        <v>22</v>
      </c>
      <c r="C5482" s="16">
        <f>Amostras!$C$25</f>
        <v>4</v>
      </c>
      <c r="D5482" s="16">
        <f>Amostras!$D$25</f>
        <v>5</v>
      </c>
      <c r="E5482" s="16">
        <f>Amostras!$E$25</f>
        <v>9</v>
      </c>
      <c r="F5482" s="16">
        <f>Amostras!$F$25</f>
        <v>6</v>
      </c>
      <c r="G5482" s="16">
        <f>Amostras!$G$25</f>
        <v>1</v>
      </c>
      <c r="H5482" s="16">
        <f>Amostras!$H$25</f>
        <v>8</v>
      </c>
      <c r="I5482" s="16">
        <f>Amostras!$I$25</f>
        <v>4</v>
      </c>
      <c r="J5482" s="40">
        <f>(C5482*C5457)+(D5482*D5457)+(E5482*E5457)+(F5482*F5457)+(G5482*G5457)+(H5482*H5457)+(I5482*I5457)+$J$5</f>
        <v>-4.2352941176480918E-2</v>
      </c>
      <c r="K5482" s="19">
        <f>Amostras!$J$25</f>
        <v>-1</v>
      </c>
      <c r="L5482" s="2">
        <f t="shared" si="1513"/>
        <v>-1</v>
      </c>
      <c r="M5482" s="21">
        <f t="shared" si="1511"/>
        <v>0</v>
      </c>
      <c r="N5482">
        <f t="shared" si="1512"/>
        <v>0</v>
      </c>
      <c r="O5482">
        <f t="shared" si="1505"/>
        <v>0</v>
      </c>
      <c r="P5482">
        <f t="shared" si="1506"/>
        <v>0</v>
      </c>
      <c r="Q5482">
        <f t="shared" si="1507"/>
        <v>0</v>
      </c>
      <c r="R5482">
        <f t="shared" si="1508"/>
        <v>0</v>
      </c>
      <c r="S5482">
        <f t="shared" si="1509"/>
        <v>0</v>
      </c>
      <c r="T5482">
        <f t="shared" si="1510"/>
        <v>0</v>
      </c>
      <c r="U5482" s="1"/>
    </row>
    <row r="5483" spans="2:21" x14ac:dyDescent="0.25">
      <c r="B5483" s="15">
        <v>23</v>
      </c>
      <c r="C5483" s="16">
        <f>Amostras!$C$26</f>
        <v>4</v>
      </c>
      <c r="D5483" s="16">
        <f>Amostras!$D$26</f>
        <v>4</v>
      </c>
      <c r="E5483" s="16">
        <f>Amostras!$E$26</f>
        <v>8</v>
      </c>
      <c r="F5483" s="16">
        <f>Amostras!$F$26</f>
        <v>0</v>
      </c>
      <c r="G5483" s="16">
        <f>Amostras!$G$26</f>
        <v>0</v>
      </c>
      <c r="H5483" s="16">
        <f>Amostras!$H$26</f>
        <v>5</v>
      </c>
      <c r="I5483" s="16">
        <f>Amostras!$I$26</f>
        <v>9</v>
      </c>
      <c r="J5483" s="40">
        <f>(C5483*C5457)+(D5483*D5457)+(E5483*E5457)+(F5483*F5457)+(G5483*G5457)+(H5483*H5457)+(I5483*I5457)+$J$5</f>
        <v>-0.82509803921569347</v>
      </c>
      <c r="K5483" s="19">
        <f>Amostras!$J$26</f>
        <v>-1</v>
      </c>
      <c r="L5483" s="2">
        <f t="shared" si="1513"/>
        <v>-1</v>
      </c>
      <c r="M5483" s="21">
        <f t="shared" si="1511"/>
        <v>0</v>
      </c>
      <c r="N5483">
        <f t="shared" si="1512"/>
        <v>0</v>
      </c>
      <c r="O5483">
        <f t="shared" si="1505"/>
        <v>0</v>
      </c>
      <c r="P5483">
        <f t="shared" si="1506"/>
        <v>0</v>
      </c>
      <c r="Q5483">
        <f t="shared" si="1507"/>
        <v>0</v>
      </c>
      <c r="R5483">
        <f t="shared" si="1508"/>
        <v>0</v>
      </c>
      <c r="S5483">
        <f t="shared" si="1509"/>
        <v>0</v>
      </c>
      <c r="T5483">
        <f t="shared" si="1510"/>
        <v>0</v>
      </c>
      <c r="U5483" s="1"/>
    </row>
    <row r="5484" spans="2:21" x14ac:dyDescent="0.25">
      <c r="B5484" s="15">
        <v>24</v>
      </c>
      <c r="C5484" s="16">
        <f>Amostras!$C$27</f>
        <v>2</v>
      </c>
      <c r="D5484" s="16">
        <f>Amostras!$D$27</f>
        <v>7</v>
      </c>
      <c r="E5484" s="16">
        <f>Amostras!$E$27</f>
        <v>6</v>
      </c>
      <c r="F5484" s="16">
        <f>Amostras!$F$27</f>
        <v>5</v>
      </c>
      <c r="G5484" s="16">
        <f>Amostras!$G$27</f>
        <v>0</v>
      </c>
      <c r="H5484" s="16">
        <f>Amostras!$H$27</f>
        <v>7</v>
      </c>
      <c r="I5484" s="16">
        <f>Amostras!$I$27</f>
        <v>5</v>
      </c>
      <c r="J5484" s="40">
        <f>(C5484*C5457)+(D5484*D5457)+(E5484*E5457)+(F5484*F5457)+(G5484*G5457)+(H5484*H5457)+(I5484*I5457)+$J$5</f>
        <v>-1.4925490196078539</v>
      </c>
      <c r="K5484" s="19">
        <f>Amostras!$J$27</f>
        <v>-1</v>
      </c>
      <c r="L5484" s="2">
        <f t="shared" si="1513"/>
        <v>-1</v>
      </c>
      <c r="M5484" s="21">
        <f t="shared" si="1511"/>
        <v>0</v>
      </c>
      <c r="N5484">
        <f t="shared" si="1512"/>
        <v>0</v>
      </c>
      <c r="O5484">
        <f t="shared" si="1505"/>
        <v>0</v>
      </c>
      <c r="P5484">
        <f t="shared" si="1506"/>
        <v>0</v>
      </c>
      <c r="Q5484">
        <f t="shared" si="1507"/>
        <v>0</v>
      </c>
      <c r="R5484">
        <f t="shared" si="1508"/>
        <v>0</v>
      </c>
      <c r="S5484">
        <f t="shared" si="1509"/>
        <v>0</v>
      </c>
      <c r="T5484">
        <f t="shared" si="1510"/>
        <v>0</v>
      </c>
      <c r="U5484" s="1"/>
    </row>
    <row r="5485" spans="2:21" x14ac:dyDescent="0.25">
      <c r="B5485" s="15">
        <v>25</v>
      </c>
      <c r="C5485" s="16">
        <f>Amostras!$C$28</f>
        <v>1</v>
      </c>
      <c r="D5485" s="16">
        <f>Amostras!$D$28</f>
        <v>5</v>
      </c>
      <c r="E5485" s="16">
        <f>Amostras!$E$28</f>
        <v>1</v>
      </c>
      <c r="F5485" s="16">
        <f>Amostras!$F$28</f>
        <v>2</v>
      </c>
      <c r="G5485" s="16">
        <f>Amostras!$G$28</f>
        <v>7</v>
      </c>
      <c r="H5485" s="16">
        <f>Amostras!$H$28</f>
        <v>3</v>
      </c>
      <c r="I5485" s="16">
        <f>Amostras!$I$28</f>
        <v>0</v>
      </c>
      <c r="J5485" s="40">
        <f>(C5485*C5457)+(D5485*D5457)+(E5485*E5457)+(F5485*F5457)+(G5485*G5457)+(H5485*H5457)+(I5485*I5457)+$J$5</f>
        <v>-1.6266666666666689</v>
      </c>
      <c r="K5485" s="19">
        <f>Amostras!$J$28</f>
        <v>-1</v>
      </c>
      <c r="L5485" s="2">
        <f t="shared" si="1513"/>
        <v>-1</v>
      </c>
      <c r="M5485" s="21">
        <f t="shared" si="1511"/>
        <v>0</v>
      </c>
      <c r="N5485">
        <f t="shared" si="1512"/>
        <v>0</v>
      </c>
      <c r="O5485">
        <f t="shared" si="1505"/>
        <v>0</v>
      </c>
      <c r="P5485">
        <f t="shared" si="1506"/>
        <v>0</v>
      </c>
      <c r="Q5485">
        <f t="shared" si="1507"/>
        <v>0</v>
      </c>
      <c r="R5485">
        <f t="shared" si="1508"/>
        <v>0</v>
      </c>
      <c r="S5485">
        <f t="shared" si="1509"/>
        <v>0</v>
      </c>
      <c r="T5485">
        <f t="shared" si="1510"/>
        <v>0</v>
      </c>
      <c r="U5485" s="1"/>
    </row>
    <row r="5486" spans="2:21" x14ac:dyDescent="0.25">
      <c r="B5486" s="15">
        <v>26</v>
      </c>
      <c r="C5486" s="16">
        <f>Amostras!$C$29</f>
        <v>9</v>
      </c>
      <c r="D5486" s="16">
        <f>Amostras!$D$29</f>
        <v>6</v>
      </c>
      <c r="E5486" s="16">
        <f>Amostras!$E$29</f>
        <v>3</v>
      </c>
      <c r="F5486" s="16">
        <f>Amostras!$F$29</f>
        <v>4</v>
      </c>
      <c r="G5486" s="16">
        <f>Amostras!$G$29</f>
        <v>2</v>
      </c>
      <c r="H5486" s="16">
        <f>Amostras!$H$29</f>
        <v>9</v>
      </c>
      <c r="I5486" s="16">
        <f>Amostras!$I$29</f>
        <v>8</v>
      </c>
      <c r="J5486" s="40">
        <f>(C5486*C5457)+(D5486*D5457)+(E5486*E5457)+(F5486*F5457)+(G5486*G5457)+(H5486*H5457)+(I5486*I5457)+$J$5</f>
        <v>1.9674509803921456</v>
      </c>
      <c r="K5486" s="19">
        <f>Amostras!$J$29</f>
        <v>1</v>
      </c>
      <c r="L5486" s="2">
        <f t="shared" si="1513"/>
        <v>1</v>
      </c>
      <c r="M5486" s="21">
        <f t="shared" si="1511"/>
        <v>0</v>
      </c>
      <c r="N5486">
        <f t="shared" si="1512"/>
        <v>0</v>
      </c>
      <c r="O5486">
        <f t="shared" si="1505"/>
        <v>0</v>
      </c>
      <c r="P5486">
        <f t="shared" si="1506"/>
        <v>0</v>
      </c>
      <c r="Q5486">
        <f t="shared" si="1507"/>
        <v>0</v>
      </c>
      <c r="R5486">
        <f t="shared" si="1508"/>
        <v>0</v>
      </c>
      <c r="S5486">
        <f t="shared" si="1509"/>
        <v>0</v>
      </c>
      <c r="T5486">
        <f t="shared" si="1510"/>
        <v>0</v>
      </c>
      <c r="U5486" s="1"/>
    </row>
    <row r="5487" spans="2:21" x14ac:dyDescent="0.25">
      <c r="B5487" s="15">
        <v>27</v>
      </c>
      <c r="C5487" s="16">
        <f>Amostras!$C$30</f>
        <v>7</v>
      </c>
      <c r="D5487" s="16">
        <f>Amostras!$D$30</f>
        <v>5</v>
      </c>
      <c r="E5487" s="16">
        <f>Amostras!$E$30</f>
        <v>9</v>
      </c>
      <c r="F5487" s="16">
        <f>Amostras!$F$30</f>
        <v>5</v>
      </c>
      <c r="G5487" s="16">
        <f>Amostras!$G$30</f>
        <v>5</v>
      </c>
      <c r="H5487" s="16">
        <f>Amostras!$H$30</f>
        <v>6</v>
      </c>
      <c r="I5487" s="16">
        <f>Amostras!$I$30</f>
        <v>1</v>
      </c>
      <c r="J5487" s="40">
        <f>(C5487*C5457)+(D5487*D5457)+(E5487*E5457)+(F5487*F5457)+(G5487*G5457)+(H5487*H5457)+(I5487*I5457)+$J$5</f>
        <v>2.030196078431362</v>
      </c>
      <c r="K5487" s="19">
        <f>Amostras!$J$30</f>
        <v>1</v>
      </c>
      <c r="L5487" s="2">
        <f t="shared" si="1513"/>
        <v>1</v>
      </c>
      <c r="M5487" s="21">
        <f t="shared" si="1511"/>
        <v>0</v>
      </c>
      <c r="N5487">
        <f t="shared" si="1512"/>
        <v>0</v>
      </c>
      <c r="O5487">
        <f t="shared" si="1505"/>
        <v>0</v>
      </c>
      <c r="P5487">
        <f t="shared" si="1506"/>
        <v>0</v>
      </c>
      <c r="Q5487">
        <f t="shared" si="1507"/>
        <v>0</v>
      </c>
      <c r="R5487">
        <f t="shared" si="1508"/>
        <v>0</v>
      </c>
      <c r="S5487">
        <f t="shared" si="1509"/>
        <v>0</v>
      </c>
      <c r="T5487">
        <f t="shared" si="1510"/>
        <v>0</v>
      </c>
      <c r="U5487" s="1"/>
    </row>
    <row r="5488" spans="2:21" x14ac:dyDescent="0.25">
      <c r="B5488" s="15">
        <v>28</v>
      </c>
      <c r="C5488" s="16">
        <f>Amostras!$C$31</f>
        <v>5</v>
      </c>
      <c r="D5488" s="16">
        <f>Amostras!$D$31</f>
        <v>1</v>
      </c>
      <c r="E5488" s="16">
        <f>Amostras!$E$31</f>
        <v>2</v>
      </c>
      <c r="F5488" s="16">
        <f>Amostras!$F$31</f>
        <v>9</v>
      </c>
      <c r="G5488" s="16">
        <f>Amostras!$G$31</f>
        <v>4</v>
      </c>
      <c r="H5488" s="16">
        <f>Amostras!$H$31</f>
        <v>5</v>
      </c>
      <c r="I5488" s="16">
        <f>Amostras!$I$31</f>
        <v>1</v>
      </c>
      <c r="J5488" s="40">
        <f>(C5488*C5457)+(D5488*D5457)+(E5488*E5457)+(F5488*F5457)+(G5488*G5457)+(H5488*H5457)+(I5488*I5457)+$J$5</f>
        <v>0.42980392156862157</v>
      </c>
      <c r="K5488" s="19">
        <f>Amostras!$J$31</f>
        <v>1</v>
      </c>
      <c r="L5488" s="2">
        <f t="shared" si="1513"/>
        <v>1</v>
      </c>
      <c r="M5488" s="21">
        <f t="shared" si="1511"/>
        <v>0</v>
      </c>
      <c r="N5488">
        <f t="shared" si="1512"/>
        <v>0</v>
      </c>
      <c r="O5488">
        <f t="shared" si="1505"/>
        <v>0</v>
      </c>
      <c r="P5488">
        <f t="shared" si="1506"/>
        <v>0</v>
      </c>
      <c r="Q5488">
        <f t="shared" si="1507"/>
        <v>0</v>
      </c>
      <c r="R5488">
        <f t="shared" si="1508"/>
        <v>0</v>
      </c>
      <c r="S5488">
        <f t="shared" si="1509"/>
        <v>0</v>
      </c>
      <c r="T5488">
        <f t="shared" si="1510"/>
        <v>0</v>
      </c>
      <c r="U5488" s="1"/>
    </row>
    <row r="5489" spans="2:21" x14ac:dyDescent="0.25">
      <c r="B5489" s="15">
        <v>29</v>
      </c>
      <c r="C5489" s="16">
        <f>Amostras!$C$32</f>
        <v>6</v>
      </c>
      <c r="D5489" s="16">
        <f>Amostras!$D$32</f>
        <v>9</v>
      </c>
      <c r="E5489" s="16">
        <f>Amostras!$E$32</f>
        <v>9</v>
      </c>
      <c r="F5489" s="16">
        <f>Amostras!$F$32</f>
        <v>9</v>
      </c>
      <c r="G5489" s="16">
        <f>Amostras!$G$32</f>
        <v>6</v>
      </c>
      <c r="H5489" s="16">
        <f>Amostras!$H$32</f>
        <v>4</v>
      </c>
      <c r="I5489" s="16">
        <f>Amostras!$I$32</f>
        <v>8</v>
      </c>
      <c r="J5489" s="40">
        <f>(C5489*C5457)+(D5489*D5457)+(E5489*E5457)+(F5489*F5457)+(G5489*G5457)+(H5489*H5457)+(I5489*I5457)+$J$5</f>
        <v>1.1635294117646922</v>
      </c>
      <c r="K5489" s="19">
        <f>Amostras!$J$32</f>
        <v>1</v>
      </c>
      <c r="L5489" s="2">
        <f t="shared" si="1513"/>
        <v>1</v>
      </c>
      <c r="M5489" s="21">
        <f t="shared" si="1511"/>
        <v>0</v>
      </c>
      <c r="N5489">
        <f t="shared" si="1512"/>
        <v>0</v>
      </c>
      <c r="O5489">
        <f t="shared" si="1505"/>
        <v>0</v>
      </c>
      <c r="P5489">
        <f t="shared" si="1506"/>
        <v>0</v>
      </c>
      <c r="Q5489">
        <f t="shared" si="1507"/>
        <v>0</v>
      </c>
      <c r="R5489">
        <f t="shared" si="1508"/>
        <v>0</v>
      </c>
      <c r="S5489">
        <f t="shared" si="1509"/>
        <v>0</v>
      </c>
      <c r="T5489">
        <f t="shared" si="1510"/>
        <v>0</v>
      </c>
      <c r="U5489" s="1"/>
    </row>
    <row r="5490" spans="2:21" x14ac:dyDescent="0.25">
      <c r="B5490" s="15">
        <v>30</v>
      </c>
      <c r="C5490" s="16">
        <f>Amostras!$C$33</f>
        <v>6</v>
      </c>
      <c r="D5490" s="16">
        <f>Amostras!$D$33</f>
        <v>1</v>
      </c>
      <c r="E5490" s="16">
        <f>Amostras!$E$33</f>
        <v>0</v>
      </c>
      <c r="F5490" s="16">
        <f>Amostras!$F$33</f>
        <v>8</v>
      </c>
      <c r="G5490" s="16">
        <f>Amostras!$G$33</f>
        <v>1</v>
      </c>
      <c r="H5490" s="16">
        <f>Amostras!$H$33</f>
        <v>1</v>
      </c>
      <c r="I5490" s="16">
        <f>Amostras!$I$33</f>
        <v>6</v>
      </c>
      <c r="J5490" s="40">
        <f>(C5490*C5457)+(D5490*D5457)+(E5490*E5457)+(F5490*F5457)+(G5490*G5457)+(H5490*H5457)+(I5490*I5457)+$J$5</f>
        <v>7.1764705882344959E-2</v>
      </c>
      <c r="K5490" s="19">
        <f>Amostras!$J$33</f>
        <v>1</v>
      </c>
      <c r="L5490" s="2">
        <f t="shared" si="1513"/>
        <v>1</v>
      </c>
      <c r="M5490" s="21">
        <f t="shared" si="1511"/>
        <v>0</v>
      </c>
      <c r="N5490">
        <f t="shared" si="1512"/>
        <v>0</v>
      </c>
      <c r="O5490">
        <f t="shared" si="1505"/>
        <v>0</v>
      </c>
      <c r="P5490">
        <f t="shared" si="1506"/>
        <v>0</v>
      </c>
      <c r="Q5490">
        <f t="shared" si="1507"/>
        <v>0</v>
      </c>
      <c r="R5490">
        <f t="shared" si="1508"/>
        <v>0</v>
      </c>
      <c r="S5490">
        <f t="shared" si="1509"/>
        <v>0</v>
      </c>
      <c r="T5490">
        <f t="shared" si="1510"/>
        <v>0</v>
      </c>
      <c r="U5490" s="1"/>
    </row>
    <row r="5491" spans="2:21" x14ac:dyDescent="0.25">
      <c r="B5491" s="15">
        <v>31</v>
      </c>
      <c r="C5491" s="16">
        <f>Amostras!$C$34</f>
        <v>8</v>
      </c>
      <c r="D5491" s="16">
        <f>Amostras!$D$34</f>
        <v>2</v>
      </c>
      <c r="E5491" s="16">
        <f>Amostras!$E$34</f>
        <v>0</v>
      </c>
      <c r="F5491" s="16">
        <f>Amostras!$F$34</f>
        <v>5</v>
      </c>
      <c r="G5491" s="16">
        <f>Amostras!$G$34</f>
        <v>7</v>
      </c>
      <c r="H5491" s="16">
        <f>Amostras!$H$34</f>
        <v>3</v>
      </c>
      <c r="I5491" s="16">
        <f>Amostras!$I$34</f>
        <v>9</v>
      </c>
      <c r="J5491" s="40">
        <f>(C5491*C5457)+(D5491*D5457)+(E5491*E5457)+(F5491*F5457)+(G5491*G5457)+(H5491*H5457)+(I5491*I5457)+$J$5</f>
        <v>1.3799999999999955</v>
      </c>
      <c r="K5491" s="19">
        <f>Amostras!$J$34</f>
        <v>1</v>
      </c>
      <c r="L5491" s="2">
        <f t="shared" si="1513"/>
        <v>1</v>
      </c>
      <c r="M5491" s="21">
        <f t="shared" si="1511"/>
        <v>0</v>
      </c>
      <c r="N5491">
        <f t="shared" si="1512"/>
        <v>0</v>
      </c>
      <c r="O5491">
        <f t="shared" si="1505"/>
        <v>0</v>
      </c>
      <c r="P5491">
        <f t="shared" si="1506"/>
        <v>0</v>
      </c>
      <c r="Q5491">
        <f t="shared" si="1507"/>
        <v>0</v>
      </c>
      <c r="R5491">
        <f t="shared" si="1508"/>
        <v>0</v>
      </c>
      <c r="S5491">
        <f t="shared" si="1509"/>
        <v>0</v>
      </c>
      <c r="T5491">
        <f t="shared" si="1510"/>
        <v>0</v>
      </c>
      <c r="U5491" s="1"/>
    </row>
    <row r="5492" spans="2:21" x14ac:dyDescent="0.25">
      <c r="B5492" s="15">
        <v>32</v>
      </c>
      <c r="C5492" s="16">
        <f>Amostras!$C$35</f>
        <v>9</v>
      </c>
      <c r="D5492" s="16">
        <f>Amostras!$D$35</f>
        <v>6</v>
      </c>
      <c r="E5492" s="16">
        <f>Amostras!$E$35</f>
        <v>9</v>
      </c>
      <c r="F5492" s="16">
        <f>Amostras!$F$35</f>
        <v>4</v>
      </c>
      <c r="G5492" s="16">
        <f>Amostras!$G$35</f>
        <v>3</v>
      </c>
      <c r="H5492" s="16">
        <f>Amostras!$H$35</f>
        <v>8</v>
      </c>
      <c r="I5492" s="16">
        <f>Amostras!$I$35</f>
        <v>0</v>
      </c>
      <c r="J5492" s="40">
        <f>(C5492*C5457)+(D5492*D5457)+(E5492*E5457)+(F5492*F5457)+(G5492*G5457)+(H5492*H5457)+(I5492*I5457)+$J$5</f>
        <v>3.0443137254901842</v>
      </c>
      <c r="K5492" s="19">
        <f>Amostras!$J$35</f>
        <v>1</v>
      </c>
      <c r="L5492" s="2">
        <f t="shared" si="1513"/>
        <v>1</v>
      </c>
      <c r="M5492" s="21">
        <f t="shared" si="1511"/>
        <v>0</v>
      </c>
      <c r="N5492">
        <f t="shared" si="1512"/>
        <v>0</v>
      </c>
      <c r="O5492">
        <f t="shared" si="1505"/>
        <v>0</v>
      </c>
      <c r="P5492">
        <f t="shared" si="1506"/>
        <v>0</v>
      </c>
      <c r="Q5492">
        <f t="shared" si="1507"/>
        <v>0</v>
      </c>
      <c r="R5492">
        <f t="shared" si="1508"/>
        <v>0</v>
      </c>
      <c r="S5492">
        <f t="shared" si="1509"/>
        <v>0</v>
      </c>
      <c r="T5492">
        <f t="shared" si="1510"/>
        <v>0</v>
      </c>
      <c r="U5492" s="1"/>
    </row>
    <row r="5493" spans="2:21" x14ac:dyDescent="0.25">
      <c r="B5493" s="15">
        <v>33</v>
      </c>
      <c r="C5493" s="16">
        <f>Amostras!$C$36</f>
        <v>8</v>
      </c>
      <c r="D5493" s="16">
        <f>Amostras!$D$36</f>
        <v>6</v>
      </c>
      <c r="E5493" s="16">
        <f>Amostras!$E$36</f>
        <v>4</v>
      </c>
      <c r="F5493" s="16">
        <f>Amostras!$F$36</f>
        <v>7</v>
      </c>
      <c r="G5493" s="16">
        <f>Amostras!$G$36</f>
        <v>4</v>
      </c>
      <c r="H5493" s="16">
        <f>Amostras!$H$36</f>
        <v>9</v>
      </c>
      <c r="I5493" s="16">
        <f>Amostras!$I$36</f>
        <v>3</v>
      </c>
      <c r="J5493" s="40">
        <f>(C5493*C5457)+(D5493*D5457)+(E5493*E5457)+(F5493*F5457)+(G5493*G5457)+(H5493*H5457)+(I5493*I5457)+$J$5</f>
        <v>2.1290196078431256</v>
      </c>
      <c r="K5493" s="19">
        <f>Amostras!$J$36</f>
        <v>1</v>
      </c>
      <c r="L5493" s="2">
        <f t="shared" si="1513"/>
        <v>1</v>
      </c>
      <c r="M5493" s="21">
        <f t="shared" si="1511"/>
        <v>0</v>
      </c>
      <c r="N5493">
        <f t="shared" si="1512"/>
        <v>0</v>
      </c>
      <c r="O5493">
        <f t="shared" si="1505"/>
        <v>0</v>
      </c>
      <c r="P5493">
        <f t="shared" si="1506"/>
        <v>0</v>
      </c>
      <c r="Q5493">
        <f t="shared" si="1507"/>
        <v>0</v>
      </c>
      <c r="R5493">
        <f t="shared" si="1508"/>
        <v>0</v>
      </c>
      <c r="S5493">
        <f t="shared" si="1509"/>
        <v>0</v>
      </c>
      <c r="T5493">
        <f t="shared" si="1510"/>
        <v>0</v>
      </c>
      <c r="U5493" s="1"/>
    </row>
    <row r="5494" spans="2:21" x14ac:dyDescent="0.25">
      <c r="B5494" s="15">
        <v>34</v>
      </c>
      <c r="C5494" s="16">
        <f>Amostras!$C$37</f>
        <v>8</v>
      </c>
      <c r="D5494" s="16">
        <f>Amostras!$D$37</f>
        <v>9</v>
      </c>
      <c r="E5494" s="16">
        <f>Amostras!$E$37</f>
        <v>0</v>
      </c>
      <c r="F5494" s="16">
        <f>Amostras!$F$37</f>
        <v>0</v>
      </c>
      <c r="G5494" s="16">
        <f>Amostras!$G$37</f>
        <v>1</v>
      </c>
      <c r="H5494" s="16">
        <f>Amostras!$H$37</f>
        <v>0</v>
      </c>
      <c r="I5494" s="16">
        <f>Amostras!$I$37</f>
        <v>9</v>
      </c>
      <c r="J5494" s="40">
        <f>(C5494*C5457)+(D5494*D5457)+(E5494*E5457)+(F5494*F5457)+(G5494*G5457)+(H5494*H5457)+(I5494*I5457)+$J$5</f>
        <v>0.78156862745096856</v>
      </c>
      <c r="K5494" s="19">
        <f>Amostras!$J$37</f>
        <v>1</v>
      </c>
      <c r="L5494" s="2">
        <f t="shared" si="1513"/>
        <v>1</v>
      </c>
      <c r="M5494" s="21">
        <f t="shared" si="1511"/>
        <v>0</v>
      </c>
      <c r="N5494">
        <f t="shared" si="1512"/>
        <v>0</v>
      </c>
      <c r="O5494">
        <f t="shared" si="1505"/>
        <v>0</v>
      </c>
      <c r="P5494">
        <f t="shared" si="1506"/>
        <v>0</v>
      </c>
      <c r="Q5494">
        <f t="shared" si="1507"/>
        <v>0</v>
      </c>
      <c r="R5494">
        <f t="shared" si="1508"/>
        <v>0</v>
      </c>
      <c r="S5494">
        <f t="shared" si="1509"/>
        <v>0</v>
      </c>
      <c r="T5494">
        <f t="shared" si="1510"/>
        <v>0</v>
      </c>
      <c r="U5494" s="1"/>
    </row>
    <row r="5495" spans="2:21" x14ac:dyDescent="0.25">
      <c r="B5495" s="15">
        <v>35</v>
      </c>
      <c r="C5495" s="16">
        <f>Amostras!$C$38</f>
        <v>9</v>
      </c>
      <c r="D5495" s="16">
        <f>Amostras!$D$38</f>
        <v>6</v>
      </c>
      <c r="E5495" s="16">
        <f>Amostras!$E$38</f>
        <v>0</v>
      </c>
      <c r="F5495" s="16">
        <f>Amostras!$F$38</f>
        <v>8</v>
      </c>
      <c r="G5495" s="16">
        <f>Amostras!$G$38</f>
        <v>4</v>
      </c>
      <c r="H5495" s="16">
        <f>Amostras!$H$38</f>
        <v>1</v>
      </c>
      <c r="I5495" s="16">
        <f>Amostras!$I$38</f>
        <v>1</v>
      </c>
      <c r="J5495" s="40">
        <f>(C5495*C5457)+(D5495*D5457)+(E5495*E5457)+(F5495*F5457)+(G5495*G5457)+(H5495*H5457)+(I5495*I5457)+$J$5</f>
        <v>2.3647058823529292</v>
      </c>
      <c r="K5495" s="19">
        <f>Amostras!$J$38</f>
        <v>1</v>
      </c>
      <c r="L5495" s="2">
        <f t="shared" si="1513"/>
        <v>1</v>
      </c>
      <c r="M5495" s="21">
        <f t="shared" si="1511"/>
        <v>0</v>
      </c>
      <c r="N5495">
        <f t="shared" si="1512"/>
        <v>0</v>
      </c>
      <c r="O5495">
        <f t="shared" si="1505"/>
        <v>0</v>
      </c>
      <c r="P5495">
        <f t="shared" si="1506"/>
        <v>0</v>
      </c>
      <c r="Q5495">
        <f t="shared" si="1507"/>
        <v>0</v>
      </c>
      <c r="R5495">
        <f t="shared" si="1508"/>
        <v>0</v>
      </c>
      <c r="S5495">
        <f t="shared" si="1509"/>
        <v>0</v>
      </c>
      <c r="T5495">
        <f t="shared" si="1510"/>
        <v>0</v>
      </c>
      <c r="U5495" s="1"/>
    </row>
    <row r="5496" spans="2:21" x14ac:dyDescent="0.25">
      <c r="B5496" s="15">
        <v>36</v>
      </c>
      <c r="C5496" s="16">
        <f>Amostras!$C$39</f>
        <v>7</v>
      </c>
      <c r="D5496" s="16">
        <f>Amostras!$D$39</f>
        <v>0</v>
      </c>
      <c r="E5496" s="16">
        <f>Amostras!$E$39</f>
        <v>0</v>
      </c>
      <c r="F5496" s="16">
        <f>Amostras!$F$39</f>
        <v>8</v>
      </c>
      <c r="G5496" s="16">
        <f>Amostras!$G$39</f>
        <v>8</v>
      </c>
      <c r="H5496" s="16">
        <f>Amostras!$H$39</f>
        <v>6</v>
      </c>
      <c r="I5496" s="16">
        <f>Amostras!$I$39</f>
        <v>8</v>
      </c>
      <c r="J5496" s="40">
        <f>(C5496*C5457)+(D5496*D5457)+(E5496*E5457)+(F5496*F5457)+(G5496*G5457)+(H5496*H5457)+(I5496*I5457)+$J$5</f>
        <v>1.1333333333333293</v>
      </c>
      <c r="K5496" s="19">
        <f>Amostras!$J$39</f>
        <v>1</v>
      </c>
      <c r="L5496" s="2">
        <f t="shared" si="1513"/>
        <v>1</v>
      </c>
      <c r="M5496" s="21">
        <f t="shared" si="1511"/>
        <v>0</v>
      </c>
      <c r="N5496">
        <f t="shared" si="1512"/>
        <v>0</v>
      </c>
      <c r="O5496">
        <f t="shared" si="1505"/>
        <v>0</v>
      </c>
      <c r="P5496">
        <f t="shared" si="1506"/>
        <v>0</v>
      </c>
      <c r="Q5496">
        <f t="shared" si="1507"/>
        <v>0</v>
      </c>
      <c r="R5496">
        <f t="shared" si="1508"/>
        <v>0</v>
      </c>
      <c r="S5496">
        <f t="shared" si="1509"/>
        <v>0</v>
      </c>
      <c r="T5496">
        <f t="shared" si="1510"/>
        <v>0</v>
      </c>
      <c r="U5496" s="1"/>
    </row>
    <row r="5497" spans="2:21" x14ac:dyDescent="0.25">
      <c r="B5497" s="15">
        <v>37</v>
      </c>
      <c r="C5497" s="16">
        <f>Amostras!$C$40</f>
        <v>8</v>
      </c>
      <c r="D5497" s="16">
        <f>Amostras!$D$40</f>
        <v>6</v>
      </c>
      <c r="E5497" s="16">
        <f>Amostras!$E$40</f>
        <v>9</v>
      </c>
      <c r="F5497" s="16">
        <f>Amostras!$F$40</f>
        <v>8</v>
      </c>
      <c r="G5497" s="16">
        <f>Amostras!$G$40</f>
        <v>9</v>
      </c>
      <c r="H5497" s="16">
        <f>Amostras!$H$40</f>
        <v>6</v>
      </c>
      <c r="I5497" s="16">
        <f>Amostras!$I$40</f>
        <v>0</v>
      </c>
      <c r="J5497" s="40">
        <f>(C5497*C5457)+(D5497*D5457)+(E5497*E5457)+(F5497*F5457)+(G5497*G5457)+(H5497*H5457)+(I5497*I5457)+$J$5</f>
        <v>3.0599999999999898</v>
      </c>
      <c r="K5497" s="19">
        <f>Amostras!$J$40</f>
        <v>1</v>
      </c>
      <c r="L5497" s="2">
        <f t="shared" si="1513"/>
        <v>1</v>
      </c>
      <c r="M5497" s="21">
        <f t="shared" si="1511"/>
        <v>0</v>
      </c>
      <c r="N5497">
        <f t="shared" si="1512"/>
        <v>0</v>
      </c>
      <c r="O5497">
        <f t="shared" si="1505"/>
        <v>0</v>
      </c>
      <c r="P5497">
        <f t="shared" si="1506"/>
        <v>0</v>
      </c>
      <c r="Q5497">
        <f t="shared" si="1507"/>
        <v>0</v>
      </c>
      <c r="R5497">
        <f t="shared" si="1508"/>
        <v>0</v>
      </c>
      <c r="S5497">
        <f t="shared" si="1509"/>
        <v>0</v>
      </c>
      <c r="T5497">
        <f t="shared" si="1510"/>
        <v>0</v>
      </c>
      <c r="U5497" s="1"/>
    </row>
    <row r="5498" spans="2:21" x14ac:dyDescent="0.25">
      <c r="B5498" s="15">
        <v>38</v>
      </c>
      <c r="C5498" s="16">
        <f>Amostras!$C$41</f>
        <v>5</v>
      </c>
      <c r="D5498" s="16">
        <f>Amostras!$D$41</f>
        <v>0</v>
      </c>
      <c r="E5498" s="16">
        <f>Amostras!$E$41</f>
        <v>7</v>
      </c>
      <c r="F5498" s="16">
        <f>Amostras!$F$41</f>
        <v>8</v>
      </c>
      <c r="G5498" s="16">
        <f>Amostras!$G$41</f>
        <v>4</v>
      </c>
      <c r="H5498" s="16">
        <f>Amostras!$H$41</f>
        <v>6</v>
      </c>
      <c r="I5498" s="16">
        <f>Amostras!$I$41</f>
        <v>0</v>
      </c>
      <c r="J5498" s="40">
        <f>(C5498*C5457)+(D5498*D5457)+(E5498*E5457)+(F5498*F5457)+(G5498*G5457)+(H5498*H5457)+(I5498*I5457)+$J$5</f>
        <v>0.83254901960783778</v>
      </c>
      <c r="K5498" s="19">
        <f>Amostras!$J$41</f>
        <v>1</v>
      </c>
      <c r="L5498" s="2">
        <f t="shared" si="1513"/>
        <v>1</v>
      </c>
      <c r="M5498" s="21">
        <f t="shared" si="1511"/>
        <v>0</v>
      </c>
      <c r="N5498">
        <f t="shared" si="1512"/>
        <v>0</v>
      </c>
      <c r="O5498">
        <f t="shared" si="1505"/>
        <v>0</v>
      </c>
      <c r="P5498">
        <f t="shared" si="1506"/>
        <v>0</v>
      </c>
      <c r="Q5498">
        <f t="shared" si="1507"/>
        <v>0</v>
      </c>
      <c r="R5498">
        <f t="shared" si="1508"/>
        <v>0</v>
      </c>
      <c r="S5498">
        <f t="shared" si="1509"/>
        <v>0</v>
      </c>
      <c r="T5498">
        <f t="shared" si="1510"/>
        <v>0</v>
      </c>
      <c r="U5498" s="1"/>
    </row>
    <row r="5499" spans="2:21" x14ac:dyDescent="0.25">
      <c r="B5499" s="15">
        <v>39</v>
      </c>
      <c r="C5499" s="16">
        <f>Amostras!$C$42</f>
        <v>7</v>
      </c>
      <c r="D5499" s="16">
        <f>Amostras!$D$42</f>
        <v>8</v>
      </c>
      <c r="E5499" s="16">
        <f>Amostras!$E$42</f>
        <v>9</v>
      </c>
      <c r="F5499" s="16">
        <f>Amostras!$F$42</f>
        <v>7</v>
      </c>
      <c r="G5499" s="16">
        <f>Amostras!$G$42</f>
        <v>8</v>
      </c>
      <c r="H5499" s="16">
        <f>Amostras!$H$42</f>
        <v>1</v>
      </c>
      <c r="I5499" s="16">
        <f>Amostras!$I$42</f>
        <v>4</v>
      </c>
      <c r="J5499" s="40">
        <f>(C5499*C5457)+(D5499*D5457)+(E5499*E5457)+(F5499*F5457)+(G5499*G5457)+(H5499*H5457)+(I5499*I5457)+$J$5</f>
        <v>2.018823529411752</v>
      </c>
      <c r="K5499" s="19">
        <f>Amostras!$J$42</f>
        <v>1</v>
      </c>
      <c r="L5499" s="2">
        <f t="shared" si="1513"/>
        <v>1</v>
      </c>
      <c r="M5499" s="21">
        <f t="shared" si="1511"/>
        <v>0</v>
      </c>
      <c r="N5499">
        <f t="shared" si="1512"/>
        <v>0</v>
      </c>
      <c r="O5499">
        <f t="shared" si="1505"/>
        <v>0</v>
      </c>
      <c r="P5499">
        <f t="shared" si="1506"/>
        <v>0</v>
      </c>
      <c r="Q5499">
        <f t="shared" si="1507"/>
        <v>0</v>
      </c>
      <c r="R5499">
        <f t="shared" si="1508"/>
        <v>0</v>
      </c>
      <c r="S5499">
        <f t="shared" si="1509"/>
        <v>0</v>
      </c>
      <c r="T5499">
        <f t="shared" si="1510"/>
        <v>0</v>
      </c>
      <c r="U5499" s="1"/>
    </row>
    <row r="5500" spans="2:21" x14ac:dyDescent="0.25">
      <c r="B5500" s="15">
        <v>40</v>
      </c>
      <c r="C5500" s="16">
        <f>Amostras!$C$43</f>
        <v>9</v>
      </c>
      <c r="D5500" s="16">
        <f>Amostras!$D$43</f>
        <v>7</v>
      </c>
      <c r="E5500" s="16">
        <f>Amostras!$E$43</f>
        <v>2</v>
      </c>
      <c r="F5500" s="16">
        <f>Amostras!$F$43</f>
        <v>9</v>
      </c>
      <c r="G5500" s="16">
        <f>Amostras!$G$43</f>
        <v>2</v>
      </c>
      <c r="H5500" s="16">
        <f>Amostras!$H$43</f>
        <v>5</v>
      </c>
      <c r="I5500" s="16">
        <f>Amostras!$I$43</f>
        <v>9</v>
      </c>
      <c r="J5500" s="40">
        <f>(C5500*C5457)+(D5500*D5457)+(E5500*E5457)+(F5500*F5457)+(G5500*G5457)+(H5500*H5457)+(I5500*I5457)+$J$5</f>
        <v>1.8721568627450829</v>
      </c>
      <c r="K5500" s="19">
        <f>Amostras!$J$43</f>
        <v>1</v>
      </c>
      <c r="L5500" s="2">
        <f t="shared" si="1513"/>
        <v>1</v>
      </c>
      <c r="M5500" s="21">
        <f t="shared" si="1511"/>
        <v>0</v>
      </c>
      <c r="N5500">
        <f t="shared" si="1512"/>
        <v>0</v>
      </c>
      <c r="O5500">
        <f t="shared" si="1505"/>
        <v>0</v>
      </c>
      <c r="P5500">
        <f t="shared" si="1506"/>
        <v>0</v>
      </c>
      <c r="Q5500">
        <f t="shared" si="1507"/>
        <v>0</v>
      </c>
      <c r="R5500">
        <f t="shared" si="1508"/>
        <v>0</v>
      </c>
      <c r="S5500">
        <f t="shared" si="1509"/>
        <v>0</v>
      </c>
      <c r="T5500">
        <f t="shared" si="1510"/>
        <v>0</v>
      </c>
      <c r="U5500" s="1"/>
    </row>
    <row r="5501" spans="2:21" x14ac:dyDescent="0.25">
      <c r="B5501" s="15">
        <v>41</v>
      </c>
      <c r="C5501" s="16">
        <f>Amostras!$C$44</f>
        <v>8</v>
      </c>
      <c r="D5501" s="16">
        <f>Amostras!$D$44</f>
        <v>2</v>
      </c>
      <c r="E5501" s="16">
        <f>Amostras!$E$44</f>
        <v>7</v>
      </c>
      <c r="F5501" s="16">
        <f>Amostras!$F$44</f>
        <v>1</v>
      </c>
      <c r="G5501" s="16">
        <f>Amostras!$G$44</f>
        <v>0</v>
      </c>
      <c r="H5501" s="16">
        <f>Amostras!$H$44</f>
        <v>2</v>
      </c>
      <c r="I5501" s="16">
        <f>Amostras!$I$44</f>
        <v>7</v>
      </c>
      <c r="J5501" s="40">
        <f>(C5501*C5457)+(D5501*D5457)+(E5501*E5457)+(F5501*F5457)+(G5501*G5457)+(H5501*H5457)+(I5501*I5457)+$J$5</f>
        <v>1.3082352941176394</v>
      </c>
      <c r="K5501" s="19">
        <f>Amostras!$J$44</f>
        <v>1</v>
      </c>
      <c r="L5501" s="2">
        <f t="shared" si="1513"/>
        <v>1</v>
      </c>
      <c r="M5501" s="21">
        <f t="shared" si="1511"/>
        <v>0</v>
      </c>
      <c r="N5501">
        <f t="shared" si="1512"/>
        <v>0</v>
      </c>
      <c r="O5501">
        <f t="shared" si="1505"/>
        <v>0</v>
      </c>
      <c r="P5501">
        <f t="shared" si="1506"/>
        <v>0</v>
      </c>
      <c r="Q5501">
        <f t="shared" si="1507"/>
        <v>0</v>
      </c>
      <c r="R5501">
        <f t="shared" si="1508"/>
        <v>0</v>
      </c>
      <c r="S5501">
        <f t="shared" si="1509"/>
        <v>0</v>
      </c>
      <c r="T5501">
        <f t="shared" si="1510"/>
        <v>0</v>
      </c>
      <c r="U5501" s="1"/>
    </row>
    <row r="5502" spans="2:21" x14ac:dyDescent="0.25">
      <c r="B5502" s="15">
        <v>42</v>
      </c>
      <c r="C5502" s="16">
        <f>Amostras!$C$45</f>
        <v>8</v>
      </c>
      <c r="D5502" s="16">
        <f>Amostras!$D$45</f>
        <v>1</v>
      </c>
      <c r="E5502" s="16">
        <f>Amostras!$E$45</f>
        <v>3</v>
      </c>
      <c r="F5502" s="16">
        <f>Amostras!$F$45</f>
        <v>3</v>
      </c>
      <c r="G5502" s="16">
        <f>Amostras!$G$45</f>
        <v>8</v>
      </c>
      <c r="H5502" s="16">
        <f>Amostras!$H$45</f>
        <v>0</v>
      </c>
      <c r="I5502" s="16">
        <f>Amostras!$I$45</f>
        <v>4</v>
      </c>
      <c r="J5502" s="40">
        <f>(C5502*C5457)+(D5502*D5457)+(E5502*E5457)+(F5502*F5457)+(G5502*G5457)+(H5502*H5457)+(I5502*I5457)+$J$5</f>
        <v>1.9039215686274478</v>
      </c>
      <c r="K5502" s="19">
        <f>Amostras!$J$45</f>
        <v>1</v>
      </c>
      <c r="L5502" s="2">
        <f t="shared" si="1513"/>
        <v>1</v>
      </c>
      <c r="M5502" s="21">
        <f t="shared" si="1511"/>
        <v>0</v>
      </c>
      <c r="N5502">
        <f t="shared" si="1512"/>
        <v>0</v>
      </c>
      <c r="O5502">
        <f t="shared" si="1505"/>
        <v>0</v>
      </c>
      <c r="P5502">
        <f t="shared" si="1506"/>
        <v>0</v>
      </c>
      <c r="Q5502">
        <f t="shared" si="1507"/>
        <v>0</v>
      </c>
      <c r="R5502">
        <f t="shared" si="1508"/>
        <v>0</v>
      </c>
      <c r="S5502">
        <f t="shared" si="1509"/>
        <v>0</v>
      </c>
      <c r="T5502">
        <f t="shared" si="1510"/>
        <v>0</v>
      </c>
      <c r="U5502" s="1"/>
    </row>
    <row r="5503" spans="2:21" x14ac:dyDescent="0.25">
      <c r="B5503" s="15">
        <v>43</v>
      </c>
      <c r="C5503" s="16">
        <f>Amostras!$C$46</f>
        <v>7</v>
      </c>
      <c r="D5503" s="16">
        <f>Amostras!$D$46</f>
        <v>9</v>
      </c>
      <c r="E5503" s="16">
        <f>Amostras!$E$46</f>
        <v>7</v>
      </c>
      <c r="F5503" s="16">
        <f>Amostras!$F$46</f>
        <v>3</v>
      </c>
      <c r="G5503" s="16">
        <f>Amostras!$G$46</f>
        <v>8</v>
      </c>
      <c r="H5503" s="16">
        <f>Amostras!$H$46</f>
        <v>7</v>
      </c>
      <c r="I5503" s="16">
        <f>Amostras!$I$46</f>
        <v>7</v>
      </c>
      <c r="J5503" s="40">
        <f>(C5503*C5457)+(D5503*D5457)+(E5503*E5457)+(F5503*F5457)+(G5503*G5457)+(H5503*H5457)+(I5503*I5457)+$J$5</f>
        <v>1.7101960784313626</v>
      </c>
      <c r="K5503" s="19">
        <f>Amostras!$J$46</f>
        <v>1</v>
      </c>
      <c r="L5503" s="2">
        <f t="shared" si="1513"/>
        <v>1</v>
      </c>
      <c r="M5503" s="21">
        <f t="shared" si="1511"/>
        <v>0</v>
      </c>
      <c r="N5503">
        <f t="shared" si="1512"/>
        <v>0</v>
      </c>
      <c r="O5503">
        <f t="shared" si="1505"/>
        <v>0</v>
      </c>
      <c r="P5503">
        <f t="shared" si="1506"/>
        <v>0</v>
      </c>
      <c r="Q5503">
        <f t="shared" si="1507"/>
        <v>0</v>
      </c>
      <c r="R5503">
        <f t="shared" si="1508"/>
        <v>0</v>
      </c>
      <c r="S5503">
        <f t="shared" si="1509"/>
        <v>0</v>
      </c>
      <c r="T5503">
        <f t="shared" si="1510"/>
        <v>0</v>
      </c>
      <c r="U5503" s="1"/>
    </row>
    <row r="5504" spans="2:21" x14ac:dyDescent="0.25">
      <c r="B5504" s="15">
        <v>44</v>
      </c>
      <c r="C5504" s="16">
        <f>Amostras!$C$47</f>
        <v>5</v>
      </c>
      <c r="D5504" s="16">
        <f>Amostras!$D$47</f>
        <v>4</v>
      </c>
      <c r="E5504" s="16">
        <f>Amostras!$E$47</f>
        <v>2</v>
      </c>
      <c r="F5504" s="16">
        <f>Amostras!$F$47</f>
        <v>6</v>
      </c>
      <c r="G5504" s="16">
        <f>Amostras!$G$47</f>
        <v>9</v>
      </c>
      <c r="H5504" s="16">
        <f>Amostras!$H$47</f>
        <v>1</v>
      </c>
      <c r="I5504" s="16">
        <f>Amostras!$I$47</f>
        <v>6</v>
      </c>
      <c r="J5504" s="40">
        <f>(C5504*C5457)+(D5504*D5457)+(E5504*E5457)+(F5504*F5457)+(G5504*G5457)+(H5504*H5457)+(I5504*I5457)+$J$5</f>
        <v>0.31921568627450458</v>
      </c>
      <c r="K5504" s="19">
        <f>Amostras!$J$47</f>
        <v>1</v>
      </c>
      <c r="L5504" s="2">
        <f t="shared" si="1513"/>
        <v>1</v>
      </c>
      <c r="M5504" s="21">
        <f t="shared" si="1511"/>
        <v>0</v>
      </c>
      <c r="N5504">
        <f t="shared" si="1512"/>
        <v>0</v>
      </c>
      <c r="O5504">
        <f t="shared" si="1505"/>
        <v>0</v>
      </c>
      <c r="P5504">
        <f t="shared" si="1506"/>
        <v>0</v>
      </c>
      <c r="Q5504">
        <f t="shared" si="1507"/>
        <v>0</v>
      </c>
      <c r="R5504">
        <f t="shared" si="1508"/>
        <v>0</v>
      </c>
      <c r="S5504">
        <f t="shared" si="1509"/>
        <v>0</v>
      </c>
      <c r="T5504">
        <f t="shared" si="1510"/>
        <v>0</v>
      </c>
      <c r="U5504" s="1"/>
    </row>
    <row r="5505" spans="2:21" x14ac:dyDescent="0.25">
      <c r="B5505" s="15">
        <v>45</v>
      </c>
      <c r="C5505" s="16">
        <f>Amostras!$C$48</f>
        <v>9</v>
      </c>
      <c r="D5505" s="16">
        <f>Amostras!$D$48</f>
        <v>1</v>
      </c>
      <c r="E5505" s="16">
        <f>Amostras!$E$48</f>
        <v>5</v>
      </c>
      <c r="F5505" s="16">
        <f>Amostras!$F$48</f>
        <v>3</v>
      </c>
      <c r="G5505" s="16">
        <f>Amostras!$G$48</f>
        <v>4</v>
      </c>
      <c r="H5505" s="16">
        <f>Amostras!$H$48</f>
        <v>7</v>
      </c>
      <c r="I5505" s="16">
        <f>Amostras!$I$48</f>
        <v>3</v>
      </c>
      <c r="J5505" s="40">
        <f>(C5505*C5457)+(D5505*D5457)+(E5505*E5457)+(F5505*F5457)+(G5505*G5457)+(H5505*H5457)+(I5505*I5457)+$J$5</f>
        <v>2.4984313725490139</v>
      </c>
      <c r="K5505" s="19">
        <f>Amostras!$J$48</f>
        <v>1</v>
      </c>
      <c r="L5505" s="2">
        <f t="shared" si="1513"/>
        <v>1</v>
      </c>
      <c r="M5505" s="21">
        <f t="shared" si="1511"/>
        <v>0</v>
      </c>
      <c r="N5505">
        <f t="shared" si="1512"/>
        <v>0</v>
      </c>
      <c r="O5505">
        <f t="shared" si="1505"/>
        <v>0</v>
      </c>
      <c r="P5505">
        <f t="shared" si="1506"/>
        <v>0</v>
      </c>
      <c r="Q5505">
        <f t="shared" si="1507"/>
        <v>0</v>
      </c>
      <c r="R5505">
        <f t="shared" si="1508"/>
        <v>0</v>
      </c>
      <c r="S5505">
        <f t="shared" si="1509"/>
        <v>0</v>
      </c>
      <c r="T5505">
        <f t="shared" si="1510"/>
        <v>0</v>
      </c>
      <c r="U5505" s="1"/>
    </row>
    <row r="5506" spans="2:21" x14ac:dyDescent="0.25">
      <c r="B5506" s="15">
        <v>46</v>
      </c>
      <c r="C5506" s="16">
        <f>Amostras!$C$49</f>
        <v>5</v>
      </c>
      <c r="D5506" s="16">
        <f>Amostras!$D$49</f>
        <v>8</v>
      </c>
      <c r="E5506" s="16">
        <f>Amostras!$E$49</f>
        <v>5</v>
      </c>
      <c r="F5506" s="16">
        <f>Amostras!$F$49</f>
        <v>0</v>
      </c>
      <c r="G5506" s="16">
        <f>Amostras!$G$49</f>
        <v>2</v>
      </c>
      <c r="H5506" s="16">
        <f>Amostras!$H$49</f>
        <v>7</v>
      </c>
      <c r="I5506" s="16">
        <f>Amostras!$I$49</f>
        <v>1</v>
      </c>
      <c r="J5506" s="40">
        <f>(C5506*C5457)+(D5506*D5457)+(E5506*E5457)+(F5506*F5457)+(G5506*G5457)+(H5506*H5457)+(I5506*I5457)+$J$5</f>
        <v>0.38078431372548138</v>
      </c>
      <c r="K5506" s="19">
        <f>Amostras!$J$49</f>
        <v>1</v>
      </c>
      <c r="L5506" s="2">
        <f t="shared" si="1513"/>
        <v>1</v>
      </c>
      <c r="M5506" s="21">
        <f t="shared" si="1511"/>
        <v>0</v>
      </c>
      <c r="N5506">
        <f t="shared" si="1512"/>
        <v>0</v>
      </c>
      <c r="O5506">
        <f t="shared" si="1505"/>
        <v>0</v>
      </c>
      <c r="P5506">
        <f t="shared" si="1506"/>
        <v>0</v>
      </c>
      <c r="Q5506">
        <f t="shared" si="1507"/>
        <v>0</v>
      </c>
      <c r="R5506">
        <f t="shared" si="1508"/>
        <v>0</v>
      </c>
      <c r="S5506">
        <f t="shared" si="1509"/>
        <v>0</v>
      </c>
      <c r="T5506">
        <f t="shared" si="1510"/>
        <v>0</v>
      </c>
      <c r="U5506" s="1"/>
    </row>
    <row r="5507" spans="2:21" x14ac:dyDescent="0.25">
      <c r="B5507" s="15">
        <v>47</v>
      </c>
      <c r="C5507" s="16">
        <f>Amostras!$C$50</f>
        <v>8</v>
      </c>
      <c r="D5507" s="16">
        <f>Amostras!$D$50</f>
        <v>3</v>
      </c>
      <c r="E5507" s="16">
        <f>Amostras!$E$50</f>
        <v>4</v>
      </c>
      <c r="F5507" s="16">
        <f>Amostras!$F$50</f>
        <v>4</v>
      </c>
      <c r="G5507" s="16">
        <f>Amostras!$G$50</f>
        <v>8</v>
      </c>
      <c r="H5507" s="16">
        <f>Amostras!$H$50</f>
        <v>6</v>
      </c>
      <c r="I5507" s="16">
        <f>Amostras!$I$50</f>
        <v>0</v>
      </c>
      <c r="J5507" s="40">
        <f>(C5507*C5457)+(D5507*D5457)+(E5507*E5457)+(F5507*F5457)+(G5507*G5457)+(H5507*H5457)+(I5507*I5457)+$J$5</f>
        <v>2.4835294117647013</v>
      </c>
      <c r="K5507" s="19">
        <f>Amostras!$J$50</f>
        <v>1</v>
      </c>
      <c r="L5507" s="2">
        <f t="shared" si="1513"/>
        <v>1</v>
      </c>
      <c r="M5507" s="21">
        <f t="shared" si="1511"/>
        <v>0</v>
      </c>
      <c r="N5507">
        <f t="shared" si="1512"/>
        <v>0</v>
      </c>
      <c r="O5507">
        <f t="shared" si="1505"/>
        <v>0</v>
      </c>
      <c r="P5507">
        <f t="shared" si="1506"/>
        <v>0</v>
      </c>
      <c r="Q5507">
        <f t="shared" si="1507"/>
        <v>0</v>
      </c>
      <c r="R5507">
        <f t="shared" si="1508"/>
        <v>0</v>
      </c>
      <c r="S5507">
        <f t="shared" si="1509"/>
        <v>0</v>
      </c>
      <c r="T5507">
        <f t="shared" si="1510"/>
        <v>0</v>
      </c>
      <c r="U5507" s="1"/>
    </row>
    <row r="5508" spans="2:21" x14ac:dyDescent="0.25">
      <c r="B5508" s="15">
        <v>48</v>
      </c>
      <c r="C5508" s="16">
        <f>Amostras!$C$51</f>
        <v>6</v>
      </c>
      <c r="D5508" s="16">
        <f>Amostras!$D$51</f>
        <v>0</v>
      </c>
      <c r="E5508" s="16">
        <f>Amostras!$E$51</f>
        <v>3</v>
      </c>
      <c r="F5508" s="16">
        <f>Amostras!$F$51</f>
        <v>8</v>
      </c>
      <c r="G5508" s="16">
        <f>Amostras!$G$51</f>
        <v>8</v>
      </c>
      <c r="H5508" s="16">
        <f>Amostras!$H$51</f>
        <v>5</v>
      </c>
      <c r="I5508" s="16">
        <f>Amostras!$I$51</f>
        <v>0</v>
      </c>
      <c r="J5508" s="40">
        <f>(C5508*C5457)+(D5508*D5457)+(E5508*E5457)+(F5508*F5457)+(G5508*G5457)+(H5508*H5457)+(I5508*I5457)+$J$5</f>
        <v>1.3909803921568589</v>
      </c>
      <c r="K5508" s="19">
        <f>Amostras!$J$51</f>
        <v>1</v>
      </c>
      <c r="L5508" s="2">
        <f t="shared" si="1513"/>
        <v>1</v>
      </c>
      <c r="M5508" s="21">
        <f t="shared" si="1511"/>
        <v>0</v>
      </c>
      <c r="N5508">
        <f t="shared" si="1512"/>
        <v>0</v>
      </c>
      <c r="O5508">
        <f t="shared" si="1505"/>
        <v>0</v>
      </c>
      <c r="P5508">
        <f t="shared" si="1506"/>
        <v>0</v>
      </c>
      <c r="Q5508">
        <f t="shared" si="1507"/>
        <v>0</v>
      </c>
      <c r="R5508">
        <f t="shared" si="1508"/>
        <v>0</v>
      </c>
      <c r="S5508">
        <f t="shared" si="1509"/>
        <v>0</v>
      </c>
      <c r="T5508">
        <f t="shared" si="1510"/>
        <v>0</v>
      </c>
      <c r="U5508" s="1"/>
    </row>
    <row r="5509" spans="2:21" x14ac:dyDescent="0.25">
      <c r="B5509" s="15">
        <v>49</v>
      </c>
      <c r="C5509" s="16">
        <f>Amostras!$C$52</f>
        <v>6</v>
      </c>
      <c r="D5509" s="16">
        <f>Amostras!$D$52</f>
        <v>1</v>
      </c>
      <c r="E5509" s="16">
        <f>Amostras!$E$52</f>
        <v>4</v>
      </c>
      <c r="F5509" s="16">
        <f>Amostras!$F$52</f>
        <v>6</v>
      </c>
      <c r="G5509" s="16">
        <f>Amostras!$G$52</f>
        <v>7</v>
      </c>
      <c r="H5509" s="16">
        <f>Amostras!$H$52</f>
        <v>4</v>
      </c>
      <c r="I5509" s="16">
        <f>Amostras!$I$52</f>
        <v>9</v>
      </c>
      <c r="J5509" s="40">
        <f>(C5509*C5457)+(D5509*D5457)+(E5509*E5457)+(F5509*F5457)+(G5509*G5457)+(H5509*H5457)+(I5509*I5457)+$J$5</f>
        <v>0.62862745098038797</v>
      </c>
      <c r="K5509" s="19">
        <f>Amostras!$J$52</f>
        <v>1</v>
      </c>
      <c r="L5509" s="2">
        <f t="shared" si="1513"/>
        <v>1</v>
      </c>
      <c r="M5509" s="21">
        <f t="shared" si="1511"/>
        <v>0</v>
      </c>
      <c r="N5509">
        <f t="shared" si="1512"/>
        <v>0</v>
      </c>
      <c r="O5509">
        <f t="shared" si="1505"/>
        <v>0</v>
      </c>
      <c r="P5509">
        <f t="shared" si="1506"/>
        <v>0</v>
      </c>
      <c r="Q5509">
        <f t="shared" si="1507"/>
        <v>0</v>
      </c>
      <c r="R5509">
        <f t="shared" si="1508"/>
        <v>0</v>
      </c>
      <c r="S5509">
        <f t="shared" si="1509"/>
        <v>0</v>
      </c>
      <c r="T5509">
        <f t="shared" si="1510"/>
        <v>0</v>
      </c>
      <c r="U5509" s="1"/>
    </row>
    <row r="5510" spans="2:21" x14ac:dyDescent="0.25">
      <c r="B5510" s="15">
        <v>50</v>
      </c>
      <c r="C5510" s="16">
        <f>Amostras!$C$53</f>
        <v>6</v>
      </c>
      <c r="D5510" s="16">
        <f>Amostras!$D$53</f>
        <v>9</v>
      </c>
      <c r="E5510" s="16">
        <f>Amostras!$E$53</f>
        <v>0</v>
      </c>
      <c r="F5510" s="16">
        <f>Amostras!$F$53</f>
        <v>9</v>
      </c>
      <c r="G5510" s="16">
        <f>Amostras!$G$53</f>
        <v>4</v>
      </c>
      <c r="H5510" s="16">
        <f>Amostras!$H$53</f>
        <v>9</v>
      </c>
      <c r="I5510" s="16">
        <f>Amostras!$I$53</f>
        <v>7</v>
      </c>
      <c r="J5510" s="40">
        <f>(C5510*C5457)+(D5510*D5457)+(E5510*E5457)+(F5510*F5457)+(G5510*G5457)+(H5510*H5457)+(I5510*I5457)+$J$5</f>
        <v>0.58431372549018334</v>
      </c>
      <c r="K5510" s="19">
        <f>Amostras!$J$53</f>
        <v>1</v>
      </c>
      <c r="L5510" s="2">
        <f t="shared" si="1513"/>
        <v>1</v>
      </c>
      <c r="M5510" s="21">
        <f t="shared" si="1511"/>
        <v>0</v>
      </c>
      <c r="N5510">
        <f t="shared" si="1512"/>
        <v>0</v>
      </c>
      <c r="O5510">
        <f t="shared" si="1505"/>
        <v>0</v>
      </c>
      <c r="P5510">
        <f t="shared" si="1506"/>
        <v>0</v>
      </c>
      <c r="Q5510">
        <f t="shared" si="1507"/>
        <v>0</v>
      </c>
      <c r="R5510">
        <f t="shared" si="1508"/>
        <v>0</v>
      </c>
      <c r="S5510">
        <f t="shared" si="1509"/>
        <v>0</v>
      </c>
      <c r="T5510">
        <f t="shared" si="1510"/>
        <v>0</v>
      </c>
      <c r="U5510" s="1"/>
    </row>
    <row r="5511" spans="2:21" x14ac:dyDescent="0.25">
      <c r="B5511" s="45" t="s">
        <v>37</v>
      </c>
      <c r="C5511" s="45"/>
      <c r="D5511" s="45"/>
      <c r="E5511" s="45"/>
      <c r="F5511" s="45"/>
      <c r="G5511" s="45"/>
      <c r="H5511" s="45"/>
      <c r="I5511" s="45"/>
      <c r="J5511" s="45"/>
      <c r="K5511" s="45"/>
      <c r="L5511" s="45"/>
      <c r="M5511" s="46"/>
      <c r="N5511" s="22">
        <f>AVERAGE(N5460:N5510)</f>
        <v>-3.1372549019607842E-3</v>
      </c>
      <c r="O5511" s="22">
        <f t="shared" ref="O5511:T5511" si="1514">AVERAGE(O5460:O5510)</f>
        <v>-3.9215686274509803E-3</v>
      </c>
      <c r="P5511" s="22">
        <f t="shared" si="1514"/>
        <v>-3.9215686274509803E-3</v>
      </c>
      <c r="Q5511" s="22">
        <f t="shared" si="1514"/>
        <v>-3.529411764705882E-3</v>
      </c>
      <c r="R5511" s="22">
        <f t="shared" si="1514"/>
        <v>-5.0980392156862748E-3</v>
      </c>
      <c r="S5511" s="22">
        <f t="shared" si="1514"/>
        <v>-2.7450980392156859E-3</v>
      </c>
      <c r="T5511" s="22">
        <f t="shared" si="1514"/>
        <v>-2.7450980392156863E-3</v>
      </c>
      <c r="U5511" s="1"/>
    </row>
    <row r="5514" spans="2:21" x14ac:dyDescent="0.25">
      <c r="B5514" s="44" t="s">
        <v>17</v>
      </c>
      <c r="C5514" s="11" t="s">
        <v>8</v>
      </c>
      <c r="D5514" s="11" t="s">
        <v>9</v>
      </c>
      <c r="E5514" s="11" t="s">
        <v>10</v>
      </c>
      <c r="F5514" s="11" t="s">
        <v>11</v>
      </c>
      <c r="G5514" s="11" t="s">
        <v>12</v>
      </c>
      <c r="H5514" s="11" t="s">
        <v>13</v>
      </c>
      <c r="I5514" s="11" t="s">
        <v>14</v>
      </c>
      <c r="J5514" s="12" t="s">
        <v>15</v>
      </c>
      <c r="K5514" s="39" t="s">
        <v>38</v>
      </c>
      <c r="L5514" s="20">
        <v>94</v>
      </c>
    </row>
    <row r="5515" spans="2:21" x14ac:dyDescent="0.25">
      <c r="B5515" s="44"/>
      <c r="C5515" s="23">
        <f>N5511+C5457</f>
        <v>0.52862745098039166</v>
      </c>
      <c r="D5515" s="23">
        <f t="shared" ref="D5515" si="1515">O5511+D5457</f>
        <v>1.0588235294116776E-2</v>
      </c>
      <c r="E5515" s="23">
        <f t="shared" ref="E5515" si="1516">P5511+E5457</f>
        <v>6.4705882352940919E-2</v>
      </c>
      <c r="F5515" s="23">
        <f t="shared" ref="F5515" si="1517">Q5511+F5457</f>
        <v>2.352941176470531E-2</v>
      </c>
      <c r="G5515" s="23">
        <f t="shared" ref="G5515" si="1518">R5511+G5457</f>
        <v>7.6470588235294609E-2</v>
      </c>
      <c r="H5515" s="23">
        <f t="shared" ref="H5515" si="1519">S5511+H5457</f>
        <v>2.2352941176470756E-2</v>
      </c>
      <c r="I5515" s="23">
        <f t="shared" ref="I5515" si="1520">T5511+I5457</f>
        <v>-7.8823529411764806E-2</v>
      </c>
      <c r="J5515" s="13">
        <f>$J$5</f>
        <v>-3</v>
      </c>
    </row>
    <row r="5517" spans="2:21" x14ac:dyDescent="0.25">
      <c r="B5517" s="15" t="s">
        <v>21</v>
      </c>
      <c r="C5517" s="15" t="s">
        <v>1</v>
      </c>
      <c r="D5517" s="15" t="s">
        <v>2</v>
      </c>
      <c r="E5517" s="15" t="s">
        <v>3</v>
      </c>
      <c r="F5517" s="15" t="s">
        <v>4</v>
      </c>
      <c r="G5517" s="15" t="s">
        <v>5</v>
      </c>
      <c r="H5517" s="15" t="s">
        <v>6</v>
      </c>
      <c r="I5517" s="15" t="s">
        <v>7</v>
      </c>
      <c r="J5517" s="18" t="s">
        <v>23</v>
      </c>
      <c r="K5517" s="17" t="s">
        <v>22</v>
      </c>
      <c r="L5517" s="5" t="s">
        <v>36</v>
      </c>
      <c r="M5517" s="20" t="s">
        <v>24</v>
      </c>
      <c r="N5517" s="5" t="s">
        <v>25</v>
      </c>
      <c r="O5517" s="5" t="s">
        <v>26</v>
      </c>
      <c r="P5517" s="5" t="s">
        <v>27</v>
      </c>
      <c r="Q5517" s="5" t="s">
        <v>28</v>
      </c>
      <c r="R5517" s="5" t="s">
        <v>29</v>
      </c>
      <c r="S5517" s="5" t="s">
        <v>30</v>
      </c>
      <c r="T5517" s="5" t="s">
        <v>31</v>
      </c>
      <c r="U5517" s="1"/>
    </row>
    <row r="5518" spans="2:21" x14ac:dyDescent="0.25">
      <c r="B5518" s="15" t="s">
        <v>0</v>
      </c>
      <c r="C5518" s="16">
        <f>Amostras!$C$3</f>
        <v>4</v>
      </c>
      <c r="D5518" s="16">
        <f>Amostras!$D$3</f>
        <v>9</v>
      </c>
      <c r="E5518" s="16">
        <f>Amostras!$E$3</f>
        <v>9</v>
      </c>
      <c r="F5518" s="16">
        <f>Amostras!$F$3</f>
        <v>4</v>
      </c>
      <c r="G5518" s="16">
        <f>Amostras!$G$3</f>
        <v>7</v>
      </c>
      <c r="H5518" s="16">
        <f>Amostras!$H$3</f>
        <v>9</v>
      </c>
      <c r="I5518" s="16">
        <f>Amostras!$I$3</f>
        <v>9</v>
      </c>
      <c r="J5518" s="40">
        <f>(C5518*C5515)+(D5518*D5515)+(E5518*E5515)+(F5518*F5515)+(G5518*G5515)+(H5518*H5515)+(I5518*I5515)+$J$5</f>
        <v>-8.6666666666676662E-2</v>
      </c>
      <c r="K5518" s="19">
        <f>Amostras!$J$3</f>
        <v>1</v>
      </c>
      <c r="L5518" s="2">
        <f>IF(J5518&gt;=0,1,-1)</f>
        <v>-1</v>
      </c>
      <c r="M5518" s="21">
        <f>K5518-L5518</f>
        <v>2</v>
      </c>
      <c r="N5518">
        <f>$E$2*$M5518*C5518</f>
        <v>0.08</v>
      </c>
      <c r="O5518">
        <f t="shared" ref="O5518:O5568" si="1521">$E$2*$M5518*D5518</f>
        <v>0.18</v>
      </c>
      <c r="P5518">
        <f t="shared" ref="P5518:P5568" si="1522">$E$2*$M5518*E5518</f>
        <v>0.18</v>
      </c>
      <c r="Q5518">
        <f t="shared" ref="Q5518:Q5568" si="1523">$E$2*$M5518*F5518</f>
        <v>0.08</v>
      </c>
      <c r="R5518">
        <f t="shared" ref="R5518:R5568" si="1524">$E$2*$M5518*G5518</f>
        <v>0.14000000000000001</v>
      </c>
      <c r="S5518">
        <f t="shared" ref="S5518:S5568" si="1525">$E$2*$M5518*H5518</f>
        <v>0.18</v>
      </c>
      <c r="T5518">
        <f t="shared" ref="T5518:T5568" si="1526">$E$2*$M5518*I5518</f>
        <v>0.18</v>
      </c>
      <c r="U5518" s="1"/>
    </row>
    <row r="5519" spans="2:21" x14ac:dyDescent="0.25">
      <c r="B5519" s="15">
        <v>1</v>
      </c>
      <c r="C5519" s="16">
        <f>Amostras!$C$4</f>
        <v>2</v>
      </c>
      <c r="D5519" s="16">
        <f>Amostras!$D$4</f>
        <v>0</v>
      </c>
      <c r="E5519" s="16">
        <f>Amostras!$E$4</f>
        <v>6</v>
      </c>
      <c r="F5519" s="16">
        <f>Amostras!$F$4</f>
        <v>3</v>
      </c>
      <c r="G5519" s="16">
        <f>Amostras!$G$4</f>
        <v>2</v>
      </c>
      <c r="H5519" s="16">
        <f>Amostras!$H$4</f>
        <v>1</v>
      </c>
      <c r="I5519" s="16">
        <f>Amostras!$I$4</f>
        <v>7</v>
      </c>
      <c r="J5519" s="40">
        <f>(C5519*C5515)+(D5519*D5515)+(E5519*E5515)+(F5519*F5515)+(G5519*G5515)+(H5519*H5515)+(I5519*I5515)+$J$5</f>
        <v>-1.8603921568627491</v>
      </c>
      <c r="K5519" s="19">
        <f>Amostras!$J$4</f>
        <v>-1</v>
      </c>
      <c r="L5519" s="2">
        <f>IF(J5519&gt;=0,1,-1)</f>
        <v>-1</v>
      </c>
      <c r="M5519" s="21">
        <f t="shared" ref="M5519:M5568" si="1527">K5519-L5519</f>
        <v>0</v>
      </c>
      <c r="N5519">
        <f t="shared" ref="N5519:N5568" si="1528">$E$2*$M5519*C5519</f>
        <v>0</v>
      </c>
      <c r="O5519">
        <f t="shared" si="1521"/>
        <v>0</v>
      </c>
      <c r="P5519">
        <f t="shared" si="1522"/>
        <v>0</v>
      </c>
      <c r="Q5519">
        <f t="shared" si="1523"/>
        <v>0</v>
      </c>
      <c r="R5519">
        <f t="shared" si="1524"/>
        <v>0</v>
      </c>
      <c r="S5519">
        <f t="shared" si="1525"/>
        <v>0</v>
      </c>
      <c r="T5519">
        <f t="shared" si="1526"/>
        <v>0</v>
      </c>
      <c r="U5519" s="1"/>
    </row>
    <row r="5520" spans="2:21" x14ac:dyDescent="0.25">
      <c r="B5520" s="15">
        <v>2</v>
      </c>
      <c r="C5520" s="16">
        <f>Amostras!$C$5</f>
        <v>3</v>
      </c>
      <c r="D5520" s="16">
        <f>Amostras!$D$5</f>
        <v>9</v>
      </c>
      <c r="E5520" s="16">
        <f>Amostras!$E$5</f>
        <v>1</v>
      </c>
      <c r="F5520" s="16">
        <f>Amostras!$F$5</f>
        <v>9</v>
      </c>
      <c r="G5520" s="16">
        <f>Amostras!$G$5</f>
        <v>8</v>
      </c>
      <c r="H5520" s="16">
        <f>Amostras!$H$5</f>
        <v>7</v>
      </c>
      <c r="I5520" s="16">
        <f>Amostras!$I$5</f>
        <v>7</v>
      </c>
      <c r="J5520" s="40">
        <f>(C5520*C5515)+(D5520*D5515)+(E5520*E5515)+(F5520*F5515)+(G5520*G5515)+(H5520*H5515)+(I5520*I5515)+$J$5</f>
        <v>-0.8258823529411865</v>
      </c>
      <c r="K5520" s="19">
        <f>Amostras!$J$5</f>
        <v>-1</v>
      </c>
      <c r="L5520" s="2">
        <f t="shared" ref="L5520:L5568" si="1529">IF(J5520&gt;=0,1,-1)</f>
        <v>-1</v>
      </c>
      <c r="M5520" s="21">
        <f t="shared" si="1527"/>
        <v>0</v>
      </c>
      <c r="N5520">
        <f t="shared" si="1528"/>
        <v>0</v>
      </c>
      <c r="O5520">
        <f t="shared" si="1521"/>
        <v>0</v>
      </c>
      <c r="P5520">
        <f t="shared" si="1522"/>
        <v>0</v>
      </c>
      <c r="Q5520">
        <f t="shared" si="1523"/>
        <v>0</v>
      </c>
      <c r="R5520">
        <f t="shared" si="1524"/>
        <v>0</v>
      </c>
      <c r="S5520">
        <f t="shared" si="1525"/>
        <v>0</v>
      </c>
      <c r="T5520">
        <f t="shared" si="1526"/>
        <v>0</v>
      </c>
      <c r="U5520" s="1"/>
    </row>
    <row r="5521" spans="2:21" x14ac:dyDescent="0.25">
      <c r="B5521" s="15">
        <v>3</v>
      </c>
      <c r="C5521" s="16">
        <f>Amostras!$C$6</f>
        <v>3</v>
      </c>
      <c r="D5521" s="16">
        <f>Amostras!$D$6</f>
        <v>2</v>
      </c>
      <c r="E5521" s="16">
        <f>Amostras!$E$6</f>
        <v>6</v>
      </c>
      <c r="F5521" s="16">
        <f>Amostras!$F$6</f>
        <v>5</v>
      </c>
      <c r="G5521" s="16">
        <f>Amostras!$G$6</f>
        <v>4</v>
      </c>
      <c r="H5521" s="16">
        <f>Amostras!$H$6</f>
        <v>1</v>
      </c>
      <c r="I5521" s="16">
        <f>Amostras!$I$6</f>
        <v>7</v>
      </c>
      <c r="J5521" s="40">
        <f>(C5521*C5515)+(D5521*D5515)+(E5521*E5515)+(F5521*F5515)+(G5521*G5515)+(H5521*H5515)+(I5521*I5515)+$J$5</f>
        <v>-1.1105882352941239</v>
      </c>
      <c r="K5521" s="19">
        <f>Amostras!$J$6</f>
        <v>-1</v>
      </c>
      <c r="L5521" s="2">
        <f t="shared" si="1529"/>
        <v>-1</v>
      </c>
      <c r="M5521" s="21">
        <f t="shared" si="1527"/>
        <v>0</v>
      </c>
      <c r="N5521">
        <f t="shared" si="1528"/>
        <v>0</v>
      </c>
      <c r="O5521">
        <f t="shared" si="1521"/>
        <v>0</v>
      </c>
      <c r="P5521">
        <f t="shared" si="1522"/>
        <v>0</v>
      </c>
      <c r="Q5521">
        <f t="shared" si="1523"/>
        <v>0</v>
      </c>
      <c r="R5521">
        <f t="shared" si="1524"/>
        <v>0</v>
      </c>
      <c r="S5521">
        <f t="shared" si="1525"/>
        <v>0</v>
      </c>
      <c r="T5521">
        <f t="shared" si="1526"/>
        <v>0</v>
      </c>
      <c r="U5521" s="1"/>
    </row>
    <row r="5522" spans="2:21" x14ac:dyDescent="0.25">
      <c r="B5522" s="15">
        <v>4</v>
      </c>
      <c r="C5522" s="16">
        <f>Amostras!$C$7</f>
        <v>2</v>
      </c>
      <c r="D5522" s="16">
        <f>Amostras!$D$7</f>
        <v>2</v>
      </c>
      <c r="E5522" s="16">
        <f>Amostras!$E$7</f>
        <v>4</v>
      </c>
      <c r="F5522" s="16">
        <f>Amostras!$F$7</f>
        <v>9</v>
      </c>
      <c r="G5522" s="16">
        <f>Amostras!$G$7</f>
        <v>3</v>
      </c>
      <c r="H5522" s="16">
        <f>Amostras!$H$7</f>
        <v>6</v>
      </c>
      <c r="I5522" s="16">
        <f>Amostras!$I$7</f>
        <v>8</v>
      </c>
      <c r="J5522" s="40">
        <f>(C5522*C5515)+(D5522*D5515)+(E5522*E5515)+(F5522*F5515)+(G5522*G5515)+(H5522*H5515)+(I5522*I5515)+$J$5</f>
        <v>-1.7180392156862818</v>
      </c>
      <c r="K5522" s="19">
        <f>Amostras!$J$7</f>
        <v>-1</v>
      </c>
      <c r="L5522" s="2">
        <f t="shared" si="1529"/>
        <v>-1</v>
      </c>
      <c r="M5522" s="21">
        <f t="shared" si="1527"/>
        <v>0</v>
      </c>
      <c r="N5522">
        <f t="shared" si="1528"/>
        <v>0</v>
      </c>
      <c r="O5522">
        <f t="shared" si="1521"/>
        <v>0</v>
      </c>
      <c r="P5522">
        <f t="shared" si="1522"/>
        <v>0</v>
      </c>
      <c r="Q5522">
        <f t="shared" si="1523"/>
        <v>0</v>
      </c>
      <c r="R5522">
        <f t="shared" si="1524"/>
        <v>0</v>
      </c>
      <c r="S5522">
        <f t="shared" si="1525"/>
        <v>0</v>
      </c>
      <c r="T5522">
        <f t="shared" si="1526"/>
        <v>0</v>
      </c>
      <c r="U5522" s="1"/>
    </row>
    <row r="5523" spans="2:21" x14ac:dyDescent="0.25">
      <c r="B5523" s="15">
        <v>5</v>
      </c>
      <c r="C5523" s="16">
        <f>Amostras!$C$8</f>
        <v>1</v>
      </c>
      <c r="D5523" s="16">
        <f>Amostras!$D$8</f>
        <v>9</v>
      </c>
      <c r="E5523" s="16">
        <f>Amostras!$E$8</f>
        <v>2</v>
      </c>
      <c r="F5523" s="16">
        <f>Amostras!$F$8</f>
        <v>6</v>
      </c>
      <c r="G5523" s="16">
        <f>Amostras!$G$8</f>
        <v>2</v>
      </c>
      <c r="H5523" s="16">
        <f>Amostras!$H$8</f>
        <v>9</v>
      </c>
      <c r="I5523" s="16">
        <f>Amostras!$I$8</f>
        <v>4</v>
      </c>
      <c r="J5523" s="40">
        <f>(C5523*C5515)+(D5523*D5515)+(E5523*E5515)+(F5523*F5515)+(G5523*G5515)+(H5523*H5515)+(I5523*I5515)+$J$5</f>
        <v>-2.0666666666666766</v>
      </c>
      <c r="K5523" s="19">
        <f>Amostras!$J$8</f>
        <v>-1</v>
      </c>
      <c r="L5523" s="2">
        <f t="shared" si="1529"/>
        <v>-1</v>
      </c>
      <c r="M5523" s="21">
        <f t="shared" si="1527"/>
        <v>0</v>
      </c>
      <c r="N5523">
        <f t="shared" si="1528"/>
        <v>0</v>
      </c>
      <c r="O5523">
        <f t="shared" si="1521"/>
        <v>0</v>
      </c>
      <c r="P5523">
        <f t="shared" si="1522"/>
        <v>0</v>
      </c>
      <c r="Q5523">
        <f t="shared" si="1523"/>
        <v>0</v>
      </c>
      <c r="R5523">
        <f t="shared" si="1524"/>
        <v>0</v>
      </c>
      <c r="S5523">
        <f t="shared" si="1525"/>
        <v>0</v>
      </c>
      <c r="T5523">
        <f t="shared" si="1526"/>
        <v>0</v>
      </c>
      <c r="U5523" s="1"/>
    </row>
    <row r="5524" spans="2:21" x14ac:dyDescent="0.25">
      <c r="B5524" s="15">
        <v>6</v>
      </c>
      <c r="C5524" s="16">
        <f>Amostras!$C$9</f>
        <v>4</v>
      </c>
      <c r="D5524" s="16">
        <f>Amostras!$D$9</f>
        <v>8</v>
      </c>
      <c r="E5524" s="16">
        <f>Amostras!$E$9</f>
        <v>1</v>
      </c>
      <c r="F5524" s="16">
        <f>Amostras!$F$9</f>
        <v>5</v>
      </c>
      <c r="G5524" s="16">
        <f>Amostras!$G$9</f>
        <v>9</v>
      </c>
      <c r="H5524" s="16">
        <f>Amostras!$H$9</f>
        <v>6</v>
      </c>
      <c r="I5524" s="16">
        <f>Amostras!$I$9</f>
        <v>4</v>
      </c>
      <c r="J5524" s="40">
        <f>(C5524*C5515)+(D5524*D5515)+(E5524*E5515)+(F5524*F5515)+(G5524*G5515)+(H5524*H5515)+(I5524*I5515)+$J$5</f>
        <v>-0.11137254901961491</v>
      </c>
      <c r="K5524" s="19">
        <f>Amostras!$J$9</f>
        <v>-1</v>
      </c>
      <c r="L5524" s="2">
        <f t="shared" si="1529"/>
        <v>-1</v>
      </c>
      <c r="M5524" s="21">
        <f t="shared" si="1527"/>
        <v>0</v>
      </c>
      <c r="N5524">
        <f t="shared" si="1528"/>
        <v>0</v>
      </c>
      <c r="O5524">
        <f t="shared" si="1521"/>
        <v>0</v>
      </c>
      <c r="P5524">
        <f t="shared" si="1522"/>
        <v>0</v>
      </c>
      <c r="Q5524">
        <f t="shared" si="1523"/>
        <v>0</v>
      </c>
      <c r="R5524">
        <f t="shared" si="1524"/>
        <v>0</v>
      </c>
      <c r="S5524">
        <f t="shared" si="1525"/>
        <v>0</v>
      </c>
      <c r="T5524">
        <f t="shared" si="1526"/>
        <v>0</v>
      </c>
      <c r="U5524" s="1"/>
    </row>
    <row r="5525" spans="2:21" x14ac:dyDescent="0.25">
      <c r="B5525" s="15">
        <v>7</v>
      </c>
      <c r="C5525" s="16">
        <f>Amostras!$C$10</f>
        <v>1</v>
      </c>
      <c r="D5525" s="16">
        <f>Amostras!$D$10</f>
        <v>1</v>
      </c>
      <c r="E5525" s="16">
        <f>Amostras!$E$10</f>
        <v>4</v>
      </c>
      <c r="F5525" s="16">
        <f>Amostras!$F$10</f>
        <v>0</v>
      </c>
      <c r="G5525" s="16">
        <f>Amostras!$G$10</f>
        <v>1</v>
      </c>
      <c r="H5525" s="16">
        <f>Amostras!$H$10</f>
        <v>5</v>
      </c>
      <c r="I5525" s="16">
        <f>Amostras!$I$10</f>
        <v>6</v>
      </c>
      <c r="J5525" s="40">
        <f>(C5525*C5515)+(D5525*D5515)+(E5525*E5515)+(F5525*F5515)+(G5525*G5515)+(H5525*H5515)+(I5525*I5515)+$J$5</f>
        <v>-2.4866666666666681</v>
      </c>
      <c r="K5525" s="19">
        <f>Amostras!$J$10</f>
        <v>-1</v>
      </c>
      <c r="L5525" s="2">
        <f t="shared" si="1529"/>
        <v>-1</v>
      </c>
      <c r="M5525" s="21">
        <f t="shared" si="1527"/>
        <v>0</v>
      </c>
      <c r="N5525">
        <f t="shared" si="1528"/>
        <v>0</v>
      </c>
      <c r="O5525">
        <f t="shared" si="1521"/>
        <v>0</v>
      </c>
      <c r="P5525">
        <f t="shared" si="1522"/>
        <v>0</v>
      </c>
      <c r="Q5525">
        <f t="shared" si="1523"/>
        <v>0</v>
      </c>
      <c r="R5525">
        <f t="shared" si="1524"/>
        <v>0</v>
      </c>
      <c r="S5525">
        <f t="shared" si="1525"/>
        <v>0</v>
      </c>
      <c r="T5525">
        <f t="shared" si="1526"/>
        <v>0</v>
      </c>
      <c r="U5525" s="1"/>
    </row>
    <row r="5526" spans="2:21" x14ac:dyDescent="0.25">
      <c r="B5526" s="15">
        <v>8</v>
      </c>
      <c r="C5526" s="16">
        <f>Amostras!$C$11</f>
        <v>3</v>
      </c>
      <c r="D5526" s="16">
        <f>Amostras!$D$11</f>
        <v>6</v>
      </c>
      <c r="E5526" s="16">
        <f>Amostras!$E$11</f>
        <v>1</v>
      </c>
      <c r="F5526" s="16">
        <f>Amostras!$F$11</f>
        <v>6</v>
      </c>
      <c r="G5526" s="16">
        <f>Amostras!$G$11</f>
        <v>1</v>
      </c>
      <c r="H5526" s="16">
        <f>Amostras!$H$11</f>
        <v>4</v>
      </c>
      <c r="I5526" s="16">
        <f>Amostras!$I$11</f>
        <v>8</v>
      </c>
      <c r="J5526" s="40">
        <f>(C5526*C5515)+(D5526*D5515)+(E5526*E5515)+(F5526*F5515)+(G5526*G5515)+(H5526*H5515)+(I5526*I5515)+$J$5</f>
        <v>-1.6094117647058921</v>
      </c>
      <c r="K5526" s="19">
        <f>Amostras!$J$11</f>
        <v>-1</v>
      </c>
      <c r="L5526" s="2">
        <f t="shared" si="1529"/>
        <v>-1</v>
      </c>
      <c r="M5526" s="21">
        <f t="shared" si="1527"/>
        <v>0</v>
      </c>
      <c r="N5526">
        <f t="shared" si="1528"/>
        <v>0</v>
      </c>
      <c r="O5526">
        <f t="shared" si="1521"/>
        <v>0</v>
      </c>
      <c r="P5526">
        <f t="shared" si="1522"/>
        <v>0</v>
      </c>
      <c r="Q5526">
        <f t="shared" si="1523"/>
        <v>0</v>
      </c>
      <c r="R5526">
        <f t="shared" si="1524"/>
        <v>0</v>
      </c>
      <c r="S5526">
        <f t="shared" si="1525"/>
        <v>0</v>
      </c>
      <c r="T5526">
        <f t="shared" si="1526"/>
        <v>0</v>
      </c>
      <c r="U5526" s="1"/>
    </row>
    <row r="5527" spans="2:21" x14ac:dyDescent="0.25">
      <c r="B5527" s="15">
        <v>9</v>
      </c>
      <c r="C5527" s="16">
        <f>Amostras!$C$12</f>
        <v>1</v>
      </c>
      <c r="D5527" s="16">
        <f>Amostras!$D$12</f>
        <v>3</v>
      </c>
      <c r="E5527" s="16">
        <f>Amostras!$E$12</f>
        <v>4</v>
      </c>
      <c r="F5527" s="16">
        <f>Amostras!$F$12</f>
        <v>7</v>
      </c>
      <c r="G5527" s="16">
        <f>Amostras!$G$12</f>
        <v>1</v>
      </c>
      <c r="H5527" s="16">
        <f>Amostras!$H$12</f>
        <v>3</v>
      </c>
      <c r="I5527" s="16">
        <f>Amostras!$I$12</f>
        <v>1</v>
      </c>
      <c r="J5527" s="40">
        <f>(C5527*C5515)+(D5527*D5515)+(E5527*E5515)+(F5527*F5515)+(G5527*G5515)+(H5527*H5515)+(I5527*I5515)+$J$5</f>
        <v>-1.951372549019615</v>
      </c>
      <c r="K5527" s="19">
        <f>Amostras!$J$12</f>
        <v>-1</v>
      </c>
      <c r="L5527" s="2">
        <f t="shared" si="1529"/>
        <v>-1</v>
      </c>
      <c r="M5527" s="21">
        <f t="shared" si="1527"/>
        <v>0</v>
      </c>
      <c r="N5527">
        <f t="shared" si="1528"/>
        <v>0</v>
      </c>
      <c r="O5527">
        <f t="shared" si="1521"/>
        <v>0</v>
      </c>
      <c r="P5527">
        <f t="shared" si="1522"/>
        <v>0</v>
      </c>
      <c r="Q5527">
        <f t="shared" si="1523"/>
        <v>0</v>
      </c>
      <c r="R5527">
        <f t="shared" si="1524"/>
        <v>0</v>
      </c>
      <c r="S5527">
        <f t="shared" si="1525"/>
        <v>0</v>
      </c>
      <c r="T5527">
        <f t="shared" si="1526"/>
        <v>0</v>
      </c>
      <c r="U5527" s="1"/>
    </row>
    <row r="5528" spans="2:21" x14ac:dyDescent="0.25">
      <c r="B5528" s="15">
        <v>10</v>
      </c>
      <c r="C5528" s="16">
        <f>Amostras!$C$13</f>
        <v>3</v>
      </c>
      <c r="D5528" s="16">
        <f>Amostras!$D$13</f>
        <v>2</v>
      </c>
      <c r="E5528" s="16">
        <f>Amostras!$E$13</f>
        <v>2</v>
      </c>
      <c r="F5528" s="16">
        <f>Amostras!$F$13</f>
        <v>3</v>
      </c>
      <c r="G5528" s="16">
        <f>Amostras!$G$13</f>
        <v>9</v>
      </c>
      <c r="H5528" s="16">
        <f>Amostras!$H$13</f>
        <v>5</v>
      </c>
      <c r="I5528" s="16">
        <f>Amostras!$I$13</f>
        <v>8</v>
      </c>
      <c r="J5528" s="40">
        <f>(C5528*C5515)+(D5528*D5515)+(E5528*E5515)+(F5528*F5515)+(G5528*G5515)+(H5528*H5515)+(I5528*I5515)+$J$5</f>
        <v>-1.0235294117647067</v>
      </c>
      <c r="K5528" s="19">
        <f>Amostras!$J$13</f>
        <v>-1</v>
      </c>
      <c r="L5528" s="2">
        <f t="shared" si="1529"/>
        <v>-1</v>
      </c>
      <c r="M5528" s="21">
        <f t="shared" si="1527"/>
        <v>0</v>
      </c>
      <c r="N5528">
        <f t="shared" si="1528"/>
        <v>0</v>
      </c>
      <c r="O5528">
        <f t="shared" si="1521"/>
        <v>0</v>
      </c>
      <c r="P5528">
        <f t="shared" si="1522"/>
        <v>0</v>
      </c>
      <c r="Q5528">
        <f t="shared" si="1523"/>
        <v>0</v>
      </c>
      <c r="R5528">
        <f t="shared" si="1524"/>
        <v>0</v>
      </c>
      <c r="S5528">
        <f t="shared" si="1525"/>
        <v>0</v>
      </c>
      <c r="T5528">
        <f t="shared" si="1526"/>
        <v>0</v>
      </c>
      <c r="U5528" s="1"/>
    </row>
    <row r="5529" spans="2:21" x14ac:dyDescent="0.25">
      <c r="B5529" s="15">
        <v>11</v>
      </c>
      <c r="C5529" s="16">
        <f>Amostras!$C$14</f>
        <v>2</v>
      </c>
      <c r="D5529" s="16">
        <f>Amostras!$D$14</f>
        <v>8</v>
      </c>
      <c r="E5529" s="16">
        <f>Amostras!$E$14</f>
        <v>9</v>
      </c>
      <c r="F5529" s="16">
        <f>Amostras!$F$14</f>
        <v>7</v>
      </c>
      <c r="G5529" s="16">
        <f>Amostras!$G$14</f>
        <v>2</v>
      </c>
      <c r="H5529" s="16">
        <f>Amostras!$H$14</f>
        <v>7</v>
      </c>
      <c r="I5529" s="16">
        <f>Amostras!$I$14</f>
        <v>6</v>
      </c>
      <c r="J5529" s="40">
        <f>(C5529*C5515)+(D5529*D5515)+(E5529*E5515)+(F5529*F5515)+(G5529*G5515)+(H5529*H5515)+(I5529*I5515)+$J$5</f>
        <v>-1.2745098039215814</v>
      </c>
      <c r="K5529" s="19">
        <f>Amostras!$J$14</f>
        <v>-1</v>
      </c>
      <c r="L5529" s="2">
        <f t="shared" si="1529"/>
        <v>-1</v>
      </c>
      <c r="M5529" s="21">
        <f t="shared" si="1527"/>
        <v>0</v>
      </c>
      <c r="N5529">
        <f t="shared" si="1528"/>
        <v>0</v>
      </c>
      <c r="O5529">
        <f t="shared" si="1521"/>
        <v>0</v>
      </c>
      <c r="P5529">
        <f t="shared" si="1522"/>
        <v>0</v>
      </c>
      <c r="Q5529">
        <f t="shared" si="1523"/>
        <v>0</v>
      </c>
      <c r="R5529">
        <f t="shared" si="1524"/>
        <v>0</v>
      </c>
      <c r="S5529">
        <f t="shared" si="1525"/>
        <v>0</v>
      </c>
      <c r="T5529">
        <f t="shared" si="1526"/>
        <v>0</v>
      </c>
      <c r="U5529" s="1"/>
    </row>
    <row r="5530" spans="2:21" x14ac:dyDescent="0.25">
      <c r="B5530" s="15">
        <v>12</v>
      </c>
      <c r="C5530" s="16">
        <f>Amostras!$C$15</f>
        <v>2</v>
      </c>
      <c r="D5530" s="16">
        <f>Amostras!$D$15</f>
        <v>6</v>
      </c>
      <c r="E5530" s="16">
        <f>Amostras!$E$15</f>
        <v>2</v>
      </c>
      <c r="F5530" s="16">
        <f>Amostras!$F$15</f>
        <v>6</v>
      </c>
      <c r="G5530" s="16">
        <f>Amostras!$G$15</f>
        <v>0</v>
      </c>
      <c r="H5530" s="16">
        <f>Amostras!$H$15</f>
        <v>6</v>
      </c>
      <c r="I5530" s="16">
        <f>Amostras!$I$15</f>
        <v>9</v>
      </c>
      <c r="J5530" s="40">
        <f>(C5530*C5515)+(D5530*D5515)+(E5530*E5515)+(F5530*F5515)+(G5530*G5515)+(H5530*H5515)+(I5530*I5515)+$J$5</f>
        <v>-2.1839215686274609</v>
      </c>
      <c r="K5530" s="19">
        <f>Amostras!$J$15</f>
        <v>-1</v>
      </c>
      <c r="L5530" s="2">
        <f t="shared" si="1529"/>
        <v>-1</v>
      </c>
      <c r="M5530" s="21">
        <f t="shared" si="1527"/>
        <v>0</v>
      </c>
      <c r="N5530">
        <f t="shared" si="1528"/>
        <v>0</v>
      </c>
      <c r="O5530">
        <f t="shared" si="1521"/>
        <v>0</v>
      </c>
      <c r="P5530">
        <f t="shared" si="1522"/>
        <v>0</v>
      </c>
      <c r="Q5530">
        <f t="shared" si="1523"/>
        <v>0</v>
      </c>
      <c r="R5530">
        <f t="shared" si="1524"/>
        <v>0</v>
      </c>
      <c r="S5530">
        <f t="shared" si="1525"/>
        <v>0</v>
      </c>
      <c r="T5530">
        <f t="shared" si="1526"/>
        <v>0</v>
      </c>
      <c r="U5530" s="1"/>
    </row>
    <row r="5531" spans="2:21" x14ac:dyDescent="0.25">
      <c r="B5531" s="15">
        <v>13</v>
      </c>
      <c r="C5531" s="16">
        <f>Amostras!$C$16</f>
        <v>1</v>
      </c>
      <c r="D5531" s="16">
        <f>Amostras!$D$16</f>
        <v>1</v>
      </c>
      <c r="E5531" s="16">
        <f>Amostras!$E$16</f>
        <v>5</v>
      </c>
      <c r="F5531" s="16">
        <f>Amostras!$F$16</f>
        <v>2</v>
      </c>
      <c r="G5531" s="16">
        <f>Amostras!$G$16</f>
        <v>5</v>
      </c>
      <c r="H5531" s="16">
        <f>Amostras!$H$16</f>
        <v>4</v>
      </c>
      <c r="I5531" s="16">
        <f>Amostras!$I$16</f>
        <v>9</v>
      </c>
      <c r="J5531" s="40">
        <f>(C5531*C5515)+(D5531*D5515)+(E5531*E5515)+(F5531*F5515)+(G5531*G5515)+(H5531*H5515)+(I5531*I5515)+$J$5</f>
        <v>-2.3278431372549035</v>
      </c>
      <c r="K5531" s="19">
        <f>Amostras!$J$16</f>
        <v>-1</v>
      </c>
      <c r="L5531" s="2">
        <f t="shared" si="1529"/>
        <v>-1</v>
      </c>
      <c r="M5531" s="21">
        <f t="shared" si="1527"/>
        <v>0</v>
      </c>
      <c r="N5531">
        <f t="shared" si="1528"/>
        <v>0</v>
      </c>
      <c r="O5531">
        <f t="shared" si="1521"/>
        <v>0</v>
      </c>
      <c r="P5531">
        <f t="shared" si="1522"/>
        <v>0</v>
      </c>
      <c r="Q5531">
        <f t="shared" si="1523"/>
        <v>0</v>
      </c>
      <c r="R5531">
        <f t="shared" si="1524"/>
        <v>0</v>
      </c>
      <c r="S5531">
        <f t="shared" si="1525"/>
        <v>0</v>
      </c>
      <c r="T5531">
        <f t="shared" si="1526"/>
        <v>0</v>
      </c>
      <c r="U5531" s="1"/>
    </row>
    <row r="5532" spans="2:21" x14ac:dyDescent="0.25">
      <c r="B5532" s="15">
        <v>14</v>
      </c>
      <c r="C5532" s="16">
        <f>Amostras!$C$17</f>
        <v>3</v>
      </c>
      <c r="D5532" s="16">
        <f>Amostras!$D$17</f>
        <v>5</v>
      </c>
      <c r="E5532" s="16">
        <f>Amostras!$E$17</f>
        <v>5</v>
      </c>
      <c r="F5532" s="16">
        <f>Amostras!$F$17</f>
        <v>6</v>
      </c>
      <c r="G5532" s="16">
        <f>Amostras!$G$17</f>
        <v>1</v>
      </c>
      <c r="H5532" s="16">
        <f>Amostras!$H$17</f>
        <v>2</v>
      </c>
      <c r="I5532" s="16">
        <f>Amostras!$I$17</f>
        <v>8</v>
      </c>
      <c r="J5532" s="40">
        <f>(C5532*C5515)+(D5532*D5515)+(E5532*E5515)+(F5532*F5515)+(G5532*G5515)+(H5532*H5515)+(I5532*I5515)+$J$5</f>
        <v>-1.405882352941187</v>
      </c>
      <c r="K5532" s="19">
        <f>Amostras!$J$17</f>
        <v>-1</v>
      </c>
      <c r="L5532" s="2">
        <f t="shared" si="1529"/>
        <v>-1</v>
      </c>
      <c r="M5532" s="21">
        <f t="shared" si="1527"/>
        <v>0</v>
      </c>
      <c r="N5532">
        <f t="shared" si="1528"/>
        <v>0</v>
      </c>
      <c r="O5532">
        <f t="shared" si="1521"/>
        <v>0</v>
      </c>
      <c r="P5532">
        <f t="shared" si="1522"/>
        <v>0</v>
      </c>
      <c r="Q5532">
        <f t="shared" si="1523"/>
        <v>0</v>
      </c>
      <c r="R5532">
        <f t="shared" si="1524"/>
        <v>0</v>
      </c>
      <c r="S5532">
        <f t="shared" si="1525"/>
        <v>0</v>
      </c>
      <c r="T5532">
        <f t="shared" si="1526"/>
        <v>0</v>
      </c>
      <c r="U5532" s="1"/>
    </row>
    <row r="5533" spans="2:21" x14ac:dyDescent="0.25">
      <c r="B5533" s="15">
        <v>15</v>
      </c>
      <c r="C5533" s="16">
        <f>Amostras!$C$18</f>
        <v>1</v>
      </c>
      <c r="D5533" s="16">
        <f>Amostras!$D$18</f>
        <v>1</v>
      </c>
      <c r="E5533" s="16">
        <f>Amostras!$E$18</f>
        <v>4</v>
      </c>
      <c r="F5533" s="16">
        <f>Amostras!$F$18</f>
        <v>9</v>
      </c>
      <c r="G5533" s="16">
        <f>Amostras!$G$18</f>
        <v>4</v>
      </c>
      <c r="H5533" s="16">
        <f>Amostras!$H$18</f>
        <v>9</v>
      </c>
      <c r="I5533" s="16">
        <f>Amostras!$I$18</f>
        <v>3</v>
      </c>
      <c r="J5533" s="40">
        <f>(C5533*C5515)+(D5533*D5515)+(E5533*E5515)+(F5533*F5515)+(G5533*G5515)+(H5533*H5515)+(I5533*I5515)+$J$5</f>
        <v>-1.7196078431372592</v>
      </c>
      <c r="K5533" s="19">
        <f>Amostras!$J$18</f>
        <v>-1</v>
      </c>
      <c r="L5533" s="2">
        <f t="shared" si="1529"/>
        <v>-1</v>
      </c>
      <c r="M5533" s="21">
        <f t="shared" si="1527"/>
        <v>0</v>
      </c>
      <c r="N5533">
        <f t="shared" si="1528"/>
        <v>0</v>
      </c>
      <c r="O5533">
        <f t="shared" si="1521"/>
        <v>0</v>
      </c>
      <c r="P5533">
        <f t="shared" si="1522"/>
        <v>0</v>
      </c>
      <c r="Q5533">
        <f t="shared" si="1523"/>
        <v>0</v>
      </c>
      <c r="R5533">
        <f t="shared" si="1524"/>
        <v>0</v>
      </c>
      <c r="S5533">
        <f t="shared" si="1525"/>
        <v>0</v>
      </c>
      <c r="T5533">
        <f t="shared" si="1526"/>
        <v>0</v>
      </c>
      <c r="U5533" s="1"/>
    </row>
    <row r="5534" spans="2:21" x14ac:dyDescent="0.25">
      <c r="B5534" s="15">
        <v>16</v>
      </c>
      <c r="C5534" s="16">
        <f>Amostras!$C$19</f>
        <v>4</v>
      </c>
      <c r="D5534" s="16">
        <f>Amostras!$D$19</f>
        <v>6</v>
      </c>
      <c r="E5534" s="16">
        <f>Amostras!$E$19</f>
        <v>0</v>
      </c>
      <c r="F5534" s="16">
        <f>Amostras!$F$19</f>
        <v>0</v>
      </c>
      <c r="G5534" s="16">
        <f>Amostras!$G$19</f>
        <v>2</v>
      </c>
      <c r="H5534" s="16">
        <f>Amostras!$H$19</f>
        <v>4</v>
      </c>
      <c r="I5534" s="16">
        <f>Amostras!$I$19</f>
        <v>1</v>
      </c>
      <c r="J5534" s="40">
        <f>(C5534*C5515)+(D5534*D5515)+(E5534*E5515)+(F5534*F5515)+(G5534*G5515)+(H5534*H5515)+(I5534*I5515)+$J$5</f>
        <v>-0.65843137254902562</v>
      </c>
      <c r="K5534" s="19">
        <f>Amostras!$J$19</f>
        <v>-1</v>
      </c>
      <c r="L5534" s="2">
        <f t="shared" si="1529"/>
        <v>-1</v>
      </c>
      <c r="M5534" s="21">
        <f t="shared" si="1527"/>
        <v>0</v>
      </c>
      <c r="N5534">
        <f t="shared" si="1528"/>
        <v>0</v>
      </c>
      <c r="O5534">
        <f t="shared" si="1521"/>
        <v>0</v>
      </c>
      <c r="P5534">
        <f t="shared" si="1522"/>
        <v>0</v>
      </c>
      <c r="Q5534">
        <f t="shared" si="1523"/>
        <v>0</v>
      </c>
      <c r="R5534">
        <f t="shared" si="1524"/>
        <v>0</v>
      </c>
      <c r="S5534">
        <f t="shared" si="1525"/>
        <v>0</v>
      </c>
      <c r="T5534">
        <f t="shared" si="1526"/>
        <v>0</v>
      </c>
      <c r="U5534" s="1"/>
    </row>
    <row r="5535" spans="2:21" x14ac:dyDescent="0.25">
      <c r="B5535" s="15">
        <v>17</v>
      </c>
      <c r="C5535" s="16">
        <f>Amostras!$C$20</f>
        <v>2</v>
      </c>
      <c r="D5535" s="16">
        <f>Amostras!$D$20</f>
        <v>5</v>
      </c>
      <c r="E5535" s="16">
        <f>Amostras!$E$20</f>
        <v>8</v>
      </c>
      <c r="F5535" s="16">
        <f>Amostras!$F$20</f>
        <v>9</v>
      </c>
      <c r="G5535" s="16">
        <f>Amostras!$G$20</f>
        <v>3</v>
      </c>
      <c r="H5535" s="16">
        <f>Amostras!$H$20</f>
        <v>3</v>
      </c>
      <c r="I5535" s="16">
        <f>Amostras!$I$20</f>
        <v>3</v>
      </c>
      <c r="J5535" s="40">
        <f>(C5535*C5515)+(D5535*D5515)+(E5535*E5515)+(F5535*F5515)+(G5535*G5515)+(H5535*H5515)+(I5535*I5515)+$J$5</f>
        <v>-1.1003921568627564</v>
      </c>
      <c r="K5535" s="19">
        <f>Amostras!$J$20</f>
        <v>-1</v>
      </c>
      <c r="L5535" s="2">
        <f t="shared" si="1529"/>
        <v>-1</v>
      </c>
      <c r="M5535" s="21">
        <f t="shared" si="1527"/>
        <v>0</v>
      </c>
      <c r="N5535">
        <f t="shared" si="1528"/>
        <v>0</v>
      </c>
      <c r="O5535">
        <f t="shared" si="1521"/>
        <v>0</v>
      </c>
      <c r="P5535">
        <f t="shared" si="1522"/>
        <v>0</v>
      </c>
      <c r="Q5535">
        <f t="shared" si="1523"/>
        <v>0</v>
      </c>
      <c r="R5535">
        <f t="shared" si="1524"/>
        <v>0</v>
      </c>
      <c r="S5535">
        <f t="shared" si="1525"/>
        <v>0</v>
      </c>
      <c r="T5535">
        <f t="shared" si="1526"/>
        <v>0</v>
      </c>
      <c r="U5535" s="1"/>
    </row>
    <row r="5536" spans="2:21" x14ac:dyDescent="0.25">
      <c r="B5536" s="15">
        <v>18</v>
      </c>
      <c r="C5536" s="16">
        <f>Amostras!$C$21</f>
        <v>1</v>
      </c>
      <c r="D5536" s="16">
        <f>Amostras!$D$21</f>
        <v>9</v>
      </c>
      <c r="E5536" s="16">
        <f>Amostras!$E$21</f>
        <v>8</v>
      </c>
      <c r="F5536" s="16">
        <f>Amostras!$F$21</f>
        <v>0</v>
      </c>
      <c r="G5536" s="16">
        <f>Amostras!$G$21</f>
        <v>9</v>
      </c>
      <c r="H5536" s="16">
        <f>Amostras!$H$21</f>
        <v>6</v>
      </c>
      <c r="I5536" s="16">
        <f>Amostras!$I$21</f>
        <v>9</v>
      </c>
      <c r="J5536" s="40">
        <f>(C5536*C5515)+(D5536*D5515)+(E5536*E5515)+(F5536*F5515)+(G5536*G5515)+(H5536*H5515)+(I5536*I5515)+$J$5</f>
        <v>-1.7454901960784373</v>
      </c>
      <c r="K5536" s="19">
        <f>Amostras!$J$21</f>
        <v>-1</v>
      </c>
      <c r="L5536" s="2">
        <f t="shared" si="1529"/>
        <v>-1</v>
      </c>
      <c r="M5536" s="21">
        <f t="shared" si="1527"/>
        <v>0</v>
      </c>
      <c r="N5536">
        <f t="shared" si="1528"/>
        <v>0</v>
      </c>
      <c r="O5536">
        <f t="shared" si="1521"/>
        <v>0</v>
      </c>
      <c r="P5536">
        <f t="shared" si="1522"/>
        <v>0</v>
      </c>
      <c r="Q5536">
        <f t="shared" si="1523"/>
        <v>0</v>
      </c>
      <c r="R5536">
        <f t="shared" si="1524"/>
        <v>0</v>
      </c>
      <c r="S5536">
        <f t="shared" si="1525"/>
        <v>0</v>
      </c>
      <c r="T5536">
        <f t="shared" si="1526"/>
        <v>0</v>
      </c>
      <c r="U5536" s="1"/>
    </row>
    <row r="5537" spans="2:21" x14ac:dyDescent="0.25">
      <c r="B5537" s="15">
        <v>19</v>
      </c>
      <c r="C5537" s="16">
        <f>Amostras!$C$22</f>
        <v>4</v>
      </c>
      <c r="D5537" s="16">
        <f>Amostras!$D$22</f>
        <v>2</v>
      </c>
      <c r="E5537" s="16">
        <f>Amostras!$E$22</f>
        <v>9</v>
      </c>
      <c r="F5537" s="16">
        <f>Amostras!$F$22</f>
        <v>4</v>
      </c>
      <c r="G5537" s="16">
        <f>Amostras!$G$22</f>
        <v>4</v>
      </c>
      <c r="H5537" s="16">
        <f>Amostras!$H$22</f>
        <v>1</v>
      </c>
      <c r="I5537" s="16">
        <f>Amostras!$I$22</f>
        <v>3</v>
      </c>
      <c r="J5537" s="40">
        <f>(C5537*C5515)+(D5537*D5515)+(E5537*E5515)+(F5537*F5515)+(G5537*G5515)+(H5537*H5515)+(I5537*I5515)+$J$5</f>
        <v>-9.6078431372555784E-2</v>
      </c>
      <c r="K5537" s="19">
        <f>Amostras!$J$22</f>
        <v>-1</v>
      </c>
      <c r="L5537" s="2">
        <f t="shared" si="1529"/>
        <v>-1</v>
      </c>
      <c r="M5537" s="21">
        <f t="shared" si="1527"/>
        <v>0</v>
      </c>
      <c r="N5537">
        <f t="shared" si="1528"/>
        <v>0</v>
      </c>
      <c r="O5537">
        <f t="shared" si="1521"/>
        <v>0</v>
      </c>
      <c r="P5537">
        <f t="shared" si="1522"/>
        <v>0</v>
      </c>
      <c r="Q5537">
        <f t="shared" si="1523"/>
        <v>0</v>
      </c>
      <c r="R5537">
        <f t="shared" si="1524"/>
        <v>0</v>
      </c>
      <c r="S5537">
        <f t="shared" si="1525"/>
        <v>0</v>
      </c>
      <c r="T5537">
        <f t="shared" si="1526"/>
        <v>0</v>
      </c>
      <c r="U5537" s="1"/>
    </row>
    <row r="5538" spans="2:21" x14ac:dyDescent="0.25">
      <c r="B5538" s="15">
        <v>20</v>
      </c>
      <c r="C5538" s="16">
        <f>Amostras!$C$23</f>
        <v>3</v>
      </c>
      <c r="D5538" s="16">
        <f>Amostras!$D$23</f>
        <v>4</v>
      </c>
      <c r="E5538" s="16">
        <f>Amostras!$E$23</f>
        <v>3</v>
      </c>
      <c r="F5538" s="16">
        <f>Amostras!$F$23</f>
        <v>3</v>
      </c>
      <c r="G5538" s="16">
        <f>Amostras!$G$23</f>
        <v>9</v>
      </c>
      <c r="H5538" s="16">
        <f>Amostras!$H$23</f>
        <v>6</v>
      </c>
      <c r="I5538" s="16">
        <f>Amostras!$I$23</f>
        <v>9</v>
      </c>
      <c r="J5538" s="40">
        <f>(C5538*C5515)+(D5538*D5515)+(E5538*E5515)+(F5538*F5515)+(G5538*G5515)+(H5538*H5515)+(I5538*I5515)+$J$5</f>
        <v>-0.99411764705882621</v>
      </c>
      <c r="K5538" s="19">
        <f>Amostras!$J$23</f>
        <v>-1</v>
      </c>
      <c r="L5538" s="2">
        <f t="shared" si="1529"/>
        <v>-1</v>
      </c>
      <c r="M5538" s="21">
        <f t="shared" si="1527"/>
        <v>0</v>
      </c>
      <c r="N5538">
        <f t="shared" si="1528"/>
        <v>0</v>
      </c>
      <c r="O5538">
        <f t="shared" si="1521"/>
        <v>0</v>
      </c>
      <c r="P5538">
        <f t="shared" si="1522"/>
        <v>0</v>
      </c>
      <c r="Q5538">
        <f t="shared" si="1523"/>
        <v>0</v>
      </c>
      <c r="R5538">
        <f t="shared" si="1524"/>
        <v>0</v>
      </c>
      <c r="S5538">
        <f t="shared" si="1525"/>
        <v>0</v>
      </c>
      <c r="T5538">
        <f t="shared" si="1526"/>
        <v>0</v>
      </c>
      <c r="U5538" s="1"/>
    </row>
    <row r="5539" spans="2:21" x14ac:dyDescent="0.25">
      <c r="B5539" s="15">
        <v>21</v>
      </c>
      <c r="C5539" s="16">
        <f>Amostras!$C$24</f>
        <v>1</v>
      </c>
      <c r="D5539" s="16">
        <f>Amostras!$D$24</f>
        <v>0</v>
      </c>
      <c r="E5539" s="16">
        <f>Amostras!$E$24</f>
        <v>9</v>
      </c>
      <c r="F5539" s="16">
        <f>Amostras!$F$24</f>
        <v>9</v>
      </c>
      <c r="G5539" s="16">
        <f>Amostras!$G$24</f>
        <v>4</v>
      </c>
      <c r="H5539" s="16">
        <f>Amostras!$H$24</f>
        <v>0</v>
      </c>
      <c r="I5539" s="16">
        <f>Amostras!$I$24</f>
        <v>8</v>
      </c>
      <c r="J5539" s="40">
        <f>(C5539*C5515)+(D5539*D5515)+(E5539*E5515)+(F5539*F5515)+(G5539*G5515)+(H5539*H5515)+(I5539*I5515)+$J$5</f>
        <v>-2.0019607843137321</v>
      </c>
      <c r="K5539" s="19">
        <f>Amostras!$J$24</f>
        <v>-1</v>
      </c>
      <c r="L5539" s="2">
        <f t="shared" si="1529"/>
        <v>-1</v>
      </c>
      <c r="M5539" s="21">
        <f t="shared" si="1527"/>
        <v>0</v>
      </c>
      <c r="N5539">
        <f t="shared" si="1528"/>
        <v>0</v>
      </c>
      <c r="O5539">
        <f t="shared" si="1521"/>
        <v>0</v>
      </c>
      <c r="P5539">
        <f t="shared" si="1522"/>
        <v>0</v>
      </c>
      <c r="Q5539">
        <f t="shared" si="1523"/>
        <v>0</v>
      </c>
      <c r="R5539">
        <f t="shared" si="1524"/>
        <v>0</v>
      </c>
      <c r="S5539">
        <f t="shared" si="1525"/>
        <v>0</v>
      </c>
      <c r="T5539">
        <f t="shared" si="1526"/>
        <v>0</v>
      </c>
      <c r="U5539" s="1"/>
    </row>
    <row r="5540" spans="2:21" x14ac:dyDescent="0.25">
      <c r="B5540" s="15">
        <v>22</v>
      </c>
      <c r="C5540" s="16">
        <f>Amostras!$C$25</f>
        <v>4</v>
      </c>
      <c r="D5540" s="16">
        <f>Amostras!$D$25</f>
        <v>5</v>
      </c>
      <c r="E5540" s="16">
        <f>Amostras!$E$25</f>
        <v>9</v>
      </c>
      <c r="F5540" s="16">
        <f>Amostras!$F$25</f>
        <v>6</v>
      </c>
      <c r="G5540" s="16">
        <f>Amostras!$G$25</f>
        <v>1</v>
      </c>
      <c r="H5540" s="16">
        <f>Amostras!$H$25</f>
        <v>8</v>
      </c>
      <c r="I5540" s="16">
        <f>Amostras!$I$25</f>
        <v>4</v>
      </c>
      <c r="J5540" s="40">
        <f>(C5540*C5515)+(D5540*D5515)+(E5540*E5515)+(F5540*F5515)+(G5540*G5515)+(H5540*H5515)+(I5540*I5515)+$J$5</f>
        <v>-0.16901960784314829</v>
      </c>
      <c r="K5540" s="19">
        <f>Amostras!$J$25</f>
        <v>-1</v>
      </c>
      <c r="L5540" s="2">
        <f t="shared" si="1529"/>
        <v>-1</v>
      </c>
      <c r="M5540" s="21">
        <f t="shared" si="1527"/>
        <v>0</v>
      </c>
      <c r="N5540">
        <f t="shared" si="1528"/>
        <v>0</v>
      </c>
      <c r="O5540">
        <f t="shared" si="1521"/>
        <v>0</v>
      </c>
      <c r="P5540">
        <f t="shared" si="1522"/>
        <v>0</v>
      </c>
      <c r="Q5540">
        <f t="shared" si="1523"/>
        <v>0</v>
      </c>
      <c r="R5540">
        <f t="shared" si="1524"/>
        <v>0</v>
      </c>
      <c r="S5540">
        <f t="shared" si="1525"/>
        <v>0</v>
      </c>
      <c r="T5540">
        <f t="shared" si="1526"/>
        <v>0</v>
      </c>
      <c r="U5540" s="1"/>
    </row>
    <row r="5541" spans="2:21" x14ac:dyDescent="0.25">
      <c r="B5541" s="15">
        <v>23</v>
      </c>
      <c r="C5541" s="16">
        <f>Amostras!$C$26</f>
        <v>4</v>
      </c>
      <c r="D5541" s="16">
        <f>Amostras!$D$26</f>
        <v>4</v>
      </c>
      <c r="E5541" s="16">
        <f>Amostras!$E$26</f>
        <v>8</v>
      </c>
      <c r="F5541" s="16">
        <f>Amostras!$F$26</f>
        <v>0</v>
      </c>
      <c r="G5541" s="16">
        <f>Amostras!$G$26</f>
        <v>0</v>
      </c>
      <c r="H5541" s="16">
        <f>Amostras!$H$26</f>
        <v>5</v>
      </c>
      <c r="I5541" s="16">
        <f>Amostras!$I$26</f>
        <v>9</v>
      </c>
      <c r="J5541" s="40">
        <f>(C5541*C5515)+(D5541*D5515)+(E5541*E5515)+(F5541*F5515)+(G5541*G5515)+(H5541*H5515)+(I5541*I5515)+$J$5</f>
        <v>-0.92313725490196852</v>
      </c>
      <c r="K5541" s="19">
        <f>Amostras!$J$26</f>
        <v>-1</v>
      </c>
      <c r="L5541" s="2">
        <f t="shared" si="1529"/>
        <v>-1</v>
      </c>
      <c r="M5541" s="21">
        <f t="shared" si="1527"/>
        <v>0</v>
      </c>
      <c r="N5541">
        <f t="shared" si="1528"/>
        <v>0</v>
      </c>
      <c r="O5541">
        <f t="shared" si="1521"/>
        <v>0</v>
      </c>
      <c r="P5541">
        <f t="shared" si="1522"/>
        <v>0</v>
      </c>
      <c r="Q5541">
        <f t="shared" si="1523"/>
        <v>0</v>
      </c>
      <c r="R5541">
        <f t="shared" si="1524"/>
        <v>0</v>
      </c>
      <c r="S5541">
        <f t="shared" si="1525"/>
        <v>0</v>
      </c>
      <c r="T5541">
        <f t="shared" si="1526"/>
        <v>0</v>
      </c>
      <c r="U5541" s="1"/>
    </row>
    <row r="5542" spans="2:21" x14ac:dyDescent="0.25">
      <c r="B5542" s="15">
        <v>24</v>
      </c>
      <c r="C5542" s="16">
        <f>Amostras!$C$27</f>
        <v>2</v>
      </c>
      <c r="D5542" s="16">
        <f>Amostras!$D$27</f>
        <v>7</v>
      </c>
      <c r="E5542" s="16">
        <f>Amostras!$E$27</f>
        <v>6</v>
      </c>
      <c r="F5542" s="16">
        <f>Amostras!$F$27</f>
        <v>5</v>
      </c>
      <c r="G5542" s="16">
        <f>Amostras!$G$27</f>
        <v>0</v>
      </c>
      <c r="H5542" s="16">
        <f>Amostras!$H$27</f>
        <v>7</v>
      </c>
      <c r="I5542" s="16">
        <f>Amostras!$I$27</f>
        <v>5</v>
      </c>
      <c r="J5542" s="40">
        <f>(C5542*C5515)+(D5542*D5515)+(E5542*E5515)+(F5542*F5515)+(G5542*G5515)+(H5542*H5515)+(I5542*I5515)+$J$5</f>
        <v>-1.6003921568627559</v>
      </c>
      <c r="K5542" s="19">
        <f>Amostras!$J$27</f>
        <v>-1</v>
      </c>
      <c r="L5542" s="2">
        <f t="shared" si="1529"/>
        <v>-1</v>
      </c>
      <c r="M5542" s="21">
        <f t="shared" si="1527"/>
        <v>0</v>
      </c>
      <c r="N5542">
        <f t="shared" si="1528"/>
        <v>0</v>
      </c>
      <c r="O5542">
        <f t="shared" si="1521"/>
        <v>0</v>
      </c>
      <c r="P5542">
        <f t="shared" si="1522"/>
        <v>0</v>
      </c>
      <c r="Q5542">
        <f t="shared" si="1523"/>
        <v>0</v>
      </c>
      <c r="R5542">
        <f t="shared" si="1524"/>
        <v>0</v>
      </c>
      <c r="S5542">
        <f t="shared" si="1525"/>
        <v>0</v>
      </c>
      <c r="T5542">
        <f t="shared" si="1526"/>
        <v>0</v>
      </c>
      <c r="U5542" s="1"/>
    </row>
    <row r="5543" spans="2:21" x14ac:dyDescent="0.25">
      <c r="B5543" s="15">
        <v>25</v>
      </c>
      <c r="C5543" s="16">
        <f>Amostras!$C$28</f>
        <v>1</v>
      </c>
      <c r="D5543" s="16">
        <f>Amostras!$D$28</f>
        <v>5</v>
      </c>
      <c r="E5543" s="16">
        <f>Amostras!$E$28</f>
        <v>1</v>
      </c>
      <c r="F5543" s="16">
        <f>Amostras!$F$28</f>
        <v>2</v>
      </c>
      <c r="G5543" s="16">
        <f>Amostras!$G$28</f>
        <v>7</v>
      </c>
      <c r="H5543" s="16">
        <f>Amostras!$H$28</f>
        <v>3</v>
      </c>
      <c r="I5543" s="16">
        <f>Amostras!$I$28</f>
        <v>0</v>
      </c>
      <c r="J5543" s="40">
        <f>(C5543*C5515)+(D5543*D5515)+(E5543*E5515)+(F5543*F5515)+(G5543*G5515)+(H5543*H5515)+(I5543*I5515)+$J$5</f>
        <v>-1.7043137254901983</v>
      </c>
      <c r="K5543" s="19">
        <f>Amostras!$J$28</f>
        <v>-1</v>
      </c>
      <c r="L5543" s="2">
        <f t="shared" si="1529"/>
        <v>-1</v>
      </c>
      <c r="M5543" s="21">
        <f t="shared" si="1527"/>
        <v>0</v>
      </c>
      <c r="N5543">
        <f t="shared" si="1528"/>
        <v>0</v>
      </c>
      <c r="O5543">
        <f t="shared" si="1521"/>
        <v>0</v>
      </c>
      <c r="P5543">
        <f t="shared" si="1522"/>
        <v>0</v>
      </c>
      <c r="Q5543">
        <f t="shared" si="1523"/>
        <v>0</v>
      </c>
      <c r="R5543">
        <f t="shared" si="1524"/>
        <v>0</v>
      </c>
      <c r="S5543">
        <f t="shared" si="1525"/>
        <v>0</v>
      </c>
      <c r="T5543">
        <f t="shared" si="1526"/>
        <v>0</v>
      </c>
      <c r="U5543" s="1"/>
    </row>
    <row r="5544" spans="2:21" x14ac:dyDescent="0.25">
      <c r="B5544" s="15">
        <v>26</v>
      </c>
      <c r="C5544" s="16">
        <f>Amostras!$C$29</f>
        <v>9</v>
      </c>
      <c r="D5544" s="16">
        <f>Amostras!$D$29</f>
        <v>6</v>
      </c>
      <c r="E5544" s="16">
        <f>Amostras!$E$29</f>
        <v>3</v>
      </c>
      <c r="F5544" s="16">
        <f>Amostras!$F$29</f>
        <v>4</v>
      </c>
      <c r="G5544" s="16">
        <f>Amostras!$G$29</f>
        <v>2</v>
      </c>
      <c r="H5544" s="16">
        <f>Amostras!$H$29</f>
        <v>9</v>
      </c>
      <c r="I5544" s="16">
        <f>Amostras!$I$29</f>
        <v>8</v>
      </c>
      <c r="J5544" s="40">
        <f>(C5544*C5515)+(D5544*D5515)+(E5544*E5515)+(F5544*F5515)+(G5544*G5515)+(H5544*H5515)+(I5544*I5515)+$J$5</f>
        <v>1.8329411764705776</v>
      </c>
      <c r="K5544" s="19">
        <f>Amostras!$J$29</f>
        <v>1</v>
      </c>
      <c r="L5544" s="2">
        <f t="shared" si="1529"/>
        <v>1</v>
      </c>
      <c r="M5544" s="21">
        <f t="shared" si="1527"/>
        <v>0</v>
      </c>
      <c r="N5544">
        <f t="shared" si="1528"/>
        <v>0</v>
      </c>
      <c r="O5544">
        <f t="shared" si="1521"/>
        <v>0</v>
      </c>
      <c r="P5544">
        <f t="shared" si="1522"/>
        <v>0</v>
      </c>
      <c r="Q5544">
        <f t="shared" si="1523"/>
        <v>0</v>
      </c>
      <c r="R5544">
        <f t="shared" si="1524"/>
        <v>0</v>
      </c>
      <c r="S5544">
        <f t="shared" si="1525"/>
        <v>0</v>
      </c>
      <c r="T5544">
        <f t="shared" si="1526"/>
        <v>0</v>
      </c>
      <c r="U5544" s="1"/>
    </row>
    <row r="5545" spans="2:21" x14ac:dyDescent="0.25">
      <c r="B5545" s="15">
        <v>27</v>
      </c>
      <c r="C5545" s="16">
        <f>Amostras!$C$30</f>
        <v>7</v>
      </c>
      <c r="D5545" s="16">
        <f>Amostras!$D$30</f>
        <v>5</v>
      </c>
      <c r="E5545" s="16">
        <f>Amostras!$E$30</f>
        <v>9</v>
      </c>
      <c r="F5545" s="16">
        <f>Amostras!$F$30</f>
        <v>5</v>
      </c>
      <c r="G5545" s="16">
        <f>Amostras!$G$30</f>
        <v>5</v>
      </c>
      <c r="H5545" s="16">
        <f>Amostras!$H$30</f>
        <v>6</v>
      </c>
      <c r="I5545" s="16">
        <f>Amostras!$I$30</f>
        <v>1</v>
      </c>
      <c r="J5545" s="40">
        <f>(C5545*C5515)+(D5545*D5515)+(E5545*E5515)+(F5545*F5515)+(G5545*G5515)+(H5545*H5515)+(I5545*I5515)+$J$5</f>
        <v>1.8909803921568518</v>
      </c>
      <c r="K5545" s="19">
        <f>Amostras!$J$30</f>
        <v>1</v>
      </c>
      <c r="L5545" s="2">
        <f t="shared" si="1529"/>
        <v>1</v>
      </c>
      <c r="M5545" s="21">
        <f t="shared" si="1527"/>
        <v>0</v>
      </c>
      <c r="N5545">
        <f t="shared" si="1528"/>
        <v>0</v>
      </c>
      <c r="O5545">
        <f t="shared" si="1521"/>
        <v>0</v>
      </c>
      <c r="P5545">
        <f t="shared" si="1522"/>
        <v>0</v>
      </c>
      <c r="Q5545">
        <f t="shared" si="1523"/>
        <v>0</v>
      </c>
      <c r="R5545">
        <f t="shared" si="1524"/>
        <v>0</v>
      </c>
      <c r="S5545">
        <f t="shared" si="1525"/>
        <v>0</v>
      </c>
      <c r="T5545">
        <f t="shared" si="1526"/>
        <v>0</v>
      </c>
      <c r="U5545" s="1"/>
    </row>
    <row r="5546" spans="2:21" x14ac:dyDescent="0.25">
      <c r="B5546" s="15">
        <v>28</v>
      </c>
      <c r="C5546" s="16">
        <f>Amostras!$C$31</f>
        <v>5</v>
      </c>
      <c r="D5546" s="16">
        <f>Amostras!$D$31</f>
        <v>1</v>
      </c>
      <c r="E5546" s="16">
        <f>Amostras!$E$31</f>
        <v>2</v>
      </c>
      <c r="F5546" s="16">
        <f>Amostras!$F$31</f>
        <v>9</v>
      </c>
      <c r="G5546" s="16">
        <f>Amostras!$G$31</f>
        <v>4</v>
      </c>
      <c r="H5546" s="16">
        <f>Amostras!$H$31</f>
        <v>5</v>
      </c>
      <c r="I5546" s="16">
        <f>Amostras!$I$31</f>
        <v>1</v>
      </c>
      <c r="J5546" s="40">
        <f>(C5546*C5515)+(D5546*D5515)+(E5546*E5515)+(F5546*F5515)+(G5546*G5515)+(H5546*H5515)+(I5546*I5515)+$J$5</f>
        <v>0.33372549019607245</v>
      </c>
      <c r="K5546" s="19">
        <f>Amostras!$J$31</f>
        <v>1</v>
      </c>
      <c r="L5546" s="2">
        <f t="shared" si="1529"/>
        <v>1</v>
      </c>
      <c r="M5546" s="21">
        <f t="shared" si="1527"/>
        <v>0</v>
      </c>
      <c r="N5546">
        <f t="shared" si="1528"/>
        <v>0</v>
      </c>
      <c r="O5546">
        <f t="shared" si="1521"/>
        <v>0</v>
      </c>
      <c r="P5546">
        <f t="shared" si="1522"/>
        <v>0</v>
      </c>
      <c r="Q5546">
        <f t="shared" si="1523"/>
        <v>0</v>
      </c>
      <c r="R5546">
        <f t="shared" si="1524"/>
        <v>0</v>
      </c>
      <c r="S5546">
        <f t="shared" si="1525"/>
        <v>0</v>
      </c>
      <c r="T5546">
        <f t="shared" si="1526"/>
        <v>0</v>
      </c>
      <c r="U5546" s="1"/>
    </row>
    <row r="5547" spans="2:21" x14ac:dyDescent="0.25">
      <c r="B5547" s="15">
        <v>29</v>
      </c>
      <c r="C5547" s="16">
        <f>Amostras!$C$32</f>
        <v>6</v>
      </c>
      <c r="D5547" s="16">
        <f>Amostras!$D$32</f>
        <v>9</v>
      </c>
      <c r="E5547" s="16">
        <f>Amostras!$E$32</f>
        <v>9</v>
      </c>
      <c r="F5547" s="16">
        <f>Amostras!$F$32</f>
        <v>9</v>
      </c>
      <c r="G5547" s="16">
        <f>Amostras!$G$32</f>
        <v>6</v>
      </c>
      <c r="H5547" s="16">
        <f>Amostras!$H$32</f>
        <v>4</v>
      </c>
      <c r="I5547" s="16">
        <f>Amostras!$I$32</f>
        <v>8</v>
      </c>
      <c r="J5547" s="40">
        <f>(C5547*C5515)+(D5547*D5515)+(E5547*E5515)+(F5547*F5515)+(G5547*G5515)+(H5547*H5515)+(I5547*I5515)+$J$5</f>
        <v>0.97882352941174888</v>
      </c>
      <c r="K5547" s="19">
        <f>Amostras!$J$32</f>
        <v>1</v>
      </c>
      <c r="L5547" s="2">
        <f t="shared" si="1529"/>
        <v>1</v>
      </c>
      <c r="M5547" s="21">
        <f t="shared" si="1527"/>
        <v>0</v>
      </c>
      <c r="N5547">
        <f t="shared" si="1528"/>
        <v>0</v>
      </c>
      <c r="O5547">
        <f t="shared" si="1521"/>
        <v>0</v>
      </c>
      <c r="P5547">
        <f t="shared" si="1522"/>
        <v>0</v>
      </c>
      <c r="Q5547">
        <f t="shared" si="1523"/>
        <v>0</v>
      </c>
      <c r="R5547">
        <f t="shared" si="1524"/>
        <v>0</v>
      </c>
      <c r="S5547">
        <f t="shared" si="1525"/>
        <v>0</v>
      </c>
      <c r="T5547">
        <f t="shared" si="1526"/>
        <v>0</v>
      </c>
      <c r="U5547" s="1"/>
    </row>
    <row r="5548" spans="2:21" x14ac:dyDescent="0.25">
      <c r="B5548" s="15">
        <v>30</v>
      </c>
      <c r="C5548" s="16">
        <f>Amostras!$C$33</f>
        <v>6</v>
      </c>
      <c r="D5548" s="16">
        <f>Amostras!$D$33</f>
        <v>1</v>
      </c>
      <c r="E5548" s="16">
        <f>Amostras!$E$33</f>
        <v>0</v>
      </c>
      <c r="F5548" s="16">
        <f>Amostras!$F$33</f>
        <v>8</v>
      </c>
      <c r="G5548" s="16">
        <f>Amostras!$G$33</f>
        <v>1</v>
      </c>
      <c r="H5548" s="16">
        <f>Amostras!$H$33</f>
        <v>1</v>
      </c>
      <c r="I5548" s="16">
        <f>Amostras!$I$33</f>
        <v>6</v>
      </c>
      <c r="J5548" s="40">
        <f>(C5548*C5515)+(D5548*D5515)+(E5548*E5515)+(F5548*F5515)+(G5548*G5515)+(H5548*H5515)+(I5548*I5515)+$J$5</f>
        <v>-3.5294117647142187E-3</v>
      </c>
      <c r="K5548" s="19">
        <f>Amostras!$J$33</f>
        <v>1</v>
      </c>
      <c r="L5548" s="2">
        <f t="shared" si="1529"/>
        <v>-1</v>
      </c>
      <c r="M5548" s="21">
        <f t="shared" si="1527"/>
        <v>2</v>
      </c>
      <c r="N5548">
        <f t="shared" si="1528"/>
        <v>0.12</v>
      </c>
      <c r="O5548">
        <f t="shared" si="1521"/>
        <v>0.02</v>
      </c>
      <c r="P5548">
        <f t="shared" si="1522"/>
        <v>0</v>
      </c>
      <c r="Q5548">
        <f t="shared" si="1523"/>
        <v>0.16</v>
      </c>
      <c r="R5548">
        <f t="shared" si="1524"/>
        <v>0.02</v>
      </c>
      <c r="S5548">
        <f t="shared" si="1525"/>
        <v>0.02</v>
      </c>
      <c r="T5548">
        <f t="shared" si="1526"/>
        <v>0.12</v>
      </c>
      <c r="U5548" s="1"/>
    </row>
    <row r="5549" spans="2:21" x14ac:dyDescent="0.25">
      <c r="B5549" s="15">
        <v>31</v>
      </c>
      <c r="C5549" s="16">
        <f>Amostras!$C$34</f>
        <v>8</v>
      </c>
      <c r="D5549" s="16">
        <f>Amostras!$D$34</f>
        <v>2</v>
      </c>
      <c r="E5549" s="16">
        <f>Amostras!$E$34</f>
        <v>0</v>
      </c>
      <c r="F5549" s="16">
        <f>Amostras!$F$34</f>
        <v>5</v>
      </c>
      <c r="G5549" s="16">
        <f>Amostras!$G$34</f>
        <v>7</v>
      </c>
      <c r="H5549" s="16">
        <f>Amostras!$H$34</f>
        <v>3</v>
      </c>
      <c r="I5549" s="16">
        <f>Amostras!$I$34</f>
        <v>9</v>
      </c>
      <c r="J5549" s="40">
        <f>(C5549*C5515)+(D5549*D5515)+(E5549*E5515)+(F5549*F5515)+(G5549*G5515)+(H5549*H5515)+(I5549*I5515)+$J$5</f>
        <v>1.2607843137254839</v>
      </c>
      <c r="K5549" s="19">
        <f>Amostras!$J$34</f>
        <v>1</v>
      </c>
      <c r="L5549" s="2">
        <f t="shared" si="1529"/>
        <v>1</v>
      </c>
      <c r="M5549" s="21">
        <f t="shared" si="1527"/>
        <v>0</v>
      </c>
      <c r="N5549">
        <f t="shared" si="1528"/>
        <v>0</v>
      </c>
      <c r="O5549">
        <f t="shared" si="1521"/>
        <v>0</v>
      </c>
      <c r="P5549">
        <f t="shared" si="1522"/>
        <v>0</v>
      </c>
      <c r="Q5549">
        <f t="shared" si="1523"/>
        <v>0</v>
      </c>
      <c r="R5549">
        <f t="shared" si="1524"/>
        <v>0</v>
      </c>
      <c r="S5549">
        <f t="shared" si="1525"/>
        <v>0</v>
      </c>
      <c r="T5549">
        <f t="shared" si="1526"/>
        <v>0</v>
      </c>
      <c r="U5549" s="1"/>
    </row>
    <row r="5550" spans="2:21" x14ac:dyDescent="0.25">
      <c r="B5550" s="15">
        <v>32</v>
      </c>
      <c r="C5550" s="16">
        <f>Amostras!$C$35</f>
        <v>9</v>
      </c>
      <c r="D5550" s="16">
        <f>Amostras!$D$35</f>
        <v>6</v>
      </c>
      <c r="E5550" s="16">
        <f>Amostras!$E$35</f>
        <v>9</v>
      </c>
      <c r="F5550" s="16">
        <f>Amostras!$F$35</f>
        <v>4</v>
      </c>
      <c r="G5550" s="16">
        <f>Amostras!$G$35</f>
        <v>3</v>
      </c>
      <c r="H5550" s="16">
        <f>Amostras!$H$35</f>
        <v>8</v>
      </c>
      <c r="I5550" s="16">
        <f>Amostras!$I$35</f>
        <v>0</v>
      </c>
      <c r="J5550" s="40">
        <f>(C5550*C5515)+(D5550*D5515)+(E5550*E5515)+(F5550*F5515)+(G5550*G5515)+(H5550*H5515)+(I5550*I5515)+$J$5</f>
        <v>2.9058823529411661</v>
      </c>
      <c r="K5550" s="19">
        <f>Amostras!$J$35</f>
        <v>1</v>
      </c>
      <c r="L5550" s="2">
        <f t="shared" si="1529"/>
        <v>1</v>
      </c>
      <c r="M5550" s="21">
        <f t="shared" si="1527"/>
        <v>0</v>
      </c>
      <c r="N5550">
        <f t="shared" si="1528"/>
        <v>0</v>
      </c>
      <c r="O5550">
        <f t="shared" si="1521"/>
        <v>0</v>
      </c>
      <c r="P5550">
        <f t="shared" si="1522"/>
        <v>0</v>
      </c>
      <c r="Q5550">
        <f t="shared" si="1523"/>
        <v>0</v>
      </c>
      <c r="R5550">
        <f t="shared" si="1524"/>
        <v>0</v>
      </c>
      <c r="S5550">
        <f t="shared" si="1525"/>
        <v>0</v>
      </c>
      <c r="T5550">
        <f t="shared" si="1526"/>
        <v>0</v>
      </c>
      <c r="U5550" s="1"/>
    </row>
    <row r="5551" spans="2:21" x14ac:dyDescent="0.25">
      <c r="B5551" s="15">
        <v>33</v>
      </c>
      <c r="C5551" s="16">
        <f>Amostras!$C$36</f>
        <v>8</v>
      </c>
      <c r="D5551" s="16">
        <f>Amostras!$D$36</f>
        <v>6</v>
      </c>
      <c r="E5551" s="16">
        <f>Amostras!$E$36</f>
        <v>4</v>
      </c>
      <c r="F5551" s="16">
        <f>Amostras!$F$36</f>
        <v>7</v>
      </c>
      <c r="G5551" s="16">
        <f>Amostras!$G$36</f>
        <v>4</v>
      </c>
      <c r="H5551" s="16">
        <f>Amostras!$H$36</f>
        <v>9</v>
      </c>
      <c r="I5551" s="16">
        <f>Amostras!$I$36</f>
        <v>3</v>
      </c>
      <c r="J5551" s="40">
        <f>(C5551*C5515)+(D5551*D5515)+(E5551*E5515)+(F5551*F5515)+(G5551*G5515)+(H5551*H5515)+(I5551*I5515)+$J$5</f>
        <v>1.9866666666666557</v>
      </c>
      <c r="K5551" s="19">
        <f>Amostras!$J$36</f>
        <v>1</v>
      </c>
      <c r="L5551" s="2">
        <f t="shared" si="1529"/>
        <v>1</v>
      </c>
      <c r="M5551" s="21">
        <f t="shared" si="1527"/>
        <v>0</v>
      </c>
      <c r="N5551">
        <f t="shared" si="1528"/>
        <v>0</v>
      </c>
      <c r="O5551">
        <f t="shared" si="1521"/>
        <v>0</v>
      </c>
      <c r="P5551">
        <f t="shared" si="1522"/>
        <v>0</v>
      </c>
      <c r="Q5551">
        <f t="shared" si="1523"/>
        <v>0</v>
      </c>
      <c r="R5551">
        <f t="shared" si="1524"/>
        <v>0</v>
      </c>
      <c r="S5551">
        <f t="shared" si="1525"/>
        <v>0</v>
      </c>
      <c r="T5551">
        <f t="shared" si="1526"/>
        <v>0</v>
      </c>
      <c r="U5551" s="1"/>
    </row>
    <row r="5552" spans="2:21" x14ac:dyDescent="0.25">
      <c r="B5552" s="15">
        <v>34</v>
      </c>
      <c r="C5552" s="16">
        <f>Amostras!$C$37</f>
        <v>8</v>
      </c>
      <c r="D5552" s="16">
        <f>Amostras!$D$37</f>
        <v>9</v>
      </c>
      <c r="E5552" s="16">
        <f>Amostras!$E$37</f>
        <v>0</v>
      </c>
      <c r="F5552" s="16">
        <f>Amostras!$F$37</f>
        <v>0</v>
      </c>
      <c r="G5552" s="16">
        <f>Amostras!$G$37</f>
        <v>1</v>
      </c>
      <c r="H5552" s="16">
        <f>Amostras!$H$37</f>
        <v>0</v>
      </c>
      <c r="I5552" s="16">
        <f>Amostras!$I$37</f>
        <v>9</v>
      </c>
      <c r="J5552" s="40">
        <f>(C5552*C5515)+(D5552*D5515)+(E5552*E5515)+(F5552*F5515)+(G5552*G5515)+(H5552*H5515)+(I5552*I5515)+$J$5</f>
        <v>0.69137254901959588</v>
      </c>
      <c r="K5552" s="19">
        <f>Amostras!$J$37</f>
        <v>1</v>
      </c>
      <c r="L5552" s="2">
        <f t="shared" si="1529"/>
        <v>1</v>
      </c>
      <c r="M5552" s="21">
        <f t="shared" si="1527"/>
        <v>0</v>
      </c>
      <c r="N5552">
        <f t="shared" si="1528"/>
        <v>0</v>
      </c>
      <c r="O5552">
        <f t="shared" si="1521"/>
        <v>0</v>
      </c>
      <c r="P5552">
        <f t="shared" si="1522"/>
        <v>0</v>
      </c>
      <c r="Q5552">
        <f t="shared" si="1523"/>
        <v>0</v>
      </c>
      <c r="R5552">
        <f t="shared" si="1524"/>
        <v>0</v>
      </c>
      <c r="S5552">
        <f t="shared" si="1525"/>
        <v>0</v>
      </c>
      <c r="T5552">
        <f t="shared" si="1526"/>
        <v>0</v>
      </c>
      <c r="U5552" s="1"/>
    </row>
    <row r="5553" spans="2:21" x14ac:dyDescent="0.25">
      <c r="B5553" s="15">
        <v>35</v>
      </c>
      <c r="C5553" s="16">
        <f>Amostras!$C$38</f>
        <v>9</v>
      </c>
      <c r="D5553" s="16">
        <f>Amostras!$D$38</f>
        <v>6</v>
      </c>
      <c r="E5553" s="16">
        <f>Amostras!$E$38</f>
        <v>0</v>
      </c>
      <c r="F5553" s="16">
        <f>Amostras!$F$38</f>
        <v>8</v>
      </c>
      <c r="G5553" s="16">
        <f>Amostras!$G$38</f>
        <v>4</v>
      </c>
      <c r="H5553" s="16">
        <f>Amostras!$H$38</f>
        <v>1</v>
      </c>
      <c r="I5553" s="16">
        <f>Amostras!$I$38</f>
        <v>1</v>
      </c>
      <c r="J5553" s="40">
        <f>(C5553*C5515)+(D5553*D5515)+(E5553*E5515)+(F5553*F5515)+(G5553*G5515)+(H5553*H5515)+(I5553*I5515)+$J$5</f>
        <v>2.2588235294117522</v>
      </c>
      <c r="K5553" s="19">
        <f>Amostras!$J$38</f>
        <v>1</v>
      </c>
      <c r="L5553" s="2">
        <f t="shared" si="1529"/>
        <v>1</v>
      </c>
      <c r="M5553" s="21">
        <f t="shared" si="1527"/>
        <v>0</v>
      </c>
      <c r="N5553">
        <f t="shared" si="1528"/>
        <v>0</v>
      </c>
      <c r="O5553">
        <f t="shared" si="1521"/>
        <v>0</v>
      </c>
      <c r="P5553">
        <f t="shared" si="1522"/>
        <v>0</v>
      </c>
      <c r="Q5553">
        <f t="shared" si="1523"/>
        <v>0</v>
      </c>
      <c r="R5553">
        <f t="shared" si="1524"/>
        <v>0</v>
      </c>
      <c r="S5553">
        <f t="shared" si="1525"/>
        <v>0</v>
      </c>
      <c r="T5553">
        <f t="shared" si="1526"/>
        <v>0</v>
      </c>
      <c r="U5553" s="1"/>
    </row>
    <row r="5554" spans="2:21" x14ac:dyDescent="0.25">
      <c r="B5554" s="15">
        <v>36</v>
      </c>
      <c r="C5554" s="16">
        <f>Amostras!$C$39</f>
        <v>7</v>
      </c>
      <c r="D5554" s="16">
        <f>Amostras!$D$39</f>
        <v>0</v>
      </c>
      <c r="E5554" s="16">
        <f>Amostras!$E$39</f>
        <v>0</v>
      </c>
      <c r="F5554" s="16">
        <f>Amostras!$F$39</f>
        <v>8</v>
      </c>
      <c r="G5554" s="16">
        <f>Amostras!$G$39</f>
        <v>8</v>
      </c>
      <c r="H5554" s="16">
        <f>Amostras!$H$39</f>
        <v>6</v>
      </c>
      <c r="I5554" s="16">
        <f>Amostras!$I$39</f>
        <v>8</v>
      </c>
      <c r="J5554" s="40">
        <f>(C5554*C5515)+(D5554*D5515)+(E5554*E5515)+(F5554*F5515)+(G5554*G5515)+(H5554*H5515)+(I5554*I5515)+$J$5</f>
        <v>1.0039215686274456</v>
      </c>
      <c r="K5554" s="19">
        <f>Amostras!$J$39</f>
        <v>1</v>
      </c>
      <c r="L5554" s="2">
        <f t="shared" si="1529"/>
        <v>1</v>
      </c>
      <c r="M5554" s="21">
        <f t="shared" si="1527"/>
        <v>0</v>
      </c>
      <c r="N5554">
        <f t="shared" si="1528"/>
        <v>0</v>
      </c>
      <c r="O5554">
        <f t="shared" si="1521"/>
        <v>0</v>
      </c>
      <c r="P5554">
        <f t="shared" si="1522"/>
        <v>0</v>
      </c>
      <c r="Q5554">
        <f t="shared" si="1523"/>
        <v>0</v>
      </c>
      <c r="R5554">
        <f t="shared" si="1524"/>
        <v>0</v>
      </c>
      <c r="S5554">
        <f t="shared" si="1525"/>
        <v>0</v>
      </c>
      <c r="T5554">
        <f t="shared" si="1526"/>
        <v>0</v>
      </c>
      <c r="U5554" s="1"/>
    </row>
    <row r="5555" spans="2:21" x14ac:dyDescent="0.25">
      <c r="B5555" s="15">
        <v>37</v>
      </c>
      <c r="C5555" s="16">
        <f>Amostras!$C$40</f>
        <v>8</v>
      </c>
      <c r="D5555" s="16">
        <f>Amostras!$D$40</f>
        <v>6</v>
      </c>
      <c r="E5555" s="16">
        <f>Amostras!$E$40</f>
        <v>9</v>
      </c>
      <c r="F5555" s="16">
        <f>Amostras!$F$40</f>
        <v>8</v>
      </c>
      <c r="G5555" s="16">
        <f>Amostras!$G$40</f>
        <v>9</v>
      </c>
      <c r="H5555" s="16">
        <f>Amostras!$H$40</f>
        <v>6</v>
      </c>
      <c r="I5555" s="16">
        <f>Amostras!$I$40</f>
        <v>0</v>
      </c>
      <c r="J5555" s="40">
        <f>(C5555*C5515)+(D5555*D5515)+(E5555*E5515)+(F5555*F5515)+(G5555*G5515)+(H5555*H5515)+(I5555*I5515)+$J$5</f>
        <v>2.8854901960784209</v>
      </c>
      <c r="K5555" s="19">
        <f>Amostras!$J$40</f>
        <v>1</v>
      </c>
      <c r="L5555" s="2">
        <f t="shared" si="1529"/>
        <v>1</v>
      </c>
      <c r="M5555" s="21">
        <f t="shared" si="1527"/>
        <v>0</v>
      </c>
      <c r="N5555">
        <f t="shared" si="1528"/>
        <v>0</v>
      </c>
      <c r="O5555">
        <f t="shared" si="1521"/>
        <v>0</v>
      </c>
      <c r="P5555">
        <f t="shared" si="1522"/>
        <v>0</v>
      </c>
      <c r="Q5555">
        <f t="shared" si="1523"/>
        <v>0</v>
      </c>
      <c r="R5555">
        <f t="shared" si="1524"/>
        <v>0</v>
      </c>
      <c r="S5555">
        <f t="shared" si="1525"/>
        <v>0</v>
      </c>
      <c r="T5555">
        <f t="shared" si="1526"/>
        <v>0</v>
      </c>
      <c r="U5555" s="1"/>
    </row>
    <row r="5556" spans="2:21" x14ac:dyDescent="0.25">
      <c r="B5556" s="15">
        <v>38</v>
      </c>
      <c r="C5556" s="16">
        <f>Amostras!$C$41</f>
        <v>5</v>
      </c>
      <c r="D5556" s="16">
        <f>Amostras!$D$41</f>
        <v>0</v>
      </c>
      <c r="E5556" s="16">
        <f>Amostras!$E$41</f>
        <v>7</v>
      </c>
      <c r="F5556" s="16">
        <f>Amostras!$F$41</f>
        <v>8</v>
      </c>
      <c r="G5556" s="16">
        <f>Amostras!$G$41</f>
        <v>4</v>
      </c>
      <c r="H5556" s="16">
        <f>Amostras!$H$41</f>
        <v>6</v>
      </c>
      <c r="I5556" s="16">
        <f>Amostras!$I$41</f>
        <v>0</v>
      </c>
      <c r="J5556" s="40">
        <f>(C5556*C5515)+(D5556*D5515)+(E5556*E5515)+(F5556*F5515)+(G5556*G5515)+(H5556*H5515)+(I5556*I5515)+$J$5</f>
        <v>0.72431372549019057</v>
      </c>
      <c r="K5556" s="19">
        <f>Amostras!$J$41</f>
        <v>1</v>
      </c>
      <c r="L5556" s="2">
        <f t="shared" si="1529"/>
        <v>1</v>
      </c>
      <c r="M5556" s="21">
        <f t="shared" si="1527"/>
        <v>0</v>
      </c>
      <c r="N5556">
        <f t="shared" si="1528"/>
        <v>0</v>
      </c>
      <c r="O5556">
        <f t="shared" si="1521"/>
        <v>0</v>
      </c>
      <c r="P5556">
        <f t="shared" si="1522"/>
        <v>0</v>
      </c>
      <c r="Q5556">
        <f t="shared" si="1523"/>
        <v>0</v>
      </c>
      <c r="R5556">
        <f t="shared" si="1524"/>
        <v>0</v>
      </c>
      <c r="S5556">
        <f t="shared" si="1525"/>
        <v>0</v>
      </c>
      <c r="T5556">
        <f t="shared" si="1526"/>
        <v>0</v>
      </c>
      <c r="U5556" s="1"/>
    </row>
    <row r="5557" spans="2:21" x14ac:dyDescent="0.25">
      <c r="B5557" s="15">
        <v>39</v>
      </c>
      <c r="C5557" s="16">
        <f>Amostras!$C$42</f>
        <v>7</v>
      </c>
      <c r="D5557" s="16">
        <f>Amostras!$D$42</f>
        <v>8</v>
      </c>
      <c r="E5557" s="16">
        <f>Amostras!$E$42</f>
        <v>9</v>
      </c>
      <c r="F5557" s="16">
        <f>Amostras!$F$42</f>
        <v>7</v>
      </c>
      <c r="G5557" s="16">
        <f>Amostras!$G$42</f>
        <v>8</v>
      </c>
      <c r="H5557" s="16">
        <f>Amostras!$H$42</f>
        <v>1</v>
      </c>
      <c r="I5557" s="16">
        <f>Amostras!$I$42</f>
        <v>4</v>
      </c>
      <c r="J5557" s="40">
        <f>(C5557*C5515)+(D5557*D5515)+(E5557*E5515)+(F5557*F5515)+(G5557*G5515)+(H5557*H5515)+(I5557*I5515)+$J$5</f>
        <v>1.85098039215685</v>
      </c>
      <c r="K5557" s="19">
        <f>Amostras!$J$42</f>
        <v>1</v>
      </c>
      <c r="L5557" s="2">
        <f t="shared" si="1529"/>
        <v>1</v>
      </c>
      <c r="M5557" s="21">
        <f t="shared" si="1527"/>
        <v>0</v>
      </c>
      <c r="N5557">
        <f t="shared" si="1528"/>
        <v>0</v>
      </c>
      <c r="O5557">
        <f t="shared" si="1521"/>
        <v>0</v>
      </c>
      <c r="P5557">
        <f t="shared" si="1522"/>
        <v>0</v>
      </c>
      <c r="Q5557">
        <f t="shared" si="1523"/>
        <v>0</v>
      </c>
      <c r="R5557">
        <f t="shared" si="1524"/>
        <v>0</v>
      </c>
      <c r="S5557">
        <f t="shared" si="1525"/>
        <v>0</v>
      </c>
      <c r="T5557">
        <f t="shared" si="1526"/>
        <v>0</v>
      </c>
      <c r="U5557" s="1"/>
    </row>
    <row r="5558" spans="2:21" x14ac:dyDescent="0.25">
      <c r="B5558" s="15">
        <v>40</v>
      </c>
      <c r="C5558" s="16">
        <f>Amostras!$C$43</f>
        <v>9</v>
      </c>
      <c r="D5558" s="16">
        <f>Amostras!$D$43</f>
        <v>7</v>
      </c>
      <c r="E5558" s="16">
        <f>Amostras!$E$43</f>
        <v>2</v>
      </c>
      <c r="F5558" s="16">
        <f>Amostras!$F$43</f>
        <v>9</v>
      </c>
      <c r="G5558" s="16">
        <f>Amostras!$G$43</f>
        <v>2</v>
      </c>
      <c r="H5558" s="16">
        <f>Amostras!$H$43</f>
        <v>5</v>
      </c>
      <c r="I5558" s="16">
        <f>Amostras!$I$43</f>
        <v>9</v>
      </c>
      <c r="J5558" s="40">
        <f>(C5558*C5515)+(D5558*D5515)+(E5558*E5515)+(F5558*F5515)+(G5558*G5515)+(H5558*H5515)+(I5558*I5515)+$J$5</f>
        <v>1.7282352941176313</v>
      </c>
      <c r="K5558" s="19">
        <f>Amostras!$J$43</f>
        <v>1</v>
      </c>
      <c r="L5558" s="2">
        <f t="shared" si="1529"/>
        <v>1</v>
      </c>
      <c r="M5558" s="21">
        <f t="shared" si="1527"/>
        <v>0</v>
      </c>
      <c r="N5558">
        <f t="shared" si="1528"/>
        <v>0</v>
      </c>
      <c r="O5558">
        <f t="shared" si="1521"/>
        <v>0</v>
      </c>
      <c r="P5558">
        <f t="shared" si="1522"/>
        <v>0</v>
      </c>
      <c r="Q5558">
        <f t="shared" si="1523"/>
        <v>0</v>
      </c>
      <c r="R5558">
        <f t="shared" si="1524"/>
        <v>0</v>
      </c>
      <c r="S5558">
        <f t="shared" si="1525"/>
        <v>0</v>
      </c>
      <c r="T5558">
        <f t="shared" si="1526"/>
        <v>0</v>
      </c>
      <c r="U5558" s="1"/>
    </row>
    <row r="5559" spans="2:21" x14ac:dyDescent="0.25">
      <c r="B5559" s="15">
        <v>41</v>
      </c>
      <c r="C5559" s="16">
        <f>Amostras!$C$44</f>
        <v>8</v>
      </c>
      <c r="D5559" s="16">
        <f>Amostras!$D$44</f>
        <v>2</v>
      </c>
      <c r="E5559" s="16">
        <f>Amostras!$E$44</f>
        <v>7</v>
      </c>
      <c r="F5559" s="16">
        <f>Amostras!$F$44</f>
        <v>1</v>
      </c>
      <c r="G5559" s="16">
        <f>Amostras!$G$44</f>
        <v>0</v>
      </c>
      <c r="H5559" s="16">
        <f>Amostras!$H$44</f>
        <v>2</v>
      </c>
      <c r="I5559" s="16">
        <f>Amostras!$I$44</f>
        <v>7</v>
      </c>
      <c r="J5559" s="40">
        <f>(C5559*C5515)+(D5559*D5515)+(E5559*E5515)+(F5559*F5515)+(G5559*G5515)+(H5559*H5515)+(I5559*I5515)+$J$5</f>
        <v>1.2196078431372461</v>
      </c>
      <c r="K5559" s="19">
        <f>Amostras!$J$44</f>
        <v>1</v>
      </c>
      <c r="L5559" s="2">
        <f t="shared" si="1529"/>
        <v>1</v>
      </c>
      <c r="M5559" s="21">
        <f t="shared" si="1527"/>
        <v>0</v>
      </c>
      <c r="N5559">
        <f t="shared" si="1528"/>
        <v>0</v>
      </c>
      <c r="O5559">
        <f t="shared" si="1521"/>
        <v>0</v>
      </c>
      <c r="P5559">
        <f t="shared" si="1522"/>
        <v>0</v>
      </c>
      <c r="Q5559">
        <f t="shared" si="1523"/>
        <v>0</v>
      </c>
      <c r="R5559">
        <f t="shared" si="1524"/>
        <v>0</v>
      </c>
      <c r="S5559">
        <f t="shared" si="1525"/>
        <v>0</v>
      </c>
      <c r="T5559">
        <f t="shared" si="1526"/>
        <v>0</v>
      </c>
      <c r="U5559" s="1"/>
    </row>
    <row r="5560" spans="2:21" x14ac:dyDescent="0.25">
      <c r="B5560" s="15">
        <v>42</v>
      </c>
      <c r="C5560" s="16">
        <f>Amostras!$C$45</f>
        <v>8</v>
      </c>
      <c r="D5560" s="16">
        <f>Amostras!$D$45</f>
        <v>1</v>
      </c>
      <c r="E5560" s="16">
        <f>Amostras!$E$45</f>
        <v>3</v>
      </c>
      <c r="F5560" s="16">
        <f>Amostras!$F$45</f>
        <v>3</v>
      </c>
      <c r="G5560" s="16">
        <f>Amostras!$G$45</f>
        <v>8</v>
      </c>
      <c r="H5560" s="16">
        <f>Amostras!$H$45</f>
        <v>0</v>
      </c>
      <c r="I5560" s="16">
        <f>Amostras!$I$45</f>
        <v>4</v>
      </c>
      <c r="J5560" s="40">
        <f>(C5560*C5515)+(D5560*D5515)+(E5560*E5515)+(F5560*F5515)+(G5560*G5515)+(H5560*H5515)+(I5560*I5515)+$J$5</f>
        <v>1.8007843137254866</v>
      </c>
      <c r="K5560" s="19">
        <f>Amostras!$J$45</f>
        <v>1</v>
      </c>
      <c r="L5560" s="2">
        <f t="shared" si="1529"/>
        <v>1</v>
      </c>
      <c r="M5560" s="21">
        <f t="shared" si="1527"/>
        <v>0</v>
      </c>
      <c r="N5560">
        <f t="shared" si="1528"/>
        <v>0</v>
      </c>
      <c r="O5560">
        <f t="shared" si="1521"/>
        <v>0</v>
      </c>
      <c r="P5560">
        <f t="shared" si="1522"/>
        <v>0</v>
      </c>
      <c r="Q5560">
        <f t="shared" si="1523"/>
        <v>0</v>
      </c>
      <c r="R5560">
        <f t="shared" si="1524"/>
        <v>0</v>
      </c>
      <c r="S5560">
        <f t="shared" si="1525"/>
        <v>0</v>
      </c>
      <c r="T5560">
        <f t="shared" si="1526"/>
        <v>0</v>
      </c>
      <c r="U5560" s="1"/>
    </row>
    <row r="5561" spans="2:21" x14ac:dyDescent="0.25">
      <c r="B5561" s="15">
        <v>43</v>
      </c>
      <c r="C5561" s="16">
        <f>Amostras!$C$46</f>
        <v>7</v>
      </c>
      <c r="D5561" s="16">
        <f>Amostras!$D$46</f>
        <v>9</v>
      </c>
      <c r="E5561" s="16">
        <f>Amostras!$E$46</f>
        <v>7</v>
      </c>
      <c r="F5561" s="16">
        <f>Amostras!$F$46</f>
        <v>3</v>
      </c>
      <c r="G5561" s="16">
        <f>Amostras!$G$46</f>
        <v>8</v>
      </c>
      <c r="H5561" s="16">
        <f>Amostras!$H$46</f>
        <v>7</v>
      </c>
      <c r="I5561" s="16">
        <f>Amostras!$I$46</f>
        <v>7</v>
      </c>
      <c r="J5561" s="40">
        <f>(C5561*C5515)+(D5561*D5515)+(E5561*E5515)+(F5561*F5515)+(G5561*G5515)+(H5561*H5515)+(I5561*I5515)+$J$5</f>
        <v>1.5356862745097937</v>
      </c>
      <c r="K5561" s="19">
        <f>Amostras!$J$46</f>
        <v>1</v>
      </c>
      <c r="L5561" s="2">
        <f t="shared" si="1529"/>
        <v>1</v>
      </c>
      <c r="M5561" s="21">
        <f t="shared" si="1527"/>
        <v>0</v>
      </c>
      <c r="N5561">
        <f t="shared" si="1528"/>
        <v>0</v>
      </c>
      <c r="O5561">
        <f t="shared" si="1521"/>
        <v>0</v>
      </c>
      <c r="P5561">
        <f t="shared" si="1522"/>
        <v>0</v>
      </c>
      <c r="Q5561">
        <f t="shared" si="1523"/>
        <v>0</v>
      </c>
      <c r="R5561">
        <f t="shared" si="1524"/>
        <v>0</v>
      </c>
      <c r="S5561">
        <f t="shared" si="1525"/>
        <v>0</v>
      </c>
      <c r="T5561">
        <f t="shared" si="1526"/>
        <v>0</v>
      </c>
      <c r="U5561" s="1"/>
    </row>
    <row r="5562" spans="2:21" x14ac:dyDescent="0.25">
      <c r="B5562" s="15">
        <v>44</v>
      </c>
      <c r="C5562" s="16">
        <f>Amostras!$C$47</f>
        <v>5</v>
      </c>
      <c r="D5562" s="16">
        <f>Amostras!$D$47</f>
        <v>4</v>
      </c>
      <c r="E5562" s="16">
        <f>Amostras!$E$47</f>
        <v>2</v>
      </c>
      <c r="F5562" s="16">
        <f>Amostras!$F$47</f>
        <v>6</v>
      </c>
      <c r="G5562" s="16">
        <f>Amostras!$G$47</f>
        <v>9</v>
      </c>
      <c r="H5562" s="16">
        <f>Amostras!$H$47</f>
        <v>1</v>
      </c>
      <c r="I5562" s="16">
        <f>Amostras!$I$47</f>
        <v>6</v>
      </c>
      <c r="J5562" s="40">
        <f>(C5562*C5515)+(D5562*D5515)+(E5562*E5515)+(F5562*F5515)+(G5562*G5515)+(H5562*H5515)+(I5562*I5515)+$J$5</f>
        <v>0.19372549019607277</v>
      </c>
      <c r="K5562" s="19">
        <f>Amostras!$J$47</f>
        <v>1</v>
      </c>
      <c r="L5562" s="2">
        <f t="shared" si="1529"/>
        <v>1</v>
      </c>
      <c r="M5562" s="21">
        <f t="shared" si="1527"/>
        <v>0</v>
      </c>
      <c r="N5562">
        <f t="shared" si="1528"/>
        <v>0</v>
      </c>
      <c r="O5562">
        <f t="shared" si="1521"/>
        <v>0</v>
      </c>
      <c r="P5562">
        <f t="shared" si="1522"/>
        <v>0</v>
      </c>
      <c r="Q5562">
        <f t="shared" si="1523"/>
        <v>0</v>
      </c>
      <c r="R5562">
        <f t="shared" si="1524"/>
        <v>0</v>
      </c>
      <c r="S5562">
        <f t="shared" si="1525"/>
        <v>0</v>
      </c>
      <c r="T5562">
        <f t="shared" si="1526"/>
        <v>0</v>
      </c>
      <c r="U5562" s="1"/>
    </row>
    <row r="5563" spans="2:21" x14ac:dyDescent="0.25">
      <c r="B5563" s="15">
        <v>45</v>
      </c>
      <c r="C5563" s="16">
        <f>Amostras!$C$48</f>
        <v>9</v>
      </c>
      <c r="D5563" s="16">
        <f>Amostras!$D$48</f>
        <v>1</v>
      </c>
      <c r="E5563" s="16">
        <f>Amostras!$E$48</f>
        <v>5</v>
      </c>
      <c r="F5563" s="16">
        <f>Amostras!$F$48</f>
        <v>3</v>
      </c>
      <c r="G5563" s="16">
        <f>Amostras!$G$48</f>
        <v>4</v>
      </c>
      <c r="H5563" s="16">
        <f>Amostras!$H$48</f>
        <v>7</v>
      </c>
      <c r="I5563" s="16">
        <f>Amostras!$I$48</f>
        <v>3</v>
      </c>
      <c r="J5563" s="40">
        <f>(C5563*C5515)+(D5563*D5515)+(E5563*E5515)+(F5563*F5515)+(G5563*G5515)+(H5563*H5515)+(I5563*I5515)+$J$5</f>
        <v>2.3882352941176421</v>
      </c>
      <c r="K5563" s="19">
        <f>Amostras!$J$48</f>
        <v>1</v>
      </c>
      <c r="L5563" s="2">
        <f t="shared" si="1529"/>
        <v>1</v>
      </c>
      <c r="M5563" s="21">
        <f t="shared" si="1527"/>
        <v>0</v>
      </c>
      <c r="N5563">
        <f t="shared" si="1528"/>
        <v>0</v>
      </c>
      <c r="O5563">
        <f t="shared" si="1521"/>
        <v>0</v>
      </c>
      <c r="P5563">
        <f t="shared" si="1522"/>
        <v>0</v>
      </c>
      <c r="Q5563">
        <f t="shared" si="1523"/>
        <v>0</v>
      </c>
      <c r="R5563">
        <f t="shared" si="1524"/>
        <v>0</v>
      </c>
      <c r="S5563">
        <f t="shared" si="1525"/>
        <v>0</v>
      </c>
      <c r="T5563">
        <f t="shared" si="1526"/>
        <v>0</v>
      </c>
      <c r="U5563" s="1"/>
    </row>
    <row r="5564" spans="2:21" x14ac:dyDescent="0.25">
      <c r="B5564" s="15">
        <v>46</v>
      </c>
      <c r="C5564" s="16">
        <f>Amostras!$C$49</f>
        <v>5</v>
      </c>
      <c r="D5564" s="16">
        <f>Amostras!$D$49</f>
        <v>8</v>
      </c>
      <c r="E5564" s="16">
        <f>Amostras!$E$49</f>
        <v>5</v>
      </c>
      <c r="F5564" s="16">
        <f>Amostras!$F$49</f>
        <v>0</v>
      </c>
      <c r="G5564" s="16">
        <f>Amostras!$G$49</f>
        <v>2</v>
      </c>
      <c r="H5564" s="16">
        <f>Amostras!$H$49</f>
        <v>7</v>
      </c>
      <c r="I5564" s="16">
        <f>Amostras!$I$49</f>
        <v>1</v>
      </c>
      <c r="J5564" s="40">
        <f>(C5564*C5515)+(D5564*D5515)+(E5564*E5515)+(F5564*F5515)+(G5564*G5515)+(H5564*H5515)+(I5564*I5515)+$J$5</f>
        <v>0.28196078431371685</v>
      </c>
      <c r="K5564" s="19">
        <f>Amostras!$J$49</f>
        <v>1</v>
      </c>
      <c r="L5564" s="2">
        <f t="shared" si="1529"/>
        <v>1</v>
      </c>
      <c r="M5564" s="21">
        <f t="shared" si="1527"/>
        <v>0</v>
      </c>
      <c r="N5564">
        <f t="shared" si="1528"/>
        <v>0</v>
      </c>
      <c r="O5564">
        <f t="shared" si="1521"/>
        <v>0</v>
      </c>
      <c r="P5564">
        <f t="shared" si="1522"/>
        <v>0</v>
      </c>
      <c r="Q5564">
        <f t="shared" si="1523"/>
        <v>0</v>
      </c>
      <c r="R5564">
        <f t="shared" si="1524"/>
        <v>0</v>
      </c>
      <c r="S5564">
        <f t="shared" si="1525"/>
        <v>0</v>
      </c>
      <c r="T5564">
        <f t="shared" si="1526"/>
        <v>0</v>
      </c>
      <c r="U5564" s="1"/>
    </row>
    <row r="5565" spans="2:21" x14ac:dyDescent="0.25">
      <c r="B5565" s="15">
        <v>47</v>
      </c>
      <c r="C5565" s="16">
        <f>Amostras!$C$50</f>
        <v>8</v>
      </c>
      <c r="D5565" s="16">
        <f>Amostras!$D$50</f>
        <v>3</v>
      </c>
      <c r="E5565" s="16">
        <f>Amostras!$E$50</f>
        <v>4</v>
      </c>
      <c r="F5565" s="16">
        <f>Amostras!$F$50</f>
        <v>4</v>
      </c>
      <c r="G5565" s="16">
        <f>Amostras!$G$50</f>
        <v>8</v>
      </c>
      <c r="H5565" s="16">
        <f>Amostras!$H$50</f>
        <v>6</v>
      </c>
      <c r="I5565" s="16">
        <f>Amostras!$I$50</f>
        <v>0</v>
      </c>
      <c r="J5565" s="40">
        <f>(C5565*C5515)+(D5565*D5515)+(E5565*E5515)+(F5565*F5515)+(G5565*G5515)+(H5565*H5515)+(I5565*I5515)+$J$5</f>
        <v>2.3596078431372502</v>
      </c>
      <c r="K5565" s="19">
        <f>Amostras!$J$50</f>
        <v>1</v>
      </c>
      <c r="L5565" s="2">
        <f t="shared" si="1529"/>
        <v>1</v>
      </c>
      <c r="M5565" s="21">
        <f t="shared" si="1527"/>
        <v>0</v>
      </c>
      <c r="N5565">
        <f t="shared" si="1528"/>
        <v>0</v>
      </c>
      <c r="O5565">
        <f t="shared" si="1521"/>
        <v>0</v>
      </c>
      <c r="P5565">
        <f t="shared" si="1522"/>
        <v>0</v>
      </c>
      <c r="Q5565">
        <f t="shared" si="1523"/>
        <v>0</v>
      </c>
      <c r="R5565">
        <f t="shared" si="1524"/>
        <v>0</v>
      </c>
      <c r="S5565">
        <f t="shared" si="1525"/>
        <v>0</v>
      </c>
      <c r="T5565">
        <f t="shared" si="1526"/>
        <v>0</v>
      </c>
      <c r="U5565" s="1"/>
    </row>
    <row r="5566" spans="2:21" x14ac:dyDescent="0.25">
      <c r="B5566" s="15">
        <v>48</v>
      </c>
      <c r="C5566" s="16">
        <f>Amostras!$C$51</f>
        <v>6</v>
      </c>
      <c r="D5566" s="16">
        <f>Amostras!$D$51</f>
        <v>0</v>
      </c>
      <c r="E5566" s="16">
        <f>Amostras!$E$51</f>
        <v>3</v>
      </c>
      <c r="F5566" s="16">
        <f>Amostras!$F$51</f>
        <v>8</v>
      </c>
      <c r="G5566" s="16">
        <f>Amostras!$G$51</f>
        <v>8</v>
      </c>
      <c r="H5566" s="16">
        <f>Amostras!$H$51</f>
        <v>5</v>
      </c>
      <c r="I5566" s="16">
        <f>Amostras!$I$51</f>
        <v>0</v>
      </c>
      <c r="J5566" s="40">
        <f>(C5566*C5515)+(D5566*D5515)+(E5566*E5515)+(F5566*F5515)+(G5566*G5515)+(H5566*H5515)+(I5566*I5515)+$J$5</f>
        <v>1.2776470588235256</v>
      </c>
      <c r="K5566" s="19">
        <f>Amostras!$J$51</f>
        <v>1</v>
      </c>
      <c r="L5566" s="2">
        <f t="shared" si="1529"/>
        <v>1</v>
      </c>
      <c r="M5566" s="21">
        <f t="shared" si="1527"/>
        <v>0</v>
      </c>
      <c r="N5566">
        <f t="shared" si="1528"/>
        <v>0</v>
      </c>
      <c r="O5566">
        <f t="shared" si="1521"/>
        <v>0</v>
      </c>
      <c r="P5566">
        <f t="shared" si="1522"/>
        <v>0</v>
      </c>
      <c r="Q5566">
        <f t="shared" si="1523"/>
        <v>0</v>
      </c>
      <c r="R5566">
        <f t="shared" si="1524"/>
        <v>0</v>
      </c>
      <c r="S5566">
        <f t="shared" si="1525"/>
        <v>0</v>
      </c>
      <c r="T5566">
        <f t="shared" si="1526"/>
        <v>0</v>
      </c>
      <c r="U5566" s="1"/>
    </row>
    <row r="5567" spans="2:21" x14ac:dyDescent="0.25">
      <c r="B5567" s="15">
        <v>49</v>
      </c>
      <c r="C5567" s="16">
        <f>Amostras!$C$52</f>
        <v>6</v>
      </c>
      <c r="D5567" s="16">
        <f>Amostras!$D$52</f>
        <v>1</v>
      </c>
      <c r="E5567" s="16">
        <f>Amostras!$E$52</f>
        <v>4</v>
      </c>
      <c r="F5567" s="16">
        <f>Amostras!$F$52</f>
        <v>6</v>
      </c>
      <c r="G5567" s="16">
        <f>Amostras!$G$52</f>
        <v>7</v>
      </c>
      <c r="H5567" s="16">
        <f>Amostras!$H$52</f>
        <v>4</v>
      </c>
      <c r="I5567" s="16">
        <f>Amostras!$I$52</f>
        <v>9</v>
      </c>
      <c r="J5567" s="40">
        <f>(C5567*C5515)+(D5567*D5515)+(E5567*E5515)+(F5567*F5515)+(G5567*G5515)+(H5567*H5515)+(I5567*I5515)+$J$5</f>
        <v>0.497647058823524</v>
      </c>
      <c r="K5567" s="19">
        <f>Amostras!$J$52</f>
        <v>1</v>
      </c>
      <c r="L5567" s="2">
        <f t="shared" si="1529"/>
        <v>1</v>
      </c>
      <c r="M5567" s="21">
        <f t="shared" si="1527"/>
        <v>0</v>
      </c>
      <c r="N5567">
        <f t="shared" si="1528"/>
        <v>0</v>
      </c>
      <c r="O5567">
        <f t="shared" si="1521"/>
        <v>0</v>
      </c>
      <c r="P5567">
        <f t="shared" si="1522"/>
        <v>0</v>
      </c>
      <c r="Q5567">
        <f t="shared" si="1523"/>
        <v>0</v>
      </c>
      <c r="R5567">
        <f t="shared" si="1524"/>
        <v>0</v>
      </c>
      <c r="S5567">
        <f t="shared" si="1525"/>
        <v>0</v>
      </c>
      <c r="T5567">
        <f t="shared" si="1526"/>
        <v>0</v>
      </c>
      <c r="U5567" s="1"/>
    </row>
    <row r="5568" spans="2:21" x14ac:dyDescent="0.25">
      <c r="B5568" s="15">
        <v>50</v>
      </c>
      <c r="C5568" s="16">
        <f>Amostras!$C$53</f>
        <v>6</v>
      </c>
      <c r="D5568" s="16">
        <f>Amostras!$D$53</f>
        <v>9</v>
      </c>
      <c r="E5568" s="16">
        <f>Amostras!$E$53</f>
        <v>0</v>
      </c>
      <c r="F5568" s="16">
        <f>Amostras!$F$53</f>
        <v>9</v>
      </c>
      <c r="G5568" s="16">
        <f>Amostras!$G$53</f>
        <v>4</v>
      </c>
      <c r="H5568" s="16">
        <f>Amostras!$H$53</f>
        <v>9</v>
      </c>
      <c r="I5568" s="16">
        <f>Amostras!$I$53</f>
        <v>7</v>
      </c>
      <c r="J5568" s="40">
        <f>(C5568*C5515)+(D5568*D5515)+(E5568*E5515)+(F5568*F5515)+(G5568*G5515)+(H5568*H5515)+(I5568*I5515)+$J$5</f>
        <v>0.43411764705880973</v>
      </c>
      <c r="K5568" s="19">
        <f>Amostras!$J$53</f>
        <v>1</v>
      </c>
      <c r="L5568" s="2">
        <f t="shared" si="1529"/>
        <v>1</v>
      </c>
      <c r="M5568" s="21">
        <f t="shared" si="1527"/>
        <v>0</v>
      </c>
      <c r="N5568">
        <f t="shared" si="1528"/>
        <v>0</v>
      </c>
      <c r="O5568">
        <f t="shared" si="1521"/>
        <v>0</v>
      </c>
      <c r="P5568">
        <f t="shared" si="1522"/>
        <v>0</v>
      </c>
      <c r="Q5568">
        <f t="shared" si="1523"/>
        <v>0</v>
      </c>
      <c r="R5568">
        <f t="shared" si="1524"/>
        <v>0</v>
      </c>
      <c r="S5568">
        <f t="shared" si="1525"/>
        <v>0</v>
      </c>
      <c r="T5568">
        <f t="shared" si="1526"/>
        <v>0</v>
      </c>
      <c r="U5568" s="1"/>
    </row>
    <row r="5569" spans="2:21" x14ac:dyDescent="0.25">
      <c r="B5569" s="45" t="s">
        <v>37</v>
      </c>
      <c r="C5569" s="45"/>
      <c r="D5569" s="45"/>
      <c r="E5569" s="45"/>
      <c r="F5569" s="45"/>
      <c r="G5569" s="45"/>
      <c r="H5569" s="45"/>
      <c r="I5569" s="45"/>
      <c r="J5569" s="45"/>
      <c r="K5569" s="45"/>
      <c r="L5569" s="45"/>
      <c r="M5569" s="46"/>
      <c r="N5569" s="22">
        <f>AVERAGE(N5518:N5568)</f>
        <v>3.9215686274509803E-3</v>
      </c>
      <c r="O5569" s="22">
        <f t="shared" ref="O5569:T5569" si="1530">AVERAGE(O5518:O5568)</f>
        <v>3.9215686274509803E-3</v>
      </c>
      <c r="P5569" s="22">
        <f t="shared" si="1530"/>
        <v>3.529411764705882E-3</v>
      </c>
      <c r="Q5569" s="22">
        <f t="shared" si="1530"/>
        <v>4.7058823529411761E-3</v>
      </c>
      <c r="R5569" s="22">
        <f t="shared" si="1530"/>
        <v>3.1372549019607842E-3</v>
      </c>
      <c r="S5569" s="22">
        <f t="shared" si="1530"/>
        <v>3.9215686274509803E-3</v>
      </c>
      <c r="T5569" s="22">
        <f t="shared" si="1530"/>
        <v>5.8823529411764705E-3</v>
      </c>
      <c r="U5569" s="1"/>
    </row>
    <row r="5572" spans="2:21" x14ac:dyDescent="0.25">
      <c r="B5572" s="44" t="s">
        <v>17</v>
      </c>
      <c r="C5572" s="11" t="s">
        <v>8</v>
      </c>
      <c r="D5572" s="11" t="s">
        <v>9</v>
      </c>
      <c r="E5572" s="11" t="s">
        <v>10</v>
      </c>
      <c r="F5572" s="11" t="s">
        <v>11</v>
      </c>
      <c r="G5572" s="11" t="s">
        <v>12</v>
      </c>
      <c r="H5572" s="11" t="s">
        <v>13</v>
      </c>
      <c r="I5572" s="11" t="s">
        <v>14</v>
      </c>
      <c r="J5572" s="12" t="s">
        <v>15</v>
      </c>
      <c r="K5572" s="39" t="s">
        <v>38</v>
      </c>
      <c r="L5572" s="20">
        <v>95</v>
      </c>
    </row>
    <row r="5573" spans="2:21" x14ac:dyDescent="0.25">
      <c r="B5573" s="44"/>
      <c r="C5573" s="23">
        <f>N5569+C5515</f>
        <v>0.53254901960784262</v>
      </c>
      <c r="D5573" s="23">
        <f t="shared" ref="D5573" si="1531">O5569+D5515</f>
        <v>1.4509803921567756E-2</v>
      </c>
      <c r="E5573" s="23">
        <f t="shared" ref="E5573" si="1532">P5569+E5515</f>
        <v>6.8235294117646797E-2</v>
      </c>
      <c r="F5573" s="23">
        <f t="shared" ref="F5573" si="1533">Q5569+F5515</f>
        <v>2.8235294117646484E-2</v>
      </c>
      <c r="G5573" s="23">
        <f t="shared" ref="G5573" si="1534">R5569+G5515</f>
        <v>7.9607843137255399E-2</v>
      </c>
      <c r="H5573" s="23">
        <f t="shared" ref="H5573" si="1535">S5569+H5515</f>
        <v>2.6274509803921736E-2</v>
      </c>
      <c r="I5573" s="23">
        <f t="shared" ref="I5573" si="1536">T5569+I5515</f>
        <v>-7.2941176470588343E-2</v>
      </c>
      <c r="J5573" s="13">
        <f>$J$5</f>
        <v>-3</v>
      </c>
    </row>
    <row r="5575" spans="2:21" x14ac:dyDescent="0.25">
      <c r="B5575" s="15" t="s">
        <v>21</v>
      </c>
      <c r="C5575" s="15" t="s">
        <v>1</v>
      </c>
      <c r="D5575" s="15" t="s">
        <v>2</v>
      </c>
      <c r="E5575" s="15" t="s">
        <v>3</v>
      </c>
      <c r="F5575" s="15" t="s">
        <v>4</v>
      </c>
      <c r="G5575" s="15" t="s">
        <v>5</v>
      </c>
      <c r="H5575" s="15" t="s">
        <v>6</v>
      </c>
      <c r="I5575" s="15" t="s">
        <v>7</v>
      </c>
      <c r="J5575" s="18" t="s">
        <v>23</v>
      </c>
      <c r="K5575" s="17" t="s">
        <v>22</v>
      </c>
      <c r="L5575" s="5" t="s">
        <v>36</v>
      </c>
      <c r="M5575" s="20" t="s">
        <v>24</v>
      </c>
      <c r="N5575" s="5" t="s">
        <v>25</v>
      </c>
      <c r="O5575" s="5" t="s">
        <v>26</v>
      </c>
      <c r="P5575" s="5" t="s">
        <v>27</v>
      </c>
      <c r="Q5575" s="5" t="s">
        <v>28</v>
      </c>
      <c r="R5575" s="5" t="s">
        <v>29</v>
      </c>
      <c r="S5575" s="5" t="s">
        <v>30</v>
      </c>
      <c r="T5575" s="5" t="s">
        <v>31</v>
      </c>
      <c r="U5575" s="1"/>
    </row>
    <row r="5576" spans="2:21" x14ac:dyDescent="0.25">
      <c r="B5576" s="15" t="s">
        <v>0</v>
      </c>
      <c r="C5576" s="16">
        <f>Amostras!$C$3</f>
        <v>4</v>
      </c>
      <c r="D5576" s="16">
        <f>Amostras!$D$3</f>
        <v>9</v>
      </c>
      <c r="E5576" s="16">
        <f>Amostras!$E$3</f>
        <v>9</v>
      </c>
      <c r="F5576" s="16">
        <f>Amostras!$F$3</f>
        <v>4</v>
      </c>
      <c r="G5576" s="16">
        <f>Amostras!$G$3</f>
        <v>7</v>
      </c>
      <c r="H5576" s="16">
        <f>Amostras!$H$3</f>
        <v>9</v>
      </c>
      <c r="I5576" s="16">
        <f>Amostras!$I$3</f>
        <v>9</v>
      </c>
      <c r="J5576" s="40">
        <f>(C5576*C5573)+(D5576*D5573)+(E5576*E5573)+(F5576*F5573)+(G5576*G5573)+(H5576*H5573)+(I5576*I5573)+$J$5</f>
        <v>0.12509803921567553</v>
      </c>
      <c r="K5576" s="19">
        <f>Amostras!$J$3</f>
        <v>1</v>
      </c>
      <c r="L5576" s="2">
        <f>IF(J5576&gt;=0,1,-1)</f>
        <v>1</v>
      </c>
      <c r="M5576" s="21">
        <f>K5576-L5576</f>
        <v>0</v>
      </c>
      <c r="N5576">
        <f>$E$2*$M5576*C5576</f>
        <v>0</v>
      </c>
      <c r="O5576">
        <f t="shared" ref="O5576:O5626" si="1537">$E$2*$M5576*D5576</f>
        <v>0</v>
      </c>
      <c r="P5576">
        <f t="shared" ref="P5576:P5626" si="1538">$E$2*$M5576*E5576</f>
        <v>0</v>
      </c>
      <c r="Q5576">
        <f t="shared" ref="Q5576:Q5626" si="1539">$E$2*$M5576*F5576</f>
        <v>0</v>
      </c>
      <c r="R5576">
        <f t="shared" ref="R5576:R5626" si="1540">$E$2*$M5576*G5576</f>
        <v>0</v>
      </c>
      <c r="S5576">
        <f t="shared" ref="S5576:S5626" si="1541">$E$2*$M5576*H5576</f>
        <v>0</v>
      </c>
      <c r="T5576">
        <f t="shared" ref="T5576:T5626" si="1542">$E$2*$M5576*I5576</f>
        <v>0</v>
      </c>
      <c r="U5576" s="1"/>
    </row>
    <row r="5577" spans="2:21" x14ac:dyDescent="0.25">
      <c r="B5577" s="15">
        <v>1</v>
      </c>
      <c r="C5577" s="16">
        <f>Amostras!$C$4</f>
        <v>2</v>
      </c>
      <c r="D5577" s="16">
        <f>Amostras!$D$4</f>
        <v>0</v>
      </c>
      <c r="E5577" s="16">
        <f>Amostras!$E$4</f>
        <v>6</v>
      </c>
      <c r="F5577" s="16">
        <f>Amostras!$F$4</f>
        <v>3</v>
      </c>
      <c r="G5577" s="16">
        <f>Amostras!$G$4</f>
        <v>2</v>
      </c>
      <c r="H5577" s="16">
        <f>Amostras!$H$4</f>
        <v>1</v>
      </c>
      <c r="I5577" s="16">
        <f>Amostras!$I$4</f>
        <v>7</v>
      </c>
      <c r="J5577" s="40">
        <f>(C5577*C5573)+(D5577*D5573)+(E5577*E5573)+(F5577*F5573)+(G5577*G5573)+(H5577*H5573)+(I5577*I5573)+$J$5</f>
        <v>-1.7658823529411805</v>
      </c>
      <c r="K5577" s="19">
        <f>Amostras!$J$4</f>
        <v>-1</v>
      </c>
      <c r="L5577" s="2">
        <f>IF(J5577&gt;=0,1,-1)</f>
        <v>-1</v>
      </c>
      <c r="M5577" s="21">
        <f t="shared" ref="M5577:M5626" si="1543">K5577-L5577</f>
        <v>0</v>
      </c>
      <c r="N5577">
        <f t="shared" ref="N5577:N5626" si="1544">$E$2*$M5577*C5577</f>
        <v>0</v>
      </c>
      <c r="O5577">
        <f t="shared" si="1537"/>
        <v>0</v>
      </c>
      <c r="P5577">
        <f t="shared" si="1538"/>
        <v>0</v>
      </c>
      <c r="Q5577">
        <f t="shared" si="1539"/>
        <v>0</v>
      </c>
      <c r="R5577">
        <f t="shared" si="1540"/>
        <v>0</v>
      </c>
      <c r="S5577">
        <f t="shared" si="1541"/>
        <v>0</v>
      </c>
      <c r="T5577">
        <f t="shared" si="1542"/>
        <v>0</v>
      </c>
      <c r="U5577" s="1"/>
    </row>
    <row r="5578" spans="2:21" x14ac:dyDescent="0.25">
      <c r="B5578" s="15">
        <v>2</v>
      </c>
      <c r="C5578" s="16">
        <f>Amostras!$C$5</f>
        <v>3</v>
      </c>
      <c r="D5578" s="16">
        <f>Amostras!$D$5</f>
        <v>9</v>
      </c>
      <c r="E5578" s="16">
        <f>Amostras!$E$5</f>
        <v>1</v>
      </c>
      <c r="F5578" s="16">
        <f>Amostras!$F$5</f>
        <v>9</v>
      </c>
      <c r="G5578" s="16">
        <f>Amostras!$G$5</f>
        <v>8</v>
      </c>
      <c r="H5578" s="16">
        <f>Amostras!$H$5</f>
        <v>7</v>
      </c>
      <c r="I5578" s="16">
        <f>Amostras!$I$5</f>
        <v>7</v>
      </c>
      <c r="J5578" s="40">
        <f>(C5578*C5573)+(D5578*D5573)+(E5578*E5573)+(F5578*F5573)+(G5578*G5573)+(H5578*H5573)+(I5578*I5573)+$J$5</f>
        <v>-0.63921568627452086</v>
      </c>
      <c r="K5578" s="19">
        <f>Amostras!$J$5</f>
        <v>-1</v>
      </c>
      <c r="L5578" s="2">
        <f t="shared" ref="L5578:L5626" si="1545">IF(J5578&gt;=0,1,-1)</f>
        <v>-1</v>
      </c>
      <c r="M5578" s="21">
        <f t="shared" si="1543"/>
        <v>0</v>
      </c>
      <c r="N5578">
        <f t="shared" si="1544"/>
        <v>0</v>
      </c>
      <c r="O5578">
        <f t="shared" si="1537"/>
        <v>0</v>
      </c>
      <c r="P5578">
        <f t="shared" si="1538"/>
        <v>0</v>
      </c>
      <c r="Q5578">
        <f t="shared" si="1539"/>
        <v>0</v>
      </c>
      <c r="R5578">
        <f t="shared" si="1540"/>
        <v>0</v>
      </c>
      <c r="S5578">
        <f t="shared" si="1541"/>
        <v>0</v>
      </c>
      <c r="T5578">
        <f t="shared" si="1542"/>
        <v>0</v>
      </c>
      <c r="U5578" s="1"/>
    </row>
    <row r="5579" spans="2:21" x14ac:dyDescent="0.25">
      <c r="B5579" s="15">
        <v>3</v>
      </c>
      <c r="C5579" s="16">
        <f>Amostras!$C$6</f>
        <v>3</v>
      </c>
      <c r="D5579" s="16">
        <f>Amostras!$D$6</f>
        <v>2</v>
      </c>
      <c r="E5579" s="16">
        <f>Amostras!$E$6</f>
        <v>6</v>
      </c>
      <c r="F5579" s="16">
        <f>Amostras!$F$6</f>
        <v>5</v>
      </c>
      <c r="G5579" s="16">
        <f>Amostras!$G$6</f>
        <v>4</v>
      </c>
      <c r="H5579" s="16">
        <f>Amostras!$H$6</f>
        <v>1</v>
      </c>
      <c r="I5579" s="16">
        <f>Amostras!$I$6</f>
        <v>7</v>
      </c>
      <c r="J5579" s="40">
        <f>(C5579*C5573)+(D5579*D5573)+(E5579*E5573)+(F5579*F5573)+(G5579*G5573)+(H5579*H5573)+(I5579*I5573)+$J$5</f>
        <v>-0.98862745098039806</v>
      </c>
      <c r="K5579" s="19">
        <f>Amostras!$J$6</f>
        <v>-1</v>
      </c>
      <c r="L5579" s="2">
        <f t="shared" si="1545"/>
        <v>-1</v>
      </c>
      <c r="M5579" s="21">
        <f t="shared" si="1543"/>
        <v>0</v>
      </c>
      <c r="N5579">
        <f t="shared" si="1544"/>
        <v>0</v>
      </c>
      <c r="O5579">
        <f t="shared" si="1537"/>
        <v>0</v>
      </c>
      <c r="P5579">
        <f t="shared" si="1538"/>
        <v>0</v>
      </c>
      <c r="Q5579">
        <f t="shared" si="1539"/>
        <v>0</v>
      </c>
      <c r="R5579">
        <f t="shared" si="1540"/>
        <v>0</v>
      </c>
      <c r="S5579">
        <f t="shared" si="1541"/>
        <v>0</v>
      </c>
      <c r="T5579">
        <f t="shared" si="1542"/>
        <v>0</v>
      </c>
      <c r="U5579" s="1"/>
    </row>
    <row r="5580" spans="2:21" x14ac:dyDescent="0.25">
      <c r="B5580" s="15">
        <v>4</v>
      </c>
      <c r="C5580" s="16">
        <f>Amostras!$C$7</f>
        <v>2</v>
      </c>
      <c r="D5580" s="16">
        <f>Amostras!$D$7</f>
        <v>2</v>
      </c>
      <c r="E5580" s="16">
        <f>Amostras!$E$7</f>
        <v>4</v>
      </c>
      <c r="F5580" s="16">
        <f>Amostras!$F$7</f>
        <v>9</v>
      </c>
      <c r="G5580" s="16">
        <f>Amostras!$G$7</f>
        <v>3</v>
      </c>
      <c r="H5580" s="16">
        <f>Amostras!$H$7</f>
        <v>6</v>
      </c>
      <c r="I5580" s="16">
        <f>Amostras!$I$7</f>
        <v>8</v>
      </c>
      <c r="J5580" s="40">
        <f>(C5580*C5573)+(D5580*D5573)+(E5580*E5573)+(F5580*F5573)+(G5580*G5573)+(H5580*H5573)+(I5580*I5573)+$J$5</f>
        <v>-1.5658823529411836</v>
      </c>
      <c r="K5580" s="19">
        <f>Amostras!$J$7</f>
        <v>-1</v>
      </c>
      <c r="L5580" s="2">
        <f t="shared" si="1545"/>
        <v>-1</v>
      </c>
      <c r="M5580" s="21">
        <f t="shared" si="1543"/>
        <v>0</v>
      </c>
      <c r="N5580">
        <f t="shared" si="1544"/>
        <v>0</v>
      </c>
      <c r="O5580">
        <f t="shared" si="1537"/>
        <v>0</v>
      </c>
      <c r="P5580">
        <f t="shared" si="1538"/>
        <v>0</v>
      </c>
      <c r="Q5580">
        <f t="shared" si="1539"/>
        <v>0</v>
      </c>
      <c r="R5580">
        <f t="shared" si="1540"/>
        <v>0</v>
      </c>
      <c r="S5580">
        <f t="shared" si="1541"/>
        <v>0</v>
      </c>
      <c r="T5580">
        <f t="shared" si="1542"/>
        <v>0</v>
      </c>
      <c r="U5580" s="1"/>
    </row>
    <row r="5581" spans="2:21" x14ac:dyDescent="0.25">
      <c r="B5581" s="15">
        <v>5</v>
      </c>
      <c r="C5581" s="16">
        <f>Amostras!$C$8</f>
        <v>1</v>
      </c>
      <c r="D5581" s="16">
        <f>Amostras!$D$8</f>
        <v>9</v>
      </c>
      <c r="E5581" s="16">
        <f>Amostras!$E$8</f>
        <v>2</v>
      </c>
      <c r="F5581" s="16">
        <f>Amostras!$F$8</f>
        <v>6</v>
      </c>
      <c r="G5581" s="16">
        <f>Amostras!$G$8</f>
        <v>2</v>
      </c>
      <c r="H5581" s="16">
        <f>Amostras!$H$8</f>
        <v>9</v>
      </c>
      <c r="I5581" s="16">
        <f>Amostras!$I$8</f>
        <v>4</v>
      </c>
      <c r="J5581" s="40">
        <f>(C5581*C5573)+(D5581*D5573)+(E5581*E5573)+(F5581*F5573)+(G5581*G5573)+(H5581*H5573)+(I5581*I5573)+$J$5</f>
        <v>-1.9270588235294221</v>
      </c>
      <c r="K5581" s="19">
        <f>Amostras!$J$8</f>
        <v>-1</v>
      </c>
      <c r="L5581" s="2">
        <f t="shared" si="1545"/>
        <v>-1</v>
      </c>
      <c r="M5581" s="21">
        <f t="shared" si="1543"/>
        <v>0</v>
      </c>
      <c r="N5581">
        <f t="shared" si="1544"/>
        <v>0</v>
      </c>
      <c r="O5581">
        <f t="shared" si="1537"/>
        <v>0</v>
      </c>
      <c r="P5581">
        <f t="shared" si="1538"/>
        <v>0</v>
      </c>
      <c r="Q5581">
        <f t="shared" si="1539"/>
        <v>0</v>
      </c>
      <c r="R5581">
        <f t="shared" si="1540"/>
        <v>0</v>
      </c>
      <c r="S5581">
        <f t="shared" si="1541"/>
        <v>0</v>
      </c>
      <c r="T5581">
        <f t="shared" si="1542"/>
        <v>0</v>
      </c>
      <c r="U5581" s="1"/>
    </row>
    <row r="5582" spans="2:21" x14ac:dyDescent="0.25">
      <c r="B5582" s="15">
        <v>6</v>
      </c>
      <c r="C5582" s="16">
        <f>Amostras!$C$9</f>
        <v>4</v>
      </c>
      <c r="D5582" s="16">
        <f>Amostras!$D$9</f>
        <v>8</v>
      </c>
      <c r="E5582" s="16">
        <f>Amostras!$E$9</f>
        <v>1</v>
      </c>
      <c r="F5582" s="16">
        <f>Amostras!$F$9</f>
        <v>5</v>
      </c>
      <c r="G5582" s="16">
        <f>Amostras!$G$9</f>
        <v>9</v>
      </c>
      <c r="H5582" s="16">
        <f>Amostras!$H$9</f>
        <v>6</v>
      </c>
      <c r="I5582" s="16">
        <f>Amostras!$I$9</f>
        <v>4</v>
      </c>
      <c r="J5582" s="40">
        <f>(C5582*C5573)+(D5582*D5573)+(E5582*E5573)+(F5582*F5573)+(G5582*G5573)+(H5582*H5573)+(I5582*I5573)+$J$5</f>
        <v>3.8039215686267447E-2</v>
      </c>
      <c r="K5582" s="19">
        <f>Amostras!$J$9</f>
        <v>-1</v>
      </c>
      <c r="L5582" s="2">
        <f t="shared" si="1545"/>
        <v>1</v>
      </c>
      <c r="M5582" s="21">
        <f t="shared" si="1543"/>
        <v>-2</v>
      </c>
      <c r="N5582">
        <f t="shared" si="1544"/>
        <v>-0.08</v>
      </c>
      <c r="O5582">
        <f t="shared" si="1537"/>
        <v>-0.16</v>
      </c>
      <c r="P5582">
        <f t="shared" si="1538"/>
        <v>-0.02</v>
      </c>
      <c r="Q5582">
        <f t="shared" si="1539"/>
        <v>-0.1</v>
      </c>
      <c r="R5582">
        <f t="shared" si="1540"/>
        <v>-0.18</v>
      </c>
      <c r="S5582">
        <f t="shared" si="1541"/>
        <v>-0.12</v>
      </c>
      <c r="T5582">
        <f t="shared" si="1542"/>
        <v>-0.08</v>
      </c>
      <c r="U5582" s="1"/>
    </row>
    <row r="5583" spans="2:21" x14ac:dyDescent="0.25">
      <c r="B5583" s="15">
        <v>7</v>
      </c>
      <c r="C5583" s="16">
        <f>Amostras!$C$10</f>
        <v>1</v>
      </c>
      <c r="D5583" s="16">
        <f>Amostras!$D$10</f>
        <v>1</v>
      </c>
      <c r="E5583" s="16">
        <f>Amostras!$E$10</f>
        <v>4</v>
      </c>
      <c r="F5583" s="16">
        <f>Amostras!$F$10</f>
        <v>0</v>
      </c>
      <c r="G5583" s="16">
        <f>Amostras!$G$10</f>
        <v>1</v>
      </c>
      <c r="H5583" s="16">
        <f>Amostras!$H$10</f>
        <v>5</v>
      </c>
      <c r="I5583" s="16">
        <f>Amostras!$I$10</f>
        <v>6</v>
      </c>
      <c r="J5583" s="40">
        <f>(C5583*C5573)+(D5583*D5573)+(E5583*E5573)+(F5583*F5573)+(G5583*G5573)+(H5583*H5573)+(I5583*I5573)+$J$5</f>
        <v>-2.4066666666666685</v>
      </c>
      <c r="K5583" s="19">
        <f>Amostras!$J$10</f>
        <v>-1</v>
      </c>
      <c r="L5583" s="2">
        <f t="shared" si="1545"/>
        <v>-1</v>
      </c>
      <c r="M5583" s="21">
        <f t="shared" si="1543"/>
        <v>0</v>
      </c>
      <c r="N5583">
        <f t="shared" si="1544"/>
        <v>0</v>
      </c>
      <c r="O5583">
        <f t="shared" si="1537"/>
        <v>0</v>
      </c>
      <c r="P5583">
        <f t="shared" si="1538"/>
        <v>0</v>
      </c>
      <c r="Q5583">
        <f t="shared" si="1539"/>
        <v>0</v>
      </c>
      <c r="R5583">
        <f t="shared" si="1540"/>
        <v>0</v>
      </c>
      <c r="S5583">
        <f t="shared" si="1541"/>
        <v>0</v>
      </c>
      <c r="T5583">
        <f t="shared" si="1542"/>
        <v>0</v>
      </c>
      <c r="U5583" s="1"/>
    </row>
    <row r="5584" spans="2:21" x14ac:dyDescent="0.25">
      <c r="B5584" s="15">
        <v>8</v>
      </c>
      <c r="C5584" s="16">
        <f>Amostras!$C$11</f>
        <v>3</v>
      </c>
      <c r="D5584" s="16">
        <f>Amostras!$D$11</f>
        <v>6</v>
      </c>
      <c r="E5584" s="16">
        <f>Amostras!$E$11</f>
        <v>1</v>
      </c>
      <c r="F5584" s="16">
        <f>Amostras!$F$11</f>
        <v>6</v>
      </c>
      <c r="G5584" s="16">
        <f>Amostras!$G$11</f>
        <v>1</v>
      </c>
      <c r="H5584" s="16">
        <f>Amostras!$H$11</f>
        <v>4</v>
      </c>
      <c r="I5584" s="16">
        <f>Amostras!$I$11</f>
        <v>8</v>
      </c>
      <c r="J5584" s="40">
        <f>(C5584*C5573)+(D5584*D5573)+(E5584*E5573)+(F5584*F5573)+(G5584*G5573)+(H5584*H5573)+(I5584*I5573)+$J$5</f>
        <v>-1.4764705882353044</v>
      </c>
      <c r="K5584" s="19">
        <f>Amostras!$J$11</f>
        <v>-1</v>
      </c>
      <c r="L5584" s="2">
        <f t="shared" si="1545"/>
        <v>-1</v>
      </c>
      <c r="M5584" s="21">
        <f t="shared" si="1543"/>
        <v>0</v>
      </c>
      <c r="N5584">
        <f t="shared" si="1544"/>
        <v>0</v>
      </c>
      <c r="O5584">
        <f t="shared" si="1537"/>
        <v>0</v>
      </c>
      <c r="P5584">
        <f t="shared" si="1538"/>
        <v>0</v>
      </c>
      <c r="Q5584">
        <f t="shared" si="1539"/>
        <v>0</v>
      </c>
      <c r="R5584">
        <f t="shared" si="1540"/>
        <v>0</v>
      </c>
      <c r="S5584">
        <f t="shared" si="1541"/>
        <v>0</v>
      </c>
      <c r="T5584">
        <f t="shared" si="1542"/>
        <v>0</v>
      </c>
      <c r="U5584" s="1"/>
    </row>
    <row r="5585" spans="2:21" x14ac:dyDescent="0.25">
      <c r="B5585" s="15">
        <v>9</v>
      </c>
      <c r="C5585" s="16">
        <f>Amostras!$C$12</f>
        <v>1</v>
      </c>
      <c r="D5585" s="16">
        <f>Amostras!$D$12</f>
        <v>3</v>
      </c>
      <c r="E5585" s="16">
        <f>Amostras!$E$12</f>
        <v>4</v>
      </c>
      <c r="F5585" s="16">
        <f>Amostras!$F$12</f>
        <v>7</v>
      </c>
      <c r="G5585" s="16">
        <f>Amostras!$G$12</f>
        <v>1</v>
      </c>
      <c r="H5585" s="16">
        <f>Amostras!$H$12</f>
        <v>3</v>
      </c>
      <c r="I5585" s="16">
        <f>Amostras!$I$12</f>
        <v>1</v>
      </c>
      <c r="J5585" s="40">
        <f>(C5585*C5573)+(D5585*D5573)+(E5585*E5573)+(F5585*F5573)+(G5585*G5573)+(H5585*H5573)+(I5585*I5573)+$J$5</f>
        <v>-1.8678431372549094</v>
      </c>
      <c r="K5585" s="19">
        <f>Amostras!$J$12</f>
        <v>-1</v>
      </c>
      <c r="L5585" s="2">
        <f t="shared" si="1545"/>
        <v>-1</v>
      </c>
      <c r="M5585" s="21">
        <f t="shared" si="1543"/>
        <v>0</v>
      </c>
      <c r="N5585">
        <f t="shared" si="1544"/>
        <v>0</v>
      </c>
      <c r="O5585">
        <f t="shared" si="1537"/>
        <v>0</v>
      </c>
      <c r="P5585">
        <f t="shared" si="1538"/>
        <v>0</v>
      </c>
      <c r="Q5585">
        <f t="shared" si="1539"/>
        <v>0</v>
      </c>
      <c r="R5585">
        <f t="shared" si="1540"/>
        <v>0</v>
      </c>
      <c r="S5585">
        <f t="shared" si="1541"/>
        <v>0</v>
      </c>
      <c r="T5585">
        <f t="shared" si="1542"/>
        <v>0</v>
      </c>
      <c r="U5585" s="1"/>
    </row>
    <row r="5586" spans="2:21" x14ac:dyDescent="0.25">
      <c r="B5586" s="15">
        <v>10</v>
      </c>
      <c r="C5586" s="16">
        <f>Amostras!$C$13</f>
        <v>3</v>
      </c>
      <c r="D5586" s="16">
        <f>Amostras!$D$13</f>
        <v>2</v>
      </c>
      <c r="E5586" s="16">
        <f>Amostras!$E$13</f>
        <v>2</v>
      </c>
      <c r="F5586" s="16">
        <f>Amostras!$F$13</f>
        <v>3</v>
      </c>
      <c r="G5586" s="16">
        <f>Amostras!$G$13</f>
        <v>9</v>
      </c>
      <c r="H5586" s="16">
        <f>Amostras!$H$13</f>
        <v>5</v>
      </c>
      <c r="I5586" s="16">
        <f>Amostras!$I$13</f>
        <v>8</v>
      </c>
      <c r="J5586" s="40">
        <f>(C5586*C5573)+(D5586*D5573)+(E5586*E5573)+(F5586*F5573)+(G5586*G5573)+(H5586*H5573)+(I5586*I5573)+$J$5</f>
        <v>-0.88784313725490271</v>
      </c>
      <c r="K5586" s="19">
        <f>Amostras!$J$13</f>
        <v>-1</v>
      </c>
      <c r="L5586" s="2">
        <f t="shared" si="1545"/>
        <v>-1</v>
      </c>
      <c r="M5586" s="21">
        <f t="shared" si="1543"/>
        <v>0</v>
      </c>
      <c r="N5586">
        <f t="shared" si="1544"/>
        <v>0</v>
      </c>
      <c r="O5586">
        <f t="shared" si="1537"/>
        <v>0</v>
      </c>
      <c r="P5586">
        <f t="shared" si="1538"/>
        <v>0</v>
      </c>
      <c r="Q5586">
        <f t="shared" si="1539"/>
        <v>0</v>
      </c>
      <c r="R5586">
        <f t="shared" si="1540"/>
        <v>0</v>
      </c>
      <c r="S5586">
        <f t="shared" si="1541"/>
        <v>0</v>
      </c>
      <c r="T5586">
        <f t="shared" si="1542"/>
        <v>0</v>
      </c>
      <c r="U5586" s="1"/>
    </row>
    <row r="5587" spans="2:21" x14ac:dyDescent="0.25">
      <c r="B5587" s="15">
        <v>11</v>
      </c>
      <c r="C5587" s="16">
        <f>Amostras!$C$14</f>
        <v>2</v>
      </c>
      <c r="D5587" s="16">
        <f>Amostras!$D$14</f>
        <v>8</v>
      </c>
      <c r="E5587" s="16">
        <f>Amostras!$E$14</f>
        <v>9</v>
      </c>
      <c r="F5587" s="16">
        <f>Amostras!$F$14</f>
        <v>7</v>
      </c>
      <c r="G5587" s="16">
        <f>Amostras!$G$14</f>
        <v>2</v>
      </c>
      <c r="H5587" s="16">
        <f>Amostras!$H$14</f>
        <v>7</v>
      </c>
      <c r="I5587" s="16">
        <f>Amostras!$I$14</f>
        <v>6</v>
      </c>
      <c r="J5587" s="40">
        <f>(C5587*C5573)+(D5587*D5573)+(E5587*E5573)+(F5587*F5573)+(G5587*G5573)+(H5587*H5573)+(I5587*I5573)+$J$5</f>
        <v>-1.1015686274509937</v>
      </c>
      <c r="K5587" s="19">
        <f>Amostras!$J$14</f>
        <v>-1</v>
      </c>
      <c r="L5587" s="2">
        <f t="shared" si="1545"/>
        <v>-1</v>
      </c>
      <c r="M5587" s="21">
        <f t="shared" si="1543"/>
        <v>0</v>
      </c>
      <c r="N5587">
        <f t="shared" si="1544"/>
        <v>0</v>
      </c>
      <c r="O5587">
        <f t="shared" si="1537"/>
        <v>0</v>
      </c>
      <c r="P5587">
        <f t="shared" si="1538"/>
        <v>0</v>
      </c>
      <c r="Q5587">
        <f t="shared" si="1539"/>
        <v>0</v>
      </c>
      <c r="R5587">
        <f t="shared" si="1540"/>
        <v>0</v>
      </c>
      <c r="S5587">
        <f t="shared" si="1541"/>
        <v>0</v>
      </c>
      <c r="T5587">
        <f t="shared" si="1542"/>
        <v>0</v>
      </c>
      <c r="U5587" s="1"/>
    </row>
    <row r="5588" spans="2:21" x14ac:dyDescent="0.25">
      <c r="B5588" s="15">
        <v>12</v>
      </c>
      <c r="C5588" s="16">
        <f>Amostras!$C$15</f>
        <v>2</v>
      </c>
      <c r="D5588" s="16">
        <f>Amostras!$D$15</f>
        <v>6</v>
      </c>
      <c r="E5588" s="16">
        <f>Amostras!$E$15</f>
        <v>2</v>
      </c>
      <c r="F5588" s="16">
        <f>Amostras!$F$15</f>
        <v>6</v>
      </c>
      <c r="G5588" s="16">
        <f>Amostras!$G$15</f>
        <v>0</v>
      </c>
      <c r="H5588" s="16">
        <f>Amostras!$H$15</f>
        <v>6</v>
      </c>
      <c r="I5588" s="16">
        <f>Amostras!$I$15</f>
        <v>9</v>
      </c>
      <c r="J5588" s="40">
        <f>(C5588*C5573)+(D5588*D5573)+(E5588*E5573)+(F5588*F5573)+(G5588*G5573)+(H5588*H5573)+(I5588*I5573)+$J$5</f>
        <v>-2.0407843137255002</v>
      </c>
      <c r="K5588" s="19">
        <f>Amostras!$J$15</f>
        <v>-1</v>
      </c>
      <c r="L5588" s="2">
        <f t="shared" si="1545"/>
        <v>-1</v>
      </c>
      <c r="M5588" s="21">
        <f t="shared" si="1543"/>
        <v>0</v>
      </c>
      <c r="N5588">
        <f t="shared" si="1544"/>
        <v>0</v>
      </c>
      <c r="O5588">
        <f t="shared" si="1537"/>
        <v>0</v>
      </c>
      <c r="P5588">
        <f t="shared" si="1538"/>
        <v>0</v>
      </c>
      <c r="Q5588">
        <f t="shared" si="1539"/>
        <v>0</v>
      </c>
      <c r="R5588">
        <f t="shared" si="1540"/>
        <v>0</v>
      </c>
      <c r="S5588">
        <f t="shared" si="1541"/>
        <v>0</v>
      </c>
      <c r="T5588">
        <f t="shared" si="1542"/>
        <v>0</v>
      </c>
      <c r="U5588" s="1"/>
    </row>
    <row r="5589" spans="2:21" x14ac:dyDescent="0.25">
      <c r="B5589" s="15">
        <v>13</v>
      </c>
      <c r="C5589" s="16">
        <f>Amostras!$C$16</f>
        <v>1</v>
      </c>
      <c r="D5589" s="16">
        <f>Amostras!$D$16</f>
        <v>1</v>
      </c>
      <c r="E5589" s="16">
        <f>Amostras!$E$16</f>
        <v>5</v>
      </c>
      <c r="F5589" s="16">
        <f>Amostras!$F$16</f>
        <v>2</v>
      </c>
      <c r="G5589" s="16">
        <f>Amostras!$G$16</f>
        <v>5</v>
      </c>
      <c r="H5589" s="16">
        <f>Amostras!$H$16</f>
        <v>4</v>
      </c>
      <c r="I5589" s="16">
        <f>Amostras!$I$16</f>
        <v>9</v>
      </c>
      <c r="J5589" s="40">
        <f>(C5589*C5573)+(D5589*D5573)+(E5589*E5573)+(F5589*F5573)+(G5589*G5573)+(H5589*H5573)+(I5589*I5573)+$J$5</f>
        <v>-2.2086274509803934</v>
      </c>
      <c r="K5589" s="19">
        <f>Amostras!$J$16</f>
        <v>-1</v>
      </c>
      <c r="L5589" s="2">
        <f t="shared" si="1545"/>
        <v>-1</v>
      </c>
      <c r="M5589" s="21">
        <f t="shared" si="1543"/>
        <v>0</v>
      </c>
      <c r="N5589">
        <f t="shared" si="1544"/>
        <v>0</v>
      </c>
      <c r="O5589">
        <f t="shared" si="1537"/>
        <v>0</v>
      </c>
      <c r="P5589">
        <f t="shared" si="1538"/>
        <v>0</v>
      </c>
      <c r="Q5589">
        <f t="shared" si="1539"/>
        <v>0</v>
      </c>
      <c r="R5589">
        <f t="shared" si="1540"/>
        <v>0</v>
      </c>
      <c r="S5589">
        <f t="shared" si="1541"/>
        <v>0</v>
      </c>
      <c r="T5589">
        <f t="shared" si="1542"/>
        <v>0</v>
      </c>
      <c r="U5589" s="1"/>
    </row>
    <row r="5590" spans="2:21" x14ac:dyDescent="0.25">
      <c r="B5590" s="15">
        <v>14</v>
      </c>
      <c r="C5590" s="16">
        <f>Amostras!$C$17</f>
        <v>3</v>
      </c>
      <c r="D5590" s="16">
        <f>Amostras!$D$17</f>
        <v>5</v>
      </c>
      <c r="E5590" s="16">
        <f>Amostras!$E$17</f>
        <v>5</v>
      </c>
      <c r="F5590" s="16">
        <f>Amostras!$F$17</f>
        <v>6</v>
      </c>
      <c r="G5590" s="16">
        <f>Amostras!$G$17</f>
        <v>1</v>
      </c>
      <c r="H5590" s="16">
        <f>Amostras!$H$17</f>
        <v>2</v>
      </c>
      <c r="I5590" s="16">
        <f>Amostras!$I$17</f>
        <v>8</v>
      </c>
      <c r="J5590" s="40">
        <f>(C5590*C5573)+(D5590*D5573)+(E5590*E5573)+(F5590*F5573)+(G5590*G5573)+(H5590*H5573)+(I5590*I5573)+$J$5</f>
        <v>-1.2705882352941287</v>
      </c>
      <c r="K5590" s="19">
        <f>Amostras!$J$17</f>
        <v>-1</v>
      </c>
      <c r="L5590" s="2">
        <f t="shared" si="1545"/>
        <v>-1</v>
      </c>
      <c r="M5590" s="21">
        <f t="shared" si="1543"/>
        <v>0</v>
      </c>
      <c r="N5590">
        <f t="shared" si="1544"/>
        <v>0</v>
      </c>
      <c r="O5590">
        <f t="shared" si="1537"/>
        <v>0</v>
      </c>
      <c r="P5590">
        <f t="shared" si="1538"/>
        <v>0</v>
      </c>
      <c r="Q5590">
        <f t="shared" si="1539"/>
        <v>0</v>
      </c>
      <c r="R5590">
        <f t="shared" si="1540"/>
        <v>0</v>
      </c>
      <c r="S5590">
        <f t="shared" si="1541"/>
        <v>0</v>
      </c>
      <c r="T5590">
        <f t="shared" si="1542"/>
        <v>0</v>
      </c>
      <c r="U5590" s="1"/>
    </row>
    <row r="5591" spans="2:21" x14ac:dyDescent="0.25">
      <c r="B5591" s="15">
        <v>15</v>
      </c>
      <c r="C5591" s="16">
        <f>Amostras!$C$18</f>
        <v>1</v>
      </c>
      <c r="D5591" s="16">
        <f>Amostras!$D$18</f>
        <v>1</v>
      </c>
      <c r="E5591" s="16">
        <f>Amostras!$E$18</f>
        <v>4</v>
      </c>
      <c r="F5591" s="16">
        <f>Amostras!$F$18</f>
        <v>9</v>
      </c>
      <c r="G5591" s="16">
        <f>Amostras!$G$18</f>
        <v>4</v>
      </c>
      <c r="H5591" s="16">
        <f>Amostras!$H$18</f>
        <v>9</v>
      </c>
      <c r="I5591" s="16">
        <f>Amostras!$I$18</f>
        <v>3</v>
      </c>
      <c r="J5591" s="40">
        <f>(C5591*C5573)+(D5591*D5573)+(E5591*E5573)+(F5591*F5573)+(G5591*G5573)+(H5591*H5573)+(I5591*I5573)+$J$5</f>
        <v>-1.5898039215686319</v>
      </c>
      <c r="K5591" s="19">
        <f>Amostras!$J$18</f>
        <v>-1</v>
      </c>
      <c r="L5591" s="2">
        <f t="shared" si="1545"/>
        <v>-1</v>
      </c>
      <c r="M5591" s="21">
        <f t="shared" si="1543"/>
        <v>0</v>
      </c>
      <c r="N5591">
        <f t="shared" si="1544"/>
        <v>0</v>
      </c>
      <c r="O5591">
        <f t="shared" si="1537"/>
        <v>0</v>
      </c>
      <c r="P5591">
        <f t="shared" si="1538"/>
        <v>0</v>
      </c>
      <c r="Q5591">
        <f t="shared" si="1539"/>
        <v>0</v>
      </c>
      <c r="R5591">
        <f t="shared" si="1540"/>
        <v>0</v>
      </c>
      <c r="S5591">
        <f t="shared" si="1541"/>
        <v>0</v>
      </c>
      <c r="T5591">
        <f t="shared" si="1542"/>
        <v>0</v>
      </c>
      <c r="U5591" s="1"/>
    </row>
    <row r="5592" spans="2:21" x14ac:dyDescent="0.25">
      <c r="B5592" s="15">
        <v>16</v>
      </c>
      <c r="C5592" s="16">
        <f>Amostras!$C$19</f>
        <v>4</v>
      </c>
      <c r="D5592" s="16">
        <f>Amostras!$D$19</f>
        <v>6</v>
      </c>
      <c r="E5592" s="16">
        <f>Amostras!$E$19</f>
        <v>0</v>
      </c>
      <c r="F5592" s="16">
        <f>Amostras!$F$19</f>
        <v>0</v>
      </c>
      <c r="G5592" s="16">
        <f>Amostras!$G$19</f>
        <v>2</v>
      </c>
      <c r="H5592" s="16">
        <f>Amostras!$H$19</f>
        <v>4</v>
      </c>
      <c r="I5592" s="16">
        <f>Amostras!$I$19</f>
        <v>1</v>
      </c>
      <c r="J5592" s="40">
        <f>(C5592*C5573)+(D5592*D5573)+(E5592*E5573)+(F5592*F5573)+(G5592*G5573)+(H5592*H5573)+(I5592*I5573)+$J$5</f>
        <v>-0.59137254901961356</v>
      </c>
      <c r="K5592" s="19">
        <f>Amostras!$J$19</f>
        <v>-1</v>
      </c>
      <c r="L5592" s="2">
        <f t="shared" si="1545"/>
        <v>-1</v>
      </c>
      <c r="M5592" s="21">
        <f t="shared" si="1543"/>
        <v>0</v>
      </c>
      <c r="N5592">
        <f t="shared" si="1544"/>
        <v>0</v>
      </c>
      <c r="O5592">
        <f t="shared" si="1537"/>
        <v>0</v>
      </c>
      <c r="P5592">
        <f t="shared" si="1538"/>
        <v>0</v>
      </c>
      <c r="Q5592">
        <f t="shared" si="1539"/>
        <v>0</v>
      </c>
      <c r="R5592">
        <f t="shared" si="1540"/>
        <v>0</v>
      </c>
      <c r="S5592">
        <f t="shared" si="1541"/>
        <v>0</v>
      </c>
      <c r="T5592">
        <f t="shared" si="1542"/>
        <v>0</v>
      </c>
      <c r="U5592" s="1"/>
    </row>
    <row r="5593" spans="2:21" x14ac:dyDescent="0.25">
      <c r="B5593" s="15">
        <v>17</v>
      </c>
      <c r="C5593" s="16">
        <f>Amostras!$C$20</f>
        <v>2</v>
      </c>
      <c r="D5593" s="16">
        <f>Amostras!$D$20</f>
        <v>5</v>
      </c>
      <c r="E5593" s="16">
        <f>Amostras!$E$20</f>
        <v>8</v>
      </c>
      <c r="F5593" s="16">
        <f>Amostras!$F$20</f>
        <v>9</v>
      </c>
      <c r="G5593" s="16">
        <f>Amostras!$G$20</f>
        <v>3</v>
      </c>
      <c r="H5593" s="16">
        <f>Amostras!$H$20</f>
        <v>3</v>
      </c>
      <c r="I5593" s="16">
        <f>Amostras!$I$20</f>
        <v>3</v>
      </c>
      <c r="J5593" s="40">
        <f>(C5593*C5573)+(D5593*D5573)+(E5593*E5573)+(F5593*F5573)+(G5593*G5573)+(H5593*H5573)+(I5593*I5573)+$J$5</f>
        <v>-0.96352941176471685</v>
      </c>
      <c r="K5593" s="19">
        <f>Amostras!$J$20</f>
        <v>-1</v>
      </c>
      <c r="L5593" s="2">
        <f t="shared" si="1545"/>
        <v>-1</v>
      </c>
      <c r="M5593" s="21">
        <f t="shared" si="1543"/>
        <v>0</v>
      </c>
      <c r="N5593">
        <f t="shared" si="1544"/>
        <v>0</v>
      </c>
      <c r="O5593">
        <f t="shared" si="1537"/>
        <v>0</v>
      </c>
      <c r="P5593">
        <f t="shared" si="1538"/>
        <v>0</v>
      </c>
      <c r="Q5593">
        <f t="shared" si="1539"/>
        <v>0</v>
      </c>
      <c r="R5593">
        <f t="shared" si="1540"/>
        <v>0</v>
      </c>
      <c r="S5593">
        <f t="shared" si="1541"/>
        <v>0</v>
      </c>
      <c r="T5593">
        <f t="shared" si="1542"/>
        <v>0</v>
      </c>
      <c r="U5593" s="1"/>
    </row>
    <row r="5594" spans="2:21" x14ac:dyDescent="0.25">
      <c r="B5594" s="15">
        <v>18</v>
      </c>
      <c r="C5594" s="16">
        <f>Amostras!$C$21</f>
        <v>1</v>
      </c>
      <c r="D5594" s="16">
        <f>Amostras!$D$21</f>
        <v>9</v>
      </c>
      <c r="E5594" s="16">
        <f>Amostras!$E$21</f>
        <v>8</v>
      </c>
      <c r="F5594" s="16">
        <f>Amostras!$F$21</f>
        <v>0</v>
      </c>
      <c r="G5594" s="16">
        <f>Amostras!$G$21</f>
        <v>9</v>
      </c>
      <c r="H5594" s="16">
        <f>Amostras!$H$21</f>
        <v>6</v>
      </c>
      <c r="I5594" s="16">
        <f>Amostras!$I$21</f>
        <v>9</v>
      </c>
      <c r="J5594" s="40">
        <f>(C5594*C5573)+(D5594*D5573)+(E5594*E5573)+(F5594*F5573)+(G5594*G5573)+(H5594*H5573)+(I5594*I5573)+$J$5</f>
        <v>-1.5733333333333392</v>
      </c>
      <c r="K5594" s="19">
        <f>Amostras!$J$21</f>
        <v>-1</v>
      </c>
      <c r="L5594" s="2">
        <f t="shared" si="1545"/>
        <v>-1</v>
      </c>
      <c r="M5594" s="21">
        <f t="shared" si="1543"/>
        <v>0</v>
      </c>
      <c r="N5594">
        <f t="shared" si="1544"/>
        <v>0</v>
      </c>
      <c r="O5594">
        <f t="shared" si="1537"/>
        <v>0</v>
      </c>
      <c r="P5594">
        <f t="shared" si="1538"/>
        <v>0</v>
      </c>
      <c r="Q5594">
        <f t="shared" si="1539"/>
        <v>0</v>
      </c>
      <c r="R5594">
        <f t="shared" si="1540"/>
        <v>0</v>
      </c>
      <c r="S5594">
        <f t="shared" si="1541"/>
        <v>0</v>
      </c>
      <c r="T5594">
        <f t="shared" si="1542"/>
        <v>0</v>
      </c>
      <c r="U5594" s="1"/>
    </row>
    <row r="5595" spans="2:21" x14ac:dyDescent="0.25">
      <c r="B5595" s="15">
        <v>19</v>
      </c>
      <c r="C5595" s="16">
        <f>Amostras!$C$22</f>
        <v>4</v>
      </c>
      <c r="D5595" s="16">
        <f>Amostras!$D$22</f>
        <v>2</v>
      </c>
      <c r="E5595" s="16">
        <f>Amostras!$E$22</f>
        <v>9</v>
      </c>
      <c r="F5595" s="16">
        <f>Amostras!$F$22</f>
        <v>4</v>
      </c>
      <c r="G5595" s="16">
        <f>Amostras!$G$22</f>
        <v>4</v>
      </c>
      <c r="H5595" s="16">
        <f>Amostras!$H$22</f>
        <v>1</v>
      </c>
      <c r="I5595" s="16">
        <f>Amostras!$I$22</f>
        <v>3</v>
      </c>
      <c r="J5595" s="40">
        <f>(C5595*C5573)+(D5595*D5573)+(E5595*E5573)+(F5595*F5573)+(G5595*G5573)+(H5595*H5573)+(I5595*I5573)+$J$5</f>
        <v>1.2156862745091424E-2</v>
      </c>
      <c r="K5595" s="19">
        <f>Amostras!$J$22</f>
        <v>-1</v>
      </c>
      <c r="L5595" s="2">
        <f t="shared" si="1545"/>
        <v>1</v>
      </c>
      <c r="M5595" s="21">
        <f t="shared" si="1543"/>
        <v>-2</v>
      </c>
      <c r="N5595">
        <f t="shared" si="1544"/>
        <v>-0.08</v>
      </c>
      <c r="O5595">
        <f t="shared" si="1537"/>
        <v>-0.04</v>
      </c>
      <c r="P5595">
        <f t="shared" si="1538"/>
        <v>-0.18</v>
      </c>
      <c r="Q5595">
        <f t="shared" si="1539"/>
        <v>-0.08</v>
      </c>
      <c r="R5595">
        <f t="shared" si="1540"/>
        <v>-0.08</v>
      </c>
      <c r="S5595">
        <f t="shared" si="1541"/>
        <v>-0.02</v>
      </c>
      <c r="T5595">
        <f t="shared" si="1542"/>
        <v>-0.06</v>
      </c>
      <c r="U5595" s="1"/>
    </row>
    <row r="5596" spans="2:21" x14ac:dyDescent="0.25">
      <c r="B5596" s="15">
        <v>20</v>
      </c>
      <c r="C5596" s="16">
        <f>Amostras!$C$23</f>
        <v>3</v>
      </c>
      <c r="D5596" s="16">
        <f>Amostras!$D$23</f>
        <v>4</v>
      </c>
      <c r="E5596" s="16">
        <f>Amostras!$E$23</f>
        <v>3</v>
      </c>
      <c r="F5596" s="16">
        <f>Amostras!$F$23</f>
        <v>3</v>
      </c>
      <c r="G5596" s="16">
        <f>Amostras!$G$23</f>
        <v>9</v>
      </c>
      <c r="H5596" s="16">
        <f>Amostras!$H$23</f>
        <v>6</v>
      </c>
      <c r="I5596" s="16">
        <f>Amostras!$I$23</f>
        <v>9</v>
      </c>
      <c r="J5596" s="40">
        <f>(C5596*C5573)+(D5596*D5573)+(E5596*E5573)+(F5596*F5573)+(G5596*G5573)+(H5596*H5573)+(I5596*I5573)+$J$5</f>
        <v>-0.83725490196078756</v>
      </c>
      <c r="K5596" s="19">
        <f>Amostras!$J$23</f>
        <v>-1</v>
      </c>
      <c r="L5596" s="2">
        <f t="shared" si="1545"/>
        <v>-1</v>
      </c>
      <c r="M5596" s="21">
        <f t="shared" si="1543"/>
        <v>0</v>
      </c>
      <c r="N5596">
        <f t="shared" si="1544"/>
        <v>0</v>
      </c>
      <c r="O5596">
        <f t="shared" si="1537"/>
        <v>0</v>
      </c>
      <c r="P5596">
        <f t="shared" si="1538"/>
        <v>0</v>
      </c>
      <c r="Q5596">
        <f t="shared" si="1539"/>
        <v>0</v>
      </c>
      <c r="R5596">
        <f t="shared" si="1540"/>
        <v>0</v>
      </c>
      <c r="S5596">
        <f t="shared" si="1541"/>
        <v>0</v>
      </c>
      <c r="T5596">
        <f t="shared" si="1542"/>
        <v>0</v>
      </c>
      <c r="U5596" s="1"/>
    </row>
    <row r="5597" spans="2:21" x14ac:dyDescent="0.25">
      <c r="B5597" s="15">
        <v>21</v>
      </c>
      <c r="C5597" s="16">
        <f>Amostras!$C$24</f>
        <v>1</v>
      </c>
      <c r="D5597" s="16">
        <f>Amostras!$D$24</f>
        <v>0</v>
      </c>
      <c r="E5597" s="16">
        <f>Amostras!$E$24</f>
        <v>9</v>
      </c>
      <c r="F5597" s="16">
        <f>Amostras!$F$24</f>
        <v>9</v>
      </c>
      <c r="G5597" s="16">
        <f>Amostras!$G$24</f>
        <v>4</v>
      </c>
      <c r="H5597" s="16">
        <f>Amostras!$H$24</f>
        <v>0</v>
      </c>
      <c r="I5597" s="16">
        <f>Amostras!$I$24</f>
        <v>8</v>
      </c>
      <c r="J5597" s="40">
        <f>(C5597*C5573)+(D5597*D5573)+(E5597*E5573)+(F5597*F5573)+(G5597*G5573)+(H5597*H5573)+(I5597*I5573)+$J$5</f>
        <v>-1.8643137254902029</v>
      </c>
      <c r="K5597" s="19">
        <f>Amostras!$J$24</f>
        <v>-1</v>
      </c>
      <c r="L5597" s="2">
        <f t="shared" si="1545"/>
        <v>-1</v>
      </c>
      <c r="M5597" s="21">
        <f t="shared" si="1543"/>
        <v>0</v>
      </c>
      <c r="N5597">
        <f t="shared" si="1544"/>
        <v>0</v>
      </c>
      <c r="O5597">
        <f t="shared" si="1537"/>
        <v>0</v>
      </c>
      <c r="P5597">
        <f t="shared" si="1538"/>
        <v>0</v>
      </c>
      <c r="Q5597">
        <f t="shared" si="1539"/>
        <v>0</v>
      </c>
      <c r="R5597">
        <f t="shared" si="1540"/>
        <v>0</v>
      </c>
      <c r="S5597">
        <f t="shared" si="1541"/>
        <v>0</v>
      </c>
      <c r="T5597">
        <f t="shared" si="1542"/>
        <v>0</v>
      </c>
      <c r="U5597" s="1"/>
    </row>
    <row r="5598" spans="2:21" x14ac:dyDescent="0.25">
      <c r="B5598" s="15">
        <v>22</v>
      </c>
      <c r="C5598" s="16">
        <f>Amostras!$C$25</f>
        <v>4</v>
      </c>
      <c r="D5598" s="16">
        <f>Amostras!$D$25</f>
        <v>5</v>
      </c>
      <c r="E5598" s="16">
        <f>Amostras!$E$25</f>
        <v>9</v>
      </c>
      <c r="F5598" s="16">
        <f>Amostras!$F$25</f>
        <v>6</v>
      </c>
      <c r="G5598" s="16">
        <f>Amostras!$G$25</f>
        <v>1</v>
      </c>
      <c r="H5598" s="16">
        <f>Amostras!$H$25</f>
        <v>8</v>
      </c>
      <c r="I5598" s="16">
        <f>Amostras!$I$25</f>
        <v>4</v>
      </c>
      <c r="J5598" s="40">
        <f>(C5598*C5573)+(D5598*D5573)+(E5598*E5573)+(F5598*F5573)+(G5598*G5573)+(H5598*H5573)+(I5598*I5573)+$J$5</f>
        <v>-1.5686274509814524E-2</v>
      </c>
      <c r="K5598" s="19">
        <f>Amostras!$J$25</f>
        <v>-1</v>
      </c>
      <c r="L5598" s="2">
        <f t="shared" si="1545"/>
        <v>-1</v>
      </c>
      <c r="M5598" s="21">
        <f t="shared" si="1543"/>
        <v>0</v>
      </c>
      <c r="N5598">
        <f t="shared" si="1544"/>
        <v>0</v>
      </c>
      <c r="O5598">
        <f t="shared" si="1537"/>
        <v>0</v>
      </c>
      <c r="P5598">
        <f t="shared" si="1538"/>
        <v>0</v>
      </c>
      <c r="Q5598">
        <f t="shared" si="1539"/>
        <v>0</v>
      </c>
      <c r="R5598">
        <f t="shared" si="1540"/>
        <v>0</v>
      </c>
      <c r="S5598">
        <f t="shared" si="1541"/>
        <v>0</v>
      </c>
      <c r="T5598">
        <f t="shared" si="1542"/>
        <v>0</v>
      </c>
      <c r="U5598" s="1"/>
    </row>
    <row r="5599" spans="2:21" x14ac:dyDescent="0.25">
      <c r="B5599" s="15">
        <v>23</v>
      </c>
      <c r="C5599" s="16">
        <f>Amostras!$C$26</f>
        <v>4</v>
      </c>
      <c r="D5599" s="16">
        <f>Amostras!$D$26</f>
        <v>4</v>
      </c>
      <c r="E5599" s="16">
        <f>Amostras!$E$26</f>
        <v>8</v>
      </c>
      <c r="F5599" s="16">
        <f>Amostras!$F$26</f>
        <v>0</v>
      </c>
      <c r="G5599" s="16">
        <f>Amostras!$G$26</f>
        <v>0</v>
      </c>
      <c r="H5599" s="16">
        <f>Amostras!$H$26</f>
        <v>5</v>
      </c>
      <c r="I5599" s="16">
        <f>Amostras!$I$26</f>
        <v>9</v>
      </c>
      <c r="J5599" s="40">
        <f>(C5599*C5573)+(D5599*D5573)+(E5599*E5573)+(F5599*F5573)+(G5599*G5573)+(H5599*H5573)+(I5599*I5573)+$J$5</f>
        <v>-0.79098039215687077</v>
      </c>
      <c r="K5599" s="19">
        <f>Amostras!$J$26</f>
        <v>-1</v>
      </c>
      <c r="L5599" s="2">
        <f t="shared" si="1545"/>
        <v>-1</v>
      </c>
      <c r="M5599" s="21">
        <f t="shared" si="1543"/>
        <v>0</v>
      </c>
      <c r="N5599">
        <f t="shared" si="1544"/>
        <v>0</v>
      </c>
      <c r="O5599">
        <f t="shared" si="1537"/>
        <v>0</v>
      </c>
      <c r="P5599">
        <f t="shared" si="1538"/>
        <v>0</v>
      </c>
      <c r="Q5599">
        <f t="shared" si="1539"/>
        <v>0</v>
      </c>
      <c r="R5599">
        <f t="shared" si="1540"/>
        <v>0</v>
      </c>
      <c r="S5599">
        <f t="shared" si="1541"/>
        <v>0</v>
      </c>
      <c r="T5599">
        <f t="shared" si="1542"/>
        <v>0</v>
      </c>
      <c r="U5599" s="1"/>
    </row>
    <row r="5600" spans="2:21" x14ac:dyDescent="0.25">
      <c r="B5600" s="15">
        <v>24</v>
      </c>
      <c r="C5600" s="16">
        <f>Amostras!$C$27</f>
        <v>2</v>
      </c>
      <c r="D5600" s="16">
        <f>Amostras!$D$27</f>
        <v>7</v>
      </c>
      <c r="E5600" s="16">
        <f>Amostras!$E$27</f>
        <v>6</v>
      </c>
      <c r="F5600" s="16">
        <f>Amostras!$F$27</f>
        <v>5</v>
      </c>
      <c r="G5600" s="16">
        <f>Amostras!$G$27</f>
        <v>0</v>
      </c>
      <c r="H5600" s="16">
        <f>Amostras!$H$27</f>
        <v>7</v>
      </c>
      <c r="I5600" s="16">
        <f>Amostras!$I$27</f>
        <v>5</v>
      </c>
      <c r="J5600" s="40">
        <f>(C5600*C5573)+(D5600*D5573)+(E5600*E5573)+(F5600*F5573)+(G5600*G5573)+(H5600*H5573)+(I5600*I5573)+$J$5</f>
        <v>-1.4635294117647166</v>
      </c>
      <c r="K5600" s="19">
        <f>Amostras!$J$27</f>
        <v>-1</v>
      </c>
      <c r="L5600" s="2">
        <f t="shared" si="1545"/>
        <v>-1</v>
      </c>
      <c r="M5600" s="21">
        <f t="shared" si="1543"/>
        <v>0</v>
      </c>
      <c r="N5600">
        <f t="shared" si="1544"/>
        <v>0</v>
      </c>
      <c r="O5600">
        <f t="shared" si="1537"/>
        <v>0</v>
      </c>
      <c r="P5600">
        <f t="shared" si="1538"/>
        <v>0</v>
      </c>
      <c r="Q5600">
        <f t="shared" si="1539"/>
        <v>0</v>
      </c>
      <c r="R5600">
        <f t="shared" si="1540"/>
        <v>0</v>
      </c>
      <c r="S5600">
        <f t="shared" si="1541"/>
        <v>0</v>
      </c>
      <c r="T5600">
        <f t="shared" si="1542"/>
        <v>0</v>
      </c>
      <c r="U5600" s="1"/>
    </row>
    <row r="5601" spans="2:21" x14ac:dyDescent="0.25">
      <c r="B5601" s="15">
        <v>25</v>
      </c>
      <c r="C5601" s="16">
        <f>Amostras!$C$28</f>
        <v>1</v>
      </c>
      <c r="D5601" s="16">
        <f>Amostras!$D$28</f>
        <v>5</v>
      </c>
      <c r="E5601" s="16">
        <f>Amostras!$E$28</f>
        <v>1</v>
      </c>
      <c r="F5601" s="16">
        <f>Amostras!$F$28</f>
        <v>2</v>
      </c>
      <c r="G5601" s="16">
        <f>Amostras!$G$28</f>
        <v>7</v>
      </c>
      <c r="H5601" s="16">
        <f>Amostras!$H$28</f>
        <v>3</v>
      </c>
      <c r="I5601" s="16">
        <f>Amostras!$I$28</f>
        <v>0</v>
      </c>
      <c r="J5601" s="40">
        <f>(C5601*C5573)+(D5601*D5573)+(E5601*E5573)+(F5601*F5573)+(G5601*G5573)+(H5601*H5573)+(I5601*I5573)+$J$5</f>
        <v>-1.6341176470588259</v>
      </c>
      <c r="K5601" s="19">
        <f>Amostras!$J$28</f>
        <v>-1</v>
      </c>
      <c r="L5601" s="2">
        <f t="shared" si="1545"/>
        <v>-1</v>
      </c>
      <c r="M5601" s="21">
        <f t="shared" si="1543"/>
        <v>0</v>
      </c>
      <c r="N5601">
        <f t="shared" si="1544"/>
        <v>0</v>
      </c>
      <c r="O5601">
        <f t="shared" si="1537"/>
        <v>0</v>
      </c>
      <c r="P5601">
        <f t="shared" si="1538"/>
        <v>0</v>
      </c>
      <c r="Q5601">
        <f t="shared" si="1539"/>
        <v>0</v>
      </c>
      <c r="R5601">
        <f t="shared" si="1540"/>
        <v>0</v>
      </c>
      <c r="S5601">
        <f t="shared" si="1541"/>
        <v>0</v>
      </c>
      <c r="T5601">
        <f t="shared" si="1542"/>
        <v>0</v>
      </c>
      <c r="U5601" s="1"/>
    </row>
    <row r="5602" spans="2:21" x14ac:dyDescent="0.25">
      <c r="B5602" s="15">
        <v>26</v>
      </c>
      <c r="C5602" s="16">
        <f>Amostras!$C$29</f>
        <v>9</v>
      </c>
      <c r="D5602" s="16">
        <f>Amostras!$D$29</f>
        <v>6</v>
      </c>
      <c r="E5602" s="16">
        <f>Amostras!$E$29</f>
        <v>3</v>
      </c>
      <c r="F5602" s="16">
        <f>Amostras!$F$29</f>
        <v>4</v>
      </c>
      <c r="G5602" s="16">
        <f>Amostras!$G$29</f>
        <v>2</v>
      </c>
      <c r="H5602" s="16">
        <f>Amostras!$H$29</f>
        <v>9</v>
      </c>
      <c r="I5602" s="16">
        <f>Amostras!$I$29</f>
        <v>8</v>
      </c>
      <c r="J5602" s="40">
        <f>(C5602*C5573)+(D5602*D5573)+(E5602*E5573)+(F5602*F5573)+(G5602*G5573)+(H5602*H5573)+(I5602*I5573)+$J$5</f>
        <v>2.0098039215686168</v>
      </c>
      <c r="K5602" s="19">
        <f>Amostras!$J$29</f>
        <v>1</v>
      </c>
      <c r="L5602" s="2">
        <f t="shared" si="1545"/>
        <v>1</v>
      </c>
      <c r="M5602" s="21">
        <f t="shared" si="1543"/>
        <v>0</v>
      </c>
      <c r="N5602">
        <f t="shared" si="1544"/>
        <v>0</v>
      </c>
      <c r="O5602">
        <f t="shared" si="1537"/>
        <v>0</v>
      </c>
      <c r="P5602">
        <f t="shared" si="1538"/>
        <v>0</v>
      </c>
      <c r="Q5602">
        <f t="shared" si="1539"/>
        <v>0</v>
      </c>
      <c r="R5602">
        <f t="shared" si="1540"/>
        <v>0</v>
      </c>
      <c r="S5602">
        <f t="shared" si="1541"/>
        <v>0</v>
      </c>
      <c r="T5602">
        <f t="shared" si="1542"/>
        <v>0</v>
      </c>
      <c r="U5602" s="1"/>
    </row>
    <row r="5603" spans="2:21" x14ac:dyDescent="0.25">
      <c r="B5603" s="15">
        <v>27</v>
      </c>
      <c r="C5603" s="16">
        <f>Amostras!$C$30</f>
        <v>7</v>
      </c>
      <c r="D5603" s="16">
        <f>Amostras!$D$30</f>
        <v>5</v>
      </c>
      <c r="E5603" s="16">
        <f>Amostras!$E$30</f>
        <v>9</v>
      </c>
      <c r="F5603" s="16">
        <f>Amostras!$F$30</f>
        <v>5</v>
      </c>
      <c r="G5603" s="16">
        <f>Amostras!$G$30</f>
        <v>5</v>
      </c>
      <c r="H5603" s="16">
        <f>Amostras!$H$30</f>
        <v>6</v>
      </c>
      <c r="I5603" s="16">
        <f>Amostras!$I$30</f>
        <v>1</v>
      </c>
      <c r="J5603" s="40">
        <f>(C5603*C5573)+(D5603*D5573)+(E5603*E5573)+(F5603*F5573)+(G5603*G5573)+(H5603*H5573)+(I5603*I5573)+$J$5</f>
        <v>2.0384313725490095</v>
      </c>
      <c r="K5603" s="19">
        <f>Amostras!$J$30</f>
        <v>1</v>
      </c>
      <c r="L5603" s="2">
        <f t="shared" si="1545"/>
        <v>1</v>
      </c>
      <c r="M5603" s="21">
        <f t="shared" si="1543"/>
        <v>0</v>
      </c>
      <c r="N5603">
        <f t="shared" si="1544"/>
        <v>0</v>
      </c>
      <c r="O5603">
        <f t="shared" si="1537"/>
        <v>0</v>
      </c>
      <c r="P5603">
        <f t="shared" si="1538"/>
        <v>0</v>
      </c>
      <c r="Q5603">
        <f t="shared" si="1539"/>
        <v>0</v>
      </c>
      <c r="R5603">
        <f t="shared" si="1540"/>
        <v>0</v>
      </c>
      <c r="S5603">
        <f t="shared" si="1541"/>
        <v>0</v>
      </c>
      <c r="T5603">
        <f t="shared" si="1542"/>
        <v>0</v>
      </c>
      <c r="U5603" s="1"/>
    </row>
    <row r="5604" spans="2:21" x14ac:dyDescent="0.25">
      <c r="B5604" s="15">
        <v>28</v>
      </c>
      <c r="C5604" s="16">
        <f>Amostras!$C$31</f>
        <v>5</v>
      </c>
      <c r="D5604" s="16">
        <f>Amostras!$D$31</f>
        <v>1</v>
      </c>
      <c r="E5604" s="16">
        <f>Amostras!$E$31</f>
        <v>2</v>
      </c>
      <c r="F5604" s="16">
        <f>Amostras!$F$31</f>
        <v>9</v>
      </c>
      <c r="G5604" s="16">
        <f>Amostras!$G$31</f>
        <v>4</v>
      </c>
      <c r="H5604" s="16">
        <f>Amostras!$H$31</f>
        <v>5</v>
      </c>
      <c r="I5604" s="16">
        <f>Amostras!$I$31</f>
        <v>1</v>
      </c>
      <c r="J5604" s="40">
        <f>(C5604*C5573)+(D5604*D5573)+(E5604*E5573)+(F5604*F5573)+(G5604*G5573)+(H5604*H5573)+(I5604*I5573)+$J$5</f>
        <v>0.44470588235293507</v>
      </c>
      <c r="K5604" s="19">
        <f>Amostras!$J$31</f>
        <v>1</v>
      </c>
      <c r="L5604" s="2">
        <f t="shared" si="1545"/>
        <v>1</v>
      </c>
      <c r="M5604" s="21">
        <f t="shared" si="1543"/>
        <v>0</v>
      </c>
      <c r="N5604">
        <f t="shared" si="1544"/>
        <v>0</v>
      </c>
      <c r="O5604">
        <f t="shared" si="1537"/>
        <v>0</v>
      </c>
      <c r="P5604">
        <f t="shared" si="1538"/>
        <v>0</v>
      </c>
      <c r="Q5604">
        <f t="shared" si="1539"/>
        <v>0</v>
      </c>
      <c r="R5604">
        <f t="shared" si="1540"/>
        <v>0</v>
      </c>
      <c r="S5604">
        <f t="shared" si="1541"/>
        <v>0</v>
      </c>
      <c r="T5604">
        <f t="shared" si="1542"/>
        <v>0</v>
      </c>
      <c r="U5604" s="1"/>
    </row>
    <row r="5605" spans="2:21" x14ac:dyDescent="0.25">
      <c r="B5605" s="15">
        <v>29</v>
      </c>
      <c r="C5605" s="16">
        <f>Amostras!$C$32</f>
        <v>6</v>
      </c>
      <c r="D5605" s="16">
        <f>Amostras!$D$32</f>
        <v>9</v>
      </c>
      <c r="E5605" s="16">
        <f>Amostras!$E$32</f>
        <v>9</v>
      </c>
      <c r="F5605" s="16">
        <f>Amostras!$F$32</f>
        <v>9</v>
      </c>
      <c r="G5605" s="16">
        <f>Amostras!$G$32</f>
        <v>6</v>
      </c>
      <c r="H5605" s="16">
        <f>Amostras!$H$32</f>
        <v>4</v>
      </c>
      <c r="I5605" s="16">
        <f>Amostras!$I$32</f>
        <v>8</v>
      </c>
      <c r="J5605" s="40">
        <f>(C5605*C5573)+(D5605*D5573)+(E5605*E5573)+(F5605*F5573)+(G5605*G5573)+(H5605*H5573)+(I5605*I5573)+$J$5</f>
        <v>1.1933333333333174</v>
      </c>
      <c r="K5605" s="19">
        <f>Amostras!$J$32</f>
        <v>1</v>
      </c>
      <c r="L5605" s="2">
        <f t="shared" si="1545"/>
        <v>1</v>
      </c>
      <c r="M5605" s="21">
        <f t="shared" si="1543"/>
        <v>0</v>
      </c>
      <c r="N5605">
        <f t="shared" si="1544"/>
        <v>0</v>
      </c>
      <c r="O5605">
        <f t="shared" si="1537"/>
        <v>0</v>
      </c>
      <c r="P5605">
        <f t="shared" si="1538"/>
        <v>0</v>
      </c>
      <c r="Q5605">
        <f t="shared" si="1539"/>
        <v>0</v>
      </c>
      <c r="R5605">
        <f t="shared" si="1540"/>
        <v>0</v>
      </c>
      <c r="S5605">
        <f t="shared" si="1541"/>
        <v>0</v>
      </c>
      <c r="T5605">
        <f t="shared" si="1542"/>
        <v>0</v>
      </c>
      <c r="U5605" s="1"/>
    </row>
    <row r="5606" spans="2:21" x14ac:dyDescent="0.25">
      <c r="B5606" s="15">
        <v>30</v>
      </c>
      <c r="C5606" s="16">
        <f>Amostras!$C$33</f>
        <v>6</v>
      </c>
      <c r="D5606" s="16">
        <f>Amostras!$D$33</f>
        <v>1</v>
      </c>
      <c r="E5606" s="16">
        <f>Amostras!$E$33</f>
        <v>0</v>
      </c>
      <c r="F5606" s="16">
        <f>Amostras!$F$33</f>
        <v>8</v>
      </c>
      <c r="G5606" s="16">
        <f>Amostras!$G$33</f>
        <v>1</v>
      </c>
      <c r="H5606" s="16">
        <f>Amostras!$H$33</f>
        <v>1</v>
      </c>
      <c r="I5606" s="16">
        <f>Amostras!$I$33</f>
        <v>6</v>
      </c>
      <c r="J5606" s="40">
        <f>(C5606*C5573)+(D5606*D5573)+(E5606*E5573)+(F5606*F5573)+(G5606*G5573)+(H5606*H5573)+(I5606*I5573)+$J$5</f>
        <v>0.10392156862744217</v>
      </c>
      <c r="K5606" s="19">
        <f>Amostras!$J$33</f>
        <v>1</v>
      </c>
      <c r="L5606" s="2">
        <f t="shared" si="1545"/>
        <v>1</v>
      </c>
      <c r="M5606" s="21">
        <f t="shared" si="1543"/>
        <v>0</v>
      </c>
      <c r="N5606">
        <f t="shared" si="1544"/>
        <v>0</v>
      </c>
      <c r="O5606">
        <f t="shared" si="1537"/>
        <v>0</v>
      </c>
      <c r="P5606">
        <f t="shared" si="1538"/>
        <v>0</v>
      </c>
      <c r="Q5606">
        <f t="shared" si="1539"/>
        <v>0</v>
      </c>
      <c r="R5606">
        <f t="shared" si="1540"/>
        <v>0</v>
      </c>
      <c r="S5606">
        <f t="shared" si="1541"/>
        <v>0</v>
      </c>
      <c r="T5606">
        <f t="shared" si="1542"/>
        <v>0</v>
      </c>
      <c r="U5606" s="1"/>
    </row>
    <row r="5607" spans="2:21" x14ac:dyDescent="0.25">
      <c r="B5607" s="15">
        <v>31</v>
      </c>
      <c r="C5607" s="16">
        <f>Amostras!$C$34</f>
        <v>8</v>
      </c>
      <c r="D5607" s="16">
        <f>Amostras!$D$34</f>
        <v>2</v>
      </c>
      <c r="E5607" s="16">
        <f>Amostras!$E$34</f>
        <v>0</v>
      </c>
      <c r="F5607" s="16">
        <f>Amostras!$F$34</f>
        <v>5</v>
      </c>
      <c r="G5607" s="16">
        <f>Amostras!$G$34</f>
        <v>7</v>
      </c>
      <c r="H5607" s="16">
        <f>Amostras!$H$34</f>
        <v>3</v>
      </c>
      <c r="I5607" s="16">
        <f>Amostras!$I$34</f>
        <v>9</v>
      </c>
      <c r="J5607" s="40">
        <f>(C5607*C5573)+(D5607*D5573)+(E5607*E5573)+(F5607*F5573)+(G5607*G5573)+(H5607*H5573)+(I5607*I5573)+$J$5</f>
        <v>1.4101960784313672</v>
      </c>
      <c r="K5607" s="19">
        <f>Amostras!$J$34</f>
        <v>1</v>
      </c>
      <c r="L5607" s="2">
        <f t="shared" si="1545"/>
        <v>1</v>
      </c>
      <c r="M5607" s="21">
        <f t="shared" si="1543"/>
        <v>0</v>
      </c>
      <c r="N5607">
        <f t="shared" si="1544"/>
        <v>0</v>
      </c>
      <c r="O5607">
        <f t="shared" si="1537"/>
        <v>0</v>
      </c>
      <c r="P5607">
        <f t="shared" si="1538"/>
        <v>0</v>
      </c>
      <c r="Q5607">
        <f t="shared" si="1539"/>
        <v>0</v>
      </c>
      <c r="R5607">
        <f t="shared" si="1540"/>
        <v>0</v>
      </c>
      <c r="S5607">
        <f t="shared" si="1541"/>
        <v>0</v>
      </c>
      <c r="T5607">
        <f t="shared" si="1542"/>
        <v>0</v>
      </c>
      <c r="U5607" s="1"/>
    </row>
    <row r="5608" spans="2:21" x14ac:dyDescent="0.25">
      <c r="B5608" s="15">
        <v>32</v>
      </c>
      <c r="C5608" s="16">
        <f>Amostras!$C$35</f>
        <v>9</v>
      </c>
      <c r="D5608" s="16">
        <f>Amostras!$D$35</f>
        <v>6</v>
      </c>
      <c r="E5608" s="16">
        <f>Amostras!$E$35</f>
        <v>9</v>
      </c>
      <c r="F5608" s="16">
        <f>Amostras!$F$35</f>
        <v>4</v>
      </c>
      <c r="G5608" s="16">
        <f>Amostras!$G$35</f>
        <v>3</v>
      </c>
      <c r="H5608" s="16">
        <f>Amostras!$H$35</f>
        <v>8</v>
      </c>
      <c r="I5608" s="16">
        <f>Amostras!$I$35</f>
        <v>0</v>
      </c>
      <c r="J5608" s="40">
        <f>(C5608*C5573)+(D5608*D5573)+(E5608*E5573)+(F5608*F5573)+(G5608*G5573)+(H5608*H5573)+(I5608*I5573)+$J$5</f>
        <v>3.0560784313725371</v>
      </c>
      <c r="K5608" s="19">
        <f>Amostras!$J$35</f>
        <v>1</v>
      </c>
      <c r="L5608" s="2">
        <f t="shared" si="1545"/>
        <v>1</v>
      </c>
      <c r="M5608" s="21">
        <f t="shared" si="1543"/>
        <v>0</v>
      </c>
      <c r="N5608">
        <f t="shared" si="1544"/>
        <v>0</v>
      </c>
      <c r="O5608">
        <f t="shared" si="1537"/>
        <v>0</v>
      </c>
      <c r="P5608">
        <f t="shared" si="1538"/>
        <v>0</v>
      </c>
      <c r="Q5608">
        <f t="shared" si="1539"/>
        <v>0</v>
      </c>
      <c r="R5608">
        <f t="shared" si="1540"/>
        <v>0</v>
      </c>
      <c r="S5608">
        <f t="shared" si="1541"/>
        <v>0</v>
      </c>
      <c r="T5608">
        <f t="shared" si="1542"/>
        <v>0</v>
      </c>
      <c r="U5608" s="1"/>
    </row>
    <row r="5609" spans="2:21" x14ac:dyDescent="0.25">
      <c r="B5609" s="15">
        <v>33</v>
      </c>
      <c r="C5609" s="16">
        <f>Amostras!$C$36</f>
        <v>8</v>
      </c>
      <c r="D5609" s="16">
        <f>Amostras!$D$36</f>
        <v>6</v>
      </c>
      <c r="E5609" s="16">
        <f>Amostras!$E$36</f>
        <v>4</v>
      </c>
      <c r="F5609" s="16">
        <f>Amostras!$F$36</f>
        <v>7</v>
      </c>
      <c r="G5609" s="16">
        <f>Amostras!$G$36</f>
        <v>4</v>
      </c>
      <c r="H5609" s="16">
        <f>Amostras!$H$36</f>
        <v>9</v>
      </c>
      <c r="I5609" s="16">
        <f>Amostras!$I$36</f>
        <v>3</v>
      </c>
      <c r="J5609" s="40">
        <f>(C5609*C5573)+(D5609*D5573)+(E5609*E5573)+(F5609*F5573)+(G5609*G5573)+(H5609*H5573)+(I5609*I5573)+$J$5</f>
        <v>2.1541176470588121</v>
      </c>
      <c r="K5609" s="19">
        <f>Amostras!$J$36</f>
        <v>1</v>
      </c>
      <c r="L5609" s="2">
        <f t="shared" si="1545"/>
        <v>1</v>
      </c>
      <c r="M5609" s="21">
        <f t="shared" si="1543"/>
        <v>0</v>
      </c>
      <c r="N5609">
        <f t="shared" si="1544"/>
        <v>0</v>
      </c>
      <c r="O5609">
        <f t="shared" si="1537"/>
        <v>0</v>
      </c>
      <c r="P5609">
        <f t="shared" si="1538"/>
        <v>0</v>
      </c>
      <c r="Q5609">
        <f t="shared" si="1539"/>
        <v>0</v>
      </c>
      <c r="R5609">
        <f t="shared" si="1540"/>
        <v>0</v>
      </c>
      <c r="S5609">
        <f t="shared" si="1541"/>
        <v>0</v>
      </c>
      <c r="T5609">
        <f t="shared" si="1542"/>
        <v>0</v>
      </c>
      <c r="U5609" s="1"/>
    </row>
    <row r="5610" spans="2:21" x14ac:dyDescent="0.25">
      <c r="B5610" s="15">
        <v>34</v>
      </c>
      <c r="C5610" s="16">
        <f>Amostras!$C$37</f>
        <v>8</v>
      </c>
      <c r="D5610" s="16">
        <f>Amostras!$D$37</f>
        <v>9</v>
      </c>
      <c r="E5610" s="16">
        <f>Amostras!$E$37</f>
        <v>0</v>
      </c>
      <c r="F5610" s="16">
        <f>Amostras!$F$37</f>
        <v>0</v>
      </c>
      <c r="G5610" s="16">
        <f>Amostras!$G$37</f>
        <v>1</v>
      </c>
      <c r="H5610" s="16">
        <f>Amostras!$H$37</f>
        <v>0</v>
      </c>
      <c r="I5610" s="16">
        <f>Amostras!$I$37</f>
        <v>9</v>
      </c>
      <c r="J5610" s="40">
        <f>(C5610*C5573)+(D5610*D5573)+(E5610*E5573)+(F5610*F5573)+(G5610*G5573)+(H5610*H5573)+(I5610*I5573)+$J$5</f>
        <v>0.8141176470588114</v>
      </c>
      <c r="K5610" s="19">
        <f>Amostras!$J$37</f>
        <v>1</v>
      </c>
      <c r="L5610" s="2">
        <f t="shared" si="1545"/>
        <v>1</v>
      </c>
      <c r="M5610" s="21">
        <f t="shared" si="1543"/>
        <v>0</v>
      </c>
      <c r="N5610">
        <f t="shared" si="1544"/>
        <v>0</v>
      </c>
      <c r="O5610">
        <f t="shared" si="1537"/>
        <v>0</v>
      </c>
      <c r="P5610">
        <f t="shared" si="1538"/>
        <v>0</v>
      </c>
      <c r="Q5610">
        <f t="shared" si="1539"/>
        <v>0</v>
      </c>
      <c r="R5610">
        <f t="shared" si="1540"/>
        <v>0</v>
      </c>
      <c r="S5610">
        <f t="shared" si="1541"/>
        <v>0</v>
      </c>
      <c r="T5610">
        <f t="shared" si="1542"/>
        <v>0</v>
      </c>
      <c r="U5610" s="1"/>
    </row>
    <row r="5611" spans="2:21" x14ac:dyDescent="0.25">
      <c r="B5611" s="15">
        <v>35</v>
      </c>
      <c r="C5611" s="16">
        <f>Amostras!$C$38</f>
        <v>9</v>
      </c>
      <c r="D5611" s="16">
        <f>Amostras!$D$38</f>
        <v>6</v>
      </c>
      <c r="E5611" s="16">
        <f>Amostras!$E$38</f>
        <v>0</v>
      </c>
      <c r="F5611" s="16">
        <f>Amostras!$F$38</f>
        <v>8</v>
      </c>
      <c r="G5611" s="16">
        <f>Amostras!$G$38</f>
        <v>4</v>
      </c>
      <c r="H5611" s="16">
        <f>Amostras!$H$38</f>
        <v>1</v>
      </c>
      <c r="I5611" s="16">
        <f>Amostras!$I$38</f>
        <v>1</v>
      </c>
      <c r="J5611" s="40">
        <f>(C5611*C5573)+(D5611*D5573)+(E5611*E5573)+(F5611*F5573)+(G5611*G5573)+(H5611*H5573)+(I5611*I5573)+$J$5</f>
        <v>2.3776470588235163</v>
      </c>
      <c r="K5611" s="19">
        <f>Amostras!$J$38</f>
        <v>1</v>
      </c>
      <c r="L5611" s="2">
        <f t="shared" si="1545"/>
        <v>1</v>
      </c>
      <c r="M5611" s="21">
        <f t="shared" si="1543"/>
        <v>0</v>
      </c>
      <c r="N5611">
        <f t="shared" si="1544"/>
        <v>0</v>
      </c>
      <c r="O5611">
        <f t="shared" si="1537"/>
        <v>0</v>
      </c>
      <c r="P5611">
        <f t="shared" si="1538"/>
        <v>0</v>
      </c>
      <c r="Q5611">
        <f t="shared" si="1539"/>
        <v>0</v>
      </c>
      <c r="R5611">
        <f t="shared" si="1540"/>
        <v>0</v>
      </c>
      <c r="S5611">
        <f t="shared" si="1541"/>
        <v>0</v>
      </c>
      <c r="T5611">
        <f t="shared" si="1542"/>
        <v>0</v>
      </c>
      <c r="U5611" s="1"/>
    </row>
    <row r="5612" spans="2:21" x14ac:dyDescent="0.25">
      <c r="B5612" s="15">
        <v>36</v>
      </c>
      <c r="C5612" s="16">
        <f>Amostras!$C$39</f>
        <v>7</v>
      </c>
      <c r="D5612" s="16">
        <f>Amostras!$D$39</f>
        <v>0</v>
      </c>
      <c r="E5612" s="16">
        <f>Amostras!$E$39</f>
        <v>0</v>
      </c>
      <c r="F5612" s="16">
        <f>Amostras!$F$39</f>
        <v>8</v>
      </c>
      <c r="G5612" s="16">
        <f>Amostras!$G$39</f>
        <v>8</v>
      </c>
      <c r="H5612" s="16">
        <f>Amostras!$H$39</f>
        <v>6</v>
      </c>
      <c r="I5612" s="16">
        <f>Amostras!$I$39</f>
        <v>8</v>
      </c>
      <c r="J5612" s="40">
        <f>(C5612*C5573)+(D5612*D5573)+(E5612*E5573)+(F5612*F5573)+(G5612*G5573)+(H5612*H5573)+(I5612*I5573)+$J$5</f>
        <v>1.164705882352937</v>
      </c>
      <c r="K5612" s="19">
        <f>Amostras!$J$39</f>
        <v>1</v>
      </c>
      <c r="L5612" s="2">
        <f t="shared" si="1545"/>
        <v>1</v>
      </c>
      <c r="M5612" s="21">
        <f t="shared" si="1543"/>
        <v>0</v>
      </c>
      <c r="N5612">
        <f t="shared" si="1544"/>
        <v>0</v>
      </c>
      <c r="O5612">
        <f t="shared" si="1537"/>
        <v>0</v>
      </c>
      <c r="P5612">
        <f t="shared" si="1538"/>
        <v>0</v>
      </c>
      <c r="Q5612">
        <f t="shared" si="1539"/>
        <v>0</v>
      </c>
      <c r="R5612">
        <f t="shared" si="1540"/>
        <v>0</v>
      </c>
      <c r="S5612">
        <f t="shared" si="1541"/>
        <v>0</v>
      </c>
      <c r="T5612">
        <f t="shared" si="1542"/>
        <v>0</v>
      </c>
      <c r="U5612" s="1"/>
    </row>
    <row r="5613" spans="2:21" x14ac:dyDescent="0.25">
      <c r="B5613" s="15">
        <v>37</v>
      </c>
      <c r="C5613" s="16">
        <f>Amostras!$C$40</f>
        <v>8</v>
      </c>
      <c r="D5613" s="16">
        <f>Amostras!$D$40</f>
        <v>6</v>
      </c>
      <c r="E5613" s="16">
        <f>Amostras!$E$40</f>
        <v>9</v>
      </c>
      <c r="F5613" s="16">
        <f>Amostras!$F$40</f>
        <v>8</v>
      </c>
      <c r="G5613" s="16">
        <f>Amostras!$G$40</f>
        <v>9</v>
      </c>
      <c r="H5613" s="16">
        <f>Amostras!$H$40</f>
        <v>6</v>
      </c>
      <c r="I5613" s="16">
        <f>Amostras!$I$40</f>
        <v>0</v>
      </c>
      <c r="J5613" s="40">
        <f>(C5613*C5573)+(D5613*D5573)+(E5613*E5573)+(F5613*F5573)+(G5613*G5573)+(H5613*H5573)+(I5613*I5573)+$J$5</f>
        <v>3.0615686274509697</v>
      </c>
      <c r="K5613" s="19">
        <f>Amostras!$J$40</f>
        <v>1</v>
      </c>
      <c r="L5613" s="2">
        <f t="shared" si="1545"/>
        <v>1</v>
      </c>
      <c r="M5613" s="21">
        <f t="shared" si="1543"/>
        <v>0</v>
      </c>
      <c r="N5613">
        <f t="shared" si="1544"/>
        <v>0</v>
      </c>
      <c r="O5613">
        <f t="shared" si="1537"/>
        <v>0</v>
      </c>
      <c r="P5613">
        <f t="shared" si="1538"/>
        <v>0</v>
      </c>
      <c r="Q5613">
        <f t="shared" si="1539"/>
        <v>0</v>
      </c>
      <c r="R5613">
        <f t="shared" si="1540"/>
        <v>0</v>
      </c>
      <c r="S5613">
        <f t="shared" si="1541"/>
        <v>0</v>
      </c>
      <c r="T5613">
        <f t="shared" si="1542"/>
        <v>0</v>
      </c>
      <c r="U5613" s="1"/>
    </row>
    <row r="5614" spans="2:21" x14ac:dyDescent="0.25">
      <c r="B5614" s="15">
        <v>38</v>
      </c>
      <c r="C5614" s="16">
        <f>Amostras!$C$41</f>
        <v>5</v>
      </c>
      <c r="D5614" s="16">
        <f>Amostras!$D$41</f>
        <v>0</v>
      </c>
      <c r="E5614" s="16">
        <f>Amostras!$E$41</f>
        <v>7</v>
      </c>
      <c r="F5614" s="16">
        <f>Amostras!$F$41</f>
        <v>8</v>
      </c>
      <c r="G5614" s="16">
        <f>Amostras!$G$41</f>
        <v>4</v>
      </c>
      <c r="H5614" s="16">
        <f>Amostras!$H$41</f>
        <v>6</v>
      </c>
      <c r="I5614" s="16">
        <f>Amostras!$I$41</f>
        <v>0</v>
      </c>
      <c r="J5614" s="40">
        <f>(C5614*C5573)+(D5614*D5573)+(E5614*E5573)+(F5614*F5573)+(G5614*G5573)+(H5614*H5573)+(I5614*I5573)+$J$5</f>
        <v>0.84235294117646475</v>
      </c>
      <c r="K5614" s="19">
        <f>Amostras!$J$41</f>
        <v>1</v>
      </c>
      <c r="L5614" s="2">
        <f t="shared" si="1545"/>
        <v>1</v>
      </c>
      <c r="M5614" s="21">
        <f t="shared" si="1543"/>
        <v>0</v>
      </c>
      <c r="N5614">
        <f t="shared" si="1544"/>
        <v>0</v>
      </c>
      <c r="O5614">
        <f t="shared" si="1537"/>
        <v>0</v>
      </c>
      <c r="P5614">
        <f t="shared" si="1538"/>
        <v>0</v>
      </c>
      <c r="Q5614">
        <f t="shared" si="1539"/>
        <v>0</v>
      </c>
      <c r="R5614">
        <f t="shared" si="1540"/>
        <v>0</v>
      </c>
      <c r="S5614">
        <f t="shared" si="1541"/>
        <v>0</v>
      </c>
      <c r="T5614">
        <f t="shared" si="1542"/>
        <v>0</v>
      </c>
      <c r="U5614" s="1"/>
    </row>
    <row r="5615" spans="2:21" x14ac:dyDescent="0.25">
      <c r="B5615" s="15">
        <v>39</v>
      </c>
      <c r="C5615" s="16">
        <f>Amostras!$C$42</f>
        <v>7</v>
      </c>
      <c r="D5615" s="16">
        <f>Amostras!$D$42</f>
        <v>8</v>
      </c>
      <c r="E5615" s="16">
        <f>Amostras!$E$42</f>
        <v>9</v>
      </c>
      <c r="F5615" s="16">
        <f>Amostras!$F$42</f>
        <v>7</v>
      </c>
      <c r="G5615" s="16">
        <f>Amostras!$G$42</f>
        <v>8</v>
      </c>
      <c r="H5615" s="16">
        <f>Amostras!$H$42</f>
        <v>1</v>
      </c>
      <c r="I5615" s="16">
        <f>Amostras!$I$42</f>
        <v>4</v>
      </c>
      <c r="J5615" s="40">
        <f>(C5615*C5573)+(D5615*D5573)+(E5615*E5573)+(F5615*F5573)+(G5615*G5573)+(H5615*H5573)+(I5615*I5573)+$J$5</f>
        <v>2.0270588235293987</v>
      </c>
      <c r="K5615" s="19">
        <f>Amostras!$J$42</f>
        <v>1</v>
      </c>
      <c r="L5615" s="2">
        <f t="shared" si="1545"/>
        <v>1</v>
      </c>
      <c r="M5615" s="21">
        <f t="shared" si="1543"/>
        <v>0</v>
      </c>
      <c r="N5615">
        <f t="shared" si="1544"/>
        <v>0</v>
      </c>
      <c r="O5615">
        <f t="shared" si="1537"/>
        <v>0</v>
      </c>
      <c r="P5615">
        <f t="shared" si="1538"/>
        <v>0</v>
      </c>
      <c r="Q5615">
        <f t="shared" si="1539"/>
        <v>0</v>
      </c>
      <c r="R5615">
        <f t="shared" si="1540"/>
        <v>0</v>
      </c>
      <c r="S5615">
        <f t="shared" si="1541"/>
        <v>0</v>
      </c>
      <c r="T5615">
        <f t="shared" si="1542"/>
        <v>0</v>
      </c>
      <c r="U5615" s="1"/>
    </row>
    <row r="5616" spans="2:21" x14ac:dyDescent="0.25">
      <c r="B5616" s="15">
        <v>40</v>
      </c>
      <c r="C5616" s="16">
        <f>Amostras!$C$43</f>
        <v>9</v>
      </c>
      <c r="D5616" s="16">
        <f>Amostras!$D$43</f>
        <v>7</v>
      </c>
      <c r="E5616" s="16">
        <f>Amostras!$E$43</f>
        <v>2</v>
      </c>
      <c r="F5616" s="16">
        <f>Amostras!$F$43</f>
        <v>9</v>
      </c>
      <c r="G5616" s="16">
        <f>Amostras!$G$43</f>
        <v>2</v>
      </c>
      <c r="H5616" s="16">
        <f>Amostras!$H$43</f>
        <v>5</v>
      </c>
      <c r="I5616" s="16">
        <f>Amostras!$I$43</f>
        <v>9</v>
      </c>
      <c r="J5616" s="40">
        <f>(C5616*C5573)+(D5616*D5573)+(E5616*E5573)+(F5616*F5573)+(G5616*G5573)+(H5616*H5573)+(I5616*I5573)+$J$5</f>
        <v>1.9192156862744936</v>
      </c>
      <c r="K5616" s="19">
        <f>Amostras!$J$43</f>
        <v>1</v>
      </c>
      <c r="L5616" s="2">
        <f t="shared" si="1545"/>
        <v>1</v>
      </c>
      <c r="M5616" s="21">
        <f t="shared" si="1543"/>
        <v>0</v>
      </c>
      <c r="N5616">
        <f t="shared" si="1544"/>
        <v>0</v>
      </c>
      <c r="O5616">
        <f t="shared" si="1537"/>
        <v>0</v>
      </c>
      <c r="P5616">
        <f t="shared" si="1538"/>
        <v>0</v>
      </c>
      <c r="Q5616">
        <f t="shared" si="1539"/>
        <v>0</v>
      </c>
      <c r="R5616">
        <f t="shared" si="1540"/>
        <v>0</v>
      </c>
      <c r="S5616">
        <f t="shared" si="1541"/>
        <v>0</v>
      </c>
      <c r="T5616">
        <f t="shared" si="1542"/>
        <v>0</v>
      </c>
      <c r="U5616" s="1"/>
    </row>
    <row r="5617" spans="2:21" x14ac:dyDescent="0.25">
      <c r="B5617" s="15">
        <v>41</v>
      </c>
      <c r="C5617" s="16">
        <f>Amostras!$C$44</f>
        <v>8</v>
      </c>
      <c r="D5617" s="16">
        <f>Amostras!$D$44</f>
        <v>2</v>
      </c>
      <c r="E5617" s="16">
        <f>Amostras!$E$44</f>
        <v>7</v>
      </c>
      <c r="F5617" s="16">
        <f>Amostras!$F$44</f>
        <v>1</v>
      </c>
      <c r="G5617" s="16">
        <f>Amostras!$G$44</f>
        <v>0</v>
      </c>
      <c r="H5617" s="16">
        <f>Amostras!$H$44</f>
        <v>2</v>
      </c>
      <c r="I5617" s="16">
        <f>Amostras!$I$44</f>
        <v>7</v>
      </c>
      <c r="J5617" s="40">
        <f>(C5617*C5573)+(D5617*D5573)+(E5617*E5573)+(F5617*F5573)+(G5617*G5573)+(H5617*H5573)+(I5617*I5573)+$J$5</f>
        <v>1.3372549019607751</v>
      </c>
      <c r="K5617" s="19">
        <f>Amostras!$J$44</f>
        <v>1</v>
      </c>
      <c r="L5617" s="2">
        <f t="shared" si="1545"/>
        <v>1</v>
      </c>
      <c r="M5617" s="21">
        <f t="shared" si="1543"/>
        <v>0</v>
      </c>
      <c r="N5617">
        <f t="shared" si="1544"/>
        <v>0</v>
      </c>
      <c r="O5617">
        <f t="shared" si="1537"/>
        <v>0</v>
      </c>
      <c r="P5617">
        <f t="shared" si="1538"/>
        <v>0</v>
      </c>
      <c r="Q5617">
        <f t="shared" si="1539"/>
        <v>0</v>
      </c>
      <c r="R5617">
        <f t="shared" si="1540"/>
        <v>0</v>
      </c>
      <c r="S5617">
        <f t="shared" si="1541"/>
        <v>0</v>
      </c>
      <c r="T5617">
        <f t="shared" si="1542"/>
        <v>0</v>
      </c>
      <c r="U5617" s="1"/>
    </row>
    <row r="5618" spans="2:21" x14ac:dyDescent="0.25">
      <c r="B5618" s="15">
        <v>42</v>
      </c>
      <c r="C5618" s="16">
        <f>Amostras!$C$45</f>
        <v>8</v>
      </c>
      <c r="D5618" s="16">
        <f>Amostras!$D$45</f>
        <v>1</v>
      </c>
      <c r="E5618" s="16">
        <f>Amostras!$E$45</f>
        <v>3</v>
      </c>
      <c r="F5618" s="16">
        <f>Amostras!$F$45</f>
        <v>3</v>
      </c>
      <c r="G5618" s="16">
        <f>Amostras!$G$45</f>
        <v>8</v>
      </c>
      <c r="H5618" s="16">
        <f>Amostras!$H$45</f>
        <v>0</v>
      </c>
      <c r="I5618" s="16">
        <f>Amostras!$I$45</f>
        <v>4</v>
      </c>
      <c r="J5618" s="40">
        <f>(C5618*C5573)+(D5618*D5573)+(E5618*E5573)+(F5618*F5573)+(G5618*G5573)+(H5618*H5573)+(I5618*I5573)+$J$5</f>
        <v>1.9094117647058795</v>
      </c>
      <c r="K5618" s="19">
        <f>Amostras!$J$45</f>
        <v>1</v>
      </c>
      <c r="L5618" s="2">
        <f t="shared" si="1545"/>
        <v>1</v>
      </c>
      <c r="M5618" s="21">
        <f t="shared" si="1543"/>
        <v>0</v>
      </c>
      <c r="N5618">
        <f t="shared" si="1544"/>
        <v>0</v>
      </c>
      <c r="O5618">
        <f t="shared" si="1537"/>
        <v>0</v>
      </c>
      <c r="P5618">
        <f t="shared" si="1538"/>
        <v>0</v>
      </c>
      <c r="Q5618">
        <f t="shared" si="1539"/>
        <v>0</v>
      </c>
      <c r="R5618">
        <f t="shared" si="1540"/>
        <v>0</v>
      </c>
      <c r="S5618">
        <f t="shared" si="1541"/>
        <v>0</v>
      </c>
      <c r="T5618">
        <f t="shared" si="1542"/>
        <v>0</v>
      </c>
      <c r="U5618" s="1"/>
    </row>
    <row r="5619" spans="2:21" x14ac:dyDescent="0.25">
      <c r="B5619" s="15">
        <v>43</v>
      </c>
      <c r="C5619" s="16">
        <f>Amostras!$C$46</f>
        <v>7</v>
      </c>
      <c r="D5619" s="16">
        <f>Amostras!$D$46</f>
        <v>9</v>
      </c>
      <c r="E5619" s="16">
        <f>Amostras!$E$46</f>
        <v>7</v>
      </c>
      <c r="F5619" s="16">
        <f>Amostras!$F$46</f>
        <v>3</v>
      </c>
      <c r="G5619" s="16">
        <f>Amostras!$G$46</f>
        <v>8</v>
      </c>
      <c r="H5619" s="16">
        <f>Amostras!$H$46</f>
        <v>7</v>
      </c>
      <c r="I5619" s="16">
        <f>Amostras!$I$46</f>
        <v>7</v>
      </c>
      <c r="J5619" s="40">
        <f>(C5619*C5573)+(D5619*D5573)+(E5619*E5573)+(F5619*F5573)+(G5619*G5573)+(H5619*H5573)+(I5619*I5573)+$J$5</f>
        <v>1.7309803921568525</v>
      </c>
      <c r="K5619" s="19">
        <f>Amostras!$J$46</f>
        <v>1</v>
      </c>
      <c r="L5619" s="2">
        <f t="shared" si="1545"/>
        <v>1</v>
      </c>
      <c r="M5619" s="21">
        <f t="shared" si="1543"/>
        <v>0</v>
      </c>
      <c r="N5619">
        <f t="shared" si="1544"/>
        <v>0</v>
      </c>
      <c r="O5619">
        <f t="shared" si="1537"/>
        <v>0</v>
      </c>
      <c r="P5619">
        <f t="shared" si="1538"/>
        <v>0</v>
      </c>
      <c r="Q5619">
        <f t="shared" si="1539"/>
        <v>0</v>
      </c>
      <c r="R5619">
        <f t="shared" si="1540"/>
        <v>0</v>
      </c>
      <c r="S5619">
        <f t="shared" si="1541"/>
        <v>0</v>
      </c>
      <c r="T5619">
        <f t="shared" si="1542"/>
        <v>0</v>
      </c>
      <c r="U5619" s="1"/>
    </row>
    <row r="5620" spans="2:21" x14ac:dyDescent="0.25">
      <c r="B5620" s="15">
        <v>44</v>
      </c>
      <c r="C5620" s="16">
        <f>Amostras!$C$47</f>
        <v>5</v>
      </c>
      <c r="D5620" s="16">
        <f>Amostras!$D$47</f>
        <v>4</v>
      </c>
      <c r="E5620" s="16">
        <f>Amostras!$E$47</f>
        <v>2</v>
      </c>
      <c r="F5620" s="16">
        <f>Amostras!$F$47</f>
        <v>6</v>
      </c>
      <c r="G5620" s="16">
        <f>Amostras!$G$47</f>
        <v>9</v>
      </c>
      <c r="H5620" s="16">
        <f>Amostras!$H$47</f>
        <v>1</v>
      </c>
      <c r="I5620" s="16">
        <f>Amostras!$I$47</f>
        <v>6</v>
      </c>
      <c r="J5620" s="40">
        <f>(C5620*C5573)+(D5620*D5573)+(E5620*E5573)+(F5620*F5573)+(G5620*G5573)+(H5620*H5573)+(I5620*I5573)+$J$5</f>
        <v>0.33176470588234697</v>
      </c>
      <c r="K5620" s="19">
        <f>Amostras!$J$47</f>
        <v>1</v>
      </c>
      <c r="L5620" s="2">
        <f t="shared" si="1545"/>
        <v>1</v>
      </c>
      <c r="M5620" s="21">
        <f t="shared" si="1543"/>
        <v>0</v>
      </c>
      <c r="N5620">
        <f t="shared" si="1544"/>
        <v>0</v>
      </c>
      <c r="O5620">
        <f t="shared" si="1537"/>
        <v>0</v>
      </c>
      <c r="P5620">
        <f t="shared" si="1538"/>
        <v>0</v>
      </c>
      <c r="Q5620">
        <f t="shared" si="1539"/>
        <v>0</v>
      </c>
      <c r="R5620">
        <f t="shared" si="1540"/>
        <v>0</v>
      </c>
      <c r="S5620">
        <f t="shared" si="1541"/>
        <v>0</v>
      </c>
      <c r="T5620">
        <f t="shared" si="1542"/>
        <v>0</v>
      </c>
      <c r="U5620" s="1"/>
    </row>
    <row r="5621" spans="2:21" x14ac:dyDescent="0.25">
      <c r="B5621" s="15">
        <v>45</v>
      </c>
      <c r="C5621" s="16">
        <f>Amostras!$C$48</f>
        <v>9</v>
      </c>
      <c r="D5621" s="16">
        <f>Amostras!$D$48</f>
        <v>1</v>
      </c>
      <c r="E5621" s="16">
        <f>Amostras!$E$48</f>
        <v>5</v>
      </c>
      <c r="F5621" s="16">
        <f>Amostras!$F$48</f>
        <v>3</v>
      </c>
      <c r="G5621" s="16">
        <f>Amostras!$G$48</f>
        <v>4</v>
      </c>
      <c r="H5621" s="16">
        <f>Amostras!$H$48</f>
        <v>7</v>
      </c>
      <c r="I5621" s="16">
        <f>Amostras!$I$48</f>
        <v>3</v>
      </c>
      <c r="J5621" s="40">
        <f>(C5621*C5573)+(D5621*D5573)+(E5621*E5573)+(F5621*F5573)+(G5621*G5573)+(H5621*H5573)+(I5621*I5573)+$J$5</f>
        <v>2.5168627450980345</v>
      </c>
      <c r="K5621" s="19">
        <f>Amostras!$J$48</f>
        <v>1</v>
      </c>
      <c r="L5621" s="2">
        <f t="shared" si="1545"/>
        <v>1</v>
      </c>
      <c r="M5621" s="21">
        <f t="shared" si="1543"/>
        <v>0</v>
      </c>
      <c r="N5621">
        <f t="shared" si="1544"/>
        <v>0</v>
      </c>
      <c r="O5621">
        <f t="shared" si="1537"/>
        <v>0</v>
      </c>
      <c r="P5621">
        <f t="shared" si="1538"/>
        <v>0</v>
      </c>
      <c r="Q5621">
        <f t="shared" si="1539"/>
        <v>0</v>
      </c>
      <c r="R5621">
        <f t="shared" si="1540"/>
        <v>0</v>
      </c>
      <c r="S5621">
        <f t="shared" si="1541"/>
        <v>0</v>
      </c>
      <c r="T5621">
        <f t="shared" si="1542"/>
        <v>0</v>
      </c>
      <c r="U5621" s="1"/>
    </row>
    <row r="5622" spans="2:21" x14ac:dyDescent="0.25">
      <c r="B5622" s="15">
        <v>46</v>
      </c>
      <c r="C5622" s="16">
        <f>Amostras!$C$49</f>
        <v>5</v>
      </c>
      <c r="D5622" s="16">
        <f>Amostras!$D$49</f>
        <v>8</v>
      </c>
      <c r="E5622" s="16">
        <f>Amostras!$E$49</f>
        <v>5</v>
      </c>
      <c r="F5622" s="16">
        <f>Amostras!$F$49</f>
        <v>0</v>
      </c>
      <c r="G5622" s="16">
        <f>Amostras!$G$49</f>
        <v>2</v>
      </c>
      <c r="H5622" s="16">
        <f>Amostras!$H$49</f>
        <v>7</v>
      </c>
      <c r="I5622" s="16">
        <f>Amostras!$I$49</f>
        <v>1</v>
      </c>
      <c r="J5622" s="40">
        <f>(C5622*C5573)+(D5622*D5573)+(E5622*E5573)+(F5622*F5573)+(G5622*G5573)+(H5622*H5573)+(I5622*I5573)+$J$5</f>
        <v>0.39019607843136361</v>
      </c>
      <c r="K5622" s="19">
        <f>Amostras!$J$49</f>
        <v>1</v>
      </c>
      <c r="L5622" s="2">
        <f t="shared" si="1545"/>
        <v>1</v>
      </c>
      <c r="M5622" s="21">
        <f t="shared" si="1543"/>
        <v>0</v>
      </c>
      <c r="N5622">
        <f t="shared" si="1544"/>
        <v>0</v>
      </c>
      <c r="O5622">
        <f t="shared" si="1537"/>
        <v>0</v>
      </c>
      <c r="P5622">
        <f t="shared" si="1538"/>
        <v>0</v>
      </c>
      <c r="Q5622">
        <f t="shared" si="1539"/>
        <v>0</v>
      </c>
      <c r="R5622">
        <f t="shared" si="1540"/>
        <v>0</v>
      </c>
      <c r="S5622">
        <f t="shared" si="1541"/>
        <v>0</v>
      </c>
      <c r="T5622">
        <f t="shared" si="1542"/>
        <v>0</v>
      </c>
      <c r="U5622" s="1"/>
    </row>
    <row r="5623" spans="2:21" x14ac:dyDescent="0.25">
      <c r="B5623" s="15">
        <v>47</v>
      </c>
      <c r="C5623" s="16">
        <f>Amostras!$C$50</f>
        <v>8</v>
      </c>
      <c r="D5623" s="16">
        <f>Amostras!$D$50</f>
        <v>3</v>
      </c>
      <c r="E5623" s="16">
        <f>Amostras!$E$50</f>
        <v>4</v>
      </c>
      <c r="F5623" s="16">
        <f>Amostras!$F$50</f>
        <v>4</v>
      </c>
      <c r="G5623" s="16">
        <f>Amostras!$G$50</f>
        <v>8</v>
      </c>
      <c r="H5623" s="16">
        <f>Amostras!$H$50</f>
        <v>6</v>
      </c>
      <c r="I5623" s="16">
        <f>Amostras!$I$50</f>
        <v>0</v>
      </c>
      <c r="J5623" s="40">
        <f>(C5623*C5573)+(D5623*D5573)+(E5623*E5573)+(F5623*F5573)+(G5623*G5573)+(H5623*H5573)+(I5623*I5573)+$J$5</f>
        <v>2.4843137254901917</v>
      </c>
      <c r="K5623" s="19">
        <f>Amostras!$J$50</f>
        <v>1</v>
      </c>
      <c r="L5623" s="2">
        <f t="shared" si="1545"/>
        <v>1</v>
      </c>
      <c r="M5623" s="21">
        <f t="shared" si="1543"/>
        <v>0</v>
      </c>
      <c r="N5623">
        <f t="shared" si="1544"/>
        <v>0</v>
      </c>
      <c r="O5623">
        <f t="shared" si="1537"/>
        <v>0</v>
      </c>
      <c r="P5623">
        <f t="shared" si="1538"/>
        <v>0</v>
      </c>
      <c r="Q5623">
        <f t="shared" si="1539"/>
        <v>0</v>
      </c>
      <c r="R5623">
        <f t="shared" si="1540"/>
        <v>0</v>
      </c>
      <c r="S5623">
        <f t="shared" si="1541"/>
        <v>0</v>
      </c>
      <c r="T5623">
        <f t="shared" si="1542"/>
        <v>0</v>
      </c>
      <c r="U5623" s="1"/>
    </row>
    <row r="5624" spans="2:21" x14ac:dyDescent="0.25">
      <c r="B5624" s="15">
        <v>48</v>
      </c>
      <c r="C5624" s="16">
        <f>Amostras!$C$51</f>
        <v>6</v>
      </c>
      <c r="D5624" s="16">
        <f>Amostras!$D$51</f>
        <v>0</v>
      </c>
      <c r="E5624" s="16">
        <f>Amostras!$E$51</f>
        <v>3</v>
      </c>
      <c r="F5624" s="16">
        <f>Amostras!$F$51</f>
        <v>8</v>
      </c>
      <c r="G5624" s="16">
        <f>Amostras!$G$51</f>
        <v>8</v>
      </c>
      <c r="H5624" s="16">
        <f>Amostras!$H$51</f>
        <v>5</v>
      </c>
      <c r="I5624" s="16">
        <f>Amostras!$I$51</f>
        <v>0</v>
      </c>
      <c r="J5624" s="40">
        <f>(C5624*C5573)+(D5624*D5573)+(E5624*E5573)+(F5624*F5573)+(G5624*G5573)+(H5624*H5573)+(I5624*I5573)+$J$5</f>
        <v>1.3941176470588195</v>
      </c>
      <c r="K5624" s="19">
        <f>Amostras!$J$51</f>
        <v>1</v>
      </c>
      <c r="L5624" s="2">
        <f t="shared" si="1545"/>
        <v>1</v>
      </c>
      <c r="M5624" s="21">
        <f t="shared" si="1543"/>
        <v>0</v>
      </c>
      <c r="N5624">
        <f t="shared" si="1544"/>
        <v>0</v>
      </c>
      <c r="O5624">
        <f t="shared" si="1537"/>
        <v>0</v>
      </c>
      <c r="P5624">
        <f t="shared" si="1538"/>
        <v>0</v>
      </c>
      <c r="Q5624">
        <f t="shared" si="1539"/>
        <v>0</v>
      </c>
      <c r="R5624">
        <f t="shared" si="1540"/>
        <v>0</v>
      </c>
      <c r="S5624">
        <f t="shared" si="1541"/>
        <v>0</v>
      </c>
      <c r="T5624">
        <f t="shared" si="1542"/>
        <v>0</v>
      </c>
      <c r="U5624" s="1"/>
    </row>
    <row r="5625" spans="2:21" x14ac:dyDescent="0.25">
      <c r="B5625" s="15">
        <v>49</v>
      </c>
      <c r="C5625" s="16">
        <f>Amostras!$C$52</f>
        <v>6</v>
      </c>
      <c r="D5625" s="16">
        <f>Amostras!$D$52</f>
        <v>1</v>
      </c>
      <c r="E5625" s="16">
        <f>Amostras!$E$52</f>
        <v>4</v>
      </c>
      <c r="F5625" s="16">
        <f>Amostras!$F$52</f>
        <v>6</v>
      </c>
      <c r="G5625" s="16">
        <f>Amostras!$G$52</f>
        <v>7</v>
      </c>
      <c r="H5625" s="16">
        <f>Amostras!$H$52</f>
        <v>4</v>
      </c>
      <c r="I5625" s="16">
        <f>Amostras!$I$52</f>
        <v>9</v>
      </c>
      <c r="J5625" s="40">
        <f>(C5625*C5573)+(D5625*D5573)+(E5625*E5573)+(F5625*F5573)+(G5625*G5573)+(H5625*H5573)+(I5625*I5573)+$J$5</f>
        <v>0.65803921568626933</v>
      </c>
      <c r="K5625" s="19">
        <f>Amostras!$J$52</f>
        <v>1</v>
      </c>
      <c r="L5625" s="2">
        <f t="shared" si="1545"/>
        <v>1</v>
      </c>
      <c r="M5625" s="21">
        <f t="shared" si="1543"/>
        <v>0</v>
      </c>
      <c r="N5625">
        <f t="shared" si="1544"/>
        <v>0</v>
      </c>
      <c r="O5625">
        <f t="shared" si="1537"/>
        <v>0</v>
      </c>
      <c r="P5625">
        <f t="shared" si="1538"/>
        <v>0</v>
      </c>
      <c r="Q5625">
        <f t="shared" si="1539"/>
        <v>0</v>
      </c>
      <c r="R5625">
        <f t="shared" si="1540"/>
        <v>0</v>
      </c>
      <c r="S5625">
        <f t="shared" si="1541"/>
        <v>0</v>
      </c>
      <c r="T5625">
        <f t="shared" si="1542"/>
        <v>0</v>
      </c>
      <c r="U5625" s="1"/>
    </row>
    <row r="5626" spans="2:21" x14ac:dyDescent="0.25">
      <c r="B5626" s="15">
        <v>50</v>
      </c>
      <c r="C5626" s="16">
        <f>Amostras!$C$53</f>
        <v>6</v>
      </c>
      <c r="D5626" s="16">
        <f>Amostras!$D$53</f>
        <v>9</v>
      </c>
      <c r="E5626" s="16">
        <f>Amostras!$E$53</f>
        <v>0</v>
      </c>
      <c r="F5626" s="16">
        <f>Amostras!$F$53</f>
        <v>9</v>
      </c>
      <c r="G5626" s="16">
        <f>Amostras!$G$53</f>
        <v>4</v>
      </c>
      <c r="H5626" s="16">
        <f>Amostras!$H$53</f>
        <v>9</v>
      </c>
      <c r="I5626" s="16">
        <f>Amostras!$I$53</f>
        <v>7</v>
      </c>
      <c r="J5626" s="40">
        <f>(C5626*C5573)+(D5626*D5573)+(E5626*E5573)+(F5626*F5573)+(G5626*G5573)+(H5626*H5573)+(I5626*I5573)+$J$5</f>
        <v>0.62431372549018249</v>
      </c>
      <c r="K5626" s="19">
        <f>Amostras!$J$53</f>
        <v>1</v>
      </c>
      <c r="L5626" s="2">
        <f t="shared" si="1545"/>
        <v>1</v>
      </c>
      <c r="M5626" s="21">
        <f t="shared" si="1543"/>
        <v>0</v>
      </c>
      <c r="N5626">
        <f t="shared" si="1544"/>
        <v>0</v>
      </c>
      <c r="O5626">
        <f t="shared" si="1537"/>
        <v>0</v>
      </c>
      <c r="P5626">
        <f t="shared" si="1538"/>
        <v>0</v>
      </c>
      <c r="Q5626">
        <f t="shared" si="1539"/>
        <v>0</v>
      </c>
      <c r="R5626">
        <f t="shared" si="1540"/>
        <v>0</v>
      </c>
      <c r="S5626">
        <f t="shared" si="1541"/>
        <v>0</v>
      </c>
      <c r="T5626">
        <f t="shared" si="1542"/>
        <v>0</v>
      </c>
      <c r="U5626" s="1"/>
    </row>
    <row r="5627" spans="2:21" x14ac:dyDescent="0.25">
      <c r="B5627" s="45" t="s">
        <v>37</v>
      </c>
      <c r="C5627" s="45"/>
      <c r="D5627" s="45"/>
      <c r="E5627" s="45"/>
      <c r="F5627" s="45"/>
      <c r="G5627" s="45"/>
      <c r="H5627" s="45"/>
      <c r="I5627" s="45"/>
      <c r="J5627" s="45"/>
      <c r="K5627" s="45"/>
      <c r="L5627" s="45"/>
      <c r="M5627" s="46"/>
      <c r="N5627" s="22">
        <f>AVERAGE(N5576:N5626)</f>
        <v>-3.1372549019607842E-3</v>
      </c>
      <c r="O5627" s="22">
        <f t="shared" ref="O5627:T5627" si="1546">AVERAGE(O5576:O5626)</f>
        <v>-3.9215686274509803E-3</v>
      </c>
      <c r="P5627" s="22">
        <f t="shared" si="1546"/>
        <v>-3.9215686274509803E-3</v>
      </c>
      <c r="Q5627" s="22">
        <f t="shared" si="1546"/>
        <v>-3.529411764705882E-3</v>
      </c>
      <c r="R5627" s="22">
        <f t="shared" si="1546"/>
        <v>-5.0980392156862748E-3</v>
      </c>
      <c r="S5627" s="22">
        <f t="shared" si="1546"/>
        <v>-2.7450980392156859E-3</v>
      </c>
      <c r="T5627" s="22">
        <f t="shared" si="1546"/>
        <v>-2.7450980392156863E-3</v>
      </c>
      <c r="U5627" s="1"/>
    </row>
    <row r="5630" spans="2:21" x14ac:dyDescent="0.25">
      <c r="B5630" s="44" t="s">
        <v>17</v>
      </c>
      <c r="C5630" s="11" t="s">
        <v>8</v>
      </c>
      <c r="D5630" s="11" t="s">
        <v>9</v>
      </c>
      <c r="E5630" s="11" t="s">
        <v>10</v>
      </c>
      <c r="F5630" s="11" t="s">
        <v>11</v>
      </c>
      <c r="G5630" s="11" t="s">
        <v>12</v>
      </c>
      <c r="H5630" s="11" t="s">
        <v>13</v>
      </c>
      <c r="I5630" s="11" t="s">
        <v>14</v>
      </c>
      <c r="J5630" s="12" t="s">
        <v>15</v>
      </c>
      <c r="K5630" s="39" t="s">
        <v>38</v>
      </c>
      <c r="L5630" s="20">
        <v>96</v>
      </c>
    </row>
    <row r="5631" spans="2:21" x14ac:dyDescent="0.25">
      <c r="B5631" s="44"/>
      <c r="C5631" s="23">
        <f>N5627+C5573</f>
        <v>0.5294117647058818</v>
      </c>
      <c r="D5631" s="23">
        <f t="shared" ref="D5631" si="1547">O5627+D5573</f>
        <v>1.0588235294116776E-2</v>
      </c>
      <c r="E5631" s="23">
        <f t="shared" ref="E5631" si="1548">P5627+E5573</f>
        <v>6.4313725490195817E-2</v>
      </c>
      <c r="F5631" s="23">
        <f t="shared" ref="F5631" si="1549">Q5627+F5573</f>
        <v>2.4705882352940602E-2</v>
      </c>
      <c r="G5631" s="23">
        <f t="shared" ref="G5631" si="1550">R5627+G5573</f>
        <v>7.4509803921569126E-2</v>
      </c>
      <c r="H5631" s="23">
        <f t="shared" ref="H5631" si="1551">S5627+H5573</f>
        <v>2.3529411764706049E-2</v>
      </c>
      <c r="I5631" s="23">
        <f t="shared" ref="I5631" si="1552">T5627+I5573</f>
        <v>-7.568627450980403E-2</v>
      </c>
      <c r="J5631" s="13">
        <f>$J$5</f>
        <v>-3</v>
      </c>
    </row>
    <row r="5633" spans="2:21" x14ac:dyDescent="0.25">
      <c r="B5633" s="15" t="s">
        <v>21</v>
      </c>
      <c r="C5633" s="15" t="s">
        <v>1</v>
      </c>
      <c r="D5633" s="15" t="s">
        <v>2</v>
      </c>
      <c r="E5633" s="15" t="s">
        <v>3</v>
      </c>
      <c r="F5633" s="15" t="s">
        <v>4</v>
      </c>
      <c r="G5633" s="15" t="s">
        <v>5</v>
      </c>
      <c r="H5633" s="15" t="s">
        <v>6</v>
      </c>
      <c r="I5633" s="15" t="s">
        <v>7</v>
      </c>
      <c r="J5633" s="18" t="s">
        <v>23</v>
      </c>
      <c r="K5633" s="17" t="s">
        <v>22</v>
      </c>
      <c r="L5633" s="5" t="s">
        <v>36</v>
      </c>
      <c r="M5633" s="20" t="s">
        <v>24</v>
      </c>
      <c r="N5633" s="5" t="s">
        <v>25</v>
      </c>
      <c r="O5633" s="5" t="s">
        <v>26</v>
      </c>
      <c r="P5633" s="5" t="s">
        <v>27</v>
      </c>
      <c r="Q5633" s="5" t="s">
        <v>28</v>
      </c>
      <c r="R5633" s="5" t="s">
        <v>29</v>
      </c>
      <c r="S5633" s="5" t="s">
        <v>30</v>
      </c>
      <c r="T5633" s="5" t="s">
        <v>31</v>
      </c>
      <c r="U5633" s="1"/>
    </row>
    <row r="5634" spans="2:21" x14ac:dyDescent="0.25">
      <c r="B5634" s="15" t="s">
        <v>0</v>
      </c>
      <c r="C5634" s="16">
        <f>Amostras!$C$3</f>
        <v>4</v>
      </c>
      <c r="D5634" s="16">
        <f>Amostras!$D$3</f>
        <v>9</v>
      </c>
      <c r="E5634" s="16">
        <f>Amostras!$E$3</f>
        <v>9</v>
      </c>
      <c r="F5634" s="16">
        <f>Amostras!$F$3</f>
        <v>4</v>
      </c>
      <c r="G5634" s="16">
        <f>Amostras!$G$3</f>
        <v>7</v>
      </c>
      <c r="H5634" s="16">
        <f>Amostras!$H$3</f>
        <v>9</v>
      </c>
      <c r="I5634" s="16">
        <f>Amostras!$I$3</f>
        <v>9</v>
      </c>
      <c r="J5634" s="40">
        <f>(C5634*C5631)+(D5634*D5631)+(E5634*E5631)+(F5634*F5631)+(G5634*G5631)+(H5634*H5631)+(I5634*I5631)+$J$5</f>
        <v>-5.7254901960794857E-2</v>
      </c>
      <c r="K5634" s="19">
        <f>Amostras!$J$3</f>
        <v>1</v>
      </c>
      <c r="L5634" s="2">
        <f>IF(J5634&gt;=0,1,-1)</f>
        <v>-1</v>
      </c>
      <c r="M5634" s="21">
        <f>K5634-L5634</f>
        <v>2</v>
      </c>
      <c r="N5634">
        <f>$E$2*$M5634*C5634</f>
        <v>0.08</v>
      </c>
      <c r="O5634">
        <f t="shared" ref="O5634:O5684" si="1553">$E$2*$M5634*D5634</f>
        <v>0.18</v>
      </c>
      <c r="P5634">
        <f t="shared" ref="P5634:P5684" si="1554">$E$2*$M5634*E5634</f>
        <v>0.18</v>
      </c>
      <c r="Q5634">
        <f t="shared" ref="Q5634:Q5684" si="1555">$E$2*$M5634*F5634</f>
        <v>0.08</v>
      </c>
      <c r="R5634">
        <f t="shared" ref="R5634:R5684" si="1556">$E$2*$M5634*G5634</f>
        <v>0.14000000000000001</v>
      </c>
      <c r="S5634">
        <f t="shared" ref="S5634:S5684" si="1557">$E$2*$M5634*H5634</f>
        <v>0.18</v>
      </c>
      <c r="T5634">
        <f t="shared" ref="T5634:T5684" si="1558">$E$2*$M5634*I5634</f>
        <v>0.18</v>
      </c>
      <c r="U5634" s="1"/>
    </row>
    <row r="5635" spans="2:21" x14ac:dyDescent="0.25">
      <c r="B5635" s="15">
        <v>1</v>
      </c>
      <c r="C5635" s="16">
        <f>Amostras!$C$4</f>
        <v>2</v>
      </c>
      <c r="D5635" s="16">
        <f>Amostras!$D$4</f>
        <v>0</v>
      </c>
      <c r="E5635" s="16">
        <f>Amostras!$E$4</f>
        <v>6</v>
      </c>
      <c r="F5635" s="16">
        <f>Amostras!$F$4</f>
        <v>3</v>
      </c>
      <c r="G5635" s="16">
        <f>Amostras!$G$4</f>
        <v>2</v>
      </c>
      <c r="H5635" s="16">
        <f>Amostras!$H$4</f>
        <v>1</v>
      </c>
      <c r="I5635" s="16">
        <f>Amostras!$I$4</f>
        <v>7</v>
      </c>
      <c r="J5635" s="40">
        <f>(C5635*C5631)+(D5635*D5631)+(E5635*E5631)+(F5635*F5631)+(G5635*G5631)+(H5635*H5631)+(I5635*I5631)+$J$5</f>
        <v>-1.8384313725490236</v>
      </c>
      <c r="K5635" s="19">
        <f>Amostras!$J$4</f>
        <v>-1</v>
      </c>
      <c r="L5635" s="2">
        <f>IF(J5635&gt;=0,1,-1)</f>
        <v>-1</v>
      </c>
      <c r="M5635" s="21">
        <f t="shared" ref="M5635:M5684" si="1559">K5635-L5635</f>
        <v>0</v>
      </c>
      <c r="N5635">
        <f t="shared" ref="N5635:N5684" si="1560">$E$2*$M5635*C5635</f>
        <v>0</v>
      </c>
      <c r="O5635">
        <f t="shared" si="1553"/>
        <v>0</v>
      </c>
      <c r="P5635">
        <f t="shared" si="1554"/>
        <v>0</v>
      </c>
      <c r="Q5635">
        <f t="shared" si="1555"/>
        <v>0</v>
      </c>
      <c r="R5635">
        <f t="shared" si="1556"/>
        <v>0</v>
      </c>
      <c r="S5635">
        <f t="shared" si="1557"/>
        <v>0</v>
      </c>
      <c r="T5635">
        <f t="shared" si="1558"/>
        <v>0</v>
      </c>
      <c r="U5635" s="1"/>
    </row>
    <row r="5636" spans="2:21" x14ac:dyDescent="0.25">
      <c r="B5636" s="15">
        <v>2</v>
      </c>
      <c r="C5636" s="16">
        <f>Amostras!$C$5</f>
        <v>3</v>
      </c>
      <c r="D5636" s="16">
        <f>Amostras!$D$5</f>
        <v>9</v>
      </c>
      <c r="E5636" s="16">
        <f>Amostras!$E$5</f>
        <v>1</v>
      </c>
      <c r="F5636" s="16">
        <f>Amostras!$F$5</f>
        <v>9</v>
      </c>
      <c r="G5636" s="16">
        <f>Amostras!$G$5</f>
        <v>8</v>
      </c>
      <c r="H5636" s="16">
        <f>Amostras!$H$5</f>
        <v>7</v>
      </c>
      <c r="I5636" s="16">
        <f>Amostras!$I$5</f>
        <v>7</v>
      </c>
      <c r="J5636" s="40">
        <f>(C5636*C5631)+(D5636*D5631)+(E5636*E5631)+(F5636*F5631)+(G5636*G5631)+(H5636*H5631)+(I5636*I5631)+$J$5</f>
        <v>-0.79882352941177537</v>
      </c>
      <c r="K5636" s="19">
        <f>Amostras!$J$5</f>
        <v>-1</v>
      </c>
      <c r="L5636" s="2">
        <f t="shared" ref="L5636:L5684" si="1561">IF(J5636&gt;=0,1,-1)</f>
        <v>-1</v>
      </c>
      <c r="M5636" s="21">
        <f t="shared" si="1559"/>
        <v>0</v>
      </c>
      <c r="N5636">
        <f t="shared" si="1560"/>
        <v>0</v>
      </c>
      <c r="O5636">
        <f t="shared" si="1553"/>
        <v>0</v>
      </c>
      <c r="P5636">
        <f t="shared" si="1554"/>
        <v>0</v>
      </c>
      <c r="Q5636">
        <f t="shared" si="1555"/>
        <v>0</v>
      </c>
      <c r="R5636">
        <f t="shared" si="1556"/>
        <v>0</v>
      </c>
      <c r="S5636">
        <f t="shared" si="1557"/>
        <v>0</v>
      </c>
      <c r="T5636">
        <f t="shared" si="1558"/>
        <v>0</v>
      </c>
      <c r="U5636" s="1"/>
    </row>
    <row r="5637" spans="2:21" x14ac:dyDescent="0.25">
      <c r="B5637" s="15">
        <v>3</v>
      </c>
      <c r="C5637" s="16">
        <f>Amostras!$C$6</f>
        <v>3</v>
      </c>
      <c r="D5637" s="16">
        <f>Amostras!$D$6</f>
        <v>2</v>
      </c>
      <c r="E5637" s="16">
        <f>Amostras!$E$6</f>
        <v>6</v>
      </c>
      <c r="F5637" s="16">
        <f>Amostras!$F$6</f>
        <v>5</v>
      </c>
      <c r="G5637" s="16">
        <f>Amostras!$G$6</f>
        <v>4</v>
      </c>
      <c r="H5637" s="16">
        <f>Amostras!$H$6</f>
        <v>1</v>
      </c>
      <c r="I5637" s="16">
        <f>Amostras!$I$6</f>
        <v>7</v>
      </c>
      <c r="J5637" s="40">
        <f>(C5637*C5631)+(D5637*D5631)+(E5637*E5631)+(F5637*F5631)+(G5637*G5631)+(H5637*H5631)+(I5637*I5631)+$J$5</f>
        <v>-1.0894117647058885</v>
      </c>
      <c r="K5637" s="19">
        <f>Amostras!$J$6</f>
        <v>-1</v>
      </c>
      <c r="L5637" s="2">
        <f t="shared" si="1561"/>
        <v>-1</v>
      </c>
      <c r="M5637" s="21">
        <f t="shared" si="1559"/>
        <v>0</v>
      </c>
      <c r="N5637">
        <f t="shared" si="1560"/>
        <v>0</v>
      </c>
      <c r="O5637">
        <f t="shared" si="1553"/>
        <v>0</v>
      </c>
      <c r="P5637">
        <f t="shared" si="1554"/>
        <v>0</v>
      </c>
      <c r="Q5637">
        <f t="shared" si="1555"/>
        <v>0</v>
      </c>
      <c r="R5637">
        <f t="shared" si="1556"/>
        <v>0</v>
      </c>
      <c r="S5637">
        <f t="shared" si="1557"/>
        <v>0</v>
      </c>
      <c r="T5637">
        <f t="shared" si="1558"/>
        <v>0</v>
      </c>
      <c r="U5637" s="1"/>
    </row>
    <row r="5638" spans="2:21" x14ac:dyDescent="0.25">
      <c r="B5638" s="15">
        <v>4</v>
      </c>
      <c r="C5638" s="16">
        <f>Amostras!$C$7</f>
        <v>2</v>
      </c>
      <c r="D5638" s="16">
        <f>Amostras!$D$7</f>
        <v>2</v>
      </c>
      <c r="E5638" s="16">
        <f>Amostras!$E$7</f>
        <v>4</v>
      </c>
      <c r="F5638" s="16">
        <f>Amostras!$F$7</f>
        <v>9</v>
      </c>
      <c r="G5638" s="16">
        <f>Amostras!$G$7</f>
        <v>3</v>
      </c>
      <c r="H5638" s="16">
        <f>Amostras!$H$7</f>
        <v>6</v>
      </c>
      <c r="I5638" s="16">
        <f>Amostras!$I$7</f>
        <v>8</v>
      </c>
      <c r="J5638" s="40">
        <f>(C5638*C5631)+(D5638*D5631)+(E5638*E5631)+(F5638*F5631)+(G5638*G5631)+(H5638*H5631)+(I5638*I5631)+$J$5</f>
        <v>-1.6811764705882426</v>
      </c>
      <c r="K5638" s="19">
        <f>Amostras!$J$7</f>
        <v>-1</v>
      </c>
      <c r="L5638" s="2">
        <f t="shared" si="1561"/>
        <v>-1</v>
      </c>
      <c r="M5638" s="21">
        <f t="shared" si="1559"/>
        <v>0</v>
      </c>
      <c r="N5638">
        <f t="shared" si="1560"/>
        <v>0</v>
      </c>
      <c r="O5638">
        <f t="shared" si="1553"/>
        <v>0</v>
      </c>
      <c r="P5638">
        <f t="shared" si="1554"/>
        <v>0</v>
      </c>
      <c r="Q5638">
        <f t="shared" si="1555"/>
        <v>0</v>
      </c>
      <c r="R5638">
        <f t="shared" si="1556"/>
        <v>0</v>
      </c>
      <c r="S5638">
        <f t="shared" si="1557"/>
        <v>0</v>
      </c>
      <c r="T5638">
        <f t="shared" si="1558"/>
        <v>0</v>
      </c>
      <c r="U5638" s="1"/>
    </row>
    <row r="5639" spans="2:21" x14ac:dyDescent="0.25">
      <c r="B5639" s="15">
        <v>5</v>
      </c>
      <c r="C5639" s="16">
        <f>Amostras!$C$8</f>
        <v>1</v>
      </c>
      <c r="D5639" s="16">
        <f>Amostras!$D$8</f>
        <v>9</v>
      </c>
      <c r="E5639" s="16">
        <f>Amostras!$E$8</f>
        <v>2</v>
      </c>
      <c r="F5639" s="16">
        <f>Amostras!$F$8</f>
        <v>6</v>
      </c>
      <c r="G5639" s="16">
        <f>Amostras!$G$8</f>
        <v>2</v>
      </c>
      <c r="H5639" s="16">
        <f>Amostras!$H$8</f>
        <v>9</v>
      </c>
      <c r="I5639" s="16">
        <f>Amostras!$I$8</f>
        <v>4</v>
      </c>
      <c r="J5639" s="40">
        <f>(C5639*C5631)+(D5639*D5631)+(E5639*E5631)+(F5639*F5631)+(G5639*G5631)+(H5639*H5631)+(I5639*I5631)+$J$5</f>
        <v>-2.0403921568627554</v>
      </c>
      <c r="K5639" s="19">
        <f>Amostras!$J$8</f>
        <v>-1</v>
      </c>
      <c r="L5639" s="2">
        <f t="shared" si="1561"/>
        <v>-1</v>
      </c>
      <c r="M5639" s="21">
        <f t="shared" si="1559"/>
        <v>0</v>
      </c>
      <c r="N5639">
        <f t="shared" si="1560"/>
        <v>0</v>
      </c>
      <c r="O5639">
        <f t="shared" si="1553"/>
        <v>0</v>
      </c>
      <c r="P5639">
        <f t="shared" si="1554"/>
        <v>0</v>
      </c>
      <c r="Q5639">
        <f t="shared" si="1555"/>
        <v>0</v>
      </c>
      <c r="R5639">
        <f t="shared" si="1556"/>
        <v>0</v>
      </c>
      <c r="S5639">
        <f t="shared" si="1557"/>
        <v>0</v>
      </c>
      <c r="T5639">
        <f t="shared" si="1558"/>
        <v>0</v>
      </c>
      <c r="U5639" s="1"/>
    </row>
    <row r="5640" spans="2:21" x14ac:dyDescent="0.25">
      <c r="B5640" s="15">
        <v>6</v>
      </c>
      <c r="C5640" s="16">
        <f>Amostras!$C$9</f>
        <v>4</v>
      </c>
      <c r="D5640" s="16">
        <f>Amostras!$D$9</f>
        <v>8</v>
      </c>
      <c r="E5640" s="16">
        <f>Amostras!$E$9</f>
        <v>1</v>
      </c>
      <c r="F5640" s="16">
        <f>Amostras!$F$9</f>
        <v>5</v>
      </c>
      <c r="G5640" s="16">
        <f>Amostras!$G$9</f>
        <v>9</v>
      </c>
      <c r="H5640" s="16">
        <f>Amostras!$H$9</f>
        <v>6</v>
      </c>
      <c r="I5640" s="16">
        <f>Amostras!$I$9</f>
        <v>4</v>
      </c>
      <c r="J5640" s="40">
        <f>(C5640*C5631)+(D5640*D5631)+(E5640*E5631)+(F5640*F5631)+(G5640*G5631)+(H5640*H5631)+(I5640*I5631)+$J$5</f>
        <v>-0.10078431372549712</v>
      </c>
      <c r="K5640" s="19">
        <f>Amostras!$J$9</f>
        <v>-1</v>
      </c>
      <c r="L5640" s="2">
        <f t="shared" si="1561"/>
        <v>-1</v>
      </c>
      <c r="M5640" s="21">
        <f t="shared" si="1559"/>
        <v>0</v>
      </c>
      <c r="N5640">
        <f t="shared" si="1560"/>
        <v>0</v>
      </c>
      <c r="O5640">
        <f t="shared" si="1553"/>
        <v>0</v>
      </c>
      <c r="P5640">
        <f t="shared" si="1554"/>
        <v>0</v>
      </c>
      <c r="Q5640">
        <f t="shared" si="1555"/>
        <v>0</v>
      </c>
      <c r="R5640">
        <f t="shared" si="1556"/>
        <v>0</v>
      </c>
      <c r="S5640">
        <f t="shared" si="1557"/>
        <v>0</v>
      </c>
      <c r="T5640">
        <f t="shared" si="1558"/>
        <v>0</v>
      </c>
      <c r="U5640" s="1"/>
    </row>
    <row r="5641" spans="2:21" x14ac:dyDescent="0.25">
      <c r="B5641" s="15">
        <v>7</v>
      </c>
      <c r="C5641" s="16">
        <f>Amostras!$C$10</f>
        <v>1</v>
      </c>
      <c r="D5641" s="16">
        <f>Amostras!$D$10</f>
        <v>1</v>
      </c>
      <c r="E5641" s="16">
        <f>Amostras!$E$10</f>
        <v>4</v>
      </c>
      <c r="F5641" s="16">
        <f>Amostras!$F$10</f>
        <v>0</v>
      </c>
      <c r="G5641" s="16">
        <f>Amostras!$G$10</f>
        <v>1</v>
      </c>
      <c r="H5641" s="16">
        <f>Amostras!$H$10</f>
        <v>5</v>
      </c>
      <c r="I5641" s="16">
        <f>Amostras!$I$10</f>
        <v>6</v>
      </c>
      <c r="J5641" s="40">
        <f>(C5641*C5631)+(D5641*D5631)+(E5641*E5631)+(F5641*F5631)+(G5641*G5631)+(H5641*H5631)+(I5641*I5631)+$J$5</f>
        <v>-2.4647058823529431</v>
      </c>
      <c r="K5641" s="19">
        <f>Amostras!$J$10</f>
        <v>-1</v>
      </c>
      <c r="L5641" s="2">
        <f t="shared" si="1561"/>
        <v>-1</v>
      </c>
      <c r="M5641" s="21">
        <f t="shared" si="1559"/>
        <v>0</v>
      </c>
      <c r="N5641">
        <f t="shared" si="1560"/>
        <v>0</v>
      </c>
      <c r="O5641">
        <f t="shared" si="1553"/>
        <v>0</v>
      </c>
      <c r="P5641">
        <f t="shared" si="1554"/>
        <v>0</v>
      </c>
      <c r="Q5641">
        <f t="shared" si="1555"/>
        <v>0</v>
      </c>
      <c r="R5641">
        <f t="shared" si="1556"/>
        <v>0</v>
      </c>
      <c r="S5641">
        <f t="shared" si="1557"/>
        <v>0</v>
      </c>
      <c r="T5641">
        <f t="shared" si="1558"/>
        <v>0</v>
      </c>
      <c r="U5641" s="1"/>
    </row>
    <row r="5642" spans="2:21" x14ac:dyDescent="0.25">
      <c r="B5642" s="15">
        <v>8</v>
      </c>
      <c r="C5642" s="16">
        <f>Amostras!$C$11</f>
        <v>3</v>
      </c>
      <c r="D5642" s="16">
        <f>Amostras!$D$11</f>
        <v>6</v>
      </c>
      <c r="E5642" s="16">
        <f>Amostras!$E$11</f>
        <v>1</v>
      </c>
      <c r="F5642" s="16">
        <f>Amostras!$F$11</f>
        <v>6</v>
      </c>
      <c r="G5642" s="16">
        <f>Amostras!$G$11</f>
        <v>1</v>
      </c>
      <c r="H5642" s="16">
        <f>Amostras!$H$11</f>
        <v>4</v>
      </c>
      <c r="I5642" s="16">
        <f>Amostras!$I$11</f>
        <v>8</v>
      </c>
      <c r="J5642" s="40">
        <f>(C5642*C5631)+(D5642*D5631)+(E5642*E5631)+(F5642*F5631)+(G5642*G5631)+(H5642*H5631)+(I5642*I5631)+$J$5</f>
        <v>-1.5725490196078535</v>
      </c>
      <c r="K5642" s="19">
        <f>Amostras!$J$11</f>
        <v>-1</v>
      </c>
      <c r="L5642" s="2">
        <f t="shared" si="1561"/>
        <v>-1</v>
      </c>
      <c r="M5642" s="21">
        <f t="shared" si="1559"/>
        <v>0</v>
      </c>
      <c r="N5642">
        <f t="shared" si="1560"/>
        <v>0</v>
      </c>
      <c r="O5642">
        <f t="shared" si="1553"/>
        <v>0</v>
      </c>
      <c r="P5642">
        <f t="shared" si="1554"/>
        <v>0</v>
      </c>
      <c r="Q5642">
        <f t="shared" si="1555"/>
        <v>0</v>
      </c>
      <c r="R5642">
        <f t="shared" si="1556"/>
        <v>0</v>
      </c>
      <c r="S5642">
        <f t="shared" si="1557"/>
        <v>0</v>
      </c>
      <c r="T5642">
        <f t="shared" si="1558"/>
        <v>0</v>
      </c>
      <c r="U5642" s="1"/>
    </row>
    <row r="5643" spans="2:21" x14ac:dyDescent="0.25">
      <c r="B5643" s="15">
        <v>9</v>
      </c>
      <c r="C5643" s="16">
        <f>Amostras!$C$12</f>
        <v>1</v>
      </c>
      <c r="D5643" s="16">
        <f>Amostras!$D$12</f>
        <v>3</v>
      </c>
      <c r="E5643" s="16">
        <f>Amostras!$E$12</f>
        <v>4</v>
      </c>
      <c r="F5643" s="16">
        <f>Amostras!$F$12</f>
        <v>7</v>
      </c>
      <c r="G5643" s="16">
        <f>Amostras!$G$12</f>
        <v>1</v>
      </c>
      <c r="H5643" s="16">
        <f>Amostras!$H$12</f>
        <v>3</v>
      </c>
      <c r="I5643" s="16">
        <f>Amostras!$I$12</f>
        <v>1</v>
      </c>
      <c r="J5643" s="40">
        <f>(C5643*C5631)+(D5643*D5631)+(E5643*E5631)+(F5643*F5631)+(G5643*G5631)+(H5643*H5631)+(I5643*I5631)+$J$5</f>
        <v>-1.9392156862745171</v>
      </c>
      <c r="K5643" s="19">
        <f>Amostras!$J$12</f>
        <v>-1</v>
      </c>
      <c r="L5643" s="2">
        <f t="shared" si="1561"/>
        <v>-1</v>
      </c>
      <c r="M5643" s="21">
        <f t="shared" si="1559"/>
        <v>0</v>
      </c>
      <c r="N5643">
        <f t="shared" si="1560"/>
        <v>0</v>
      </c>
      <c r="O5643">
        <f t="shared" si="1553"/>
        <v>0</v>
      </c>
      <c r="P5643">
        <f t="shared" si="1554"/>
        <v>0</v>
      </c>
      <c r="Q5643">
        <f t="shared" si="1555"/>
        <v>0</v>
      </c>
      <c r="R5643">
        <f t="shared" si="1556"/>
        <v>0</v>
      </c>
      <c r="S5643">
        <f t="shared" si="1557"/>
        <v>0</v>
      </c>
      <c r="T5643">
        <f t="shared" si="1558"/>
        <v>0</v>
      </c>
      <c r="U5643" s="1"/>
    </row>
    <row r="5644" spans="2:21" x14ac:dyDescent="0.25">
      <c r="B5644" s="15">
        <v>10</v>
      </c>
      <c r="C5644" s="16">
        <f>Amostras!$C$13</f>
        <v>3</v>
      </c>
      <c r="D5644" s="16">
        <f>Amostras!$D$13</f>
        <v>2</v>
      </c>
      <c r="E5644" s="16">
        <f>Amostras!$E$13</f>
        <v>2</v>
      </c>
      <c r="F5644" s="16">
        <f>Amostras!$F$13</f>
        <v>3</v>
      </c>
      <c r="G5644" s="16">
        <f>Amostras!$G$13</f>
        <v>9</v>
      </c>
      <c r="H5644" s="16">
        <f>Amostras!$H$13</f>
        <v>5</v>
      </c>
      <c r="I5644" s="16">
        <f>Amostras!$I$13</f>
        <v>8</v>
      </c>
      <c r="J5644" s="40">
        <f>(C5644*C5631)+(D5644*D5631)+(E5644*E5631)+(F5644*F5631)+(G5644*G5631)+(H5644*H5631)+(I5644*I5631)+$J$5</f>
        <v>-1.0050980392156874</v>
      </c>
      <c r="K5644" s="19">
        <f>Amostras!$J$13</f>
        <v>-1</v>
      </c>
      <c r="L5644" s="2">
        <f t="shared" si="1561"/>
        <v>-1</v>
      </c>
      <c r="M5644" s="21">
        <f t="shared" si="1559"/>
        <v>0</v>
      </c>
      <c r="N5644">
        <f t="shared" si="1560"/>
        <v>0</v>
      </c>
      <c r="O5644">
        <f t="shared" si="1553"/>
        <v>0</v>
      </c>
      <c r="P5644">
        <f t="shared" si="1554"/>
        <v>0</v>
      </c>
      <c r="Q5644">
        <f t="shared" si="1555"/>
        <v>0</v>
      </c>
      <c r="R5644">
        <f t="shared" si="1556"/>
        <v>0</v>
      </c>
      <c r="S5644">
        <f t="shared" si="1557"/>
        <v>0</v>
      </c>
      <c r="T5644">
        <f t="shared" si="1558"/>
        <v>0</v>
      </c>
      <c r="U5644" s="1"/>
    </row>
    <row r="5645" spans="2:21" x14ac:dyDescent="0.25">
      <c r="B5645" s="15">
        <v>11</v>
      </c>
      <c r="C5645" s="16">
        <f>Amostras!$C$14</f>
        <v>2</v>
      </c>
      <c r="D5645" s="16">
        <f>Amostras!$D$14</f>
        <v>8</v>
      </c>
      <c r="E5645" s="16">
        <f>Amostras!$E$14</f>
        <v>9</v>
      </c>
      <c r="F5645" s="16">
        <f>Amostras!$F$14</f>
        <v>7</v>
      </c>
      <c r="G5645" s="16">
        <f>Amostras!$G$14</f>
        <v>2</v>
      </c>
      <c r="H5645" s="16">
        <f>Amostras!$H$14</f>
        <v>7</v>
      </c>
      <c r="I5645" s="16">
        <f>Amostras!$I$14</f>
        <v>6</v>
      </c>
      <c r="J5645" s="40">
        <f>(C5645*C5631)+(D5645*D5631)+(E5645*E5631)+(F5645*F5631)+(G5645*G5631)+(H5645*H5631)+(I5645*I5631)+$J$5</f>
        <v>-1.2450980392156994</v>
      </c>
      <c r="K5645" s="19">
        <f>Amostras!$J$14</f>
        <v>-1</v>
      </c>
      <c r="L5645" s="2">
        <f t="shared" si="1561"/>
        <v>-1</v>
      </c>
      <c r="M5645" s="21">
        <f t="shared" si="1559"/>
        <v>0</v>
      </c>
      <c r="N5645">
        <f t="shared" si="1560"/>
        <v>0</v>
      </c>
      <c r="O5645">
        <f t="shared" si="1553"/>
        <v>0</v>
      </c>
      <c r="P5645">
        <f t="shared" si="1554"/>
        <v>0</v>
      </c>
      <c r="Q5645">
        <f t="shared" si="1555"/>
        <v>0</v>
      </c>
      <c r="R5645">
        <f t="shared" si="1556"/>
        <v>0</v>
      </c>
      <c r="S5645">
        <f t="shared" si="1557"/>
        <v>0</v>
      </c>
      <c r="T5645">
        <f t="shared" si="1558"/>
        <v>0</v>
      </c>
      <c r="U5645" s="1"/>
    </row>
    <row r="5646" spans="2:21" x14ac:dyDescent="0.25">
      <c r="B5646" s="15">
        <v>12</v>
      </c>
      <c r="C5646" s="16">
        <f>Amostras!$C$15</f>
        <v>2</v>
      </c>
      <c r="D5646" s="16">
        <f>Amostras!$D$15</f>
        <v>6</v>
      </c>
      <c r="E5646" s="16">
        <f>Amostras!$E$15</f>
        <v>2</v>
      </c>
      <c r="F5646" s="16">
        <f>Amostras!$F$15</f>
        <v>6</v>
      </c>
      <c r="G5646" s="16">
        <f>Amostras!$G$15</f>
        <v>0</v>
      </c>
      <c r="H5646" s="16">
        <f>Amostras!$H$15</f>
        <v>6</v>
      </c>
      <c r="I5646" s="16">
        <f>Amostras!$I$15</f>
        <v>9</v>
      </c>
      <c r="J5646" s="40">
        <f>(C5646*C5631)+(D5646*D5631)+(E5646*E5631)+(F5646*F5631)+(G5646*G5631)+(H5646*H5631)+(I5646*I5631)+$J$5</f>
        <v>-2.1407843137255003</v>
      </c>
      <c r="K5646" s="19">
        <f>Amostras!$J$15</f>
        <v>-1</v>
      </c>
      <c r="L5646" s="2">
        <f t="shared" si="1561"/>
        <v>-1</v>
      </c>
      <c r="M5646" s="21">
        <f t="shared" si="1559"/>
        <v>0</v>
      </c>
      <c r="N5646">
        <f t="shared" si="1560"/>
        <v>0</v>
      </c>
      <c r="O5646">
        <f t="shared" si="1553"/>
        <v>0</v>
      </c>
      <c r="P5646">
        <f t="shared" si="1554"/>
        <v>0</v>
      </c>
      <c r="Q5646">
        <f t="shared" si="1555"/>
        <v>0</v>
      </c>
      <c r="R5646">
        <f t="shared" si="1556"/>
        <v>0</v>
      </c>
      <c r="S5646">
        <f t="shared" si="1557"/>
        <v>0</v>
      </c>
      <c r="T5646">
        <f t="shared" si="1558"/>
        <v>0</v>
      </c>
      <c r="U5646" s="1"/>
    </row>
    <row r="5647" spans="2:21" x14ac:dyDescent="0.25">
      <c r="B5647" s="15">
        <v>13</v>
      </c>
      <c r="C5647" s="16">
        <f>Amostras!$C$16</f>
        <v>1</v>
      </c>
      <c r="D5647" s="16">
        <f>Amostras!$D$16</f>
        <v>1</v>
      </c>
      <c r="E5647" s="16">
        <f>Amostras!$E$16</f>
        <v>5</v>
      </c>
      <c r="F5647" s="16">
        <f>Amostras!$F$16</f>
        <v>2</v>
      </c>
      <c r="G5647" s="16">
        <f>Amostras!$G$16</f>
        <v>5</v>
      </c>
      <c r="H5647" s="16">
        <f>Amostras!$H$16</f>
        <v>4</v>
      </c>
      <c r="I5647" s="16">
        <f>Amostras!$I$16</f>
        <v>9</v>
      </c>
      <c r="J5647" s="40">
        <f>(C5647*C5631)+(D5647*D5631)+(E5647*E5631)+(F5647*F5631)+(G5647*G5631)+(H5647*H5631)+(I5647*I5631)+$J$5</f>
        <v>-2.3035294117647074</v>
      </c>
      <c r="K5647" s="19">
        <f>Amostras!$J$16</f>
        <v>-1</v>
      </c>
      <c r="L5647" s="2">
        <f t="shared" si="1561"/>
        <v>-1</v>
      </c>
      <c r="M5647" s="21">
        <f t="shared" si="1559"/>
        <v>0</v>
      </c>
      <c r="N5647">
        <f t="shared" si="1560"/>
        <v>0</v>
      </c>
      <c r="O5647">
        <f t="shared" si="1553"/>
        <v>0</v>
      </c>
      <c r="P5647">
        <f t="shared" si="1554"/>
        <v>0</v>
      </c>
      <c r="Q5647">
        <f t="shared" si="1555"/>
        <v>0</v>
      </c>
      <c r="R5647">
        <f t="shared" si="1556"/>
        <v>0</v>
      </c>
      <c r="S5647">
        <f t="shared" si="1557"/>
        <v>0</v>
      </c>
      <c r="T5647">
        <f t="shared" si="1558"/>
        <v>0</v>
      </c>
      <c r="U5647" s="1"/>
    </row>
    <row r="5648" spans="2:21" x14ac:dyDescent="0.25">
      <c r="B5648" s="15">
        <v>14</v>
      </c>
      <c r="C5648" s="16">
        <f>Amostras!$C$17</f>
        <v>3</v>
      </c>
      <c r="D5648" s="16">
        <f>Amostras!$D$17</f>
        <v>5</v>
      </c>
      <c r="E5648" s="16">
        <f>Amostras!$E$17</f>
        <v>5</v>
      </c>
      <c r="F5648" s="16">
        <f>Amostras!$F$17</f>
        <v>6</v>
      </c>
      <c r="G5648" s="16">
        <f>Amostras!$G$17</f>
        <v>1</v>
      </c>
      <c r="H5648" s="16">
        <f>Amostras!$H$17</f>
        <v>2</v>
      </c>
      <c r="I5648" s="16">
        <f>Amostras!$I$17</f>
        <v>8</v>
      </c>
      <c r="J5648" s="40">
        <f>(C5648*C5631)+(D5648*D5631)+(E5648*E5631)+(F5648*F5631)+(G5648*G5631)+(H5648*H5631)+(I5648*I5631)+$J$5</f>
        <v>-1.372941176470599</v>
      </c>
      <c r="K5648" s="19">
        <f>Amostras!$J$17</f>
        <v>-1</v>
      </c>
      <c r="L5648" s="2">
        <f t="shared" si="1561"/>
        <v>-1</v>
      </c>
      <c r="M5648" s="21">
        <f t="shared" si="1559"/>
        <v>0</v>
      </c>
      <c r="N5648">
        <f t="shared" si="1560"/>
        <v>0</v>
      </c>
      <c r="O5648">
        <f t="shared" si="1553"/>
        <v>0</v>
      </c>
      <c r="P5648">
        <f t="shared" si="1554"/>
        <v>0</v>
      </c>
      <c r="Q5648">
        <f t="shared" si="1555"/>
        <v>0</v>
      </c>
      <c r="R5648">
        <f t="shared" si="1556"/>
        <v>0</v>
      </c>
      <c r="S5648">
        <f t="shared" si="1557"/>
        <v>0</v>
      </c>
      <c r="T5648">
        <f t="shared" si="1558"/>
        <v>0</v>
      </c>
      <c r="U5648" s="1"/>
    </row>
    <row r="5649" spans="2:21" x14ac:dyDescent="0.25">
      <c r="B5649" s="15">
        <v>15</v>
      </c>
      <c r="C5649" s="16">
        <f>Amostras!$C$18</f>
        <v>1</v>
      </c>
      <c r="D5649" s="16">
        <f>Amostras!$D$18</f>
        <v>1</v>
      </c>
      <c r="E5649" s="16">
        <f>Amostras!$E$18</f>
        <v>4</v>
      </c>
      <c r="F5649" s="16">
        <f>Amostras!$F$18</f>
        <v>9</v>
      </c>
      <c r="G5649" s="16">
        <f>Amostras!$G$18</f>
        <v>4</v>
      </c>
      <c r="H5649" s="16">
        <f>Amostras!$H$18</f>
        <v>9</v>
      </c>
      <c r="I5649" s="16">
        <f>Amostras!$I$18</f>
        <v>3</v>
      </c>
      <c r="J5649" s="40">
        <f>(C5649*C5631)+(D5649*D5631)+(E5649*E5631)+(F5649*F5631)+(G5649*G5631)+(H5649*H5631)+(I5649*I5631)+$J$5</f>
        <v>-1.6976470588235339</v>
      </c>
      <c r="K5649" s="19">
        <f>Amostras!$J$18</f>
        <v>-1</v>
      </c>
      <c r="L5649" s="2">
        <f t="shared" si="1561"/>
        <v>-1</v>
      </c>
      <c r="M5649" s="21">
        <f t="shared" si="1559"/>
        <v>0</v>
      </c>
      <c r="N5649">
        <f t="shared" si="1560"/>
        <v>0</v>
      </c>
      <c r="O5649">
        <f t="shared" si="1553"/>
        <v>0</v>
      </c>
      <c r="P5649">
        <f t="shared" si="1554"/>
        <v>0</v>
      </c>
      <c r="Q5649">
        <f t="shared" si="1555"/>
        <v>0</v>
      </c>
      <c r="R5649">
        <f t="shared" si="1556"/>
        <v>0</v>
      </c>
      <c r="S5649">
        <f t="shared" si="1557"/>
        <v>0</v>
      </c>
      <c r="T5649">
        <f t="shared" si="1558"/>
        <v>0</v>
      </c>
      <c r="U5649" s="1"/>
    </row>
    <row r="5650" spans="2:21" x14ac:dyDescent="0.25">
      <c r="B5650" s="15">
        <v>16</v>
      </c>
      <c r="C5650" s="16">
        <f>Amostras!$C$19</f>
        <v>4</v>
      </c>
      <c r="D5650" s="16">
        <f>Amostras!$D$19</f>
        <v>6</v>
      </c>
      <c r="E5650" s="16">
        <f>Amostras!$E$19</f>
        <v>0</v>
      </c>
      <c r="F5650" s="16">
        <f>Amostras!$F$19</f>
        <v>0</v>
      </c>
      <c r="G5650" s="16">
        <f>Amostras!$G$19</f>
        <v>2</v>
      </c>
      <c r="H5650" s="16">
        <f>Amostras!$H$19</f>
        <v>4</v>
      </c>
      <c r="I5650" s="16">
        <f>Amostras!$I$19</f>
        <v>1</v>
      </c>
      <c r="J5650" s="40">
        <f>(C5650*C5631)+(D5650*D5631)+(E5650*E5631)+(F5650*F5631)+(G5650*G5631)+(H5650*H5631)+(I5650*I5631)+$J$5</f>
        <v>-0.65137254901961406</v>
      </c>
      <c r="K5650" s="19">
        <f>Amostras!$J$19</f>
        <v>-1</v>
      </c>
      <c r="L5650" s="2">
        <f t="shared" si="1561"/>
        <v>-1</v>
      </c>
      <c r="M5650" s="21">
        <f t="shared" si="1559"/>
        <v>0</v>
      </c>
      <c r="N5650">
        <f t="shared" si="1560"/>
        <v>0</v>
      </c>
      <c r="O5650">
        <f t="shared" si="1553"/>
        <v>0</v>
      </c>
      <c r="P5650">
        <f t="shared" si="1554"/>
        <v>0</v>
      </c>
      <c r="Q5650">
        <f t="shared" si="1555"/>
        <v>0</v>
      </c>
      <c r="R5650">
        <f t="shared" si="1556"/>
        <v>0</v>
      </c>
      <c r="S5650">
        <f t="shared" si="1557"/>
        <v>0</v>
      </c>
      <c r="T5650">
        <f t="shared" si="1558"/>
        <v>0</v>
      </c>
      <c r="U5650" s="1"/>
    </row>
    <row r="5651" spans="2:21" x14ac:dyDescent="0.25">
      <c r="B5651" s="15">
        <v>17</v>
      </c>
      <c r="C5651" s="16">
        <f>Amostras!$C$20</f>
        <v>2</v>
      </c>
      <c r="D5651" s="16">
        <f>Amostras!$D$20</f>
        <v>5</v>
      </c>
      <c r="E5651" s="16">
        <f>Amostras!$E$20</f>
        <v>8</v>
      </c>
      <c r="F5651" s="16">
        <f>Amostras!$F$20</f>
        <v>9</v>
      </c>
      <c r="G5651" s="16">
        <f>Amostras!$G$20</f>
        <v>3</v>
      </c>
      <c r="H5651" s="16">
        <f>Amostras!$H$20</f>
        <v>3</v>
      </c>
      <c r="I5651" s="16">
        <f>Amostras!$I$20</f>
        <v>3</v>
      </c>
      <c r="J5651" s="40">
        <f>(C5651*C5631)+(D5651*D5631)+(E5651*E5631)+(F5651*F5631)+(G5651*G5631)+(H5651*H5631)+(I5651*I5631)+$J$5</f>
        <v>-1.0843137254902073</v>
      </c>
      <c r="K5651" s="19">
        <f>Amostras!$J$20</f>
        <v>-1</v>
      </c>
      <c r="L5651" s="2">
        <f t="shared" si="1561"/>
        <v>-1</v>
      </c>
      <c r="M5651" s="21">
        <f t="shared" si="1559"/>
        <v>0</v>
      </c>
      <c r="N5651">
        <f t="shared" si="1560"/>
        <v>0</v>
      </c>
      <c r="O5651">
        <f t="shared" si="1553"/>
        <v>0</v>
      </c>
      <c r="P5651">
        <f t="shared" si="1554"/>
        <v>0</v>
      </c>
      <c r="Q5651">
        <f t="shared" si="1555"/>
        <v>0</v>
      </c>
      <c r="R5651">
        <f t="shared" si="1556"/>
        <v>0</v>
      </c>
      <c r="S5651">
        <f t="shared" si="1557"/>
        <v>0</v>
      </c>
      <c r="T5651">
        <f t="shared" si="1558"/>
        <v>0</v>
      </c>
      <c r="U5651" s="1"/>
    </row>
    <row r="5652" spans="2:21" x14ac:dyDescent="0.25">
      <c r="B5652" s="15">
        <v>18</v>
      </c>
      <c r="C5652" s="16">
        <f>Amostras!$C$21</f>
        <v>1</v>
      </c>
      <c r="D5652" s="16">
        <f>Amostras!$D$21</f>
        <v>9</v>
      </c>
      <c r="E5652" s="16">
        <f>Amostras!$E$21</f>
        <v>8</v>
      </c>
      <c r="F5652" s="16">
        <f>Amostras!$F$21</f>
        <v>0</v>
      </c>
      <c r="G5652" s="16">
        <f>Amostras!$G$21</f>
        <v>9</v>
      </c>
      <c r="H5652" s="16">
        <f>Amostras!$H$21</f>
        <v>6</v>
      </c>
      <c r="I5652" s="16">
        <f>Amostras!$I$21</f>
        <v>9</v>
      </c>
      <c r="J5652" s="40">
        <f>(C5652*C5631)+(D5652*D5631)+(E5652*E5631)+(F5652*F5631)+(G5652*G5631)+(H5652*H5631)+(I5652*I5631)+$J$5</f>
        <v>-1.7301960784313786</v>
      </c>
      <c r="K5652" s="19">
        <f>Amostras!$J$21</f>
        <v>-1</v>
      </c>
      <c r="L5652" s="2">
        <f t="shared" si="1561"/>
        <v>-1</v>
      </c>
      <c r="M5652" s="21">
        <f t="shared" si="1559"/>
        <v>0</v>
      </c>
      <c r="N5652">
        <f t="shared" si="1560"/>
        <v>0</v>
      </c>
      <c r="O5652">
        <f t="shared" si="1553"/>
        <v>0</v>
      </c>
      <c r="P5652">
        <f t="shared" si="1554"/>
        <v>0</v>
      </c>
      <c r="Q5652">
        <f t="shared" si="1555"/>
        <v>0</v>
      </c>
      <c r="R5652">
        <f t="shared" si="1556"/>
        <v>0</v>
      </c>
      <c r="S5652">
        <f t="shared" si="1557"/>
        <v>0</v>
      </c>
      <c r="T5652">
        <f t="shared" si="1558"/>
        <v>0</v>
      </c>
      <c r="U5652" s="1"/>
    </row>
    <row r="5653" spans="2:21" x14ac:dyDescent="0.25">
      <c r="B5653" s="15">
        <v>19</v>
      </c>
      <c r="C5653" s="16">
        <f>Amostras!$C$22</f>
        <v>4</v>
      </c>
      <c r="D5653" s="16">
        <f>Amostras!$D$22</f>
        <v>2</v>
      </c>
      <c r="E5653" s="16">
        <f>Amostras!$E$22</f>
        <v>9</v>
      </c>
      <c r="F5653" s="16">
        <f>Amostras!$F$22</f>
        <v>4</v>
      </c>
      <c r="G5653" s="16">
        <f>Amostras!$G$22</f>
        <v>4</v>
      </c>
      <c r="H5653" s="16">
        <f>Amostras!$H$22</f>
        <v>1</v>
      </c>
      <c r="I5653" s="16">
        <f>Amostras!$I$22</f>
        <v>3</v>
      </c>
      <c r="J5653" s="40">
        <f>(C5653*C5631)+(D5653*D5631)+(E5653*E5631)+(F5653*F5631)+(G5653*G5631)+(H5653*H5631)+(I5653*I5631)+$J$5</f>
        <v>-8.9019607843144222E-2</v>
      </c>
      <c r="K5653" s="19">
        <f>Amostras!$J$22</f>
        <v>-1</v>
      </c>
      <c r="L5653" s="2">
        <f t="shared" si="1561"/>
        <v>-1</v>
      </c>
      <c r="M5653" s="21">
        <f t="shared" si="1559"/>
        <v>0</v>
      </c>
      <c r="N5653">
        <f t="shared" si="1560"/>
        <v>0</v>
      </c>
      <c r="O5653">
        <f t="shared" si="1553"/>
        <v>0</v>
      </c>
      <c r="P5653">
        <f t="shared" si="1554"/>
        <v>0</v>
      </c>
      <c r="Q5653">
        <f t="shared" si="1555"/>
        <v>0</v>
      </c>
      <c r="R5653">
        <f t="shared" si="1556"/>
        <v>0</v>
      </c>
      <c r="S5653">
        <f t="shared" si="1557"/>
        <v>0</v>
      </c>
      <c r="T5653">
        <f t="shared" si="1558"/>
        <v>0</v>
      </c>
      <c r="U5653" s="1"/>
    </row>
    <row r="5654" spans="2:21" x14ac:dyDescent="0.25">
      <c r="B5654" s="15">
        <v>20</v>
      </c>
      <c r="C5654" s="16">
        <f>Amostras!$C$23</f>
        <v>3</v>
      </c>
      <c r="D5654" s="16">
        <f>Amostras!$D$23</f>
        <v>4</v>
      </c>
      <c r="E5654" s="16">
        <f>Amostras!$E$23</f>
        <v>3</v>
      </c>
      <c r="F5654" s="16">
        <f>Amostras!$F$23</f>
        <v>3</v>
      </c>
      <c r="G5654" s="16">
        <f>Amostras!$G$23</f>
        <v>9</v>
      </c>
      <c r="H5654" s="16">
        <f>Amostras!$H$23</f>
        <v>6</v>
      </c>
      <c r="I5654" s="16">
        <f>Amostras!$I$23</f>
        <v>9</v>
      </c>
      <c r="J5654" s="40">
        <f>(C5654*C5631)+(D5654*D5631)+(E5654*E5631)+(F5654*F5631)+(G5654*G5631)+(H5654*H5631)+(I5654*I5631)+$J$5</f>
        <v>-0.97176470588235597</v>
      </c>
      <c r="K5654" s="19">
        <f>Amostras!$J$23</f>
        <v>-1</v>
      </c>
      <c r="L5654" s="2">
        <f t="shared" si="1561"/>
        <v>-1</v>
      </c>
      <c r="M5654" s="21">
        <f t="shared" si="1559"/>
        <v>0</v>
      </c>
      <c r="N5654">
        <f t="shared" si="1560"/>
        <v>0</v>
      </c>
      <c r="O5654">
        <f t="shared" si="1553"/>
        <v>0</v>
      </c>
      <c r="P5654">
        <f t="shared" si="1554"/>
        <v>0</v>
      </c>
      <c r="Q5654">
        <f t="shared" si="1555"/>
        <v>0</v>
      </c>
      <c r="R5654">
        <f t="shared" si="1556"/>
        <v>0</v>
      </c>
      <c r="S5654">
        <f t="shared" si="1557"/>
        <v>0</v>
      </c>
      <c r="T5654">
        <f t="shared" si="1558"/>
        <v>0</v>
      </c>
      <c r="U5654" s="1"/>
    </row>
    <row r="5655" spans="2:21" x14ac:dyDescent="0.25">
      <c r="B5655" s="15">
        <v>21</v>
      </c>
      <c r="C5655" s="16">
        <f>Amostras!$C$24</f>
        <v>1</v>
      </c>
      <c r="D5655" s="16">
        <f>Amostras!$D$24</f>
        <v>0</v>
      </c>
      <c r="E5655" s="16">
        <f>Amostras!$E$24</f>
        <v>9</v>
      </c>
      <c r="F5655" s="16">
        <f>Amostras!$F$24</f>
        <v>9</v>
      </c>
      <c r="G5655" s="16">
        <f>Amostras!$G$24</f>
        <v>4</v>
      </c>
      <c r="H5655" s="16">
        <f>Amostras!$H$24</f>
        <v>0</v>
      </c>
      <c r="I5655" s="16">
        <f>Amostras!$I$24</f>
        <v>8</v>
      </c>
      <c r="J5655" s="40">
        <f>(C5655*C5631)+(D5655*D5631)+(E5655*E5631)+(F5655*F5631)+(G5655*G5631)+(H5655*H5631)+(I5655*I5631)+$J$5</f>
        <v>-1.976862745098046</v>
      </c>
      <c r="K5655" s="19">
        <f>Amostras!$J$24</f>
        <v>-1</v>
      </c>
      <c r="L5655" s="2">
        <f t="shared" si="1561"/>
        <v>-1</v>
      </c>
      <c r="M5655" s="21">
        <f t="shared" si="1559"/>
        <v>0</v>
      </c>
      <c r="N5655">
        <f t="shared" si="1560"/>
        <v>0</v>
      </c>
      <c r="O5655">
        <f t="shared" si="1553"/>
        <v>0</v>
      </c>
      <c r="P5655">
        <f t="shared" si="1554"/>
        <v>0</v>
      </c>
      <c r="Q5655">
        <f t="shared" si="1555"/>
        <v>0</v>
      </c>
      <c r="R5655">
        <f t="shared" si="1556"/>
        <v>0</v>
      </c>
      <c r="S5655">
        <f t="shared" si="1557"/>
        <v>0</v>
      </c>
      <c r="T5655">
        <f t="shared" si="1558"/>
        <v>0</v>
      </c>
      <c r="U5655" s="1"/>
    </row>
    <row r="5656" spans="2:21" x14ac:dyDescent="0.25">
      <c r="B5656" s="15">
        <v>22</v>
      </c>
      <c r="C5656" s="16">
        <f>Amostras!$C$25</f>
        <v>4</v>
      </c>
      <c r="D5656" s="16">
        <f>Amostras!$D$25</f>
        <v>5</v>
      </c>
      <c r="E5656" s="16">
        <f>Amostras!$E$25</f>
        <v>9</v>
      </c>
      <c r="F5656" s="16">
        <f>Amostras!$F$25</f>
        <v>6</v>
      </c>
      <c r="G5656" s="16">
        <f>Amostras!$G$25</f>
        <v>1</v>
      </c>
      <c r="H5656" s="16">
        <f>Amostras!$H$25</f>
        <v>8</v>
      </c>
      <c r="I5656" s="16">
        <f>Amostras!$I$25</f>
        <v>4</v>
      </c>
      <c r="J5656" s="40">
        <f>(C5656*C5631)+(D5656*D5631)+(E5656*E5631)+(F5656*F5631)+(G5656*G5631)+(H5656*H5631)+(I5656*I5631)+$J$5</f>
        <v>-0.14235294117648101</v>
      </c>
      <c r="K5656" s="19">
        <f>Amostras!$J$25</f>
        <v>-1</v>
      </c>
      <c r="L5656" s="2">
        <f t="shared" si="1561"/>
        <v>-1</v>
      </c>
      <c r="M5656" s="21">
        <f t="shared" si="1559"/>
        <v>0</v>
      </c>
      <c r="N5656">
        <f t="shared" si="1560"/>
        <v>0</v>
      </c>
      <c r="O5656">
        <f t="shared" si="1553"/>
        <v>0</v>
      </c>
      <c r="P5656">
        <f t="shared" si="1554"/>
        <v>0</v>
      </c>
      <c r="Q5656">
        <f t="shared" si="1555"/>
        <v>0</v>
      </c>
      <c r="R5656">
        <f t="shared" si="1556"/>
        <v>0</v>
      </c>
      <c r="S5656">
        <f t="shared" si="1557"/>
        <v>0</v>
      </c>
      <c r="T5656">
        <f t="shared" si="1558"/>
        <v>0</v>
      </c>
      <c r="U5656" s="1"/>
    </row>
    <row r="5657" spans="2:21" x14ac:dyDescent="0.25">
      <c r="B5657" s="15">
        <v>23</v>
      </c>
      <c r="C5657" s="16">
        <f>Amostras!$C$26</f>
        <v>4</v>
      </c>
      <c r="D5657" s="16">
        <f>Amostras!$D$26</f>
        <v>4</v>
      </c>
      <c r="E5657" s="16">
        <f>Amostras!$E$26</f>
        <v>8</v>
      </c>
      <c r="F5657" s="16">
        <f>Amostras!$F$26</f>
        <v>0</v>
      </c>
      <c r="G5657" s="16">
        <f>Amostras!$G$26</f>
        <v>0</v>
      </c>
      <c r="H5657" s="16">
        <f>Amostras!$H$26</f>
        <v>5</v>
      </c>
      <c r="I5657" s="16">
        <f>Amostras!$I$26</f>
        <v>9</v>
      </c>
      <c r="J5657" s="40">
        <f>(C5657*C5631)+(D5657*D5631)+(E5657*E5631)+(F5657*F5631)+(G5657*G5631)+(H5657*H5631)+(I5657*I5631)+$J$5</f>
        <v>-0.88901960784314493</v>
      </c>
      <c r="K5657" s="19">
        <f>Amostras!$J$26</f>
        <v>-1</v>
      </c>
      <c r="L5657" s="2">
        <f t="shared" si="1561"/>
        <v>-1</v>
      </c>
      <c r="M5657" s="21">
        <f t="shared" si="1559"/>
        <v>0</v>
      </c>
      <c r="N5657">
        <f t="shared" si="1560"/>
        <v>0</v>
      </c>
      <c r="O5657">
        <f t="shared" si="1553"/>
        <v>0</v>
      </c>
      <c r="P5657">
        <f t="shared" si="1554"/>
        <v>0</v>
      </c>
      <c r="Q5657">
        <f t="shared" si="1555"/>
        <v>0</v>
      </c>
      <c r="R5657">
        <f t="shared" si="1556"/>
        <v>0</v>
      </c>
      <c r="S5657">
        <f t="shared" si="1557"/>
        <v>0</v>
      </c>
      <c r="T5657">
        <f t="shared" si="1558"/>
        <v>0</v>
      </c>
      <c r="U5657" s="1"/>
    </row>
    <row r="5658" spans="2:21" x14ac:dyDescent="0.25">
      <c r="B5658" s="15">
        <v>24</v>
      </c>
      <c r="C5658" s="16">
        <f>Amostras!$C$27</f>
        <v>2</v>
      </c>
      <c r="D5658" s="16">
        <f>Amostras!$D$27</f>
        <v>7</v>
      </c>
      <c r="E5658" s="16">
        <f>Amostras!$E$27</f>
        <v>6</v>
      </c>
      <c r="F5658" s="16">
        <f>Amostras!$F$27</f>
        <v>5</v>
      </c>
      <c r="G5658" s="16">
        <f>Amostras!$G$27</f>
        <v>0</v>
      </c>
      <c r="H5658" s="16">
        <f>Amostras!$H$27</f>
        <v>7</v>
      </c>
      <c r="I5658" s="16">
        <f>Amostras!$I$27</f>
        <v>5</v>
      </c>
      <c r="J5658" s="40">
        <f>(C5658*C5631)+(D5658*D5631)+(E5658*E5631)+(F5658*F5631)+(G5658*G5631)+(H5658*H5631)+(I5658*I5631)+$J$5</f>
        <v>-1.5713725490196189</v>
      </c>
      <c r="K5658" s="19">
        <f>Amostras!$J$27</f>
        <v>-1</v>
      </c>
      <c r="L5658" s="2">
        <f t="shared" si="1561"/>
        <v>-1</v>
      </c>
      <c r="M5658" s="21">
        <f t="shared" si="1559"/>
        <v>0</v>
      </c>
      <c r="N5658">
        <f t="shared" si="1560"/>
        <v>0</v>
      </c>
      <c r="O5658">
        <f t="shared" si="1553"/>
        <v>0</v>
      </c>
      <c r="P5658">
        <f t="shared" si="1554"/>
        <v>0</v>
      </c>
      <c r="Q5658">
        <f t="shared" si="1555"/>
        <v>0</v>
      </c>
      <c r="R5658">
        <f t="shared" si="1556"/>
        <v>0</v>
      </c>
      <c r="S5658">
        <f t="shared" si="1557"/>
        <v>0</v>
      </c>
      <c r="T5658">
        <f t="shared" si="1558"/>
        <v>0</v>
      </c>
      <c r="U5658" s="1"/>
    </row>
    <row r="5659" spans="2:21" x14ac:dyDescent="0.25">
      <c r="B5659" s="15">
        <v>25</v>
      </c>
      <c r="C5659" s="16">
        <f>Amostras!$C$28</f>
        <v>1</v>
      </c>
      <c r="D5659" s="16">
        <f>Amostras!$D$28</f>
        <v>5</v>
      </c>
      <c r="E5659" s="16">
        <f>Amostras!$E$28</f>
        <v>1</v>
      </c>
      <c r="F5659" s="16">
        <f>Amostras!$F$28</f>
        <v>2</v>
      </c>
      <c r="G5659" s="16">
        <f>Amostras!$G$28</f>
        <v>7</v>
      </c>
      <c r="H5659" s="16">
        <f>Amostras!$H$28</f>
        <v>3</v>
      </c>
      <c r="I5659" s="16">
        <f>Amostras!$I$28</f>
        <v>0</v>
      </c>
      <c r="J5659" s="40">
        <f>(C5659*C5631)+(D5659*D5631)+(E5659*E5631)+(F5659*F5631)+(G5659*G5631)+(H5659*H5631)+(I5659*I5631)+$J$5</f>
        <v>-1.7117647058823555</v>
      </c>
      <c r="K5659" s="19">
        <f>Amostras!$J$28</f>
        <v>-1</v>
      </c>
      <c r="L5659" s="2">
        <f t="shared" si="1561"/>
        <v>-1</v>
      </c>
      <c r="M5659" s="21">
        <f t="shared" si="1559"/>
        <v>0</v>
      </c>
      <c r="N5659">
        <f t="shared" si="1560"/>
        <v>0</v>
      </c>
      <c r="O5659">
        <f t="shared" si="1553"/>
        <v>0</v>
      </c>
      <c r="P5659">
        <f t="shared" si="1554"/>
        <v>0</v>
      </c>
      <c r="Q5659">
        <f t="shared" si="1555"/>
        <v>0</v>
      </c>
      <c r="R5659">
        <f t="shared" si="1556"/>
        <v>0</v>
      </c>
      <c r="S5659">
        <f t="shared" si="1557"/>
        <v>0</v>
      </c>
      <c r="T5659">
        <f t="shared" si="1558"/>
        <v>0</v>
      </c>
      <c r="U5659" s="1"/>
    </row>
    <row r="5660" spans="2:21" x14ac:dyDescent="0.25">
      <c r="B5660" s="15">
        <v>26</v>
      </c>
      <c r="C5660" s="16">
        <f>Amostras!$C$29</f>
        <v>9</v>
      </c>
      <c r="D5660" s="16">
        <f>Amostras!$D$29</f>
        <v>6</v>
      </c>
      <c r="E5660" s="16">
        <f>Amostras!$E$29</f>
        <v>3</v>
      </c>
      <c r="F5660" s="16">
        <f>Amostras!$F$29</f>
        <v>4</v>
      </c>
      <c r="G5660" s="16">
        <f>Amostras!$G$29</f>
        <v>2</v>
      </c>
      <c r="H5660" s="16">
        <f>Amostras!$H$29</f>
        <v>9</v>
      </c>
      <c r="I5660" s="16">
        <f>Amostras!$I$29</f>
        <v>8</v>
      </c>
      <c r="J5660" s="40">
        <f>(C5660*C5631)+(D5660*D5631)+(E5660*E5631)+(F5660*F5631)+(G5660*G5631)+(H5660*H5631)+(I5660*I5631)+$J$5</f>
        <v>1.8752941176470488</v>
      </c>
      <c r="K5660" s="19">
        <f>Amostras!$J$29</f>
        <v>1</v>
      </c>
      <c r="L5660" s="2">
        <f t="shared" si="1561"/>
        <v>1</v>
      </c>
      <c r="M5660" s="21">
        <f t="shared" si="1559"/>
        <v>0</v>
      </c>
      <c r="N5660">
        <f t="shared" si="1560"/>
        <v>0</v>
      </c>
      <c r="O5660">
        <f t="shared" si="1553"/>
        <v>0</v>
      </c>
      <c r="P5660">
        <f t="shared" si="1554"/>
        <v>0</v>
      </c>
      <c r="Q5660">
        <f t="shared" si="1555"/>
        <v>0</v>
      </c>
      <c r="R5660">
        <f t="shared" si="1556"/>
        <v>0</v>
      </c>
      <c r="S5660">
        <f t="shared" si="1557"/>
        <v>0</v>
      </c>
      <c r="T5660">
        <f t="shared" si="1558"/>
        <v>0</v>
      </c>
      <c r="U5660" s="1"/>
    </row>
    <row r="5661" spans="2:21" x14ac:dyDescent="0.25">
      <c r="B5661" s="15">
        <v>27</v>
      </c>
      <c r="C5661" s="16">
        <f>Amostras!$C$30</f>
        <v>7</v>
      </c>
      <c r="D5661" s="16">
        <f>Amostras!$D$30</f>
        <v>5</v>
      </c>
      <c r="E5661" s="16">
        <f>Amostras!$E$30</f>
        <v>9</v>
      </c>
      <c r="F5661" s="16">
        <f>Amostras!$F$30</f>
        <v>5</v>
      </c>
      <c r="G5661" s="16">
        <f>Amostras!$G$30</f>
        <v>5</v>
      </c>
      <c r="H5661" s="16">
        <f>Amostras!$H$30</f>
        <v>6</v>
      </c>
      <c r="I5661" s="16">
        <f>Amostras!$I$30</f>
        <v>1</v>
      </c>
      <c r="J5661" s="40">
        <f>(C5661*C5631)+(D5661*D5631)+(E5661*E5631)+(F5661*F5631)+(G5661*G5631)+(H5661*H5631)+(I5661*I5631)+$J$5</f>
        <v>1.8992156862744993</v>
      </c>
      <c r="K5661" s="19">
        <f>Amostras!$J$30</f>
        <v>1</v>
      </c>
      <c r="L5661" s="2">
        <f t="shared" si="1561"/>
        <v>1</v>
      </c>
      <c r="M5661" s="21">
        <f t="shared" si="1559"/>
        <v>0</v>
      </c>
      <c r="N5661">
        <f t="shared" si="1560"/>
        <v>0</v>
      </c>
      <c r="O5661">
        <f t="shared" si="1553"/>
        <v>0</v>
      </c>
      <c r="P5661">
        <f t="shared" si="1554"/>
        <v>0</v>
      </c>
      <c r="Q5661">
        <f t="shared" si="1555"/>
        <v>0</v>
      </c>
      <c r="R5661">
        <f t="shared" si="1556"/>
        <v>0</v>
      </c>
      <c r="S5661">
        <f t="shared" si="1557"/>
        <v>0</v>
      </c>
      <c r="T5661">
        <f t="shared" si="1558"/>
        <v>0</v>
      </c>
      <c r="U5661" s="1"/>
    </row>
    <row r="5662" spans="2:21" x14ac:dyDescent="0.25">
      <c r="B5662" s="15">
        <v>28</v>
      </c>
      <c r="C5662" s="16">
        <f>Amostras!$C$31</f>
        <v>5</v>
      </c>
      <c r="D5662" s="16">
        <f>Amostras!$D$31</f>
        <v>1</v>
      </c>
      <c r="E5662" s="16">
        <f>Amostras!$E$31</f>
        <v>2</v>
      </c>
      <c r="F5662" s="16">
        <f>Amostras!$F$31</f>
        <v>9</v>
      </c>
      <c r="G5662" s="16">
        <f>Amostras!$G$31</f>
        <v>4</v>
      </c>
      <c r="H5662" s="16">
        <f>Amostras!$H$31</f>
        <v>5</v>
      </c>
      <c r="I5662" s="16">
        <f>Amostras!$I$31</f>
        <v>1</v>
      </c>
      <c r="J5662" s="40">
        <f>(C5662*C5631)+(D5662*D5631)+(E5662*E5631)+(F5662*F5631)+(G5662*G5631)+(H5662*H5631)+(I5662*I5631)+$J$5</f>
        <v>0.34862745098038594</v>
      </c>
      <c r="K5662" s="19">
        <f>Amostras!$J$31</f>
        <v>1</v>
      </c>
      <c r="L5662" s="2">
        <f t="shared" si="1561"/>
        <v>1</v>
      </c>
      <c r="M5662" s="21">
        <f t="shared" si="1559"/>
        <v>0</v>
      </c>
      <c r="N5662">
        <f t="shared" si="1560"/>
        <v>0</v>
      </c>
      <c r="O5662">
        <f t="shared" si="1553"/>
        <v>0</v>
      </c>
      <c r="P5662">
        <f t="shared" si="1554"/>
        <v>0</v>
      </c>
      <c r="Q5662">
        <f t="shared" si="1555"/>
        <v>0</v>
      </c>
      <c r="R5662">
        <f t="shared" si="1556"/>
        <v>0</v>
      </c>
      <c r="S5662">
        <f t="shared" si="1557"/>
        <v>0</v>
      </c>
      <c r="T5662">
        <f t="shared" si="1558"/>
        <v>0</v>
      </c>
      <c r="U5662" s="1"/>
    </row>
    <row r="5663" spans="2:21" x14ac:dyDescent="0.25">
      <c r="B5663" s="15">
        <v>29</v>
      </c>
      <c r="C5663" s="16">
        <f>Amostras!$C$32</f>
        <v>6</v>
      </c>
      <c r="D5663" s="16">
        <f>Amostras!$D$32</f>
        <v>9</v>
      </c>
      <c r="E5663" s="16">
        <f>Amostras!$E$32</f>
        <v>9</v>
      </c>
      <c r="F5663" s="16">
        <f>Amostras!$F$32</f>
        <v>9</v>
      </c>
      <c r="G5663" s="16">
        <f>Amostras!$G$32</f>
        <v>6</v>
      </c>
      <c r="H5663" s="16">
        <f>Amostras!$H$32</f>
        <v>4</v>
      </c>
      <c r="I5663" s="16">
        <f>Amostras!$I$32</f>
        <v>8</v>
      </c>
      <c r="J5663" s="40">
        <f>(C5663*C5631)+(D5663*D5631)+(E5663*E5631)+(F5663*F5631)+(G5663*G5631)+(H5663*H5631)+(I5663*I5631)+$J$5</f>
        <v>1.0086274509803763</v>
      </c>
      <c r="K5663" s="19">
        <f>Amostras!$J$32</f>
        <v>1</v>
      </c>
      <c r="L5663" s="2">
        <f t="shared" si="1561"/>
        <v>1</v>
      </c>
      <c r="M5663" s="21">
        <f t="shared" si="1559"/>
        <v>0</v>
      </c>
      <c r="N5663">
        <f t="shared" si="1560"/>
        <v>0</v>
      </c>
      <c r="O5663">
        <f t="shared" si="1553"/>
        <v>0</v>
      </c>
      <c r="P5663">
        <f t="shared" si="1554"/>
        <v>0</v>
      </c>
      <c r="Q5663">
        <f t="shared" si="1555"/>
        <v>0</v>
      </c>
      <c r="R5663">
        <f t="shared" si="1556"/>
        <v>0</v>
      </c>
      <c r="S5663">
        <f t="shared" si="1557"/>
        <v>0</v>
      </c>
      <c r="T5663">
        <f t="shared" si="1558"/>
        <v>0</v>
      </c>
      <c r="U5663" s="1"/>
    </row>
    <row r="5664" spans="2:21" x14ac:dyDescent="0.25">
      <c r="B5664" s="15">
        <v>30</v>
      </c>
      <c r="C5664" s="16">
        <f>Amostras!$C$33</f>
        <v>6</v>
      </c>
      <c r="D5664" s="16">
        <f>Amostras!$D$33</f>
        <v>1</v>
      </c>
      <c r="E5664" s="16">
        <f>Amostras!$E$33</f>
        <v>0</v>
      </c>
      <c r="F5664" s="16">
        <f>Amostras!$F$33</f>
        <v>8</v>
      </c>
      <c r="G5664" s="16">
        <f>Amostras!$G$33</f>
        <v>1</v>
      </c>
      <c r="H5664" s="16">
        <f>Amostras!$H$33</f>
        <v>1</v>
      </c>
      <c r="I5664" s="16">
        <f>Amostras!$I$33</f>
        <v>6</v>
      </c>
      <c r="J5664" s="40">
        <f>(C5664*C5631)+(D5664*D5631)+(E5664*E5631)+(F5664*F5631)+(G5664*G5631)+(H5664*H5631)+(I5664*I5631)+$J$5</f>
        <v>2.8627450980383884E-2</v>
      </c>
      <c r="K5664" s="19">
        <f>Amostras!$J$33</f>
        <v>1</v>
      </c>
      <c r="L5664" s="2">
        <f t="shared" si="1561"/>
        <v>1</v>
      </c>
      <c r="M5664" s="21">
        <f t="shared" si="1559"/>
        <v>0</v>
      </c>
      <c r="N5664">
        <f t="shared" si="1560"/>
        <v>0</v>
      </c>
      <c r="O5664">
        <f t="shared" si="1553"/>
        <v>0</v>
      </c>
      <c r="P5664">
        <f t="shared" si="1554"/>
        <v>0</v>
      </c>
      <c r="Q5664">
        <f t="shared" si="1555"/>
        <v>0</v>
      </c>
      <c r="R5664">
        <f t="shared" si="1556"/>
        <v>0</v>
      </c>
      <c r="S5664">
        <f t="shared" si="1557"/>
        <v>0</v>
      </c>
      <c r="T5664">
        <f t="shared" si="1558"/>
        <v>0</v>
      </c>
      <c r="U5664" s="1"/>
    </row>
    <row r="5665" spans="2:21" x14ac:dyDescent="0.25">
      <c r="B5665" s="15">
        <v>31</v>
      </c>
      <c r="C5665" s="16">
        <f>Amostras!$C$34</f>
        <v>8</v>
      </c>
      <c r="D5665" s="16">
        <f>Amostras!$D$34</f>
        <v>2</v>
      </c>
      <c r="E5665" s="16">
        <f>Amostras!$E$34</f>
        <v>0</v>
      </c>
      <c r="F5665" s="16">
        <f>Amostras!$F$34</f>
        <v>5</v>
      </c>
      <c r="G5665" s="16">
        <f>Amostras!$G$34</f>
        <v>7</v>
      </c>
      <c r="H5665" s="16">
        <f>Amostras!$H$34</f>
        <v>3</v>
      </c>
      <c r="I5665" s="16">
        <f>Amostras!$I$34</f>
        <v>9</v>
      </c>
      <c r="J5665" s="40">
        <f>(C5665*C5631)+(D5665*D5631)+(E5665*E5631)+(F5665*F5631)+(G5665*G5631)+(H5665*H5631)+(I5665*I5631)+$J$5</f>
        <v>1.2909803921568566</v>
      </c>
      <c r="K5665" s="19">
        <f>Amostras!$J$34</f>
        <v>1</v>
      </c>
      <c r="L5665" s="2">
        <f t="shared" si="1561"/>
        <v>1</v>
      </c>
      <c r="M5665" s="21">
        <f t="shared" si="1559"/>
        <v>0</v>
      </c>
      <c r="N5665">
        <f t="shared" si="1560"/>
        <v>0</v>
      </c>
      <c r="O5665">
        <f t="shared" si="1553"/>
        <v>0</v>
      </c>
      <c r="P5665">
        <f t="shared" si="1554"/>
        <v>0</v>
      </c>
      <c r="Q5665">
        <f t="shared" si="1555"/>
        <v>0</v>
      </c>
      <c r="R5665">
        <f t="shared" si="1556"/>
        <v>0</v>
      </c>
      <c r="S5665">
        <f t="shared" si="1557"/>
        <v>0</v>
      </c>
      <c r="T5665">
        <f t="shared" si="1558"/>
        <v>0</v>
      </c>
      <c r="U5665" s="1"/>
    </row>
    <row r="5666" spans="2:21" x14ac:dyDescent="0.25">
      <c r="B5666" s="15">
        <v>32</v>
      </c>
      <c r="C5666" s="16">
        <f>Amostras!$C$35</f>
        <v>9</v>
      </c>
      <c r="D5666" s="16">
        <f>Amostras!$D$35</f>
        <v>6</v>
      </c>
      <c r="E5666" s="16">
        <f>Amostras!$E$35</f>
        <v>9</v>
      </c>
      <c r="F5666" s="16">
        <f>Amostras!$F$35</f>
        <v>4</v>
      </c>
      <c r="G5666" s="16">
        <f>Amostras!$G$35</f>
        <v>3</v>
      </c>
      <c r="H5666" s="16">
        <f>Amostras!$H$35</f>
        <v>8</v>
      </c>
      <c r="I5666" s="16">
        <f>Amostras!$I$35</f>
        <v>0</v>
      </c>
      <c r="J5666" s="40">
        <f>(C5666*C5631)+(D5666*D5631)+(E5666*E5631)+(F5666*F5631)+(G5666*G5631)+(H5666*H5631)+(I5666*I5631)+$J$5</f>
        <v>2.9176470588235182</v>
      </c>
      <c r="K5666" s="19">
        <f>Amostras!$J$35</f>
        <v>1</v>
      </c>
      <c r="L5666" s="2">
        <f t="shared" si="1561"/>
        <v>1</v>
      </c>
      <c r="M5666" s="21">
        <f t="shared" si="1559"/>
        <v>0</v>
      </c>
      <c r="N5666">
        <f t="shared" si="1560"/>
        <v>0</v>
      </c>
      <c r="O5666">
        <f t="shared" si="1553"/>
        <v>0</v>
      </c>
      <c r="P5666">
        <f t="shared" si="1554"/>
        <v>0</v>
      </c>
      <c r="Q5666">
        <f t="shared" si="1555"/>
        <v>0</v>
      </c>
      <c r="R5666">
        <f t="shared" si="1556"/>
        <v>0</v>
      </c>
      <c r="S5666">
        <f t="shared" si="1557"/>
        <v>0</v>
      </c>
      <c r="T5666">
        <f t="shared" si="1558"/>
        <v>0</v>
      </c>
      <c r="U5666" s="1"/>
    </row>
    <row r="5667" spans="2:21" x14ac:dyDescent="0.25">
      <c r="B5667" s="15">
        <v>33</v>
      </c>
      <c r="C5667" s="16">
        <f>Amostras!$C$36</f>
        <v>8</v>
      </c>
      <c r="D5667" s="16">
        <f>Amostras!$D$36</f>
        <v>6</v>
      </c>
      <c r="E5667" s="16">
        <f>Amostras!$E$36</f>
        <v>4</v>
      </c>
      <c r="F5667" s="16">
        <f>Amostras!$F$36</f>
        <v>7</v>
      </c>
      <c r="G5667" s="16">
        <f>Amostras!$G$36</f>
        <v>4</v>
      </c>
      <c r="H5667" s="16">
        <f>Amostras!$H$36</f>
        <v>9</v>
      </c>
      <c r="I5667" s="16">
        <f>Amostras!$I$36</f>
        <v>3</v>
      </c>
      <c r="J5667" s="40">
        <f>(C5667*C5631)+(D5667*D5631)+(E5667*E5631)+(F5667*F5631)+(G5667*G5631)+(H5667*H5631)+(I5667*I5631)+$J$5</f>
        <v>2.0117647058823414</v>
      </c>
      <c r="K5667" s="19">
        <f>Amostras!$J$36</f>
        <v>1</v>
      </c>
      <c r="L5667" s="2">
        <f t="shared" si="1561"/>
        <v>1</v>
      </c>
      <c r="M5667" s="21">
        <f t="shared" si="1559"/>
        <v>0</v>
      </c>
      <c r="N5667">
        <f t="shared" si="1560"/>
        <v>0</v>
      </c>
      <c r="O5667">
        <f t="shared" si="1553"/>
        <v>0</v>
      </c>
      <c r="P5667">
        <f t="shared" si="1554"/>
        <v>0</v>
      </c>
      <c r="Q5667">
        <f t="shared" si="1555"/>
        <v>0</v>
      </c>
      <c r="R5667">
        <f t="shared" si="1556"/>
        <v>0</v>
      </c>
      <c r="S5667">
        <f t="shared" si="1557"/>
        <v>0</v>
      </c>
      <c r="T5667">
        <f t="shared" si="1558"/>
        <v>0</v>
      </c>
      <c r="U5667" s="1"/>
    </row>
    <row r="5668" spans="2:21" x14ac:dyDescent="0.25">
      <c r="B5668" s="15">
        <v>34</v>
      </c>
      <c r="C5668" s="16">
        <f>Amostras!$C$37</f>
        <v>8</v>
      </c>
      <c r="D5668" s="16">
        <f>Amostras!$D$37</f>
        <v>9</v>
      </c>
      <c r="E5668" s="16">
        <f>Amostras!$E$37</f>
        <v>0</v>
      </c>
      <c r="F5668" s="16">
        <f>Amostras!$F$37</f>
        <v>0</v>
      </c>
      <c r="G5668" s="16">
        <f>Amostras!$G$37</f>
        <v>1</v>
      </c>
      <c r="H5668" s="16">
        <f>Amostras!$H$37</f>
        <v>0</v>
      </c>
      <c r="I5668" s="16">
        <f>Amostras!$I$37</f>
        <v>9</v>
      </c>
      <c r="J5668" s="40">
        <f>(C5668*C5631)+(D5668*D5631)+(E5668*E5631)+(F5668*F5631)+(G5668*G5631)+(H5668*H5631)+(I5668*I5631)+$J$5</f>
        <v>0.72392156862743873</v>
      </c>
      <c r="K5668" s="19">
        <f>Amostras!$J$37</f>
        <v>1</v>
      </c>
      <c r="L5668" s="2">
        <f t="shared" si="1561"/>
        <v>1</v>
      </c>
      <c r="M5668" s="21">
        <f t="shared" si="1559"/>
        <v>0</v>
      </c>
      <c r="N5668">
        <f t="shared" si="1560"/>
        <v>0</v>
      </c>
      <c r="O5668">
        <f t="shared" si="1553"/>
        <v>0</v>
      </c>
      <c r="P5668">
        <f t="shared" si="1554"/>
        <v>0</v>
      </c>
      <c r="Q5668">
        <f t="shared" si="1555"/>
        <v>0</v>
      </c>
      <c r="R5668">
        <f t="shared" si="1556"/>
        <v>0</v>
      </c>
      <c r="S5668">
        <f t="shared" si="1557"/>
        <v>0</v>
      </c>
      <c r="T5668">
        <f t="shared" si="1558"/>
        <v>0</v>
      </c>
      <c r="U5668" s="1"/>
    </row>
    <row r="5669" spans="2:21" x14ac:dyDescent="0.25">
      <c r="B5669" s="15">
        <v>35</v>
      </c>
      <c r="C5669" s="16">
        <f>Amostras!$C$38</f>
        <v>9</v>
      </c>
      <c r="D5669" s="16">
        <f>Amostras!$D$38</f>
        <v>6</v>
      </c>
      <c r="E5669" s="16">
        <f>Amostras!$E$38</f>
        <v>0</v>
      </c>
      <c r="F5669" s="16">
        <f>Amostras!$F$38</f>
        <v>8</v>
      </c>
      <c r="G5669" s="16">
        <f>Amostras!$G$38</f>
        <v>4</v>
      </c>
      <c r="H5669" s="16">
        <f>Amostras!$H$38</f>
        <v>1</v>
      </c>
      <c r="I5669" s="16">
        <f>Amostras!$I$38</f>
        <v>1</v>
      </c>
      <c r="J5669" s="40">
        <f>(C5669*C5631)+(D5669*D5631)+(E5669*E5631)+(F5669*F5631)+(G5669*G5631)+(H5669*H5631)+(I5669*I5631)+$J$5</f>
        <v>2.2717647058823394</v>
      </c>
      <c r="K5669" s="19">
        <f>Amostras!$J$38</f>
        <v>1</v>
      </c>
      <c r="L5669" s="2">
        <f t="shared" si="1561"/>
        <v>1</v>
      </c>
      <c r="M5669" s="21">
        <f t="shared" si="1559"/>
        <v>0</v>
      </c>
      <c r="N5669">
        <f t="shared" si="1560"/>
        <v>0</v>
      </c>
      <c r="O5669">
        <f t="shared" si="1553"/>
        <v>0</v>
      </c>
      <c r="P5669">
        <f t="shared" si="1554"/>
        <v>0</v>
      </c>
      <c r="Q5669">
        <f t="shared" si="1555"/>
        <v>0</v>
      </c>
      <c r="R5669">
        <f t="shared" si="1556"/>
        <v>0</v>
      </c>
      <c r="S5669">
        <f t="shared" si="1557"/>
        <v>0</v>
      </c>
      <c r="T5669">
        <f t="shared" si="1558"/>
        <v>0</v>
      </c>
      <c r="U5669" s="1"/>
    </row>
    <row r="5670" spans="2:21" x14ac:dyDescent="0.25">
      <c r="B5670" s="15">
        <v>36</v>
      </c>
      <c r="C5670" s="16">
        <f>Amostras!$C$39</f>
        <v>7</v>
      </c>
      <c r="D5670" s="16">
        <f>Amostras!$D$39</f>
        <v>0</v>
      </c>
      <c r="E5670" s="16">
        <f>Amostras!$E$39</f>
        <v>0</v>
      </c>
      <c r="F5670" s="16">
        <f>Amostras!$F$39</f>
        <v>8</v>
      </c>
      <c r="G5670" s="16">
        <f>Amostras!$G$39</f>
        <v>8</v>
      </c>
      <c r="H5670" s="16">
        <f>Amostras!$H$39</f>
        <v>6</v>
      </c>
      <c r="I5670" s="16">
        <f>Amostras!$I$39</f>
        <v>8</v>
      </c>
      <c r="J5670" s="40">
        <f>(C5670*C5631)+(D5670*D5631)+(E5670*E5631)+(F5670*F5631)+(G5670*G5631)+(H5670*H5631)+(I5670*I5631)+$J$5</f>
        <v>1.0352941176470543</v>
      </c>
      <c r="K5670" s="19">
        <f>Amostras!$J$39</f>
        <v>1</v>
      </c>
      <c r="L5670" s="2">
        <f t="shared" si="1561"/>
        <v>1</v>
      </c>
      <c r="M5670" s="21">
        <f t="shared" si="1559"/>
        <v>0</v>
      </c>
      <c r="N5670">
        <f t="shared" si="1560"/>
        <v>0</v>
      </c>
      <c r="O5670">
        <f t="shared" si="1553"/>
        <v>0</v>
      </c>
      <c r="P5670">
        <f t="shared" si="1554"/>
        <v>0</v>
      </c>
      <c r="Q5670">
        <f t="shared" si="1555"/>
        <v>0</v>
      </c>
      <c r="R5670">
        <f t="shared" si="1556"/>
        <v>0</v>
      </c>
      <c r="S5670">
        <f t="shared" si="1557"/>
        <v>0</v>
      </c>
      <c r="T5670">
        <f t="shared" si="1558"/>
        <v>0</v>
      </c>
      <c r="U5670" s="1"/>
    </row>
    <row r="5671" spans="2:21" x14ac:dyDescent="0.25">
      <c r="B5671" s="15">
        <v>37</v>
      </c>
      <c r="C5671" s="16">
        <f>Amostras!$C$40</f>
        <v>8</v>
      </c>
      <c r="D5671" s="16">
        <f>Amostras!$D$40</f>
        <v>6</v>
      </c>
      <c r="E5671" s="16">
        <f>Amostras!$E$40</f>
        <v>9</v>
      </c>
      <c r="F5671" s="16">
        <f>Amostras!$F$40</f>
        <v>8</v>
      </c>
      <c r="G5671" s="16">
        <f>Amostras!$G$40</f>
        <v>9</v>
      </c>
      <c r="H5671" s="16">
        <f>Amostras!$H$40</f>
        <v>6</v>
      </c>
      <c r="I5671" s="16">
        <f>Amostras!$I$40</f>
        <v>0</v>
      </c>
      <c r="J5671" s="40">
        <f>(C5671*C5631)+(D5671*D5631)+(E5671*E5631)+(F5671*F5631)+(G5671*G5631)+(H5671*H5631)+(I5671*I5631)+$J$5</f>
        <v>2.8870588235294008</v>
      </c>
      <c r="K5671" s="19">
        <f>Amostras!$J$40</f>
        <v>1</v>
      </c>
      <c r="L5671" s="2">
        <f t="shared" si="1561"/>
        <v>1</v>
      </c>
      <c r="M5671" s="21">
        <f t="shared" si="1559"/>
        <v>0</v>
      </c>
      <c r="N5671">
        <f t="shared" si="1560"/>
        <v>0</v>
      </c>
      <c r="O5671">
        <f t="shared" si="1553"/>
        <v>0</v>
      </c>
      <c r="P5671">
        <f t="shared" si="1554"/>
        <v>0</v>
      </c>
      <c r="Q5671">
        <f t="shared" si="1555"/>
        <v>0</v>
      </c>
      <c r="R5671">
        <f t="shared" si="1556"/>
        <v>0</v>
      </c>
      <c r="S5671">
        <f t="shared" si="1557"/>
        <v>0</v>
      </c>
      <c r="T5671">
        <f t="shared" si="1558"/>
        <v>0</v>
      </c>
      <c r="U5671" s="1"/>
    </row>
    <row r="5672" spans="2:21" x14ac:dyDescent="0.25">
      <c r="B5672" s="15">
        <v>38</v>
      </c>
      <c r="C5672" s="16">
        <f>Amostras!$C$41</f>
        <v>5</v>
      </c>
      <c r="D5672" s="16">
        <f>Amostras!$D$41</f>
        <v>0</v>
      </c>
      <c r="E5672" s="16">
        <f>Amostras!$E$41</f>
        <v>7</v>
      </c>
      <c r="F5672" s="16">
        <f>Amostras!$F$41</f>
        <v>8</v>
      </c>
      <c r="G5672" s="16">
        <f>Amostras!$G$41</f>
        <v>4</v>
      </c>
      <c r="H5672" s="16">
        <f>Amostras!$H$41</f>
        <v>6</v>
      </c>
      <c r="I5672" s="16">
        <f>Amostras!$I$41</f>
        <v>0</v>
      </c>
      <c r="J5672" s="40">
        <f>(C5672*C5631)+(D5672*D5631)+(E5672*E5631)+(F5672*F5631)+(G5672*G5631)+(H5672*H5631)+(I5672*I5631)+$J$5</f>
        <v>0.7341176470588171</v>
      </c>
      <c r="K5672" s="19">
        <f>Amostras!$J$41</f>
        <v>1</v>
      </c>
      <c r="L5672" s="2">
        <f t="shared" si="1561"/>
        <v>1</v>
      </c>
      <c r="M5672" s="21">
        <f t="shared" si="1559"/>
        <v>0</v>
      </c>
      <c r="N5672">
        <f t="shared" si="1560"/>
        <v>0</v>
      </c>
      <c r="O5672">
        <f t="shared" si="1553"/>
        <v>0</v>
      </c>
      <c r="P5672">
        <f t="shared" si="1554"/>
        <v>0</v>
      </c>
      <c r="Q5672">
        <f t="shared" si="1555"/>
        <v>0</v>
      </c>
      <c r="R5672">
        <f t="shared" si="1556"/>
        <v>0</v>
      </c>
      <c r="S5672">
        <f t="shared" si="1557"/>
        <v>0</v>
      </c>
      <c r="T5672">
        <f t="shared" si="1558"/>
        <v>0</v>
      </c>
      <c r="U5672" s="1"/>
    </row>
    <row r="5673" spans="2:21" x14ac:dyDescent="0.25">
      <c r="B5673" s="15">
        <v>39</v>
      </c>
      <c r="C5673" s="16">
        <f>Amostras!$C$42</f>
        <v>7</v>
      </c>
      <c r="D5673" s="16">
        <f>Amostras!$D$42</f>
        <v>8</v>
      </c>
      <c r="E5673" s="16">
        <f>Amostras!$E$42</f>
        <v>9</v>
      </c>
      <c r="F5673" s="16">
        <f>Amostras!$F$42</f>
        <v>7</v>
      </c>
      <c r="G5673" s="16">
        <f>Amostras!$G$42</f>
        <v>8</v>
      </c>
      <c r="H5673" s="16">
        <f>Amostras!$H$42</f>
        <v>1</v>
      </c>
      <c r="I5673" s="16">
        <f>Amostras!$I$42</f>
        <v>4</v>
      </c>
      <c r="J5673" s="40">
        <f>(C5673*C5631)+(D5673*D5631)+(E5673*E5631)+(F5673*F5631)+(G5673*G5631)+(H5673*H5631)+(I5673*I5631)+$J$5</f>
        <v>1.8592156862744975</v>
      </c>
      <c r="K5673" s="19">
        <f>Amostras!$J$42</f>
        <v>1</v>
      </c>
      <c r="L5673" s="2">
        <f t="shared" si="1561"/>
        <v>1</v>
      </c>
      <c r="M5673" s="21">
        <f t="shared" si="1559"/>
        <v>0</v>
      </c>
      <c r="N5673">
        <f t="shared" si="1560"/>
        <v>0</v>
      </c>
      <c r="O5673">
        <f t="shared" si="1553"/>
        <v>0</v>
      </c>
      <c r="P5673">
        <f t="shared" si="1554"/>
        <v>0</v>
      </c>
      <c r="Q5673">
        <f t="shared" si="1555"/>
        <v>0</v>
      </c>
      <c r="R5673">
        <f t="shared" si="1556"/>
        <v>0</v>
      </c>
      <c r="S5673">
        <f t="shared" si="1557"/>
        <v>0</v>
      </c>
      <c r="T5673">
        <f t="shared" si="1558"/>
        <v>0</v>
      </c>
      <c r="U5673" s="1"/>
    </row>
    <row r="5674" spans="2:21" x14ac:dyDescent="0.25">
      <c r="B5674" s="15">
        <v>40</v>
      </c>
      <c r="C5674" s="16">
        <f>Amostras!$C$43</f>
        <v>9</v>
      </c>
      <c r="D5674" s="16">
        <f>Amostras!$D$43</f>
        <v>7</v>
      </c>
      <c r="E5674" s="16">
        <f>Amostras!$E$43</f>
        <v>2</v>
      </c>
      <c r="F5674" s="16">
        <f>Amostras!$F$43</f>
        <v>9</v>
      </c>
      <c r="G5674" s="16">
        <f>Amostras!$G$43</f>
        <v>2</v>
      </c>
      <c r="H5674" s="16">
        <f>Amostras!$H$43</f>
        <v>5</v>
      </c>
      <c r="I5674" s="16">
        <f>Amostras!$I$43</f>
        <v>9</v>
      </c>
      <c r="J5674" s="40">
        <f>(C5674*C5631)+(D5674*D5631)+(E5674*E5631)+(F5674*F5631)+(G5674*G5631)+(H5674*H5631)+(I5674*I5631)+$J$5</f>
        <v>1.7752941176470429</v>
      </c>
      <c r="K5674" s="19">
        <f>Amostras!$J$43</f>
        <v>1</v>
      </c>
      <c r="L5674" s="2">
        <f t="shared" si="1561"/>
        <v>1</v>
      </c>
      <c r="M5674" s="21">
        <f t="shared" si="1559"/>
        <v>0</v>
      </c>
      <c r="N5674">
        <f t="shared" si="1560"/>
        <v>0</v>
      </c>
      <c r="O5674">
        <f t="shared" si="1553"/>
        <v>0</v>
      </c>
      <c r="P5674">
        <f t="shared" si="1554"/>
        <v>0</v>
      </c>
      <c r="Q5674">
        <f t="shared" si="1555"/>
        <v>0</v>
      </c>
      <c r="R5674">
        <f t="shared" si="1556"/>
        <v>0</v>
      </c>
      <c r="S5674">
        <f t="shared" si="1557"/>
        <v>0</v>
      </c>
      <c r="T5674">
        <f t="shared" si="1558"/>
        <v>0</v>
      </c>
      <c r="U5674" s="1"/>
    </row>
    <row r="5675" spans="2:21" x14ac:dyDescent="0.25">
      <c r="B5675" s="15">
        <v>41</v>
      </c>
      <c r="C5675" s="16">
        <f>Amostras!$C$44</f>
        <v>8</v>
      </c>
      <c r="D5675" s="16">
        <f>Amostras!$D$44</f>
        <v>2</v>
      </c>
      <c r="E5675" s="16">
        <f>Amostras!$E$44</f>
        <v>7</v>
      </c>
      <c r="F5675" s="16">
        <f>Amostras!$F$44</f>
        <v>1</v>
      </c>
      <c r="G5675" s="16">
        <f>Amostras!$G$44</f>
        <v>0</v>
      </c>
      <c r="H5675" s="16">
        <f>Amostras!$H$44</f>
        <v>2</v>
      </c>
      <c r="I5675" s="16">
        <f>Amostras!$I$44</f>
        <v>7</v>
      </c>
      <c r="J5675" s="40">
        <f>(C5675*C5631)+(D5675*D5631)+(E5675*E5631)+(F5675*F5631)+(G5675*G5631)+(H5675*H5631)+(I5675*I5631)+$J$5</f>
        <v>1.2486274509803845</v>
      </c>
      <c r="K5675" s="19">
        <f>Amostras!$J$44</f>
        <v>1</v>
      </c>
      <c r="L5675" s="2">
        <f t="shared" si="1561"/>
        <v>1</v>
      </c>
      <c r="M5675" s="21">
        <f t="shared" si="1559"/>
        <v>0</v>
      </c>
      <c r="N5675">
        <f t="shared" si="1560"/>
        <v>0</v>
      </c>
      <c r="O5675">
        <f t="shared" si="1553"/>
        <v>0</v>
      </c>
      <c r="P5675">
        <f t="shared" si="1554"/>
        <v>0</v>
      </c>
      <c r="Q5675">
        <f t="shared" si="1555"/>
        <v>0</v>
      </c>
      <c r="R5675">
        <f t="shared" si="1556"/>
        <v>0</v>
      </c>
      <c r="S5675">
        <f t="shared" si="1557"/>
        <v>0</v>
      </c>
      <c r="T5675">
        <f t="shared" si="1558"/>
        <v>0</v>
      </c>
      <c r="U5675" s="1"/>
    </row>
    <row r="5676" spans="2:21" x14ac:dyDescent="0.25">
      <c r="B5676" s="15">
        <v>42</v>
      </c>
      <c r="C5676" s="16">
        <f>Amostras!$C$45</f>
        <v>8</v>
      </c>
      <c r="D5676" s="16">
        <f>Amostras!$D$45</f>
        <v>1</v>
      </c>
      <c r="E5676" s="16">
        <f>Amostras!$E$45</f>
        <v>3</v>
      </c>
      <c r="F5676" s="16">
        <f>Amostras!$F$45</f>
        <v>3</v>
      </c>
      <c r="G5676" s="16">
        <f>Amostras!$G$45</f>
        <v>8</v>
      </c>
      <c r="H5676" s="16">
        <f>Amostras!$H$45</f>
        <v>0</v>
      </c>
      <c r="I5676" s="16">
        <f>Amostras!$I$45</f>
        <v>4</v>
      </c>
      <c r="J5676" s="40">
        <f>(C5676*C5631)+(D5676*D5631)+(E5676*E5631)+(F5676*F5631)+(G5676*G5631)+(H5676*H5631)+(I5676*I5631)+$J$5</f>
        <v>1.8062745098039183</v>
      </c>
      <c r="K5676" s="19">
        <f>Amostras!$J$45</f>
        <v>1</v>
      </c>
      <c r="L5676" s="2">
        <f t="shared" si="1561"/>
        <v>1</v>
      </c>
      <c r="M5676" s="21">
        <f t="shared" si="1559"/>
        <v>0</v>
      </c>
      <c r="N5676">
        <f t="shared" si="1560"/>
        <v>0</v>
      </c>
      <c r="O5676">
        <f t="shared" si="1553"/>
        <v>0</v>
      </c>
      <c r="P5676">
        <f t="shared" si="1554"/>
        <v>0</v>
      </c>
      <c r="Q5676">
        <f t="shared" si="1555"/>
        <v>0</v>
      </c>
      <c r="R5676">
        <f t="shared" si="1556"/>
        <v>0</v>
      </c>
      <c r="S5676">
        <f t="shared" si="1557"/>
        <v>0</v>
      </c>
      <c r="T5676">
        <f t="shared" si="1558"/>
        <v>0</v>
      </c>
      <c r="U5676" s="1"/>
    </row>
    <row r="5677" spans="2:21" x14ac:dyDescent="0.25">
      <c r="B5677" s="15">
        <v>43</v>
      </c>
      <c r="C5677" s="16">
        <f>Amostras!$C$46</f>
        <v>7</v>
      </c>
      <c r="D5677" s="16">
        <f>Amostras!$D$46</f>
        <v>9</v>
      </c>
      <c r="E5677" s="16">
        <f>Amostras!$E$46</f>
        <v>7</v>
      </c>
      <c r="F5677" s="16">
        <f>Amostras!$F$46</f>
        <v>3</v>
      </c>
      <c r="G5677" s="16">
        <f>Amostras!$G$46</f>
        <v>8</v>
      </c>
      <c r="H5677" s="16">
        <f>Amostras!$H$46</f>
        <v>7</v>
      </c>
      <c r="I5677" s="16">
        <f>Amostras!$I$46</f>
        <v>7</v>
      </c>
      <c r="J5677" s="40">
        <f>(C5677*C5631)+(D5677*D5631)+(E5677*E5631)+(F5677*F5631)+(G5677*G5631)+(H5677*H5631)+(I5677*I5631)+$J$5</f>
        <v>1.5564705882352836</v>
      </c>
      <c r="K5677" s="19">
        <f>Amostras!$J$46</f>
        <v>1</v>
      </c>
      <c r="L5677" s="2">
        <f t="shared" si="1561"/>
        <v>1</v>
      </c>
      <c r="M5677" s="21">
        <f t="shared" si="1559"/>
        <v>0</v>
      </c>
      <c r="N5677">
        <f t="shared" si="1560"/>
        <v>0</v>
      </c>
      <c r="O5677">
        <f t="shared" si="1553"/>
        <v>0</v>
      </c>
      <c r="P5677">
        <f t="shared" si="1554"/>
        <v>0</v>
      </c>
      <c r="Q5677">
        <f t="shared" si="1555"/>
        <v>0</v>
      </c>
      <c r="R5677">
        <f t="shared" si="1556"/>
        <v>0</v>
      </c>
      <c r="S5677">
        <f t="shared" si="1557"/>
        <v>0</v>
      </c>
      <c r="T5677">
        <f t="shared" si="1558"/>
        <v>0</v>
      </c>
      <c r="U5677" s="1"/>
    </row>
    <row r="5678" spans="2:21" x14ac:dyDescent="0.25">
      <c r="B5678" s="15">
        <v>44</v>
      </c>
      <c r="C5678" s="16">
        <f>Amostras!$C$47</f>
        <v>5</v>
      </c>
      <c r="D5678" s="16">
        <f>Amostras!$D$47</f>
        <v>4</v>
      </c>
      <c r="E5678" s="16">
        <f>Amostras!$E$47</f>
        <v>2</v>
      </c>
      <c r="F5678" s="16">
        <f>Amostras!$F$47</f>
        <v>6</v>
      </c>
      <c r="G5678" s="16">
        <f>Amostras!$G$47</f>
        <v>9</v>
      </c>
      <c r="H5678" s="16">
        <f>Amostras!$H$47</f>
        <v>1</v>
      </c>
      <c r="I5678" s="16">
        <f>Amostras!$I$47</f>
        <v>6</v>
      </c>
      <c r="J5678" s="40">
        <f>(C5678*C5631)+(D5678*D5631)+(E5678*E5631)+(F5678*F5631)+(G5678*G5631)+(H5678*H5631)+(I5678*I5631)+$J$5</f>
        <v>0.20627450980391604</v>
      </c>
      <c r="K5678" s="19">
        <f>Amostras!$J$47</f>
        <v>1</v>
      </c>
      <c r="L5678" s="2">
        <f t="shared" si="1561"/>
        <v>1</v>
      </c>
      <c r="M5678" s="21">
        <f t="shared" si="1559"/>
        <v>0</v>
      </c>
      <c r="N5678">
        <f t="shared" si="1560"/>
        <v>0</v>
      </c>
      <c r="O5678">
        <f t="shared" si="1553"/>
        <v>0</v>
      </c>
      <c r="P5678">
        <f t="shared" si="1554"/>
        <v>0</v>
      </c>
      <c r="Q5678">
        <f t="shared" si="1555"/>
        <v>0</v>
      </c>
      <c r="R5678">
        <f t="shared" si="1556"/>
        <v>0</v>
      </c>
      <c r="S5678">
        <f t="shared" si="1557"/>
        <v>0</v>
      </c>
      <c r="T5678">
        <f t="shared" si="1558"/>
        <v>0</v>
      </c>
      <c r="U5678" s="1"/>
    </row>
    <row r="5679" spans="2:21" x14ac:dyDescent="0.25">
      <c r="B5679" s="15">
        <v>45</v>
      </c>
      <c r="C5679" s="16">
        <f>Amostras!$C$48</f>
        <v>9</v>
      </c>
      <c r="D5679" s="16">
        <f>Amostras!$D$48</f>
        <v>1</v>
      </c>
      <c r="E5679" s="16">
        <f>Amostras!$E$48</f>
        <v>5</v>
      </c>
      <c r="F5679" s="16">
        <f>Amostras!$F$48</f>
        <v>3</v>
      </c>
      <c r="G5679" s="16">
        <f>Amostras!$G$48</f>
        <v>4</v>
      </c>
      <c r="H5679" s="16">
        <f>Amostras!$H$48</f>
        <v>7</v>
      </c>
      <c r="I5679" s="16">
        <f>Amostras!$I$48</f>
        <v>3</v>
      </c>
      <c r="J5679" s="40">
        <f>(C5679*C5631)+(D5679*D5631)+(E5679*E5631)+(F5679*F5631)+(G5679*G5631)+(H5679*H5631)+(I5679*I5631)+$J$5</f>
        <v>2.406666666666661</v>
      </c>
      <c r="K5679" s="19">
        <f>Amostras!$J$48</f>
        <v>1</v>
      </c>
      <c r="L5679" s="2">
        <f t="shared" si="1561"/>
        <v>1</v>
      </c>
      <c r="M5679" s="21">
        <f t="shared" si="1559"/>
        <v>0</v>
      </c>
      <c r="N5679">
        <f t="shared" si="1560"/>
        <v>0</v>
      </c>
      <c r="O5679">
        <f t="shared" si="1553"/>
        <v>0</v>
      </c>
      <c r="P5679">
        <f t="shared" si="1554"/>
        <v>0</v>
      </c>
      <c r="Q5679">
        <f t="shared" si="1555"/>
        <v>0</v>
      </c>
      <c r="R5679">
        <f t="shared" si="1556"/>
        <v>0</v>
      </c>
      <c r="S5679">
        <f t="shared" si="1557"/>
        <v>0</v>
      </c>
      <c r="T5679">
        <f t="shared" si="1558"/>
        <v>0</v>
      </c>
      <c r="U5679" s="1"/>
    </row>
    <row r="5680" spans="2:21" x14ac:dyDescent="0.25">
      <c r="B5680" s="15">
        <v>46</v>
      </c>
      <c r="C5680" s="16">
        <f>Amostras!$C$49</f>
        <v>5</v>
      </c>
      <c r="D5680" s="16">
        <f>Amostras!$D$49</f>
        <v>8</v>
      </c>
      <c r="E5680" s="16">
        <f>Amostras!$E$49</f>
        <v>5</v>
      </c>
      <c r="F5680" s="16">
        <f>Amostras!$F$49</f>
        <v>0</v>
      </c>
      <c r="G5680" s="16">
        <f>Amostras!$G$49</f>
        <v>2</v>
      </c>
      <c r="H5680" s="16">
        <f>Amostras!$H$49</f>
        <v>7</v>
      </c>
      <c r="I5680" s="16">
        <f>Amostras!$I$49</f>
        <v>1</v>
      </c>
      <c r="J5680" s="40">
        <f>(C5680*C5631)+(D5680*D5631)+(E5680*E5631)+(F5680*F5631)+(G5680*G5631)+(H5680*H5631)+(I5680*I5631)+$J$5</f>
        <v>0.29137254901959908</v>
      </c>
      <c r="K5680" s="19">
        <f>Amostras!$J$49</f>
        <v>1</v>
      </c>
      <c r="L5680" s="2">
        <f t="shared" si="1561"/>
        <v>1</v>
      </c>
      <c r="M5680" s="21">
        <f t="shared" si="1559"/>
        <v>0</v>
      </c>
      <c r="N5680">
        <f t="shared" si="1560"/>
        <v>0</v>
      </c>
      <c r="O5680">
        <f t="shared" si="1553"/>
        <v>0</v>
      </c>
      <c r="P5680">
        <f t="shared" si="1554"/>
        <v>0</v>
      </c>
      <c r="Q5680">
        <f t="shared" si="1555"/>
        <v>0</v>
      </c>
      <c r="R5680">
        <f t="shared" si="1556"/>
        <v>0</v>
      </c>
      <c r="S5680">
        <f t="shared" si="1557"/>
        <v>0</v>
      </c>
      <c r="T5680">
        <f t="shared" si="1558"/>
        <v>0</v>
      </c>
      <c r="U5680" s="1"/>
    </row>
    <row r="5681" spans="2:21" x14ac:dyDescent="0.25">
      <c r="B5681" s="15">
        <v>47</v>
      </c>
      <c r="C5681" s="16">
        <f>Amostras!$C$50</f>
        <v>8</v>
      </c>
      <c r="D5681" s="16">
        <f>Amostras!$D$50</f>
        <v>3</v>
      </c>
      <c r="E5681" s="16">
        <f>Amostras!$E$50</f>
        <v>4</v>
      </c>
      <c r="F5681" s="16">
        <f>Amostras!$F$50</f>
        <v>4</v>
      </c>
      <c r="G5681" s="16">
        <f>Amostras!$G$50</f>
        <v>8</v>
      </c>
      <c r="H5681" s="16">
        <f>Amostras!$H$50</f>
        <v>6</v>
      </c>
      <c r="I5681" s="16">
        <f>Amostras!$I$50</f>
        <v>0</v>
      </c>
      <c r="J5681" s="40">
        <f>(C5681*C5631)+(D5681*D5631)+(E5681*E5631)+(F5681*F5631)+(G5681*G5631)+(H5681*H5631)+(I5681*I5631)+$J$5</f>
        <v>2.3603921568627406</v>
      </c>
      <c r="K5681" s="19">
        <f>Amostras!$J$50</f>
        <v>1</v>
      </c>
      <c r="L5681" s="2">
        <f t="shared" si="1561"/>
        <v>1</v>
      </c>
      <c r="M5681" s="21">
        <f t="shared" si="1559"/>
        <v>0</v>
      </c>
      <c r="N5681">
        <f t="shared" si="1560"/>
        <v>0</v>
      </c>
      <c r="O5681">
        <f t="shared" si="1553"/>
        <v>0</v>
      </c>
      <c r="P5681">
        <f t="shared" si="1554"/>
        <v>0</v>
      </c>
      <c r="Q5681">
        <f t="shared" si="1555"/>
        <v>0</v>
      </c>
      <c r="R5681">
        <f t="shared" si="1556"/>
        <v>0</v>
      </c>
      <c r="S5681">
        <f t="shared" si="1557"/>
        <v>0</v>
      </c>
      <c r="T5681">
        <f t="shared" si="1558"/>
        <v>0</v>
      </c>
      <c r="U5681" s="1"/>
    </row>
    <row r="5682" spans="2:21" x14ac:dyDescent="0.25">
      <c r="B5682" s="15">
        <v>48</v>
      </c>
      <c r="C5682" s="16">
        <f>Amostras!$C$51</f>
        <v>6</v>
      </c>
      <c r="D5682" s="16">
        <f>Amostras!$D$51</f>
        <v>0</v>
      </c>
      <c r="E5682" s="16">
        <f>Amostras!$E$51</f>
        <v>3</v>
      </c>
      <c r="F5682" s="16">
        <f>Amostras!$F$51</f>
        <v>8</v>
      </c>
      <c r="G5682" s="16">
        <f>Amostras!$G$51</f>
        <v>8</v>
      </c>
      <c r="H5682" s="16">
        <f>Amostras!$H$51</f>
        <v>5</v>
      </c>
      <c r="I5682" s="16">
        <f>Amostras!$I$51</f>
        <v>0</v>
      </c>
      <c r="J5682" s="40">
        <f>(C5682*C5631)+(D5682*D5631)+(E5682*E5631)+(F5682*F5631)+(G5682*G5631)+(H5682*H5631)+(I5682*I5631)+$J$5</f>
        <v>1.2807843137254853</v>
      </c>
      <c r="K5682" s="19">
        <f>Amostras!$J$51</f>
        <v>1</v>
      </c>
      <c r="L5682" s="2">
        <f t="shared" si="1561"/>
        <v>1</v>
      </c>
      <c r="M5682" s="21">
        <f t="shared" si="1559"/>
        <v>0</v>
      </c>
      <c r="N5682">
        <f t="shared" si="1560"/>
        <v>0</v>
      </c>
      <c r="O5682">
        <f t="shared" si="1553"/>
        <v>0</v>
      </c>
      <c r="P5682">
        <f t="shared" si="1554"/>
        <v>0</v>
      </c>
      <c r="Q5682">
        <f t="shared" si="1555"/>
        <v>0</v>
      </c>
      <c r="R5682">
        <f t="shared" si="1556"/>
        <v>0</v>
      </c>
      <c r="S5682">
        <f t="shared" si="1557"/>
        <v>0</v>
      </c>
      <c r="T5682">
        <f t="shared" si="1558"/>
        <v>0</v>
      </c>
      <c r="U5682" s="1"/>
    </row>
    <row r="5683" spans="2:21" x14ac:dyDescent="0.25">
      <c r="B5683" s="15">
        <v>49</v>
      </c>
      <c r="C5683" s="16">
        <f>Amostras!$C$52</f>
        <v>6</v>
      </c>
      <c r="D5683" s="16">
        <f>Amostras!$D$52</f>
        <v>1</v>
      </c>
      <c r="E5683" s="16">
        <f>Amostras!$E$52</f>
        <v>4</v>
      </c>
      <c r="F5683" s="16">
        <f>Amostras!$F$52</f>
        <v>6</v>
      </c>
      <c r="G5683" s="16">
        <f>Amostras!$G$52</f>
        <v>7</v>
      </c>
      <c r="H5683" s="16">
        <f>Amostras!$H$52</f>
        <v>4</v>
      </c>
      <c r="I5683" s="16">
        <f>Amostras!$I$52</f>
        <v>9</v>
      </c>
      <c r="J5683" s="40">
        <f>(C5683*C5631)+(D5683*D5631)+(E5683*E5631)+(F5683*F5631)+(G5683*G5631)+(H5683*H5631)+(I5683*I5631)+$J$5</f>
        <v>0.52705882352940625</v>
      </c>
      <c r="K5683" s="19">
        <f>Amostras!$J$52</f>
        <v>1</v>
      </c>
      <c r="L5683" s="2">
        <f t="shared" si="1561"/>
        <v>1</v>
      </c>
      <c r="M5683" s="21">
        <f t="shared" si="1559"/>
        <v>0</v>
      </c>
      <c r="N5683">
        <f t="shared" si="1560"/>
        <v>0</v>
      </c>
      <c r="O5683">
        <f t="shared" si="1553"/>
        <v>0</v>
      </c>
      <c r="P5683">
        <f t="shared" si="1554"/>
        <v>0</v>
      </c>
      <c r="Q5683">
        <f t="shared" si="1555"/>
        <v>0</v>
      </c>
      <c r="R5683">
        <f t="shared" si="1556"/>
        <v>0</v>
      </c>
      <c r="S5683">
        <f t="shared" si="1557"/>
        <v>0</v>
      </c>
      <c r="T5683">
        <f t="shared" si="1558"/>
        <v>0</v>
      </c>
      <c r="U5683" s="1"/>
    </row>
    <row r="5684" spans="2:21" x14ac:dyDescent="0.25">
      <c r="B5684" s="15">
        <v>50</v>
      </c>
      <c r="C5684" s="16">
        <f>Amostras!$C$53</f>
        <v>6</v>
      </c>
      <c r="D5684" s="16">
        <f>Amostras!$D$53</f>
        <v>9</v>
      </c>
      <c r="E5684" s="16">
        <f>Amostras!$E$53</f>
        <v>0</v>
      </c>
      <c r="F5684" s="16">
        <f>Amostras!$F$53</f>
        <v>9</v>
      </c>
      <c r="G5684" s="16">
        <f>Amostras!$G$53</f>
        <v>4</v>
      </c>
      <c r="H5684" s="16">
        <f>Amostras!$H$53</f>
        <v>9</v>
      </c>
      <c r="I5684" s="16">
        <f>Amostras!$I$53</f>
        <v>7</v>
      </c>
      <c r="J5684" s="40">
        <f>(C5684*C5631)+(D5684*D5631)+(E5684*E5631)+(F5684*F5631)+(G5684*G5631)+(H5684*H5631)+(I5684*I5631)+$J$5</f>
        <v>0.47411764705881021</v>
      </c>
      <c r="K5684" s="19">
        <f>Amostras!$J$53</f>
        <v>1</v>
      </c>
      <c r="L5684" s="2">
        <f t="shared" si="1561"/>
        <v>1</v>
      </c>
      <c r="M5684" s="21">
        <f t="shared" si="1559"/>
        <v>0</v>
      </c>
      <c r="N5684">
        <f t="shared" si="1560"/>
        <v>0</v>
      </c>
      <c r="O5684">
        <f t="shared" si="1553"/>
        <v>0</v>
      </c>
      <c r="P5684">
        <f t="shared" si="1554"/>
        <v>0</v>
      </c>
      <c r="Q5684">
        <f t="shared" si="1555"/>
        <v>0</v>
      </c>
      <c r="R5684">
        <f t="shared" si="1556"/>
        <v>0</v>
      </c>
      <c r="S5684">
        <f t="shared" si="1557"/>
        <v>0</v>
      </c>
      <c r="T5684">
        <f t="shared" si="1558"/>
        <v>0</v>
      </c>
      <c r="U5684" s="1"/>
    </row>
    <row r="5685" spans="2:21" x14ac:dyDescent="0.25">
      <c r="B5685" s="45" t="s">
        <v>37</v>
      </c>
      <c r="C5685" s="45"/>
      <c r="D5685" s="45"/>
      <c r="E5685" s="45"/>
      <c r="F5685" s="45"/>
      <c r="G5685" s="45"/>
      <c r="H5685" s="45"/>
      <c r="I5685" s="45"/>
      <c r="J5685" s="45"/>
      <c r="K5685" s="45"/>
      <c r="L5685" s="45"/>
      <c r="M5685" s="46"/>
      <c r="N5685" s="22">
        <f>AVERAGE(N5634:N5684)</f>
        <v>1.5686274509803921E-3</v>
      </c>
      <c r="O5685" s="22">
        <f t="shared" ref="O5685:T5685" si="1562">AVERAGE(O5634:O5684)</f>
        <v>3.529411764705882E-3</v>
      </c>
      <c r="P5685" s="22">
        <f t="shared" si="1562"/>
        <v>3.529411764705882E-3</v>
      </c>
      <c r="Q5685" s="22">
        <f t="shared" si="1562"/>
        <v>1.5686274509803921E-3</v>
      </c>
      <c r="R5685" s="22">
        <f t="shared" si="1562"/>
        <v>2.7450980392156863E-3</v>
      </c>
      <c r="S5685" s="22">
        <f t="shared" si="1562"/>
        <v>3.529411764705882E-3</v>
      </c>
      <c r="T5685" s="22">
        <f t="shared" si="1562"/>
        <v>3.529411764705882E-3</v>
      </c>
      <c r="U5685" s="1"/>
    </row>
    <row r="5688" spans="2:21" x14ac:dyDescent="0.25">
      <c r="B5688" s="44" t="s">
        <v>17</v>
      </c>
      <c r="C5688" s="11" t="s">
        <v>8</v>
      </c>
      <c r="D5688" s="11" t="s">
        <v>9</v>
      </c>
      <c r="E5688" s="11" t="s">
        <v>10</v>
      </c>
      <c r="F5688" s="11" t="s">
        <v>11</v>
      </c>
      <c r="G5688" s="11" t="s">
        <v>12</v>
      </c>
      <c r="H5688" s="11" t="s">
        <v>13</v>
      </c>
      <c r="I5688" s="11" t="s">
        <v>14</v>
      </c>
      <c r="J5688" s="12" t="s">
        <v>15</v>
      </c>
      <c r="K5688" s="39" t="s">
        <v>38</v>
      </c>
      <c r="L5688" s="20">
        <v>97</v>
      </c>
    </row>
    <row r="5689" spans="2:21" x14ac:dyDescent="0.25">
      <c r="B5689" s="44"/>
      <c r="C5689" s="23">
        <f>N5685+C5631</f>
        <v>0.53098039215686221</v>
      </c>
      <c r="D5689" s="23">
        <f t="shared" ref="D5689" si="1563">O5685+D5631</f>
        <v>1.4117647058822657E-2</v>
      </c>
      <c r="E5689" s="23">
        <f t="shared" ref="E5689" si="1564">P5685+E5631</f>
        <v>6.7843137254901695E-2</v>
      </c>
      <c r="F5689" s="23">
        <f t="shared" ref="F5689" si="1565">Q5685+F5631</f>
        <v>2.6274509803920994E-2</v>
      </c>
      <c r="G5689" s="23">
        <f t="shared" ref="G5689" si="1566">R5685+G5631</f>
        <v>7.7254901960784814E-2</v>
      </c>
      <c r="H5689" s="23">
        <f t="shared" ref="H5689" si="1567">S5685+H5631</f>
        <v>2.705882352941193E-2</v>
      </c>
      <c r="I5689" s="23">
        <f t="shared" ref="I5689" si="1568">T5685+I5631</f>
        <v>-7.2156862745098152E-2</v>
      </c>
      <c r="J5689" s="13">
        <f>$J$5</f>
        <v>-3</v>
      </c>
    </row>
    <row r="5691" spans="2:21" x14ac:dyDescent="0.25">
      <c r="B5691" s="15" t="s">
        <v>21</v>
      </c>
      <c r="C5691" s="15" t="s">
        <v>1</v>
      </c>
      <c r="D5691" s="15" t="s">
        <v>2</v>
      </c>
      <c r="E5691" s="15" t="s">
        <v>3</v>
      </c>
      <c r="F5691" s="15" t="s">
        <v>4</v>
      </c>
      <c r="G5691" s="15" t="s">
        <v>5</v>
      </c>
      <c r="H5691" s="15" t="s">
        <v>6</v>
      </c>
      <c r="I5691" s="15" t="s">
        <v>7</v>
      </c>
      <c r="J5691" s="18" t="s">
        <v>23</v>
      </c>
      <c r="K5691" s="17" t="s">
        <v>22</v>
      </c>
      <c r="L5691" s="5" t="s">
        <v>36</v>
      </c>
      <c r="M5691" s="20" t="s">
        <v>24</v>
      </c>
      <c r="N5691" s="5" t="s">
        <v>25</v>
      </c>
      <c r="O5691" s="5" t="s">
        <v>26</v>
      </c>
      <c r="P5691" s="5" t="s">
        <v>27</v>
      </c>
      <c r="Q5691" s="5" t="s">
        <v>28</v>
      </c>
      <c r="R5691" s="5" t="s">
        <v>29</v>
      </c>
      <c r="S5691" s="5" t="s">
        <v>30</v>
      </c>
      <c r="T5691" s="5" t="s">
        <v>31</v>
      </c>
      <c r="U5691" s="1"/>
    </row>
    <row r="5692" spans="2:21" x14ac:dyDescent="0.25">
      <c r="B5692" s="15" t="s">
        <v>0</v>
      </c>
      <c r="C5692" s="16">
        <f>Amostras!$C$3</f>
        <v>4</v>
      </c>
      <c r="D5692" s="16">
        <f>Amostras!$D$3</f>
        <v>9</v>
      </c>
      <c r="E5692" s="16">
        <f>Amostras!$E$3</f>
        <v>9</v>
      </c>
      <c r="F5692" s="16">
        <f>Amostras!$F$3</f>
        <v>4</v>
      </c>
      <c r="G5692" s="16">
        <f>Amostras!$G$3</f>
        <v>7</v>
      </c>
      <c r="H5692" s="16">
        <f>Amostras!$H$3</f>
        <v>9</v>
      </c>
      <c r="I5692" s="16">
        <f>Amostras!$I$3</f>
        <v>9</v>
      </c>
      <c r="J5692" s="40">
        <f>(C5692*C5689)+(D5692*D5689)+(E5692*E5689)+(F5692*F5689)+(G5692*G5689)+(H5692*H5689)+(I5692*I5689)+$J$5</f>
        <v>0.10156862745096973</v>
      </c>
      <c r="K5692" s="19">
        <f>Amostras!$J$3</f>
        <v>1</v>
      </c>
      <c r="L5692" s="2">
        <f>IF(J5692&gt;=0,1,-1)</f>
        <v>1</v>
      </c>
      <c r="M5692" s="21">
        <f>K5692-L5692</f>
        <v>0</v>
      </c>
      <c r="N5692">
        <f>$E$2*$M5692*C5692</f>
        <v>0</v>
      </c>
      <c r="O5692">
        <f t="shared" ref="O5692:O5742" si="1569">$E$2*$M5692*D5692</f>
        <v>0</v>
      </c>
      <c r="P5692">
        <f t="shared" ref="P5692:P5742" si="1570">$E$2*$M5692*E5692</f>
        <v>0</v>
      </c>
      <c r="Q5692">
        <f t="shared" ref="Q5692:Q5742" si="1571">$E$2*$M5692*F5692</f>
        <v>0</v>
      </c>
      <c r="R5692">
        <f t="shared" ref="R5692:R5742" si="1572">$E$2*$M5692*G5692</f>
        <v>0</v>
      </c>
      <c r="S5692">
        <f t="shared" ref="S5692:S5742" si="1573">$E$2*$M5692*H5692</f>
        <v>0</v>
      </c>
      <c r="T5692">
        <f t="shared" ref="T5692:T5742" si="1574">$E$2*$M5692*I5692</f>
        <v>0</v>
      </c>
      <c r="U5692" s="1"/>
    </row>
    <row r="5693" spans="2:21" x14ac:dyDescent="0.25">
      <c r="B5693" s="15">
        <v>1</v>
      </c>
      <c r="C5693" s="16">
        <f>Amostras!$C$4</f>
        <v>2</v>
      </c>
      <c r="D5693" s="16">
        <f>Amostras!$D$4</f>
        <v>0</v>
      </c>
      <c r="E5693" s="16">
        <f>Amostras!$E$4</f>
        <v>6</v>
      </c>
      <c r="F5693" s="16">
        <f>Amostras!$F$4</f>
        <v>3</v>
      </c>
      <c r="G5693" s="16">
        <f>Amostras!$G$4</f>
        <v>2</v>
      </c>
      <c r="H5693" s="16">
        <f>Amostras!$H$4</f>
        <v>1</v>
      </c>
      <c r="I5693" s="16">
        <f>Amostras!$I$4</f>
        <v>7</v>
      </c>
      <c r="J5693" s="40">
        <f>(C5693*C5689)+(D5693*D5689)+(E5693*E5689)+(F5693*F5689)+(G5693*G5689)+(H5693*H5689)+(I5693*I5689)+$J$5</f>
        <v>-1.7756862745098081</v>
      </c>
      <c r="K5693" s="19">
        <f>Amostras!$J$4</f>
        <v>-1</v>
      </c>
      <c r="L5693" s="2">
        <f>IF(J5693&gt;=0,1,-1)</f>
        <v>-1</v>
      </c>
      <c r="M5693" s="21">
        <f t="shared" ref="M5693:M5742" si="1575">K5693-L5693</f>
        <v>0</v>
      </c>
      <c r="N5693">
        <f t="shared" ref="N5693:N5742" si="1576">$E$2*$M5693*C5693</f>
        <v>0</v>
      </c>
      <c r="O5693">
        <f t="shared" si="1569"/>
        <v>0</v>
      </c>
      <c r="P5693">
        <f t="shared" si="1570"/>
        <v>0</v>
      </c>
      <c r="Q5693">
        <f t="shared" si="1571"/>
        <v>0</v>
      </c>
      <c r="R5693">
        <f t="shared" si="1572"/>
        <v>0</v>
      </c>
      <c r="S5693">
        <f t="shared" si="1573"/>
        <v>0</v>
      </c>
      <c r="T5693">
        <f t="shared" si="1574"/>
        <v>0</v>
      </c>
      <c r="U5693" s="1"/>
    </row>
    <row r="5694" spans="2:21" x14ac:dyDescent="0.25">
      <c r="B5694" s="15">
        <v>2</v>
      </c>
      <c r="C5694" s="16">
        <f>Amostras!$C$5</f>
        <v>3</v>
      </c>
      <c r="D5694" s="16">
        <f>Amostras!$D$5</f>
        <v>9</v>
      </c>
      <c r="E5694" s="16">
        <f>Amostras!$E$5</f>
        <v>1</v>
      </c>
      <c r="F5694" s="16">
        <f>Amostras!$F$5</f>
        <v>9</v>
      </c>
      <c r="G5694" s="16">
        <f>Amostras!$G$5</f>
        <v>8</v>
      </c>
      <c r="H5694" s="16">
        <f>Amostras!$H$5</f>
        <v>7</v>
      </c>
      <c r="I5694" s="16">
        <f>Amostras!$I$5</f>
        <v>7</v>
      </c>
      <c r="J5694" s="40">
        <f>(C5694*C5689)+(D5694*D5689)+(E5694*E5689)+(F5694*F5689)+(G5694*G5689)+(H5694*H5689)+(I5694*I5689)+$J$5</f>
        <v>-0.67333333333334355</v>
      </c>
      <c r="K5694" s="19">
        <f>Amostras!$J$5</f>
        <v>-1</v>
      </c>
      <c r="L5694" s="2">
        <f t="shared" ref="L5694:L5742" si="1577">IF(J5694&gt;=0,1,-1)</f>
        <v>-1</v>
      </c>
      <c r="M5694" s="21">
        <f t="shared" si="1575"/>
        <v>0</v>
      </c>
      <c r="N5694">
        <f t="shared" si="1576"/>
        <v>0</v>
      </c>
      <c r="O5694">
        <f t="shared" si="1569"/>
        <v>0</v>
      </c>
      <c r="P5694">
        <f t="shared" si="1570"/>
        <v>0</v>
      </c>
      <c r="Q5694">
        <f t="shared" si="1571"/>
        <v>0</v>
      </c>
      <c r="R5694">
        <f t="shared" si="1572"/>
        <v>0</v>
      </c>
      <c r="S5694">
        <f t="shared" si="1573"/>
        <v>0</v>
      </c>
      <c r="T5694">
        <f t="shared" si="1574"/>
        <v>0</v>
      </c>
      <c r="U5694" s="1"/>
    </row>
    <row r="5695" spans="2:21" x14ac:dyDescent="0.25">
      <c r="B5695" s="15">
        <v>3</v>
      </c>
      <c r="C5695" s="16">
        <f>Amostras!$C$6</f>
        <v>3</v>
      </c>
      <c r="D5695" s="16">
        <f>Amostras!$D$6</f>
        <v>2</v>
      </c>
      <c r="E5695" s="16">
        <f>Amostras!$E$6</f>
        <v>6</v>
      </c>
      <c r="F5695" s="16">
        <f>Amostras!$F$6</f>
        <v>5</v>
      </c>
      <c r="G5695" s="16">
        <f>Amostras!$G$6</f>
        <v>4</v>
      </c>
      <c r="H5695" s="16">
        <f>Amostras!$H$6</f>
        <v>1</v>
      </c>
      <c r="I5695" s="16">
        <f>Amostras!$I$6</f>
        <v>7</v>
      </c>
      <c r="J5695" s="40">
        <f>(C5695*C5689)+(D5695*D5689)+(E5695*E5689)+(F5695*F5689)+(G5695*G5689)+(H5695*H5689)+(I5695*I5689)+$J$5</f>
        <v>-1.0094117647058884</v>
      </c>
      <c r="K5695" s="19">
        <f>Amostras!$J$6</f>
        <v>-1</v>
      </c>
      <c r="L5695" s="2">
        <f t="shared" si="1577"/>
        <v>-1</v>
      </c>
      <c r="M5695" s="21">
        <f t="shared" si="1575"/>
        <v>0</v>
      </c>
      <c r="N5695">
        <f t="shared" si="1576"/>
        <v>0</v>
      </c>
      <c r="O5695">
        <f t="shared" si="1569"/>
        <v>0</v>
      </c>
      <c r="P5695">
        <f t="shared" si="1570"/>
        <v>0</v>
      </c>
      <c r="Q5695">
        <f t="shared" si="1571"/>
        <v>0</v>
      </c>
      <c r="R5695">
        <f t="shared" si="1572"/>
        <v>0</v>
      </c>
      <c r="S5695">
        <f t="shared" si="1573"/>
        <v>0</v>
      </c>
      <c r="T5695">
        <f t="shared" si="1574"/>
        <v>0</v>
      </c>
      <c r="U5695" s="1"/>
    </row>
    <row r="5696" spans="2:21" x14ac:dyDescent="0.25">
      <c r="B5696" s="15">
        <v>4</v>
      </c>
      <c r="C5696" s="16">
        <f>Amostras!$C$7</f>
        <v>2</v>
      </c>
      <c r="D5696" s="16">
        <f>Amostras!$D$7</f>
        <v>2</v>
      </c>
      <c r="E5696" s="16">
        <f>Amostras!$E$7</f>
        <v>4</v>
      </c>
      <c r="F5696" s="16">
        <f>Amostras!$F$7</f>
        <v>9</v>
      </c>
      <c r="G5696" s="16">
        <f>Amostras!$G$7</f>
        <v>3</v>
      </c>
      <c r="H5696" s="16">
        <f>Amostras!$H$7</f>
        <v>6</v>
      </c>
      <c r="I5696" s="16">
        <f>Amostras!$I$7</f>
        <v>8</v>
      </c>
      <c r="J5696" s="40">
        <f>(C5696*C5689)+(D5696*D5689)+(E5696*E5689)+(F5696*F5689)+(G5696*G5689)+(H5696*H5689)+(I5696*I5689)+$J$5</f>
        <v>-1.5850980392156937</v>
      </c>
      <c r="K5696" s="19">
        <f>Amostras!$J$7</f>
        <v>-1</v>
      </c>
      <c r="L5696" s="2">
        <f t="shared" si="1577"/>
        <v>-1</v>
      </c>
      <c r="M5696" s="21">
        <f t="shared" si="1575"/>
        <v>0</v>
      </c>
      <c r="N5696">
        <f t="shared" si="1576"/>
        <v>0</v>
      </c>
      <c r="O5696">
        <f t="shared" si="1569"/>
        <v>0</v>
      </c>
      <c r="P5696">
        <f t="shared" si="1570"/>
        <v>0</v>
      </c>
      <c r="Q5696">
        <f t="shared" si="1571"/>
        <v>0</v>
      </c>
      <c r="R5696">
        <f t="shared" si="1572"/>
        <v>0</v>
      </c>
      <c r="S5696">
        <f t="shared" si="1573"/>
        <v>0</v>
      </c>
      <c r="T5696">
        <f t="shared" si="1574"/>
        <v>0</v>
      </c>
      <c r="U5696" s="1"/>
    </row>
    <row r="5697" spans="2:21" x14ac:dyDescent="0.25">
      <c r="B5697" s="15">
        <v>5</v>
      </c>
      <c r="C5697" s="16">
        <f>Amostras!$C$8</f>
        <v>1</v>
      </c>
      <c r="D5697" s="16">
        <f>Amostras!$D$8</f>
        <v>9</v>
      </c>
      <c r="E5697" s="16">
        <f>Amostras!$E$8</f>
        <v>2</v>
      </c>
      <c r="F5697" s="16">
        <f>Amostras!$F$8</f>
        <v>6</v>
      </c>
      <c r="G5697" s="16">
        <f>Amostras!$G$8</f>
        <v>2</v>
      </c>
      <c r="H5697" s="16">
        <f>Amostras!$H$8</f>
        <v>9</v>
      </c>
      <c r="I5697" s="16">
        <f>Amostras!$I$8</f>
        <v>4</v>
      </c>
      <c r="J5697" s="40">
        <f>(C5697*C5689)+(D5697*D5689)+(E5697*E5689)+(F5697*F5689)+(G5697*G5689)+(H5697*H5689)+(I5697*I5689)+$J$5</f>
        <v>-1.9392156862745202</v>
      </c>
      <c r="K5697" s="19">
        <f>Amostras!$J$8</f>
        <v>-1</v>
      </c>
      <c r="L5697" s="2">
        <f t="shared" si="1577"/>
        <v>-1</v>
      </c>
      <c r="M5697" s="21">
        <f t="shared" si="1575"/>
        <v>0</v>
      </c>
      <c r="N5697">
        <f t="shared" si="1576"/>
        <v>0</v>
      </c>
      <c r="O5697">
        <f t="shared" si="1569"/>
        <v>0</v>
      </c>
      <c r="P5697">
        <f t="shared" si="1570"/>
        <v>0</v>
      </c>
      <c r="Q5697">
        <f t="shared" si="1571"/>
        <v>0</v>
      </c>
      <c r="R5697">
        <f t="shared" si="1572"/>
        <v>0</v>
      </c>
      <c r="S5697">
        <f t="shared" si="1573"/>
        <v>0</v>
      </c>
      <c r="T5697">
        <f t="shared" si="1574"/>
        <v>0</v>
      </c>
      <c r="U5697" s="1"/>
    </row>
    <row r="5698" spans="2:21" x14ac:dyDescent="0.25">
      <c r="B5698" s="15">
        <v>6</v>
      </c>
      <c r="C5698" s="16">
        <f>Amostras!$C$9</f>
        <v>4</v>
      </c>
      <c r="D5698" s="16">
        <f>Amostras!$D$9</f>
        <v>8</v>
      </c>
      <c r="E5698" s="16">
        <f>Amostras!$E$9</f>
        <v>1</v>
      </c>
      <c r="F5698" s="16">
        <f>Amostras!$F$9</f>
        <v>5</v>
      </c>
      <c r="G5698" s="16">
        <f>Amostras!$G$9</f>
        <v>9</v>
      </c>
      <c r="H5698" s="16">
        <f>Amostras!$H$9</f>
        <v>6</v>
      </c>
      <c r="I5698" s="16">
        <f>Amostras!$I$9</f>
        <v>4</v>
      </c>
      <c r="J5698" s="40">
        <f>(C5698*C5689)+(D5698*D5689)+(E5698*E5689)+(F5698*F5689)+(G5698*G5689)+(H5698*H5689)+(I5698*I5689)+$J$5</f>
        <v>5.0980392156794174E-3</v>
      </c>
      <c r="K5698" s="19">
        <f>Amostras!$J$9</f>
        <v>-1</v>
      </c>
      <c r="L5698" s="2">
        <f t="shared" si="1577"/>
        <v>1</v>
      </c>
      <c r="M5698" s="21">
        <f t="shared" si="1575"/>
        <v>-2</v>
      </c>
      <c r="N5698">
        <f t="shared" si="1576"/>
        <v>-0.08</v>
      </c>
      <c r="O5698">
        <f t="shared" si="1569"/>
        <v>-0.16</v>
      </c>
      <c r="P5698">
        <f t="shared" si="1570"/>
        <v>-0.02</v>
      </c>
      <c r="Q5698">
        <f t="shared" si="1571"/>
        <v>-0.1</v>
      </c>
      <c r="R5698">
        <f t="shared" si="1572"/>
        <v>-0.18</v>
      </c>
      <c r="S5698">
        <f t="shared" si="1573"/>
        <v>-0.12</v>
      </c>
      <c r="T5698">
        <f t="shared" si="1574"/>
        <v>-0.08</v>
      </c>
      <c r="U5698" s="1"/>
    </row>
    <row r="5699" spans="2:21" x14ac:dyDescent="0.25">
      <c r="B5699" s="15">
        <v>7</v>
      </c>
      <c r="C5699" s="16">
        <f>Amostras!$C$10</f>
        <v>1</v>
      </c>
      <c r="D5699" s="16">
        <f>Amostras!$D$10</f>
        <v>1</v>
      </c>
      <c r="E5699" s="16">
        <f>Amostras!$E$10</f>
        <v>4</v>
      </c>
      <c r="F5699" s="16">
        <f>Amostras!$F$10</f>
        <v>0</v>
      </c>
      <c r="G5699" s="16">
        <f>Amostras!$G$10</f>
        <v>1</v>
      </c>
      <c r="H5699" s="16">
        <f>Amostras!$H$10</f>
        <v>5</v>
      </c>
      <c r="I5699" s="16">
        <f>Amostras!$I$10</f>
        <v>6</v>
      </c>
      <c r="J5699" s="40">
        <f>(C5699*C5689)+(D5699*D5689)+(E5699*E5689)+(F5699*F5689)+(G5699*G5689)+(H5699*H5689)+(I5699*I5689)+$J$5</f>
        <v>-2.4039215686274531</v>
      </c>
      <c r="K5699" s="19">
        <f>Amostras!$J$10</f>
        <v>-1</v>
      </c>
      <c r="L5699" s="2">
        <f t="shared" si="1577"/>
        <v>-1</v>
      </c>
      <c r="M5699" s="21">
        <f t="shared" si="1575"/>
        <v>0</v>
      </c>
      <c r="N5699">
        <f t="shared" si="1576"/>
        <v>0</v>
      </c>
      <c r="O5699">
        <f t="shared" si="1569"/>
        <v>0</v>
      </c>
      <c r="P5699">
        <f t="shared" si="1570"/>
        <v>0</v>
      </c>
      <c r="Q5699">
        <f t="shared" si="1571"/>
        <v>0</v>
      </c>
      <c r="R5699">
        <f t="shared" si="1572"/>
        <v>0</v>
      </c>
      <c r="S5699">
        <f t="shared" si="1573"/>
        <v>0</v>
      </c>
      <c r="T5699">
        <f t="shared" si="1574"/>
        <v>0</v>
      </c>
      <c r="U5699" s="1"/>
    </row>
    <row r="5700" spans="2:21" x14ac:dyDescent="0.25">
      <c r="B5700" s="15">
        <v>8</v>
      </c>
      <c r="C5700" s="16">
        <f>Amostras!$C$11</f>
        <v>3</v>
      </c>
      <c r="D5700" s="16">
        <f>Amostras!$D$11</f>
        <v>6</v>
      </c>
      <c r="E5700" s="16">
        <f>Amostras!$E$11</f>
        <v>1</v>
      </c>
      <c r="F5700" s="16">
        <f>Amostras!$F$11</f>
        <v>6</v>
      </c>
      <c r="G5700" s="16">
        <f>Amostras!$G$11</f>
        <v>1</v>
      </c>
      <c r="H5700" s="16">
        <f>Amostras!$H$11</f>
        <v>4</v>
      </c>
      <c r="I5700" s="16">
        <f>Amostras!$I$11</f>
        <v>8</v>
      </c>
      <c r="J5700" s="40">
        <f>(C5700*C5689)+(D5700*D5689)+(E5700*E5689)+(F5700*F5689)+(G5700*G5689)+(H5700*H5689)+(I5700*I5689)+$J$5</f>
        <v>-1.4886274509804021</v>
      </c>
      <c r="K5700" s="19">
        <f>Amostras!$J$11</f>
        <v>-1</v>
      </c>
      <c r="L5700" s="2">
        <f t="shared" si="1577"/>
        <v>-1</v>
      </c>
      <c r="M5700" s="21">
        <f t="shared" si="1575"/>
        <v>0</v>
      </c>
      <c r="N5700">
        <f t="shared" si="1576"/>
        <v>0</v>
      </c>
      <c r="O5700">
        <f t="shared" si="1569"/>
        <v>0</v>
      </c>
      <c r="P5700">
        <f t="shared" si="1570"/>
        <v>0</v>
      </c>
      <c r="Q5700">
        <f t="shared" si="1571"/>
        <v>0</v>
      </c>
      <c r="R5700">
        <f t="shared" si="1572"/>
        <v>0</v>
      </c>
      <c r="S5700">
        <f t="shared" si="1573"/>
        <v>0</v>
      </c>
      <c r="T5700">
        <f t="shared" si="1574"/>
        <v>0</v>
      </c>
      <c r="U5700" s="1"/>
    </row>
    <row r="5701" spans="2:21" x14ac:dyDescent="0.25">
      <c r="B5701" s="15">
        <v>9</v>
      </c>
      <c r="C5701" s="16">
        <f>Amostras!$C$12</f>
        <v>1</v>
      </c>
      <c r="D5701" s="16">
        <f>Amostras!$D$12</f>
        <v>3</v>
      </c>
      <c r="E5701" s="16">
        <f>Amostras!$E$12</f>
        <v>4</v>
      </c>
      <c r="F5701" s="16">
        <f>Amostras!$F$12</f>
        <v>7</v>
      </c>
      <c r="G5701" s="16">
        <f>Amostras!$G$12</f>
        <v>1</v>
      </c>
      <c r="H5701" s="16">
        <f>Amostras!$H$12</f>
        <v>3</v>
      </c>
      <c r="I5701" s="16">
        <f>Amostras!$I$12</f>
        <v>1</v>
      </c>
      <c r="J5701" s="40">
        <f>(C5701*C5689)+(D5701*D5689)+(E5701*E5689)+(F5701*F5689)+(G5701*G5689)+(H5701*H5689)+(I5701*I5689)+$J$5</f>
        <v>-1.8850980392156935</v>
      </c>
      <c r="K5701" s="19">
        <f>Amostras!$J$12</f>
        <v>-1</v>
      </c>
      <c r="L5701" s="2">
        <f t="shared" si="1577"/>
        <v>-1</v>
      </c>
      <c r="M5701" s="21">
        <f t="shared" si="1575"/>
        <v>0</v>
      </c>
      <c r="N5701">
        <f t="shared" si="1576"/>
        <v>0</v>
      </c>
      <c r="O5701">
        <f t="shared" si="1569"/>
        <v>0</v>
      </c>
      <c r="P5701">
        <f t="shared" si="1570"/>
        <v>0</v>
      </c>
      <c r="Q5701">
        <f t="shared" si="1571"/>
        <v>0</v>
      </c>
      <c r="R5701">
        <f t="shared" si="1572"/>
        <v>0</v>
      </c>
      <c r="S5701">
        <f t="shared" si="1573"/>
        <v>0</v>
      </c>
      <c r="T5701">
        <f t="shared" si="1574"/>
        <v>0</v>
      </c>
      <c r="U5701" s="1"/>
    </row>
    <row r="5702" spans="2:21" x14ac:dyDescent="0.25">
      <c r="B5702" s="15">
        <v>10</v>
      </c>
      <c r="C5702" s="16">
        <f>Amostras!$C$13</f>
        <v>3</v>
      </c>
      <c r="D5702" s="16">
        <f>Amostras!$D$13</f>
        <v>2</v>
      </c>
      <c r="E5702" s="16">
        <f>Amostras!$E$13</f>
        <v>2</v>
      </c>
      <c r="F5702" s="16">
        <f>Amostras!$F$13</f>
        <v>3</v>
      </c>
      <c r="G5702" s="16">
        <f>Amostras!$G$13</f>
        <v>9</v>
      </c>
      <c r="H5702" s="16">
        <f>Amostras!$H$13</f>
        <v>5</v>
      </c>
      <c r="I5702" s="16">
        <f>Amostras!$I$13</f>
        <v>8</v>
      </c>
      <c r="J5702" s="40">
        <f>(C5702*C5689)+(D5702*D5689)+(E5702*E5689)+(F5702*F5689)+(G5702*G5689)+(H5702*H5689)+(I5702*I5689)+$J$5</f>
        <v>-0.91098039215686377</v>
      </c>
      <c r="K5702" s="19">
        <f>Amostras!$J$13</f>
        <v>-1</v>
      </c>
      <c r="L5702" s="2">
        <f t="shared" si="1577"/>
        <v>-1</v>
      </c>
      <c r="M5702" s="21">
        <f t="shared" si="1575"/>
        <v>0</v>
      </c>
      <c r="N5702">
        <f t="shared" si="1576"/>
        <v>0</v>
      </c>
      <c r="O5702">
        <f t="shared" si="1569"/>
        <v>0</v>
      </c>
      <c r="P5702">
        <f t="shared" si="1570"/>
        <v>0</v>
      </c>
      <c r="Q5702">
        <f t="shared" si="1571"/>
        <v>0</v>
      </c>
      <c r="R5702">
        <f t="shared" si="1572"/>
        <v>0</v>
      </c>
      <c r="S5702">
        <f t="shared" si="1573"/>
        <v>0</v>
      </c>
      <c r="T5702">
        <f t="shared" si="1574"/>
        <v>0</v>
      </c>
      <c r="U5702" s="1"/>
    </row>
    <row r="5703" spans="2:21" x14ac:dyDescent="0.25">
      <c r="B5703" s="15">
        <v>11</v>
      </c>
      <c r="C5703" s="16">
        <f>Amostras!$C$14</f>
        <v>2</v>
      </c>
      <c r="D5703" s="16">
        <f>Amostras!$D$14</f>
        <v>8</v>
      </c>
      <c r="E5703" s="16">
        <f>Amostras!$E$14</f>
        <v>9</v>
      </c>
      <c r="F5703" s="16">
        <f>Amostras!$F$14</f>
        <v>7</v>
      </c>
      <c r="G5703" s="16">
        <f>Amostras!$G$14</f>
        <v>2</v>
      </c>
      <c r="H5703" s="16">
        <f>Amostras!$H$14</f>
        <v>7</v>
      </c>
      <c r="I5703" s="16">
        <f>Amostras!$I$14</f>
        <v>6</v>
      </c>
      <c r="J5703" s="40">
        <f>(C5703*C5689)+(D5703*D5689)+(E5703*E5689)+(F5703*F5689)+(G5703*G5689)+(H5703*H5689)+(I5703*I5689)+$J$5</f>
        <v>-1.1196078431372678</v>
      </c>
      <c r="K5703" s="19">
        <f>Amostras!$J$14</f>
        <v>-1</v>
      </c>
      <c r="L5703" s="2">
        <f t="shared" si="1577"/>
        <v>-1</v>
      </c>
      <c r="M5703" s="21">
        <f t="shared" si="1575"/>
        <v>0</v>
      </c>
      <c r="N5703">
        <f t="shared" si="1576"/>
        <v>0</v>
      </c>
      <c r="O5703">
        <f t="shared" si="1569"/>
        <v>0</v>
      </c>
      <c r="P5703">
        <f t="shared" si="1570"/>
        <v>0</v>
      </c>
      <c r="Q5703">
        <f t="shared" si="1571"/>
        <v>0</v>
      </c>
      <c r="R5703">
        <f t="shared" si="1572"/>
        <v>0</v>
      </c>
      <c r="S5703">
        <f t="shared" si="1573"/>
        <v>0</v>
      </c>
      <c r="T5703">
        <f t="shared" si="1574"/>
        <v>0</v>
      </c>
      <c r="U5703" s="1"/>
    </row>
    <row r="5704" spans="2:21" x14ac:dyDescent="0.25">
      <c r="B5704" s="15">
        <v>12</v>
      </c>
      <c r="C5704" s="16">
        <f>Amostras!$C$15</f>
        <v>2</v>
      </c>
      <c r="D5704" s="16">
        <f>Amostras!$D$15</f>
        <v>6</v>
      </c>
      <c r="E5704" s="16">
        <f>Amostras!$E$15</f>
        <v>2</v>
      </c>
      <c r="F5704" s="16">
        <f>Amostras!$F$15</f>
        <v>6</v>
      </c>
      <c r="G5704" s="16">
        <f>Amostras!$G$15</f>
        <v>0</v>
      </c>
      <c r="H5704" s="16">
        <f>Amostras!$H$15</f>
        <v>6</v>
      </c>
      <c r="I5704" s="16">
        <f>Amostras!$I$15</f>
        <v>9</v>
      </c>
      <c r="J5704" s="40">
        <f>(C5704*C5689)+(D5704*D5689)+(E5704*E5689)+(F5704*F5689)+(G5704*G5689)+(H5704*H5689)+(I5704*I5689)+$J$5</f>
        <v>-2.0470588235294223</v>
      </c>
      <c r="K5704" s="19">
        <f>Amostras!$J$15</f>
        <v>-1</v>
      </c>
      <c r="L5704" s="2">
        <f t="shared" si="1577"/>
        <v>-1</v>
      </c>
      <c r="M5704" s="21">
        <f t="shared" si="1575"/>
        <v>0</v>
      </c>
      <c r="N5704">
        <f t="shared" si="1576"/>
        <v>0</v>
      </c>
      <c r="O5704">
        <f t="shared" si="1569"/>
        <v>0</v>
      </c>
      <c r="P5704">
        <f t="shared" si="1570"/>
        <v>0</v>
      </c>
      <c r="Q5704">
        <f t="shared" si="1571"/>
        <v>0</v>
      </c>
      <c r="R5704">
        <f t="shared" si="1572"/>
        <v>0</v>
      </c>
      <c r="S5704">
        <f t="shared" si="1573"/>
        <v>0</v>
      </c>
      <c r="T5704">
        <f t="shared" si="1574"/>
        <v>0</v>
      </c>
      <c r="U5704" s="1"/>
    </row>
    <row r="5705" spans="2:21" x14ac:dyDescent="0.25">
      <c r="B5705" s="15">
        <v>13</v>
      </c>
      <c r="C5705" s="16">
        <f>Amostras!$C$16</f>
        <v>1</v>
      </c>
      <c r="D5705" s="16">
        <f>Amostras!$D$16</f>
        <v>1</v>
      </c>
      <c r="E5705" s="16">
        <f>Amostras!$E$16</f>
        <v>5</v>
      </c>
      <c r="F5705" s="16">
        <f>Amostras!$F$16</f>
        <v>2</v>
      </c>
      <c r="G5705" s="16">
        <f>Amostras!$G$16</f>
        <v>5</v>
      </c>
      <c r="H5705" s="16">
        <f>Amostras!$H$16</f>
        <v>4</v>
      </c>
      <c r="I5705" s="16">
        <f>Amostras!$I$16</f>
        <v>9</v>
      </c>
      <c r="J5705" s="40">
        <f>(C5705*C5689)+(D5705*D5689)+(E5705*E5689)+(F5705*F5689)+(G5705*G5689)+(H5705*H5689)+(I5705*I5689)+$J$5</f>
        <v>-2.218039215686276</v>
      </c>
      <c r="K5705" s="19">
        <f>Amostras!$J$16</f>
        <v>-1</v>
      </c>
      <c r="L5705" s="2">
        <f t="shared" si="1577"/>
        <v>-1</v>
      </c>
      <c r="M5705" s="21">
        <f t="shared" si="1575"/>
        <v>0</v>
      </c>
      <c r="N5705">
        <f t="shared" si="1576"/>
        <v>0</v>
      </c>
      <c r="O5705">
        <f t="shared" si="1569"/>
        <v>0</v>
      </c>
      <c r="P5705">
        <f t="shared" si="1570"/>
        <v>0</v>
      </c>
      <c r="Q5705">
        <f t="shared" si="1571"/>
        <v>0</v>
      </c>
      <c r="R5705">
        <f t="shared" si="1572"/>
        <v>0</v>
      </c>
      <c r="S5705">
        <f t="shared" si="1573"/>
        <v>0</v>
      </c>
      <c r="T5705">
        <f t="shared" si="1574"/>
        <v>0</v>
      </c>
      <c r="U5705" s="1"/>
    </row>
    <row r="5706" spans="2:21" x14ac:dyDescent="0.25">
      <c r="B5706" s="15">
        <v>14</v>
      </c>
      <c r="C5706" s="16">
        <f>Amostras!$C$17</f>
        <v>3</v>
      </c>
      <c r="D5706" s="16">
        <f>Amostras!$D$17</f>
        <v>5</v>
      </c>
      <c r="E5706" s="16">
        <f>Amostras!$E$17</f>
        <v>5</v>
      </c>
      <c r="F5706" s="16">
        <f>Amostras!$F$17</f>
        <v>6</v>
      </c>
      <c r="G5706" s="16">
        <f>Amostras!$G$17</f>
        <v>1</v>
      </c>
      <c r="H5706" s="16">
        <f>Amostras!$H$17</f>
        <v>2</v>
      </c>
      <c r="I5706" s="16">
        <f>Amostras!$I$17</f>
        <v>8</v>
      </c>
      <c r="J5706" s="40">
        <f>(C5706*C5689)+(D5706*D5689)+(E5706*E5689)+(F5706*F5689)+(G5706*G5689)+(H5706*H5689)+(I5706*I5689)+$J$5</f>
        <v>-1.2854901960784417</v>
      </c>
      <c r="K5706" s="19">
        <f>Amostras!$J$17</f>
        <v>-1</v>
      </c>
      <c r="L5706" s="2">
        <f t="shared" si="1577"/>
        <v>-1</v>
      </c>
      <c r="M5706" s="21">
        <f t="shared" si="1575"/>
        <v>0</v>
      </c>
      <c r="N5706">
        <f t="shared" si="1576"/>
        <v>0</v>
      </c>
      <c r="O5706">
        <f t="shared" si="1569"/>
        <v>0</v>
      </c>
      <c r="P5706">
        <f t="shared" si="1570"/>
        <v>0</v>
      </c>
      <c r="Q5706">
        <f t="shared" si="1571"/>
        <v>0</v>
      </c>
      <c r="R5706">
        <f t="shared" si="1572"/>
        <v>0</v>
      </c>
      <c r="S5706">
        <f t="shared" si="1573"/>
        <v>0</v>
      </c>
      <c r="T5706">
        <f t="shared" si="1574"/>
        <v>0</v>
      </c>
      <c r="U5706" s="1"/>
    </row>
    <row r="5707" spans="2:21" x14ac:dyDescent="0.25">
      <c r="B5707" s="15">
        <v>15</v>
      </c>
      <c r="C5707" s="16">
        <f>Amostras!$C$18</f>
        <v>1</v>
      </c>
      <c r="D5707" s="16">
        <f>Amostras!$D$18</f>
        <v>1</v>
      </c>
      <c r="E5707" s="16">
        <f>Amostras!$E$18</f>
        <v>4</v>
      </c>
      <c r="F5707" s="16">
        <f>Amostras!$F$18</f>
        <v>9</v>
      </c>
      <c r="G5707" s="16">
        <f>Amostras!$G$18</f>
        <v>4</v>
      </c>
      <c r="H5707" s="16">
        <f>Amostras!$H$18</f>
        <v>9</v>
      </c>
      <c r="I5707" s="16">
        <f>Amostras!$I$18</f>
        <v>3</v>
      </c>
      <c r="J5707" s="40">
        <f>(C5707*C5689)+(D5707*D5689)+(E5707*E5689)+(F5707*F5689)+(G5707*G5689)+(H5707*H5689)+(I5707*I5689)+$J$5</f>
        <v>-1.6109803921568673</v>
      </c>
      <c r="K5707" s="19">
        <f>Amostras!$J$18</f>
        <v>-1</v>
      </c>
      <c r="L5707" s="2">
        <f t="shared" si="1577"/>
        <v>-1</v>
      </c>
      <c r="M5707" s="21">
        <f t="shared" si="1575"/>
        <v>0</v>
      </c>
      <c r="N5707">
        <f t="shared" si="1576"/>
        <v>0</v>
      </c>
      <c r="O5707">
        <f t="shared" si="1569"/>
        <v>0</v>
      </c>
      <c r="P5707">
        <f t="shared" si="1570"/>
        <v>0</v>
      </c>
      <c r="Q5707">
        <f t="shared" si="1571"/>
        <v>0</v>
      </c>
      <c r="R5707">
        <f t="shared" si="1572"/>
        <v>0</v>
      </c>
      <c r="S5707">
        <f t="shared" si="1573"/>
        <v>0</v>
      </c>
      <c r="T5707">
        <f t="shared" si="1574"/>
        <v>0</v>
      </c>
      <c r="U5707" s="1"/>
    </row>
    <row r="5708" spans="2:21" x14ac:dyDescent="0.25">
      <c r="B5708" s="15">
        <v>16</v>
      </c>
      <c r="C5708" s="16">
        <f>Amostras!$C$19</f>
        <v>4</v>
      </c>
      <c r="D5708" s="16">
        <f>Amostras!$D$19</f>
        <v>6</v>
      </c>
      <c r="E5708" s="16">
        <f>Amostras!$E$19</f>
        <v>0</v>
      </c>
      <c r="F5708" s="16">
        <f>Amostras!$F$19</f>
        <v>0</v>
      </c>
      <c r="G5708" s="16">
        <f>Amostras!$G$19</f>
        <v>2</v>
      </c>
      <c r="H5708" s="16">
        <f>Amostras!$H$19</f>
        <v>4</v>
      </c>
      <c r="I5708" s="16">
        <f>Amostras!$I$19</f>
        <v>1</v>
      </c>
      <c r="J5708" s="40">
        <f>(C5708*C5689)+(D5708*D5689)+(E5708*E5689)+(F5708*F5689)+(G5708*G5689)+(H5708*H5689)+(I5708*I5689)+$J$5</f>
        <v>-0.60078431372549579</v>
      </c>
      <c r="K5708" s="19">
        <f>Amostras!$J$19</f>
        <v>-1</v>
      </c>
      <c r="L5708" s="2">
        <f t="shared" si="1577"/>
        <v>-1</v>
      </c>
      <c r="M5708" s="21">
        <f t="shared" si="1575"/>
        <v>0</v>
      </c>
      <c r="N5708">
        <f t="shared" si="1576"/>
        <v>0</v>
      </c>
      <c r="O5708">
        <f t="shared" si="1569"/>
        <v>0</v>
      </c>
      <c r="P5708">
        <f t="shared" si="1570"/>
        <v>0</v>
      </c>
      <c r="Q5708">
        <f t="shared" si="1571"/>
        <v>0</v>
      </c>
      <c r="R5708">
        <f t="shared" si="1572"/>
        <v>0</v>
      </c>
      <c r="S5708">
        <f t="shared" si="1573"/>
        <v>0</v>
      </c>
      <c r="T5708">
        <f t="shared" si="1574"/>
        <v>0</v>
      </c>
      <c r="U5708" s="1"/>
    </row>
    <row r="5709" spans="2:21" x14ac:dyDescent="0.25">
      <c r="B5709" s="15">
        <v>17</v>
      </c>
      <c r="C5709" s="16">
        <f>Amostras!$C$20</f>
        <v>2</v>
      </c>
      <c r="D5709" s="16">
        <f>Amostras!$D$20</f>
        <v>5</v>
      </c>
      <c r="E5709" s="16">
        <f>Amostras!$E$20</f>
        <v>8</v>
      </c>
      <c r="F5709" s="16">
        <f>Amostras!$F$20</f>
        <v>9</v>
      </c>
      <c r="G5709" s="16">
        <f>Amostras!$G$20</f>
        <v>3</v>
      </c>
      <c r="H5709" s="16">
        <f>Amostras!$H$20</f>
        <v>3</v>
      </c>
      <c r="I5709" s="16">
        <f>Amostras!$I$20</f>
        <v>3</v>
      </c>
      <c r="J5709" s="40">
        <f>(C5709*C5689)+(D5709*D5689)+(E5709*E5689)+(F5709*F5689)+(G5709*G5689)+(H5709*H5689)+(I5709*I5689)+$J$5</f>
        <v>-0.99176470588236443</v>
      </c>
      <c r="K5709" s="19">
        <f>Amostras!$J$20</f>
        <v>-1</v>
      </c>
      <c r="L5709" s="2">
        <f t="shared" si="1577"/>
        <v>-1</v>
      </c>
      <c r="M5709" s="21">
        <f t="shared" si="1575"/>
        <v>0</v>
      </c>
      <c r="N5709">
        <f t="shared" si="1576"/>
        <v>0</v>
      </c>
      <c r="O5709">
        <f t="shared" si="1569"/>
        <v>0</v>
      </c>
      <c r="P5709">
        <f t="shared" si="1570"/>
        <v>0</v>
      </c>
      <c r="Q5709">
        <f t="shared" si="1571"/>
        <v>0</v>
      </c>
      <c r="R5709">
        <f t="shared" si="1572"/>
        <v>0</v>
      </c>
      <c r="S5709">
        <f t="shared" si="1573"/>
        <v>0</v>
      </c>
      <c r="T5709">
        <f t="shared" si="1574"/>
        <v>0</v>
      </c>
      <c r="U5709" s="1"/>
    </row>
    <row r="5710" spans="2:21" x14ac:dyDescent="0.25">
      <c r="B5710" s="15">
        <v>18</v>
      </c>
      <c r="C5710" s="16">
        <f>Amostras!$C$21</f>
        <v>1</v>
      </c>
      <c r="D5710" s="16">
        <f>Amostras!$D$21</f>
        <v>9</v>
      </c>
      <c r="E5710" s="16">
        <f>Amostras!$E$21</f>
        <v>8</v>
      </c>
      <c r="F5710" s="16">
        <f>Amostras!$F$21</f>
        <v>0</v>
      </c>
      <c r="G5710" s="16">
        <f>Amostras!$G$21</f>
        <v>9</v>
      </c>
      <c r="H5710" s="16">
        <f>Amostras!$H$21</f>
        <v>6</v>
      </c>
      <c r="I5710" s="16">
        <f>Amostras!$I$21</f>
        <v>9</v>
      </c>
      <c r="J5710" s="40">
        <f>(C5710*C5689)+(D5710*D5689)+(E5710*E5689)+(F5710*F5689)+(G5710*G5689)+(H5710*H5689)+(I5710*I5689)+$J$5</f>
        <v>-1.5909803921568688</v>
      </c>
      <c r="K5710" s="19">
        <f>Amostras!$J$21</f>
        <v>-1</v>
      </c>
      <c r="L5710" s="2">
        <f t="shared" si="1577"/>
        <v>-1</v>
      </c>
      <c r="M5710" s="21">
        <f t="shared" si="1575"/>
        <v>0</v>
      </c>
      <c r="N5710">
        <f t="shared" si="1576"/>
        <v>0</v>
      </c>
      <c r="O5710">
        <f t="shared" si="1569"/>
        <v>0</v>
      </c>
      <c r="P5710">
        <f t="shared" si="1570"/>
        <v>0</v>
      </c>
      <c r="Q5710">
        <f t="shared" si="1571"/>
        <v>0</v>
      </c>
      <c r="R5710">
        <f t="shared" si="1572"/>
        <v>0</v>
      </c>
      <c r="S5710">
        <f t="shared" si="1573"/>
        <v>0</v>
      </c>
      <c r="T5710">
        <f t="shared" si="1574"/>
        <v>0</v>
      </c>
      <c r="U5710" s="1"/>
    </row>
    <row r="5711" spans="2:21" x14ac:dyDescent="0.25">
      <c r="B5711" s="15">
        <v>19</v>
      </c>
      <c r="C5711" s="16">
        <f>Amostras!$C$22</f>
        <v>4</v>
      </c>
      <c r="D5711" s="16">
        <f>Amostras!$D$22</f>
        <v>2</v>
      </c>
      <c r="E5711" s="16">
        <f>Amostras!$E$22</f>
        <v>9</v>
      </c>
      <c r="F5711" s="16">
        <f>Amostras!$F$22</f>
        <v>4</v>
      </c>
      <c r="G5711" s="16">
        <f>Amostras!$G$22</f>
        <v>4</v>
      </c>
      <c r="H5711" s="16">
        <f>Amostras!$H$22</f>
        <v>1</v>
      </c>
      <c r="I5711" s="16">
        <f>Amostras!$I$22</f>
        <v>3</v>
      </c>
      <c r="J5711" s="40">
        <f>(C5711*C5689)+(D5711*D5689)+(E5711*E5689)+(F5711*F5689)+(G5711*G5689)+(H5711*H5689)+(I5711*I5689)+$J$5</f>
        <v>-1.2549019607849932E-2</v>
      </c>
      <c r="K5711" s="19">
        <f>Amostras!$J$22</f>
        <v>-1</v>
      </c>
      <c r="L5711" s="2">
        <f t="shared" si="1577"/>
        <v>-1</v>
      </c>
      <c r="M5711" s="21">
        <f t="shared" si="1575"/>
        <v>0</v>
      </c>
      <c r="N5711">
        <f t="shared" si="1576"/>
        <v>0</v>
      </c>
      <c r="O5711">
        <f t="shared" si="1569"/>
        <v>0</v>
      </c>
      <c r="P5711">
        <f t="shared" si="1570"/>
        <v>0</v>
      </c>
      <c r="Q5711">
        <f t="shared" si="1571"/>
        <v>0</v>
      </c>
      <c r="R5711">
        <f t="shared" si="1572"/>
        <v>0</v>
      </c>
      <c r="S5711">
        <f t="shared" si="1573"/>
        <v>0</v>
      </c>
      <c r="T5711">
        <f t="shared" si="1574"/>
        <v>0</v>
      </c>
      <c r="U5711" s="1"/>
    </row>
    <row r="5712" spans="2:21" x14ac:dyDescent="0.25">
      <c r="B5712" s="15">
        <v>20</v>
      </c>
      <c r="C5712" s="16">
        <f>Amostras!$C$23</f>
        <v>3</v>
      </c>
      <c r="D5712" s="16">
        <f>Amostras!$D$23</f>
        <v>4</v>
      </c>
      <c r="E5712" s="16">
        <f>Amostras!$E$23</f>
        <v>3</v>
      </c>
      <c r="F5712" s="16">
        <f>Amostras!$F$23</f>
        <v>3</v>
      </c>
      <c r="G5712" s="16">
        <f>Amostras!$G$23</f>
        <v>9</v>
      </c>
      <c r="H5712" s="16">
        <f>Amostras!$H$23</f>
        <v>6</v>
      </c>
      <c r="I5712" s="16">
        <f>Amostras!$I$23</f>
        <v>9</v>
      </c>
      <c r="J5712" s="40">
        <f>(C5712*C5689)+(D5712*D5689)+(E5712*E5689)+(F5712*F5689)+(G5712*G5689)+(H5712*H5689)+(I5712*I5689)+$J$5</f>
        <v>-0.86000000000000254</v>
      </c>
      <c r="K5712" s="19">
        <f>Amostras!$J$23</f>
        <v>-1</v>
      </c>
      <c r="L5712" s="2">
        <f t="shared" si="1577"/>
        <v>-1</v>
      </c>
      <c r="M5712" s="21">
        <f t="shared" si="1575"/>
        <v>0</v>
      </c>
      <c r="N5712">
        <f t="shared" si="1576"/>
        <v>0</v>
      </c>
      <c r="O5712">
        <f t="shared" si="1569"/>
        <v>0</v>
      </c>
      <c r="P5712">
        <f t="shared" si="1570"/>
        <v>0</v>
      </c>
      <c r="Q5712">
        <f t="shared" si="1571"/>
        <v>0</v>
      </c>
      <c r="R5712">
        <f t="shared" si="1572"/>
        <v>0</v>
      </c>
      <c r="S5712">
        <f t="shared" si="1573"/>
        <v>0</v>
      </c>
      <c r="T5712">
        <f t="shared" si="1574"/>
        <v>0</v>
      </c>
      <c r="U5712" s="1"/>
    </row>
    <row r="5713" spans="2:21" x14ac:dyDescent="0.25">
      <c r="B5713" s="15">
        <v>21</v>
      </c>
      <c r="C5713" s="16">
        <f>Amostras!$C$24</f>
        <v>1</v>
      </c>
      <c r="D5713" s="16">
        <f>Amostras!$D$24</f>
        <v>0</v>
      </c>
      <c r="E5713" s="16">
        <f>Amostras!$E$24</f>
        <v>9</v>
      </c>
      <c r="F5713" s="16">
        <f>Amostras!$F$24</f>
        <v>9</v>
      </c>
      <c r="G5713" s="16">
        <f>Amostras!$G$24</f>
        <v>4</v>
      </c>
      <c r="H5713" s="16">
        <f>Amostras!$H$24</f>
        <v>0</v>
      </c>
      <c r="I5713" s="16">
        <f>Amostras!$I$24</f>
        <v>8</v>
      </c>
      <c r="J5713" s="40">
        <f>(C5713*C5689)+(D5713*D5689)+(E5713*E5689)+(F5713*F5689)+(G5713*G5689)+(H5713*H5689)+(I5713*I5689)+$J$5</f>
        <v>-1.8901960784313796</v>
      </c>
      <c r="K5713" s="19">
        <f>Amostras!$J$24</f>
        <v>-1</v>
      </c>
      <c r="L5713" s="2">
        <f t="shared" si="1577"/>
        <v>-1</v>
      </c>
      <c r="M5713" s="21">
        <f t="shared" si="1575"/>
        <v>0</v>
      </c>
      <c r="N5713">
        <f t="shared" si="1576"/>
        <v>0</v>
      </c>
      <c r="O5713">
        <f t="shared" si="1569"/>
        <v>0</v>
      </c>
      <c r="P5713">
        <f t="shared" si="1570"/>
        <v>0</v>
      </c>
      <c r="Q5713">
        <f t="shared" si="1571"/>
        <v>0</v>
      </c>
      <c r="R5713">
        <f t="shared" si="1572"/>
        <v>0</v>
      </c>
      <c r="S5713">
        <f t="shared" si="1573"/>
        <v>0</v>
      </c>
      <c r="T5713">
        <f t="shared" si="1574"/>
        <v>0</v>
      </c>
      <c r="U5713" s="1"/>
    </row>
    <row r="5714" spans="2:21" x14ac:dyDescent="0.25">
      <c r="B5714" s="15">
        <v>22</v>
      </c>
      <c r="C5714" s="16">
        <f>Amostras!$C$25</f>
        <v>4</v>
      </c>
      <c r="D5714" s="16">
        <f>Amostras!$D$25</f>
        <v>5</v>
      </c>
      <c r="E5714" s="16">
        <f>Amostras!$E$25</f>
        <v>9</v>
      </c>
      <c r="F5714" s="16">
        <f>Amostras!$F$25</f>
        <v>6</v>
      </c>
      <c r="G5714" s="16">
        <f>Amostras!$G$25</f>
        <v>1</v>
      </c>
      <c r="H5714" s="16">
        <f>Amostras!$H$25</f>
        <v>8</v>
      </c>
      <c r="I5714" s="16">
        <f>Amostras!$I$25</f>
        <v>4</v>
      </c>
      <c r="J5714" s="40">
        <f>(C5714*C5689)+(D5714*D5689)+(E5714*E5689)+(F5714*F5689)+(G5714*G5689)+(H5714*H5689)+(I5714*I5689)+$J$5</f>
        <v>-3.2156862745109205E-2</v>
      </c>
      <c r="K5714" s="19">
        <f>Amostras!$J$25</f>
        <v>-1</v>
      </c>
      <c r="L5714" s="2">
        <f t="shared" si="1577"/>
        <v>-1</v>
      </c>
      <c r="M5714" s="21">
        <f t="shared" si="1575"/>
        <v>0</v>
      </c>
      <c r="N5714">
        <f t="shared" si="1576"/>
        <v>0</v>
      </c>
      <c r="O5714">
        <f t="shared" si="1569"/>
        <v>0</v>
      </c>
      <c r="P5714">
        <f t="shared" si="1570"/>
        <v>0</v>
      </c>
      <c r="Q5714">
        <f t="shared" si="1571"/>
        <v>0</v>
      </c>
      <c r="R5714">
        <f t="shared" si="1572"/>
        <v>0</v>
      </c>
      <c r="S5714">
        <f t="shared" si="1573"/>
        <v>0</v>
      </c>
      <c r="T5714">
        <f t="shared" si="1574"/>
        <v>0</v>
      </c>
      <c r="U5714" s="1"/>
    </row>
    <row r="5715" spans="2:21" x14ac:dyDescent="0.25">
      <c r="B5715" s="15">
        <v>23</v>
      </c>
      <c r="C5715" s="16">
        <f>Amostras!$C$26</f>
        <v>4</v>
      </c>
      <c r="D5715" s="16">
        <f>Amostras!$D$26</f>
        <v>4</v>
      </c>
      <c r="E5715" s="16">
        <f>Amostras!$E$26</f>
        <v>8</v>
      </c>
      <c r="F5715" s="16">
        <f>Amostras!$F$26</f>
        <v>0</v>
      </c>
      <c r="G5715" s="16">
        <f>Amostras!$G$26</f>
        <v>0</v>
      </c>
      <c r="H5715" s="16">
        <f>Amostras!$H$26</f>
        <v>5</v>
      </c>
      <c r="I5715" s="16">
        <f>Amostras!$I$26</f>
        <v>9</v>
      </c>
      <c r="J5715" s="40">
        <f>(C5715*C5689)+(D5715*D5689)+(E5715*E5689)+(F5715*F5689)+(G5715*G5689)+(H5715*H5689)+(I5715*I5689)+$J$5</f>
        <v>-0.79098039215687033</v>
      </c>
      <c r="K5715" s="19">
        <f>Amostras!$J$26</f>
        <v>-1</v>
      </c>
      <c r="L5715" s="2">
        <f t="shared" si="1577"/>
        <v>-1</v>
      </c>
      <c r="M5715" s="21">
        <f t="shared" si="1575"/>
        <v>0</v>
      </c>
      <c r="N5715">
        <f t="shared" si="1576"/>
        <v>0</v>
      </c>
      <c r="O5715">
        <f t="shared" si="1569"/>
        <v>0</v>
      </c>
      <c r="P5715">
        <f t="shared" si="1570"/>
        <v>0</v>
      </c>
      <c r="Q5715">
        <f t="shared" si="1571"/>
        <v>0</v>
      </c>
      <c r="R5715">
        <f t="shared" si="1572"/>
        <v>0</v>
      </c>
      <c r="S5715">
        <f t="shared" si="1573"/>
        <v>0</v>
      </c>
      <c r="T5715">
        <f t="shared" si="1574"/>
        <v>0</v>
      </c>
      <c r="U5715" s="1"/>
    </row>
    <row r="5716" spans="2:21" x14ac:dyDescent="0.25">
      <c r="B5716" s="15">
        <v>24</v>
      </c>
      <c r="C5716" s="16">
        <f>Amostras!$C$27</f>
        <v>2</v>
      </c>
      <c r="D5716" s="16">
        <f>Amostras!$D$27</f>
        <v>7</v>
      </c>
      <c r="E5716" s="16">
        <f>Amostras!$E$27</f>
        <v>6</v>
      </c>
      <c r="F5716" s="16">
        <f>Amostras!$F$27</f>
        <v>5</v>
      </c>
      <c r="G5716" s="16">
        <f>Amostras!$G$27</f>
        <v>0</v>
      </c>
      <c r="H5716" s="16">
        <f>Amostras!$H$27</f>
        <v>7</v>
      </c>
      <c r="I5716" s="16">
        <f>Amostras!$I$27</f>
        <v>5</v>
      </c>
      <c r="J5716" s="40">
        <f>(C5716*C5689)+(D5716*D5689)+(E5716*E5689)+(F5716*F5689)+(G5716*G5689)+(H5716*H5689)+(I5716*I5689)+$J$5</f>
        <v>-1.4721568627451092</v>
      </c>
      <c r="K5716" s="19">
        <f>Amostras!$J$27</f>
        <v>-1</v>
      </c>
      <c r="L5716" s="2">
        <f t="shared" si="1577"/>
        <v>-1</v>
      </c>
      <c r="M5716" s="21">
        <f t="shared" si="1575"/>
        <v>0</v>
      </c>
      <c r="N5716">
        <f t="shared" si="1576"/>
        <v>0</v>
      </c>
      <c r="O5716">
        <f t="shared" si="1569"/>
        <v>0</v>
      </c>
      <c r="P5716">
        <f t="shared" si="1570"/>
        <v>0</v>
      </c>
      <c r="Q5716">
        <f t="shared" si="1571"/>
        <v>0</v>
      </c>
      <c r="R5716">
        <f t="shared" si="1572"/>
        <v>0</v>
      </c>
      <c r="S5716">
        <f t="shared" si="1573"/>
        <v>0</v>
      </c>
      <c r="T5716">
        <f t="shared" si="1574"/>
        <v>0</v>
      </c>
      <c r="U5716" s="1"/>
    </row>
    <row r="5717" spans="2:21" x14ac:dyDescent="0.25">
      <c r="B5717" s="15">
        <v>25</v>
      </c>
      <c r="C5717" s="16">
        <f>Amostras!$C$28</f>
        <v>1</v>
      </c>
      <c r="D5717" s="16">
        <f>Amostras!$D$28</f>
        <v>5</v>
      </c>
      <c r="E5717" s="16">
        <f>Amostras!$E$28</f>
        <v>1</v>
      </c>
      <c r="F5717" s="16">
        <f>Amostras!$F$28</f>
        <v>2</v>
      </c>
      <c r="G5717" s="16">
        <f>Amostras!$G$28</f>
        <v>7</v>
      </c>
      <c r="H5717" s="16">
        <f>Amostras!$H$28</f>
        <v>3</v>
      </c>
      <c r="I5717" s="16">
        <f>Amostras!$I$28</f>
        <v>0</v>
      </c>
      <c r="J5717" s="40">
        <f>(C5717*C5689)+(D5717*D5689)+(E5717*E5689)+(F5717*F5689)+(G5717*G5689)+(H5717*H5689)+(I5717*I5689)+$J$5</f>
        <v>-1.6560784313725512</v>
      </c>
      <c r="K5717" s="19">
        <f>Amostras!$J$28</f>
        <v>-1</v>
      </c>
      <c r="L5717" s="2">
        <f t="shared" si="1577"/>
        <v>-1</v>
      </c>
      <c r="M5717" s="21">
        <f t="shared" si="1575"/>
        <v>0</v>
      </c>
      <c r="N5717">
        <f t="shared" si="1576"/>
        <v>0</v>
      </c>
      <c r="O5717">
        <f t="shared" si="1569"/>
        <v>0</v>
      </c>
      <c r="P5717">
        <f t="shared" si="1570"/>
        <v>0</v>
      </c>
      <c r="Q5717">
        <f t="shared" si="1571"/>
        <v>0</v>
      </c>
      <c r="R5717">
        <f t="shared" si="1572"/>
        <v>0</v>
      </c>
      <c r="S5717">
        <f t="shared" si="1573"/>
        <v>0</v>
      </c>
      <c r="T5717">
        <f t="shared" si="1574"/>
        <v>0</v>
      </c>
      <c r="U5717" s="1"/>
    </row>
    <row r="5718" spans="2:21" x14ac:dyDescent="0.25">
      <c r="B5718" s="15">
        <v>26</v>
      </c>
      <c r="C5718" s="16">
        <f>Amostras!$C$29</f>
        <v>9</v>
      </c>
      <c r="D5718" s="16">
        <f>Amostras!$D$29</f>
        <v>6</v>
      </c>
      <c r="E5718" s="16">
        <f>Amostras!$E$29</f>
        <v>3</v>
      </c>
      <c r="F5718" s="16">
        <f>Amostras!$F$29</f>
        <v>4</v>
      </c>
      <c r="G5718" s="16">
        <f>Amostras!$G$29</f>
        <v>2</v>
      </c>
      <c r="H5718" s="16">
        <f>Amostras!$H$29</f>
        <v>9</v>
      </c>
      <c r="I5718" s="16">
        <f>Amostras!$I$29</f>
        <v>8</v>
      </c>
      <c r="J5718" s="40">
        <f>(C5718*C5689)+(D5718*D5689)+(E5718*E5689)+(F5718*F5689)+(G5718*G5689)+(H5718*H5689)+(I5718*I5689)+$J$5</f>
        <v>1.992941176470576</v>
      </c>
      <c r="K5718" s="19">
        <f>Amostras!$J$29</f>
        <v>1</v>
      </c>
      <c r="L5718" s="2">
        <f t="shared" si="1577"/>
        <v>1</v>
      </c>
      <c r="M5718" s="21">
        <f t="shared" si="1575"/>
        <v>0</v>
      </c>
      <c r="N5718">
        <f t="shared" si="1576"/>
        <v>0</v>
      </c>
      <c r="O5718">
        <f t="shared" si="1569"/>
        <v>0</v>
      </c>
      <c r="P5718">
        <f t="shared" si="1570"/>
        <v>0</v>
      </c>
      <c r="Q5718">
        <f t="shared" si="1571"/>
        <v>0</v>
      </c>
      <c r="R5718">
        <f t="shared" si="1572"/>
        <v>0</v>
      </c>
      <c r="S5718">
        <f t="shared" si="1573"/>
        <v>0</v>
      </c>
      <c r="T5718">
        <f t="shared" si="1574"/>
        <v>0</v>
      </c>
      <c r="U5718" s="1"/>
    </row>
    <row r="5719" spans="2:21" x14ac:dyDescent="0.25">
      <c r="B5719" s="15">
        <v>27</v>
      </c>
      <c r="C5719" s="16">
        <f>Amostras!$C$30</f>
        <v>7</v>
      </c>
      <c r="D5719" s="16">
        <f>Amostras!$D$30</f>
        <v>5</v>
      </c>
      <c r="E5719" s="16">
        <f>Amostras!$E$30</f>
        <v>9</v>
      </c>
      <c r="F5719" s="16">
        <f>Amostras!$F$30</f>
        <v>5</v>
      </c>
      <c r="G5719" s="16">
        <f>Amostras!$G$30</f>
        <v>5</v>
      </c>
      <c r="H5719" s="16">
        <f>Amostras!$H$30</f>
        <v>6</v>
      </c>
      <c r="I5719" s="16">
        <f>Amostras!$I$30</f>
        <v>1</v>
      </c>
      <c r="J5719" s="40">
        <f>(C5719*C5689)+(D5719*D5689)+(E5719*E5689)+(F5719*F5689)+(G5719*G5689)+(H5719*H5689)+(I5719*I5689)+$J$5</f>
        <v>2.0058823529411658</v>
      </c>
      <c r="K5719" s="19">
        <f>Amostras!$J$30</f>
        <v>1</v>
      </c>
      <c r="L5719" s="2">
        <f t="shared" si="1577"/>
        <v>1</v>
      </c>
      <c r="M5719" s="21">
        <f t="shared" si="1575"/>
        <v>0</v>
      </c>
      <c r="N5719">
        <f t="shared" si="1576"/>
        <v>0</v>
      </c>
      <c r="O5719">
        <f t="shared" si="1569"/>
        <v>0</v>
      </c>
      <c r="P5719">
        <f t="shared" si="1570"/>
        <v>0</v>
      </c>
      <c r="Q5719">
        <f t="shared" si="1571"/>
        <v>0</v>
      </c>
      <c r="R5719">
        <f t="shared" si="1572"/>
        <v>0</v>
      </c>
      <c r="S5719">
        <f t="shared" si="1573"/>
        <v>0</v>
      </c>
      <c r="T5719">
        <f t="shared" si="1574"/>
        <v>0</v>
      </c>
      <c r="U5719" s="1"/>
    </row>
    <row r="5720" spans="2:21" x14ac:dyDescent="0.25">
      <c r="B5720" s="15">
        <v>28</v>
      </c>
      <c r="C5720" s="16">
        <f>Amostras!$C$31</f>
        <v>5</v>
      </c>
      <c r="D5720" s="16">
        <f>Amostras!$D$31</f>
        <v>1</v>
      </c>
      <c r="E5720" s="16">
        <f>Amostras!$E$31</f>
        <v>2</v>
      </c>
      <c r="F5720" s="16">
        <f>Amostras!$F$31</f>
        <v>9</v>
      </c>
      <c r="G5720" s="16">
        <f>Amostras!$G$31</f>
        <v>4</v>
      </c>
      <c r="H5720" s="16">
        <f>Amostras!$H$31</f>
        <v>5</v>
      </c>
      <c r="I5720" s="16">
        <f>Amostras!$I$31</f>
        <v>1</v>
      </c>
      <c r="J5720" s="40">
        <f>(C5720*C5689)+(D5720*D5689)+(E5720*E5689)+(F5720*F5689)+(G5720*G5689)+(H5720*H5689)+(I5720*I5689)+$J$5</f>
        <v>0.41333333333332689</v>
      </c>
      <c r="K5720" s="19">
        <f>Amostras!$J$31</f>
        <v>1</v>
      </c>
      <c r="L5720" s="2">
        <f t="shared" si="1577"/>
        <v>1</v>
      </c>
      <c r="M5720" s="21">
        <f t="shared" si="1575"/>
        <v>0</v>
      </c>
      <c r="N5720">
        <f t="shared" si="1576"/>
        <v>0</v>
      </c>
      <c r="O5720">
        <f t="shared" si="1569"/>
        <v>0</v>
      </c>
      <c r="P5720">
        <f t="shared" si="1570"/>
        <v>0</v>
      </c>
      <c r="Q5720">
        <f t="shared" si="1571"/>
        <v>0</v>
      </c>
      <c r="R5720">
        <f t="shared" si="1572"/>
        <v>0</v>
      </c>
      <c r="S5720">
        <f t="shared" si="1573"/>
        <v>0</v>
      </c>
      <c r="T5720">
        <f t="shared" si="1574"/>
        <v>0</v>
      </c>
      <c r="U5720" s="1"/>
    </row>
    <row r="5721" spans="2:21" x14ac:dyDescent="0.25">
      <c r="B5721" s="15">
        <v>29</v>
      </c>
      <c r="C5721" s="16">
        <f>Amostras!$C$32</f>
        <v>6</v>
      </c>
      <c r="D5721" s="16">
        <f>Amostras!$D$32</f>
        <v>9</v>
      </c>
      <c r="E5721" s="16">
        <f>Amostras!$E$32</f>
        <v>9</v>
      </c>
      <c r="F5721" s="16">
        <f>Amostras!$F$32</f>
        <v>9</v>
      </c>
      <c r="G5721" s="16">
        <f>Amostras!$G$32</f>
        <v>6</v>
      </c>
      <c r="H5721" s="16">
        <f>Amostras!$H$32</f>
        <v>4</v>
      </c>
      <c r="I5721" s="16">
        <f>Amostras!$I$32</f>
        <v>8</v>
      </c>
      <c r="J5721" s="40">
        <f>(C5721*C5689)+(D5721*D5689)+(E5721*E5689)+(F5721*F5689)+(G5721*G5689)+(H5721*H5689)+(I5721*I5689)+$J$5</f>
        <v>1.1545098039215533</v>
      </c>
      <c r="K5721" s="19">
        <f>Amostras!$J$32</f>
        <v>1</v>
      </c>
      <c r="L5721" s="2">
        <f t="shared" si="1577"/>
        <v>1</v>
      </c>
      <c r="M5721" s="21">
        <f t="shared" si="1575"/>
        <v>0</v>
      </c>
      <c r="N5721">
        <f t="shared" si="1576"/>
        <v>0</v>
      </c>
      <c r="O5721">
        <f t="shared" si="1569"/>
        <v>0</v>
      </c>
      <c r="P5721">
        <f t="shared" si="1570"/>
        <v>0</v>
      </c>
      <c r="Q5721">
        <f t="shared" si="1571"/>
        <v>0</v>
      </c>
      <c r="R5721">
        <f t="shared" si="1572"/>
        <v>0</v>
      </c>
      <c r="S5721">
        <f t="shared" si="1573"/>
        <v>0</v>
      </c>
      <c r="T5721">
        <f t="shared" si="1574"/>
        <v>0</v>
      </c>
      <c r="U5721" s="1"/>
    </row>
    <row r="5722" spans="2:21" x14ac:dyDescent="0.25">
      <c r="B5722" s="15">
        <v>30</v>
      </c>
      <c r="C5722" s="16">
        <f>Amostras!$C$33</f>
        <v>6</v>
      </c>
      <c r="D5722" s="16">
        <f>Amostras!$D$33</f>
        <v>1</v>
      </c>
      <c r="E5722" s="16">
        <f>Amostras!$E$33</f>
        <v>0</v>
      </c>
      <c r="F5722" s="16">
        <f>Amostras!$F$33</f>
        <v>8</v>
      </c>
      <c r="G5722" s="16">
        <f>Amostras!$G$33</f>
        <v>1</v>
      </c>
      <c r="H5722" s="16">
        <f>Amostras!$H$33</f>
        <v>1</v>
      </c>
      <c r="I5722" s="16">
        <f>Amostras!$I$33</f>
        <v>6</v>
      </c>
      <c r="J5722" s="40">
        <f>(C5722*C5689)+(D5722*D5689)+(E5722*E5689)+(F5722*F5689)+(G5722*G5689)+(H5722*H5689)+(I5722*I5689)+$J$5</f>
        <v>8.1568627450971931E-2</v>
      </c>
      <c r="K5722" s="19">
        <f>Amostras!$J$33</f>
        <v>1</v>
      </c>
      <c r="L5722" s="2">
        <f t="shared" si="1577"/>
        <v>1</v>
      </c>
      <c r="M5722" s="21">
        <f t="shared" si="1575"/>
        <v>0</v>
      </c>
      <c r="N5722">
        <f t="shared" si="1576"/>
        <v>0</v>
      </c>
      <c r="O5722">
        <f t="shared" si="1569"/>
        <v>0</v>
      </c>
      <c r="P5722">
        <f t="shared" si="1570"/>
        <v>0</v>
      </c>
      <c r="Q5722">
        <f t="shared" si="1571"/>
        <v>0</v>
      </c>
      <c r="R5722">
        <f t="shared" si="1572"/>
        <v>0</v>
      </c>
      <c r="S5722">
        <f t="shared" si="1573"/>
        <v>0</v>
      </c>
      <c r="T5722">
        <f t="shared" si="1574"/>
        <v>0</v>
      </c>
      <c r="U5722" s="1"/>
    </row>
    <row r="5723" spans="2:21" x14ac:dyDescent="0.25">
      <c r="B5723" s="15">
        <v>31</v>
      </c>
      <c r="C5723" s="16">
        <f>Amostras!$C$34</f>
        <v>8</v>
      </c>
      <c r="D5723" s="16">
        <f>Amostras!$D$34</f>
        <v>2</v>
      </c>
      <c r="E5723" s="16">
        <f>Amostras!$E$34</f>
        <v>0</v>
      </c>
      <c r="F5723" s="16">
        <f>Amostras!$F$34</f>
        <v>5</v>
      </c>
      <c r="G5723" s="16">
        <f>Amostras!$G$34</f>
        <v>7</v>
      </c>
      <c r="H5723" s="16">
        <f>Amostras!$H$34</f>
        <v>3</v>
      </c>
      <c r="I5723" s="16">
        <f>Amostras!$I$34</f>
        <v>9</v>
      </c>
      <c r="J5723" s="40">
        <f>(C5723*C5689)+(D5723*D5689)+(E5723*E5689)+(F5723*F5689)+(G5723*G5689)+(H5723*H5689)+(I5723*I5689)+$J$5</f>
        <v>1.3799999999999946</v>
      </c>
      <c r="K5723" s="19">
        <f>Amostras!$J$34</f>
        <v>1</v>
      </c>
      <c r="L5723" s="2">
        <f t="shared" si="1577"/>
        <v>1</v>
      </c>
      <c r="M5723" s="21">
        <f t="shared" si="1575"/>
        <v>0</v>
      </c>
      <c r="N5723">
        <f t="shared" si="1576"/>
        <v>0</v>
      </c>
      <c r="O5723">
        <f t="shared" si="1569"/>
        <v>0</v>
      </c>
      <c r="P5723">
        <f t="shared" si="1570"/>
        <v>0</v>
      </c>
      <c r="Q5723">
        <f t="shared" si="1571"/>
        <v>0</v>
      </c>
      <c r="R5723">
        <f t="shared" si="1572"/>
        <v>0</v>
      </c>
      <c r="S5723">
        <f t="shared" si="1573"/>
        <v>0</v>
      </c>
      <c r="T5723">
        <f t="shared" si="1574"/>
        <v>0</v>
      </c>
      <c r="U5723" s="1"/>
    </row>
    <row r="5724" spans="2:21" x14ac:dyDescent="0.25">
      <c r="B5724" s="15">
        <v>32</v>
      </c>
      <c r="C5724" s="16">
        <f>Amostras!$C$35</f>
        <v>9</v>
      </c>
      <c r="D5724" s="16">
        <f>Amostras!$D$35</f>
        <v>6</v>
      </c>
      <c r="E5724" s="16">
        <f>Amostras!$E$35</f>
        <v>9</v>
      </c>
      <c r="F5724" s="16">
        <f>Amostras!$F$35</f>
        <v>4</v>
      </c>
      <c r="G5724" s="16">
        <f>Amostras!$G$35</f>
        <v>3</v>
      </c>
      <c r="H5724" s="16">
        <f>Amostras!$H$35</f>
        <v>8</v>
      </c>
      <c r="I5724" s="16">
        <f>Amostras!$I$35</f>
        <v>0</v>
      </c>
      <c r="J5724" s="40">
        <f>(C5724*C5689)+(D5724*D5689)+(E5724*E5689)+(F5724*F5689)+(G5724*G5689)+(H5724*H5689)+(I5724*I5689)+$J$5</f>
        <v>3.0274509803921452</v>
      </c>
      <c r="K5724" s="19">
        <f>Amostras!$J$35</f>
        <v>1</v>
      </c>
      <c r="L5724" s="2">
        <f t="shared" si="1577"/>
        <v>1</v>
      </c>
      <c r="M5724" s="21">
        <f t="shared" si="1575"/>
        <v>0</v>
      </c>
      <c r="N5724">
        <f t="shared" si="1576"/>
        <v>0</v>
      </c>
      <c r="O5724">
        <f t="shared" si="1569"/>
        <v>0</v>
      </c>
      <c r="P5724">
        <f t="shared" si="1570"/>
        <v>0</v>
      </c>
      <c r="Q5724">
        <f t="shared" si="1571"/>
        <v>0</v>
      </c>
      <c r="R5724">
        <f t="shared" si="1572"/>
        <v>0</v>
      </c>
      <c r="S5724">
        <f t="shared" si="1573"/>
        <v>0</v>
      </c>
      <c r="T5724">
        <f t="shared" si="1574"/>
        <v>0</v>
      </c>
      <c r="U5724" s="1"/>
    </row>
    <row r="5725" spans="2:21" x14ac:dyDescent="0.25">
      <c r="B5725" s="15">
        <v>33</v>
      </c>
      <c r="C5725" s="16">
        <f>Amostras!$C$36</f>
        <v>8</v>
      </c>
      <c r="D5725" s="16">
        <f>Amostras!$D$36</f>
        <v>6</v>
      </c>
      <c r="E5725" s="16">
        <f>Amostras!$E$36</f>
        <v>4</v>
      </c>
      <c r="F5725" s="16">
        <f>Amostras!$F$36</f>
        <v>7</v>
      </c>
      <c r="G5725" s="16">
        <f>Amostras!$G$36</f>
        <v>4</v>
      </c>
      <c r="H5725" s="16">
        <f>Amostras!$H$36</f>
        <v>9</v>
      </c>
      <c r="I5725" s="16">
        <f>Amostras!$I$36</f>
        <v>3</v>
      </c>
      <c r="J5725" s="40">
        <f>(C5725*C5689)+(D5725*D5689)+(E5725*E5689)+(F5725*F5689)+(G5725*G5689)+(H5725*H5689)+(I5725*I5689)+$J$5</f>
        <v>2.1239215686274404</v>
      </c>
      <c r="K5725" s="19">
        <f>Amostras!$J$36</f>
        <v>1</v>
      </c>
      <c r="L5725" s="2">
        <f t="shared" si="1577"/>
        <v>1</v>
      </c>
      <c r="M5725" s="21">
        <f t="shared" si="1575"/>
        <v>0</v>
      </c>
      <c r="N5725">
        <f t="shared" si="1576"/>
        <v>0</v>
      </c>
      <c r="O5725">
        <f t="shared" si="1569"/>
        <v>0</v>
      </c>
      <c r="P5725">
        <f t="shared" si="1570"/>
        <v>0</v>
      </c>
      <c r="Q5725">
        <f t="shared" si="1571"/>
        <v>0</v>
      </c>
      <c r="R5725">
        <f t="shared" si="1572"/>
        <v>0</v>
      </c>
      <c r="S5725">
        <f t="shared" si="1573"/>
        <v>0</v>
      </c>
      <c r="T5725">
        <f t="shared" si="1574"/>
        <v>0</v>
      </c>
      <c r="U5725" s="1"/>
    </row>
    <row r="5726" spans="2:21" x14ac:dyDescent="0.25">
      <c r="B5726" s="15">
        <v>34</v>
      </c>
      <c r="C5726" s="16">
        <f>Amostras!$C$37</f>
        <v>8</v>
      </c>
      <c r="D5726" s="16">
        <f>Amostras!$D$37</f>
        <v>9</v>
      </c>
      <c r="E5726" s="16">
        <f>Amostras!$E$37</f>
        <v>0</v>
      </c>
      <c r="F5726" s="16">
        <f>Amostras!$F$37</f>
        <v>0</v>
      </c>
      <c r="G5726" s="16">
        <f>Amostras!$G$37</f>
        <v>1</v>
      </c>
      <c r="H5726" s="16">
        <f>Amostras!$H$37</f>
        <v>0</v>
      </c>
      <c r="I5726" s="16">
        <f>Amostras!$I$37</f>
        <v>9</v>
      </c>
      <c r="J5726" s="40">
        <f>(C5726*C5689)+(D5726*D5689)+(E5726*E5689)+(F5726*F5689)+(G5726*G5689)+(H5726*H5689)+(I5726*I5689)+$J$5</f>
        <v>0.80274509803920324</v>
      </c>
      <c r="K5726" s="19">
        <f>Amostras!$J$37</f>
        <v>1</v>
      </c>
      <c r="L5726" s="2">
        <f t="shared" si="1577"/>
        <v>1</v>
      </c>
      <c r="M5726" s="21">
        <f t="shared" si="1575"/>
        <v>0</v>
      </c>
      <c r="N5726">
        <f t="shared" si="1576"/>
        <v>0</v>
      </c>
      <c r="O5726">
        <f t="shared" si="1569"/>
        <v>0</v>
      </c>
      <c r="P5726">
        <f t="shared" si="1570"/>
        <v>0</v>
      </c>
      <c r="Q5726">
        <f t="shared" si="1571"/>
        <v>0</v>
      </c>
      <c r="R5726">
        <f t="shared" si="1572"/>
        <v>0</v>
      </c>
      <c r="S5726">
        <f t="shared" si="1573"/>
        <v>0</v>
      </c>
      <c r="T5726">
        <f t="shared" si="1574"/>
        <v>0</v>
      </c>
      <c r="U5726" s="1"/>
    </row>
    <row r="5727" spans="2:21" x14ac:dyDescent="0.25">
      <c r="B5727" s="15">
        <v>35</v>
      </c>
      <c r="C5727" s="16">
        <f>Amostras!$C$38</f>
        <v>9</v>
      </c>
      <c r="D5727" s="16">
        <f>Amostras!$D$38</f>
        <v>6</v>
      </c>
      <c r="E5727" s="16">
        <f>Amostras!$E$38</f>
        <v>0</v>
      </c>
      <c r="F5727" s="16">
        <f>Amostras!$F$38</f>
        <v>8</v>
      </c>
      <c r="G5727" s="16">
        <f>Amostras!$G$38</f>
        <v>4</v>
      </c>
      <c r="H5727" s="16">
        <f>Amostras!$H$38</f>
        <v>1</v>
      </c>
      <c r="I5727" s="16">
        <f>Amostras!$I$38</f>
        <v>1</v>
      </c>
      <c r="J5727" s="40">
        <f>(C5727*C5689)+(D5727*D5689)+(E5727*E5689)+(F5727*F5689)+(G5727*G5689)+(H5727*H5689)+(I5727*I5689)+$J$5</f>
        <v>2.3376470588235172</v>
      </c>
      <c r="K5727" s="19">
        <f>Amostras!$J$38</f>
        <v>1</v>
      </c>
      <c r="L5727" s="2">
        <f t="shared" si="1577"/>
        <v>1</v>
      </c>
      <c r="M5727" s="21">
        <f t="shared" si="1575"/>
        <v>0</v>
      </c>
      <c r="N5727">
        <f t="shared" si="1576"/>
        <v>0</v>
      </c>
      <c r="O5727">
        <f t="shared" si="1569"/>
        <v>0</v>
      </c>
      <c r="P5727">
        <f t="shared" si="1570"/>
        <v>0</v>
      </c>
      <c r="Q5727">
        <f t="shared" si="1571"/>
        <v>0</v>
      </c>
      <c r="R5727">
        <f t="shared" si="1572"/>
        <v>0</v>
      </c>
      <c r="S5727">
        <f t="shared" si="1573"/>
        <v>0</v>
      </c>
      <c r="T5727">
        <f t="shared" si="1574"/>
        <v>0</v>
      </c>
      <c r="U5727" s="1"/>
    </row>
    <row r="5728" spans="2:21" x14ac:dyDescent="0.25">
      <c r="B5728" s="15">
        <v>36</v>
      </c>
      <c r="C5728" s="16">
        <f>Amostras!$C$39</f>
        <v>7</v>
      </c>
      <c r="D5728" s="16">
        <f>Amostras!$D$39</f>
        <v>0</v>
      </c>
      <c r="E5728" s="16">
        <f>Amostras!$E$39</f>
        <v>0</v>
      </c>
      <c r="F5728" s="16">
        <f>Amostras!$F$39</f>
        <v>8</v>
      </c>
      <c r="G5728" s="16">
        <f>Amostras!$G$39</f>
        <v>8</v>
      </c>
      <c r="H5728" s="16">
        <f>Amostras!$H$39</f>
        <v>6</v>
      </c>
      <c r="I5728" s="16">
        <f>Amostras!$I$39</f>
        <v>8</v>
      </c>
      <c r="J5728" s="40">
        <f>(C5728*C5689)+(D5728*D5689)+(E5728*E5689)+(F5728*F5689)+(G5728*G5689)+(H5728*H5689)+(I5728*I5689)+$J$5</f>
        <v>1.1301960784313678</v>
      </c>
      <c r="K5728" s="19">
        <f>Amostras!$J$39</f>
        <v>1</v>
      </c>
      <c r="L5728" s="2">
        <f t="shared" si="1577"/>
        <v>1</v>
      </c>
      <c r="M5728" s="21">
        <f t="shared" si="1575"/>
        <v>0</v>
      </c>
      <c r="N5728">
        <f t="shared" si="1576"/>
        <v>0</v>
      </c>
      <c r="O5728">
        <f t="shared" si="1569"/>
        <v>0</v>
      </c>
      <c r="P5728">
        <f t="shared" si="1570"/>
        <v>0</v>
      </c>
      <c r="Q5728">
        <f t="shared" si="1571"/>
        <v>0</v>
      </c>
      <c r="R5728">
        <f t="shared" si="1572"/>
        <v>0</v>
      </c>
      <c r="S5728">
        <f t="shared" si="1573"/>
        <v>0</v>
      </c>
      <c r="T5728">
        <f t="shared" si="1574"/>
        <v>0</v>
      </c>
      <c r="U5728" s="1"/>
    </row>
    <row r="5729" spans="2:21" x14ac:dyDescent="0.25">
      <c r="B5729" s="15">
        <v>37</v>
      </c>
      <c r="C5729" s="16">
        <f>Amostras!$C$40</f>
        <v>8</v>
      </c>
      <c r="D5729" s="16">
        <f>Amostras!$D$40</f>
        <v>6</v>
      </c>
      <c r="E5729" s="16">
        <f>Amostras!$E$40</f>
        <v>9</v>
      </c>
      <c r="F5729" s="16">
        <f>Amostras!$F$40</f>
        <v>8</v>
      </c>
      <c r="G5729" s="16">
        <f>Amostras!$G$40</f>
        <v>9</v>
      </c>
      <c r="H5729" s="16">
        <f>Amostras!$H$40</f>
        <v>6</v>
      </c>
      <c r="I5729" s="16">
        <f>Amostras!$I$40</f>
        <v>0</v>
      </c>
      <c r="J5729" s="40">
        <f>(C5729*C5689)+(D5729*D5689)+(E5729*E5689)+(F5729*F5689)+(G5729*G5689)+(H5729*H5689)+(I5729*I5689)+$J$5</f>
        <v>3.010980392156851</v>
      </c>
      <c r="K5729" s="19">
        <f>Amostras!$J$40</f>
        <v>1</v>
      </c>
      <c r="L5729" s="2">
        <f t="shared" si="1577"/>
        <v>1</v>
      </c>
      <c r="M5729" s="21">
        <f t="shared" si="1575"/>
        <v>0</v>
      </c>
      <c r="N5729">
        <f t="shared" si="1576"/>
        <v>0</v>
      </c>
      <c r="O5729">
        <f t="shared" si="1569"/>
        <v>0</v>
      </c>
      <c r="P5729">
        <f t="shared" si="1570"/>
        <v>0</v>
      </c>
      <c r="Q5729">
        <f t="shared" si="1571"/>
        <v>0</v>
      </c>
      <c r="R5729">
        <f t="shared" si="1572"/>
        <v>0</v>
      </c>
      <c r="S5729">
        <f t="shared" si="1573"/>
        <v>0</v>
      </c>
      <c r="T5729">
        <f t="shared" si="1574"/>
        <v>0</v>
      </c>
      <c r="U5729" s="1"/>
    </row>
    <row r="5730" spans="2:21" x14ac:dyDescent="0.25">
      <c r="B5730" s="15">
        <v>38</v>
      </c>
      <c r="C5730" s="16">
        <f>Amostras!$C$41</f>
        <v>5</v>
      </c>
      <c r="D5730" s="16">
        <f>Amostras!$D$41</f>
        <v>0</v>
      </c>
      <c r="E5730" s="16">
        <f>Amostras!$E$41</f>
        <v>7</v>
      </c>
      <c r="F5730" s="16">
        <f>Amostras!$F$41</f>
        <v>8</v>
      </c>
      <c r="G5730" s="16">
        <f>Amostras!$G$41</f>
        <v>4</v>
      </c>
      <c r="H5730" s="16">
        <f>Amostras!$H$41</f>
        <v>6</v>
      </c>
      <c r="I5730" s="16">
        <f>Amostras!$I$41</f>
        <v>0</v>
      </c>
      <c r="J5730" s="40">
        <f>(C5730*C5689)+(D5730*D5689)+(E5730*E5689)+(F5730*F5689)+(G5730*G5689)+(H5730*H5689)+(I5730*I5689)+$J$5</f>
        <v>0.81137254901960132</v>
      </c>
      <c r="K5730" s="19">
        <f>Amostras!$J$41</f>
        <v>1</v>
      </c>
      <c r="L5730" s="2">
        <f t="shared" si="1577"/>
        <v>1</v>
      </c>
      <c r="M5730" s="21">
        <f t="shared" si="1575"/>
        <v>0</v>
      </c>
      <c r="N5730">
        <f t="shared" si="1576"/>
        <v>0</v>
      </c>
      <c r="O5730">
        <f t="shared" si="1569"/>
        <v>0</v>
      </c>
      <c r="P5730">
        <f t="shared" si="1570"/>
        <v>0</v>
      </c>
      <c r="Q5730">
        <f t="shared" si="1571"/>
        <v>0</v>
      </c>
      <c r="R5730">
        <f t="shared" si="1572"/>
        <v>0</v>
      </c>
      <c r="S5730">
        <f t="shared" si="1573"/>
        <v>0</v>
      </c>
      <c r="T5730">
        <f t="shared" si="1574"/>
        <v>0</v>
      </c>
      <c r="U5730" s="1"/>
    </row>
    <row r="5731" spans="2:21" x14ac:dyDescent="0.25">
      <c r="B5731" s="15">
        <v>39</v>
      </c>
      <c r="C5731" s="16">
        <f>Amostras!$C$42</f>
        <v>7</v>
      </c>
      <c r="D5731" s="16">
        <f>Amostras!$D$42</f>
        <v>8</v>
      </c>
      <c r="E5731" s="16">
        <f>Amostras!$E$42</f>
        <v>9</v>
      </c>
      <c r="F5731" s="16">
        <f>Amostras!$F$42</f>
        <v>7</v>
      </c>
      <c r="G5731" s="16">
        <f>Amostras!$G$42</f>
        <v>8</v>
      </c>
      <c r="H5731" s="16">
        <f>Amostras!$H$42</f>
        <v>1</v>
      </c>
      <c r="I5731" s="16">
        <f>Amostras!$I$42</f>
        <v>4</v>
      </c>
      <c r="J5731" s="40">
        <f>(C5731*C5689)+(D5731*D5689)+(E5731*E5689)+(F5731*F5689)+(G5731*G5689)+(H5731*H5689)+(I5731*I5689)+$J$5</f>
        <v>1.9807843137254766</v>
      </c>
      <c r="K5731" s="19">
        <f>Amostras!$J$42</f>
        <v>1</v>
      </c>
      <c r="L5731" s="2">
        <f t="shared" si="1577"/>
        <v>1</v>
      </c>
      <c r="M5731" s="21">
        <f t="shared" si="1575"/>
        <v>0</v>
      </c>
      <c r="N5731">
        <f t="shared" si="1576"/>
        <v>0</v>
      </c>
      <c r="O5731">
        <f t="shared" si="1569"/>
        <v>0</v>
      </c>
      <c r="P5731">
        <f t="shared" si="1570"/>
        <v>0</v>
      </c>
      <c r="Q5731">
        <f t="shared" si="1571"/>
        <v>0</v>
      </c>
      <c r="R5731">
        <f t="shared" si="1572"/>
        <v>0</v>
      </c>
      <c r="S5731">
        <f t="shared" si="1573"/>
        <v>0</v>
      </c>
      <c r="T5731">
        <f t="shared" si="1574"/>
        <v>0</v>
      </c>
      <c r="U5731" s="1"/>
    </row>
    <row r="5732" spans="2:21" x14ac:dyDescent="0.25">
      <c r="B5732" s="15">
        <v>40</v>
      </c>
      <c r="C5732" s="16">
        <f>Amostras!$C$43</f>
        <v>9</v>
      </c>
      <c r="D5732" s="16">
        <f>Amostras!$D$43</f>
        <v>7</v>
      </c>
      <c r="E5732" s="16">
        <f>Amostras!$E$43</f>
        <v>2</v>
      </c>
      <c r="F5732" s="16">
        <f>Amostras!$F$43</f>
        <v>9</v>
      </c>
      <c r="G5732" s="16">
        <f>Amostras!$G$43</f>
        <v>2</v>
      </c>
      <c r="H5732" s="16">
        <f>Amostras!$H$43</f>
        <v>5</v>
      </c>
      <c r="I5732" s="16">
        <f>Amostras!$I$43</f>
        <v>9</v>
      </c>
      <c r="J5732" s="40">
        <f>(C5732*C5689)+(D5732*D5689)+(E5732*E5689)+(F5732*F5689)+(G5732*G5689)+(H5732*H5689)+(I5732*I5689)+$J$5</f>
        <v>1.8901960784313552</v>
      </c>
      <c r="K5732" s="19">
        <f>Amostras!$J$43</f>
        <v>1</v>
      </c>
      <c r="L5732" s="2">
        <f t="shared" si="1577"/>
        <v>1</v>
      </c>
      <c r="M5732" s="21">
        <f t="shared" si="1575"/>
        <v>0</v>
      </c>
      <c r="N5732">
        <f t="shared" si="1576"/>
        <v>0</v>
      </c>
      <c r="O5732">
        <f t="shared" si="1569"/>
        <v>0</v>
      </c>
      <c r="P5732">
        <f t="shared" si="1570"/>
        <v>0</v>
      </c>
      <c r="Q5732">
        <f t="shared" si="1571"/>
        <v>0</v>
      </c>
      <c r="R5732">
        <f t="shared" si="1572"/>
        <v>0</v>
      </c>
      <c r="S5732">
        <f t="shared" si="1573"/>
        <v>0</v>
      </c>
      <c r="T5732">
        <f t="shared" si="1574"/>
        <v>0</v>
      </c>
      <c r="U5732" s="1"/>
    </row>
    <row r="5733" spans="2:21" x14ac:dyDescent="0.25">
      <c r="B5733" s="15">
        <v>41</v>
      </c>
      <c r="C5733" s="16">
        <f>Amostras!$C$44</f>
        <v>8</v>
      </c>
      <c r="D5733" s="16">
        <f>Amostras!$D$44</f>
        <v>2</v>
      </c>
      <c r="E5733" s="16">
        <f>Amostras!$E$44</f>
        <v>7</v>
      </c>
      <c r="F5733" s="16">
        <f>Amostras!$F$44</f>
        <v>1</v>
      </c>
      <c r="G5733" s="16">
        <f>Amostras!$G$44</f>
        <v>0</v>
      </c>
      <c r="H5733" s="16">
        <f>Amostras!$H$44</f>
        <v>2</v>
      </c>
      <c r="I5733" s="16">
        <f>Amostras!$I$44</f>
        <v>7</v>
      </c>
      <c r="J5733" s="40">
        <f>(C5733*C5689)+(D5733*D5689)+(E5733*E5689)+(F5733*F5689)+(G5733*G5689)+(H5733*H5689)+(I5733*I5689)+$J$5</f>
        <v>1.3262745098039126</v>
      </c>
      <c r="K5733" s="19">
        <f>Amostras!$J$44</f>
        <v>1</v>
      </c>
      <c r="L5733" s="2">
        <f t="shared" si="1577"/>
        <v>1</v>
      </c>
      <c r="M5733" s="21">
        <f t="shared" si="1575"/>
        <v>0</v>
      </c>
      <c r="N5733">
        <f t="shared" si="1576"/>
        <v>0</v>
      </c>
      <c r="O5733">
        <f t="shared" si="1569"/>
        <v>0</v>
      </c>
      <c r="P5733">
        <f t="shared" si="1570"/>
        <v>0</v>
      </c>
      <c r="Q5733">
        <f t="shared" si="1571"/>
        <v>0</v>
      </c>
      <c r="R5733">
        <f t="shared" si="1572"/>
        <v>0</v>
      </c>
      <c r="S5733">
        <f t="shared" si="1573"/>
        <v>0</v>
      </c>
      <c r="T5733">
        <f t="shared" si="1574"/>
        <v>0</v>
      </c>
      <c r="U5733" s="1"/>
    </row>
    <row r="5734" spans="2:21" x14ac:dyDescent="0.25">
      <c r="B5734" s="15">
        <v>42</v>
      </c>
      <c r="C5734" s="16">
        <f>Amostras!$C$45</f>
        <v>8</v>
      </c>
      <c r="D5734" s="16">
        <f>Amostras!$D$45</f>
        <v>1</v>
      </c>
      <c r="E5734" s="16">
        <f>Amostras!$E$45</f>
        <v>3</v>
      </c>
      <c r="F5734" s="16">
        <f>Amostras!$F$45</f>
        <v>3</v>
      </c>
      <c r="G5734" s="16">
        <f>Amostras!$G$45</f>
        <v>8</v>
      </c>
      <c r="H5734" s="16">
        <f>Amostras!$H$45</f>
        <v>0</v>
      </c>
      <c r="I5734" s="16">
        <f>Amostras!$I$45</f>
        <v>4</v>
      </c>
      <c r="J5734" s="40">
        <f>(C5734*C5689)+(D5734*D5689)+(E5734*E5689)+(F5734*F5689)+(G5734*G5689)+(H5734*H5689)+(I5734*I5689)+$J$5</f>
        <v>1.8737254901960743</v>
      </c>
      <c r="K5734" s="19">
        <f>Amostras!$J$45</f>
        <v>1</v>
      </c>
      <c r="L5734" s="2">
        <f t="shared" si="1577"/>
        <v>1</v>
      </c>
      <c r="M5734" s="21">
        <f t="shared" si="1575"/>
        <v>0</v>
      </c>
      <c r="N5734">
        <f t="shared" si="1576"/>
        <v>0</v>
      </c>
      <c r="O5734">
        <f t="shared" si="1569"/>
        <v>0</v>
      </c>
      <c r="P5734">
        <f t="shared" si="1570"/>
        <v>0</v>
      </c>
      <c r="Q5734">
        <f t="shared" si="1571"/>
        <v>0</v>
      </c>
      <c r="R5734">
        <f t="shared" si="1572"/>
        <v>0</v>
      </c>
      <c r="S5734">
        <f t="shared" si="1573"/>
        <v>0</v>
      </c>
      <c r="T5734">
        <f t="shared" si="1574"/>
        <v>0</v>
      </c>
      <c r="U5734" s="1"/>
    </row>
    <row r="5735" spans="2:21" x14ac:dyDescent="0.25">
      <c r="B5735" s="15">
        <v>43</v>
      </c>
      <c r="C5735" s="16">
        <f>Amostras!$C$46</f>
        <v>7</v>
      </c>
      <c r="D5735" s="16">
        <f>Amostras!$D$46</f>
        <v>9</v>
      </c>
      <c r="E5735" s="16">
        <f>Amostras!$E$46</f>
        <v>7</v>
      </c>
      <c r="F5735" s="16">
        <f>Amostras!$F$46</f>
        <v>3</v>
      </c>
      <c r="G5735" s="16">
        <f>Amostras!$G$46</f>
        <v>8</v>
      </c>
      <c r="H5735" s="16">
        <f>Amostras!$H$46</f>
        <v>7</v>
      </c>
      <c r="I5735" s="16">
        <f>Amostras!$I$46</f>
        <v>7</v>
      </c>
      <c r="J5735" s="40">
        <f>(C5735*C5689)+(D5735*D5689)+(E5735*E5689)+(F5735*F5689)+(G5735*G5689)+(H5735*H5689)+(I5735*I5689)+$J$5</f>
        <v>1.6999999999999895</v>
      </c>
      <c r="K5735" s="19">
        <f>Amostras!$J$46</f>
        <v>1</v>
      </c>
      <c r="L5735" s="2">
        <f t="shared" si="1577"/>
        <v>1</v>
      </c>
      <c r="M5735" s="21">
        <f t="shared" si="1575"/>
        <v>0</v>
      </c>
      <c r="N5735">
        <f t="shared" si="1576"/>
        <v>0</v>
      </c>
      <c r="O5735">
        <f t="shared" si="1569"/>
        <v>0</v>
      </c>
      <c r="P5735">
        <f t="shared" si="1570"/>
        <v>0</v>
      </c>
      <c r="Q5735">
        <f t="shared" si="1571"/>
        <v>0</v>
      </c>
      <c r="R5735">
        <f t="shared" si="1572"/>
        <v>0</v>
      </c>
      <c r="S5735">
        <f t="shared" si="1573"/>
        <v>0</v>
      </c>
      <c r="T5735">
        <f t="shared" si="1574"/>
        <v>0</v>
      </c>
      <c r="U5735" s="1"/>
    </row>
    <row r="5736" spans="2:21" x14ac:dyDescent="0.25">
      <c r="B5736" s="15">
        <v>44</v>
      </c>
      <c r="C5736" s="16">
        <f>Amostras!$C$47</f>
        <v>5</v>
      </c>
      <c r="D5736" s="16">
        <f>Amostras!$D$47</f>
        <v>4</v>
      </c>
      <c r="E5736" s="16">
        <f>Amostras!$E$47</f>
        <v>2</v>
      </c>
      <c r="F5736" s="16">
        <f>Amostras!$F$47</f>
        <v>6</v>
      </c>
      <c r="G5736" s="16">
        <f>Amostras!$G$47</f>
        <v>9</v>
      </c>
      <c r="H5736" s="16">
        <f>Amostras!$H$47</f>
        <v>1</v>
      </c>
      <c r="I5736" s="16">
        <f>Amostras!$I$47</f>
        <v>6</v>
      </c>
      <c r="J5736" s="40">
        <f>(C5736*C5689)+(D5736*D5689)+(E5736*E5689)+(F5736*F5689)+(G5736*G5689)+(H5736*H5689)+(I5736*I5689)+$J$5</f>
        <v>0.2941176470588176</v>
      </c>
      <c r="K5736" s="19">
        <f>Amostras!$J$47</f>
        <v>1</v>
      </c>
      <c r="L5736" s="2">
        <f t="shared" si="1577"/>
        <v>1</v>
      </c>
      <c r="M5736" s="21">
        <f t="shared" si="1575"/>
        <v>0</v>
      </c>
      <c r="N5736">
        <f t="shared" si="1576"/>
        <v>0</v>
      </c>
      <c r="O5736">
        <f t="shared" si="1569"/>
        <v>0</v>
      </c>
      <c r="P5736">
        <f t="shared" si="1570"/>
        <v>0</v>
      </c>
      <c r="Q5736">
        <f t="shared" si="1571"/>
        <v>0</v>
      </c>
      <c r="R5736">
        <f t="shared" si="1572"/>
        <v>0</v>
      </c>
      <c r="S5736">
        <f t="shared" si="1573"/>
        <v>0</v>
      </c>
      <c r="T5736">
        <f t="shared" si="1574"/>
        <v>0</v>
      </c>
      <c r="U5736" s="1"/>
    </row>
    <row r="5737" spans="2:21" x14ac:dyDescent="0.25">
      <c r="B5737" s="15">
        <v>45</v>
      </c>
      <c r="C5737" s="16">
        <f>Amostras!$C$48</f>
        <v>9</v>
      </c>
      <c r="D5737" s="16">
        <f>Amostras!$D$48</f>
        <v>1</v>
      </c>
      <c r="E5737" s="16">
        <f>Amostras!$E$48</f>
        <v>5</v>
      </c>
      <c r="F5737" s="16">
        <f>Amostras!$F$48</f>
        <v>3</v>
      </c>
      <c r="G5737" s="16">
        <f>Amostras!$G$48</f>
        <v>4</v>
      </c>
      <c r="H5737" s="16">
        <f>Amostras!$H$48</f>
        <v>7</v>
      </c>
      <c r="I5737" s="16">
        <f>Amostras!$I$48</f>
        <v>3</v>
      </c>
      <c r="J5737" s="40">
        <f>(C5737*C5689)+(D5737*D5689)+(E5737*E5689)+(F5737*F5689)+(G5737*G5689)+(H5737*H5689)+(I5737*I5689)+$J$5</f>
        <v>2.4929411764705822</v>
      </c>
      <c r="K5737" s="19">
        <f>Amostras!$J$48</f>
        <v>1</v>
      </c>
      <c r="L5737" s="2">
        <f t="shared" si="1577"/>
        <v>1</v>
      </c>
      <c r="M5737" s="21">
        <f t="shared" si="1575"/>
        <v>0</v>
      </c>
      <c r="N5737">
        <f t="shared" si="1576"/>
        <v>0</v>
      </c>
      <c r="O5737">
        <f t="shared" si="1569"/>
        <v>0</v>
      </c>
      <c r="P5737">
        <f t="shared" si="1570"/>
        <v>0</v>
      </c>
      <c r="Q5737">
        <f t="shared" si="1571"/>
        <v>0</v>
      </c>
      <c r="R5737">
        <f t="shared" si="1572"/>
        <v>0</v>
      </c>
      <c r="S5737">
        <f t="shared" si="1573"/>
        <v>0</v>
      </c>
      <c r="T5737">
        <f t="shared" si="1574"/>
        <v>0</v>
      </c>
      <c r="U5737" s="1"/>
    </row>
    <row r="5738" spans="2:21" x14ac:dyDescent="0.25">
      <c r="B5738" s="15">
        <v>46</v>
      </c>
      <c r="C5738" s="16">
        <f>Amostras!$C$49</f>
        <v>5</v>
      </c>
      <c r="D5738" s="16">
        <f>Amostras!$D$49</f>
        <v>8</v>
      </c>
      <c r="E5738" s="16">
        <f>Amostras!$E$49</f>
        <v>5</v>
      </c>
      <c r="F5738" s="16">
        <f>Amostras!$F$49</f>
        <v>0</v>
      </c>
      <c r="G5738" s="16">
        <f>Amostras!$G$49</f>
        <v>2</v>
      </c>
      <c r="H5738" s="16">
        <f>Amostras!$H$49</f>
        <v>7</v>
      </c>
      <c r="I5738" s="16">
        <f>Amostras!$I$49</f>
        <v>1</v>
      </c>
      <c r="J5738" s="40">
        <f>(C5738*C5689)+(D5738*D5689)+(E5738*E5689)+(F5738*F5689)+(G5738*G5689)+(H5738*H5689)+(I5738*I5689)+$J$5</f>
        <v>0.3788235294117559</v>
      </c>
      <c r="K5738" s="19">
        <f>Amostras!$J$49</f>
        <v>1</v>
      </c>
      <c r="L5738" s="2">
        <f t="shared" si="1577"/>
        <v>1</v>
      </c>
      <c r="M5738" s="21">
        <f t="shared" si="1575"/>
        <v>0</v>
      </c>
      <c r="N5738">
        <f t="shared" si="1576"/>
        <v>0</v>
      </c>
      <c r="O5738">
        <f t="shared" si="1569"/>
        <v>0</v>
      </c>
      <c r="P5738">
        <f t="shared" si="1570"/>
        <v>0</v>
      </c>
      <c r="Q5738">
        <f t="shared" si="1571"/>
        <v>0</v>
      </c>
      <c r="R5738">
        <f t="shared" si="1572"/>
        <v>0</v>
      </c>
      <c r="S5738">
        <f t="shared" si="1573"/>
        <v>0</v>
      </c>
      <c r="T5738">
        <f t="shared" si="1574"/>
        <v>0</v>
      </c>
      <c r="U5738" s="1"/>
    </row>
    <row r="5739" spans="2:21" x14ac:dyDescent="0.25">
      <c r="B5739" s="15">
        <v>47</v>
      </c>
      <c r="C5739" s="16">
        <f>Amostras!$C$50</f>
        <v>8</v>
      </c>
      <c r="D5739" s="16">
        <f>Amostras!$D$50</f>
        <v>3</v>
      </c>
      <c r="E5739" s="16">
        <f>Amostras!$E$50</f>
        <v>4</v>
      </c>
      <c r="F5739" s="16">
        <f>Amostras!$F$50</f>
        <v>4</v>
      </c>
      <c r="G5739" s="16">
        <f>Amostras!$G$50</f>
        <v>8</v>
      </c>
      <c r="H5739" s="16">
        <f>Amostras!$H$50</f>
        <v>6</v>
      </c>
      <c r="I5739" s="16">
        <f>Amostras!$I$50</f>
        <v>0</v>
      </c>
      <c r="J5739" s="40">
        <f>(C5739*C5689)+(D5739*D5689)+(E5739*E5689)+(F5739*F5689)+(G5739*G5689)+(H5739*H5689)+(I5739*I5689)+$J$5</f>
        <v>2.4470588235294057</v>
      </c>
      <c r="K5739" s="19">
        <f>Amostras!$J$50</f>
        <v>1</v>
      </c>
      <c r="L5739" s="2">
        <f t="shared" si="1577"/>
        <v>1</v>
      </c>
      <c r="M5739" s="21">
        <f t="shared" si="1575"/>
        <v>0</v>
      </c>
      <c r="N5739">
        <f t="shared" si="1576"/>
        <v>0</v>
      </c>
      <c r="O5739">
        <f t="shared" si="1569"/>
        <v>0</v>
      </c>
      <c r="P5739">
        <f t="shared" si="1570"/>
        <v>0</v>
      </c>
      <c r="Q5739">
        <f t="shared" si="1571"/>
        <v>0</v>
      </c>
      <c r="R5739">
        <f t="shared" si="1572"/>
        <v>0</v>
      </c>
      <c r="S5739">
        <f t="shared" si="1573"/>
        <v>0</v>
      </c>
      <c r="T5739">
        <f t="shared" si="1574"/>
        <v>0</v>
      </c>
      <c r="U5739" s="1"/>
    </row>
    <row r="5740" spans="2:21" x14ac:dyDescent="0.25">
      <c r="B5740" s="15">
        <v>48</v>
      </c>
      <c r="C5740" s="16">
        <f>Amostras!$C$51</f>
        <v>6</v>
      </c>
      <c r="D5740" s="16">
        <f>Amostras!$D$51</f>
        <v>0</v>
      </c>
      <c r="E5740" s="16">
        <f>Amostras!$E$51</f>
        <v>3</v>
      </c>
      <c r="F5740" s="16">
        <f>Amostras!$F$51</f>
        <v>8</v>
      </c>
      <c r="G5740" s="16">
        <f>Amostras!$G$51</f>
        <v>8</v>
      </c>
      <c r="H5740" s="16">
        <f>Amostras!$H$51</f>
        <v>5</v>
      </c>
      <c r="I5740" s="16">
        <f>Amostras!$I$51</f>
        <v>0</v>
      </c>
      <c r="J5740" s="40">
        <f>(C5740*C5689)+(D5740*D5689)+(E5740*E5689)+(F5740*F5689)+(G5740*G5689)+(H5740*H5689)+(I5740*I5689)+$J$5</f>
        <v>1.3529411764705843</v>
      </c>
      <c r="K5740" s="19">
        <f>Amostras!$J$51</f>
        <v>1</v>
      </c>
      <c r="L5740" s="2">
        <f t="shared" si="1577"/>
        <v>1</v>
      </c>
      <c r="M5740" s="21">
        <f t="shared" si="1575"/>
        <v>0</v>
      </c>
      <c r="N5740">
        <f t="shared" si="1576"/>
        <v>0</v>
      </c>
      <c r="O5740">
        <f t="shared" si="1569"/>
        <v>0</v>
      </c>
      <c r="P5740">
        <f t="shared" si="1570"/>
        <v>0</v>
      </c>
      <c r="Q5740">
        <f t="shared" si="1571"/>
        <v>0</v>
      </c>
      <c r="R5740">
        <f t="shared" si="1572"/>
        <v>0</v>
      </c>
      <c r="S5740">
        <f t="shared" si="1573"/>
        <v>0</v>
      </c>
      <c r="T5740">
        <f t="shared" si="1574"/>
        <v>0</v>
      </c>
      <c r="U5740" s="1"/>
    </row>
    <row r="5741" spans="2:21" x14ac:dyDescent="0.25">
      <c r="B5741" s="15">
        <v>49</v>
      </c>
      <c r="C5741" s="16">
        <f>Amostras!$C$52</f>
        <v>6</v>
      </c>
      <c r="D5741" s="16">
        <f>Amostras!$D$52</f>
        <v>1</v>
      </c>
      <c r="E5741" s="16">
        <f>Amostras!$E$52</f>
        <v>4</v>
      </c>
      <c r="F5741" s="16">
        <f>Amostras!$F$52</f>
        <v>6</v>
      </c>
      <c r="G5741" s="16">
        <f>Amostras!$G$52</f>
        <v>7</v>
      </c>
      <c r="H5741" s="16">
        <f>Amostras!$H$52</f>
        <v>4</v>
      </c>
      <c r="I5741" s="16">
        <f>Amostras!$I$52</f>
        <v>9</v>
      </c>
      <c r="J5741" s="40">
        <f>(C5741*C5689)+(D5741*D5689)+(E5741*E5689)+(F5741*F5689)+(G5741*G5689)+(H5741*H5689)+(I5741*I5689)+$J$5</f>
        <v>0.62862745098038708</v>
      </c>
      <c r="K5741" s="19">
        <f>Amostras!$J$52</f>
        <v>1</v>
      </c>
      <c r="L5741" s="2">
        <f t="shared" si="1577"/>
        <v>1</v>
      </c>
      <c r="M5741" s="21">
        <f t="shared" si="1575"/>
        <v>0</v>
      </c>
      <c r="N5741">
        <f t="shared" si="1576"/>
        <v>0</v>
      </c>
      <c r="O5741">
        <f t="shared" si="1569"/>
        <v>0</v>
      </c>
      <c r="P5741">
        <f t="shared" si="1570"/>
        <v>0</v>
      </c>
      <c r="Q5741">
        <f t="shared" si="1571"/>
        <v>0</v>
      </c>
      <c r="R5741">
        <f t="shared" si="1572"/>
        <v>0</v>
      </c>
      <c r="S5741">
        <f t="shared" si="1573"/>
        <v>0</v>
      </c>
      <c r="T5741">
        <f t="shared" si="1574"/>
        <v>0</v>
      </c>
      <c r="U5741" s="1"/>
    </row>
    <row r="5742" spans="2:21" x14ac:dyDescent="0.25">
      <c r="B5742" s="15">
        <v>50</v>
      </c>
      <c r="C5742" s="16">
        <f>Amostras!$C$53</f>
        <v>6</v>
      </c>
      <c r="D5742" s="16">
        <f>Amostras!$D$53</f>
        <v>9</v>
      </c>
      <c r="E5742" s="16">
        <f>Amostras!$E$53</f>
        <v>0</v>
      </c>
      <c r="F5742" s="16">
        <f>Amostras!$F$53</f>
        <v>9</v>
      </c>
      <c r="G5742" s="16">
        <f>Amostras!$G$53</f>
        <v>4</v>
      </c>
      <c r="H5742" s="16">
        <f>Amostras!$H$53</f>
        <v>9</v>
      </c>
      <c r="I5742" s="16">
        <f>Amostras!$I$53</f>
        <v>7</v>
      </c>
      <c r="J5742" s="40">
        <f>(C5742*C5689)+(D5742*D5689)+(E5742*E5689)+(F5742*F5689)+(G5742*G5689)+(H5742*H5689)+(I5742*I5689)+$J$5</f>
        <v>0.59686274509802661</v>
      </c>
      <c r="K5742" s="19">
        <f>Amostras!$J$53</f>
        <v>1</v>
      </c>
      <c r="L5742" s="2">
        <f t="shared" si="1577"/>
        <v>1</v>
      </c>
      <c r="M5742" s="21">
        <f t="shared" si="1575"/>
        <v>0</v>
      </c>
      <c r="N5742">
        <f t="shared" si="1576"/>
        <v>0</v>
      </c>
      <c r="O5742">
        <f t="shared" si="1569"/>
        <v>0</v>
      </c>
      <c r="P5742">
        <f t="shared" si="1570"/>
        <v>0</v>
      </c>
      <c r="Q5742">
        <f t="shared" si="1571"/>
        <v>0</v>
      </c>
      <c r="R5742">
        <f t="shared" si="1572"/>
        <v>0</v>
      </c>
      <c r="S5742">
        <f t="shared" si="1573"/>
        <v>0</v>
      </c>
      <c r="T5742">
        <f t="shared" si="1574"/>
        <v>0</v>
      </c>
      <c r="U5742" s="1"/>
    </row>
    <row r="5743" spans="2:21" x14ac:dyDescent="0.25">
      <c r="B5743" s="45" t="s">
        <v>37</v>
      </c>
      <c r="C5743" s="45"/>
      <c r="D5743" s="45"/>
      <c r="E5743" s="45"/>
      <c r="F5743" s="45"/>
      <c r="G5743" s="45"/>
      <c r="H5743" s="45"/>
      <c r="I5743" s="45"/>
      <c r="J5743" s="45"/>
      <c r="K5743" s="45"/>
      <c r="L5743" s="45"/>
      <c r="M5743" s="46"/>
      <c r="N5743" s="22">
        <f>AVERAGE(N5692:N5742)</f>
        <v>-1.5686274509803921E-3</v>
      </c>
      <c r="O5743" s="22">
        <f t="shared" ref="O5743:T5743" si="1578">AVERAGE(O5692:O5742)</f>
        <v>-3.1372549019607842E-3</v>
      </c>
      <c r="P5743" s="22">
        <f t="shared" si="1578"/>
        <v>-3.9215686274509802E-4</v>
      </c>
      <c r="Q5743" s="22">
        <f t="shared" si="1578"/>
        <v>-1.9607843137254902E-3</v>
      </c>
      <c r="R5743" s="22">
        <f t="shared" si="1578"/>
        <v>-3.529411764705882E-3</v>
      </c>
      <c r="S5743" s="22">
        <f t="shared" si="1578"/>
        <v>-2.352941176470588E-3</v>
      </c>
      <c r="T5743" s="22">
        <f t="shared" si="1578"/>
        <v>-1.5686274509803921E-3</v>
      </c>
      <c r="U5743" s="1"/>
    </row>
    <row r="5746" spans="2:21" x14ac:dyDescent="0.25">
      <c r="B5746" s="44" t="s">
        <v>17</v>
      </c>
      <c r="C5746" s="11" t="s">
        <v>8</v>
      </c>
      <c r="D5746" s="11" t="s">
        <v>9</v>
      </c>
      <c r="E5746" s="11" t="s">
        <v>10</v>
      </c>
      <c r="F5746" s="11" t="s">
        <v>11</v>
      </c>
      <c r="G5746" s="11" t="s">
        <v>12</v>
      </c>
      <c r="H5746" s="11" t="s">
        <v>13</v>
      </c>
      <c r="I5746" s="11" t="s">
        <v>14</v>
      </c>
      <c r="J5746" s="12" t="s">
        <v>15</v>
      </c>
      <c r="K5746" s="39" t="s">
        <v>38</v>
      </c>
      <c r="L5746" s="20">
        <v>98</v>
      </c>
    </row>
    <row r="5747" spans="2:21" x14ac:dyDescent="0.25">
      <c r="B5747" s="44"/>
      <c r="C5747" s="23">
        <f>N5743+C5689</f>
        <v>0.5294117647058818</v>
      </c>
      <c r="D5747" s="23">
        <f t="shared" ref="D5747" si="1579">O5743+D5689</f>
        <v>1.0980392156861873E-2</v>
      </c>
      <c r="E5747" s="23">
        <f t="shared" ref="E5747" si="1580">P5743+E5689</f>
        <v>6.7450980392156593E-2</v>
      </c>
      <c r="F5747" s="23">
        <f t="shared" ref="F5747" si="1581">Q5743+F5689</f>
        <v>2.4313725490195504E-2</v>
      </c>
      <c r="G5747" s="23">
        <f t="shared" ref="G5747" si="1582">R5743+G5689</f>
        <v>7.3725490196078936E-2</v>
      </c>
      <c r="H5747" s="23">
        <f t="shared" ref="H5747" si="1583">S5743+H5689</f>
        <v>2.4705882352941341E-2</v>
      </c>
      <c r="I5747" s="23">
        <f t="shared" ref="I5747" si="1584">T5743+I5689</f>
        <v>-7.3725490196078547E-2</v>
      </c>
      <c r="J5747" s="13">
        <f>$J$5</f>
        <v>-3</v>
      </c>
    </row>
    <row r="5749" spans="2:21" x14ac:dyDescent="0.25">
      <c r="B5749" s="15" t="s">
        <v>21</v>
      </c>
      <c r="C5749" s="15" t="s">
        <v>1</v>
      </c>
      <c r="D5749" s="15" t="s">
        <v>2</v>
      </c>
      <c r="E5749" s="15" t="s">
        <v>3</v>
      </c>
      <c r="F5749" s="15" t="s">
        <v>4</v>
      </c>
      <c r="G5749" s="15" t="s">
        <v>5</v>
      </c>
      <c r="H5749" s="15" t="s">
        <v>6</v>
      </c>
      <c r="I5749" s="15" t="s">
        <v>7</v>
      </c>
      <c r="J5749" s="18" t="s">
        <v>23</v>
      </c>
      <c r="K5749" s="17" t="s">
        <v>22</v>
      </c>
      <c r="L5749" s="5" t="s">
        <v>36</v>
      </c>
      <c r="M5749" s="20" t="s">
        <v>24</v>
      </c>
      <c r="N5749" s="5" t="s">
        <v>25</v>
      </c>
      <c r="O5749" s="5" t="s">
        <v>26</v>
      </c>
      <c r="P5749" s="5" t="s">
        <v>27</v>
      </c>
      <c r="Q5749" s="5" t="s">
        <v>28</v>
      </c>
      <c r="R5749" s="5" t="s">
        <v>29</v>
      </c>
      <c r="S5749" s="5" t="s">
        <v>30</v>
      </c>
      <c r="T5749" s="5" t="s">
        <v>31</v>
      </c>
      <c r="U5749" s="1"/>
    </row>
    <row r="5750" spans="2:21" x14ac:dyDescent="0.25">
      <c r="B5750" s="15" t="s">
        <v>0</v>
      </c>
      <c r="C5750" s="16">
        <f>Amostras!$C$3</f>
        <v>4</v>
      </c>
      <c r="D5750" s="16">
        <f>Amostras!$D$3</f>
        <v>9</v>
      </c>
      <c r="E5750" s="16">
        <f>Amostras!$E$3</f>
        <v>9</v>
      </c>
      <c r="F5750" s="16">
        <f>Amostras!$F$3</f>
        <v>4</v>
      </c>
      <c r="G5750" s="16">
        <f>Amostras!$G$3</f>
        <v>7</v>
      </c>
      <c r="H5750" s="16">
        <f>Amostras!$H$3</f>
        <v>9</v>
      </c>
      <c r="I5750" s="16">
        <f>Amostras!$I$3</f>
        <v>9</v>
      </c>
      <c r="J5750" s="40">
        <f>(C5750*C5747)+(D5750*D5747)+(E5750*E5747)+(F5750*F5747)+(G5750*G5747)+(H5750*H5747)+(I5750*I5747)+$J$5</f>
        <v>-4.313725490206366E-3</v>
      </c>
      <c r="K5750" s="19">
        <f>Amostras!$J$3</f>
        <v>1</v>
      </c>
      <c r="L5750" s="2">
        <f>IF(J5750&gt;=0,1,-1)</f>
        <v>-1</v>
      </c>
      <c r="M5750" s="21">
        <f>K5750-L5750</f>
        <v>2</v>
      </c>
      <c r="N5750">
        <f>$E$2*$M5750*C5750</f>
        <v>0.08</v>
      </c>
      <c r="O5750">
        <f t="shared" ref="O5750:O5800" si="1585">$E$2*$M5750*D5750</f>
        <v>0.18</v>
      </c>
      <c r="P5750">
        <f t="shared" ref="P5750:P5800" si="1586">$E$2*$M5750*E5750</f>
        <v>0.18</v>
      </c>
      <c r="Q5750">
        <f t="shared" ref="Q5750:Q5800" si="1587">$E$2*$M5750*F5750</f>
        <v>0.08</v>
      </c>
      <c r="R5750">
        <f t="shared" ref="R5750:R5800" si="1588">$E$2*$M5750*G5750</f>
        <v>0.14000000000000001</v>
      </c>
      <c r="S5750">
        <f t="shared" ref="S5750:S5800" si="1589">$E$2*$M5750*H5750</f>
        <v>0.18</v>
      </c>
      <c r="T5750">
        <f t="shared" ref="T5750:T5800" si="1590">$E$2*$M5750*I5750</f>
        <v>0.18</v>
      </c>
      <c r="U5750" s="1"/>
    </row>
    <row r="5751" spans="2:21" x14ac:dyDescent="0.25">
      <c r="B5751" s="15">
        <v>1</v>
      </c>
      <c r="C5751" s="16">
        <f>Amostras!$C$4</f>
        <v>2</v>
      </c>
      <c r="D5751" s="16">
        <f>Amostras!$D$4</f>
        <v>0</v>
      </c>
      <c r="E5751" s="16">
        <f>Amostras!$E$4</f>
        <v>6</v>
      </c>
      <c r="F5751" s="16">
        <f>Amostras!$F$4</f>
        <v>3</v>
      </c>
      <c r="G5751" s="16">
        <f>Amostras!$G$4</f>
        <v>2</v>
      </c>
      <c r="H5751" s="16">
        <f>Amostras!$H$4</f>
        <v>1</v>
      </c>
      <c r="I5751" s="16">
        <f>Amostras!$I$4</f>
        <v>7</v>
      </c>
      <c r="J5751" s="40">
        <f>(C5751*C5747)+(D5751*D5747)+(E5751*E5747)+(F5751*F5747)+(G5751*G5747)+(H5751*H5747)+(I5751*I5747)+$J$5</f>
        <v>-1.807450980392161</v>
      </c>
      <c r="K5751" s="19">
        <f>Amostras!$J$4</f>
        <v>-1</v>
      </c>
      <c r="L5751" s="2">
        <f>IF(J5751&gt;=0,1,-1)</f>
        <v>-1</v>
      </c>
      <c r="M5751" s="21">
        <f t="shared" ref="M5751:M5800" si="1591">K5751-L5751</f>
        <v>0</v>
      </c>
      <c r="N5751">
        <f t="shared" ref="N5751:N5800" si="1592">$E$2*$M5751*C5751</f>
        <v>0</v>
      </c>
      <c r="O5751">
        <f t="shared" si="1585"/>
        <v>0</v>
      </c>
      <c r="P5751">
        <f t="shared" si="1586"/>
        <v>0</v>
      </c>
      <c r="Q5751">
        <f t="shared" si="1587"/>
        <v>0</v>
      </c>
      <c r="R5751">
        <f t="shared" si="1588"/>
        <v>0</v>
      </c>
      <c r="S5751">
        <f t="shared" si="1589"/>
        <v>0</v>
      </c>
      <c r="T5751">
        <f t="shared" si="1590"/>
        <v>0</v>
      </c>
      <c r="U5751" s="1"/>
    </row>
    <row r="5752" spans="2:21" x14ac:dyDescent="0.25">
      <c r="B5752" s="15">
        <v>2</v>
      </c>
      <c r="C5752" s="16">
        <f>Amostras!$C$5</f>
        <v>3</v>
      </c>
      <c r="D5752" s="16">
        <f>Amostras!$D$5</f>
        <v>9</v>
      </c>
      <c r="E5752" s="16">
        <f>Amostras!$E$5</f>
        <v>1</v>
      </c>
      <c r="F5752" s="16">
        <f>Amostras!$F$5</f>
        <v>9</v>
      </c>
      <c r="G5752" s="16">
        <f>Amostras!$G$5</f>
        <v>8</v>
      </c>
      <c r="H5752" s="16">
        <f>Amostras!$H$5</f>
        <v>7</v>
      </c>
      <c r="I5752" s="16">
        <f>Amostras!$I$5</f>
        <v>7</v>
      </c>
      <c r="J5752" s="40">
        <f>(C5752*C5747)+(D5752*D5747)+(E5752*E5747)+(F5752*F5747)+(G5752*G5747)+(H5752*H5747)+(I5752*I5747)+$J$5</f>
        <v>-0.78000000000001091</v>
      </c>
      <c r="K5752" s="19">
        <f>Amostras!$J$5</f>
        <v>-1</v>
      </c>
      <c r="L5752" s="2">
        <f t="shared" ref="L5752:L5800" si="1593">IF(J5752&gt;=0,1,-1)</f>
        <v>-1</v>
      </c>
      <c r="M5752" s="21">
        <f t="shared" si="1591"/>
        <v>0</v>
      </c>
      <c r="N5752">
        <f t="shared" si="1592"/>
        <v>0</v>
      </c>
      <c r="O5752">
        <f t="shared" si="1585"/>
        <v>0</v>
      </c>
      <c r="P5752">
        <f t="shared" si="1586"/>
        <v>0</v>
      </c>
      <c r="Q5752">
        <f t="shared" si="1587"/>
        <v>0</v>
      </c>
      <c r="R5752">
        <f t="shared" si="1588"/>
        <v>0</v>
      </c>
      <c r="S5752">
        <f t="shared" si="1589"/>
        <v>0</v>
      </c>
      <c r="T5752">
        <f t="shared" si="1590"/>
        <v>0</v>
      </c>
      <c r="U5752" s="1"/>
    </row>
    <row r="5753" spans="2:21" x14ac:dyDescent="0.25">
      <c r="B5753" s="15">
        <v>3</v>
      </c>
      <c r="C5753" s="16">
        <f>Amostras!$C$6</f>
        <v>3</v>
      </c>
      <c r="D5753" s="16">
        <f>Amostras!$D$6</f>
        <v>2</v>
      </c>
      <c r="E5753" s="16">
        <f>Amostras!$E$6</f>
        <v>6</v>
      </c>
      <c r="F5753" s="16">
        <f>Amostras!$F$6</f>
        <v>5</v>
      </c>
      <c r="G5753" s="16">
        <f>Amostras!$G$6</f>
        <v>4</v>
      </c>
      <c r="H5753" s="16">
        <f>Amostras!$H$6</f>
        <v>1</v>
      </c>
      <c r="I5753" s="16">
        <f>Amostras!$I$6</f>
        <v>7</v>
      </c>
      <c r="J5753" s="40">
        <f>(C5753*C5747)+(D5753*D5747)+(E5753*E5747)+(F5753*F5747)+(G5753*G5747)+(H5753*H5747)+(I5753*I5747)+$J$5</f>
        <v>-1.0600000000000067</v>
      </c>
      <c r="K5753" s="19">
        <f>Amostras!$J$6</f>
        <v>-1</v>
      </c>
      <c r="L5753" s="2">
        <f t="shared" si="1593"/>
        <v>-1</v>
      </c>
      <c r="M5753" s="21">
        <f t="shared" si="1591"/>
        <v>0</v>
      </c>
      <c r="N5753">
        <f t="shared" si="1592"/>
        <v>0</v>
      </c>
      <c r="O5753">
        <f t="shared" si="1585"/>
        <v>0</v>
      </c>
      <c r="P5753">
        <f t="shared" si="1586"/>
        <v>0</v>
      </c>
      <c r="Q5753">
        <f t="shared" si="1587"/>
        <v>0</v>
      </c>
      <c r="R5753">
        <f t="shared" si="1588"/>
        <v>0</v>
      </c>
      <c r="S5753">
        <f t="shared" si="1589"/>
        <v>0</v>
      </c>
      <c r="T5753">
        <f t="shared" si="1590"/>
        <v>0</v>
      </c>
      <c r="U5753" s="1"/>
    </row>
    <row r="5754" spans="2:21" x14ac:dyDescent="0.25">
      <c r="B5754" s="15">
        <v>4</v>
      </c>
      <c r="C5754" s="16">
        <f>Amostras!$C$7</f>
        <v>2</v>
      </c>
      <c r="D5754" s="16">
        <f>Amostras!$D$7</f>
        <v>2</v>
      </c>
      <c r="E5754" s="16">
        <f>Amostras!$E$7</f>
        <v>4</v>
      </c>
      <c r="F5754" s="16">
        <f>Amostras!$F$7</f>
        <v>9</v>
      </c>
      <c r="G5754" s="16">
        <f>Amostras!$G$7</f>
        <v>3</v>
      </c>
      <c r="H5754" s="16">
        <f>Amostras!$H$7</f>
        <v>6</v>
      </c>
      <c r="I5754" s="16">
        <f>Amostras!$I$7</f>
        <v>8</v>
      </c>
      <c r="J5754" s="40">
        <f>(C5754*C5747)+(D5754*D5747)+(E5754*E5747)+(F5754*F5747)+(G5754*G5747)+(H5754*H5747)+(I5754*I5747)+$J$5</f>
        <v>-1.6509803921568702</v>
      </c>
      <c r="K5754" s="19">
        <f>Amostras!$J$7</f>
        <v>-1</v>
      </c>
      <c r="L5754" s="2">
        <f t="shared" si="1593"/>
        <v>-1</v>
      </c>
      <c r="M5754" s="21">
        <f t="shared" si="1591"/>
        <v>0</v>
      </c>
      <c r="N5754">
        <f t="shared" si="1592"/>
        <v>0</v>
      </c>
      <c r="O5754">
        <f t="shared" si="1585"/>
        <v>0</v>
      </c>
      <c r="P5754">
        <f t="shared" si="1586"/>
        <v>0</v>
      </c>
      <c r="Q5754">
        <f t="shared" si="1587"/>
        <v>0</v>
      </c>
      <c r="R5754">
        <f t="shared" si="1588"/>
        <v>0</v>
      </c>
      <c r="S5754">
        <f t="shared" si="1589"/>
        <v>0</v>
      </c>
      <c r="T5754">
        <f t="shared" si="1590"/>
        <v>0</v>
      </c>
      <c r="U5754" s="1"/>
    </row>
    <row r="5755" spans="2:21" x14ac:dyDescent="0.25">
      <c r="B5755" s="15">
        <v>5</v>
      </c>
      <c r="C5755" s="16">
        <f>Amostras!$C$8</f>
        <v>1</v>
      </c>
      <c r="D5755" s="16">
        <f>Amostras!$D$8</f>
        <v>9</v>
      </c>
      <c r="E5755" s="16">
        <f>Amostras!$E$8</f>
        <v>2</v>
      </c>
      <c r="F5755" s="16">
        <f>Amostras!$F$8</f>
        <v>6</v>
      </c>
      <c r="G5755" s="16">
        <f>Amostras!$G$8</f>
        <v>2</v>
      </c>
      <c r="H5755" s="16">
        <f>Amostras!$H$8</f>
        <v>9</v>
      </c>
      <c r="I5755" s="16">
        <f>Amostras!$I$8</f>
        <v>4</v>
      </c>
      <c r="J5755" s="40">
        <f>(C5755*C5747)+(D5755*D5747)+(E5755*E5747)+(F5755*F5747)+(G5755*G5747)+(H5755*H5747)+(I5755*I5747)+$J$5</f>
        <v>-2.0160784313725593</v>
      </c>
      <c r="K5755" s="19">
        <f>Amostras!$J$8</f>
        <v>-1</v>
      </c>
      <c r="L5755" s="2">
        <f t="shared" si="1593"/>
        <v>-1</v>
      </c>
      <c r="M5755" s="21">
        <f t="shared" si="1591"/>
        <v>0</v>
      </c>
      <c r="N5755">
        <f t="shared" si="1592"/>
        <v>0</v>
      </c>
      <c r="O5755">
        <f t="shared" si="1585"/>
        <v>0</v>
      </c>
      <c r="P5755">
        <f t="shared" si="1586"/>
        <v>0</v>
      </c>
      <c r="Q5755">
        <f t="shared" si="1587"/>
        <v>0</v>
      </c>
      <c r="R5755">
        <f t="shared" si="1588"/>
        <v>0</v>
      </c>
      <c r="S5755">
        <f t="shared" si="1589"/>
        <v>0</v>
      </c>
      <c r="T5755">
        <f t="shared" si="1590"/>
        <v>0</v>
      </c>
      <c r="U5755" s="1"/>
    </row>
    <row r="5756" spans="2:21" x14ac:dyDescent="0.25">
      <c r="B5756" s="15">
        <v>6</v>
      </c>
      <c r="C5756" s="16">
        <f>Amostras!$C$9</f>
        <v>4</v>
      </c>
      <c r="D5756" s="16">
        <f>Amostras!$D$9</f>
        <v>8</v>
      </c>
      <c r="E5756" s="16">
        <f>Amostras!$E$9</f>
        <v>1</v>
      </c>
      <c r="F5756" s="16">
        <f>Amostras!$F$9</f>
        <v>5</v>
      </c>
      <c r="G5756" s="16">
        <f>Amostras!$G$9</f>
        <v>9</v>
      </c>
      <c r="H5756" s="16">
        <f>Amostras!$H$9</f>
        <v>6</v>
      </c>
      <c r="I5756" s="16">
        <f>Amostras!$I$9</f>
        <v>4</v>
      </c>
      <c r="J5756" s="40">
        <f>(C5756*C5747)+(D5756*D5747)+(E5756*E5747)+(F5756*F5747)+(G5756*G5747)+(H5756*H5747)+(I5756*I5747)+$J$5</f>
        <v>-8.862745098039948E-2</v>
      </c>
      <c r="K5756" s="19">
        <f>Amostras!$J$9</f>
        <v>-1</v>
      </c>
      <c r="L5756" s="2">
        <f t="shared" si="1593"/>
        <v>-1</v>
      </c>
      <c r="M5756" s="21">
        <f t="shared" si="1591"/>
        <v>0</v>
      </c>
      <c r="N5756">
        <f t="shared" si="1592"/>
        <v>0</v>
      </c>
      <c r="O5756">
        <f t="shared" si="1585"/>
        <v>0</v>
      </c>
      <c r="P5756">
        <f t="shared" si="1586"/>
        <v>0</v>
      </c>
      <c r="Q5756">
        <f t="shared" si="1587"/>
        <v>0</v>
      </c>
      <c r="R5756">
        <f t="shared" si="1588"/>
        <v>0</v>
      </c>
      <c r="S5756">
        <f t="shared" si="1589"/>
        <v>0</v>
      </c>
      <c r="T5756">
        <f t="shared" si="1590"/>
        <v>0</v>
      </c>
      <c r="U5756" s="1"/>
    </row>
    <row r="5757" spans="2:21" x14ac:dyDescent="0.25">
      <c r="B5757" s="15">
        <v>7</v>
      </c>
      <c r="C5757" s="16">
        <f>Amostras!$C$10</f>
        <v>1</v>
      </c>
      <c r="D5757" s="16">
        <f>Amostras!$D$10</f>
        <v>1</v>
      </c>
      <c r="E5757" s="16">
        <f>Amostras!$E$10</f>
        <v>4</v>
      </c>
      <c r="F5757" s="16">
        <f>Amostras!$F$10</f>
        <v>0</v>
      </c>
      <c r="G5757" s="16">
        <f>Amostras!$G$10</f>
        <v>1</v>
      </c>
      <c r="H5757" s="16">
        <f>Amostras!$H$10</f>
        <v>5</v>
      </c>
      <c r="I5757" s="16">
        <f>Amostras!$I$10</f>
        <v>6</v>
      </c>
      <c r="J5757" s="40">
        <f>(C5757*C5747)+(D5757*D5747)+(E5757*E5747)+(F5757*F5747)+(G5757*G5747)+(H5757*H5747)+(I5757*I5747)+$J$5</f>
        <v>-2.4349019607843156</v>
      </c>
      <c r="K5757" s="19">
        <f>Amostras!$J$10</f>
        <v>-1</v>
      </c>
      <c r="L5757" s="2">
        <f t="shared" si="1593"/>
        <v>-1</v>
      </c>
      <c r="M5757" s="21">
        <f t="shared" si="1591"/>
        <v>0</v>
      </c>
      <c r="N5757">
        <f t="shared" si="1592"/>
        <v>0</v>
      </c>
      <c r="O5757">
        <f t="shared" si="1585"/>
        <v>0</v>
      </c>
      <c r="P5757">
        <f t="shared" si="1586"/>
        <v>0</v>
      </c>
      <c r="Q5757">
        <f t="shared" si="1587"/>
        <v>0</v>
      </c>
      <c r="R5757">
        <f t="shared" si="1588"/>
        <v>0</v>
      </c>
      <c r="S5757">
        <f t="shared" si="1589"/>
        <v>0</v>
      </c>
      <c r="T5757">
        <f t="shared" si="1590"/>
        <v>0</v>
      </c>
      <c r="U5757" s="1"/>
    </row>
    <row r="5758" spans="2:21" x14ac:dyDescent="0.25">
      <c r="B5758" s="15">
        <v>8</v>
      </c>
      <c r="C5758" s="16">
        <f>Amostras!$C$11</f>
        <v>3</v>
      </c>
      <c r="D5758" s="16">
        <f>Amostras!$D$11</f>
        <v>6</v>
      </c>
      <c r="E5758" s="16">
        <f>Amostras!$E$11</f>
        <v>1</v>
      </c>
      <c r="F5758" s="16">
        <f>Amostras!$F$11</f>
        <v>6</v>
      </c>
      <c r="G5758" s="16">
        <f>Amostras!$G$11</f>
        <v>1</v>
      </c>
      <c r="H5758" s="16">
        <f>Amostras!$H$11</f>
        <v>4</v>
      </c>
      <c r="I5758" s="16">
        <f>Amostras!$I$11</f>
        <v>8</v>
      </c>
      <c r="J5758" s="40">
        <f>(C5758*C5747)+(D5758*D5747)+(E5758*E5747)+(F5758*F5747)+(G5758*G5747)+(H5758*H5747)+(I5758*I5747)+$J$5</f>
        <v>-1.5498039215686381</v>
      </c>
      <c r="K5758" s="19">
        <f>Amostras!$J$11</f>
        <v>-1</v>
      </c>
      <c r="L5758" s="2">
        <f t="shared" si="1593"/>
        <v>-1</v>
      </c>
      <c r="M5758" s="21">
        <f t="shared" si="1591"/>
        <v>0</v>
      </c>
      <c r="N5758">
        <f t="shared" si="1592"/>
        <v>0</v>
      </c>
      <c r="O5758">
        <f t="shared" si="1585"/>
        <v>0</v>
      </c>
      <c r="P5758">
        <f t="shared" si="1586"/>
        <v>0</v>
      </c>
      <c r="Q5758">
        <f t="shared" si="1587"/>
        <v>0</v>
      </c>
      <c r="R5758">
        <f t="shared" si="1588"/>
        <v>0</v>
      </c>
      <c r="S5758">
        <f t="shared" si="1589"/>
        <v>0</v>
      </c>
      <c r="T5758">
        <f t="shared" si="1590"/>
        <v>0</v>
      </c>
      <c r="U5758" s="1"/>
    </row>
    <row r="5759" spans="2:21" x14ac:dyDescent="0.25">
      <c r="B5759" s="15">
        <v>9</v>
      </c>
      <c r="C5759" s="16">
        <f>Amostras!$C$12</f>
        <v>1</v>
      </c>
      <c r="D5759" s="16">
        <f>Amostras!$D$12</f>
        <v>3</v>
      </c>
      <c r="E5759" s="16">
        <f>Amostras!$E$12</f>
        <v>4</v>
      </c>
      <c r="F5759" s="16">
        <f>Amostras!$F$12</f>
        <v>7</v>
      </c>
      <c r="G5759" s="16">
        <f>Amostras!$G$12</f>
        <v>1</v>
      </c>
      <c r="H5759" s="16">
        <f>Amostras!$H$12</f>
        <v>3</v>
      </c>
      <c r="I5759" s="16">
        <f>Amostras!$I$12</f>
        <v>1</v>
      </c>
      <c r="J5759" s="40">
        <f>(C5759*C5747)+(D5759*D5747)+(E5759*E5747)+(F5759*F5747)+(G5759*G5747)+(H5759*H5747)+(I5759*I5747)+$J$5</f>
        <v>-1.9235294117647133</v>
      </c>
      <c r="K5759" s="19">
        <f>Amostras!$J$12</f>
        <v>-1</v>
      </c>
      <c r="L5759" s="2">
        <f t="shared" si="1593"/>
        <v>-1</v>
      </c>
      <c r="M5759" s="21">
        <f t="shared" si="1591"/>
        <v>0</v>
      </c>
      <c r="N5759">
        <f t="shared" si="1592"/>
        <v>0</v>
      </c>
      <c r="O5759">
        <f t="shared" si="1585"/>
        <v>0</v>
      </c>
      <c r="P5759">
        <f t="shared" si="1586"/>
        <v>0</v>
      </c>
      <c r="Q5759">
        <f t="shared" si="1587"/>
        <v>0</v>
      </c>
      <c r="R5759">
        <f t="shared" si="1588"/>
        <v>0</v>
      </c>
      <c r="S5759">
        <f t="shared" si="1589"/>
        <v>0</v>
      </c>
      <c r="T5759">
        <f t="shared" si="1590"/>
        <v>0</v>
      </c>
      <c r="U5759" s="1"/>
    </row>
    <row r="5760" spans="2:21" x14ac:dyDescent="0.25">
      <c r="B5760" s="15">
        <v>10</v>
      </c>
      <c r="C5760" s="16">
        <f>Amostras!$C$13</f>
        <v>3</v>
      </c>
      <c r="D5760" s="16">
        <f>Amostras!$D$13</f>
        <v>2</v>
      </c>
      <c r="E5760" s="16">
        <f>Amostras!$E$13</f>
        <v>2</v>
      </c>
      <c r="F5760" s="16">
        <f>Amostras!$F$13</f>
        <v>3</v>
      </c>
      <c r="G5760" s="16">
        <f>Amostras!$G$13</f>
        <v>9</v>
      </c>
      <c r="H5760" s="16">
        <f>Amostras!$H$13</f>
        <v>5</v>
      </c>
      <c r="I5760" s="16">
        <f>Amostras!$I$13</f>
        <v>8</v>
      </c>
      <c r="J5760" s="40">
        <f>(C5760*C5747)+(D5760*D5747)+(E5760*E5747)+(F5760*F5747)+(G5760*G5747)+(H5760*H5747)+(I5760*I5747)+$J$5</f>
        <v>-0.98470588235294221</v>
      </c>
      <c r="K5760" s="19">
        <f>Amostras!$J$13</f>
        <v>-1</v>
      </c>
      <c r="L5760" s="2">
        <f t="shared" si="1593"/>
        <v>-1</v>
      </c>
      <c r="M5760" s="21">
        <f t="shared" si="1591"/>
        <v>0</v>
      </c>
      <c r="N5760">
        <f t="shared" si="1592"/>
        <v>0</v>
      </c>
      <c r="O5760">
        <f t="shared" si="1585"/>
        <v>0</v>
      </c>
      <c r="P5760">
        <f t="shared" si="1586"/>
        <v>0</v>
      </c>
      <c r="Q5760">
        <f t="shared" si="1587"/>
        <v>0</v>
      </c>
      <c r="R5760">
        <f t="shared" si="1588"/>
        <v>0</v>
      </c>
      <c r="S5760">
        <f t="shared" si="1589"/>
        <v>0</v>
      </c>
      <c r="T5760">
        <f t="shared" si="1590"/>
        <v>0</v>
      </c>
      <c r="U5760" s="1"/>
    </row>
    <row r="5761" spans="2:21" x14ac:dyDescent="0.25">
      <c r="B5761" s="15">
        <v>11</v>
      </c>
      <c r="C5761" s="16">
        <f>Amostras!$C$14</f>
        <v>2</v>
      </c>
      <c r="D5761" s="16">
        <f>Amostras!$D$14</f>
        <v>8</v>
      </c>
      <c r="E5761" s="16">
        <f>Amostras!$E$14</f>
        <v>9</v>
      </c>
      <c r="F5761" s="16">
        <f>Amostras!$F$14</f>
        <v>7</v>
      </c>
      <c r="G5761" s="16">
        <f>Amostras!$G$14</f>
        <v>2</v>
      </c>
      <c r="H5761" s="16">
        <f>Amostras!$H$14</f>
        <v>7</v>
      </c>
      <c r="I5761" s="16">
        <f>Amostras!$I$14</f>
        <v>6</v>
      </c>
      <c r="J5761" s="40">
        <f>(C5761*C5747)+(D5761*D5747)+(E5761*E5747)+(F5761*F5747)+(G5761*G5747)+(H5761*H5747)+(I5761*I5747)+$J$5</f>
        <v>-1.1980392156862874</v>
      </c>
      <c r="K5761" s="19">
        <f>Amostras!$J$14</f>
        <v>-1</v>
      </c>
      <c r="L5761" s="2">
        <f t="shared" si="1593"/>
        <v>-1</v>
      </c>
      <c r="M5761" s="21">
        <f t="shared" si="1591"/>
        <v>0</v>
      </c>
      <c r="N5761">
        <f t="shared" si="1592"/>
        <v>0</v>
      </c>
      <c r="O5761">
        <f t="shared" si="1585"/>
        <v>0</v>
      </c>
      <c r="P5761">
        <f t="shared" si="1586"/>
        <v>0</v>
      </c>
      <c r="Q5761">
        <f t="shared" si="1587"/>
        <v>0</v>
      </c>
      <c r="R5761">
        <f t="shared" si="1588"/>
        <v>0</v>
      </c>
      <c r="S5761">
        <f t="shared" si="1589"/>
        <v>0</v>
      </c>
      <c r="T5761">
        <f t="shared" si="1590"/>
        <v>0</v>
      </c>
      <c r="U5761" s="1"/>
    </row>
    <row r="5762" spans="2:21" x14ac:dyDescent="0.25">
      <c r="B5762" s="15">
        <v>12</v>
      </c>
      <c r="C5762" s="16">
        <f>Amostras!$C$15</f>
        <v>2</v>
      </c>
      <c r="D5762" s="16">
        <f>Amostras!$D$15</f>
        <v>6</v>
      </c>
      <c r="E5762" s="16">
        <f>Amostras!$E$15</f>
        <v>2</v>
      </c>
      <c r="F5762" s="16">
        <f>Amostras!$F$15</f>
        <v>6</v>
      </c>
      <c r="G5762" s="16">
        <f>Amostras!$G$15</f>
        <v>0</v>
      </c>
      <c r="H5762" s="16">
        <f>Amostras!$H$15</f>
        <v>6</v>
      </c>
      <c r="I5762" s="16">
        <f>Amostras!$I$15</f>
        <v>9</v>
      </c>
      <c r="J5762" s="40">
        <f>(C5762*C5747)+(D5762*D5747)+(E5762*E5747)+(F5762*F5747)+(G5762*G5747)+(H5762*H5747)+(I5762*I5747)+$J$5</f>
        <v>-2.1098039215686377</v>
      </c>
      <c r="K5762" s="19">
        <f>Amostras!$J$15</f>
        <v>-1</v>
      </c>
      <c r="L5762" s="2">
        <f t="shared" si="1593"/>
        <v>-1</v>
      </c>
      <c r="M5762" s="21">
        <f t="shared" si="1591"/>
        <v>0</v>
      </c>
      <c r="N5762">
        <f t="shared" si="1592"/>
        <v>0</v>
      </c>
      <c r="O5762">
        <f t="shared" si="1585"/>
        <v>0</v>
      </c>
      <c r="P5762">
        <f t="shared" si="1586"/>
        <v>0</v>
      </c>
      <c r="Q5762">
        <f t="shared" si="1587"/>
        <v>0</v>
      </c>
      <c r="R5762">
        <f t="shared" si="1588"/>
        <v>0</v>
      </c>
      <c r="S5762">
        <f t="shared" si="1589"/>
        <v>0</v>
      </c>
      <c r="T5762">
        <f t="shared" si="1590"/>
        <v>0</v>
      </c>
      <c r="U5762" s="1"/>
    </row>
    <row r="5763" spans="2:21" x14ac:dyDescent="0.25">
      <c r="B5763" s="15">
        <v>13</v>
      </c>
      <c r="C5763" s="16">
        <f>Amostras!$C$16</f>
        <v>1</v>
      </c>
      <c r="D5763" s="16">
        <f>Amostras!$D$16</f>
        <v>1</v>
      </c>
      <c r="E5763" s="16">
        <f>Amostras!$E$16</f>
        <v>5</v>
      </c>
      <c r="F5763" s="16">
        <f>Amostras!$F$16</f>
        <v>2</v>
      </c>
      <c r="G5763" s="16">
        <f>Amostras!$G$16</f>
        <v>5</v>
      </c>
      <c r="H5763" s="16">
        <f>Amostras!$H$16</f>
        <v>4</v>
      </c>
      <c r="I5763" s="16">
        <f>Amostras!$I$16</f>
        <v>9</v>
      </c>
      <c r="J5763" s="40">
        <f>(C5763*C5747)+(D5763*D5747)+(E5763*E5747)+(F5763*F5747)+(G5763*G5747)+(H5763*H5747)+(I5763*I5747)+$J$5</f>
        <v>-2.2698039215686294</v>
      </c>
      <c r="K5763" s="19">
        <f>Amostras!$J$16</f>
        <v>-1</v>
      </c>
      <c r="L5763" s="2">
        <f t="shared" si="1593"/>
        <v>-1</v>
      </c>
      <c r="M5763" s="21">
        <f t="shared" si="1591"/>
        <v>0</v>
      </c>
      <c r="N5763">
        <f t="shared" si="1592"/>
        <v>0</v>
      </c>
      <c r="O5763">
        <f t="shared" si="1585"/>
        <v>0</v>
      </c>
      <c r="P5763">
        <f t="shared" si="1586"/>
        <v>0</v>
      </c>
      <c r="Q5763">
        <f t="shared" si="1587"/>
        <v>0</v>
      </c>
      <c r="R5763">
        <f t="shared" si="1588"/>
        <v>0</v>
      </c>
      <c r="S5763">
        <f t="shared" si="1589"/>
        <v>0</v>
      </c>
      <c r="T5763">
        <f t="shared" si="1590"/>
        <v>0</v>
      </c>
      <c r="U5763" s="1"/>
    </row>
    <row r="5764" spans="2:21" x14ac:dyDescent="0.25">
      <c r="B5764" s="15">
        <v>14</v>
      </c>
      <c r="C5764" s="16">
        <f>Amostras!$C$17</f>
        <v>3</v>
      </c>
      <c r="D5764" s="16">
        <f>Amostras!$D$17</f>
        <v>5</v>
      </c>
      <c r="E5764" s="16">
        <f>Amostras!$E$17</f>
        <v>5</v>
      </c>
      <c r="F5764" s="16">
        <f>Amostras!$F$17</f>
        <v>6</v>
      </c>
      <c r="G5764" s="16">
        <f>Amostras!$G$17</f>
        <v>1</v>
      </c>
      <c r="H5764" s="16">
        <f>Amostras!$H$17</f>
        <v>2</v>
      </c>
      <c r="I5764" s="16">
        <f>Amostras!$I$17</f>
        <v>8</v>
      </c>
      <c r="J5764" s="40">
        <f>(C5764*C5747)+(D5764*D5747)+(E5764*E5747)+(F5764*F5747)+(G5764*G5747)+(H5764*H5747)+(I5764*I5747)+$J$5</f>
        <v>-1.3403921568627561</v>
      </c>
      <c r="K5764" s="19">
        <f>Amostras!$J$17</f>
        <v>-1</v>
      </c>
      <c r="L5764" s="2">
        <f t="shared" si="1593"/>
        <v>-1</v>
      </c>
      <c r="M5764" s="21">
        <f t="shared" si="1591"/>
        <v>0</v>
      </c>
      <c r="N5764">
        <f t="shared" si="1592"/>
        <v>0</v>
      </c>
      <c r="O5764">
        <f t="shared" si="1585"/>
        <v>0</v>
      </c>
      <c r="P5764">
        <f t="shared" si="1586"/>
        <v>0</v>
      </c>
      <c r="Q5764">
        <f t="shared" si="1587"/>
        <v>0</v>
      </c>
      <c r="R5764">
        <f t="shared" si="1588"/>
        <v>0</v>
      </c>
      <c r="S5764">
        <f t="shared" si="1589"/>
        <v>0</v>
      </c>
      <c r="T5764">
        <f t="shared" si="1590"/>
        <v>0</v>
      </c>
      <c r="U5764" s="1"/>
    </row>
    <row r="5765" spans="2:21" x14ac:dyDescent="0.25">
      <c r="B5765" s="15">
        <v>15</v>
      </c>
      <c r="C5765" s="16">
        <f>Amostras!$C$18</f>
        <v>1</v>
      </c>
      <c r="D5765" s="16">
        <f>Amostras!$D$18</f>
        <v>1</v>
      </c>
      <c r="E5765" s="16">
        <f>Amostras!$E$18</f>
        <v>4</v>
      </c>
      <c r="F5765" s="16">
        <f>Amostras!$F$18</f>
        <v>9</v>
      </c>
      <c r="G5765" s="16">
        <f>Amostras!$G$18</f>
        <v>4</v>
      </c>
      <c r="H5765" s="16">
        <f>Amostras!$H$18</f>
        <v>9</v>
      </c>
      <c r="I5765" s="16">
        <f>Amostras!$I$18</f>
        <v>3</v>
      </c>
      <c r="J5765" s="40">
        <f>(C5765*C5747)+(D5765*D5747)+(E5765*E5747)+(F5765*F5747)+(G5765*G5747)+(H5765*H5747)+(I5765*I5747)+$J$5</f>
        <v>-1.6749019607843185</v>
      </c>
      <c r="K5765" s="19">
        <f>Amostras!$J$18</f>
        <v>-1</v>
      </c>
      <c r="L5765" s="2">
        <f t="shared" si="1593"/>
        <v>-1</v>
      </c>
      <c r="M5765" s="21">
        <f t="shared" si="1591"/>
        <v>0</v>
      </c>
      <c r="N5765">
        <f t="shared" si="1592"/>
        <v>0</v>
      </c>
      <c r="O5765">
        <f t="shared" si="1585"/>
        <v>0</v>
      </c>
      <c r="P5765">
        <f t="shared" si="1586"/>
        <v>0</v>
      </c>
      <c r="Q5765">
        <f t="shared" si="1587"/>
        <v>0</v>
      </c>
      <c r="R5765">
        <f t="shared" si="1588"/>
        <v>0</v>
      </c>
      <c r="S5765">
        <f t="shared" si="1589"/>
        <v>0</v>
      </c>
      <c r="T5765">
        <f t="shared" si="1590"/>
        <v>0</v>
      </c>
      <c r="U5765" s="1"/>
    </row>
    <row r="5766" spans="2:21" x14ac:dyDescent="0.25">
      <c r="B5766" s="15">
        <v>16</v>
      </c>
      <c r="C5766" s="16">
        <f>Amostras!$C$19</f>
        <v>4</v>
      </c>
      <c r="D5766" s="16">
        <f>Amostras!$D$19</f>
        <v>6</v>
      </c>
      <c r="E5766" s="16">
        <f>Amostras!$E$19</f>
        <v>0</v>
      </c>
      <c r="F5766" s="16">
        <f>Amostras!$F$19</f>
        <v>0</v>
      </c>
      <c r="G5766" s="16">
        <f>Amostras!$G$19</f>
        <v>2</v>
      </c>
      <c r="H5766" s="16">
        <f>Amostras!$H$19</f>
        <v>4</v>
      </c>
      <c r="I5766" s="16">
        <f>Amostras!$I$19</f>
        <v>1</v>
      </c>
      <c r="J5766" s="40">
        <f>(C5766*C5747)+(D5766*D5747)+(E5766*E5747)+(F5766*F5747)+(G5766*G5747)+(H5766*H5747)+(I5766*I5747)+$J$5</f>
        <v>-0.64392156862745686</v>
      </c>
      <c r="K5766" s="19">
        <f>Amostras!$J$19</f>
        <v>-1</v>
      </c>
      <c r="L5766" s="2">
        <f t="shared" si="1593"/>
        <v>-1</v>
      </c>
      <c r="M5766" s="21">
        <f t="shared" si="1591"/>
        <v>0</v>
      </c>
      <c r="N5766">
        <f t="shared" si="1592"/>
        <v>0</v>
      </c>
      <c r="O5766">
        <f t="shared" si="1585"/>
        <v>0</v>
      </c>
      <c r="P5766">
        <f t="shared" si="1586"/>
        <v>0</v>
      </c>
      <c r="Q5766">
        <f t="shared" si="1587"/>
        <v>0</v>
      </c>
      <c r="R5766">
        <f t="shared" si="1588"/>
        <v>0</v>
      </c>
      <c r="S5766">
        <f t="shared" si="1589"/>
        <v>0</v>
      </c>
      <c r="T5766">
        <f t="shared" si="1590"/>
        <v>0</v>
      </c>
      <c r="U5766" s="1"/>
    </row>
    <row r="5767" spans="2:21" x14ac:dyDescent="0.25">
      <c r="B5767" s="15">
        <v>17</v>
      </c>
      <c r="C5767" s="16">
        <f>Amostras!$C$20</f>
        <v>2</v>
      </c>
      <c r="D5767" s="16">
        <f>Amostras!$D$20</f>
        <v>5</v>
      </c>
      <c r="E5767" s="16">
        <f>Amostras!$E$20</f>
        <v>8</v>
      </c>
      <c r="F5767" s="16">
        <f>Amostras!$F$20</f>
        <v>9</v>
      </c>
      <c r="G5767" s="16">
        <f>Amostras!$G$20</f>
        <v>3</v>
      </c>
      <c r="H5767" s="16">
        <f>Amostras!$H$20</f>
        <v>3</v>
      </c>
      <c r="I5767" s="16">
        <f>Amostras!$I$20</f>
        <v>3</v>
      </c>
      <c r="J5767" s="40">
        <f>(C5767*C5747)+(D5767*D5747)+(E5767*E5747)+(F5767*F5747)+(G5767*G5747)+(H5767*H5747)+(I5767*I5747)+$J$5</f>
        <v>-1.0537254901960895</v>
      </c>
      <c r="K5767" s="19">
        <f>Amostras!$J$20</f>
        <v>-1</v>
      </c>
      <c r="L5767" s="2">
        <f t="shared" si="1593"/>
        <v>-1</v>
      </c>
      <c r="M5767" s="21">
        <f t="shared" si="1591"/>
        <v>0</v>
      </c>
      <c r="N5767">
        <f t="shared" si="1592"/>
        <v>0</v>
      </c>
      <c r="O5767">
        <f t="shared" si="1585"/>
        <v>0</v>
      </c>
      <c r="P5767">
        <f t="shared" si="1586"/>
        <v>0</v>
      </c>
      <c r="Q5767">
        <f t="shared" si="1587"/>
        <v>0</v>
      </c>
      <c r="R5767">
        <f t="shared" si="1588"/>
        <v>0</v>
      </c>
      <c r="S5767">
        <f t="shared" si="1589"/>
        <v>0</v>
      </c>
      <c r="T5767">
        <f t="shared" si="1590"/>
        <v>0</v>
      </c>
      <c r="U5767" s="1"/>
    </row>
    <row r="5768" spans="2:21" x14ac:dyDescent="0.25">
      <c r="B5768" s="15">
        <v>18</v>
      </c>
      <c r="C5768" s="16">
        <f>Amostras!$C$21</f>
        <v>1</v>
      </c>
      <c r="D5768" s="16">
        <f>Amostras!$D$21</f>
        <v>9</v>
      </c>
      <c r="E5768" s="16">
        <f>Amostras!$E$21</f>
        <v>8</v>
      </c>
      <c r="F5768" s="16">
        <f>Amostras!$F$21</f>
        <v>0</v>
      </c>
      <c r="G5768" s="16">
        <f>Amostras!$G$21</f>
        <v>9</v>
      </c>
      <c r="H5768" s="16">
        <f>Amostras!$H$21</f>
        <v>6</v>
      </c>
      <c r="I5768" s="16">
        <f>Amostras!$I$21</f>
        <v>9</v>
      </c>
      <c r="J5768" s="40">
        <f>(C5768*C5747)+(D5768*D5747)+(E5768*E5747)+(F5768*F5747)+(G5768*G5747)+(H5768*H5747)+(I5768*I5747)+$J$5</f>
        <v>-1.6839215686274569</v>
      </c>
      <c r="K5768" s="19">
        <f>Amostras!$J$21</f>
        <v>-1</v>
      </c>
      <c r="L5768" s="2">
        <f t="shared" si="1593"/>
        <v>-1</v>
      </c>
      <c r="M5768" s="21">
        <f t="shared" si="1591"/>
        <v>0</v>
      </c>
      <c r="N5768">
        <f t="shared" si="1592"/>
        <v>0</v>
      </c>
      <c r="O5768">
        <f t="shared" si="1585"/>
        <v>0</v>
      </c>
      <c r="P5768">
        <f t="shared" si="1586"/>
        <v>0</v>
      </c>
      <c r="Q5768">
        <f t="shared" si="1587"/>
        <v>0</v>
      </c>
      <c r="R5768">
        <f t="shared" si="1588"/>
        <v>0</v>
      </c>
      <c r="S5768">
        <f t="shared" si="1589"/>
        <v>0</v>
      </c>
      <c r="T5768">
        <f t="shared" si="1590"/>
        <v>0</v>
      </c>
      <c r="U5768" s="1"/>
    </row>
    <row r="5769" spans="2:21" x14ac:dyDescent="0.25">
      <c r="B5769" s="15">
        <v>19</v>
      </c>
      <c r="C5769" s="16">
        <f>Amostras!$C$22</f>
        <v>4</v>
      </c>
      <c r="D5769" s="16">
        <f>Amostras!$D$22</f>
        <v>2</v>
      </c>
      <c r="E5769" s="16">
        <f>Amostras!$E$22</f>
        <v>9</v>
      </c>
      <c r="F5769" s="16">
        <f>Amostras!$F$22</f>
        <v>4</v>
      </c>
      <c r="G5769" s="16">
        <f>Amostras!$G$22</f>
        <v>4</v>
      </c>
      <c r="H5769" s="16">
        <f>Amostras!$H$22</f>
        <v>1</v>
      </c>
      <c r="I5769" s="16">
        <f>Amostras!$I$22</f>
        <v>3</v>
      </c>
      <c r="J5769" s="40">
        <f>(C5769*C5747)+(D5769*D5747)+(E5769*E5747)+(F5769*F5747)+(G5769*G5747)+(H5769*H5747)+(I5769*I5747)+$J$5</f>
        <v>-5.7647058823536046E-2</v>
      </c>
      <c r="K5769" s="19">
        <f>Amostras!$J$22</f>
        <v>-1</v>
      </c>
      <c r="L5769" s="2">
        <f t="shared" si="1593"/>
        <v>-1</v>
      </c>
      <c r="M5769" s="21">
        <f t="shared" si="1591"/>
        <v>0</v>
      </c>
      <c r="N5769">
        <f t="shared" si="1592"/>
        <v>0</v>
      </c>
      <c r="O5769">
        <f t="shared" si="1585"/>
        <v>0</v>
      </c>
      <c r="P5769">
        <f t="shared" si="1586"/>
        <v>0</v>
      </c>
      <c r="Q5769">
        <f t="shared" si="1587"/>
        <v>0</v>
      </c>
      <c r="R5769">
        <f t="shared" si="1588"/>
        <v>0</v>
      </c>
      <c r="S5769">
        <f t="shared" si="1589"/>
        <v>0</v>
      </c>
      <c r="T5769">
        <f t="shared" si="1590"/>
        <v>0</v>
      </c>
      <c r="U5769" s="1"/>
    </row>
    <row r="5770" spans="2:21" x14ac:dyDescent="0.25">
      <c r="B5770" s="15">
        <v>20</v>
      </c>
      <c r="C5770" s="16">
        <f>Amostras!$C$23</f>
        <v>3</v>
      </c>
      <c r="D5770" s="16">
        <f>Amostras!$D$23</f>
        <v>4</v>
      </c>
      <c r="E5770" s="16">
        <f>Amostras!$E$23</f>
        <v>3</v>
      </c>
      <c r="F5770" s="16">
        <f>Amostras!$F$23</f>
        <v>3</v>
      </c>
      <c r="G5770" s="16">
        <f>Amostras!$G$23</f>
        <v>9</v>
      </c>
      <c r="H5770" s="16">
        <f>Amostras!$H$23</f>
        <v>6</v>
      </c>
      <c r="I5770" s="16">
        <f>Amostras!$I$23</f>
        <v>9</v>
      </c>
      <c r="J5770" s="40">
        <f>(C5770*C5747)+(D5770*D5747)+(E5770*E5747)+(F5770*F5747)+(G5770*G5747)+(H5770*H5747)+(I5770*I5747)+$J$5</f>
        <v>-0.94431372549019921</v>
      </c>
      <c r="K5770" s="19">
        <f>Amostras!$J$23</f>
        <v>-1</v>
      </c>
      <c r="L5770" s="2">
        <f t="shared" si="1593"/>
        <v>-1</v>
      </c>
      <c r="M5770" s="21">
        <f t="shared" si="1591"/>
        <v>0</v>
      </c>
      <c r="N5770">
        <f t="shared" si="1592"/>
        <v>0</v>
      </c>
      <c r="O5770">
        <f t="shared" si="1585"/>
        <v>0</v>
      </c>
      <c r="P5770">
        <f t="shared" si="1586"/>
        <v>0</v>
      </c>
      <c r="Q5770">
        <f t="shared" si="1587"/>
        <v>0</v>
      </c>
      <c r="R5770">
        <f t="shared" si="1588"/>
        <v>0</v>
      </c>
      <c r="S5770">
        <f t="shared" si="1589"/>
        <v>0</v>
      </c>
      <c r="T5770">
        <f t="shared" si="1590"/>
        <v>0</v>
      </c>
      <c r="U5770" s="1"/>
    </row>
    <row r="5771" spans="2:21" x14ac:dyDescent="0.25">
      <c r="B5771" s="15">
        <v>21</v>
      </c>
      <c r="C5771" s="16">
        <f>Amostras!$C$24</f>
        <v>1</v>
      </c>
      <c r="D5771" s="16">
        <f>Amostras!$D$24</f>
        <v>0</v>
      </c>
      <c r="E5771" s="16">
        <f>Amostras!$E$24</f>
        <v>9</v>
      </c>
      <c r="F5771" s="16">
        <f>Amostras!$F$24</f>
        <v>9</v>
      </c>
      <c r="G5771" s="16">
        <f>Amostras!$G$24</f>
        <v>4</v>
      </c>
      <c r="H5771" s="16">
        <f>Amostras!$H$24</f>
        <v>0</v>
      </c>
      <c r="I5771" s="16">
        <f>Amostras!$I$24</f>
        <v>8</v>
      </c>
      <c r="J5771" s="40">
        <f>(C5771*C5747)+(D5771*D5747)+(E5771*E5747)+(F5771*F5747)+(G5771*G5747)+(H5771*H5747)+(I5771*I5747)+$J$5</f>
        <v>-1.9396078431372619</v>
      </c>
      <c r="K5771" s="19">
        <f>Amostras!$J$24</f>
        <v>-1</v>
      </c>
      <c r="L5771" s="2">
        <f t="shared" si="1593"/>
        <v>-1</v>
      </c>
      <c r="M5771" s="21">
        <f t="shared" si="1591"/>
        <v>0</v>
      </c>
      <c r="N5771">
        <f t="shared" si="1592"/>
        <v>0</v>
      </c>
      <c r="O5771">
        <f t="shared" si="1585"/>
        <v>0</v>
      </c>
      <c r="P5771">
        <f t="shared" si="1586"/>
        <v>0</v>
      </c>
      <c r="Q5771">
        <f t="shared" si="1587"/>
        <v>0</v>
      </c>
      <c r="R5771">
        <f t="shared" si="1588"/>
        <v>0</v>
      </c>
      <c r="S5771">
        <f t="shared" si="1589"/>
        <v>0</v>
      </c>
      <c r="T5771">
        <f t="shared" si="1590"/>
        <v>0</v>
      </c>
      <c r="U5771" s="1"/>
    </row>
    <row r="5772" spans="2:21" x14ac:dyDescent="0.25">
      <c r="B5772" s="15">
        <v>22</v>
      </c>
      <c r="C5772" s="16">
        <f>Amostras!$C$25</f>
        <v>4</v>
      </c>
      <c r="D5772" s="16">
        <f>Amostras!$D$25</f>
        <v>5</v>
      </c>
      <c r="E5772" s="16">
        <f>Amostras!$E$25</f>
        <v>9</v>
      </c>
      <c r="F5772" s="16">
        <f>Amostras!$F$25</f>
        <v>6</v>
      </c>
      <c r="G5772" s="16">
        <f>Amostras!$G$25</f>
        <v>1</v>
      </c>
      <c r="H5772" s="16">
        <f>Amostras!$H$25</f>
        <v>8</v>
      </c>
      <c r="I5772" s="16">
        <f>Amostras!$I$25</f>
        <v>4</v>
      </c>
      <c r="J5772" s="40">
        <f>(C5772*C5747)+(D5772*D5747)+(E5772*E5747)+(F5772*F5747)+(G5772*G5747)+(H5772*H5747)+(I5772*I5747)+$J$5</f>
        <v>-9.8039215686285264E-2</v>
      </c>
      <c r="K5772" s="19">
        <f>Amostras!$J$25</f>
        <v>-1</v>
      </c>
      <c r="L5772" s="2">
        <f t="shared" si="1593"/>
        <v>-1</v>
      </c>
      <c r="M5772" s="21">
        <f t="shared" si="1591"/>
        <v>0</v>
      </c>
      <c r="N5772">
        <f t="shared" si="1592"/>
        <v>0</v>
      </c>
      <c r="O5772">
        <f t="shared" si="1585"/>
        <v>0</v>
      </c>
      <c r="P5772">
        <f t="shared" si="1586"/>
        <v>0</v>
      </c>
      <c r="Q5772">
        <f t="shared" si="1587"/>
        <v>0</v>
      </c>
      <c r="R5772">
        <f t="shared" si="1588"/>
        <v>0</v>
      </c>
      <c r="S5772">
        <f t="shared" si="1589"/>
        <v>0</v>
      </c>
      <c r="T5772">
        <f t="shared" si="1590"/>
        <v>0</v>
      </c>
      <c r="U5772" s="1"/>
    </row>
    <row r="5773" spans="2:21" x14ac:dyDescent="0.25">
      <c r="B5773" s="15">
        <v>23</v>
      </c>
      <c r="C5773" s="16">
        <f>Amostras!$C$26</f>
        <v>4</v>
      </c>
      <c r="D5773" s="16">
        <f>Amostras!$D$26</f>
        <v>4</v>
      </c>
      <c r="E5773" s="16">
        <f>Amostras!$E$26</f>
        <v>8</v>
      </c>
      <c r="F5773" s="16">
        <f>Amostras!$F$26</f>
        <v>0</v>
      </c>
      <c r="G5773" s="16">
        <f>Amostras!$G$26</f>
        <v>0</v>
      </c>
      <c r="H5773" s="16">
        <f>Amostras!$H$26</f>
        <v>5</v>
      </c>
      <c r="I5773" s="16">
        <f>Amostras!$I$26</f>
        <v>9</v>
      </c>
      <c r="J5773" s="40">
        <f>(C5773*C5747)+(D5773*D5747)+(E5773*E5747)+(F5773*F5747)+(G5773*G5747)+(H5773*H5747)+(I5773*I5747)+$J$5</f>
        <v>-0.83882352941177274</v>
      </c>
      <c r="K5773" s="19">
        <f>Amostras!$J$26</f>
        <v>-1</v>
      </c>
      <c r="L5773" s="2">
        <f t="shared" si="1593"/>
        <v>-1</v>
      </c>
      <c r="M5773" s="21">
        <f t="shared" si="1591"/>
        <v>0</v>
      </c>
      <c r="N5773">
        <f t="shared" si="1592"/>
        <v>0</v>
      </c>
      <c r="O5773">
        <f t="shared" si="1585"/>
        <v>0</v>
      </c>
      <c r="P5773">
        <f t="shared" si="1586"/>
        <v>0</v>
      </c>
      <c r="Q5773">
        <f t="shared" si="1587"/>
        <v>0</v>
      </c>
      <c r="R5773">
        <f t="shared" si="1588"/>
        <v>0</v>
      </c>
      <c r="S5773">
        <f t="shared" si="1589"/>
        <v>0</v>
      </c>
      <c r="T5773">
        <f t="shared" si="1590"/>
        <v>0</v>
      </c>
      <c r="U5773" s="1"/>
    </row>
    <row r="5774" spans="2:21" x14ac:dyDescent="0.25">
      <c r="B5774" s="15">
        <v>24</v>
      </c>
      <c r="C5774" s="16">
        <f>Amostras!$C$27</f>
        <v>2</v>
      </c>
      <c r="D5774" s="16">
        <f>Amostras!$D$27</f>
        <v>7</v>
      </c>
      <c r="E5774" s="16">
        <f>Amostras!$E$27</f>
        <v>6</v>
      </c>
      <c r="F5774" s="16">
        <f>Amostras!$F$27</f>
        <v>5</v>
      </c>
      <c r="G5774" s="16">
        <f>Amostras!$G$27</f>
        <v>0</v>
      </c>
      <c r="H5774" s="16">
        <f>Amostras!$H$27</f>
        <v>7</v>
      </c>
      <c r="I5774" s="16">
        <f>Amostras!$I$27</f>
        <v>5</v>
      </c>
      <c r="J5774" s="40">
        <f>(C5774*C5747)+(D5774*D5747)+(E5774*E5747)+(F5774*F5747)+(G5774*G5747)+(H5774*H5747)+(I5774*I5747)+$J$5</f>
        <v>-1.5337254901960895</v>
      </c>
      <c r="K5774" s="19">
        <f>Amostras!$J$27</f>
        <v>-1</v>
      </c>
      <c r="L5774" s="2">
        <f t="shared" si="1593"/>
        <v>-1</v>
      </c>
      <c r="M5774" s="21">
        <f t="shared" si="1591"/>
        <v>0</v>
      </c>
      <c r="N5774">
        <f t="shared" si="1592"/>
        <v>0</v>
      </c>
      <c r="O5774">
        <f t="shared" si="1585"/>
        <v>0</v>
      </c>
      <c r="P5774">
        <f t="shared" si="1586"/>
        <v>0</v>
      </c>
      <c r="Q5774">
        <f t="shared" si="1587"/>
        <v>0</v>
      </c>
      <c r="R5774">
        <f t="shared" si="1588"/>
        <v>0</v>
      </c>
      <c r="S5774">
        <f t="shared" si="1589"/>
        <v>0</v>
      </c>
      <c r="T5774">
        <f t="shared" si="1590"/>
        <v>0</v>
      </c>
      <c r="U5774" s="1"/>
    </row>
    <row r="5775" spans="2:21" x14ac:dyDescent="0.25">
      <c r="B5775" s="15">
        <v>25</v>
      </c>
      <c r="C5775" s="16">
        <f>Amostras!$C$28</f>
        <v>1</v>
      </c>
      <c r="D5775" s="16">
        <f>Amostras!$D$28</f>
        <v>5</v>
      </c>
      <c r="E5775" s="16">
        <f>Amostras!$E$28</f>
        <v>1</v>
      </c>
      <c r="F5775" s="16">
        <f>Amostras!$F$28</f>
        <v>2</v>
      </c>
      <c r="G5775" s="16">
        <f>Amostras!$G$28</f>
        <v>7</v>
      </c>
      <c r="H5775" s="16">
        <f>Amostras!$H$28</f>
        <v>3</v>
      </c>
      <c r="I5775" s="16">
        <f>Amostras!$I$28</f>
        <v>0</v>
      </c>
      <c r="J5775" s="40">
        <f>(C5775*C5747)+(D5775*D5747)+(E5775*E5747)+(F5775*F5747)+(G5775*G5747)+(H5775*H5747)+(I5775*I5747)+$J$5</f>
        <v>-1.7094117647058846</v>
      </c>
      <c r="K5775" s="19">
        <f>Amostras!$J$28</f>
        <v>-1</v>
      </c>
      <c r="L5775" s="2">
        <f t="shared" si="1593"/>
        <v>-1</v>
      </c>
      <c r="M5775" s="21">
        <f t="shared" si="1591"/>
        <v>0</v>
      </c>
      <c r="N5775">
        <f t="shared" si="1592"/>
        <v>0</v>
      </c>
      <c r="O5775">
        <f t="shared" si="1585"/>
        <v>0</v>
      </c>
      <c r="P5775">
        <f t="shared" si="1586"/>
        <v>0</v>
      </c>
      <c r="Q5775">
        <f t="shared" si="1587"/>
        <v>0</v>
      </c>
      <c r="R5775">
        <f t="shared" si="1588"/>
        <v>0</v>
      </c>
      <c r="S5775">
        <f t="shared" si="1589"/>
        <v>0</v>
      </c>
      <c r="T5775">
        <f t="shared" si="1590"/>
        <v>0</v>
      </c>
      <c r="U5775" s="1"/>
    </row>
    <row r="5776" spans="2:21" x14ac:dyDescent="0.25">
      <c r="B5776" s="15">
        <v>26</v>
      </c>
      <c r="C5776" s="16">
        <f>Amostras!$C$29</f>
        <v>9</v>
      </c>
      <c r="D5776" s="16">
        <f>Amostras!$D$29</f>
        <v>6</v>
      </c>
      <c r="E5776" s="16">
        <f>Amostras!$E$29</f>
        <v>3</v>
      </c>
      <c r="F5776" s="16">
        <f>Amostras!$F$29</f>
        <v>4</v>
      </c>
      <c r="G5776" s="16">
        <f>Amostras!$G$29</f>
        <v>2</v>
      </c>
      <c r="H5776" s="16">
        <f>Amostras!$H$29</f>
        <v>9</v>
      </c>
      <c r="I5776" s="16">
        <f>Amostras!$I$29</f>
        <v>8</v>
      </c>
      <c r="J5776" s="40">
        <f>(C5776*C5747)+(D5776*D5747)+(E5776*E5747)+(F5776*F5747)+(G5776*G5747)+(H5776*H5747)+(I5776*I5747)+$J$5</f>
        <v>1.910196078431361</v>
      </c>
      <c r="K5776" s="19">
        <f>Amostras!$J$29</f>
        <v>1</v>
      </c>
      <c r="L5776" s="2">
        <f t="shared" si="1593"/>
        <v>1</v>
      </c>
      <c r="M5776" s="21">
        <f t="shared" si="1591"/>
        <v>0</v>
      </c>
      <c r="N5776">
        <f t="shared" si="1592"/>
        <v>0</v>
      </c>
      <c r="O5776">
        <f t="shared" si="1585"/>
        <v>0</v>
      </c>
      <c r="P5776">
        <f t="shared" si="1586"/>
        <v>0</v>
      </c>
      <c r="Q5776">
        <f t="shared" si="1587"/>
        <v>0</v>
      </c>
      <c r="R5776">
        <f t="shared" si="1588"/>
        <v>0</v>
      </c>
      <c r="S5776">
        <f t="shared" si="1589"/>
        <v>0</v>
      </c>
      <c r="T5776">
        <f t="shared" si="1590"/>
        <v>0</v>
      </c>
      <c r="U5776" s="1"/>
    </row>
    <row r="5777" spans="2:21" x14ac:dyDescent="0.25">
      <c r="B5777" s="15">
        <v>27</v>
      </c>
      <c r="C5777" s="16">
        <f>Amostras!$C$30</f>
        <v>7</v>
      </c>
      <c r="D5777" s="16">
        <f>Amostras!$D$30</f>
        <v>5</v>
      </c>
      <c r="E5777" s="16">
        <f>Amostras!$E$30</f>
        <v>9</v>
      </c>
      <c r="F5777" s="16">
        <f>Amostras!$F$30</f>
        <v>5</v>
      </c>
      <c r="G5777" s="16">
        <f>Amostras!$G$30</f>
        <v>5</v>
      </c>
      <c r="H5777" s="16">
        <f>Amostras!$H$30</f>
        <v>6</v>
      </c>
      <c r="I5777" s="16">
        <f>Amostras!$I$30</f>
        <v>1</v>
      </c>
      <c r="J5777" s="40">
        <f>(C5777*C5747)+(D5777*D5747)+(E5777*E5747)+(F5777*F5747)+(G5777*G5747)+(H5777*H5747)+(I5777*I5747)+$J$5</f>
        <v>1.9325490196078325</v>
      </c>
      <c r="K5777" s="19">
        <f>Amostras!$J$30</f>
        <v>1</v>
      </c>
      <c r="L5777" s="2">
        <f t="shared" si="1593"/>
        <v>1</v>
      </c>
      <c r="M5777" s="21">
        <f t="shared" si="1591"/>
        <v>0</v>
      </c>
      <c r="N5777">
        <f t="shared" si="1592"/>
        <v>0</v>
      </c>
      <c r="O5777">
        <f t="shared" si="1585"/>
        <v>0</v>
      </c>
      <c r="P5777">
        <f t="shared" si="1586"/>
        <v>0</v>
      </c>
      <c r="Q5777">
        <f t="shared" si="1587"/>
        <v>0</v>
      </c>
      <c r="R5777">
        <f t="shared" si="1588"/>
        <v>0</v>
      </c>
      <c r="S5777">
        <f t="shared" si="1589"/>
        <v>0</v>
      </c>
      <c r="T5777">
        <f t="shared" si="1590"/>
        <v>0</v>
      </c>
      <c r="U5777" s="1"/>
    </row>
    <row r="5778" spans="2:21" x14ac:dyDescent="0.25">
      <c r="B5778" s="15">
        <v>28</v>
      </c>
      <c r="C5778" s="16">
        <f>Amostras!$C$31</f>
        <v>5</v>
      </c>
      <c r="D5778" s="16">
        <f>Amostras!$D$31</f>
        <v>1</v>
      </c>
      <c r="E5778" s="16">
        <f>Amostras!$E$31</f>
        <v>2</v>
      </c>
      <c r="F5778" s="16">
        <f>Amostras!$F$31</f>
        <v>9</v>
      </c>
      <c r="G5778" s="16">
        <f>Amostras!$G$31</f>
        <v>4</v>
      </c>
      <c r="H5778" s="16">
        <f>Amostras!$H$31</f>
        <v>5</v>
      </c>
      <c r="I5778" s="16">
        <f>Amostras!$I$31</f>
        <v>1</v>
      </c>
      <c r="J5778" s="40">
        <f>(C5778*C5747)+(D5778*D5747)+(E5778*E5747)+(F5778*F5747)+(G5778*G5747)+(H5778*H5747)+(I5778*I5747)+$J$5</f>
        <v>0.35647058823528788</v>
      </c>
      <c r="K5778" s="19">
        <f>Amostras!$J$31</f>
        <v>1</v>
      </c>
      <c r="L5778" s="2">
        <f t="shared" si="1593"/>
        <v>1</v>
      </c>
      <c r="M5778" s="21">
        <f t="shared" si="1591"/>
        <v>0</v>
      </c>
      <c r="N5778">
        <f t="shared" si="1592"/>
        <v>0</v>
      </c>
      <c r="O5778">
        <f t="shared" si="1585"/>
        <v>0</v>
      </c>
      <c r="P5778">
        <f t="shared" si="1586"/>
        <v>0</v>
      </c>
      <c r="Q5778">
        <f t="shared" si="1587"/>
        <v>0</v>
      </c>
      <c r="R5778">
        <f t="shared" si="1588"/>
        <v>0</v>
      </c>
      <c r="S5778">
        <f t="shared" si="1589"/>
        <v>0</v>
      </c>
      <c r="T5778">
        <f t="shared" si="1590"/>
        <v>0</v>
      </c>
      <c r="U5778" s="1"/>
    </row>
    <row r="5779" spans="2:21" x14ac:dyDescent="0.25">
      <c r="B5779" s="15">
        <v>29</v>
      </c>
      <c r="C5779" s="16">
        <f>Amostras!$C$32</f>
        <v>6</v>
      </c>
      <c r="D5779" s="16">
        <f>Amostras!$D$32</f>
        <v>9</v>
      </c>
      <c r="E5779" s="16">
        <f>Amostras!$E$32</f>
        <v>9</v>
      </c>
      <c r="F5779" s="16">
        <f>Amostras!$F$32</f>
        <v>9</v>
      </c>
      <c r="G5779" s="16">
        <f>Amostras!$G$32</f>
        <v>6</v>
      </c>
      <c r="H5779" s="16">
        <f>Amostras!$H$32</f>
        <v>4</v>
      </c>
      <c r="I5779" s="16">
        <f>Amostras!$I$32</f>
        <v>8</v>
      </c>
      <c r="J5779" s="40">
        <f>(C5779*C5747)+(D5779*D5747)+(E5779*E5747)+(F5779*F5747)+(G5779*G5747)+(H5779*H5747)+(I5779*I5747)+$J$5</f>
        <v>1.0525490196078273</v>
      </c>
      <c r="K5779" s="19">
        <f>Amostras!$J$32</f>
        <v>1</v>
      </c>
      <c r="L5779" s="2">
        <f t="shared" si="1593"/>
        <v>1</v>
      </c>
      <c r="M5779" s="21">
        <f t="shared" si="1591"/>
        <v>0</v>
      </c>
      <c r="N5779">
        <f t="shared" si="1592"/>
        <v>0</v>
      </c>
      <c r="O5779">
        <f t="shared" si="1585"/>
        <v>0</v>
      </c>
      <c r="P5779">
        <f t="shared" si="1586"/>
        <v>0</v>
      </c>
      <c r="Q5779">
        <f t="shared" si="1587"/>
        <v>0</v>
      </c>
      <c r="R5779">
        <f t="shared" si="1588"/>
        <v>0</v>
      </c>
      <c r="S5779">
        <f t="shared" si="1589"/>
        <v>0</v>
      </c>
      <c r="T5779">
        <f t="shared" si="1590"/>
        <v>0</v>
      </c>
      <c r="U5779" s="1"/>
    </row>
    <row r="5780" spans="2:21" x14ac:dyDescent="0.25">
      <c r="B5780" s="15">
        <v>30</v>
      </c>
      <c r="C5780" s="16">
        <f>Amostras!$C$33</f>
        <v>6</v>
      </c>
      <c r="D5780" s="16">
        <f>Amostras!$D$33</f>
        <v>1</v>
      </c>
      <c r="E5780" s="16">
        <f>Amostras!$E$33</f>
        <v>0</v>
      </c>
      <c r="F5780" s="16">
        <f>Amostras!$F$33</f>
        <v>8</v>
      </c>
      <c r="G5780" s="16">
        <f>Amostras!$G$33</f>
        <v>1</v>
      </c>
      <c r="H5780" s="16">
        <f>Amostras!$H$33</f>
        <v>1</v>
      </c>
      <c r="I5780" s="16">
        <f>Amostras!$I$33</f>
        <v>6</v>
      </c>
      <c r="J5780" s="40">
        <f>(C5780*C5747)+(D5780*D5747)+(E5780*E5747)+(F5780*F5747)+(G5780*G5747)+(H5780*H5747)+(I5780*I5747)+$J$5</f>
        <v>3.8039215686265671E-2</v>
      </c>
      <c r="K5780" s="19">
        <f>Amostras!$J$33</f>
        <v>1</v>
      </c>
      <c r="L5780" s="2">
        <f t="shared" si="1593"/>
        <v>1</v>
      </c>
      <c r="M5780" s="21">
        <f t="shared" si="1591"/>
        <v>0</v>
      </c>
      <c r="N5780">
        <f t="shared" si="1592"/>
        <v>0</v>
      </c>
      <c r="O5780">
        <f t="shared" si="1585"/>
        <v>0</v>
      </c>
      <c r="P5780">
        <f t="shared" si="1586"/>
        <v>0</v>
      </c>
      <c r="Q5780">
        <f t="shared" si="1587"/>
        <v>0</v>
      </c>
      <c r="R5780">
        <f t="shared" si="1588"/>
        <v>0</v>
      </c>
      <c r="S5780">
        <f t="shared" si="1589"/>
        <v>0</v>
      </c>
      <c r="T5780">
        <f t="shared" si="1590"/>
        <v>0</v>
      </c>
      <c r="U5780" s="1"/>
    </row>
    <row r="5781" spans="2:21" x14ac:dyDescent="0.25">
      <c r="B5781" s="15">
        <v>31</v>
      </c>
      <c r="C5781" s="16">
        <f>Amostras!$C$34</f>
        <v>8</v>
      </c>
      <c r="D5781" s="16">
        <f>Amostras!$D$34</f>
        <v>2</v>
      </c>
      <c r="E5781" s="16">
        <f>Amostras!$E$34</f>
        <v>0</v>
      </c>
      <c r="F5781" s="16">
        <f>Amostras!$F$34</f>
        <v>5</v>
      </c>
      <c r="G5781" s="16">
        <f>Amostras!$G$34</f>
        <v>7</v>
      </c>
      <c r="H5781" s="16">
        <f>Amostras!$H$34</f>
        <v>3</v>
      </c>
      <c r="I5781" s="16">
        <f>Amostras!$I$34</f>
        <v>9</v>
      </c>
      <c r="J5781" s="40">
        <f>(C5781*C5747)+(D5781*D5747)+(E5781*E5747)+(F5781*F5747)+(G5781*G5747)+(H5781*H5747)+(I5781*I5747)+$J$5</f>
        <v>1.3054901960784244</v>
      </c>
      <c r="K5781" s="19">
        <f>Amostras!$J$34</f>
        <v>1</v>
      </c>
      <c r="L5781" s="2">
        <f t="shared" si="1593"/>
        <v>1</v>
      </c>
      <c r="M5781" s="21">
        <f t="shared" si="1591"/>
        <v>0</v>
      </c>
      <c r="N5781">
        <f t="shared" si="1592"/>
        <v>0</v>
      </c>
      <c r="O5781">
        <f t="shared" si="1585"/>
        <v>0</v>
      </c>
      <c r="P5781">
        <f t="shared" si="1586"/>
        <v>0</v>
      </c>
      <c r="Q5781">
        <f t="shared" si="1587"/>
        <v>0</v>
      </c>
      <c r="R5781">
        <f t="shared" si="1588"/>
        <v>0</v>
      </c>
      <c r="S5781">
        <f t="shared" si="1589"/>
        <v>0</v>
      </c>
      <c r="T5781">
        <f t="shared" si="1590"/>
        <v>0</v>
      </c>
      <c r="U5781" s="1"/>
    </row>
    <row r="5782" spans="2:21" x14ac:dyDescent="0.25">
      <c r="B5782" s="15">
        <v>32</v>
      </c>
      <c r="C5782" s="16">
        <f>Amostras!$C$35</f>
        <v>9</v>
      </c>
      <c r="D5782" s="16">
        <f>Amostras!$D$35</f>
        <v>6</v>
      </c>
      <c r="E5782" s="16">
        <f>Amostras!$E$35</f>
        <v>9</v>
      </c>
      <c r="F5782" s="16">
        <f>Amostras!$F$35</f>
        <v>4</v>
      </c>
      <c r="G5782" s="16">
        <f>Amostras!$G$35</f>
        <v>3</v>
      </c>
      <c r="H5782" s="16">
        <f>Amostras!$H$35</f>
        <v>8</v>
      </c>
      <c r="I5782" s="16">
        <f>Amostras!$I$35</f>
        <v>0</v>
      </c>
      <c r="J5782" s="40">
        <f>(C5782*C5747)+(D5782*D5747)+(E5782*E5747)+(F5782*F5747)+(G5782*G5747)+(H5782*H5747)+(I5782*I5747)+$J$5</f>
        <v>2.9537254901960672</v>
      </c>
      <c r="K5782" s="19">
        <f>Amostras!$J$35</f>
        <v>1</v>
      </c>
      <c r="L5782" s="2">
        <f t="shared" si="1593"/>
        <v>1</v>
      </c>
      <c r="M5782" s="21">
        <f t="shared" si="1591"/>
        <v>0</v>
      </c>
      <c r="N5782">
        <f t="shared" si="1592"/>
        <v>0</v>
      </c>
      <c r="O5782">
        <f t="shared" si="1585"/>
        <v>0</v>
      </c>
      <c r="P5782">
        <f t="shared" si="1586"/>
        <v>0</v>
      </c>
      <c r="Q5782">
        <f t="shared" si="1587"/>
        <v>0</v>
      </c>
      <c r="R5782">
        <f t="shared" si="1588"/>
        <v>0</v>
      </c>
      <c r="S5782">
        <f t="shared" si="1589"/>
        <v>0</v>
      </c>
      <c r="T5782">
        <f t="shared" si="1590"/>
        <v>0</v>
      </c>
      <c r="U5782" s="1"/>
    </row>
    <row r="5783" spans="2:21" x14ac:dyDescent="0.25">
      <c r="B5783" s="15">
        <v>33</v>
      </c>
      <c r="C5783" s="16">
        <f>Amostras!$C$36</f>
        <v>8</v>
      </c>
      <c r="D5783" s="16">
        <f>Amostras!$D$36</f>
        <v>6</v>
      </c>
      <c r="E5783" s="16">
        <f>Amostras!$E$36</f>
        <v>4</v>
      </c>
      <c r="F5783" s="16">
        <f>Amostras!$F$36</f>
        <v>7</v>
      </c>
      <c r="G5783" s="16">
        <f>Amostras!$G$36</f>
        <v>4</v>
      </c>
      <c r="H5783" s="16">
        <f>Amostras!$H$36</f>
        <v>9</v>
      </c>
      <c r="I5783" s="16">
        <f>Amostras!$I$36</f>
        <v>3</v>
      </c>
      <c r="J5783" s="40">
        <f>(C5783*C5747)+(D5783*D5747)+(E5783*E5747)+(F5783*F5747)+(G5783*G5747)+(H5783*H5747)+(I5783*I5747)+$J$5</f>
        <v>2.0372549019607726</v>
      </c>
      <c r="K5783" s="19">
        <f>Amostras!$J$36</f>
        <v>1</v>
      </c>
      <c r="L5783" s="2">
        <f t="shared" si="1593"/>
        <v>1</v>
      </c>
      <c r="M5783" s="21">
        <f t="shared" si="1591"/>
        <v>0</v>
      </c>
      <c r="N5783">
        <f t="shared" si="1592"/>
        <v>0</v>
      </c>
      <c r="O5783">
        <f t="shared" si="1585"/>
        <v>0</v>
      </c>
      <c r="P5783">
        <f t="shared" si="1586"/>
        <v>0</v>
      </c>
      <c r="Q5783">
        <f t="shared" si="1587"/>
        <v>0</v>
      </c>
      <c r="R5783">
        <f t="shared" si="1588"/>
        <v>0</v>
      </c>
      <c r="S5783">
        <f t="shared" si="1589"/>
        <v>0</v>
      </c>
      <c r="T5783">
        <f t="shared" si="1590"/>
        <v>0</v>
      </c>
      <c r="U5783" s="1"/>
    </row>
    <row r="5784" spans="2:21" x14ac:dyDescent="0.25">
      <c r="B5784" s="15">
        <v>34</v>
      </c>
      <c r="C5784" s="16">
        <f>Amostras!$C$37</f>
        <v>8</v>
      </c>
      <c r="D5784" s="16">
        <f>Amostras!$D$37</f>
        <v>9</v>
      </c>
      <c r="E5784" s="16">
        <f>Amostras!$E$37</f>
        <v>0</v>
      </c>
      <c r="F5784" s="16">
        <f>Amostras!$F$37</f>
        <v>0</v>
      </c>
      <c r="G5784" s="16">
        <f>Amostras!$G$37</f>
        <v>1</v>
      </c>
      <c r="H5784" s="16">
        <f>Amostras!$H$37</f>
        <v>0</v>
      </c>
      <c r="I5784" s="16">
        <f>Amostras!$I$37</f>
        <v>9</v>
      </c>
      <c r="J5784" s="40">
        <f>(C5784*C5747)+(D5784*D5747)+(E5784*E5747)+(F5784*F5747)+(G5784*G5747)+(H5784*H5747)+(I5784*I5747)+$J$5</f>
        <v>0.74431372549018304</v>
      </c>
      <c r="K5784" s="19">
        <f>Amostras!$J$37</f>
        <v>1</v>
      </c>
      <c r="L5784" s="2">
        <f t="shared" si="1593"/>
        <v>1</v>
      </c>
      <c r="M5784" s="21">
        <f t="shared" si="1591"/>
        <v>0</v>
      </c>
      <c r="N5784">
        <f t="shared" si="1592"/>
        <v>0</v>
      </c>
      <c r="O5784">
        <f t="shared" si="1585"/>
        <v>0</v>
      </c>
      <c r="P5784">
        <f t="shared" si="1586"/>
        <v>0</v>
      </c>
      <c r="Q5784">
        <f t="shared" si="1587"/>
        <v>0</v>
      </c>
      <c r="R5784">
        <f t="shared" si="1588"/>
        <v>0</v>
      </c>
      <c r="S5784">
        <f t="shared" si="1589"/>
        <v>0</v>
      </c>
      <c r="T5784">
        <f t="shared" si="1590"/>
        <v>0</v>
      </c>
      <c r="U5784" s="1"/>
    </row>
    <row r="5785" spans="2:21" x14ac:dyDescent="0.25">
      <c r="B5785" s="15">
        <v>35</v>
      </c>
      <c r="C5785" s="16">
        <f>Amostras!$C$38</f>
        <v>9</v>
      </c>
      <c r="D5785" s="16">
        <f>Amostras!$D$38</f>
        <v>6</v>
      </c>
      <c r="E5785" s="16">
        <f>Amostras!$E$38</f>
        <v>0</v>
      </c>
      <c r="F5785" s="16">
        <f>Amostras!$F$38</f>
        <v>8</v>
      </c>
      <c r="G5785" s="16">
        <f>Amostras!$G$38</f>
        <v>4</v>
      </c>
      <c r="H5785" s="16">
        <f>Amostras!$H$38</f>
        <v>1</v>
      </c>
      <c r="I5785" s="16">
        <f>Amostras!$I$38</f>
        <v>1</v>
      </c>
      <c r="J5785" s="40">
        <f>(C5785*C5747)+(D5785*D5747)+(E5785*E5747)+(F5785*F5747)+(G5785*G5747)+(H5785*H5747)+(I5785*I5747)+$J$5</f>
        <v>2.2709803921568499</v>
      </c>
      <c r="K5785" s="19">
        <f>Amostras!$J$38</f>
        <v>1</v>
      </c>
      <c r="L5785" s="2">
        <f t="shared" si="1593"/>
        <v>1</v>
      </c>
      <c r="M5785" s="21">
        <f t="shared" si="1591"/>
        <v>0</v>
      </c>
      <c r="N5785">
        <f t="shared" si="1592"/>
        <v>0</v>
      </c>
      <c r="O5785">
        <f t="shared" si="1585"/>
        <v>0</v>
      </c>
      <c r="P5785">
        <f t="shared" si="1586"/>
        <v>0</v>
      </c>
      <c r="Q5785">
        <f t="shared" si="1587"/>
        <v>0</v>
      </c>
      <c r="R5785">
        <f t="shared" si="1588"/>
        <v>0</v>
      </c>
      <c r="S5785">
        <f t="shared" si="1589"/>
        <v>0</v>
      </c>
      <c r="T5785">
        <f t="shared" si="1590"/>
        <v>0</v>
      </c>
      <c r="U5785" s="1"/>
    </row>
    <row r="5786" spans="2:21" x14ac:dyDescent="0.25">
      <c r="B5786" s="15">
        <v>36</v>
      </c>
      <c r="C5786" s="16">
        <f>Amostras!$C$39</f>
        <v>7</v>
      </c>
      <c r="D5786" s="16">
        <f>Amostras!$D$39</f>
        <v>0</v>
      </c>
      <c r="E5786" s="16">
        <f>Amostras!$E$39</f>
        <v>0</v>
      </c>
      <c r="F5786" s="16">
        <f>Amostras!$F$39</f>
        <v>8</v>
      </c>
      <c r="G5786" s="16">
        <f>Amostras!$G$39</f>
        <v>8</v>
      </c>
      <c r="H5786" s="16">
        <f>Amostras!$H$39</f>
        <v>6</v>
      </c>
      <c r="I5786" s="16">
        <f>Amostras!$I$39</f>
        <v>8</v>
      </c>
      <c r="J5786" s="40">
        <f>(C5786*C5747)+(D5786*D5747)+(E5786*E5747)+(F5786*F5747)+(G5786*G5747)+(H5786*H5747)+(I5786*I5747)+$J$5</f>
        <v>1.0486274509803879</v>
      </c>
      <c r="K5786" s="19">
        <f>Amostras!$J$39</f>
        <v>1</v>
      </c>
      <c r="L5786" s="2">
        <f t="shared" si="1593"/>
        <v>1</v>
      </c>
      <c r="M5786" s="21">
        <f t="shared" si="1591"/>
        <v>0</v>
      </c>
      <c r="N5786">
        <f t="shared" si="1592"/>
        <v>0</v>
      </c>
      <c r="O5786">
        <f t="shared" si="1585"/>
        <v>0</v>
      </c>
      <c r="P5786">
        <f t="shared" si="1586"/>
        <v>0</v>
      </c>
      <c r="Q5786">
        <f t="shared" si="1587"/>
        <v>0</v>
      </c>
      <c r="R5786">
        <f t="shared" si="1588"/>
        <v>0</v>
      </c>
      <c r="S5786">
        <f t="shared" si="1589"/>
        <v>0</v>
      </c>
      <c r="T5786">
        <f t="shared" si="1590"/>
        <v>0</v>
      </c>
      <c r="U5786" s="1"/>
    </row>
    <row r="5787" spans="2:21" x14ac:dyDescent="0.25">
      <c r="B5787" s="15">
        <v>37</v>
      </c>
      <c r="C5787" s="16">
        <f>Amostras!$C$40</f>
        <v>8</v>
      </c>
      <c r="D5787" s="16">
        <f>Amostras!$D$40</f>
        <v>6</v>
      </c>
      <c r="E5787" s="16">
        <f>Amostras!$E$40</f>
        <v>9</v>
      </c>
      <c r="F5787" s="16">
        <f>Amostras!$F$40</f>
        <v>8</v>
      </c>
      <c r="G5787" s="16">
        <f>Amostras!$G$40</f>
        <v>9</v>
      </c>
      <c r="H5787" s="16">
        <f>Amostras!$H$40</f>
        <v>6</v>
      </c>
      <c r="I5787" s="16">
        <f>Amostras!$I$40</f>
        <v>0</v>
      </c>
      <c r="J5787" s="40">
        <f>(C5787*C5747)+(D5787*D5747)+(E5787*E5747)+(F5787*F5747)+(G5787*G5747)+(H5787*H5747)+(I5787*I5747)+$J$5</f>
        <v>2.9145098039215585</v>
      </c>
      <c r="K5787" s="19">
        <f>Amostras!$J$40</f>
        <v>1</v>
      </c>
      <c r="L5787" s="2">
        <f t="shared" si="1593"/>
        <v>1</v>
      </c>
      <c r="M5787" s="21">
        <f t="shared" si="1591"/>
        <v>0</v>
      </c>
      <c r="N5787">
        <f t="shared" si="1592"/>
        <v>0</v>
      </c>
      <c r="O5787">
        <f t="shared" si="1585"/>
        <v>0</v>
      </c>
      <c r="P5787">
        <f t="shared" si="1586"/>
        <v>0</v>
      </c>
      <c r="Q5787">
        <f t="shared" si="1587"/>
        <v>0</v>
      </c>
      <c r="R5787">
        <f t="shared" si="1588"/>
        <v>0</v>
      </c>
      <c r="S5787">
        <f t="shared" si="1589"/>
        <v>0</v>
      </c>
      <c r="T5787">
        <f t="shared" si="1590"/>
        <v>0</v>
      </c>
      <c r="U5787" s="1"/>
    </row>
    <row r="5788" spans="2:21" x14ac:dyDescent="0.25">
      <c r="B5788" s="15">
        <v>38</v>
      </c>
      <c r="C5788" s="16">
        <f>Amostras!$C$41</f>
        <v>5</v>
      </c>
      <c r="D5788" s="16">
        <f>Amostras!$D$41</f>
        <v>0</v>
      </c>
      <c r="E5788" s="16">
        <f>Amostras!$E$41</f>
        <v>7</v>
      </c>
      <c r="F5788" s="16">
        <f>Amostras!$F$41</f>
        <v>8</v>
      </c>
      <c r="G5788" s="16">
        <f>Amostras!$G$41</f>
        <v>4</v>
      </c>
      <c r="H5788" s="16">
        <f>Amostras!$H$41</f>
        <v>6</v>
      </c>
      <c r="I5788" s="16">
        <f>Amostras!$I$41</f>
        <v>0</v>
      </c>
      <c r="J5788" s="40">
        <f>(C5788*C5747)+(D5788*D5747)+(E5788*E5747)+(F5788*F5747)+(G5788*G5747)+(H5788*H5747)+(I5788*I5747)+$J$5</f>
        <v>0.75686274509803297</v>
      </c>
      <c r="K5788" s="19">
        <f>Amostras!$J$41</f>
        <v>1</v>
      </c>
      <c r="L5788" s="2">
        <f t="shared" si="1593"/>
        <v>1</v>
      </c>
      <c r="M5788" s="21">
        <f t="shared" si="1591"/>
        <v>0</v>
      </c>
      <c r="N5788">
        <f t="shared" si="1592"/>
        <v>0</v>
      </c>
      <c r="O5788">
        <f t="shared" si="1585"/>
        <v>0</v>
      </c>
      <c r="P5788">
        <f t="shared" si="1586"/>
        <v>0</v>
      </c>
      <c r="Q5788">
        <f t="shared" si="1587"/>
        <v>0</v>
      </c>
      <c r="R5788">
        <f t="shared" si="1588"/>
        <v>0</v>
      </c>
      <c r="S5788">
        <f t="shared" si="1589"/>
        <v>0</v>
      </c>
      <c r="T5788">
        <f t="shared" si="1590"/>
        <v>0</v>
      </c>
      <c r="U5788" s="1"/>
    </row>
    <row r="5789" spans="2:21" x14ac:dyDescent="0.25">
      <c r="B5789" s="15">
        <v>39</v>
      </c>
      <c r="C5789" s="16">
        <f>Amostras!$C$42</f>
        <v>7</v>
      </c>
      <c r="D5789" s="16">
        <f>Amostras!$D$42</f>
        <v>8</v>
      </c>
      <c r="E5789" s="16">
        <f>Amostras!$E$42</f>
        <v>9</v>
      </c>
      <c r="F5789" s="16">
        <f>Amostras!$F$42</f>
        <v>7</v>
      </c>
      <c r="G5789" s="16">
        <f>Amostras!$G$42</f>
        <v>8</v>
      </c>
      <c r="H5789" s="16">
        <f>Amostras!$H$42</f>
        <v>1</v>
      </c>
      <c r="I5789" s="16">
        <f>Amostras!$I$42</f>
        <v>4</v>
      </c>
      <c r="J5789" s="40">
        <f>(C5789*C5747)+(D5789*D5747)+(E5789*E5747)+(F5789*F5747)+(G5789*G5747)+(H5789*H5747)+(I5789*I5747)+$J$5</f>
        <v>1.8905882352941035</v>
      </c>
      <c r="K5789" s="19">
        <f>Amostras!$J$42</f>
        <v>1</v>
      </c>
      <c r="L5789" s="2">
        <f t="shared" si="1593"/>
        <v>1</v>
      </c>
      <c r="M5789" s="21">
        <f t="shared" si="1591"/>
        <v>0</v>
      </c>
      <c r="N5789">
        <f t="shared" si="1592"/>
        <v>0</v>
      </c>
      <c r="O5789">
        <f t="shared" si="1585"/>
        <v>0</v>
      </c>
      <c r="P5789">
        <f t="shared" si="1586"/>
        <v>0</v>
      </c>
      <c r="Q5789">
        <f t="shared" si="1587"/>
        <v>0</v>
      </c>
      <c r="R5789">
        <f t="shared" si="1588"/>
        <v>0</v>
      </c>
      <c r="S5789">
        <f t="shared" si="1589"/>
        <v>0</v>
      </c>
      <c r="T5789">
        <f t="shared" si="1590"/>
        <v>0</v>
      </c>
      <c r="U5789" s="1"/>
    </row>
    <row r="5790" spans="2:21" x14ac:dyDescent="0.25">
      <c r="B5790" s="15">
        <v>40</v>
      </c>
      <c r="C5790" s="16">
        <f>Amostras!$C$43</f>
        <v>9</v>
      </c>
      <c r="D5790" s="16">
        <f>Amostras!$D$43</f>
        <v>7</v>
      </c>
      <c r="E5790" s="16">
        <f>Amostras!$E$43</f>
        <v>2</v>
      </c>
      <c r="F5790" s="16">
        <f>Amostras!$F$43</f>
        <v>9</v>
      </c>
      <c r="G5790" s="16">
        <f>Amostras!$G$43</f>
        <v>2</v>
      </c>
      <c r="H5790" s="16">
        <f>Amostras!$H$43</f>
        <v>5</v>
      </c>
      <c r="I5790" s="16">
        <f>Amostras!$I$43</f>
        <v>9</v>
      </c>
      <c r="J5790" s="40">
        <f>(C5790*C5747)+(D5790*D5747)+(E5790*E5747)+(F5790*F5747)+(G5790*G5747)+(H5790*H5747)+(I5790*I5747)+$J$5</f>
        <v>1.8027450980391997</v>
      </c>
      <c r="K5790" s="19">
        <f>Amostras!$J$43</f>
        <v>1</v>
      </c>
      <c r="L5790" s="2">
        <f t="shared" si="1593"/>
        <v>1</v>
      </c>
      <c r="M5790" s="21">
        <f t="shared" si="1591"/>
        <v>0</v>
      </c>
      <c r="N5790">
        <f t="shared" si="1592"/>
        <v>0</v>
      </c>
      <c r="O5790">
        <f t="shared" si="1585"/>
        <v>0</v>
      </c>
      <c r="P5790">
        <f t="shared" si="1586"/>
        <v>0</v>
      </c>
      <c r="Q5790">
        <f t="shared" si="1587"/>
        <v>0</v>
      </c>
      <c r="R5790">
        <f t="shared" si="1588"/>
        <v>0</v>
      </c>
      <c r="S5790">
        <f t="shared" si="1589"/>
        <v>0</v>
      </c>
      <c r="T5790">
        <f t="shared" si="1590"/>
        <v>0</v>
      </c>
      <c r="U5790" s="1"/>
    </row>
    <row r="5791" spans="2:21" x14ac:dyDescent="0.25">
      <c r="B5791" s="15">
        <v>41</v>
      </c>
      <c r="C5791" s="16">
        <f>Amostras!$C$44</f>
        <v>8</v>
      </c>
      <c r="D5791" s="16">
        <f>Amostras!$D$44</f>
        <v>2</v>
      </c>
      <c r="E5791" s="16">
        <f>Amostras!$E$44</f>
        <v>7</v>
      </c>
      <c r="F5791" s="16">
        <f>Amostras!$F$44</f>
        <v>1</v>
      </c>
      <c r="G5791" s="16">
        <f>Amostras!$G$44</f>
        <v>0</v>
      </c>
      <c r="H5791" s="16">
        <f>Amostras!$H$44</f>
        <v>2</v>
      </c>
      <c r="I5791" s="16">
        <f>Amostras!$I$44</f>
        <v>7</v>
      </c>
      <c r="J5791" s="40">
        <f>(C5791*C5747)+(D5791*D5747)+(E5791*E5747)+(F5791*F5747)+(G5791*G5747)+(H5791*H5747)+(I5791*I5747)+$J$5</f>
        <v>1.2870588235294029</v>
      </c>
      <c r="K5791" s="19">
        <f>Amostras!$J$44</f>
        <v>1</v>
      </c>
      <c r="L5791" s="2">
        <f t="shared" si="1593"/>
        <v>1</v>
      </c>
      <c r="M5791" s="21">
        <f t="shared" si="1591"/>
        <v>0</v>
      </c>
      <c r="N5791">
        <f t="shared" si="1592"/>
        <v>0</v>
      </c>
      <c r="O5791">
        <f t="shared" si="1585"/>
        <v>0</v>
      </c>
      <c r="P5791">
        <f t="shared" si="1586"/>
        <v>0</v>
      </c>
      <c r="Q5791">
        <f t="shared" si="1587"/>
        <v>0</v>
      </c>
      <c r="R5791">
        <f t="shared" si="1588"/>
        <v>0</v>
      </c>
      <c r="S5791">
        <f t="shared" si="1589"/>
        <v>0</v>
      </c>
      <c r="T5791">
        <f t="shared" si="1590"/>
        <v>0</v>
      </c>
      <c r="U5791" s="1"/>
    </row>
    <row r="5792" spans="2:21" x14ac:dyDescent="0.25">
      <c r="B5792" s="15">
        <v>42</v>
      </c>
      <c r="C5792" s="16">
        <f>Amostras!$C$45</f>
        <v>8</v>
      </c>
      <c r="D5792" s="16">
        <f>Amostras!$D$45</f>
        <v>1</v>
      </c>
      <c r="E5792" s="16">
        <f>Amostras!$E$45</f>
        <v>3</v>
      </c>
      <c r="F5792" s="16">
        <f>Amostras!$F$45</f>
        <v>3</v>
      </c>
      <c r="G5792" s="16">
        <f>Amostras!$G$45</f>
        <v>8</v>
      </c>
      <c r="H5792" s="16">
        <f>Amostras!$H$45</f>
        <v>0</v>
      </c>
      <c r="I5792" s="16">
        <f>Amostras!$I$45</f>
        <v>4</v>
      </c>
      <c r="J5792" s="40">
        <f>(C5792*C5747)+(D5792*D5747)+(E5792*E5747)+(F5792*F5747)+(G5792*G5747)+(H5792*H5747)+(I5792*I5747)+$J$5</f>
        <v>1.8164705882352905</v>
      </c>
      <c r="K5792" s="19">
        <f>Amostras!$J$45</f>
        <v>1</v>
      </c>
      <c r="L5792" s="2">
        <f t="shared" si="1593"/>
        <v>1</v>
      </c>
      <c r="M5792" s="21">
        <f t="shared" si="1591"/>
        <v>0</v>
      </c>
      <c r="N5792">
        <f t="shared" si="1592"/>
        <v>0</v>
      </c>
      <c r="O5792">
        <f t="shared" si="1585"/>
        <v>0</v>
      </c>
      <c r="P5792">
        <f t="shared" si="1586"/>
        <v>0</v>
      </c>
      <c r="Q5792">
        <f t="shared" si="1587"/>
        <v>0</v>
      </c>
      <c r="R5792">
        <f t="shared" si="1588"/>
        <v>0</v>
      </c>
      <c r="S5792">
        <f t="shared" si="1589"/>
        <v>0</v>
      </c>
      <c r="T5792">
        <f t="shared" si="1590"/>
        <v>0</v>
      </c>
      <c r="U5792" s="1"/>
    </row>
    <row r="5793" spans="2:21" x14ac:dyDescent="0.25">
      <c r="B5793" s="15">
        <v>43</v>
      </c>
      <c r="C5793" s="16">
        <f>Amostras!$C$46</f>
        <v>7</v>
      </c>
      <c r="D5793" s="16">
        <f>Amostras!$D$46</f>
        <v>9</v>
      </c>
      <c r="E5793" s="16">
        <f>Amostras!$E$46</f>
        <v>7</v>
      </c>
      <c r="F5793" s="16">
        <f>Amostras!$F$46</f>
        <v>3</v>
      </c>
      <c r="G5793" s="16">
        <f>Amostras!$G$46</f>
        <v>8</v>
      </c>
      <c r="H5793" s="16">
        <f>Amostras!$H$46</f>
        <v>7</v>
      </c>
      <c r="I5793" s="16">
        <f>Amostras!$I$46</f>
        <v>7</v>
      </c>
      <c r="J5793" s="40">
        <f>(C5793*C5747)+(D5793*D5747)+(E5793*E5747)+(F5793*F5747)+(G5793*G5747)+(H5793*H5747)+(I5793*I5747)+$J$5</f>
        <v>1.5964705882352836</v>
      </c>
      <c r="K5793" s="19">
        <f>Amostras!$J$46</f>
        <v>1</v>
      </c>
      <c r="L5793" s="2">
        <f t="shared" si="1593"/>
        <v>1</v>
      </c>
      <c r="M5793" s="21">
        <f t="shared" si="1591"/>
        <v>0</v>
      </c>
      <c r="N5793">
        <f t="shared" si="1592"/>
        <v>0</v>
      </c>
      <c r="O5793">
        <f t="shared" si="1585"/>
        <v>0</v>
      </c>
      <c r="P5793">
        <f t="shared" si="1586"/>
        <v>0</v>
      </c>
      <c r="Q5793">
        <f t="shared" si="1587"/>
        <v>0</v>
      </c>
      <c r="R5793">
        <f t="shared" si="1588"/>
        <v>0</v>
      </c>
      <c r="S5793">
        <f t="shared" si="1589"/>
        <v>0</v>
      </c>
      <c r="T5793">
        <f t="shared" si="1590"/>
        <v>0</v>
      </c>
      <c r="U5793" s="1"/>
    </row>
    <row r="5794" spans="2:21" x14ac:dyDescent="0.25">
      <c r="B5794" s="15">
        <v>44</v>
      </c>
      <c r="C5794" s="16">
        <f>Amostras!$C$47</f>
        <v>5</v>
      </c>
      <c r="D5794" s="16">
        <f>Amostras!$D$47</f>
        <v>4</v>
      </c>
      <c r="E5794" s="16">
        <f>Amostras!$E$47</f>
        <v>2</v>
      </c>
      <c r="F5794" s="16">
        <f>Amostras!$F$47</f>
        <v>6</v>
      </c>
      <c r="G5794" s="16">
        <f>Amostras!$G$47</f>
        <v>9</v>
      </c>
      <c r="H5794" s="16">
        <f>Amostras!$H$47</f>
        <v>1</v>
      </c>
      <c r="I5794" s="16">
        <f>Amostras!$I$47</f>
        <v>6</v>
      </c>
      <c r="J5794" s="40">
        <f>(C5794*C5747)+(D5794*D5747)+(E5794*E5747)+(F5794*F5747)+(G5794*G5747)+(H5794*H5747)+(I5794*I5747)+$J$5</f>
        <v>0.21764705882352331</v>
      </c>
      <c r="K5794" s="19">
        <f>Amostras!$J$47</f>
        <v>1</v>
      </c>
      <c r="L5794" s="2">
        <f t="shared" si="1593"/>
        <v>1</v>
      </c>
      <c r="M5794" s="21">
        <f t="shared" si="1591"/>
        <v>0</v>
      </c>
      <c r="N5794">
        <f t="shared" si="1592"/>
        <v>0</v>
      </c>
      <c r="O5794">
        <f t="shared" si="1585"/>
        <v>0</v>
      </c>
      <c r="P5794">
        <f t="shared" si="1586"/>
        <v>0</v>
      </c>
      <c r="Q5794">
        <f t="shared" si="1587"/>
        <v>0</v>
      </c>
      <c r="R5794">
        <f t="shared" si="1588"/>
        <v>0</v>
      </c>
      <c r="S5794">
        <f t="shared" si="1589"/>
        <v>0</v>
      </c>
      <c r="T5794">
        <f t="shared" si="1590"/>
        <v>0</v>
      </c>
      <c r="U5794" s="1"/>
    </row>
    <row r="5795" spans="2:21" x14ac:dyDescent="0.25">
      <c r="B5795" s="15">
        <v>45</v>
      </c>
      <c r="C5795" s="16">
        <f>Amostras!$C$48</f>
        <v>9</v>
      </c>
      <c r="D5795" s="16">
        <f>Amostras!$D$48</f>
        <v>1</v>
      </c>
      <c r="E5795" s="16">
        <f>Amostras!$E$48</f>
        <v>5</v>
      </c>
      <c r="F5795" s="16">
        <f>Amostras!$F$48</f>
        <v>3</v>
      </c>
      <c r="G5795" s="16">
        <f>Amostras!$G$48</f>
        <v>4</v>
      </c>
      <c r="H5795" s="16">
        <f>Amostras!$H$48</f>
        <v>7</v>
      </c>
      <c r="I5795" s="16">
        <f>Amostras!$I$48</f>
        <v>3</v>
      </c>
      <c r="J5795" s="40">
        <f>(C5795*C5747)+(D5795*D5747)+(E5795*E5747)+(F5795*F5747)+(G5795*G5747)+(H5795*H5747)+(I5795*I5747)+$J$5</f>
        <v>2.432549019607837</v>
      </c>
      <c r="K5795" s="19">
        <f>Amostras!$J$48</f>
        <v>1</v>
      </c>
      <c r="L5795" s="2">
        <f t="shared" si="1593"/>
        <v>1</v>
      </c>
      <c r="M5795" s="21">
        <f t="shared" si="1591"/>
        <v>0</v>
      </c>
      <c r="N5795">
        <f t="shared" si="1592"/>
        <v>0</v>
      </c>
      <c r="O5795">
        <f t="shared" si="1585"/>
        <v>0</v>
      </c>
      <c r="P5795">
        <f t="shared" si="1586"/>
        <v>0</v>
      </c>
      <c r="Q5795">
        <f t="shared" si="1587"/>
        <v>0</v>
      </c>
      <c r="R5795">
        <f t="shared" si="1588"/>
        <v>0</v>
      </c>
      <c r="S5795">
        <f t="shared" si="1589"/>
        <v>0</v>
      </c>
      <c r="T5795">
        <f t="shared" si="1590"/>
        <v>0</v>
      </c>
      <c r="U5795" s="1"/>
    </row>
    <row r="5796" spans="2:21" x14ac:dyDescent="0.25">
      <c r="B5796" s="15">
        <v>46</v>
      </c>
      <c r="C5796" s="16">
        <f>Amostras!$C$49</f>
        <v>5</v>
      </c>
      <c r="D5796" s="16">
        <f>Amostras!$D$49</f>
        <v>8</v>
      </c>
      <c r="E5796" s="16">
        <f>Amostras!$E$49</f>
        <v>5</v>
      </c>
      <c r="F5796" s="16">
        <f>Amostras!$F$49</f>
        <v>0</v>
      </c>
      <c r="G5796" s="16">
        <f>Amostras!$G$49</f>
        <v>2</v>
      </c>
      <c r="H5796" s="16">
        <f>Amostras!$H$49</f>
        <v>7</v>
      </c>
      <c r="I5796" s="16">
        <f>Amostras!$I$49</f>
        <v>1</v>
      </c>
      <c r="J5796" s="40">
        <f>(C5796*C5747)+(D5796*D5747)+(E5796*E5747)+(F5796*F5747)+(G5796*G5747)+(H5796*H5747)+(I5796*I5747)+$J$5</f>
        <v>0.31882352941175585</v>
      </c>
      <c r="K5796" s="19">
        <f>Amostras!$J$49</f>
        <v>1</v>
      </c>
      <c r="L5796" s="2">
        <f t="shared" si="1593"/>
        <v>1</v>
      </c>
      <c r="M5796" s="21">
        <f t="shared" si="1591"/>
        <v>0</v>
      </c>
      <c r="N5796">
        <f t="shared" si="1592"/>
        <v>0</v>
      </c>
      <c r="O5796">
        <f t="shared" si="1585"/>
        <v>0</v>
      </c>
      <c r="P5796">
        <f t="shared" si="1586"/>
        <v>0</v>
      </c>
      <c r="Q5796">
        <f t="shared" si="1587"/>
        <v>0</v>
      </c>
      <c r="R5796">
        <f t="shared" si="1588"/>
        <v>0</v>
      </c>
      <c r="S5796">
        <f t="shared" si="1589"/>
        <v>0</v>
      </c>
      <c r="T5796">
        <f t="shared" si="1590"/>
        <v>0</v>
      </c>
      <c r="U5796" s="1"/>
    </row>
    <row r="5797" spans="2:21" x14ac:dyDescent="0.25">
      <c r="B5797" s="15">
        <v>47</v>
      </c>
      <c r="C5797" s="16">
        <f>Amostras!$C$50</f>
        <v>8</v>
      </c>
      <c r="D5797" s="16">
        <f>Amostras!$D$50</f>
        <v>3</v>
      </c>
      <c r="E5797" s="16">
        <f>Amostras!$E$50</f>
        <v>4</v>
      </c>
      <c r="F5797" s="16">
        <f>Amostras!$F$50</f>
        <v>4</v>
      </c>
      <c r="G5797" s="16">
        <f>Amostras!$G$50</f>
        <v>8</v>
      </c>
      <c r="H5797" s="16">
        <f>Amostras!$H$50</f>
        <v>6</v>
      </c>
      <c r="I5797" s="16">
        <f>Amostras!$I$50</f>
        <v>0</v>
      </c>
      <c r="J5797" s="40">
        <f>(C5797*C5747)+(D5797*D5747)+(E5797*E5747)+(F5797*F5747)+(G5797*G5747)+(H5797*H5747)+(I5797*I5747)+$J$5</f>
        <v>2.3733333333333286</v>
      </c>
      <c r="K5797" s="19">
        <f>Amostras!$J$50</f>
        <v>1</v>
      </c>
      <c r="L5797" s="2">
        <f t="shared" si="1593"/>
        <v>1</v>
      </c>
      <c r="M5797" s="21">
        <f t="shared" si="1591"/>
        <v>0</v>
      </c>
      <c r="N5797">
        <f t="shared" si="1592"/>
        <v>0</v>
      </c>
      <c r="O5797">
        <f t="shared" si="1585"/>
        <v>0</v>
      </c>
      <c r="P5797">
        <f t="shared" si="1586"/>
        <v>0</v>
      </c>
      <c r="Q5797">
        <f t="shared" si="1587"/>
        <v>0</v>
      </c>
      <c r="R5797">
        <f t="shared" si="1588"/>
        <v>0</v>
      </c>
      <c r="S5797">
        <f t="shared" si="1589"/>
        <v>0</v>
      </c>
      <c r="T5797">
        <f t="shared" si="1590"/>
        <v>0</v>
      </c>
      <c r="U5797" s="1"/>
    </row>
    <row r="5798" spans="2:21" x14ac:dyDescent="0.25">
      <c r="B5798" s="15">
        <v>48</v>
      </c>
      <c r="C5798" s="16">
        <f>Amostras!$C$51</f>
        <v>6</v>
      </c>
      <c r="D5798" s="16">
        <f>Amostras!$D$51</f>
        <v>0</v>
      </c>
      <c r="E5798" s="16">
        <f>Amostras!$E$51</f>
        <v>3</v>
      </c>
      <c r="F5798" s="16">
        <f>Amostras!$F$51</f>
        <v>8</v>
      </c>
      <c r="G5798" s="16">
        <f>Amostras!$G$51</f>
        <v>8</v>
      </c>
      <c r="H5798" s="16">
        <f>Amostras!$H$51</f>
        <v>5</v>
      </c>
      <c r="I5798" s="16">
        <f>Amostras!$I$51</f>
        <v>0</v>
      </c>
      <c r="J5798" s="40">
        <f>(C5798*C5747)+(D5798*D5747)+(E5798*E5747)+(F5798*F5747)+(G5798*G5747)+(H5798*H5747)+(I5798*I5747)+$J$5</f>
        <v>1.2866666666666626</v>
      </c>
      <c r="K5798" s="19">
        <f>Amostras!$J$51</f>
        <v>1</v>
      </c>
      <c r="L5798" s="2">
        <f t="shared" si="1593"/>
        <v>1</v>
      </c>
      <c r="M5798" s="21">
        <f t="shared" si="1591"/>
        <v>0</v>
      </c>
      <c r="N5798">
        <f t="shared" si="1592"/>
        <v>0</v>
      </c>
      <c r="O5798">
        <f t="shared" si="1585"/>
        <v>0</v>
      </c>
      <c r="P5798">
        <f t="shared" si="1586"/>
        <v>0</v>
      </c>
      <c r="Q5798">
        <f t="shared" si="1587"/>
        <v>0</v>
      </c>
      <c r="R5798">
        <f t="shared" si="1588"/>
        <v>0</v>
      </c>
      <c r="S5798">
        <f t="shared" si="1589"/>
        <v>0</v>
      </c>
      <c r="T5798">
        <f t="shared" si="1590"/>
        <v>0</v>
      </c>
      <c r="U5798" s="1"/>
    </row>
    <row r="5799" spans="2:21" x14ac:dyDescent="0.25">
      <c r="B5799" s="15">
        <v>49</v>
      </c>
      <c r="C5799" s="16">
        <f>Amostras!$C$52</f>
        <v>6</v>
      </c>
      <c r="D5799" s="16">
        <f>Amostras!$D$52</f>
        <v>1</v>
      </c>
      <c r="E5799" s="16">
        <f>Amostras!$E$52</f>
        <v>4</v>
      </c>
      <c r="F5799" s="16">
        <f>Amostras!$F$52</f>
        <v>6</v>
      </c>
      <c r="G5799" s="16">
        <f>Amostras!$G$52</f>
        <v>7</v>
      </c>
      <c r="H5799" s="16">
        <f>Amostras!$H$52</f>
        <v>4</v>
      </c>
      <c r="I5799" s="16">
        <f>Amostras!$I$52</f>
        <v>9</v>
      </c>
      <c r="J5799" s="40">
        <f>(C5799*C5747)+(D5799*D5747)+(E5799*E5747)+(F5799*F5747)+(G5799*G5747)+(H5799*H5747)+(I5799*I5747)+$J$5</f>
        <v>0.55450980392156302</v>
      </c>
      <c r="K5799" s="19">
        <f>Amostras!$J$52</f>
        <v>1</v>
      </c>
      <c r="L5799" s="2">
        <f t="shared" si="1593"/>
        <v>1</v>
      </c>
      <c r="M5799" s="21">
        <f t="shared" si="1591"/>
        <v>0</v>
      </c>
      <c r="N5799">
        <f t="shared" si="1592"/>
        <v>0</v>
      </c>
      <c r="O5799">
        <f t="shared" si="1585"/>
        <v>0</v>
      </c>
      <c r="P5799">
        <f t="shared" si="1586"/>
        <v>0</v>
      </c>
      <c r="Q5799">
        <f t="shared" si="1587"/>
        <v>0</v>
      </c>
      <c r="R5799">
        <f t="shared" si="1588"/>
        <v>0</v>
      </c>
      <c r="S5799">
        <f t="shared" si="1589"/>
        <v>0</v>
      </c>
      <c r="T5799">
        <f t="shared" si="1590"/>
        <v>0</v>
      </c>
      <c r="U5799" s="1"/>
    </row>
    <row r="5800" spans="2:21" x14ac:dyDescent="0.25">
      <c r="B5800" s="15">
        <v>50</v>
      </c>
      <c r="C5800" s="16">
        <f>Amostras!$C$53</f>
        <v>6</v>
      </c>
      <c r="D5800" s="16">
        <f>Amostras!$D$53</f>
        <v>9</v>
      </c>
      <c r="E5800" s="16">
        <f>Amostras!$E$53</f>
        <v>0</v>
      </c>
      <c r="F5800" s="16">
        <f>Amostras!$F$53</f>
        <v>9</v>
      </c>
      <c r="G5800" s="16">
        <f>Amostras!$G$53</f>
        <v>4</v>
      </c>
      <c r="H5800" s="16">
        <f>Amostras!$H$53</f>
        <v>9</v>
      </c>
      <c r="I5800" s="16">
        <f>Amostras!$I$53</f>
        <v>7</v>
      </c>
      <c r="J5800" s="40">
        <f>(C5800*C5747)+(D5800*D5747)+(E5800*E5747)+(F5800*F5747)+(G5800*G5747)+(H5800*H5747)+(I5800*I5747)+$J$5</f>
        <v>0.4952941176470449</v>
      </c>
      <c r="K5800" s="19">
        <f>Amostras!$J$53</f>
        <v>1</v>
      </c>
      <c r="L5800" s="2">
        <f t="shared" si="1593"/>
        <v>1</v>
      </c>
      <c r="M5800" s="21">
        <f t="shared" si="1591"/>
        <v>0</v>
      </c>
      <c r="N5800">
        <f t="shared" si="1592"/>
        <v>0</v>
      </c>
      <c r="O5800">
        <f t="shared" si="1585"/>
        <v>0</v>
      </c>
      <c r="P5800">
        <f t="shared" si="1586"/>
        <v>0</v>
      </c>
      <c r="Q5800">
        <f t="shared" si="1587"/>
        <v>0</v>
      </c>
      <c r="R5800">
        <f t="shared" si="1588"/>
        <v>0</v>
      </c>
      <c r="S5800">
        <f t="shared" si="1589"/>
        <v>0</v>
      </c>
      <c r="T5800">
        <f t="shared" si="1590"/>
        <v>0</v>
      </c>
      <c r="U5800" s="1"/>
    </row>
    <row r="5801" spans="2:21" x14ac:dyDescent="0.25">
      <c r="B5801" s="45" t="s">
        <v>37</v>
      </c>
      <c r="C5801" s="45"/>
      <c r="D5801" s="45"/>
      <c r="E5801" s="45"/>
      <c r="F5801" s="45"/>
      <c r="G5801" s="45"/>
      <c r="H5801" s="45"/>
      <c r="I5801" s="45"/>
      <c r="J5801" s="45"/>
      <c r="K5801" s="45"/>
      <c r="L5801" s="45"/>
      <c r="M5801" s="46"/>
      <c r="N5801" s="22">
        <f>AVERAGE(N5750:N5800)</f>
        <v>1.5686274509803921E-3</v>
      </c>
      <c r="O5801" s="22">
        <f t="shared" ref="O5801:T5801" si="1594">AVERAGE(O5750:O5800)</f>
        <v>3.529411764705882E-3</v>
      </c>
      <c r="P5801" s="22">
        <f t="shared" si="1594"/>
        <v>3.529411764705882E-3</v>
      </c>
      <c r="Q5801" s="22">
        <f t="shared" si="1594"/>
        <v>1.5686274509803921E-3</v>
      </c>
      <c r="R5801" s="22">
        <f t="shared" si="1594"/>
        <v>2.7450980392156863E-3</v>
      </c>
      <c r="S5801" s="22">
        <f t="shared" si="1594"/>
        <v>3.529411764705882E-3</v>
      </c>
      <c r="T5801" s="22">
        <f t="shared" si="1594"/>
        <v>3.529411764705882E-3</v>
      </c>
      <c r="U5801" s="1"/>
    </row>
    <row r="5804" spans="2:21" x14ac:dyDescent="0.25">
      <c r="B5804" s="44" t="s">
        <v>17</v>
      </c>
      <c r="C5804" s="11" t="s">
        <v>8</v>
      </c>
      <c r="D5804" s="11" t="s">
        <v>9</v>
      </c>
      <c r="E5804" s="11" t="s">
        <v>10</v>
      </c>
      <c r="F5804" s="11" t="s">
        <v>11</v>
      </c>
      <c r="G5804" s="11" t="s">
        <v>12</v>
      </c>
      <c r="H5804" s="11" t="s">
        <v>13</v>
      </c>
      <c r="I5804" s="11" t="s">
        <v>14</v>
      </c>
      <c r="J5804" s="12" t="s">
        <v>15</v>
      </c>
      <c r="K5804" s="39" t="s">
        <v>38</v>
      </c>
      <c r="L5804" s="20">
        <v>99</v>
      </c>
    </row>
    <row r="5805" spans="2:21" x14ac:dyDescent="0.25">
      <c r="B5805" s="44"/>
      <c r="C5805" s="23">
        <f>N5801+C5747</f>
        <v>0.53098039215686221</v>
      </c>
      <c r="D5805" s="23">
        <f t="shared" ref="D5805" si="1595">O5801+D5747</f>
        <v>1.4509803921567754E-2</v>
      </c>
      <c r="E5805" s="23">
        <f t="shared" ref="E5805" si="1596">P5801+E5747</f>
        <v>7.0980392156862471E-2</v>
      </c>
      <c r="F5805" s="23">
        <f t="shared" ref="F5805" si="1597">Q5801+F5747</f>
        <v>2.5882352941175895E-2</v>
      </c>
      <c r="G5805" s="23">
        <f t="shared" ref="G5805" si="1598">R5801+G5747</f>
        <v>7.6470588235294623E-2</v>
      </c>
      <c r="H5805" s="23">
        <f t="shared" ref="H5805" si="1599">S5801+H5747</f>
        <v>2.8235294117647223E-2</v>
      </c>
      <c r="I5805" s="23">
        <f t="shared" ref="I5805" si="1600">T5801+I5747</f>
        <v>-7.0196078431372669E-2</v>
      </c>
      <c r="J5805" s="13">
        <f>$J$5</f>
        <v>-3</v>
      </c>
    </row>
    <row r="5807" spans="2:21" x14ac:dyDescent="0.25">
      <c r="B5807" s="15" t="s">
        <v>21</v>
      </c>
      <c r="C5807" s="15" t="s">
        <v>1</v>
      </c>
      <c r="D5807" s="15" t="s">
        <v>2</v>
      </c>
      <c r="E5807" s="15" t="s">
        <v>3</v>
      </c>
      <c r="F5807" s="15" t="s">
        <v>4</v>
      </c>
      <c r="G5807" s="15" t="s">
        <v>5</v>
      </c>
      <c r="H5807" s="15" t="s">
        <v>6</v>
      </c>
      <c r="I5807" s="15" t="s">
        <v>7</v>
      </c>
      <c r="J5807" s="18" t="s">
        <v>23</v>
      </c>
      <c r="K5807" s="17" t="s">
        <v>22</v>
      </c>
      <c r="L5807" s="5" t="s">
        <v>36</v>
      </c>
      <c r="M5807" s="20" t="s">
        <v>24</v>
      </c>
      <c r="N5807" s="5" t="s">
        <v>25</v>
      </c>
      <c r="O5807" s="5" t="s">
        <v>26</v>
      </c>
      <c r="P5807" s="5" t="s">
        <v>27</v>
      </c>
      <c r="Q5807" s="5" t="s">
        <v>28</v>
      </c>
      <c r="R5807" s="5" t="s">
        <v>29</v>
      </c>
      <c r="S5807" s="5" t="s">
        <v>30</v>
      </c>
      <c r="T5807" s="5" t="s">
        <v>31</v>
      </c>
      <c r="U5807" s="1"/>
    </row>
    <row r="5808" spans="2:21" x14ac:dyDescent="0.25">
      <c r="B5808" s="15" t="s">
        <v>0</v>
      </c>
      <c r="C5808" s="16">
        <f>Amostras!$C$3</f>
        <v>4</v>
      </c>
      <c r="D5808" s="16">
        <f>Amostras!$D$3</f>
        <v>9</v>
      </c>
      <c r="E5808" s="16">
        <f>Amostras!$E$3</f>
        <v>9</v>
      </c>
      <c r="F5808" s="16">
        <f>Amostras!$F$3</f>
        <v>4</v>
      </c>
      <c r="G5808" s="16">
        <f>Amostras!$G$3</f>
        <v>7</v>
      </c>
      <c r="H5808" s="16">
        <f>Amostras!$H$3</f>
        <v>9</v>
      </c>
      <c r="I5808" s="16">
        <f>Amostras!$I$3</f>
        <v>9</v>
      </c>
      <c r="J5808" s="40">
        <f>(C5808*C5805)+(D5808*D5805)+(E5808*E5805)+(F5808*F5805)+(G5808*G5805)+(H5808*H5805)+(I5808*I5805)+$J$5</f>
        <v>0.15450980392155822</v>
      </c>
      <c r="K5808" s="19">
        <f>Amostras!$J$3</f>
        <v>1</v>
      </c>
      <c r="L5808" s="2">
        <f>IF(J5808&gt;=0,1,-1)</f>
        <v>1</v>
      </c>
      <c r="M5808" s="21">
        <f>K5808-L5808</f>
        <v>0</v>
      </c>
      <c r="N5808">
        <f>$E$2*$M5808*C5808</f>
        <v>0</v>
      </c>
      <c r="O5808">
        <f t="shared" ref="O5808:O5858" si="1601">$E$2*$M5808*D5808</f>
        <v>0</v>
      </c>
      <c r="P5808">
        <f t="shared" ref="P5808:P5858" si="1602">$E$2*$M5808*E5808</f>
        <v>0</v>
      </c>
      <c r="Q5808">
        <f t="shared" ref="Q5808:Q5858" si="1603">$E$2*$M5808*F5808</f>
        <v>0</v>
      </c>
      <c r="R5808">
        <f t="shared" ref="R5808:R5858" si="1604">$E$2*$M5808*G5808</f>
        <v>0</v>
      </c>
      <c r="S5808">
        <f t="shared" ref="S5808:S5858" si="1605">$E$2*$M5808*H5808</f>
        <v>0</v>
      </c>
      <c r="T5808">
        <f t="shared" ref="T5808:T5858" si="1606">$E$2*$M5808*I5808</f>
        <v>0</v>
      </c>
      <c r="U5808" s="1"/>
    </row>
    <row r="5809" spans="2:21" x14ac:dyDescent="0.25">
      <c r="B5809" s="15">
        <v>1</v>
      </c>
      <c r="C5809" s="16">
        <f>Amostras!$C$4</f>
        <v>2</v>
      </c>
      <c r="D5809" s="16">
        <f>Amostras!$D$4</f>
        <v>0</v>
      </c>
      <c r="E5809" s="16">
        <f>Amostras!$E$4</f>
        <v>6</v>
      </c>
      <c r="F5809" s="16">
        <f>Amostras!$F$4</f>
        <v>3</v>
      </c>
      <c r="G5809" s="16">
        <f>Amostras!$G$4</f>
        <v>2</v>
      </c>
      <c r="H5809" s="16">
        <f>Amostras!$H$4</f>
        <v>1</v>
      </c>
      <c r="I5809" s="16">
        <f>Amostras!$I$4</f>
        <v>7</v>
      </c>
      <c r="J5809" s="40">
        <f>(C5809*C5805)+(D5809*D5805)+(E5809*E5805)+(F5809*F5805)+(G5809*G5805)+(H5809*H5805)+(I5809*I5805)+$J$5</f>
        <v>-1.7447058823529455</v>
      </c>
      <c r="K5809" s="19">
        <f>Amostras!$J$4</f>
        <v>-1</v>
      </c>
      <c r="L5809" s="2">
        <f>IF(J5809&gt;=0,1,-1)</f>
        <v>-1</v>
      </c>
      <c r="M5809" s="21">
        <f t="shared" ref="M5809:M5858" si="1607">K5809-L5809</f>
        <v>0</v>
      </c>
      <c r="N5809">
        <f t="shared" ref="N5809:N5858" si="1608">$E$2*$M5809*C5809</f>
        <v>0</v>
      </c>
      <c r="O5809">
        <f t="shared" si="1601"/>
        <v>0</v>
      </c>
      <c r="P5809">
        <f t="shared" si="1602"/>
        <v>0</v>
      </c>
      <c r="Q5809">
        <f t="shared" si="1603"/>
        <v>0</v>
      </c>
      <c r="R5809">
        <f t="shared" si="1604"/>
        <v>0</v>
      </c>
      <c r="S5809">
        <f t="shared" si="1605"/>
        <v>0</v>
      </c>
      <c r="T5809">
        <f t="shared" si="1606"/>
        <v>0</v>
      </c>
      <c r="U5809" s="1"/>
    </row>
    <row r="5810" spans="2:21" x14ac:dyDescent="0.25">
      <c r="B5810" s="15">
        <v>2</v>
      </c>
      <c r="C5810" s="16">
        <f>Amostras!$C$5</f>
        <v>3</v>
      </c>
      <c r="D5810" s="16">
        <f>Amostras!$D$5</f>
        <v>9</v>
      </c>
      <c r="E5810" s="16">
        <f>Amostras!$E$5</f>
        <v>1</v>
      </c>
      <c r="F5810" s="16">
        <f>Amostras!$F$5</f>
        <v>9</v>
      </c>
      <c r="G5810" s="16">
        <f>Amostras!$G$5</f>
        <v>8</v>
      </c>
      <c r="H5810" s="16">
        <f>Amostras!$H$5</f>
        <v>7</v>
      </c>
      <c r="I5810" s="16">
        <f>Amostras!$I$5</f>
        <v>7</v>
      </c>
      <c r="J5810" s="40">
        <f>(C5810*C5805)+(D5810*D5805)+(E5810*E5805)+(F5810*F5805)+(G5810*G5805)+(H5810*H5805)+(I5810*I5805)+$J$5</f>
        <v>-0.65450980392157909</v>
      </c>
      <c r="K5810" s="19">
        <f>Amostras!$J$5</f>
        <v>-1</v>
      </c>
      <c r="L5810" s="2">
        <f t="shared" ref="L5810:L5858" si="1609">IF(J5810&gt;=0,1,-1)</f>
        <v>-1</v>
      </c>
      <c r="M5810" s="21">
        <f t="shared" si="1607"/>
        <v>0</v>
      </c>
      <c r="N5810">
        <f t="shared" si="1608"/>
        <v>0</v>
      </c>
      <c r="O5810">
        <f t="shared" si="1601"/>
        <v>0</v>
      </c>
      <c r="P5810">
        <f t="shared" si="1602"/>
        <v>0</v>
      </c>
      <c r="Q5810">
        <f t="shared" si="1603"/>
        <v>0</v>
      </c>
      <c r="R5810">
        <f t="shared" si="1604"/>
        <v>0</v>
      </c>
      <c r="S5810">
        <f t="shared" si="1605"/>
        <v>0</v>
      </c>
      <c r="T5810">
        <f t="shared" si="1606"/>
        <v>0</v>
      </c>
      <c r="U5810" s="1"/>
    </row>
    <row r="5811" spans="2:21" x14ac:dyDescent="0.25">
      <c r="B5811" s="15">
        <v>3</v>
      </c>
      <c r="C5811" s="16">
        <f>Amostras!$C$6</f>
        <v>3</v>
      </c>
      <c r="D5811" s="16">
        <f>Amostras!$D$6</f>
        <v>2</v>
      </c>
      <c r="E5811" s="16">
        <f>Amostras!$E$6</f>
        <v>6</v>
      </c>
      <c r="F5811" s="16">
        <f>Amostras!$F$6</f>
        <v>5</v>
      </c>
      <c r="G5811" s="16">
        <f>Amostras!$G$6</f>
        <v>4</v>
      </c>
      <c r="H5811" s="16">
        <f>Amostras!$H$6</f>
        <v>1</v>
      </c>
      <c r="I5811" s="16">
        <f>Amostras!$I$6</f>
        <v>7</v>
      </c>
      <c r="J5811" s="40">
        <f>(C5811*C5805)+(D5811*D5805)+(E5811*E5805)+(F5811*F5805)+(G5811*G5805)+(H5811*H5805)+(I5811*I5805)+$J$5</f>
        <v>-0.9800000000000062</v>
      </c>
      <c r="K5811" s="19">
        <f>Amostras!$J$6</f>
        <v>-1</v>
      </c>
      <c r="L5811" s="2">
        <f t="shared" si="1609"/>
        <v>-1</v>
      </c>
      <c r="M5811" s="21">
        <f t="shared" si="1607"/>
        <v>0</v>
      </c>
      <c r="N5811">
        <f t="shared" si="1608"/>
        <v>0</v>
      </c>
      <c r="O5811">
        <f t="shared" si="1601"/>
        <v>0</v>
      </c>
      <c r="P5811">
        <f t="shared" si="1602"/>
        <v>0</v>
      </c>
      <c r="Q5811">
        <f t="shared" si="1603"/>
        <v>0</v>
      </c>
      <c r="R5811">
        <f t="shared" si="1604"/>
        <v>0</v>
      </c>
      <c r="S5811">
        <f t="shared" si="1605"/>
        <v>0</v>
      </c>
      <c r="T5811">
        <f t="shared" si="1606"/>
        <v>0</v>
      </c>
      <c r="U5811" s="1"/>
    </row>
    <row r="5812" spans="2:21" x14ac:dyDescent="0.25">
      <c r="B5812" s="15">
        <v>4</v>
      </c>
      <c r="C5812" s="16">
        <f>Amostras!$C$7</f>
        <v>2</v>
      </c>
      <c r="D5812" s="16">
        <f>Amostras!$D$7</f>
        <v>2</v>
      </c>
      <c r="E5812" s="16">
        <f>Amostras!$E$7</f>
        <v>4</v>
      </c>
      <c r="F5812" s="16">
        <f>Amostras!$F$7</f>
        <v>9</v>
      </c>
      <c r="G5812" s="16">
        <f>Amostras!$G$7</f>
        <v>3</v>
      </c>
      <c r="H5812" s="16">
        <f>Amostras!$H$7</f>
        <v>6</v>
      </c>
      <c r="I5812" s="16">
        <f>Amostras!$I$7</f>
        <v>8</v>
      </c>
      <c r="J5812" s="40">
        <f>(C5812*C5805)+(D5812*D5805)+(E5812*E5805)+(F5812*F5805)+(G5812*G5805)+(H5812*H5805)+(I5812*I5805)+$J$5</f>
        <v>-1.5549019607843211</v>
      </c>
      <c r="K5812" s="19">
        <f>Amostras!$J$7</f>
        <v>-1</v>
      </c>
      <c r="L5812" s="2">
        <f t="shared" si="1609"/>
        <v>-1</v>
      </c>
      <c r="M5812" s="21">
        <f t="shared" si="1607"/>
        <v>0</v>
      </c>
      <c r="N5812">
        <f t="shared" si="1608"/>
        <v>0</v>
      </c>
      <c r="O5812">
        <f t="shared" si="1601"/>
        <v>0</v>
      </c>
      <c r="P5812">
        <f t="shared" si="1602"/>
        <v>0</v>
      </c>
      <c r="Q5812">
        <f t="shared" si="1603"/>
        <v>0</v>
      </c>
      <c r="R5812">
        <f t="shared" si="1604"/>
        <v>0</v>
      </c>
      <c r="S5812">
        <f t="shared" si="1605"/>
        <v>0</v>
      </c>
      <c r="T5812">
        <f t="shared" si="1606"/>
        <v>0</v>
      </c>
      <c r="U5812" s="1"/>
    </row>
    <row r="5813" spans="2:21" x14ac:dyDescent="0.25">
      <c r="B5813" s="15">
        <v>5</v>
      </c>
      <c r="C5813" s="16">
        <f>Amostras!$C$8</f>
        <v>1</v>
      </c>
      <c r="D5813" s="16">
        <f>Amostras!$D$8</f>
        <v>9</v>
      </c>
      <c r="E5813" s="16">
        <f>Amostras!$E$8</f>
        <v>2</v>
      </c>
      <c r="F5813" s="16">
        <f>Amostras!$F$8</f>
        <v>6</v>
      </c>
      <c r="G5813" s="16">
        <f>Amostras!$G$8</f>
        <v>2</v>
      </c>
      <c r="H5813" s="16">
        <f>Amostras!$H$8</f>
        <v>9</v>
      </c>
      <c r="I5813" s="16">
        <f>Amostras!$I$8</f>
        <v>4</v>
      </c>
      <c r="J5813" s="40">
        <f>(C5813*C5805)+(D5813*D5805)+(E5813*E5805)+(F5813*F5805)+(G5813*G5805)+(H5813*H5805)+(I5813*I5805)+$J$5</f>
        <v>-1.9149019607843241</v>
      </c>
      <c r="K5813" s="19">
        <f>Amostras!$J$8</f>
        <v>-1</v>
      </c>
      <c r="L5813" s="2">
        <f t="shared" si="1609"/>
        <v>-1</v>
      </c>
      <c r="M5813" s="21">
        <f t="shared" si="1607"/>
        <v>0</v>
      </c>
      <c r="N5813">
        <f t="shared" si="1608"/>
        <v>0</v>
      </c>
      <c r="O5813">
        <f t="shared" si="1601"/>
        <v>0</v>
      </c>
      <c r="P5813">
        <f t="shared" si="1602"/>
        <v>0</v>
      </c>
      <c r="Q5813">
        <f t="shared" si="1603"/>
        <v>0</v>
      </c>
      <c r="R5813">
        <f t="shared" si="1604"/>
        <v>0</v>
      </c>
      <c r="S5813">
        <f t="shared" si="1605"/>
        <v>0</v>
      </c>
      <c r="T5813">
        <f t="shared" si="1606"/>
        <v>0</v>
      </c>
      <c r="U5813" s="1"/>
    </row>
    <row r="5814" spans="2:21" x14ac:dyDescent="0.25">
      <c r="B5814" s="15">
        <v>6</v>
      </c>
      <c r="C5814" s="16">
        <f>Amostras!$C$9</f>
        <v>4</v>
      </c>
      <c r="D5814" s="16">
        <f>Amostras!$D$9</f>
        <v>8</v>
      </c>
      <c r="E5814" s="16">
        <f>Amostras!$E$9</f>
        <v>1</v>
      </c>
      <c r="F5814" s="16">
        <f>Amostras!$F$9</f>
        <v>5</v>
      </c>
      <c r="G5814" s="16">
        <f>Amostras!$G$9</f>
        <v>9</v>
      </c>
      <c r="H5814" s="16">
        <f>Amostras!$H$9</f>
        <v>6</v>
      </c>
      <c r="I5814" s="16">
        <f>Amostras!$I$9</f>
        <v>4</v>
      </c>
      <c r="J5814" s="40">
        <f>(C5814*C5805)+(D5814*D5805)+(E5814*E5805)+(F5814*F5805)+(G5814*G5805)+(H5814*H5805)+(I5814*I5805)+$J$5</f>
        <v>1.7254901960777502E-2</v>
      </c>
      <c r="K5814" s="19">
        <f>Amostras!$J$9</f>
        <v>-1</v>
      </c>
      <c r="L5814" s="2">
        <f t="shared" si="1609"/>
        <v>1</v>
      </c>
      <c r="M5814" s="21">
        <f t="shared" si="1607"/>
        <v>-2</v>
      </c>
      <c r="N5814">
        <f t="shared" si="1608"/>
        <v>-0.08</v>
      </c>
      <c r="O5814">
        <f t="shared" si="1601"/>
        <v>-0.16</v>
      </c>
      <c r="P5814">
        <f t="shared" si="1602"/>
        <v>-0.02</v>
      </c>
      <c r="Q5814">
        <f t="shared" si="1603"/>
        <v>-0.1</v>
      </c>
      <c r="R5814">
        <f t="shared" si="1604"/>
        <v>-0.18</v>
      </c>
      <c r="S5814">
        <f t="shared" si="1605"/>
        <v>-0.12</v>
      </c>
      <c r="T5814">
        <f t="shared" si="1606"/>
        <v>-0.08</v>
      </c>
      <c r="U5814" s="1"/>
    </row>
    <row r="5815" spans="2:21" x14ac:dyDescent="0.25">
      <c r="B5815" s="15">
        <v>7</v>
      </c>
      <c r="C5815" s="16">
        <f>Amostras!$C$10</f>
        <v>1</v>
      </c>
      <c r="D5815" s="16">
        <f>Amostras!$D$10</f>
        <v>1</v>
      </c>
      <c r="E5815" s="16">
        <f>Amostras!$E$10</f>
        <v>4</v>
      </c>
      <c r="F5815" s="16">
        <f>Amostras!$F$10</f>
        <v>0</v>
      </c>
      <c r="G5815" s="16">
        <f>Amostras!$G$10</f>
        <v>1</v>
      </c>
      <c r="H5815" s="16">
        <f>Amostras!$H$10</f>
        <v>5</v>
      </c>
      <c r="I5815" s="16">
        <f>Amostras!$I$10</f>
        <v>6</v>
      </c>
      <c r="J5815" s="40">
        <f>(C5815*C5805)+(D5815*D5805)+(E5815*E5805)+(F5815*F5805)+(G5815*G5805)+(H5815*H5805)+(I5815*I5805)+$J$5</f>
        <v>-2.3741176470588252</v>
      </c>
      <c r="K5815" s="19">
        <f>Amostras!$J$10</f>
        <v>-1</v>
      </c>
      <c r="L5815" s="2">
        <f t="shared" si="1609"/>
        <v>-1</v>
      </c>
      <c r="M5815" s="21">
        <f t="shared" si="1607"/>
        <v>0</v>
      </c>
      <c r="N5815">
        <f t="shared" si="1608"/>
        <v>0</v>
      </c>
      <c r="O5815">
        <f t="shared" si="1601"/>
        <v>0</v>
      </c>
      <c r="P5815">
        <f t="shared" si="1602"/>
        <v>0</v>
      </c>
      <c r="Q5815">
        <f t="shared" si="1603"/>
        <v>0</v>
      </c>
      <c r="R5815">
        <f t="shared" si="1604"/>
        <v>0</v>
      </c>
      <c r="S5815">
        <f t="shared" si="1605"/>
        <v>0</v>
      </c>
      <c r="T5815">
        <f t="shared" si="1606"/>
        <v>0</v>
      </c>
      <c r="U5815" s="1"/>
    </row>
    <row r="5816" spans="2:21" x14ac:dyDescent="0.25">
      <c r="B5816" s="15">
        <v>8</v>
      </c>
      <c r="C5816" s="16">
        <f>Amostras!$C$11</f>
        <v>3</v>
      </c>
      <c r="D5816" s="16">
        <f>Amostras!$D$11</f>
        <v>6</v>
      </c>
      <c r="E5816" s="16">
        <f>Amostras!$E$11</f>
        <v>1</v>
      </c>
      <c r="F5816" s="16">
        <f>Amostras!$F$11</f>
        <v>6</v>
      </c>
      <c r="G5816" s="16">
        <f>Amostras!$G$11</f>
        <v>1</v>
      </c>
      <c r="H5816" s="16">
        <f>Amostras!$H$11</f>
        <v>4</v>
      </c>
      <c r="I5816" s="16">
        <f>Amostras!$I$11</f>
        <v>8</v>
      </c>
      <c r="J5816" s="40">
        <f>(C5816*C5805)+(D5816*D5805)+(E5816*E5805)+(F5816*F5805)+(G5816*G5805)+(H5816*H5805)+(I5816*I5805)+$J$5</f>
        <v>-1.4658823529411866</v>
      </c>
      <c r="K5816" s="19">
        <f>Amostras!$J$11</f>
        <v>-1</v>
      </c>
      <c r="L5816" s="2">
        <f t="shared" si="1609"/>
        <v>-1</v>
      </c>
      <c r="M5816" s="21">
        <f t="shared" si="1607"/>
        <v>0</v>
      </c>
      <c r="N5816">
        <f t="shared" si="1608"/>
        <v>0</v>
      </c>
      <c r="O5816">
        <f t="shared" si="1601"/>
        <v>0</v>
      </c>
      <c r="P5816">
        <f t="shared" si="1602"/>
        <v>0</v>
      </c>
      <c r="Q5816">
        <f t="shared" si="1603"/>
        <v>0</v>
      </c>
      <c r="R5816">
        <f t="shared" si="1604"/>
        <v>0</v>
      </c>
      <c r="S5816">
        <f t="shared" si="1605"/>
        <v>0</v>
      </c>
      <c r="T5816">
        <f t="shared" si="1606"/>
        <v>0</v>
      </c>
      <c r="U5816" s="1"/>
    </row>
    <row r="5817" spans="2:21" x14ac:dyDescent="0.25">
      <c r="B5817" s="15">
        <v>9</v>
      </c>
      <c r="C5817" s="16">
        <f>Amostras!$C$12</f>
        <v>1</v>
      </c>
      <c r="D5817" s="16">
        <f>Amostras!$D$12</f>
        <v>3</v>
      </c>
      <c r="E5817" s="16">
        <f>Amostras!$E$12</f>
        <v>4</v>
      </c>
      <c r="F5817" s="16">
        <f>Amostras!$F$12</f>
        <v>7</v>
      </c>
      <c r="G5817" s="16">
        <f>Amostras!$G$12</f>
        <v>1</v>
      </c>
      <c r="H5817" s="16">
        <f>Amostras!$H$12</f>
        <v>3</v>
      </c>
      <c r="I5817" s="16">
        <f>Amostras!$I$12</f>
        <v>1</v>
      </c>
      <c r="J5817" s="40">
        <f>(C5817*C5805)+(D5817*D5805)+(E5817*E5805)+(F5817*F5805)+(G5817*G5805)+(H5817*H5805)+(I5817*I5805)+$J$5</f>
        <v>-1.8694117647058899</v>
      </c>
      <c r="K5817" s="19">
        <f>Amostras!$J$12</f>
        <v>-1</v>
      </c>
      <c r="L5817" s="2">
        <f t="shared" si="1609"/>
        <v>-1</v>
      </c>
      <c r="M5817" s="21">
        <f t="shared" si="1607"/>
        <v>0</v>
      </c>
      <c r="N5817">
        <f t="shared" si="1608"/>
        <v>0</v>
      </c>
      <c r="O5817">
        <f t="shared" si="1601"/>
        <v>0</v>
      </c>
      <c r="P5817">
        <f t="shared" si="1602"/>
        <v>0</v>
      </c>
      <c r="Q5817">
        <f t="shared" si="1603"/>
        <v>0</v>
      </c>
      <c r="R5817">
        <f t="shared" si="1604"/>
        <v>0</v>
      </c>
      <c r="S5817">
        <f t="shared" si="1605"/>
        <v>0</v>
      </c>
      <c r="T5817">
        <f t="shared" si="1606"/>
        <v>0</v>
      </c>
      <c r="U5817" s="1"/>
    </row>
    <row r="5818" spans="2:21" x14ac:dyDescent="0.25">
      <c r="B5818" s="15">
        <v>10</v>
      </c>
      <c r="C5818" s="16">
        <f>Amostras!$C$13</f>
        <v>3</v>
      </c>
      <c r="D5818" s="16">
        <f>Amostras!$D$13</f>
        <v>2</v>
      </c>
      <c r="E5818" s="16">
        <f>Amostras!$E$13</f>
        <v>2</v>
      </c>
      <c r="F5818" s="16">
        <f>Amostras!$F$13</f>
        <v>3</v>
      </c>
      <c r="G5818" s="16">
        <f>Amostras!$G$13</f>
        <v>9</v>
      </c>
      <c r="H5818" s="16">
        <f>Amostras!$H$13</f>
        <v>5</v>
      </c>
      <c r="I5818" s="16">
        <f>Amostras!$I$13</f>
        <v>8</v>
      </c>
      <c r="J5818" s="40">
        <f>(C5818*C5805)+(D5818*D5805)+(E5818*E5805)+(F5818*F5805)+(G5818*G5805)+(H5818*H5805)+(I5818*I5805)+$J$5</f>
        <v>-0.89058823529411857</v>
      </c>
      <c r="K5818" s="19">
        <f>Amostras!$J$13</f>
        <v>-1</v>
      </c>
      <c r="L5818" s="2">
        <f t="shared" si="1609"/>
        <v>-1</v>
      </c>
      <c r="M5818" s="21">
        <f t="shared" si="1607"/>
        <v>0</v>
      </c>
      <c r="N5818">
        <f t="shared" si="1608"/>
        <v>0</v>
      </c>
      <c r="O5818">
        <f t="shared" si="1601"/>
        <v>0</v>
      </c>
      <c r="P5818">
        <f t="shared" si="1602"/>
        <v>0</v>
      </c>
      <c r="Q5818">
        <f t="shared" si="1603"/>
        <v>0</v>
      </c>
      <c r="R5818">
        <f t="shared" si="1604"/>
        <v>0</v>
      </c>
      <c r="S5818">
        <f t="shared" si="1605"/>
        <v>0</v>
      </c>
      <c r="T5818">
        <f t="shared" si="1606"/>
        <v>0</v>
      </c>
      <c r="U5818" s="1"/>
    </row>
    <row r="5819" spans="2:21" x14ac:dyDescent="0.25">
      <c r="B5819" s="15">
        <v>11</v>
      </c>
      <c r="C5819" s="16">
        <f>Amostras!$C$14</f>
        <v>2</v>
      </c>
      <c r="D5819" s="16">
        <f>Amostras!$D$14</f>
        <v>8</v>
      </c>
      <c r="E5819" s="16">
        <f>Amostras!$E$14</f>
        <v>9</v>
      </c>
      <c r="F5819" s="16">
        <f>Amostras!$F$14</f>
        <v>7</v>
      </c>
      <c r="G5819" s="16">
        <f>Amostras!$G$14</f>
        <v>2</v>
      </c>
      <c r="H5819" s="16">
        <f>Amostras!$H$14</f>
        <v>7</v>
      </c>
      <c r="I5819" s="16">
        <f>Amostras!$I$14</f>
        <v>6</v>
      </c>
      <c r="J5819" s="40">
        <f>(C5819*C5805)+(D5819*D5805)+(E5819*E5805)+(F5819*F5805)+(G5819*G5805)+(H5819*H5805)+(I5819*I5805)+$J$5</f>
        <v>-1.0725490196078566</v>
      </c>
      <c r="K5819" s="19">
        <f>Amostras!$J$14</f>
        <v>-1</v>
      </c>
      <c r="L5819" s="2">
        <f t="shared" si="1609"/>
        <v>-1</v>
      </c>
      <c r="M5819" s="21">
        <f t="shared" si="1607"/>
        <v>0</v>
      </c>
      <c r="N5819">
        <f t="shared" si="1608"/>
        <v>0</v>
      </c>
      <c r="O5819">
        <f t="shared" si="1601"/>
        <v>0</v>
      </c>
      <c r="P5819">
        <f t="shared" si="1602"/>
        <v>0</v>
      </c>
      <c r="Q5819">
        <f t="shared" si="1603"/>
        <v>0</v>
      </c>
      <c r="R5819">
        <f t="shared" si="1604"/>
        <v>0</v>
      </c>
      <c r="S5819">
        <f t="shared" si="1605"/>
        <v>0</v>
      </c>
      <c r="T5819">
        <f t="shared" si="1606"/>
        <v>0</v>
      </c>
      <c r="U5819" s="1"/>
    </row>
    <row r="5820" spans="2:21" x14ac:dyDescent="0.25">
      <c r="B5820" s="15">
        <v>12</v>
      </c>
      <c r="C5820" s="16">
        <f>Amostras!$C$15</f>
        <v>2</v>
      </c>
      <c r="D5820" s="16">
        <f>Amostras!$D$15</f>
        <v>6</v>
      </c>
      <c r="E5820" s="16">
        <f>Amostras!$E$15</f>
        <v>2</v>
      </c>
      <c r="F5820" s="16">
        <f>Amostras!$F$15</f>
        <v>6</v>
      </c>
      <c r="G5820" s="16">
        <f>Amostras!$G$15</f>
        <v>0</v>
      </c>
      <c r="H5820" s="16">
        <f>Amostras!$H$15</f>
        <v>6</v>
      </c>
      <c r="I5820" s="16">
        <f>Amostras!$I$15</f>
        <v>9</v>
      </c>
      <c r="J5820" s="40">
        <f>(C5820*C5805)+(D5820*D5805)+(E5820*E5805)+(F5820*F5805)+(G5820*G5805)+(H5820*H5805)+(I5820*I5805)+$J$5</f>
        <v>-2.0160784313725593</v>
      </c>
      <c r="K5820" s="19">
        <f>Amostras!$J$15</f>
        <v>-1</v>
      </c>
      <c r="L5820" s="2">
        <f t="shared" si="1609"/>
        <v>-1</v>
      </c>
      <c r="M5820" s="21">
        <f t="shared" si="1607"/>
        <v>0</v>
      </c>
      <c r="N5820">
        <f t="shared" si="1608"/>
        <v>0</v>
      </c>
      <c r="O5820">
        <f t="shared" si="1601"/>
        <v>0</v>
      </c>
      <c r="P5820">
        <f t="shared" si="1602"/>
        <v>0</v>
      </c>
      <c r="Q5820">
        <f t="shared" si="1603"/>
        <v>0</v>
      </c>
      <c r="R5820">
        <f t="shared" si="1604"/>
        <v>0</v>
      </c>
      <c r="S5820">
        <f t="shared" si="1605"/>
        <v>0</v>
      </c>
      <c r="T5820">
        <f t="shared" si="1606"/>
        <v>0</v>
      </c>
      <c r="U5820" s="1"/>
    </row>
    <row r="5821" spans="2:21" x14ac:dyDescent="0.25">
      <c r="B5821" s="15">
        <v>13</v>
      </c>
      <c r="C5821" s="16">
        <f>Amostras!$C$16</f>
        <v>1</v>
      </c>
      <c r="D5821" s="16">
        <f>Amostras!$D$16</f>
        <v>1</v>
      </c>
      <c r="E5821" s="16">
        <f>Amostras!$E$16</f>
        <v>5</v>
      </c>
      <c r="F5821" s="16">
        <f>Amostras!$F$16</f>
        <v>2</v>
      </c>
      <c r="G5821" s="16">
        <f>Amostras!$G$16</f>
        <v>5</v>
      </c>
      <c r="H5821" s="16">
        <f>Amostras!$H$16</f>
        <v>4</v>
      </c>
      <c r="I5821" s="16">
        <f>Amostras!$I$16</f>
        <v>9</v>
      </c>
      <c r="J5821" s="40">
        <f>(C5821*C5805)+(D5821*D5805)+(E5821*E5805)+(F5821*F5805)+(G5821*G5805)+(H5821*H5805)+(I5821*I5805)+$J$5</f>
        <v>-2.1843137254901976</v>
      </c>
      <c r="K5821" s="19">
        <f>Amostras!$J$16</f>
        <v>-1</v>
      </c>
      <c r="L5821" s="2">
        <f t="shared" si="1609"/>
        <v>-1</v>
      </c>
      <c r="M5821" s="21">
        <f t="shared" si="1607"/>
        <v>0</v>
      </c>
      <c r="N5821">
        <f t="shared" si="1608"/>
        <v>0</v>
      </c>
      <c r="O5821">
        <f t="shared" si="1601"/>
        <v>0</v>
      </c>
      <c r="P5821">
        <f t="shared" si="1602"/>
        <v>0</v>
      </c>
      <c r="Q5821">
        <f t="shared" si="1603"/>
        <v>0</v>
      </c>
      <c r="R5821">
        <f t="shared" si="1604"/>
        <v>0</v>
      </c>
      <c r="S5821">
        <f t="shared" si="1605"/>
        <v>0</v>
      </c>
      <c r="T5821">
        <f t="shared" si="1606"/>
        <v>0</v>
      </c>
      <c r="U5821" s="1"/>
    </row>
    <row r="5822" spans="2:21" x14ac:dyDescent="0.25">
      <c r="B5822" s="15">
        <v>14</v>
      </c>
      <c r="C5822" s="16">
        <f>Amostras!$C$17</f>
        <v>3</v>
      </c>
      <c r="D5822" s="16">
        <f>Amostras!$D$17</f>
        <v>5</v>
      </c>
      <c r="E5822" s="16">
        <f>Amostras!$E$17</f>
        <v>5</v>
      </c>
      <c r="F5822" s="16">
        <f>Amostras!$F$17</f>
        <v>6</v>
      </c>
      <c r="G5822" s="16">
        <f>Amostras!$G$17</f>
        <v>1</v>
      </c>
      <c r="H5822" s="16">
        <f>Amostras!$H$17</f>
        <v>2</v>
      </c>
      <c r="I5822" s="16">
        <f>Amostras!$I$17</f>
        <v>8</v>
      </c>
      <c r="J5822" s="40">
        <f>(C5822*C5805)+(D5822*D5805)+(E5822*E5805)+(F5822*F5805)+(G5822*G5805)+(H5822*H5805)+(I5822*I5805)+$J$5</f>
        <v>-1.2529411764705989</v>
      </c>
      <c r="K5822" s="19">
        <f>Amostras!$J$17</f>
        <v>-1</v>
      </c>
      <c r="L5822" s="2">
        <f t="shared" si="1609"/>
        <v>-1</v>
      </c>
      <c r="M5822" s="21">
        <f t="shared" si="1607"/>
        <v>0</v>
      </c>
      <c r="N5822">
        <f t="shared" si="1608"/>
        <v>0</v>
      </c>
      <c r="O5822">
        <f t="shared" si="1601"/>
        <v>0</v>
      </c>
      <c r="P5822">
        <f t="shared" si="1602"/>
        <v>0</v>
      </c>
      <c r="Q5822">
        <f t="shared" si="1603"/>
        <v>0</v>
      </c>
      <c r="R5822">
        <f t="shared" si="1604"/>
        <v>0</v>
      </c>
      <c r="S5822">
        <f t="shared" si="1605"/>
        <v>0</v>
      </c>
      <c r="T5822">
        <f t="shared" si="1606"/>
        <v>0</v>
      </c>
      <c r="U5822" s="1"/>
    </row>
    <row r="5823" spans="2:21" x14ac:dyDescent="0.25">
      <c r="B5823" s="15">
        <v>15</v>
      </c>
      <c r="C5823" s="16">
        <f>Amostras!$C$18</f>
        <v>1</v>
      </c>
      <c r="D5823" s="16">
        <f>Amostras!$D$18</f>
        <v>1</v>
      </c>
      <c r="E5823" s="16">
        <f>Amostras!$E$18</f>
        <v>4</v>
      </c>
      <c r="F5823" s="16">
        <f>Amostras!$F$18</f>
        <v>9</v>
      </c>
      <c r="G5823" s="16">
        <f>Amostras!$G$18</f>
        <v>4</v>
      </c>
      <c r="H5823" s="16">
        <f>Amostras!$H$18</f>
        <v>9</v>
      </c>
      <c r="I5823" s="16">
        <f>Amostras!$I$18</f>
        <v>3</v>
      </c>
      <c r="J5823" s="40">
        <f>(C5823*C5805)+(D5823*D5805)+(E5823*E5805)+(F5823*F5805)+(G5823*G5805)+(H5823*H5805)+(I5823*I5805)+$J$5</f>
        <v>-1.5882352941176516</v>
      </c>
      <c r="K5823" s="19">
        <f>Amostras!$J$18</f>
        <v>-1</v>
      </c>
      <c r="L5823" s="2">
        <f t="shared" si="1609"/>
        <v>-1</v>
      </c>
      <c r="M5823" s="21">
        <f t="shared" si="1607"/>
        <v>0</v>
      </c>
      <c r="N5823">
        <f t="shared" si="1608"/>
        <v>0</v>
      </c>
      <c r="O5823">
        <f t="shared" si="1601"/>
        <v>0</v>
      </c>
      <c r="P5823">
        <f t="shared" si="1602"/>
        <v>0</v>
      </c>
      <c r="Q5823">
        <f t="shared" si="1603"/>
        <v>0</v>
      </c>
      <c r="R5823">
        <f t="shared" si="1604"/>
        <v>0</v>
      </c>
      <c r="S5823">
        <f t="shared" si="1605"/>
        <v>0</v>
      </c>
      <c r="T5823">
        <f t="shared" si="1606"/>
        <v>0</v>
      </c>
      <c r="U5823" s="1"/>
    </row>
    <row r="5824" spans="2:21" x14ac:dyDescent="0.25">
      <c r="B5824" s="15">
        <v>16</v>
      </c>
      <c r="C5824" s="16">
        <f>Amostras!$C$19</f>
        <v>4</v>
      </c>
      <c r="D5824" s="16">
        <f>Amostras!$D$19</f>
        <v>6</v>
      </c>
      <c r="E5824" s="16">
        <f>Amostras!$E$19</f>
        <v>0</v>
      </c>
      <c r="F5824" s="16">
        <f>Amostras!$F$19</f>
        <v>0</v>
      </c>
      <c r="G5824" s="16">
        <f>Amostras!$G$19</f>
        <v>2</v>
      </c>
      <c r="H5824" s="16">
        <f>Amostras!$H$19</f>
        <v>4</v>
      </c>
      <c r="I5824" s="16">
        <f>Amostras!$I$19</f>
        <v>1</v>
      </c>
      <c r="J5824" s="40">
        <f>(C5824*C5805)+(D5824*D5805)+(E5824*E5805)+(F5824*F5805)+(G5824*G5805)+(H5824*H5805)+(I5824*I5805)+$J$5</f>
        <v>-0.5933333333333386</v>
      </c>
      <c r="K5824" s="19">
        <f>Amostras!$J$19</f>
        <v>-1</v>
      </c>
      <c r="L5824" s="2">
        <f t="shared" si="1609"/>
        <v>-1</v>
      </c>
      <c r="M5824" s="21">
        <f t="shared" si="1607"/>
        <v>0</v>
      </c>
      <c r="N5824">
        <f t="shared" si="1608"/>
        <v>0</v>
      </c>
      <c r="O5824">
        <f t="shared" si="1601"/>
        <v>0</v>
      </c>
      <c r="P5824">
        <f t="shared" si="1602"/>
        <v>0</v>
      </c>
      <c r="Q5824">
        <f t="shared" si="1603"/>
        <v>0</v>
      </c>
      <c r="R5824">
        <f t="shared" si="1604"/>
        <v>0</v>
      </c>
      <c r="S5824">
        <f t="shared" si="1605"/>
        <v>0</v>
      </c>
      <c r="T5824">
        <f t="shared" si="1606"/>
        <v>0</v>
      </c>
      <c r="U5824" s="1"/>
    </row>
    <row r="5825" spans="2:21" x14ac:dyDescent="0.25">
      <c r="B5825" s="15">
        <v>17</v>
      </c>
      <c r="C5825" s="16">
        <f>Amostras!$C$20</f>
        <v>2</v>
      </c>
      <c r="D5825" s="16">
        <f>Amostras!$D$20</f>
        <v>5</v>
      </c>
      <c r="E5825" s="16">
        <f>Amostras!$E$20</f>
        <v>8</v>
      </c>
      <c r="F5825" s="16">
        <f>Amostras!$F$20</f>
        <v>9</v>
      </c>
      <c r="G5825" s="16">
        <f>Amostras!$G$20</f>
        <v>3</v>
      </c>
      <c r="H5825" s="16">
        <f>Amostras!$H$20</f>
        <v>3</v>
      </c>
      <c r="I5825" s="16">
        <f>Amostras!$I$20</f>
        <v>3</v>
      </c>
      <c r="J5825" s="40">
        <f>(C5825*C5805)+(D5825*D5805)+(E5825*E5805)+(F5825*F5805)+(G5825*G5805)+(H5825*H5805)+(I5825*I5805)+$J$5</f>
        <v>-0.96117647058824618</v>
      </c>
      <c r="K5825" s="19">
        <f>Amostras!$J$20</f>
        <v>-1</v>
      </c>
      <c r="L5825" s="2">
        <f t="shared" si="1609"/>
        <v>-1</v>
      </c>
      <c r="M5825" s="21">
        <f t="shared" si="1607"/>
        <v>0</v>
      </c>
      <c r="N5825">
        <f t="shared" si="1608"/>
        <v>0</v>
      </c>
      <c r="O5825">
        <f t="shared" si="1601"/>
        <v>0</v>
      </c>
      <c r="P5825">
        <f t="shared" si="1602"/>
        <v>0</v>
      </c>
      <c r="Q5825">
        <f t="shared" si="1603"/>
        <v>0</v>
      </c>
      <c r="R5825">
        <f t="shared" si="1604"/>
        <v>0</v>
      </c>
      <c r="S5825">
        <f t="shared" si="1605"/>
        <v>0</v>
      </c>
      <c r="T5825">
        <f t="shared" si="1606"/>
        <v>0</v>
      </c>
      <c r="U5825" s="1"/>
    </row>
    <row r="5826" spans="2:21" x14ac:dyDescent="0.25">
      <c r="B5826" s="15">
        <v>18</v>
      </c>
      <c r="C5826" s="16">
        <f>Amostras!$C$21</f>
        <v>1</v>
      </c>
      <c r="D5826" s="16">
        <f>Amostras!$D$21</f>
        <v>9</v>
      </c>
      <c r="E5826" s="16">
        <f>Amostras!$E$21</f>
        <v>8</v>
      </c>
      <c r="F5826" s="16">
        <f>Amostras!$F$21</f>
        <v>0</v>
      </c>
      <c r="G5826" s="16">
        <f>Amostras!$G$21</f>
        <v>9</v>
      </c>
      <c r="H5826" s="16">
        <f>Amostras!$H$21</f>
        <v>6</v>
      </c>
      <c r="I5826" s="16">
        <f>Amostras!$I$21</f>
        <v>9</v>
      </c>
      <c r="J5826" s="40">
        <f>(C5826*C5805)+(D5826*D5805)+(E5826*E5805)+(F5826*F5805)+(G5826*G5805)+(H5826*H5805)+(I5826*I5805)+$J$5</f>
        <v>-1.5447058823529471</v>
      </c>
      <c r="K5826" s="19">
        <f>Amostras!$J$21</f>
        <v>-1</v>
      </c>
      <c r="L5826" s="2">
        <f t="shared" si="1609"/>
        <v>-1</v>
      </c>
      <c r="M5826" s="21">
        <f t="shared" si="1607"/>
        <v>0</v>
      </c>
      <c r="N5826">
        <f t="shared" si="1608"/>
        <v>0</v>
      </c>
      <c r="O5826">
        <f t="shared" si="1601"/>
        <v>0</v>
      </c>
      <c r="P5826">
        <f t="shared" si="1602"/>
        <v>0</v>
      </c>
      <c r="Q5826">
        <f t="shared" si="1603"/>
        <v>0</v>
      </c>
      <c r="R5826">
        <f t="shared" si="1604"/>
        <v>0</v>
      </c>
      <c r="S5826">
        <f t="shared" si="1605"/>
        <v>0</v>
      </c>
      <c r="T5826">
        <f t="shared" si="1606"/>
        <v>0</v>
      </c>
      <c r="U5826" s="1"/>
    </row>
    <row r="5827" spans="2:21" x14ac:dyDescent="0.25">
      <c r="B5827" s="15">
        <v>19</v>
      </c>
      <c r="C5827" s="16">
        <f>Amostras!$C$22</f>
        <v>4</v>
      </c>
      <c r="D5827" s="16">
        <f>Amostras!$D$22</f>
        <v>2</v>
      </c>
      <c r="E5827" s="16">
        <f>Amostras!$E$22</f>
        <v>9</v>
      </c>
      <c r="F5827" s="16">
        <f>Amostras!$F$22</f>
        <v>4</v>
      </c>
      <c r="G5827" s="16">
        <f>Amostras!$G$22</f>
        <v>4</v>
      </c>
      <c r="H5827" s="16">
        <f>Amostras!$H$22</f>
        <v>1</v>
      </c>
      <c r="I5827" s="16">
        <f>Amostras!$I$22</f>
        <v>3</v>
      </c>
      <c r="J5827" s="40">
        <f>(C5827*C5805)+(D5827*D5805)+(E5827*E5805)+(F5827*F5805)+(G5827*G5805)+(H5827*H5805)+(I5827*I5805)+$J$5</f>
        <v>1.88235294117578E-2</v>
      </c>
      <c r="K5827" s="19">
        <f>Amostras!$J$22</f>
        <v>-1</v>
      </c>
      <c r="L5827" s="2">
        <f t="shared" si="1609"/>
        <v>1</v>
      </c>
      <c r="M5827" s="21">
        <f t="shared" si="1607"/>
        <v>-2</v>
      </c>
      <c r="N5827">
        <f t="shared" si="1608"/>
        <v>-0.08</v>
      </c>
      <c r="O5827">
        <f t="shared" si="1601"/>
        <v>-0.04</v>
      </c>
      <c r="P5827">
        <f t="shared" si="1602"/>
        <v>-0.18</v>
      </c>
      <c r="Q5827">
        <f t="shared" si="1603"/>
        <v>-0.08</v>
      </c>
      <c r="R5827">
        <f t="shared" si="1604"/>
        <v>-0.08</v>
      </c>
      <c r="S5827">
        <f t="shared" si="1605"/>
        <v>-0.02</v>
      </c>
      <c r="T5827">
        <f t="shared" si="1606"/>
        <v>-0.06</v>
      </c>
      <c r="U5827" s="1"/>
    </row>
    <row r="5828" spans="2:21" x14ac:dyDescent="0.25">
      <c r="B5828" s="15">
        <v>20</v>
      </c>
      <c r="C5828" s="16">
        <f>Amostras!$C$23</f>
        <v>3</v>
      </c>
      <c r="D5828" s="16">
        <f>Amostras!$D$23</f>
        <v>4</v>
      </c>
      <c r="E5828" s="16">
        <f>Amostras!$E$23</f>
        <v>3</v>
      </c>
      <c r="F5828" s="16">
        <f>Amostras!$F$23</f>
        <v>3</v>
      </c>
      <c r="G5828" s="16">
        <f>Amostras!$G$23</f>
        <v>9</v>
      </c>
      <c r="H5828" s="16">
        <f>Amostras!$H$23</f>
        <v>6</v>
      </c>
      <c r="I5828" s="16">
        <f>Amostras!$I$23</f>
        <v>9</v>
      </c>
      <c r="J5828" s="40">
        <f>(C5828*C5805)+(D5828*D5805)+(E5828*E5805)+(F5828*F5805)+(G5828*G5805)+(H5828*H5805)+(I5828*I5805)+$J$5</f>
        <v>-0.83254901960784622</v>
      </c>
      <c r="K5828" s="19">
        <f>Amostras!$J$23</f>
        <v>-1</v>
      </c>
      <c r="L5828" s="2">
        <f t="shared" si="1609"/>
        <v>-1</v>
      </c>
      <c r="M5828" s="21">
        <f t="shared" si="1607"/>
        <v>0</v>
      </c>
      <c r="N5828">
        <f t="shared" si="1608"/>
        <v>0</v>
      </c>
      <c r="O5828">
        <f t="shared" si="1601"/>
        <v>0</v>
      </c>
      <c r="P5828">
        <f t="shared" si="1602"/>
        <v>0</v>
      </c>
      <c r="Q5828">
        <f t="shared" si="1603"/>
        <v>0</v>
      </c>
      <c r="R5828">
        <f t="shared" si="1604"/>
        <v>0</v>
      </c>
      <c r="S5828">
        <f t="shared" si="1605"/>
        <v>0</v>
      </c>
      <c r="T5828">
        <f t="shared" si="1606"/>
        <v>0</v>
      </c>
      <c r="U5828" s="1"/>
    </row>
    <row r="5829" spans="2:21" x14ac:dyDescent="0.25">
      <c r="B5829" s="15">
        <v>21</v>
      </c>
      <c r="C5829" s="16">
        <f>Amostras!$C$24</f>
        <v>1</v>
      </c>
      <c r="D5829" s="16">
        <f>Amostras!$D$24</f>
        <v>0</v>
      </c>
      <c r="E5829" s="16">
        <f>Amostras!$E$24</f>
        <v>9</v>
      </c>
      <c r="F5829" s="16">
        <f>Amostras!$F$24</f>
        <v>9</v>
      </c>
      <c r="G5829" s="16">
        <f>Amostras!$G$24</f>
        <v>4</v>
      </c>
      <c r="H5829" s="16">
        <f>Amostras!$H$24</f>
        <v>0</v>
      </c>
      <c r="I5829" s="16">
        <f>Amostras!$I$24</f>
        <v>8</v>
      </c>
      <c r="J5829" s="40">
        <f>(C5829*C5805)+(D5829*D5805)+(E5829*E5805)+(F5829*F5805)+(G5829*G5805)+(H5829*H5805)+(I5829*I5805)+$J$5</f>
        <v>-1.8529411764705954</v>
      </c>
      <c r="K5829" s="19">
        <f>Amostras!$J$24</f>
        <v>-1</v>
      </c>
      <c r="L5829" s="2">
        <f t="shared" si="1609"/>
        <v>-1</v>
      </c>
      <c r="M5829" s="21">
        <f t="shared" si="1607"/>
        <v>0</v>
      </c>
      <c r="N5829">
        <f t="shared" si="1608"/>
        <v>0</v>
      </c>
      <c r="O5829">
        <f t="shared" si="1601"/>
        <v>0</v>
      </c>
      <c r="P5829">
        <f t="shared" si="1602"/>
        <v>0</v>
      </c>
      <c r="Q5829">
        <f t="shared" si="1603"/>
        <v>0</v>
      </c>
      <c r="R5829">
        <f t="shared" si="1604"/>
        <v>0</v>
      </c>
      <c r="S5829">
        <f t="shared" si="1605"/>
        <v>0</v>
      </c>
      <c r="T5829">
        <f t="shared" si="1606"/>
        <v>0</v>
      </c>
      <c r="U5829" s="1"/>
    </row>
    <row r="5830" spans="2:21" x14ac:dyDescent="0.25">
      <c r="B5830" s="15">
        <v>22</v>
      </c>
      <c r="C5830" s="16">
        <f>Amostras!$C$25</f>
        <v>4</v>
      </c>
      <c r="D5830" s="16">
        <f>Amostras!$D$25</f>
        <v>5</v>
      </c>
      <c r="E5830" s="16">
        <f>Amostras!$E$25</f>
        <v>9</v>
      </c>
      <c r="F5830" s="16">
        <f>Amostras!$F$25</f>
        <v>6</v>
      </c>
      <c r="G5830" s="16">
        <f>Amostras!$G$25</f>
        <v>1</v>
      </c>
      <c r="H5830" s="16">
        <f>Amostras!$H$25</f>
        <v>8</v>
      </c>
      <c r="I5830" s="16">
        <f>Amostras!$I$25</f>
        <v>4</v>
      </c>
      <c r="J5830" s="40">
        <f>(C5830*C5805)+(D5830*D5805)+(E5830*E5805)+(F5830*F5805)+(G5830*G5805)+(H5830*H5805)+(I5830*I5805)+$J$5</f>
        <v>1.2156862745087427E-2</v>
      </c>
      <c r="K5830" s="19">
        <f>Amostras!$J$25</f>
        <v>-1</v>
      </c>
      <c r="L5830" s="2">
        <f t="shared" si="1609"/>
        <v>1</v>
      </c>
      <c r="M5830" s="21">
        <f t="shared" si="1607"/>
        <v>-2</v>
      </c>
      <c r="N5830">
        <f t="shared" si="1608"/>
        <v>-0.08</v>
      </c>
      <c r="O5830">
        <f t="shared" si="1601"/>
        <v>-0.1</v>
      </c>
      <c r="P5830">
        <f t="shared" si="1602"/>
        <v>-0.18</v>
      </c>
      <c r="Q5830">
        <f t="shared" si="1603"/>
        <v>-0.12</v>
      </c>
      <c r="R5830">
        <f t="shared" si="1604"/>
        <v>-0.02</v>
      </c>
      <c r="S5830">
        <f t="shared" si="1605"/>
        <v>-0.16</v>
      </c>
      <c r="T5830">
        <f t="shared" si="1606"/>
        <v>-0.08</v>
      </c>
      <c r="U5830" s="1"/>
    </row>
    <row r="5831" spans="2:21" x14ac:dyDescent="0.25">
      <c r="B5831" s="15">
        <v>23</v>
      </c>
      <c r="C5831" s="16">
        <f>Amostras!$C$26</f>
        <v>4</v>
      </c>
      <c r="D5831" s="16">
        <f>Amostras!$D$26</f>
        <v>4</v>
      </c>
      <c r="E5831" s="16">
        <f>Amostras!$E$26</f>
        <v>8</v>
      </c>
      <c r="F5831" s="16">
        <f>Amostras!$F$26</f>
        <v>0</v>
      </c>
      <c r="G5831" s="16">
        <f>Amostras!$G$26</f>
        <v>0</v>
      </c>
      <c r="H5831" s="16">
        <f>Amostras!$H$26</f>
        <v>5</v>
      </c>
      <c r="I5831" s="16">
        <f>Amostras!$I$26</f>
        <v>9</v>
      </c>
      <c r="J5831" s="40">
        <f>(C5831*C5805)+(D5831*D5805)+(E5831*E5805)+(F5831*F5805)+(G5831*G5805)+(H5831*H5805)+(I5831*I5805)+$J$5</f>
        <v>-0.74078431372549813</v>
      </c>
      <c r="K5831" s="19">
        <f>Amostras!$J$26</f>
        <v>-1</v>
      </c>
      <c r="L5831" s="2">
        <f t="shared" si="1609"/>
        <v>-1</v>
      </c>
      <c r="M5831" s="21">
        <f t="shared" si="1607"/>
        <v>0</v>
      </c>
      <c r="N5831">
        <f t="shared" si="1608"/>
        <v>0</v>
      </c>
      <c r="O5831">
        <f t="shared" si="1601"/>
        <v>0</v>
      </c>
      <c r="P5831">
        <f t="shared" si="1602"/>
        <v>0</v>
      </c>
      <c r="Q5831">
        <f t="shared" si="1603"/>
        <v>0</v>
      </c>
      <c r="R5831">
        <f t="shared" si="1604"/>
        <v>0</v>
      </c>
      <c r="S5831">
        <f t="shared" si="1605"/>
        <v>0</v>
      </c>
      <c r="T5831">
        <f t="shared" si="1606"/>
        <v>0</v>
      </c>
      <c r="U5831" s="1"/>
    </row>
    <row r="5832" spans="2:21" x14ac:dyDescent="0.25">
      <c r="B5832" s="15">
        <v>24</v>
      </c>
      <c r="C5832" s="16">
        <f>Amostras!$C$27</f>
        <v>2</v>
      </c>
      <c r="D5832" s="16">
        <f>Amostras!$D$27</f>
        <v>7</v>
      </c>
      <c r="E5832" s="16">
        <f>Amostras!$E$27</f>
        <v>6</v>
      </c>
      <c r="F5832" s="16">
        <f>Amostras!$F$27</f>
        <v>5</v>
      </c>
      <c r="G5832" s="16">
        <f>Amostras!$G$27</f>
        <v>0</v>
      </c>
      <c r="H5832" s="16">
        <f>Amostras!$H$27</f>
        <v>7</v>
      </c>
      <c r="I5832" s="16">
        <f>Amostras!$I$27</f>
        <v>5</v>
      </c>
      <c r="J5832" s="40">
        <f>(C5832*C5805)+(D5832*D5805)+(E5832*E5805)+(F5832*F5805)+(G5832*G5805)+(H5832*H5805)+(I5832*I5805)+$J$5</f>
        <v>-1.4345098039215796</v>
      </c>
      <c r="K5832" s="19">
        <f>Amostras!$J$27</f>
        <v>-1</v>
      </c>
      <c r="L5832" s="2">
        <f t="shared" si="1609"/>
        <v>-1</v>
      </c>
      <c r="M5832" s="21">
        <f t="shared" si="1607"/>
        <v>0</v>
      </c>
      <c r="N5832">
        <f t="shared" si="1608"/>
        <v>0</v>
      </c>
      <c r="O5832">
        <f t="shared" si="1601"/>
        <v>0</v>
      </c>
      <c r="P5832">
        <f t="shared" si="1602"/>
        <v>0</v>
      </c>
      <c r="Q5832">
        <f t="shared" si="1603"/>
        <v>0</v>
      </c>
      <c r="R5832">
        <f t="shared" si="1604"/>
        <v>0</v>
      </c>
      <c r="S5832">
        <f t="shared" si="1605"/>
        <v>0</v>
      </c>
      <c r="T5832">
        <f t="shared" si="1606"/>
        <v>0</v>
      </c>
      <c r="U5832" s="1"/>
    </row>
    <row r="5833" spans="2:21" x14ac:dyDescent="0.25">
      <c r="B5833" s="15">
        <v>25</v>
      </c>
      <c r="C5833" s="16">
        <f>Amostras!$C$28</f>
        <v>1</v>
      </c>
      <c r="D5833" s="16">
        <f>Amostras!$D$28</f>
        <v>5</v>
      </c>
      <c r="E5833" s="16">
        <f>Amostras!$E$28</f>
        <v>1</v>
      </c>
      <c r="F5833" s="16">
        <f>Amostras!$F$28</f>
        <v>2</v>
      </c>
      <c r="G5833" s="16">
        <f>Amostras!$G$28</f>
        <v>7</v>
      </c>
      <c r="H5833" s="16">
        <f>Amostras!$H$28</f>
        <v>3</v>
      </c>
      <c r="I5833" s="16">
        <f>Amostras!$I$28</f>
        <v>0</v>
      </c>
      <c r="J5833" s="40">
        <f>(C5833*C5805)+(D5833*D5805)+(E5833*E5805)+(F5833*F5805)+(G5833*G5805)+(H5833*H5805)+(I5833*I5805)+$J$5</f>
        <v>-1.6537254901960807</v>
      </c>
      <c r="K5833" s="19">
        <f>Amostras!$J$28</f>
        <v>-1</v>
      </c>
      <c r="L5833" s="2">
        <f t="shared" si="1609"/>
        <v>-1</v>
      </c>
      <c r="M5833" s="21">
        <f t="shared" si="1607"/>
        <v>0</v>
      </c>
      <c r="N5833">
        <f t="shared" si="1608"/>
        <v>0</v>
      </c>
      <c r="O5833">
        <f t="shared" si="1601"/>
        <v>0</v>
      </c>
      <c r="P5833">
        <f t="shared" si="1602"/>
        <v>0</v>
      </c>
      <c r="Q5833">
        <f t="shared" si="1603"/>
        <v>0</v>
      </c>
      <c r="R5833">
        <f t="shared" si="1604"/>
        <v>0</v>
      </c>
      <c r="S5833">
        <f t="shared" si="1605"/>
        <v>0</v>
      </c>
      <c r="T5833">
        <f t="shared" si="1606"/>
        <v>0</v>
      </c>
      <c r="U5833" s="1"/>
    </row>
    <row r="5834" spans="2:21" x14ac:dyDescent="0.25">
      <c r="B5834" s="15">
        <v>26</v>
      </c>
      <c r="C5834" s="16">
        <f>Amostras!$C$29</f>
        <v>9</v>
      </c>
      <c r="D5834" s="16">
        <f>Amostras!$D$29</f>
        <v>6</v>
      </c>
      <c r="E5834" s="16">
        <f>Amostras!$E$29</f>
        <v>3</v>
      </c>
      <c r="F5834" s="16">
        <f>Amostras!$F$29</f>
        <v>4</v>
      </c>
      <c r="G5834" s="16">
        <f>Amostras!$G$29</f>
        <v>2</v>
      </c>
      <c r="H5834" s="16">
        <f>Amostras!$H$29</f>
        <v>9</v>
      </c>
      <c r="I5834" s="16">
        <f>Amostras!$I$29</f>
        <v>8</v>
      </c>
      <c r="J5834" s="40">
        <f>(C5834*C5805)+(D5834*D5805)+(E5834*E5805)+(F5834*F5805)+(G5834*G5805)+(H5834*H5805)+(I5834*I5805)+$J$5</f>
        <v>2.02784313725489</v>
      </c>
      <c r="K5834" s="19">
        <f>Amostras!$J$29</f>
        <v>1</v>
      </c>
      <c r="L5834" s="2">
        <f t="shared" si="1609"/>
        <v>1</v>
      </c>
      <c r="M5834" s="21">
        <f t="shared" si="1607"/>
        <v>0</v>
      </c>
      <c r="N5834">
        <f t="shared" si="1608"/>
        <v>0</v>
      </c>
      <c r="O5834">
        <f t="shared" si="1601"/>
        <v>0</v>
      </c>
      <c r="P5834">
        <f t="shared" si="1602"/>
        <v>0</v>
      </c>
      <c r="Q5834">
        <f t="shared" si="1603"/>
        <v>0</v>
      </c>
      <c r="R5834">
        <f t="shared" si="1604"/>
        <v>0</v>
      </c>
      <c r="S5834">
        <f t="shared" si="1605"/>
        <v>0</v>
      </c>
      <c r="T5834">
        <f t="shared" si="1606"/>
        <v>0</v>
      </c>
      <c r="U5834" s="1"/>
    </row>
    <row r="5835" spans="2:21" x14ac:dyDescent="0.25">
      <c r="B5835" s="15">
        <v>27</v>
      </c>
      <c r="C5835" s="16">
        <f>Amostras!$C$30</f>
        <v>7</v>
      </c>
      <c r="D5835" s="16">
        <f>Amostras!$D$30</f>
        <v>5</v>
      </c>
      <c r="E5835" s="16">
        <f>Amostras!$E$30</f>
        <v>9</v>
      </c>
      <c r="F5835" s="16">
        <f>Amostras!$F$30</f>
        <v>5</v>
      </c>
      <c r="G5835" s="16">
        <f>Amostras!$G$30</f>
        <v>5</v>
      </c>
      <c r="H5835" s="16">
        <f>Amostras!$H$30</f>
        <v>6</v>
      </c>
      <c r="I5835" s="16">
        <f>Amostras!$I$30</f>
        <v>1</v>
      </c>
      <c r="J5835" s="40">
        <f>(C5835*C5805)+(D5835*D5805)+(E5835*E5805)+(F5835*F5805)+(G5835*G5805)+(H5835*H5805)+(I5835*I5805)+$J$5</f>
        <v>2.0392156862744999</v>
      </c>
      <c r="K5835" s="19">
        <f>Amostras!$J$30</f>
        <v>1</v>
      </c>
      <c r="L5835" s="2">
        <f t="shared" si="1609"/>
        <v>1</v>
      </c>
      <c r="M5835" s="21">
        <f t="shared" si="1607"/>
        <v>0</v>
      </c>
      <c r="N5835">
        <f t="shared" si="1608"/>
        <v>0</v>
      </c>
      <c r="O5835">
        <f t="shared" si="1601"/>
        <v>0</v>
      </c>
      <c r="P5835">
        <f t="shared" si="1602"/>
        <v>0</v>
      </c>
      <c r="Q5835">
        <f t="shared" si="1603"/>
        <v>0</v>
      </c>
      <c r="R5835">
        <f t="shared" si="1604"/>
        <v>0</v>
      </c>
      <c r="S5835">
        <f t="shared" si="1605"/>
        <v>0</v>
      </c>
      <c r="T5835">
        <f t="shared" si="1606"/>
        <v>0</v>
      </c>
      <c r="U5835" s="1"/>
    </row>
    <row r="5836" spans="2:21" x14ac:dyDescent="0.25">
      <c r="B5836" s="15">
        <v>28</v>
      </c>
      <c r="C5836" s="16">
        <f>Amostras!$C$31</f>
        <v>5</v>
      </c>
      <c r="D5836" s="16">
        <f>Amostras!$D$31</f>
        <v>1</v>
      </c>
      <c r="E5836" s="16">
        <f>Amostras!$E$31</f>
        <v>2</v>
      </c>
      <c r="F5836" s="16">
        <f>Amostras!$F$31</f>
        <v>9</v>
      </c>
      <c r="G5836" s="16">
        <f>Amostras!$G$31</f>
        <v>4</v>
      </c>
      <c r="H5836" s="16">
        <f>Amostras!$H$31</f>
        <v>5</v>
      </c>
      <c r="I5836" s="16">
        <f>Amostras!$I$31</f>
        <v>1</v>
      </c>
      <c r="J5836" s="40">
        <f>(C5836*C5805)+(D5836*D5805)+(E5836*E5805)+(F5836*F5805)+(G5836*G5805)+(H5836*H5805)+(I5836*I5805)+$J$5</f>
        <v>0.42117647058822838</v>
      </c>
      <c r="K5836" s="19">
        <f>Amostras!$J$31</f>
        <v>1</v>
      </c>
      <c r="L5836" s="2">
        <f t="shared" si="1609"/>
        <v>1</v>
      </c>
      <c r="M5836" s="21">
        <f t="shared" si="1607"/>
        <v>0</v>
      </c>
      <c r="N5836">
        <f t="shared" si="1608"/>
        <v>0</v>
      </c>
      <c r="O5836">
        <f t="shared" si="1601"/>
        <v>0</v>
      </c>
      <c r="P5836">
        <f t="shared" si="1602"/>
        <v>0</v>
      </c>
      <c r="Q5836">
        <f t="shared" si="1603"/>
        <v>0</v>
      </c>
      <c r="R5836">
        <f t="shared" si="1604"/>
        <v>0</v>
      </c>
      <c r="S5836">
        <f t="shared" si="1605"/>
        <v>0</v>
      </c>
      <c r="T5836">
        <f t="shared" si="1606"/>
        <v>0</v>
      </c>
      <c r="U5836" s="1"/>
    </row>
    <row r="5837" spans="2:21" x14ac:dyDescent="0.25">
      <c r="B5837" s="15">
        <v>29</v>
      </c>
      <c r="C5837" s="16">
        <f>Amostras!$C$32</f>
        <v>6</v>
      </c>
      <c r="D5837" s="16">
        <f>Amostras!$D$32</f>
        <v>9</v>
      </c>
      <c r="E5837" s="16">
        <f>Amostras!$E$32</f>
        <v>9</v>
      </c>
      <c r="F5837" s="16">
        <f>Amostras!$F$32</f>
        <v>9</v>
      </c>
      <c r="G5837" s="16">
        <f>Amostras!$G$32</f>
        <v>6</v>
      </c>
      <c r="H5837" s="16">
        <f>Amostras!$H$32</f>
        <v>4</v>
      </c>
      <c r="I5837" s="16">
        <f>Amostras!$I$32</f>
        <v>8</v>
      </c>
      <c r="J5837" s="40">
        <f>(C5837*C5805)+(D5837*D5805)+(E5837*E5805)+(F5837*F5805)+(G5837*G5805)+(H5837*H5805)+(I5837*I5805)+$J$5</f>
        <v>1.1984313725490034</v>
      </c>
      <c r="K5837" s="19">
        <f>Amostras!$J$32</f>
        <v>1</v>
      </c>
      <c r="L5837" s="2">
        <f t="shared" si="1609"/>
        <v>1</v>
      </c>
      <c r="M5837" s="21">
        <f t="shared" si="1607"/>
        <v>0</v>
      </c>
      <c r="N5837">
        <f t="shared" si="1608"/>
        <v>0</v>
      </c>
      <c r="O5837">
        <f t="shared" si="1601"/>
        <v>0</v>
      </c>
      <c r="P5837">
        <f t="shared" si="1602"/>
        <v>0</v>
      </c>
      <c r="Q5837">
        <f t="shared" si="1603"/>
        <v>0</v>
      </c>
      <c r="R5837">
        <f t="shared" si="1604"/>
        <v>0</v>
      </c>
      <c r="S5837">
        <f t="shared" si="1605"/>
        <v>0</v>
      </c>
      <c r="T5837">
        <f t="shared" si="1606"/>
        <v>0</v>
      </c>
      <c r="U5837" s="1"/>
    </row>
    <row r="5838" spans="2:21" x14ac:dyDescent="0.25">
      <c r="B5838" s="15">
        <v>30</v>
      </c>
      <c r="C5838" s="16">
        <f>Amostras!$C$33</f>
        <v>6</v>
      </c>
      <c r="D5838" s="16">
        <f>Amostras!$D$33</f>
        <v>1</v>
      </c>
      <c r="E5838" s="16">
        <f>Amostras!$E$33</f>
        <v>0</v>
      </c>
      <c r="F5838" s="16">
        <f>Amostras!$F$33</f>
        <v>8</v>
      </c>
      <c r="G5838" s="16">
        <f>Amostras!$G$33</f>
        <v>1</v>
      </c>
      <c r="H5838" s="16">
        <f>Amostras!$H$33</f>
        <v>1</v>
      </c>
      <c r="I5838" s="16">
        <f>Amostras!$I$33</f>
        <v>6</v>
      </c>
      <c r="J5838" s="40">
        <f>(C5838*C5805)+(D5838*D5805)+(E5838*E5805)+(F5838*F5805)+(G5838*G5805)+(H5838*H5805)+(I5838*I5805)+$J$5</f>
        <v>9.0980392156854606E-2</v>
      </c>
      <c r="K5838" s="19">
        <f>Amostras!$J$33</f>
        <v>1</v>
      </c>
      <c r="L5838" s="2">
        <f t="shared" si="1609"/>
        <v>1</v>
      </c>
      <c r="M5838" s="21">
        <f t="shared" si="1607"/>
        <v>0</v>
      </c>
      <c r="N5838">
        <f t="shared" si="1608"/>
        <v>0</v>
      </c>
      <c r="O5838">
        <f t="shared" si="1601"/>
        <v>0</v>
      </c>
      <c r="P5838">
        <f t="shared" si="1602"/>
        <v>0</v>
      </c>
      <c r="Q5838">
        <f t="shared" si="1603"/>
        <v>0</v>
      </c>
      <c r="R5838">
        <f t="shared" si="1604"/>
        <v>0</v>
      </c>
      <c r="S5838">
        <f t="shared" si="1605"/>
        <v>0</v>
      </c>
      <c r="T5838">
        <f t="shared" si="1606"/>
        <v>0</v>
      </c>
      <c r="U5838" s="1"/>
    </row>
    <row r="5839" spans="2:21" x14ac:dyDescent="0.25">
      <c r="B5839" s="15">
        <v>31</v>
      </c>
      <c r="C5839" s="16">
        <f>Amostras!$C$34</f>
        <v>8</v>
      </c>
      <c r="D5839" s="16">
        <f>Amostras!$D$34</f>
        <v>2</v>
      </c>
      <c r="E5839" s="16">
        <f>Amostras!$E$34</f>
        <v>0</v>
      </c>
      <c r="F5839" s="16">
        <f>Amostras!$F$34</f>
        <v>5</v>
      </c>
      <c r="G5839" s="16">
        <f>Amostras!$G$34</f>
        <v>7</v>
      </c>
      <c r="H5839" s="16">
        <f>Amostras!$H$34</f>
        <v>3</v>
      </c>
      <c r="I5839" s="16">
        <f>Amostras!$I$34</f>
        <v>9</v>
      </c>
      <c r="J5839" s="40">
        <f>(C5839*C5805)+(D5839*D5805)+(E5839*E5805)+(F5839*F5805)+(G5839*G5805)+(H5839*H5805)+(I5839*I5805)+$J$5</f>
        <v>1.3945098039215624</v>
      </c>
      <c r="K5839" s="19">
        <f>Amostras!$J$34</f>
        <v>1</v>
      </c>
      <c r="L5839" s="2">
        <f t="shared" si="1609"/>
        <v>1</v>
      </c>
      <c r="M5839" s="21">
        <f t="shared" si="1607"/>
        <v>0</v>
      </c>
      <c r="N5839">
        <f t="shared" si="1608"/>
        <v>0</v>
      </c>
      <c r="O5839">
        <f t="shared" si="1601"/>
        <v>0</v>
      </c>
      <c r="P5839">
        <f t="shared" si="1602"/>
        <v>0</v>
      </c>
      <c r="Q5839">
        <f t="shared" si="1603"/>
        <v>0</v>
      </c>
      <c r="R5839">
        <f t="shared" si="1604"/>
        <v>0</v>
      </c>
      <c r="S5839">
        <f t="shared" si="1605"/>
        <v>0</v>
      </c>
      <c r="T5839">
        <f t="shared" si="1606"/>
        <v>0</v>
      </c>
      <c r="U5839" s="1"/>
    </row>
    <row r="5840" spans="2:21" x14ac:dyDescent="0.25">
      <c r="B5840" s="15">
        <v>32</v>
      </c>
      <c r="C5840" s="16">
        <f>Amostras!$C$35</f>
        <v>9</v>
      </c>
      <c r="D5840" s="16">
        <f>Amostras!$D$35</f>
        <v>6</v>
      </c>
      <c r="E5840" s="16">
        <f>Amostras!$E$35</f>
        <v>9</v>
      </c>
      <c r="F5840" s="16">
        <f>Amostras!$F$35</f>
        <v>4</v>
      </c>
      <c r="G5840" s="16">
        <f>Amostras!$G$35</f>
        <v>3</v>
      </c>
      <c r="H5840" s="16">
        <f>Amostras!$H$35</f>
        <v>8</v>
      </c>
      <c r="I5840" s="16">
        <f>Amostras!$I$35</f>
        <v>0</v>
      </c>
      <c r="J5840" s="40">
        <f>(C5840*C5805)+(D5840*D5805)+(E5840*E5805)+(F5840*F5805)+(G5840*G5805)+(H5840*H5805)+(I5840*I5805)+$J$5</f>
        <v>3.0635294117646934</v>
      </c>
      <c r="K5840" s="19">
        <f>Amostras!$J$35</f>
        <v>1</v>
      </c>
      <c r="L5840" s="2">
        <f t="shared" si="1609"/>
        <v>1</v>
      </c>
      <c r="M5840" s="21">
        <f t="shared" si="1607"/>
        <v>0</v>
      </c>
      <c r="N5840">
        <f t="shared" si="1608"/>
        <v>0</v>
      </c>
      <c r="O5840">
        <f t="shared" si="1601"/>
        <v>0</v>
      </c>
      <c r="P5840">
        <f t="shared" si="1602"/>
        <v>0</v>
      </c>
      <c r="Q5840">
        <f t="shared" si="1603"/>
        <v>0</v>
      </c>
      <c r="R5840">
        <f t="shared" si="1604"/>
        <v>0</v>
      </c>
      <c r="S5840">
        <f t="shared" si="1605"/>
        <v>0</v>
      </c>
      <c r="T5840">
        <f t="shared" si="1606"/>
        <v>0</v>
      </c>
      <c r="U5840" s="1"/>
    </row>
    <row r="5841" spans="2:21" x14ac:dyDescent="0.25">
      <c r="B5841" s="15">
        <v>33</v>
      </c>
      <c r="C5841" s="16">
        <f>Amostras!$C$36</f>
        <v>8</v>
      </c>
      <c r="D5841" s="16">
        <f>Amostras!$D$36</f>
        <v>6</v>
      </c>
      <c r="E5841" s="16">
        <f>Amostras!$E$36</f>
        <v>4</v>
      </c>
      <c r="F5841" s="16">
        <f>Amostras!$F$36</f>
        <v>7</v>
      </c>
      <c r="G5841" s="16">
        <f>Amostras!$G$36</f>
        <v>4</v>
      </c>
      <c r="H5841" s="16">
        <f>Amostras!$H$36</f>
        <v>9</v>
      </c>
      <c r="I5841" s="16">
        <f>Amostras!$I$36</f>
        <v>3</v>
      </c>
      <c r="J5841" s="40">
        <f>(C5841*C5805)+(D5841*D5805)+(E5841*E5805)+(F5841*F5805)+(G5841*G5805)+(H5841*H5805)+(I5841*I5805)+$J$5</f>
        <v>2.1494117647058708</v>
      </c>
      <c r="K5841" s="19">
        <f>Amostras!$J$36</f>
        <v>1</v>
      </c>
      <c r="L5841" s="2">
        <f t="shared" si="1609"/>
        <v>1</v>
      </c>
      <c r="M5841" s="21">
        <f t="shared" si="1607"/>
        <v>0</v>
      </c>
      <c r="N5841">
        <f t="shared" si="1608"/>
        <v>0</v>
      </c>
      <c r="O5841">
        <f t="shared" si="1601"/>
        <v>0</v>
      </c>
      <c r="P5841">
        <f t="shared" si="1602"/>
        <v>0</v>
      </c>
      <c r="Q5841">
        <f t="shared" si="1603"/>
        <v>0</v>
      </c>
      <c r="R5841">
        <f t="shared" si="1604"/>
        <v>0</v>
      </c>
      <c r="S5841">
        <f t="shared" si="1605"/>
        <v>0</v>
      </c>
      <c r="T5841">
        <f t="shared" si="1606"/>
        <v>0</v>
      </c>
      <c r="U5841" s="1"/>
    </row>
    <row r="5842" spans="2:21" x14ac:dyDescent="0.25">
      <c r="B5842" s="15">
        <v>34</v>
      </c>
      <c r="C5842" s="16">
        <f>Amostras!$C$37</f>
        <v>8</v>
      </c>
      <c r="D5842" s="16">
        <f>Amostras!$D$37</f>
        <v>9</v>
      </c>
      <c r="E5842" s="16">
        <f>Amostras!$E$37</f>
        <v>0</v>
      </c>
      <c r="F5842" s="16">
        <f>Amostras!$F$37</f>
        <v>0</v>
      </c>
      <c r="G5842" s="16">
        <f>Amostras!$G$37</f>
        <v>1</v>
      </c>
      <c r="H5842" s="16">
        <f>Amostras!$H$37</f>
        <v>0</v>
      </c>
      <c r="I5842" s="16">
        <f>Amostras!$I$37</f>
        <v>9</v>
      </c>
      <c r="J5842" s="40">
        <f>(C5842*C5805)+(D5842*D5805)+(E5842*E5805)+(F5842*F5805)+(G5842*G5805)+(H5842*H5805)+(I5842*I5805)+$J$5</f>
        <v>0.82313725490194845</v>
      </c>
      <c r="K5842" s="19">
        <f>Amostras!$J$37</f>
        <v>1</v>
      </c>
      <c r="L5842" s="2">
        <f t="shared" si="1609"/>
        <v>1</v>
      </c>
      <c r="M5842" s="21">
        <f t="shared" si="1607"/>
        <v>0</v>
      </c>
      <c r="N5842">
        <f t="shared" si="1608"/>
        <v>0</v>
      </c>
      <c r="O5842">
        <f t="shared" si="1601"/>
        <v>0</v>
      </c>
      <c r="P5842">
        <f t="shared" si="1602"/>
        <v>0</v>
      </c>
      <c r="Q5842">
        <f t="shared" si="1603"/>
        <v>0</v>
      </c>
      <c r="R5842">
        <f t="shared" si="1604"/>
        <v>0</v>
      </c>
      <c r="S5842">
        <f t="shared" si="1605"/>
        <v>0</v>
      </c>
      <c r="T5842">
        <f t="shared" si="1606"/>
        <v>0</v>
      </c>
      <c r="U5842" s="1"/>
    </row>
    <row r="5843" spans="2:21" x14ac:dyDescent="0.25">
      <c r="B5843" s="15">
        <v>35</v>
      </c>
      <c r="C5843" s="16">
        <f>Amostras!$C$38</f>
        <v>9</v>
      </c>
      <c r="D5843" s="16">
        <f>Amostras!$D$38</f>
        <v>6</v>
      </c>
      <c r="E5843" s="16">
        <f>Amostras!$E$38</f>
        <v>0</v>
      </c>
      <c r="F5843" s="16">
        <f>Amostras!$F$38</f>
        <v>8</v>
      </c>
      <c r="G5843" s="16">
        <f>Amostras!$G$38</f>
        <v>4</v>
      </c>
      <c r="H5843" s="16">
        <f>Amostras!$H$38</f>
        <v>1</v>
      </c>
      <c r="I5843" s="16">
        <f>Amostras!$I$38</f>
        <v>1</v>
      </c>
      <c r="J5843" s="40">
        <f>(C5843*C5805)+(D5843*D5805)+(E5843*E5805)+(F5843*F5805)+(G5843*G5805)+(H5843*H5805)+(I5843*I5805)+$J$5</f>
        <v>2.3368627450980268</v>
      </c>
      <c r="K5843" s="19">
        <f>Amostras!$J$38</f>
        <v>1</v>
      </c>
      <c r="L5843" s="2">
        <f t="shared" si="1609"/>
        <v>1</v>
      </c>
      <c r="M5843" s="21">
        <f t="shared" si="1607"/>
        <v>0</v>
      </c>
      <c r="N5843">
        <f t="shared" si="1608"/>
        <v>0</v>
      </c>
      <c r="O5843">
        <f t="shared" si="1601"/>
        <v>0</v>
      </c>
      <c r="P5843">
        <f t="shared" si="1602"/>
        <v>0</v>
      </c>
      <c r="Q5843">
        <f t="shared" si="1603"/>
        <v>0</v>
      </c>
      <c r="R5843">
        <f t="shared" si="1604"/>
        <v>0</v>
      </c>
      <c r="S5843">
        <f t="shared" si="1605"/>
        <v>0</v>
      </c>
      <c r="T5843">
        <f t="shared" si="1606"/>
        <v>0</v>
      </c>
      <c r="U5843" s="1"/>
    </row>
    <row r="5844" spans="2:21" x14ac:dyDescent="0.25">
      <c r="B5844" s="15">
        <v>36</v>
      </c>
      <c r="C5844" s="16">
        <f>Amostras!$C$39</f>
        <v>7</v>
      </c>
      <c r="D5844" s="16">
        <f>Amostras!$D$39</f>
        <v>0</v>
      </c>
      <c r="E5844" s="16">
        <f>Amostras!$E$39</f>
        <v>0</v>
      </c>
      <c r="F5844" s="16">
        <f>Amostras!$F$39</f>
        <v>8</v>
      </c>
      <c r="G5844" s="16">
        <f>Amostras!$G$39</f>
        <v>8</v>
      </c>
      <c r="H5844" s="16">
        <f>Amostras!$H$39</f>
        <v>6</v>
      </c>
      <c r="I5844" s="16">
        <f>Amostras!$I$39</f>
        <v>8</v>
      </c>
      <c r="J5844" s="40">
        <f>(C5844*C5805)+(D5844*D5805)+(E5844*E5805)+(F5844*F5805)+(G5844*G5805)+(H5844*H5805)+(I5844*I5805)+$J$5</f>
        <v>1.1435294117647024</v>
      </c>
      <c r="K5844" s="19">
        <f>Amostras!$J$39</f>
        <v>1</v>
      </c>
      <c r="L5844" s="2">
        <f t="shared" si="1609"/>
        <v>1</v>
      </c>
      <c r="M5844" s="21">
        <f t="shared" si="1607"/>
        <v>0</v>
      </c>
      <c r="N5844">
        <f t="shared" si="1608"/>
        <v>0</v>
      </c>
      <c r="O5844">
        <f t="shared" si="1601"/>
        <v>0</v>
      </c>
      <c r="P5844">
        <f t="shared" si="1602"/>
        <v>0</v>
      </c>
      <c r="Q5844">
        <f t="shared" si="1603"/>
        <v>0</v>
      </c>
      <c r="R5844">
        <f t="shared" si="1604"/>
        <v>0</v>
      </c>
      <c r="S5844">
        <f t="shared" si="1605"/>
        <v>0</v>
      </c>
      <c r="T5844">
        <f t="shared" si="1606"/>
        <v>0</v>
      </c>
      <c r="U5844" s="1"/>
    </row>
    <row r="5845" spans="2:21" x14ac:dyDescent="0.25">
      <c r="B5845" s="15">
        <v>37</v>
      </c>
      <c r="C5845" s="16">
        <f>Amostras!$C$40</f>
        <v>8</v>
      </c>
      <c r="D5845" s="16">
        <f>Amostras!$D$40</f>
        <v>6</v>
      </c>
      <c r="E5845" s="16">
        <f>Amostras!$E$40</f>
        <v>9</v>
      </c>
      <c r="F5845" s="16">
        <f>Amostras!$F$40</f>
        <v>8</v>
      </c>
      <c r="G5845" s="16">
        <f>Amostras!$G$40</f>
        <v>9</v>
      </c>
      <c r="H5845" s="16">
        <f>Amostras!$H$40</f>
        <v>6</v>
      </c>
      <c r="I5845" s="16">
        <f>Amostras!$I$40</f>
        <v>0</v>
      </c>
      <c r="J5845" s="40">
        <f>(C5845*C5805)+(D5845*D5805)+(E5845*E5805)+(F5845*F5805)+(G5845*G5805)+(H5845*H5805)+(I5845*I5805)+$J$5</f>
        <v>3.0384313725490086</v>
      </c>
      <c r="K5845" s="19">
        <f>Amostras!$J$40</f>
        <v>1</v>
      </c>
      <c r="L5845" s="2">
        <f t="shared" si="1609"/>
        <v>1</v>
      </c>
      <c r="M5845" s="21">
        <f t="shared" si="1607"/>
        <v>0</v>
      </c>
      <c r="N5845">
        <f t="shared" si="1608"/>
        <v>0</v>
      </c>
      <c r="O5845">
        <f t="shared" si="1601"/>
        <v>0</v>
      </c>
      <c r="P5845">
        <f t="shared" si="1602"/>
        <v>0</v>
      </c>
      <c r="Q5845">
        <f t="shared" si="1603"/>
        <v>0</v>
      </c>
      <c r="R5845">
        <f t="shared" si="1604"/>
        <v>0</v>
      </c>
      <c r="S5845">
        <f t="shared" si="1605"/>
        <v>0</v>
      </c>
      <c r="T5845">
        <f t="shared" si="1606"/>
        <v>0</v>
      </c>
      <c r="U5845" s="1"/>
    </row>
    <row r="5846" spans="2:21" x14ac:dyDescent="0.25">
      <c r="B5846" s="15">
        <v>38</v>
      </c>
      <c r="C5846" s="16">
        <f>Amostras!$C$41</f>
        <v>5</v>
      </c>
      <c r="D5846" s="16">
        <f>Amostras!$D$41</f>
        <v>0</v>
      </c>
      <c r="E5846" s="16">
        <f>Amostras!$E$41</f>
        <v>7</v>
      </c>
      <c r="F5846" s="16">
        <f>Amostras!$F$41</f>
        <v>8</v>
      </c>
      <c r="G5846" s="16">
        <f>Amostras!$G$41</f>
        <v>4</v>
      </c>
      <c r="H5846" s="16">
        <f>Amostras!$H$41</f>
        <v>6</v>
      </c>
      <c r="I5846" s="16">
        <f>Amostras!$I$41</f>
        <v>0</v>
      </c>
      <c r="J5846" s="40">
        <f>(C5846*C5805)+(D5846*D5805)+(E5846*E5805)+(F5846*F5805)+(G5846*G5805)+(H5846*H5805)+(I5846*I5805)+$J$5</f>
        <v>0.83411764705881719</v>
      </c>
      <c r="K5846" s="19">
        <f>Amostras!$J$41</f>
        <v>1</v>
      </c>
      <c r="L5846" s="2">
        <f t="shared" si="1609"/>
        <v>1</v>
      </c>
      <c r="M5846" s="21">
        <f t="shared" si="1607"/>
        <v>0</v>
      </c>
      <c r="N5846">
        <f t="shared" si="1608"/>
        <v>0</v>
      </c>
      <c r="O5846">
        <f t="shared" si="1601"/>
        <v>0</v>
      </c>
      <c r="P5846">
        <f t="shared" si="1602"/>
        <v>0</v>
      </c>
      <c r="Q5846">
        <f t="shared" si="1603"/>
        <v>0</v>
      </c>
      <c r="R5846">
        <f t="shared" si="1604"/>
        <v>0</v>
      </c>
      <c r="S5846">
        <f t="shared" si="1605"/>
        <v>0</v>
      </c>
      <c r="T5846">
        <f t="shared" si="1606"/>
        <v>0</v>
      </c>
      <c r="U5846" s="1"/>
    </row>
    <row r="5847" spans="2:21" x14ac:dyDescent="0.25">
      <c r="B5847" s="15">
        <v>39</v>
      </c>
      <c r="C5847" s="16">
        <f>Amostras!$C$42</f>
        <v>7</v>
      </c>
      <c r="D5847" s="16">
        <f>Amostras!$D$42</f>
        <v>8</v>
      </c>
      <c r="E5847" s="16">
        <f>Amostras!$E$42</f>
        <v>9</v>
      </c>
      <c r="F5847" s="16">
        <f>Amostras!$F$42</f>
        <v>7</v>
      </c>
      <c r="G5847" s="16">
        <f>Amostras!$G$42</f>
        <v>8</v>
      </c>
      <c r="H5847" s="16">
        <f>Amostras!$H$42</f>
        <v>1</v>
      </c>
      <c r="I5847" s="16">
        <f>Amostras!$I$42</f>
        <v>4</v>
      </c>
      <c r="J5847" s="40">
        <f>(C5847*C5805)+(D5847*D5805)+(E5847*E5805)+(F5847*F5805)+(G5847*G5805)+(H5847*H5805)+(I5847*I5805)+$J$5</f>
        <v>2.0121568627450843</v>
      </c>
      <c r="K5847" s="19">
        <f>Amostras!$J$42</f>
        <v>1</v>
      </c>
      <c r="L5847" s="2">
        <f t="shared" si="1609"/>
        <v>1</v>
      </c>
      <c r="M5847" s="21">
        <f t="shared" si="1607"/>
        <v>0</v>
      </c>
      <c r="N5847">
        <f t="shared" si="1608"/>
        <v>0</v>
      </c>
      <c r="O5847">
        <f t="shared" si="1601"/>
        <v>0</v>
      </c>
      <c r="P5847">
        <f t="shared" si="1602"/>
        <v>0</v>
      </c>
      <c r="Q5847">
        <f t="shared" si="1603"/>
        <v>0</v>
      </c>
      <c r="R5847">
        <f t="shared" si="1604"/>
        <v>0</v>
      </c>
      <c r="S5847">
        <f t="shared" si="1605"/>
        <v>0</v>
      </c>
      <c r="T5847">
        <f t="shared" si="1606"/>
        <v>0</v>
      </c>
      <c r="U5847" s="1"/>
    </row>
    <row r="5848" spans="2:21" x14ac:dyDescent="0.25">
      <c r="B5848" s="15">
        <v>40</v>
      </c>
      <c r="C5848" s="16">
        <f>Amostras!$C$43</f>
        <v>9</v>
      </c>
      <c r="D5848" s="16">
        <f>Amostras!$D$43</f>
        <v>7</v>
      </c>
      <c r="E5848" s="16">
        <f>Amostras!$E$43</f>
        <v>2</v>
      </c>
      <c r="F5848" s="16">
        <f>Amostras!$F$43</f>
        <v>9</v>
      </c>
      <c r="G5848" s="16">
        <f>Amostras!$G$43</f>
        <v>2</v>
      </c>
      <c r="H5848" s="16">
        <f>Amostras!$H$43</f>
        <v>5</v>
      </c>
      <c r="I5848" s="16">
        <f>Amostras!$I$43</f>
        <v>9</v>
      </c>
      <c r="J5848" s="40">
        <f>(C5848*C5805)+(D5848*D5805)+(E5848*E5805)+(F5848*F5805)+(G5848*G5805)+(H5848*H5805)+(I5848*I5805)+$J$5</f>
        <v>1.9176470588235137</v>
      </c>
      <c r="K5848" s="19">
        <f>Amostras!$J$43</f>
        <v>1</v>
      </c>
      <c r="L5848" s="2">
        <f t="shared" si="1609"/>
        <v>1</v>
      </c>
      <c r="M5848" s="21">
        <f t="shared" si="1607"/>
        <v>0</v>
      </c>
      <c r="N5848">
        <f t="shared" si="1608"/>
        <v>0</v>
      </c>
      <c r="O5848">
        <f t="shared" si="1601"/>
        <v>0</v>
      </c>
      <c r="P5848">
        <f t="shared" si="1602"/>
        <v>0</v>
      </c>
      <c r="Q5848">
        <f t="shared" si="1603"/>
        <v>0</v>
      </c>
      <c r="R5848">
        <f t="shared" si="1604"/>
        <v>0</v>
      </c>
      <c r="S5848">
        <f t="shared" si="1605"/>
        <v>0</v>
      </c>
      <c r="T5848">
        <f t="shared" si="1606"/>
        <v>0</v>
      </c>
      <c r="U5848" s="1"/>
    </row>
    <row r="5849" spans="2:21" x14ac:dyDescent="0.25">
      <c r="B5849" s="15">
        <v>41</v>
      </c>
      <c r="C5849" s="16">
        <f>Amostras!$C$44</f>
        <v>8</v>
      </c>
      <c r="D5849" s="16">
        <f>Amostras!$D$44</f>
        <v>2</v>
      </c>
      <c r="E5849" s="16">
        <f>Amostras!$E$44</f>
        <v>7</v>
      </c>
      <c r="F5849" s="16">
        <f>Amostras!$F$44</f>
        <v>1</v>
      </c>
      <c r="G5849" s="16">
        <f>Amostras!$G$44</f>
        <v>0</v>
      </c>
      <c r="H5849" s="16">
        <f>Amostras!$H$44</f>
        <v>2</v>
      </c>
      <c r="I5849" s="16">
        <f>Amostras!$I$44</f>
        <v>7</v>
      </c>
      <c r="J5849" s="40">
        <f>(C5849*C5805)+(D5849*D5805)+(E5849*E5805)+(F5849*F5805)+(G5849*G5805)+(H5849*H5805)+(I5849*I5805)+$J$5</f>
        <v>1.3647058823529328</v>
      </c>
      <c r="K5849" s="19">
        <f>Amostras!$J$44</f>
        <v>1</v>
      </c>
      <c r="L5849" s="2">
        <f t="shared" si="1609"/>
        <v>1</v>
      </c>
      <c r="M5849" s="21">
        <f t="shared" si="1607"/>
        <v>0</v>
      </c>
      <c r="N5849">
        <f t="shared" si="1608"/>
        <v>0</v>
      </c>
      <c r="O5849">
        <f t="shared" si="1601"/>
        <v>0</v>
      </c>
      <c r="P5849">
        <f t="shared" si="1602"/>
        <v>0</v>
      </c>
      <c r="Q5849">
        <f t="shared" si="1603"/>
        <v>0</v>
      </c>
      <c r="R5849">
        <f t="shared" si="1604"/>
        <v>0</v>
      </c>
      <c r="S5849">
        <f t="shared" si="1605"/>
        <v>0</v>
      </c>
      <c r="T5849">
        <f t="shared" si="1606"/>
        <v>0</v>
      </c>
      <c r="U5849" s="1"/>
    </row>
    <row r="5850" spans="2:21" x14ac:dyDescent="0.25">
      <c r="B5850" s="15">
        <v>42</v>
      </c>
      <c r="C5850" s="16">
        <f>Amostras!$C$45</f>
        <v>8</v>
      </c>
      <c r="D5850" s="16">
        <f>Amostras!$D$45</f>
        <v>1</v>
      </c>
      <c r="E5850" s="16">
        <f>Amostras!$E$45</f>
        <v>3</v>
      </c>
      <c r="F5850" s="16">
        <f>Amostras!$F$45</f>
        <v>3</v>
      </c>
      <c r="G5850" s="16">
        <f>Amostras!$G$45</f>
        <v>8</v>
      </c>
      <c r="H5850" s="16">
        <f>Amostras!$H$45</f>
        <v>0</v>
      </c>
      <c r="I5850" s="16">
        <f>Amostras!$I$45</f>
        <v>4</v>
      </c>
      <c r="J5850" s="40">
        <f>(C5850*C5805)+(D5850*D5805)+(E5850*E5805)+(F5850*F5805)+(G5850*G5805)+(H5850*H5805)+(I5850*I5805)+$J$5</f>
        <v>1.8839215686274473</v>
      </c>
      <c r="K5850" s="19">
        <f>Amostras!$J$45</f>
        <v>1</v>
      </c>
      <c r="L5850" s="2">
        <f t="shared" si="1609"/>
        <v>1</v>
      </c>
      <c r="M5850" s="21">
        <f t="shared" si="1607"/>
        <v>0</v>
      </c>
      <c r="N5850">
        <f t="shared" si="1608"/>
        <v>0</v>
      </c>
      <c r="O5850">
        <f t="shared" si="1601"/>
        <v>0</v>
      </c>
      <c r="P5850">
        <f t="shared" si="1602"/>
        <v>0</v>
      </c>
      <c r="Q5850">
        <f t="shared" si="1603"/>
        <v>0</v>
      </c>
      <c r="R5850">
        <f t="shared" si="1604"/>
        <v>0</v>
      </c>
      <c r="S5850">
        <f t="shared" si="1605"/>
        <v>0</v>
      </c>
      <c r="T5850">
        <f t="shared" si="1606"/>
        <v>0</v>
      </c>
      <c r="U5850" s="1"/>
    </row>
    <row r="5851" spans="2:21" x14ac:dyDescent="0.25">
      <c r="B5851" s="15">
        <v>43</v>
      </c>
      <c r="C5851" s="16">
        <f>Amostras!$C$46</f>
        <v>7</v>
      </c>
      <c r="D5851" s="16">
        <f>Amostras!$D$46</f>
        <v>9</v>
      </c>
      <c r="E5851" s="16">
        <f>Amostras!$E$46</f>
        <v>7</v>
      </c>
      <c r="F5851" s="16">
        <f>Amostras!$F$46</f>
        <v>3</v>
      </c>
      <c r="G5851" s="16">
        <f>Amostras!$G$46</f>
        <v>8</v>
      </c>
      <c r="H5851" s="16">
        <f>Amostras!$H$46</f>
        <v>7</v>
      </c>
      <c r="I5851" s="16">
        <f>Amostras!$I$46</f>
        <v>7</v>
      </c>
      <c r="J5851" s="40">
        <f>(C5851*C5805)+(D5851*D5805)+(E5851*E5805)+(F5851*F5805)+(G5851*G5805)+(H5851*H5805)+(I5851*I5805)+$J$5</f>
        <v>1.7399999999999904</v>
      </c>
      <c r="K5851" s="19">
        <f>Amostras!$J$46</f>
        <v>1</v>
      </c>
      <c r="L5851" s="2">
        <f t="shared" si="1609"/>
        <v>1</v>
      </c>
      <c r="M5851" s="21">
        <f t="shared" si="1607"/>
        <v>0</v>
      </c>
      <c r="N5851">
        <f t="shared" si="1608"/>
        <v>0</v>
      </c>
      <c r="O5851">
        <f t="shared" si="1601"/>
        <v>0</v>
      </c>
      <c r="P5851">
        <f t="shared" si="1602"/>
        <v>0</v>
      </c>
      <c r="Q5851">
        <f t="shared" si="1603"/>
        <v>0</v>
      </c>
      <c r="R5851">
        <f t="shared" si="1604"/>
        <v>0</v>
      </c>
      <c r="S5851">
        <f t="shared" si="1605"/>
        <v>0</v>
      </c>
      <c r="T5851">
        <f t="shared" si="1606"/>
        <v>0</v>
      </c>
      <c r="U5851" s="1"/>
    </row>
    <row r="5852" spans="2:21" x14ac:dyDescent="0.25">
      <c r="B5852" s="15">
        <v>44</v>
      </c>
      <c r="C5852" s="16">
        <f>Amostras!$C$47</f>
        <v>5</v>
      </c>
      <c r="D5852" s="16">
        <f>Amostras!$D$47</f>
        <v>4</v>
      </c>
      <c r="E5852" s="16">
        <f>Amostras!$E$47</f>
        <v>2</v>
      </c>
      <c r="F5852" s="16">
        <f>Amostras!$F$47</f>
        <v>6</v>
      </c>
      <c r="G5852" s="16">
        <f>Amostras!$G$47</f>
        <v>9</v>
      </c>
      <c r="H5852" s="16">
        <f>Amostras!$H$47</f>
        <v>1</v>
      </c>
      <c r="I5852" s="16">
        <f>Amostras!$I$47</f>
        <v>6</v>
      </c>
      <c r="J5852" s="40">
        <f>(C5852*C5805)+(D5852*D5805)+(E5852*E5805)+(F5852*F5805)+(G5852*G5805)+(H5852*H5805)+(I5852*I5805)+$J$5</f>
        <v>0.30549019607842531</v>
      </c>
      <c r="K5852" s="19">
        <f>Amostras!$J$47</f>
        <v>1</v>
      </c>
      <c r="L5852" s="2">
        <f t="shared" si="1609"/>
        <v>1</v>
      </c>
      <c r="M5852" s="21">
        <f t="shared" si="1607"/>
        <v>0</v>
      </c>
      <c r="N5852">
        <f t="shared" si="1608"/>
        <v>0</v>
      </c>
      <c r="O5852">
        <f t="shared" si="1601"/>
        <v>0</v>
      </c>
      <c r="P5852">
        <f t="shared" si="1602"/>
        <v>0</v>
      </c>
      <c r="Q5852">
        <f t="shared" si="1603"/>
        <v>0</v>
      </c>
      <c r="R5852">
        <f t="shared" si="1604"/>
        <v>0</v>
      </c>
      <c r="S5852">
        <f t="shared" si="1605"/>
        <v>0</v>
      </c>
      <c r="T5852">
        <f t="shared" si="1606"/>
        <v>0</v>
      </c>
      <c r="U5852" s="1"/>
    </row>
    <row r="5853" spans="2:21" x14ac:dyDescent="0.25">
      <c r="B5853" s="15">
        <v>45</v>
      </c>
      <c r="C5853" s="16">
        <f>Amostras!$C$48</f>
        <v>9</v>
      </c>
      <c r="D5853" s="16">
        <f>Amostras!$D$48</f>
        <v>1</v>
      </c>
      <c r="E5853" s="16">
        <f>Amostras!$E$48</f>
        <v>5</v>
      </c>
      <c r="F5853" s="16">
        <f>Amostras!$F$48</f>
        <v>3</v>
      </c>
      <c r="G5853" s="16">
        <f>Amostras!$G$48</f>
        <v>4</v>
      </c>
      <c r="H5853" s="16">
        <f>Amostras!$H$48</f>
        <v>7</v>
      </c>
      <c r="I5853" s="16">
        <f>Amostras!$I$48</f>
        <v>3</v>
      </c>
      <c r="J5853" s="40">
        <f>(C5853*C5805)+(D5853*D5805)+(E5853*E5805)+(F5853*F5805)+(G5853*G5805)+(H5853*H5805)+(I5853*I5805)+$J$5</f>
        <v>2.51882352941176</v>
      </c>
      <c r="K5853" s="19">
        <f>Amostras!$J$48</f>
        <v>1</v>
      </c>
      <c r="L5853" s="2">
        <f t="shared" si="1609"/>
        <v>1</v>
      </c>
      <c r="M5853" s="21">
        <f t="shared" si="1607"/>
        <v>0</v>
      </c>
      <c r="N5853">
        <f t="shared" si="1608"/>
        <v>0</v>
      </c>
      <c r="O5853">
        <f t="shared" si="1601"/>
        <v>0</v>
      </c>
      <c r="P5853">
        <f t="shared" si="1602"/>
        <v>0</v>
      </c>
      <c r="Q5853">
        <f t="shared" si="1603"/>
        <v>0</v>
      </c>
      <c r="R5853">
        <f t="shared" si="1604"/>
        <v>0</v>
      </c>
      <c r="S5853">
        <f t="shared" si="1605"/>
        <v>0</v>
      </c>
      <c r="T5853">
        <f t="shared" si="1606"/>
        <v>0</v>
      </c>
      <c r="U5853" s="1"/>
    </row>
    <row r="5854" spans="2:21" x14ac:dyDescent="0.25">
      <c r="B5854" s="15">
        <v>46</v>
      </c>
      <c r="C5854" s="16">
        <f>Amostras!$C$49</f>
        <v>5</v>
      </c>
      <c r="D5854" s="16">
        <f>Amostras!$D$49</f>
        <v>8</v>
      </c>
      <c r="E5854" s="16">
        <f>Amostras!$E$49</f>
        <v>5</v>
      </c>
      <c r="F5854" s="16">
        <f>Amostras!$F$49</f>
        <v>0</v>
      </c>
      <c r="G5854" s="16">
        <f>Amostras!$G$49</f>
        <v>2</v>
      </c>
      <c r="H5854" s="16">
        <f>Amostras!$H$49</f>
        <v>7</v>
      </c>
      <c r="I5854" s="16">
        <f>Amostras!$I$49</f>
        <v>1</v>
      </c>
      <c r="J5854" s="40">
        <f>(C5854*C5805)+(D5854*D5805)+(E5854*E5805)+(F5854*F5805)+(G5854*G5805)+(H5854*H5805)+(I5854*I5805)+$J$5</f>
        <v>0.40627450980391222</v>
      </c>
      <c r="K5854" s="19">
        <f>Amostras!$J$49</f>
        <v>1</v>
      </c>
      <c r="L5854" s="2">
        <f t="shared" si="1609"/>
        <v>1</v>
      </c>
      <c r="M5854" s="21">
        <f t="shared" si="1607"/>
        <v>0</v>
      </c>
      <c r="N5854">
        <f t="shared" si="1608"/>
        <v>0</v>
      </c>
      <c r="O5854">
        <f t="shared" si="1601"/>
        <v>0</v>
      </c>
      <c r="P5854">
        <f t="shared" si="1602"/>
        <v>0</v>
      </c>
      <c r="Q5854">
        <f t="shared" si="1603"/>
        <v>0</v>
      </c>
      <c r="R5854">
        <f t="shared" si="1604"/>
        <v>0</v>
      </c>
      <c r="S5854">
        <f t="shared" si="1605"/>
        <v>0</v>
      </c>
      <c r="T5854">
        <f t="shared" si="1606"/>
        <v>0</v>
      </c>
      <c r="U5854" s="1"/>
    </row>
    <row r="5855" spans="2:21" x14ac:dyDescent="0.25">
      <c r="B5855" s="15">
        <v>47</v>
      </c>
      <c r="C5855" s="16">
        <f>Amostras!$C$50</f>
        <v>8</v>
      </c>
      <c r="D5855" s="16">
        <f>Amostras!$D$50</f>
        <v>3</v>
      </c>
      <c r="E5855" s="16">
        <f>Amostras!$E$50</f>
        <v>4</v>
      </c>
      <c r="F5855" s="16">
        <f>Amostras!$F$50</f>
        <v>4</v>
      </c>
      <c r="G5855" s="16">
        <f>Amostras!$G$50</f>
        <v>8</v>
      </c>
      <c r="H5855" s="16">
        <f>Amostras!$H$50</f>
        <v>6</v>
      </c>
      <c r="I5855" s="16">
        <f>Amostras!$I$50</f>
        <v>0</v>
      </c>
      <c r="J5855" s="40">
        <f>(C5855*C5805)+(D5855*D5805)+(E5855*E5805)+(F5855*F5805)+(G5855*G5805)+(H5855*H5805)+(I5855*I5805)+$J$5</f>
        <v>2.4599999999999946</v>
      </c>
      <c r="K5855" s="19">
        <f>Amostras!$J$50</f>
        <v>1</v>
      </c>
      <c r="L5855" s="2">
        <f t="shared" si="1609"/>
        <v>1</v>
      </c>
      <c r="M5855" s="21">
        <f t="shared" si="1607"/>
        <v>0</v>
      </c>
      <c r="N5855">
        <f t="shared" si="1608"/>
        <v>0</v>
      </c>
      <c r="O5855">
        <f t="shared" si="1601"/>
        <v>0</v>
      </c>
      <c r="P5855">
        <f t="shared" si="1602"/>
        <v>0</v>
      </c>
      <c r="Q5855">
        <f t="shared" si="1603"/>
        <v>0</v>
      </c>
      <c r="R5855">
        <f t="shared" si="1604"/>
        <v>0</v>
      </c>
      <c r="S5855">
        <f t="shared" si="1605"/>
        <v>0</v>
      </c>
      <c r="T5855">
        <f t="shared" si="1606"/>
        <v>0</v>
      </c>
      <c r="U5855" s="1"/>
    </row>
    <row r="5856" spans="2:21" x14ac:dyDescent="0.25">
      <c r="B5856" s="15">
        <v>48</v>
      </c>
      <c r="C5856" s="16">
        <f>Amostras!$C$51</f>
        <v>6</v>
      </c>
      <c r="D5856" s="16">
        <f>Amostras!$D$51</f>
        <v>0</v>
      </c>
      <c r="E5856" s="16">
        <f>Amostras!$E$51</f>
        <v>3</v>
      </c>
      <c r="F5856" s="16">
        <f>Amostras!$F$51</f>
        <v>8</v>
      </c>
      <c r="G5856" s="16">
        <f>Amostras!$G$51</f>
        <v>8</v>
      </c>
      <c r="H5856" s="16">
        <f>Amostras!$H$51</f>
        <v>5</v>
      </c>
      <c r="I5856" s="16">
        <f>Amostras!$I$51</f>
        <v>0</v>
      </c>
      <c r="J5856" s="40">
        <f>(C5856*C5805)+(D5856*D5805)+(E5856*E5805)+(F5856*F5805)+(G5856*G5805)+(H5856*H5805)+(I5856*I5805)+$J$5</f>
        <v>1.3588235294117617</v>
      </c>
      <c r="K5856" s="19">
        <f>Amostras!$J$51</f>
        <v>1</v>
      </c>
      <c r="L5856" s="2">
        <f t="shared" si="1609"/>
        <v>1</v>
      </c>
      <c r="M5856" s="21">
        <f t="shared" si="1607"/>
        <v>0</v>
      </c>
      <c r="N5856">
        <f t="shared" si="1608"/>
        <v>0</v>
      </c>
      <c r="O5856">
        <f t="shared" si="1601"/>
        <v>0</v>
      </c>
      <c r="P5856">
        <f t="shared" si="1602"/>
        <v>0</v>
      </c>
      <c r="Q5856">
        <f t="shared" si="1603"/>
        <v>0</v>
      </c>
      <c r="R5856">
        <f t="shared" si="1604"/>
        <v>0</v>
      </c>
      <c r="S5856">
        <f t="shared" si="1605"/>
        <v>0</v>
      </c>
      <c r="T5856">
        <f t="shared" si="1606"/>
        <v>0</v>
      </c>
      <c r="U5856" s="1"/>
    </row>
    <row r="5857" spans="2:21" x14ac:dyDescent="0.25">
      <c r="B5857" s="15">
        <v>49</v>
      </c>
      <c r="C5857" s="16">
        <f>Amostras!$C$52</f>
        <v>6</v>
      </c>
      <c r="D5857" s="16">
        <f>Amostras!$D$52</f>
        <v>1</v>
      </c>
      <c r="E5857" s="16">
        <f>Amostras!$E$52</f>
        <v>4</v>
      </c>
      <c r="F5857" s="16">
        <f>Amostras!$F$52</f>
        <v>6</v>
      </c>
      <c r="G5857" s="16">
        <f>Amostras!$G$52</f>
        <v>7</v>
      </c>
      <c r="H5857" s="16">
        <f>Amostras!$H$52</f>
        <v>4</v>
      </c>
      <c r="I5857" s="16">
        <f>Amostras!$I$52</f>
        <v>9</v>
      </c>
      <c r="J5857" s="40">
        <f>(C5857*C5805)+(D5857*D5805)+(E5857*E5805)+(F5857*F5805)+(G5857*G5805)+(H5857*H5805)+(I5857*I5805)+$J$5</f>
        <v>0.65607843137254385</v>
      </c>
      <c r="K5857" s="19">
        <f>Amostras!$J$52</f>
        <v>1</v>
      </c>
      <c r="L5857" s="2">
        <f t="shared" si="1609"/>
        <v>1</v>
      </c>
      <c r="M5857" s="21">
        <f t="shared" si="1607"/>
        <v>0</v>
      </c>
      <c r="N5857">
        <f t="shared" si="1608"/>
        <v>0</v>
      </c>
      <c r="O5857">
        <f t="shared" si="1601"/>
        <v>0</v>
      </c>
      <c r="P5857">
        <f t="shared" si="1602"/>
        <v>0</v>
      </c>
      <c r="Q5857">
        <f t="shared" si="1603"/>
        <v>0</v>
      </c>
      <c r="R5857">
        <f t="shared" si="1604"/>
        <v>0</v>
      </c>
      <c r="S5857">
        <f t="shared" si="1605"/>
        <v>0</v>
      </c>
      <c r="T5857">
        <f t="shared" si="1606"/>
        <v>0</v>
      </c>
      <c r="U5857" s="1"/>
    </row>
    <row r="5858" spans="2:21" x14ac:dyDescent="0.25">
      <c r="B5858" s="15">
        <v>50</v>
      </c>
      <c r="C5858" s="16">
        <f>Amostras!$C$53</f>
        <v>6</v>
      </c>
      <c r="D5858" s="16">
        <f>Amostras!$D$53</f>
        <v>9</v>
      </c>
      <c r="E5858" s="16">
        <f>Amostras!$E$53</f>
        <v>0</v>
      </c>
      <c r="F5858" s="16">
        <f>Amostras!$F$53</f>
        <v>9</v>
      </c>
      <c r="G5858" s="16">
        <f>Amostras!$G$53</f>
        <v>4</v>
      </c>
      <c r="H5858" s="16">
        <f>Amostras!$H$53</f>
        <v>9</v>
      </c>
      <c r="I5858" s="16">
        <f>Amostras!$I$53</f>
        <v>7</v>
      </c>
      <c r="J5858" s="40">
        <f>(C5858*C5805)+(D5858*D5805)+(E5858*E5805)+(F5858*F5805)+(G5858*G5805)+(H5858*H5805)+(I5858*I5805)+$J$5</f>
        <v>0.6180392156862613</v>
      </c>
      <c r="K5858" s="19">
        <f>Amostras!$J$53</f>
        <v>1</v>
      </c>
      <c r="L5858" s="2">
        <f t="shared" si="1609"/>
        <v>1</v>
      </c>
      <c r="M5858" s="21">
        <f t="shared" si="1607"/>
        <v>0</v>
      </c>
      <c r="N5858">
        <f t="shared" si="1608"/>
        <v>0</v>
      </c>
      <c r="O5858">
        <f t="shared" si="1601"/>
        <v>0</v>
      </c>
      <c r="P5858">
        <f t="shared" si="1602"/>
        <v>0</v>
      </c>
      <c r="Q5858">
        <f t="shared" si="1603"/>
        <v>0</v>
      </c>
      <c r="R5858">
        <f t="shared" si="1604"/>
        <v>0</v>
      </c>
      <c r="S5858">
        <f t="shared" si="1605"/>
        <v>0</v>
      </c>
      <c r="T5858">
        <f t="shared" si="1606"/>
        <v>0</v>
      </c>
      <c r="U5858" s="1"/>
    </row>
    <row r="5859" spans="2:21" x14ac:dyDescent="0.25">
      <c r="B5859" s="45" t="s">
        <v>37</v>
      </c>
      <c r="C5859" s="45"/>
      <c r="D5859" s="45"/>
      <c r="E5859" s="45"/>
      <c r="F5859" s="45"/>
      <c r="G5859" s="45"/>
      <c r="H5859" s="45"/>
      <c r="I5859" s="45"/>
      <c r="J5859" s="45"/>
      <c r="K5859" s="45"/>
      <c r="L5859" s="45"/>
      <c r="M5859" s="46"/>
      <c r="N5859" s="22">
        <f>AVERAGE(N5808:N5858)</f>
        <v>-4.7058823529411761E-3</v>
      </c>
      <c r="O5859" s="22">
        <f t="shared" ref="O5859:T5859" si="1610">AVERAGE(O5808:O5858)</f>
        <v>-5.8823529411764714E-3</v>
      </c>
      <c r="P5859" s="22">
        <f t="shared" si="1610"/>
        <v>-7.4509803921568628E-3</v>
      </c>
      <c r="Q5859" s="22">
        <f t="shared" si="1610"/>
        <v>-5.8823529411764705E-3</v>
      </c>
      <c r="R5859" s="22">
        <f t="shared" si="1610"/>
        <v>-5.4901960784313726E-3</v>
      </c>
      <c r="S5859" s="22">
        <f t="shared" si="1610"/>
        <v>-5.8823529411764705E-3</v>
      </c>
      <c r="T5859" s="22">
        <f t="shared" si="1610"/>
        <v>-4.3137254901960791E-3</v>
      </c>
      <c r="U5859" s="1"/>
    </row>
    <row r="5862" spans="2:21" x14ac:dyDescent="0.25">
      <c r="B5862" s="44" t="s">
        <v>17</v>
      </c>
      <c r="C5862" s="11" t="s">
        <v>8</v>
      </c>
      <c r="D5862" s="11" t="s">
        <v>9</v>
      </c>
      <c r="E5862" s="11" t="s">
        <v>10</v>
      </c>
      <c r="F5862" s="11" t="s">
        <v>11</v>
      </c>
      <c r="G5862" s="11" t="s">
        <v>12</v>
      </c>
      <c r="H5862" s="11" t="s">
        <v>13</v>
      </c>
      <c r="I5862" s="11" t="s">
        <v>14</v>
      </c>
      <c r="J5862" s="12" t="s">
        <v>15</v>
      </c>
      <c r="K5862" s="39" t="s">
        <v>38</v>
      </c>
      <c r="L5862" s="20">
        <v>100</v>
      </c>
    </row>
    <row r="5863" spans="2:21" x14ac:dyDescent="0.25">
      <c r="B5863" s="44"/>
      <c r="C5863" s="23">
        <f>N5859+C5805</f>
        <v>0.52627450980392099</v>
      </c>
      <c r="D5863" s="23">
        <f t="shared" ref="D5863" si="1611">O5859+D5805</f>
        <v>8.6274509803912838E-3</v>
      </c>
      <c r="E5863" s="23">
        <f t="shared" ref="E5863" si="1612">P5859+E5805</f>
        <v>6.3529411764705612E-2</v>
      </c>
      <c r="F5863" s="23">
        <f t="shared" ref="F5863" si="1613">Q5859+F5805</f>
        <v>1.9999999999999424E-2</v>
      </c>
      <c r="G5863" s="23">
        <f t="shared" ref="G5863" si="1614">R5859+G5805</f>
        <v>7.0980392156863248E-2</v>
      </c>
      <c r="H5863" s="23">
        <f t="shared" ref="H5863" si="1615">S5859+H5805</f>
        <v>2.2352941176470752E-2</v>
      </c>
      <c r="I5863" s="23">
        <f t="shared" ref="I5863" si="1616">T5859+I5805</f>
        <v>-7.4509803921568751E-2</v>
      </c>
      <c r="J5863" s="13">
        <f>$J$5</f>
        <v>-3</v>
      </c>
    </row>
    <row r="5865" spans="2:21" x14ac:dyDescent="0.25">
      <c r="B5865" s="15" t="s">
        <v>21</v>
      </c>
      <c r="C5865" s="15" t="s">
        <v>1</v>
      </c>
      <c r="D5865" s="15" t="s">
        <v>2</v>
      </c>
      <c r="E5865" s="15" t="s">
        <v>3</v>
      </c>
      <c r="F5865" s="15" t="s">
        <v>4</v>
      </c>
      <c r="G5865" s="15" t="s">
        <v>5</v>
      </c>
      <c r="H5865" s="15" t="s">
        <v>6</v>
      </c>
      <c r="I5865" s="15" t="s">
        <v>7</v>
      </c>
      <c r="J5865" s="18" t="s">
        <v>23</v>
      </c>
      <c r="K5865" s="17" t="s">
        <v>22</v>
      </c>
      <c r="L5865" s="5" t="s">
        <v>36</v>
      </c>
      <c r="M5865" s="20" t="s">
        <v>24</v>
      </c>
      <c r="N5865" s="5" t="s">
        <v>25</v>
      </c>
      <c r="O5865" s="5" t="s">
        <v>26</v>
      </c>
      <c r="P5865" s="5" t="s">
        <v>27</v>
      </c>
      <c r="Q5865" s="5" t="s">
        <v>28</v>
      </c>
      <c r="R5865" s="5" t="s">
        <v>29</v>
      </c>
      <c r="S5865" s="5" t="s">
        <v>30</v>
      </c>
      <c r="T5865" s="5" t="s">
        <v>31</v>
      </c>
      <c r="U5865" s="1"/>
    </row>
    <row r="5866" spans="2:21" x14ac:dyDescent="0.25">
      <c r="B5866" s="15" t="s">
        <v>0</v>
      </c>
      <c r="C5866" s="16">
        <f>Amostras!$C$3</f>
        <v>4</v>
      </c>
      <c r="D5866" s="16">
        <f>Amostras!$D$3</f>
        <v>9</v>
      </c>
      <c r="E5866" s="16">
        <f>Amostras!$E$3</f>
        <v>9</v>
      </c>
      <c r="F5866" s="16">
        <f>Amostras!$F$3</f>
        <v>4</v>
      </c>
      <c r="G5866" s="16">
        <f>Amostras!$G$3</f>
        <v>7</v>
      </c>
      <c r="H5866" s="16">
        <f>Amostras!$H$3</f>
        <v>9</v>
      </c>
      <c r="I5866" s="16">
        <f>Amostras!$I$3</f>
        <v>9</v>
      </c>
      <c r="J5866" s="40">
        <f>(C5866*C5863)+(D5866*D5863)+(E5866*E5863)+(F5866*F5863)+(G5866*G5863)+(H5866*H5863)+(I5866*I5863)+$J$5</f>
        <v>-0.13803921568628619</v>
      </c>
      <c r="K5866" s="19">
        <f>Amostras!$J$3</f>
        <v>1</v>
      </c>
      <c r="L5866" s="2">
        <f>IF(J5866&gt;=0,1,-1)</f>
        <v>-1</v>
      </c>
      <c r="M5866" s="21">
        <f>K5866-L5866</f>
        <v>2</v>
      </c>
      <c r="N5866">
        <f>$E$2*$M5866*C5866</f>
        <v>0.08</v>
      </c>
      <c r="O5866">
        <f t="shared" ref="O5866:O5916" si="1617">$E$2*$M5866*D5866</f>
        <v>0.18</v>
      </c>
      <c r="P5866">
        <f t="shared" ref="P5866:P5916" si="1618">$E$2*$M5866*E5866</f>
        <v>0.18</v>
      </c>
      <c r="Q5866">
        <f t="shared" ref="Q5866:Q5916" si="1619">$E$2*$M5866*F5866</f>
        <v>0.08</v>
      </c>
      <c r="R5866">
        <f t="shared" ref="R5866:R5916" si="1620">$E$2*$M5866*G5866</f>
        <v>0.14000000000000001</v>
      </c>
      <c r="S5866">
        <f t="shared" ref="S5866:S5916" si="1621">$E$2*$M5866*H5866</f>
        <v>0.18</v>
      </c>
      <c r="T5866">
        <f t="shared" ref="T5866:T5916" si="1622">$E$2*$M5866*I5866</f>
        <v>0.18</v>
      </c>
      <c r="U5866" s="1"/>
    </row>
    <row r="5867" spans="2:21" x14ac:dyDescent="0.25">
      <c r="B5867" s="15">
        <v>1</v>
      </c>
      <c r="C5867" s="16">
        <f>Amostras!$C$4</f>
        <v>2</v>
      </c>
      <c r="D5867" s="16">
        <f>Amostras!$D$4</f>
        <v>0</v>
      </c>
      <c r="E5867" s="16">
        <f>Amostras!$E$4</f>
        <v>6</v>
      </c>
      <c r="F5867" s="16">
        <f>Amostras!$F$4</f>
        <v>3</v>
      </c>
      <c r="G5867" s="16">
        <f>Amostras!$G$4</f>
        <v>2</v>
      </c>
      <c r="H5867" s="16">
        <f>Amostras!$H$4</f>
        <v>1</v>
      </c>
      <c r="I5867" s="16">
        <f>Amostras!$I$4</f>
        <v>7</v>
      </c>
      <c r="J5867" s="40">
        <f>(C5867*C5863)+(D5867*D5863)+(E5867*E5863)+(F5867*F5863)+(G5867*G5863)+(H5867*H5863)+(I5867*I5863)+$J$5</f>
        <v>-1.8635294117647101</v>
      </c>
      <c r="K5867" s="19">
        <f>Amostras!$J$4</f>
        <v>-1</v>
      </c>
      <c r="L5867" s="2">
        <f>IF(J5867&gt;=0,1,-1)</f>
        <v>-1</v>
      </c>
      <c r="M5867" s="21">
        <f t="shared" ref="M5867:M5916" si="1623">K5867-L5867</f>
        <v>0</v>
      </c>
      <c r="N5867">
        <f t="shared" ref="N5867:N5916" si="1624">$E$2*$M5867*C5867</f>
        <v>0</v>
      </c>
      <c r="O5867">
        <f t="shared" si="1617"/>
        <v>0</v>
      </c>
      <c r="P5867">
        <f t="shared" si="1618"/>
        <v>0</v>
      </c>
      <c r="Q5867">
        <f t="shared" si="1619"/>
        <v>0</v>
      </c>
      <c r="R5867">
        <f t="shared" si="1620"/>
        <v>0</v>
      </c>
      <c r="S5867">
        <f t="shared" si="1621"/>
        <v>0</v>
      </c>
      <c r="T5867">
        <f t="shared" si="1622"/>
        <v>0</v>
      </c>
      <c r="U5867" s="1"/>
    </row>
    <row r="5868" spans="2:21" x14ac:dyDescent="0.25">
      <c r="B5868" s="15">
        <v>2</v>
      </c>
      <c r="C5868" s="16">
        <f>Amostras!$C$5</f>
        <v>3</v>
      </c>
      <c r="D5868" s="16">
        <f>Amostras!$D$5</f>
        <v>9</v>
      </c>
      <c r="E5868" s="16">
        <f>Amostras!$E$5</f>
        <v>1</v>
      </c>
      <c r="F5868" s="16">
        <f>Amostras!$F$5</f>
        <v>9</v>
      </c>
      <c r="G5868" s="16">
        <f>Amostras!$G$5</f>
        <v>8</v>
      </c>
      <c r="H5868" s="16">
        <f>Amostras!$H$5</f>
        <v>7</v>
      </c>
      <c r="I5868" s="16">
        <f>Amostras!$I$5</f>
        <v>7</v>
      </c>
      <c r="J5868" s="40">
        <f>(C5868*C5863)+(D5868*D5863)+(E5868*E5863)+(F5868*F5863)+(G5868*G5863)+(H5868*H5863)+(I5868*I5863)+$J$5</f>
        <v>-0.89725490196079472</v>
      </c>
      <c r="K5868" s="19">
        <f>Amostras!$J$5</f>
        <v>-1</v>
      </c>
      <c r="L5868" s="2">
        <f t="shared" ref="L5868:L5916" si="1625">IF(J5868&gt;=0,1,-1)</f>
        <v>-1</v>
      </c>
      <c r="M5868" s="21">
        <f t="shared" si="1623"/>
        <v>0</v>
      </c>
      <c r="N5868">
        <f t="shared" si="1624"/>
        <v>0</v>
      </c>
      <c r="O5868">
        <f t="shared" si="1617"/>
        <v>0</v>
      </c>
      <c r="P5868">
        <f t="shared" si="1618"/>
        <v>0</v>
      </c>
      <c r="Q5868">
        <f t="shared" si="1619"/>
        <v>0</v>
      </c>
      <c r="R5868">
        <f t="shared" si="1620"/>
        <v>0</v>
      </c>
      <c r="S5868">
        <f t="shared" si="1621"/>
        <v>0</v>
      </c>
      <c r="T5868">
        <f t="shared" si="1622"/>
        <v>0</v>
      </c>
      <c r="U5868" s="1"/>
    </row>
    <row r="5869" spans="2:21" x14ac:dyDescent="0.25">
      <c r="B5869" s="15">
        <v>3</v>
      </c>
      <c r="C5869" s="16">
        <f>Amostras!$C$6</f>
        <v>3</v>
      </c>
      <c r="D5869" s="16">
        <f>Amostras!$D$6</f>
        <v>2</v>
      </c>
      <c r="E5869" s="16">
        <f>Amostras!$E$6</f>
        <v>6</v>
      </c>
      <c r="F5869" s="16">
        <f>Amostras!$F$6</f>
        <v>5</v>
      </c>
      <c r="G5869" s="16">
        <f>Amostras!$G$6</f>
        <v>4</v>
      </c>
      <c r="H5869" s="16">
        <f>Amostras!$H$6</f>
        <v>1</v>
      </c>
      <c r="I5869" s="16">
        <f>Amostras!$I$6</f>
        <v>7</v>
      </c>
      <c r="J5869" s="40">
        <f>(C5869*C5863)+(D5869*D5863)+(E5869*E5863)+(F5869*F5863)+(G5869*G5863)+(H5869*H5863)+(I5869*I5863)+$J$5</f>
        <v>-1.1380392156862813</v>
      </c>
      <c r="K5869" s="19">
        <f>Amostras!$J$6</f>
        <v>-1</v>
      </c>
      <c r="L5869" s="2">
        <f t="shared" si="1625"/>
        <v>-1</v>
      </c>
      <c r="M5869" s="21">
        <f t="shared" si="1623"/>
        <v>0</v>
      </c>
      <c r="N5869">
        <f t="shared" si="1624"/>
        <v>0</v>
      </c>
      <c r="O5869">
        <f t="shared" si="1617"/>
        <v>0</v>
      </c>
      <c r="P5869">
        <f t="shared" si="1618"/>
        <v>0</v>
      </c>
      <c r="Q5869">
        <f t="shared" si="1619"/>
        <v>0</v>
      </c>
      <c r="R5869">
        <f t="shared" si="1620"/>
        <v>0</v>
      </c>
      <c r="S5869">
        <f t="shared" si="1621"/>
        <v>0</v>
      </c>
      <c r="T5869">
        <f t="shared" si="1622"/>
        <v>0</v>
      </c>
      <c r="U5869" s="1"/>
    </row>
    <row r="5870" spans="2:21" x14ac:dyDescent="0.25">
      <c r="B5870" s="15">
        <v>4</v>
      </c>
      <c r="C5870" s="16">
        <f>Amostras!$C$7</f>
        <v>2</v>
      </c>
      <c r="D5870" s="16">
        <f>Amostras!$D$7</f>
        <v>2</v>
      </c>
      <c r="E5870" s="16">
        <f>Amostras!$E$7</f>
        <v>4</v>
      </c>
      <c r="F5870" s="16">
        <f>Amostras!$F$7</f>
        <v>9</v>
      </c>
      <c r="G5870" s="16">
        <f>Amostras!$G$7</f>
        <v>3</v>
      </c>
      <c r="H5870" s="16">
        <f>Amostras!$H$7</f>
        <v>6</v>
      </c>
      <c r="I5870" s="16">
        <f>Amostras!$I$7</f>
        <v>8</v>
      </c>
      <c r="J5870" s="40">
        <f>(C5870*C5863)+(D5870*D5863)+(E5870*E5863)+(F5870*F5863)+(G5870*G5863)+(H5870*H5863)+(I5870*I5863)+$J$5</f>
        <v>-1.7450980392156938</v>
      </c>
      <c r="K5870" s="19">
        <f>Amostras!$J$7</f>
        <v>-1</v>
      </c>
      <c r="L5870" s="2">
        <f t="shared" si="1625"/>
        <v>-1</v>
      </c>
      <c r="M5870" s="21">
        <f t="shared" si="1623"/>
        <v>0</v>
      </c>
      <c r="N5870">
        <f t="shared" si="1624"/>
        <v>0</v>
      </c>
      <c r="O5870">
        <f t="shared" si="1617"/>
        <v>0</v>
      </c>
      <c r="P5870">
        <f t="shared" si="1618"/>
        <v>0</v>
      </c>
      <c r="Q5870">
        <f t="shared" si="1619"/>
        <v>0</v>
      </c>
      <c r="R5870">
        <f t="shared" si="1620"/>
        <v>0</v>
      </c>
      <c r="S5870">
        <f t="shared" si="1621"/>
        <v>0</v>
      </c>
      <c r="T5870">
        <f t="shared" si="1622"/>
        <v>0</v>
      </c>
      <c r="U5870" s="1"/>
    </row>
    <row r="5871" spans="2:21" x14ac:dyDescent="0.25">
      <c r="B5871" s="15">
        <v>5</v>
      </c>
      <c r="C5871" s="16">
        <f>Amostras!$C$8</f>
        <v>1</v>
      </c>
      <c r="D5871" s="16">
        <f>Amostras!$D$8</f>
        <v>9</v>
      </c>
      <c r="E5871" s="16">
        <f>Amostras!$E$8</f>
        <v>2</v>
      </c>
      <c r="F5871" s="16">
        <f>Amostras!$F$8</f>
        <v>6</v>
      </c>
      <c r="G5871" s="16">
        <f>Amostras!$G$8</f>
        <v>2</v>
      </c>
      <c r="H5871" s="16">
        <f>Amostras!$H$8</f>
        <v>9</v>
      </c>
      <c r="I5871" s="16">
        <f>Amostras!$I$8</f>
        <v>4</v>
      </c>
      <c r="J5871" s="40">
        <f>(C5871*C5863)+(D5871*D5863)+(E5871*E5863)+(F5871*F5863)+(G5871*G5863)+(H5871*H5863)+(I5871*I5863)+$J$5</f>
        <v>-2.1039215686274613</v>
      </c>
      <c r="K5871" s="19">
        <f>Amostras!$J$8</f>
        <v>-1</v>
      </c>
      <c r="L5871" s="2">
        <f t="shared" si="1625"/>
        <v>-1</v>
      </c>
      <c r="M5871" s="21">
        <f t="shared" si="1623"/>
        <v>0</v>
      </c>
      <c r="N5871">
        <f t="shared" si="1624"/>
        <v>0</v>
      </c>
      <c r="O5871">
        <f t="shared" si="1617"/>
        <v>0</v>
      </c>
      <c r="P5871">
        <f t="shared" si="1618"/>
        <v>0</v>
      </c>
      <c r="Q5871">
        <f t="shared" si="1619"/>
        <v>0</v>
      </c>
      <c r="R5871">
        <f t="shared" si="1620"/>
        <v>0</v>
      </c>
      <c r="S5871">
        <f t="shared" si="1621"/>
        <v>0</v>
      </c>
      <c r="T5871">
        <f t="shared" si="1622"/>
        <v>0</v>
      </c>
      <c r="U5871" s="1"/>
    </row>
    <row r="5872" spans="2:21" x14ac:dyDescent="0.25">
      <c r="B5872" s="15">
        <v>6</v>
      </c>
      <c r="C5872" s="16">
        <f>Amostras!$C$9</f>
        <v>4</v>
      </c>
      <c r="D5872" s="16">
        <f>Amostras!$D$9</f>
        <v>8</v>
      </c>
      <c r="E5872" s="16">
        <f>Amostras!$E$9</f>
        <v>1</v>
      </c>
      <c r="F5872" s="16">
        <f>Amostras!$F$9</f>
        <v>5</v>
      </c>
      <c r="G5872" s="16">
        <f>Amostras!$G$9</f>
        <v>9</v>
      </c>
      <c r="H5872" s="16">
        <f>Amostras!$H$9</f>
        <v>6</v>
      </c>
      <c r="I5872" s="16">
        <f>Amostras!$I$9</f>
        <v>4</v>
      </c>
      <c r="J5872" s="40">
        <f>(C5872*C5863)+(D5872*D5863)+(E5872*E5863)+(F5872*F5863)+(G5872*G5863)+(H5872*H5863)+(I5872*I5863)+$J$5</f>
        <v>-0.18745098039216401</v>
      </c>
      <c r="K5872" s="19">
        <f>Amostras!$J$9</f>
        <v>-1</v>
      </c>
      <c r="L5872" s="2">
        <f t="shared" si="1625"/>
        <v>-1</v>
      </c>
      <c r="M5872" s="21">
        <f t="shared" si="1623"/>
        <v>0</v>
      </c>
      <c r="N5872">
        <f t="shared" si="1624"/>
        <v>0</v>
      </c>
      <c r="O5872">
        <f t="shared" si="1617"/>
        <v>0</v>
      </c>
      <c r="P5872">
        <f t="shared" si="1618"/>
        <v>0</v>
      </c>
      <c r="Q5872">
        <f t="shared" si="1619"/>
        <v>0</v>
      </c>
      <c r="R5872">
        <f t="shared" si="1620"/>
        <v>0</v>
      </c>
      <c r="S5872">
        <f t="shared" si="1621"/>
        <v>0</v>
      </c>
      <c r="T5872">
        <f t="shared" si="1622"/>
        <v>0</v>
      </c>
      <c r="U5872" s="1"/>
    </row>
    <row r="5873" spans="2:21" x14ac:dyDescent="0.25">
      <c r="B5873" s="15">
        <v>7</v>
      </c>
      <c r="C5873" s="16">
        <f>Amostras!$C$10</f>
        <v>1</v>
      </c>
      <c r="D5873" s="16">
        <f>Amostras!$D$10</f>
        <v>1</v>
      </c>
      <c r="E5873" s="16">
        <f>Amostras!$E$10</f>
        <v>4</v>
      </c>
      <c r="F5873" s="16">
        <f>Amostras!$F$10</f>
        <v>0</v>
      </c>
      <c r="G5873" s="16">
        <f>Amostras!$G$10</f>
        <v>1</v>
      </c>
      <c r="H5873" s="16">
        <f>Amostras!$H$10</f>
        <v>5</v>
      </c>
      <c r="I5873" s="16">
        <f>Amostras!$I$10</f>
        <v>6</v>
      </c>
      <c r="J5873" s="40">
        <f>(C5873*C5863)+(D5873*D5863)+(E5873*E5863)+(F5873*F5863)+(G5873*G5863)+(H5873*H5863)+(I5873*I5863)+$J$5</f>
        <v>-2.4752941176470609</v>
      </c>
      <c r="K5873" s="19">
        <f>Amostras!$J$10</f>
        <v>-1</v>
      </c>
      <c r="L5873" s="2">
        <f t="shared" si="1625"/>
        <v>-1</v>
      </c>
      <c r="M5873" s="21">
        <f t="shared" si="1623"/>
        <v>0</v>
      </c>
      <c r="N5873">
        <f t="shared" si="1624"/>
        <v>0</v>
      </c>
      <c r="O5873">
        <f t="shared" si="1617"/>
        <v>0</v>
      </c>
      <c r="P5873">
        <f t="shared" si="1618"/>
        <v>0</v>
      </c>
      <c r="Q5873">
        <f t="shared" si="1619"/>
        <v>0</v>
      </c>
      <c r="R5873">
        <f t="shared" si="1620"/>
        <v>0</v>
      </c>
      <c r="S5873">
        <f t="shared" si="1621"/>
        <v>0</v>
      </c>
      <c r="T5873">
        <f t="shared" si="1622"/>
        <v>0</v>
      </c>
      <c r="U5873" s="1"/>
    </row>
    <row r="5874" spans="2:21" x14ac:dyDescent="0.25">
      <c r="B5874" s="15">
        <v>8</v>
      </c>
      <c r="C5874" s="16">
        <f>Amostras!$C$11</f>
        <v>3</v>
      </c>
      <c r="D5874" s="16">
        <f>Amostras!$D$11</f>
        <v>6</v>
      </c>
      <c r="E5874" s="16">
        <f>Amostras!$E$11</f>
        <v>1</v>
      </c>
      <c r="F5874" s="16">
        <f>Amostras!$F$11</f>
        <v>6</v>
      </c>
      <c r="G5874" s="16">
        <f>Amostras!$G$11</f>
        <v>1</v>
      </c>
      <c r="H5874" s="16">
        <f>Amostras!$H$11</f>
        <v>4</v>
      </c>
      <c r="I5874" s="16">
        <f>Amostras!$I$11</f>
        <v>8</v>
      </c>
      <c r="J5874" s="40">
        <f>(C5874*C5863)+(D5874*D5863)+(E5874*E5863)+(F5874*F5863)+(G5874*G5863)+(H5874*H5863)+(I5874*I5863)+$J$5</f>
        <v>-1.6215686274509911</v>
      </c>
      <c r="K5874" s="19">
        <f>Amostras!$J$11</f>
        <v>-1</v>
      </c>
      <c r="L5874" s="2">
        <f t="shared" si="1625"/>
        <v>-1</v>
      </c>
      <c r="M5874" s="21">
        <f t="shared" si="1623"/>
        <v>0</v>
      </c>
      <c r="N5874">
        <f t="shared" si="1624"/>
        <v>0</v>
      </c>
      <c r="O5874">
        <f t="shared" si="1617"/>
        <v>0</v>
      </c>
      <c r="P5874">
        <f t="shared" si="1618"/>
        <v>0</v>
      </c>
      <c r="Q5874">
        <f t="shared" si="1619"/>
        <v>0</v>
      </c>
      <c r="R5874">
        <f t="shared" si="1620"/>
        <v>0</v>
      </c>
      <c r="S5874">
        <f t="shared" si="1621"/>
        <v>0</v>
      </c>
      <c r="T5874">
        <f t="shared" si="1622"/>
        <v>0</v>
      </c>
      <c r="U5874" s="1"/>
    </row>
    <row r="5875" spans="2:21" x14ac:dyDescent="0.25">
      <c r="B5875" s="15">
        <v>9</v>
      </c>
      <c r="C5875" s="16">
        <f>Amostras!$C$12</f>
        <v>1</v>
      </c>
      <c r="D5875" s="16">
        <f>Amostras!$D$12</f>
        <v>3</v>
      </c>
      <c r="E5875" s="16">
        <f>Amostras!$E$12</f>
        <v>4</v>
      </c>
      <c r="F5875" s="16">
        <f>Amostras!$F$12</f>
        <v>7</v>
      </c>
      <c r="G5875" s="16">
        <f>Amostras!$G$12</f>
        <v>1</v>
      </c>
      <c r="H5875" s="16">
        <f>Amostras!$H$12</f>
        <v>3</v>
      </c>
      <c r="I5875" s="16">
        <f>Amostras!$I$12</f>
        <v>1</v>
      </c>
      <c r="J5875" s="40">
        <f>(C5875*C5863)+(D5875*D5863)+(E5875*E5863)+(F5875*F5863)+(G5875*G5863)+(H5875*H5863)+(I5875*I5863)+$J$5</f>
        <v>-1.9901960784313801</v>
      </c>
      <c r="K5875" s="19">
        <f>Amostras!$J$12</f>
        <v>-1</v>
      </c>
      <c r="L5875" s="2">
        <f t="shared" si="1625"/>
        <v>-1</v>
      </c>
      <c r="M5875" s="21">
        <f t="shared" si="1623"/>
        <v>0</v>
      </c>
      <c r="N5875">
        <f t="shared" si="1624"/>
        <v>0</v>
      </c>
      <c r="O5875">
        <f t="shared" si="1617"/>
        <v>0</v>
      </c>
      <c r="P5875">
        <f t="shared" si="1618"/>
        <v>0</v>
      </c>
      <c r="Q5875">
        <f t="shared" si="1619"/>
        <v>0</v>
      </c>
      <c r="R5875">
        <f t="shared" si="1620"/>
        <v>0</v>
      </c>
      <c r="S5875">
        <f t="shared" si="1621"/>
        <v>0</v>
      </c>
      <c r="T5875">
        <f t="shared" si="1622"/>
        <v>0</v>
      </c>
      <c r="U5875" s="1"/>
    </row>
    <row r="5876" spans="2:21" x14ac:dyDescent="0.25">
      <c r="B5876" s="15">
        <v>10</v>
      </c>
      <c r="C5876" s="16">
        <f>Amostras!$C$13</f>
        <v>3</v>
      </c>
      <c r="D5876" s="16">
        <f>Amostras!$D$13</f>
        <v>2</v>
      </c>
      <c r="E5876" s="16">
        <f>Amostras!$E$13</f>
        <v>2</v>
      </c>
      <c r="F5876" s="16">
        <f>Amostras!$F$13</f>
        <v>3</v>
      </c>
      <c r="G5876" s="16">
        <f>Amostras!$G$13</f>
        <v>9</v>
      </c>
      <c r="H5876" s="16">
        <f>Amostras!$H$13</f>
        <v>5</v>
      </c>
      <c r="I5876" s="16">
        <f>Amostras!$I$13</f>
        <v>8</v>
      </c>
      <c r="J5876" s="40">
        <f>(C5876*C5863)+(D5876*D5863)+(E5876*E5863)+(F5876*F5863)+(G5876*G5863)+(H5876*H5863)+(I5876*I5863)+$J$5</f>
        <v>-1.0623529411764716</v>
      </c>
      <c r="K5876" s="19">
        <f>Amostras!$J$13</f>
        <v>-1</v>
      </c>
      <c r="L5876" s="2">
        <f t="shared" si="1625"/>
        <v>-1</v>
      </c>
      <c r="M5876" s="21">
        <f t="shared" si="1623"/>
        <v>0</v>
      </c>
      <c r="N5876">
        <f t="shared" si="1624"/>
        <v>0</v>
      </c>
      <c r="O5876">
        <f t="shared" si="1617"/>
        <v>0</v>
      </c>
      <c r="P5876">
        <f t="shared" si="1618"/>
        <v>0</v>
      </c>
      <c r="Q5876">
        <f t="shared" si="1619"/>
        <v>0</v>
      </c>
      <c r="R5876">
        <f t="shared" si="1620"/>
        <v>0</v>
      </c>
      <c r="S5876">
        <f t="shared" si="1621"/>
        <v>0</v>
      </c>
      <c r="T5876">
        <f t="shared" si="1622"/>
        <v>0</v>
      </c>
      <c r="U5876" s="1"/>
    </row>
    <row r="5877" spans="2:21" x14ac:dyDescent="0.25">
      <c r="B5877" s="15">
        <v>11</v>
      </c>
      <c r="C5877" s="16">
        <f>Amostras!$C$14</f>
        <v>2</v>
      </c>
      <c r="D5877" s="16">
        <f>Amostras!$D$14</f>
        <v>8</v>
      </c>
      <c r="E5877" s="16">
        <f>Amostras!$E$14</f>
        <v>9</v>
      </c>
      <c r="F5877" s="16">
        <f>Amostras!$F$14</f>
        <v>7</v>
      </c>
      <c r="G5877" s="16">
        <f>Amostras!$G$14</f>
        <v>2</v>
      </c>
      <c r="H5877" s="16">
        <f>Amostras!$H$14</f>
        <v>7</v>
      </c>
      <c r="I5877" s="16">
        <f>Amostras!$I$14</f>
        <v>6</v>
      </c>
      <c r="J5877" s="40">
        <f>(C5877*C5863)+(D5877*D5863)+(E5877*E5863)+(F5877*F5863)+(G5877*G5863)+(H5877*H5863)+(I5877*I5863)+$J$5</f>
        <v>-1.3152941176470718</v>
      </c>
      <c r="K5877" s="19">
        <f>Amostras!$J$14</f>
        <v>-1</v>
      </c>
      <c r="L5877" s="2">
        <f t="shared" si="1625"/>
        <v>-1</v>
      </c>
      <c r="M5877" s="21">
        <f t="shared" si="1623"/>
        <v>0</v>
      </c>
      <c r="N5877">
        <f t="shared" si="1624"/>
        <v>0</v>
      </c>
      <c r="O5877">
        <f t="shared" si="1617"/>
        <v>0</v>
      </c>
      <c r="P5877">
        <f t="shared" si="1618"/>
        <v>0</v>
      </c>
      <c r="Q5877">
        <f t="shared" si="1619"/>
        <v>0</v>
      </c>
      <c r="R5877">
        <f t="shared" si="1620"/>
        <v>0</v>
      </c>
      <c r="S5877">
        <f t="shared" si="1621"/>
        <v>0</v>
      </c>
      <c r="T5877">
        <f t="shared" si="1622"/>
        <v>0</v>
      </c>
      <c r="U5877" s="1"/>
    </row>
    <row r="5878" spans="2:21" x14ac:dyDescent="0.25">
      <c r="B5878" s="15">
        <v>12</v>
      </c>
      <c r="C5878" s="16">
        <f>Amostras!$C$15</f>
        <v>2</v>
      </c>
      <c r="D5878" s="16">
        <f>Amostras!$D$15</f>
        <v>6</v>
      </c>
      <c r="E5878" s="16">
        <f>Amostras!$E$15</f>
        <v>2</v>
      </c>
      <c r="F5878" s="16">
        <f>Amostras!$F$15</f>
        <v>6</v>
      </c>
      <c r="G5878" s="16">
        <f>Amostras!$G$15</f>
        <v>0</v>
      </c>
      <c r="H5878" s="16">
        <f>Amostras!$H$15</f>
        <v>6</v>
      </c>
      <c r="I5878" s="16">
        <f>Amostras!$I$15</f>
        <v>9</v>
      </c>
      <c r="J5878" s="40">
        <f>(C5878*C5863)+(D5878*D5863)+(E5878*E5863)+(F5878*F5863)+(G5878*G5863)+(H5878*H5863)+(I5878*I5863)+$J$5</f>
        <v>-2.1850980392156969</v>
      </c>
      <c r="K5878" s="19">
        <f>Amostras!$J$15</f>
        <v>-1</v>
      </c>
      <c r="L5878" s="2">
        <f t="shared" si="1625"/>
        <v>-1</v>
      </c>
      <c r="M5878" s="21">
        <f t="shared" si="1623"/>
        <v>0</v>
      </c>
      <c r="N5878">
        <f t="shared" si="1624"/>
        <v>0</v>
      </c>
      <c r="O5878">
        <f t="shared" si="1617"/>
        <v>0</v>
      </c>
      <c r="P5878">
        <f t="shared" si="1618"/>
        <v>0</v>
      </c>
      <c r="Q5878">
        <f t="shared" si="1619"/>
        <v>0</v>
      </c>
      <c r="R5878">
        <f t="shared" si="1620"/>
        <v>0</v>
      </c>
      <c r="S5878">
        <f t="shared" si="1621"/>
        <v>0</v>
      </c>
      <c r="T5878">
        <f t="shared" si="1622"/>
        <v>0</v>
      </c>
      <c r="U5878" s="1"/>
    </row>
    <row r="5879" spans="2:21" x14ac:dyDescent="0.25">
      <c r="B5879" s="15">
        <v>13</v>
      </c>
      <c r="C5879" s="16">
        <f>Amostras!$C$16</f>
        <v>1</v>
      </c>
      <c r="D5879" s="16">
        <f>Amostras!$D$16</f>
        <v>1</v>
      </c>
      <c r="E5879" s="16">
        <f>Amostras!$E$16</f>
        <v>5</v>
      </c>
      <c r="F5879" s="16">
        <f>Amostras!$F$16</f>
        <v>2</v>
      </c>
      <c r="G5879" s="16">
        <f>Amostras!$G$16</f>
        <v>5</v>
      </c>
      <c r="H5879" s="16">
        <f>Amostras!$H$16</f>
        <v>4</v>
      </c>
      <c r="I5879" s="16">
        <f>Amostras!$I$16</f>
        <v>9</v>
      </c>
      <c r="J5879" s="40">
        <f>(C5879*C5863)+(D5879*D5863)+(E5879*E5863)+(F5879*F5863)+(G5879*G5863)+(H5879*H5863)+(I5879*I5863)+$J$5</f>
        <v>-2.3337254901960804</v>
      </c>
      <c r="K5879" s="19">
        <f>Amostras!$J$16</f>
        <v>-1</v>
      </c>
      <c r="L5879" s="2">
        <f t="shared" si="1625"/>
        <v>-1</v>
      </c>
      <c r="M5879" s="21">
        <f t="shared" si="1623"/>
        <v>0</v>
      </c>
      <c r="N5879">
        <f t="shared" si="1624"/>
        <v>0</v>
      </c>
      <c r="O5879">
        <f t="shared" si="1617"/>
        <v>0</v>
      </c>
      <c r="P5879">
        <f t="shared" si="1618"/>
        <v>0</v>
      </c>
      <c r="Q5879">
        <f t="shared" si="1619"/>
        <v>0</v>
      </c>
      <c r="R5879">
        <f t="shared" si="1620"/>
        <v>0</v>
      </c>
      <c r="S5879">
        <f t="shared" si="1621"/>
        <v>0</v>
      </c>
      <c r="T5879">
        <f t="shared" si="1622"/>
        <v>0</v>
      </c>
      <c r="U5879" s="1"/>
    </row>
    <row r="5880" spans="2:21" x14ac:dyDescent="0.25">
      <c r="B5880" s="15">
        <v>14</v>
      </c>
      <c r="C5880" s="16">
        <f>Amostras!$C$17</f>
        <v>3</v>
      </c>
      <c r="D5880" s="16">
        <f>Amostras!$D$17</f>
        <v>5</v>
      </c>
      <c r="E5880" s="16">
        <f>Amostras!$E$17</f>
        <v>5</v>
      </c>
      <c r="F5880" s="16">
        <f>Amostras!$F$17</f>
        <v>6</v>
      </c>
      <c r="G5880" s="16">
        <f>Amostras!$G$17</f>
        <v>1</v>
      </c>
      <c r="H5880" s="16">
        <f>Amostras!$H$17</f>
        <v>2</v>
      </c>
      <c r="I5880" s="16">
        <f>Amostras!$I$17</f>
        <v>8</v>
      </c>
      <c r="J5880" s="40">
        <f>(C5880*C5863)+(D5880*D5863)+(E5880*E5863)+(F5880*F5863)+(G5880*G5863)+(H5880*H5863)+(I5880*I5863)+$J$5</f>
        <v>-1.4207843137255014</v>
      </c>
      <c r="K5880" s="19">
        <f>Amostras!$J$17</f>
        <v>-1</v>
      </c>
      <c r="L5880" s="2">
        <f t="shared" si="1625"/>
        <v>-1</v>
      </c>
      <c r="M5880" s="21">
        <f t="shared" si="1623"/>
        <v>0</v>
      </c>
      <c r="N5880">
        <f t="shared" si="1624"/>
        <v>0</v>
      </c>
      <c r="O5880">
        <f t="shared" si="1617"/>
        <v>0</v>
      </c>
      <c r="P5880">
        <f t="shared" si="1618"/>
        <v>0</v>
      </c>
      <c r="Q5880">
        <f t="shared" si="1619"/>
        <v>0</v>
      </c>
      <c r="R5880">
        <f t="shared" si="1620"/>
        <v>0</v>
      </c>
      <c r="S5880">
        <f t="shared" si="1621"/>
        <v>0</v>
      </c>
      <c r="T5880">
        <f t="shared" si="1622"/>
        <v>0</v>
      </c>
      <c r="U5880" s="1"/>
    </row>
    <row r="5881" spans="2:21" x14ac:dyDescent="0.25">
      <c r="B5881" s="15">
        <v>15</v>
      </c>
      <c r="C5881" s="16">
        <f>Amostras!$C$18</f>
        <v>1</v>
      </c>
      <c r="D5881" s="16">
        <f>Amostras!$D$18</f>
        <v>1</v>
      </c>
      <c r="E5881" s="16">
        <f>Amostras!$E$18</f>
        <v>4</v>
      </c>
      <c r="F5881" s="16">
        <f>Amostras!$F$18</f>
        <v>9</v>
      </c>
      <c r="G5881" s="16">
        <f>Amostras!$G$18</f>
        <v>4</v>
      </c>
      <c r="H5881" s="16">
        <f>Amostras!$H$18</f>
        <v>9</v>
      </c>
      <c r="I5881" s="16">
        <f>Amostras!$I$18</f>
        <v>3</v>
      </c>
      <c r="J5881" s="40">
        <f>(C5881*C5863)+(D5881*D5863)+(E5881*E5863)+(F5881*F5863)+(G5881*G5863)+(H5881*H5863)+(I5881*I5863)+$J$5</f>
        <v>-1.7694117647058869</v>
      </c>
      <c r="K5881" s="19">
        <f>Amostras!$J$18</f>
        <v>-1</v>
      </c>
      <c r="L5881" s="2">
        <f t="shared" si="1625"/>
        <v>-1</v>
      </c>
      <c r="M5881" s="21">
        <f t="shared" si="1623"/>
        <v>0</v>
      </c>
      <c r="N5881">
        <f t="shared" si="1624"/>
        <v>0</v>
      </c>
      <c r="O5881">
        <f t="shared" si="1617"/>
        <v>0</v>
      </c>
      <c r="P5881">
        <f t="shared" si="1618"/>
        <v>0</v>
      </c>
      <c r="Q5881">
        <f t="shared" si="1619"/>
        <v>0</v>
      </c>
      <c r="R5881">
        <f t="shared" si="1620"/>
        <v>0</v>
      </c>
      <c r="S5881">
        <f t="shared" si="1621"/>
        <v>0</v>
      </c>
      <c r="T5881">
        <f t="shared" si="1622"/>
        <v>0</v>
      </c>
      <c r="U5881" s="1"/>
    </row>
    <row r="5882" spans="2:21" x14ac:dyDescent="0.25">
      <c r="B5882" s="15">
        <v>16</v>
      </c>
      <c r="C5882" s="16">
        <f>Amostras!$C$19</f>
        <v>4</v>
      </c>
      <c r="D5882" s="16">
        <f>Amostras!$D$19</f>
        <v>6</v>
      </c>
      <c r="E5882" s="16">
        <f>Amostras!$E$19</f>
        <v>0</v>
      </c>
      <c r="F5882" s="16">
        <f>Amostras!$F$19</f>
        <v>0</v>
      </c>
      <c r="G5882" s="16">
        <f>Amostras!$G$19</f>
        <v>2</v>
      </c>
      <c r="H5882" s="16">
        <f>Amostras!$H$19</f>
        <v>4</v>
      </c>
      <c r="I5882" s="16">
        <f>Amostras!$I$19</f>
        <v>1</v>
      </c>
      <c r="J5882" s="40">
        <f>(C5882*C5863)+(D5882*D5863)+(E5882*E5863)+(F5882*F5863)+(G5882*G5863)+(H5882*H5863)+(I5882*I5863)+$J$5</f>
        <v>-0.68627450980392757</v>
      </c>
      <c r="K5882" s="19">
        <f>Amostras!$J$19</f>
        <v>-1</v>
      </c>
      <c r="L5882" s="2">
        <f t="shared" si="1625"/>
        <v>-1</v>
      </c>
      <c r="M5882" s="21">
        <f t="shared" si="1623"/>
        <v>0</v>
      </c>
      <c r="N5882">
        <f t="shared" si="1624"/>
        <v>0</v>
      </c>
      <c r="O5882">
        <f t="shared" si="1617"/>
        <v>0</v>
      </c>
      <c r="P5882">
        <f t="shared" si="1618"/>
        <v>0</v>
      </c>
      <c r="Q5882">
        <f t="shared" si="1619"/>
        <v>0</v>
      </c>
      <c r="R5882">
        <f t="shared" si="1620"/>
        <v>0</v>
      </c>
      <c r="S5882">
        <f t="shared" si="1621"/>
        <v>0</v>
      </c>
      <c r="T5882">
        <f t="shared" si="1622"/>
        <v>0</v>
      </c>
      <c r="U5882" s="1"/>
    </row>
    <row r="5883" spans="2:21" x14ac:dyDescent="0.25">
      <c r="B5883" s="15">
        <v>17</v>
      </c>
      <c r="C5883" s="16">
        <f>Amostras!$C$20</f>
        <v>2</v>
      </c>
      <c r="D5883" s="16">
        <f>Amostras!$D$20</f>
        <v>5</v>
      </c>
      <c r="E5883" s="16">
        <f>Amostras!$E$20</f>
        <v>8</v>
      </c>
      <c r="F5883" s="16">
        <f>Amostras!$F$20</f>
        <v>9</v>
      </c>
      <c r="G5883" s="16">
        <f>Amostras!$G$20</f>
        <v>3</v>
      </c>
      <c r="H5883" s="16">
        <f>Amostras!$H$20</f>
        <v>3</v>
      </c>
      <c r="I5883" s="16">
        <f>Amostras!$I$20</f>
        <v>3</v>
      </c>
      <c r="J5883" s="40">
        <f>(C5883*C5863)+(D5883*D5863)+(E5883*E5863)+(F5883*F5863)+(G5883*G5863)+(H5883*H5863)+(I5883*I5863)+$J$5</f>
        <v>-1.1596078431372663</v>
      </c>
      <c r="K5883" s="19">
        <f>Amostras!$J$20</f>
        <v>-1</v>
      </c>
      <c r="L5883" s="2">
        <f t="shared" si="1625"/>
        <v>-1</v>
      </c>
      <c r="M5883" s="21">
        <f t="shared" si="1623"/>
        <v>0</v>
      </c>
      <c r="N5883">
        <f t="shared" si="1624"/>
        <v>0</v>
      </c>
      <c r="O5883">
        <f t="shared" si="1617"/>
        <v>0</v>
      </c>
      <c r="P5883">
        <f t="shared" si="1618"/>
        <v>0</v>
      </c>
      <c r="Q5883">
        <f t="shared" si="1619"/>
        <v>0</v>
      </c>
      <c r="R5883">
        <f t="shared" si="1620"/>
        <v>0</v>
      </c>
      <c r="S5883">
        <f t="shared" si="1621"/>
        <v>0</v>
      </c>
      <c r="T5883">
        <f t="shared" si="1622"/>
        <v>0</v>
      </c>
      <c r="U5883" s="1"/>
    </row>
    <row r="5884" spans="2:21" x14ac:dyDescent="0.25">
      <c r="B5884" s="15">
        <v>18</v>
      </c>
      <c r="C5884" s="16">
        <f>Amostras!$C$21</f>
        <v>1</v>
      </c>
      <c r="D5884" s="16">
        <f>Amostras!$D$21</f>
        <v>9</v>
      </c>
      <c r="E5884" s="16">
        <f>Amostras!$E$21</f>
        <v>8</v>
      </c>
      <c r="F5884" s="16">
        <f>Amostras!$F$21</f>
        <v>0</v>
      </c>
      <c r="G5884" s="16">
        <f>Amostras!$G$21</f>
        <v>9</v>
      </c>
      <c r="H5884" s="16">
        <f>Amostras!$H$21</f>
        <v>6</v>
      </c>
      <c r="I5884" s="16">
        <f>Amostras!$I$21</f>
        <v>9</v>
      </c>
      <c r="J5884" s="40">
        <f>(C5884*C5863)+(D5884*D5863)+(E5884*E5863)+(F5884*F5863)+(G5884*G5863)+(H5884*H5863)+(I5884*I5863)+$J$5</f>
        <v>-1.7854901960784375</v>
      </c>
      <c r="K5884" s="19">
        <f>Amostras!$J$21</f>
        <v>-1</v>
      </c>
      <c r="L5884" s="2">
        <f t="shared" si="1625"/>
        <v>-1</v>
      </c>
      <c r="M5884" s="21">
        <f t="shared" si="1623"/>
        <v>0</v>
      </c>
      <c r="N5884">
        <f t="shared" si="1624"/>
        <v>0</v>
      </c>
      <c r="O5884">
        <f t="shared" si="1617"/>
        <v>0</v>
      </c>
      <c r="P5884">
        <f t="shared" si="1618"/>
        <v>0</v>
      </c>
      <c r="Q5884">
        <f t="shared" si="1619"/>
        <v>0</v>
      </c>
      <c r="R5884">
        <f t="shared" si="1620"/>
        <v>0</v>
      </c>
      <c r="S5884">
        <f t="shared" si="1621"/>
        <v>0</v>
      </c>
      <c r="T5884">
        <f t="shared" si="1622"/>
        <v>0</v>
      </c>
      <c r="U5884" s="1"/>
    </row>
    <row r="5885" spans="2:21" x14ac:dyDescent="0.25">
      <c r="B5885" s="15">
        <v>19</v>
      </c>
      <c r="C5885" s="16">
        <f>Amostras!$C$22</f>
        <v>4</v>
      </c>
      <c r="D5885" s="16">
        <f>Amostras!$D$22</f>
        <v>2</v>
      </c>
      <c r="E5885" s="16">
        <f>Amostras!$E$22</f>
        <v>9</v>
      </c>
      <c r="F5885" s="16">
        <f>Amostras!$F$22</f>
        <v>4</v>
      </c>
      <c r="G5885" s="16">
        <f>Amostras!$G$22</f>
        <v>4</v>
      </c>
      <c r="H5885" s="16">
        <f>Amostras!$H$22</f>
        <v>1</v>
      </c>
      <c r="I5885" s="16">
        <f>Amostras!$I$22</f>
        <v>3</v>
      </c>
      <c r="J5885" s="40">
        <f>(C5885*C5863)+(D5885*D5863)+(E5885*E5863)+(F5885*F5863)+(G5885*G5863)+(H5885*H5863)+(I5885*I5863)+$J$5</f>
        <v>-0.14313725490196827</v>
      </c>
      <c r="K5885" s="19">
        <f>Amostras!$J$22</f>
        <v>-1</v>
      </c>
      <c r="L5885" s="2">
        <f t="shared" si="1625"/>
        <v>-1</v>
      </c>
      <c r="M5885" s="21">
        <f t="shared" si="1623"/>
        <v>0</v>
      </c>
      <c r="N5885">
        <f t="shared" si="1624"/>
        <v>0</v>
      </c>
      <c r="O5885">
        <f t="shared" si="1617"/>
        <v>0</v>
      </c>
      <c r="P5885">
        <f t="shared" si="1618"/>
        <v>0</v>
      </c>
      <c r="Q5885">
        <f t="shared" si="1619"/>
        <v>0</v>
      </c>
      <c r="R5885">
        <f t="shared" si="1620"/>
        <v>0</v>
      </c>
      <c r="S5885">
        <f t="shared" si="1621"/>
        <v>0</v>
      </c>
      <c r="T5885">
        <f t="shared" si="1622"/>
        <v>0</v>
      </c>
      <c r="U5885" s="1"/>
    </row>
    <row r="5886" spans="2:21" x14ac:dyDescent="0.25">
      <c r="B5886" s="15">
        <v>20</v>
      </c>
      <c r="C5886" s="16">
        <f>Amostras!$C$23</f>
        <v>3</v>
      </c>
      <c r="D5886" s="16">
        <f>Amostras!$D$23</f>
        <v>4</v>
      </c>
      <c r="E5886" s="16">
        <f>Amostras!$E$23</f>
        <v>3</v>
      </c>
      <c r="F5886" s="16">
        <f>Amostras!$F$23</f>
        <v>3</v>
      </c>
      <c r="G5886" s="16">
        <f>Amostras!$G$23</f>
        <v>9</v>
      </c>
      <c r="H5886" s="16">
        <f>Amostras!$H$23</f>
        <v>6</v>
      </c>
      <c r="I5886" s="16">
        <f>Amostras!$I$23</f>
        <v>9</v>
      </c>
      <c r="J5886" s="40">
        <f>(C5886*C5863)+(D5886*D5863)+(E5886*E5863)+(F5886*F5863)+(G5886*G5863)+(H5886*H5863)+(I5886*I5863)+$J$5</f>
        <v>-1.033725490196082</v>
      </c>
      <c r="K5886" s="19">
        <f>Amostras!$J$23</f>
        <v>-1</v>
      </c>
      <c r="L5886" s="2">
        <f t="shared" si="1625"/>
        <v>-1</v>
      </c>
      <c r="M5886" s="21">
        <f t="shared" si="1623"/>
        <v>0</v>
      </c>
      <c r="N5886">
        <f t="shared" si="1624"/>
        <v>0</v>
      </c>
      <c r="O5886">
        <f t="shared" si="1617"/>
        <v>0</v>
      </c>
      <c r="P5886">
        <f t="shared" si="1618"/>
        <v>0</v>
      </c>
      <c r="Q5886">
        <f t="shared" si="1619"/>
        <v>0</v>
      </c>
      <c r="R5886">
        <f t="shared" si="1620"/>
        <v>0</v>
      </c>
      <c r="S5886">
        <f t="shared" si="1621"/>
        <v>0</v>
      </c>
      <c r="T5886">
        <f t="shared" si="1622"/>
        <v>0</v>
      </c>
      <c r="U5886" s="1"/>
    </row>
    <row r="5887" spans="2:21" x14ac:dyDescent="0.25">
      <c r="B5887" s="15">
        <v>21</v>
      </c>
      <c r="C5887" s="16">
        <f>Amostras!$C$24</f>
        <v>1</v>
      </c>
      <c r="D5887" s="16">
        <f>Amostras!$D$24</f>
        <v>0</v>
      </c>
      <c r="E5887" s="16">
        <f>Amostras!$E$24</f>
        <v>9</v>
      </c>
      <c r="F5887" s="16">
        <f>Amostras!$F$24</f>
        <v>9</v>
      </c>
      <c r="G5887" s="16">
        <f>Amostras!$G$24</f>
        <v>4</v>
      </c>
      <c r="H5887" s="16">
        <f>Amostras!$H$24</f>
        <v>0</v>
      </c>
      <c r="I5887" s="16">
        <f>Amostras!$I$24</f>
        <v>8</v>
      </c>
      <c r="J5887" s="40">
        <f>(C5887*C5863)+(D5887*D5863)+(E5887*E5863)+(F5887*F5863)+(G5887*G5863)+(H5887*H5863)+(I5887*I5863)+$J$5</f>
        <v>-2.0341176470588307</v>
      </c>
      <c r="K5887" s="19">
        <f>Amostras!$J$24</f>
        <v>-1</v>
      </c>
      <c r="L5887" s="2">
        <f t="shared" si="1625"/>
        <v>-1</v>
      </c>
      <c r="M5887" s="21">
        <f t="shared" si="1623"/>
        <v>0</v>
      </c>
      <c r="N5887">
        <f t="shared" si="1624"/>
        <v>0</v>
      </c>
      <c r="O5887">
        <f t="shared" si="1617"/>
        <v>0</v>
      </c>
      <c r="P5887">
        <f t="shared" si="1618"/>
        <v>0</v>
      </c>
      <c r="Q5887">
        <f t="shared" si="1619"/>
        <v>0</v>
      </c>
      <c r="R5887">
        <f t="shared" si="1620"/>
        <v>0</v>
      </c>
      <c r="S5887">
        <f t="shared" si="1621"/>
        <v>0</v>
      </c>
      <c r="T5887">
        <f t="shared" si="1622"/>
        <v>0</v>
      </c>
      <c r="U5887" s="1"/>
    </row>
    <row r="5888" spans="2:21" x14ac:dyDescent="0.25">
      <c r="B5888" s="15">
        <v>22</v>
      </c>
      <c r="C5888" s="16">
        <f>Amostras!$C$25</f>
        <v>4</v>
      </c>
      <c r="D5888" s="16">
        <f>Amostras!$D$25</f>
        <v>5</v>
      </c>
      <c r="E5888" s="16">
        <f>Amostras!$E$25</f>
        <v>9</v>
      </c>
      <c r="F5888" s="16">
        <f>Amostras!$F$25</f>
        <v>6</v>
      </c>
      <c r="G5888" s="16">
        <f>Amostras!$G$25</f>
        <v>1</v>
      </c>
      <c r="H5888" s="16">
        <f>Amostras!$H$25</f>
        <v>8</v>
      </c>
      <c r="I5888" s="16">
        <f>Amostras!$I$25</f>
        <v>4</v>
      </c>
      <c r="J5888" s="40">
        <f>(C5888*C5863)+(D5888*D5863)+(E5888*E5863)+(F5888*F5863)+(G5888*G5863)+(H5888*H5863)+(I5888*I5863)+$J$5</f>
        <v>-0.2082352941176584</v>
      </c>
      <c r="K5888" s="19">
        <f>Amostras!$J$25</f>
        <v>-1</v>
      </c>
      <c r="L5888" s="2">
        <f t="shared" si="1625"/>
        <v>-1</v>
      </c>
      <c r="M5888" s="21">
        <f t="shared" si="1623"/>
        <v>0</v>
      </c>
      <c r="N5888">
        <f t="shared" si="1624"/>
        <v>0</v>
      </c>
      <c r="O5888">
        <f t="shared" si="1617"/>
        <v>0</v>
      </c>
      <c r="P5888">
        <f t="shared" si="1618"/>
        <v>0</v>
      </c>
      <c r="Q5888">
        <f t="shared" si="1619"/>
        <v>0</v>
      </c>
      <c r="R5888">
        <f t="shared" si="1620"/>
        <v>0</v>
      </c>
      <c r="S5888">
        <f t="shared" si="1621"/>
        <v>0</v>
      </c>
      <c r="T5888">
        <f t="shared" si="1622"/>
        <v>0</v>
      </c>
      <c r="U5888" s="1"/>
    </row>
    <row r="5889" spans="2:21" x14ac:dyDescent="0.25">
      <c r="B5889" s="15">
        <v>23</v>
      </c>
      <c r="C5889" s="16">
        <f>Amostras!$C$26</f>
        <v>4</v>
      </c>
      <c r="D5889" s="16">
        <f>Amostras!$D$26</f>
        <v>4</v>
      </c>
      <c r="E5889" s="16">
        <f>Amostras!$E$26</f>
        <v>8</v>
      </c>
      <c r="F5889" s="16">
        <f>Amostras!$F$26</f>
        <v>0</v>
      </c>
      <c r="G5889" s="16">
        <f>Amostras!$G$26</f>
        <v>0</v>
      </c>
      <c r="H5889" s="16">
        <f>Amostras!$H$26</f>
        <v>5</v>
      </c>
      <c r="I5889" s="16">
        <f>Amostras!$I$26</f>
        <v>9</v>
      </c>
      <c r="J5889" s="40">
        <f>(C5889*C5863)+(D5889*D5863)+(E5889*E5863)+(F5889*F5863)+(G5889*G5863)+(H5889*H5863)+(I5889*I5863)+$J$5</f>
        <v>-0.91098039215687088</v>
      </c>
      <c r="K5889" s="19">
        <f>Amostras!$J$26</f>
        <v>-1</v>
      </c>
      <c r="L5889" s="2">
        <f t="shared" si="1625"/>
        <v>-1</v>
      </c>
      <c r="M5889" s="21">
        <f t="shared" si="1623"/>
        <v>0</v>
      </c>
      <c r="N5889">
        <f t="shared" si="1624"/>
        <v>0</v>
      </c>
      <c r="O5889">
        <f t="shared" si="1617"/>
        <v>0</v>
      </c>
      <c r="P5889">
        <f t="shared" si="1618"/>
        <v>0</v>
      </c>
      <c r="Q5889">
        <f t="shared" si="1619"/>
        <v>0</v>
      </c>
      <c r="R5889">
        <f t="shared" si="1620"/>
        <v>0</v>
      </c>
      <c r="S5889">
        <f t="shared" si="1621"/>
        <v>0</v>
      </c>
      <c r="T5889">
        <f t="shared" si="1622"/>
        <v>0</v>
      </c>
      <c r="U5889" s="1"/>
    </row>
    <row r="5890" spans="2:21" x14ac:dyDescent="0.25">
      <c r="B5890" s="15">
        <v>24</v>
      </c>
      <c r="C5890" s="16">
        <f>Amostras!$C$27</f>
        <v>2</v>
      </c>
      <c r="D5890" s="16">
        <f>Amostras!$D$27</f>
        <v>7</v>
      </c>
      <c r="E5890" s="16">
        <f>Amostras!$E$27</f>
        <v>6</v>
      </c>
      <c r="F5890" s="16">
        <f>Amostras!$F$27</f>
        <v>5</v>
      </c>
      <c r="G5890" s="16">
        <f>Amostras!$G$27</f>
        <v>0</v>
      </c>
      <c r="H5890" s="16">
        <f>Amostras!$H$27</f>
        <v>7</v>
      </c>
      <c r="I5890" s="16">
        <f>Amostras!$I$27</f>
        <v>5</v>
      </c>
      <c r="J5890" s="40">
        <f>(C5890*C5863)+(D5890*D5863)+(E5890*E5863)+(F5890*F5863)+(G5890*G5863)+(H5890*H5863)+(I5890*I5863)+$J$5</f>
        <v>-1.6219607843137367</v>
      </c>
      <c r="K5890" s="19">
        <f>Amostras!$J$27</f>
        <v>-1</v>
      </c>
      <c r="L5890" s="2">
        <f t="shared" si="1625"/>
        <v>-1</v>
      </c>
      <c r="M5890" s="21">
        <f t="shared" si="1623"/>
        <v>0</v>
      </c>
      <c r="N5890">
        <f t="shared" si="1624"/>
        <v>0</v>
      </c>
      <c r="O5890">
        <f t="shared" si="1617"/>
        <v>0</v>
      </c>
      <c r="P5890">
        <f t="shared" si="1618"/>
        <v>0</v>
      </c>
      <c r="Q5890">
        <f t="shared" si="1619"/>
        <v>0</v>
      </c>
      <c r="R5890">
        <f t="shared" si="1620"/>
        <v>0</v>
      </c>
      <c r="S5890">
        <f t="shared" si="1621"/>
        <v>0</v>
      </c>
      <c r="T5890">
        <f t="shared" si="1622"/>
        <v>0</v>
      </c>
      <c r="U5890" s="1"/>
    </row>
    <row r="5891" spans="2:21" x14ac:dyDescent="0.25">
      <c r="B5891" s="15">
        <v>25</v>
      </c>
      <c r="C5891" s="16">
        <f>Amostras!$C$28</f>
        <v>1</v>
      </c>
      <c r="D5891" s="16">
        <f>Amostras!$D$28</f>
        <v>5</v>
      </c>
      <c r="E5891" s="16">
        <f>Amostras!$E$28</f>
        <v>1</v>
      </c>
      <c r="F5891" s="16">
        <f>Amostras!$F$28</f>
        <v>2</v>
      </c>
      <c r="G5891" s="16">
        <f>Amostras!$G$28</f>
        <v>7</v>
      </c>
      <c r="H5891" s="16">
        <f>Amostras!$H$28</f>
        <v>3</v>
      </c>
      <c r="I5891" s="16">
        <f>Amostras!$I$28</f>
        <v>0</v>
      </c>
      <c r="J5891" s="40">
        <f>(C5891*C5863)+(D5891*D5863)+(E5891*E5863)+(F5891*F5863)+(G5891*G5863)+(H5891*H5863)+(I5891*I5863)+$J$5</f>
        <v>-1.7631372549019633</v>
      </c>
      <c r="K5891" s="19">
        <f>Amostras!$J$28</f>
        <v>-1</v>
      </c>
      <c r="L5891" s="2">
        <f t="shared" si="1625"/>
        <v>-1</v>
      </c>
      <c r="M5891" s="21">
        <f t="shared" si="1623"/>
        <v>0</v>
      </c>
      <c r="N5891">
        <f t="shared" si="1624"/>
        <v>0</v>
      </c>
      <c r="O5891">
        <f t="shared" si="1617"/>
        <v>0</v>
      </c>
      <c r="P5891">
        <f t="shared" si="1618"/>
        <v>0</v>
      </c>
      <c r="Q5891">
        <f t="shared" si="1619"/>
        <v>0</v>
      </c>
      <c r="R5891">
        <f t="shared" si="1620"/>
        <v>0</v>
      </c>
      <c r="S5891">
        <f t="shared" si="1621"/>
        <v>0</v>
      </c>
      <c r="T5891">
        <f t="shared" si="1622"/>
        <v>0</v>
      </c>
      <c r="U5891" s="1"/>
    </row>
    <row r="5892" spans="2:21" x14ac:dyDescent="0.25">
      <c r="B5892" s="15">
        <v>26</v>
      </c>
      <c r="C5892" s="16">
        <f>Amostras!$C$29</f>
        <v>9</v>
      </c>
      <c r="D5892" s="16">
        <f>Amostras!$D$29</f>
        <v>6</v>
      </c>
      <c r="E5892" s="16">
        <f>Amostras!$E$29</f>
        <v>3</v>
      </c>
      <c r="F5892" s="16">
        <f>Amostras!$F$29</f>
        <v>4</v>
      </c>
      <c r="G5892" s="16">
        <f>Amostras!$G$29</f>
        <v>2</v>
      </c>
      <c r="H5892" s="16">
        <f>Amostras!$H$29</f>
        <v>9</v>
      </c>
      <c r="I5892" s="16">
        <f>Amostras!$I$29</f>
        <v>8</v>
      </c>
      <c r="J5892" s="40">
        <f>(C5892*C5863)+(D5892*D5863)+(E5892*E5863)+(F5892*F5863)+(G5892*G5863)+(H5892*H5863)+(I5892*I5863)+$J$5</f>
        <v>1.8058823529411629</v>
      </c>
      <c r="K5892" s="19">
        <f>Amostras!$J$29</f>
        <v>1</v>
      </c>
      <c r="L5892" s="2">
        <f t="shared" si="1625"/>
        <v>1</v>
      </c>
      <c r="M5892" s="21">
        <f t="shared" si="1623"/>
        <v>0</v>
      </c>
      <c r="N5892">
        <f t="shared" si="1624"/>
        <v>0</v>
      </c>
      <c r="O5892">
        <f t="shared" si="1617"/>
        <v>0</v>
      </c>
      <c r="P5892">
        <f t="shared" si="1618"/>
        <v>0</v>
      </c>
      <c r="Q5892">
        <f t="shared" si="1619"/>
        <v>0</v>
      </c>
      <c r="R5892">
        <f t="shared" si="1620"/>
        <v>0</v>
      </c>
      <c r="S5892">
        <f t="shared" si="1621"/>
        <v>0</v>
      </c>
      <c r="T5892">
        <f t="shared" si="1622"/>
        <v>0</v>
      </c>
      <c r="U5892" s="1"/>
    </row>
    <row r="5893" spans="2:21" x14ac:dyDescent="0.25">
      <c r="B5893" s="15">
        <v>27</v>
      </c>
      <c r="C5893" s="16">
        <f>Amostras!$C$30</f>
        <v>7</v>
      </c>
      <c r="D5893" s="16">
        <f>Amostras!$D$30</f>
        <v>5</v>
      </c>
      <c r="E5893" s="16">
        <f>Amostras!$E$30</f>
        <v>9</v>
      </c>
      <c r="F5893" s="16">
        <f>Amostras!$F$30</f>
        <v>5</v>
      </c>
      <c r="G5893" s="16">
        <f>Amostras!$G$30</f>
        <v>5</v>
      </c>
      <c r="H5893" s="16">
        <f>Amostras!$H$30</f>
        <v>6</v>
      </c>
      <c r="I5893" s="16">
        <f>Amostras!$I$30</f>
        <v>1</v>
      </c>
      <c r="J5893" s="40">
        <f>(C5893*C5863)+(D5893*D5863)+(E5893*E5863)+(F5893*F5863)+(G5893*G5863)+(H5893*H5863)+(I5893*I5863)+$J$5</f>
        <v>1.8133333333333228</v>
      </c>
      <c r="K5893" s="19">
        <f>Amostras!$J$30</f>
        <v>1</v>
      </c>
      <c r="L5893" s="2">
        <f t="shared" si="1625"/>
        <v>1</v>
      </c>
      <c r="M5893" s="21">
        <f t="shared" si="1623"/>
        <v>0</v>
      </c>
      <c r="N5893">
        <f t="shared" si="1624"/>
        <v>0</v>
      </c>
      <c r="O5893">
        <f t="shared" si="1617"/>
        <v>0</v>
      </c>
      <c r="P5893">
        <f t="shared" si="1618"/>
        <v>0</v>
      </c>
      <c r="Q5893">
        <f t="shared" si="1619"/>
        <v>0</v>
      </c>
      <c r="R5893">
        <f t="shared" si="1620"/>
        <v>0</v>
      </c>
      <c r="S5893">
        <f t="shared" si="1621"/>
        <v>0</v>
      </c>
      <c r="T5893">
        <f t="shared" si="1622"/>
        <v>0</v>
      </c>
      <c r="U5893" s="1"/>
    </row>
    <row r="5894" spans="2:21" x14ac:dyDescent="0.25">
      <c r="B5894" s="15">
        <v>28</v>
      </c>
      <c r="C5894" s="16">
        <f>Amostras!$C$31</f>
        <v>5</v>
      </c>
      <c r="D5894" s="16">
        <f>Amostras!$D$31</f>
        <v>1</v>
      </c>
      <c r="E5894" s="16">
        <f>Amostras!$E$31</f>
        <v>2</v>
      </c>
      <c r="F5894" s="16">
        <f>Amostras!$F$31</f>
        <v>9</v>
      </c>
      <c r="G5894" s="16">
        <f>Amostras!$G$31</f>
        <v>4</v>
      </c>
      <c r="H5894" s="16">
        <f>Amostras!$H$31</f>
        <v>5</v>
      </c>
      <c r="I5894" s="16">
        <f>Amostras!$I$31</f>
        <v>1</v>
      </c>
      <c r="J5894" s="40">
        <f>(C5894*C5863)+(D5894*D5863)+(E5894*E5863)+(F5894*F5863)+(G5894*G5863)+(H5894*H5863)+(I5894*I5863)+$J$5</f>
        <v>0.26823529411764024</v>
      </c>
      <c r="K5894" s="19">
        <f>Amostras!$J$31</f>
        <v>1</v>
      </c>
      <c r="L5894" s="2">
        <f t="shared" si="1625"/>
        <v>1</v>
      </c>
      <c r="M5894" s="21">
        <f t="shared" si="1623"/>
        <v>0</v>
      </c>
      <c r="N5894">
        <f t="shared" si="1624"/>
        <v>0</v>
      </c>
      <c r="O5894">
        <f t="shared" si="1617"/>
        <v>0</v>
      </c>
      <c r="P5894">
        <f t="shared" si="1618"/>
        <v>0</v>
      </c>
      <c r="Q5894">
        <f t="shared" si="1619"/>
        <v>0</v>
      </c>
      <c r="R5894">
        <f t="shared" si="1620"/>
        <v>0</v>
      </c>
      <c r="S5894">
        <f t="shared" si="1621"/>
        <v>0</v>
      </c>
      <c r="T5894">
        <f t="shared" si="1622"/>
        <v>0</v>
      </c>
      <c r="U5894" s="1"/>
    </row>
    <row r="5895" spans="2:21" x14ac:dyDescent="0.25">
      <c r="B5895" s="15">
        <v>29</v>
      </c>
      <c r="C5895" s="16">
        <f>Amostras!$C$32</f>
        <v>6</v>
      </c>
      <c r="D5895" s="16">
        <f>Amostras!$D$32</f>
        <v>9</v>
      </c>
      <c r="E5895" s="16">
        <f>Amostras!$E$32</f>
        <v>9</v>
      </c>
      <c r="F5895" s="16">
        <f>Amostras!$F$32</f>
        <v>9</v>
      </c>
      <c r="G5895" s="16">
        <f>Amostras!$G$32</f>
        <v>6</v>
      </c>
      <c r="H5895" s="16">
        <f>Amostras!$H$32</f>
        <v>4</v>
      </c>
      <c r="I5895" s="16">
        <f>Amostras!$I$32</f>
        <v>8</v>
      </c>
      <c r="J5895" s="40">
        <f>(C5895*C5863)+(D5895*D5863)+(E5895*E5863)+(F5895*F5863)+(G5895*G5863)+(H5895*H5863)+(I5895*I5863)+$J$5</f>
        <v>0.90627450980390512</v>
      </c>
      <c r="K5895" s="19">
        <f>Amostras!$J$32</f>
        <v>1</v>
      </c>
      <c r="L5895" s="2">
        <f t="shared" si="1625"/>
        <v>1</v>
      </c>
      <c r="M5895" s="21">
        <f t="shared" si="1623"/>
        <v>0</v>
      </c>
      <c r="N5895">
        <f t="shared" si="1624"/>
        <v>0</v>
      </c>
      <c r="O5895">
        <f t="shared" si="1617"/>
        <v>0</v>
      </c>
      <c r="P5895">
        <f t="shared" si="1618"/>
        <v>0</v>
      </c>
      <c r="Q5895">
        <f t="shared" si="1619"/>
        <v>0</v>
      </c>
      <c r="R5895">
        <f t="shared" si="1620"/>
        <v>0</v>
      </c>
      <c r="S5895">
        <f t="shared" si="1621"/>
        <v>0</v>
      </c>
      <c r="T5895">
        <f t="shared" si="1622"/>
        <v>0</v>
      </c>
      <c r="U5895" s="1"/>
    </row>
    <row r="5896" spans="2:21" x14ac:dyDescent="0.25">
      <c r="B5896" s="15">
        <v>30</v>
      </c>
      <c r="C5896" s="16">
        <f>Amostras!$C$33</f>
        <v>6</v>
      </c>
      <c r="D5896" s="16">
        <f>Amostras!$D$33</f>
        <v>1</v>
      </c>
      <c r="E5896" s="16">
        <f>Amostras!$E$33</f>
        <v>0</v>
      </c>
      <c r="F5896" s="16">
        <f>Amostras!$F$33</f>
        <v>8</v>
      </c>
      <c r="G5896" s="16">
        <f>Amostras!$G$33</f>
        <v>1</v>
      </c>
      <c r="H5896" s="16">
        <f>Amostras!$H$33</f>
        <v>1</v>
      </c>
      <c r="I5896" s="16">
        <f>Amostras!$I$33</f>
        <v>6</v>
      </c>
      <c r="J5896" s="40">
        <f>(C5896*C5863)+(D5896*D5863)+(E5896*E5863)+(F5896*F5863)+(G5896*G5863)+(H5896*H5863)+(I5896*I5863)+$J$5</f>
        <v>-2.7450980392166091E-2</v>
      </c>
      <c r="K5896" s="19">
        <f>Amostras!$J$33</f>
        <v>1</v>
      </c>
      <c r="L5896" s="2">
        <f t="shared" si="1625"/>
        <v>-1</v>
      </c>
      <c r="M5896" s="21">
        <f t="shared" si="1623"/>
        <v>2</v>
      </c>
      <c r="N5896">
        <f t="shared" si="1624"/>
        <v>0.12</v>
      </c>
      <c r="O5896">
        <f t="shared" si="1617"/>
        <v>0.02</v>
      </c>
      <c r="P5896">
        <f t="shared" si="1618"/>
        <v>0</v>
      </c>
      <c r="Q5896">
        <f t="shared" si="1619"/>
        <v>0.16</v>
      </c>
      <c r="R5896">
        <f t="shared" si="1620"/>
        <v>0.02</v>
      </c>
      <c r="S5896">
        <f t="shared" si="1621"/>
        <v>0.02</v>
      </c>
      <c r="T5896">
        <f t="shared" si="1622"/>
        <v>0.12</v>
      </c>
      <c r="U5896" s="1"/>
    </row>
    <row r="5897" spans="2:21" x14ac:dyDescent="0.25">
      <c r="B5897" s="15">
        <v>31</v>
      </c>
      <c r="C5897" s="16">
        <f>Amostras!$C$34</f>
        <v>8</v>
      </c>
      <c r="D5897" s="16">
        <f>Amostras!$D$34</f>
        <v>2</v>
      </c>
      <c r="E5897" s="16">
        <f>Amostras!$E$34</f>
        <v>0</v>
      </c>
      <c r="F5897" s="16">
        <f>Amostras!$F$34</f>
        <v>5</v>
      </c>
      <c r="G5897" s="16">
        <f>Amostras!$G$34</f>
        <v>7</v>
      </c>
      <c r="H5897" s="16">
        <f>Amostras!$H$34</f>
        <v>3</v>
      </c>
      <c r="I5897" s="16">
        <f>Amostras!$I$34</f>
        <v>9</v>
      </c>
      <c r="J5897" s="40">
        <f>(C5897*C5863)+(D5897*D5863)+(E5897*E5863)+(F5897*F5863)+(G5897*G5863)+(H5897*H5863)+(I5897*I5863)+$J$5</f>
        <v>1.2207843137254839</v>
      </c>
      <c r="K5897" s="19">
        <f>Amostras!$J$34</f>
        <v>1</v>
      </c>
      <c r="L5897" s="2">
        <f t="shared" si="1625"/>
        <v>1</v>
      </c>
      <c r="M5897" s="21">
        <f t="shared" si="1623"/>
        <v>0</v>
      </c>
      <c r="N5897">
        <f t="shared" si="1624"/>
        <v>0</v>
      </c>
      <c r="O5897">
        <f t="shared" si="1617"/>
        <v>0</v>
      </c>
      <c r="P5897">
        <f t="shared" si="1618"/>
        <v>0</v>
      </c>
      <c r="Q5897">
        <f t="shared" si="1619"/>
        <v>0</v>
      </c>
      <c r="R5897">
        <f t="shared" si="1620"/>
        <v>0</v>
      </c>
      <c r="S5897">
        <f t="shared" si="1621"/>
        <v>0</v>
      </c>
      <c r="T5897">
        <f t="shared" si="1622"/>
        <v>0</v>
      </c>
      <c r="U5897" s="1"/>
    </row>
    <row r="5898" spans="2:21" x14ac:dyDescent="0.25">
      <c r="B5898" s="15">
        <v>32</v>
      </c>
      <c r="C5898" s="16">
        <f>Amostras!$C$35</f>
        <v>9</v>
      </c>
      <c r="D5898" s="16">
        <f>Amostras!$D$35</f>
        <v>6</v>
      </c>
      <c r="E5898" s="16">
        <f>Amostras!$E$35</f>
        <v>9</v>
      </c>
      <c r="F5898" s="16">
        <f>Amostras!$F$35</f>
        <v>4</v>
      </c>
      <c r="G5898" s="16">
        <f>Amostras!$G$35</f>
        <v>3</v>
      </c>
      <c r="H5898" s="16">
        <f>Amostras!$H$35</f>
        <v>8</v>
      </c>
      <c r="I5898" s="16">
        <f>Amostras!$I$35</f>
        <v>0</v>
      </c>
      <c r="J5898" s="40">
        <f>(C5898*C5863)+(D5898*D5863)+(E5898*E5863)+(F5898*F5863)+(G5898*G5863)+(H5898*H5863)+(I5898*I5863)+$J$5</f>
        <v>2.8317647058823407</v>
      </c>
      <c r="K5898" s="19">
        <f>Amostras!$J$35</f>
        <v>1</v>
      </c>
      <c r="L5898" s="2">
        <f t="shared" si="1625"/>
        <v>1</v>
      </c>
      <c r="M5898" s="21">
        <f t="shared" si="1623"/>
        <v>0</v>
      </c>
      <c r="N5898">
        <f t="shared" si="1624"/>
        <v>0</v>
      </c>
      <c r="O5898">
        <f t="shared" si="1617"/>
        <v>0</v>
      </c>
      <c r="P5898">
        <f t="shared" si="1618"/>
        <v>0</v>
      </c>
      <c r="Q5898">
        <f t="shared" si="1619"/>
        <v>0</v>
      </c>
      <c r="R5898">
        <f t="shared" si="1620"/>
        <v>0</v>
      </c>
      <c r="S5898">
        <f t="shared" si="1621"/>
        <v>0</v>
      </c>
      <c r="T5898">
        <f t="shared" si="1622"/>
        <v>0</v>
      </c>
      <c r="U5898" s="1"/>
    </row>
    <row r="5899" spans="2:21" x14ac:dyDescent="0.25">
      <c r="B5899" s="15">
        <v>33</v>
      </c>
      <c r="C5899" s="16">
        <f>Amostras!$C$36</f>
        <v>8</v>
      </c>
      <c r="D5899" s="16">
        <f>Amostras!$D$36</f>
        <v>6</v>
      </c>
      <c r="E5899" s="16">
        <f>Amostras!$E$36</f>
        <v>4</v>
      </c>
      <c r="F5899" s="16">
        <f>Amostras!$F$36</f>
        <v>7</v>
      </c>
      <c r="G5899" s="16">
        <f>Amostras!$G$36</f>
        <v>4</v>
      </c>
      <c r="H5899" s="16">
        <f>Amostras!$H$36</f>
        <v>9</v>
      </c>
      <c r="I5899" s="16">
        <f>Amostras!$I$36</f>
        <v>3</v>
      </c>
      <c r="J5899" s="40">
        <f>(C5899*C5863)+(D5899*D5863)+(E5899*E5863)+(F5899*F5863)+(G5899*G5863)+(H5899*H5863)+(I5899*I5863)+$J$5</f>
        <v>1.9176470588235182</v>
      </c>
      <c r="K5899" s="19">
        <f>Amostras!$J$36</f>
        <v>1</v>
      </c>
      <c r="L5899" s="2">
        <f t="shared" si="1625"/>
        <v>1</v>
      </c>
      <c r="M5899" s="21">
        <f t="shared" si="1623"/>
        <v>0</v>
      </c>
      <c r="N5899">
        <f t="shared" si="1624"/>
        <v>0</v>
      </c>
      <c r="O5899">
        <f t="shared" si="1617"/>
        <v>0</v>
      </c>
      <c r="P5899">
        <f t="shared" si="1618"/>
        <v>0</v>
      </c>
      <c r="Q5899">
        <f t="shared" si="1619"/>
        <v>0</v>
      </c>
      <c r="R5899">
        <f t="shared" si="1620"/>
        <v>0</v>
      </c>
      <c r="S5899">
        <f t="shared" si="1621"/>
        <v>0</v>
      </c>
      <c r="T5899">
        <f t="shared" si="1622"/>
        <v>0</v>
      </c>
      <c r="U5899" s="1"/>
    </row>
    <row r="5900" spans="2:21" x14ac:dyDescent="0.25">
      <c r="B5900" s="15">
        <v>34</v>
      </c>
      <c r="C5900" s="16">
        <f>Amostras!$C$37</f>
        <v>8</v>
      </c>
      <c r="D5900" s="16">
        <f>Amostras!$D$37</f>
        <v>9</v>
      </c>
      <c r="E5900" s="16">
        <f>Amostras!$E$37</f>
        <v>0</v>
      </c>
      <c r="F5900" s="16">
        <f>Amostras!$F$37</f>
        <v>0</v>
      </c>
      <c r="G5900" s="16">
        <f>Amostras!$G$37</f>
        <v>1</v>
      </c>
      <c r="H5900" s="16">
        <f>Amostras!$H$37</f>
        <v>0</v>
      </c>
      <c r="I5900" s="16">
        <f>Amostras!$I$37</f>
        <v>9</v>
      </c>
      <c r="J5900" s="40">
        <f>(C5900*C5863)+(D5900*D5863)+(E5900*E5863)+(F5900*F5863)+(G5900*G5863)+(H5900*H5863)+(I5900*I5863)+$J$5</f>
        <v>0.68823529411763396</v>
      </c>
      <c r="K5900" s="19">
        <f>Amostras!$J$37</f>
        <v>1</v>
      </c>
      <c r="L5900" s="2">
        <f t="shared" si="1625"/>
        <v>1</v>
      </c>
      <c r="M5900" s="21">
        <f t="shared" si="1623"/>
        <v>0</v>
      </c>
      <c r="N5900">
        <f t="shared" si="1624"/>
        <v>0</v>
      </c>
      <c r="O5900">
        <f t="shared" si="1617"/>
        <v>0</v>
      </c>
      <c r="P5900">
        <f t="shared" si="1618"/>
        <v>0</v>
      </c>
      <c r="Q5900">
        <f t="shared" si="1619"/>
        <v>0</v>
      </c>
      <c r="R5900">
        <f t="shared" si="1620"/>
        <v>0</v>
      </c>
      <c r="S5900">
        <f t="shared" si="1621"/>
        <v>0</v>
      </c>
      <c r="T5900">
        <f t="shared" si="1622"/>
        <v>0</v>
      </c>
      <c r="U5900" s="1"/>
    </row>
    <row r="5901" spans="2:21" x14ac:dyDescent="0.25">
      <c r="B5901" s="15">
        <v>35</v>
      </c>
      <c r="C5901" s="16">
        <f>Amostras!$C$38</f>
        <v>9</v>
      </c>
      <c r="D5901" s="16">
        <f>Amostras!$D$38</f>
        <v>6</v>
      </c>
      <c r="E5901" s="16">
        <f>Amostras!$E$38</f>
        <v>0</v>
      </c>
      <c r="F5901" s="16">
        <f>Amostras!$F$38</f>
        <v>8</v>
      </c>
      <c r="G5901" s="16">
        <f>Amostras!$G$38</f>
        <v>4</v>
      </c>
      <c r="H5901" s="16">
        <f>Amostras!$H$38</f>
        <v>1</v>
      </c>
      <c r="I5901" s="16">
        <f>Amostras!$I$38</f>
        <v>1</v>
      </c>
      <c r="J5901" s="40">
        <f>(C5901*C5863)+(D5901*D5863)+(E5901*E5863)+(F5901*F5863)+(G5901*G5863)+(H5901*H5863)+(I5901*I5863)+$J$5</f>
        <v>2.1799999999999873</v>
      </c>
      <c r="K5901" s="19">
        <f>Amostras!$J$38</f>
        <v>1</v>
      </c>
      <c r="L5901" s="2">
        <f t="shared" si="1625"/>
        <v>1</v>
      </c>
      <c r="M5901" s="21">
        <f t="shared" si="1623"/>
        <v>0</v>
      </c>
      <c r="N5901">
        <f t="shared" si="1624"/>
        <v>0</v>
      </c>
      <c r="O5901">
        <f t="shared" si="1617"/>
        <v>0</v>
      </c>
      <c r="P5901">
        <f t="shared" si="1618"/>
        <v>0</v>
      </c>
      <c r="Q5901">
        <f t="shared" si="1619"/>
        <v>0</v>
      </c>
      <c r="R5901">
        <f t="shared" si="1620"/>
        <v>0</v>
      </c>
      <c r="S5901">
        <f t="shared" si="1621"/>
        <v>0</v>
      </c>
      <c r="T5901">
        <f t="shared" si="1622"/>
        <v>0</v>
      </c>
      <c r="U5901" s="1"/>
    </row>
    <row r="5902" spans="2:21" x14ac:dyDescent="0.25">
      <c r="B5902" s="15">
        <v>36</v>
      </c>
      <c r="C5902" s="16">
        <f>Amostras!$C$39</f>
        <v>7</v>
      </c>
      <c r="D5902" s="16">
        <f>Amostras!$D$39</f>
        <v>0</v>
      </c>
      <c r="E5902" s="16">
        <f>Amostras!$E$39</f>
        <v>0</v>
      </c>
      <c r="F5902" s="16">
        <f>Amostras!$F$39</f>
        <v>8</v>
      </c>
      <c r="G5902" s="16">
        <f>Amostras!$G$39</f>
        <v>8</v>
      </c>
      <c r="H5902" s="16">
        <f>Amostras!$H$39</f>
        <v>6</v>
      </c>
      <c r="I5902" s="16">
        <f>Amostras!$I$39</f>
        <v>8</v>
      </c>
      <c r="J5902" s="40">
        <f>(C5902*C5863)+(D5902*D5863)+(E5902*E5863)+(F5902*F5863)+(G5902*G5863)+(H5902*H5863)+(I5902*I5863)+$J$5</f>
        <v>0.94980392156862203</v>
      </c>
      <c r="K5902" s="19">
        <f>Amostras!$J$39</f>
        <v>1</v>
      </c>
      <c r="L5902" s="2">
        <f t="shared" si="1625"/>
        <v>1</v>
      </c>
      <c r="M5902" s="21">
        <f t="shared" si="1623"/>
        <v>0</v>
      </c>
      <c r="N5902">
        <f t="shared" si="1624"/>
        <v>0</v>
      </c>
      <c r="O5902">
        <f t="shared" si="1617"/>
        <v>0</v>
      </c>
      <c r="P5902">
        <f t="shared" si="1618"/>
        <v>0</v>
      </c>
      <c r="Q5902">
        <f t="shared" si="1619"/>
        <v>0</v>
      </c>
      <c r="R5902">
        <f t="shared" si="1620"/>
        <v>0</v>
      </c>
      <c r="S5902">
        <f t="shared" si="1621"/>
        <v>0</v>
      </c>
      <c r="T5902">
        <f t="shared" si="1622"/>
        <v>0</v>
      </c>
      <c r="U5902" s="1"/>
    </row>
    <row r="5903" spans="2:21" x14ac:dyDescent="0.25">
      <c r="B5903" s="15">
        <v>37</v>
      </c>
      <c r="C5903" s="16">
        <f>Amostras!$C$40</f>
        <v>8</v>
      </c>
      <c r="D5903" s="16">
        <f>Amostras!$D$40</f>
        <v>6</v>
      </c>
      <c r="E5903" s="16">
        <f>Amostras!$E$40</f>
        <v>9</v>
      </c>
      <c r="F5903" s="16">
        <f>Amostras!$F$40</f>
        <v>8</v>
      </c>
      <c r="G5903" s="16">
        <f>Amostras!$G$40</f>
        <v>9</v>
      </c>
      <c r="H5903" s="16">
        <f>Amostras!$H$40</f>
        <v>6</v>
      </c>
      <c r="I5903" s="16">
        <f>Amostras!$I$40</f>
        <v>0</v>
      </c>
      <c r="J5903" s="40">
        <f>(C5903*C5863)+(D5903*D5863)+(E5903*E5863)+(F5903*F5863)+(G5903*G5863)+(H5903*H5863)+(I5903*I5863)+$J$5</f>
        <v>2.7666666666666551</v>
      </c>
      <c r="K5903" s="19">
        <f>Amostras!$J$40</f>
        <v>1</v>
      </c>
      <c r="L5903" s="2">
        <f t="shared" si="1625"/>
        <v>1</v>
      </c>
      <c r="M5903" s="21">
        <f t="shared" si="1623"/>
        <v>0</v>
      </c>
      <c r="N5903">
        <f t="shared" si="1624"/>
        <v>0</v>
      </c>
      <c r="O5903">
        <f t="shared" si="1617"/>
        <v>0</v>
      </c>
      <c r="P5903">
        <f t="shared" si="1618"/>
        <v>0</v>
      </c>
      <c r="Q5903">
        <f t="shared" si="1619"/>
        <v>0</v>
      </c>
      <c r="R5903">
        <f t="shared" si="1620"/>
        <v>0</v>
      </c>
      <c r="S5903">
        <f t="shared" si="1621"/>
        <v>0</v>
      </c>
      <c r="T5903">
        <f t="shared" si="1622"/>
        <v>0</v>
      </c>
      <c r="U5903" s="1"/>
    </row>
    <row r="5904" spans="2:21" x14ac:dyDescent="0.25">
      <c r="B5904" s="15">
        <v>38</v>
      </c>
      <c r="C5904" s="16">
        <f>Amostras!$C$41</f>
        <v>5</v>
      </c>
      <c r="D5904" s="16">
        <f>Amostras!$D$41</f>
        <v>0</v>
      </c>
      <c r="E5904" s="16">
        <f>Amostras!$E$41</f>
        <v>7</v>
      </c>
      <c r="F5904" s="16">
        <f>Amostras!$F$41</f>
        <v>8</v>
      </c>
      <c r="G5904" s="16">
        <f>Amostras!$G$41</f>
        <v>4</v>
      </c>
      <c r="H5904" s="16">
        <f>Amostras!$H$41</f>
        <v>6</v>
      </c>
      <c r="I5904" s="16">
        <f>Amostras!$I$41</f>
        <v>0</v>
      </c>
      <c r="J5904" s="40">
        <f>(C5904*C5863)+(D5904*D5863)+(E5904*E5863)+(F5904*F5863)+(G5904*G5863)+(H5904*H5863)+(I5904*I5863)+$J$5</f>
        <v>0.65411764705881659</v>
      </c>
      <c r="K5904" s="19">
        <f>Amostras!$J$41</f>
        <v>1</v>
      </c>
      <c r="L5904" s="2">
        <f t="shared" si="1625"/>
        <v>1</v>
      </c>
      <c r="M5904" s="21">
        <f t="shared" si="1623"/>
        <v>0</v>
      </c>
      <c r="N5904">
        <f t="shared" si="1624"/>
        <v>0</v>
      </c>
      <c r="O5904">
        <f t="shared" si="1617"/>
        <v>0</v>
      </c>
      <c r="P5904">
        <f t="shared" si="1618"/>
        <v>0</v>
      </c>
      <c r="Q5904">
        <f t="shared" si="1619"/>
        <v>0</v>
      </c>
      <c r="R5904">
        <f t="shared" si="1620"/>
        <v>0</v>
      </c>
      <c r="S5904">
        <f t="shared" si="1621"/>
        <v>0</v>
      </c>
      <c r="T5904">
        <f t="shared" si="1622"/>
        <v>0</v>
      </c>
      <c r="U5904" s="1"/>
    </row>
    <row r="5905" spans="2:21" x14ac:dyDescent="0.25">
      <c r="B5905" s="15">
        <v>39</v>
      </c>
      <c r="C5905" s="16">
        <f>Amostras!$C$42</f>
        <v>7</v>
      </c>
      <c r="D5905" s="16">
        <f>Amostras!$D$42</f>
        <v>8</v>
      </c>
      <c r="E5905" s="16">
        <f>Amostras!$E$42</f>
        <v>9</v>
      </c>
      <c r="F5905" s="16">
        <f>Amostras!$F$42</f>
        <v>7</v>
      </c>
      <c r="G5905" s="16">
        <f>Amostras!$G$42</f>
        <v>8</v>
      </c>
      <c r="H5905" s="16">
        <f>Amostras!$H$42</f>
        <v>1</v>
      </c>
      <c r="I5905" s="16">
        <f>Amostras!$I$42</f>
        <v>4</v>
      </c>
      <c r="J5905" s="40">
        <f>(C5905*C5863)+(D5905*D5863)+(E5905*E5863)+(F5905*F5863)+(G5905*G5863)+(H5905*H5863)+(I5905*I5863)+$J$5</f>
        <v>1.7568627450980259</v>
      </c>
      <c r="K5905" s="19">
        <f>Amostras!$J$42</f>
        <v>1</v>
      </c>
      <c r="L5905" s="2">
        <f t="shared" si="1625"/>
        <v>1</v>
      </c>
      <c r="M5905" s="21">
        <f t="shared" si="1623"/>
        <v>0</v>
      </c>
      <c r="N5905">
        <f t="shared" si="1624"/>
        <v>0</v>
      </c>
      <c r="O5905">
        <f t="shared" si="1617"/>
        <v>0</v>
      </c>
      <c r="P5905">
        <f t="shared" si="1618"/>
        <v>0</v>
      </c>
      <c r="Q5905">
        <f t="shared" si="1619"/>
        <v>0</v>
      </c>
      <c r="R5905">
        <f t="shared" si="1620"/>
        <v>0</v>
      </c>
      <c r="S5905">
        <f t="shared" si="1621"/>
        <v>0</v>
      </c>
      <c r="T5905">
        <f t="shared" si="1622"/>
        <v>0</v>
      </c>
      <c r="U5905" s="1"/>
    </row>
    <row r="5906" spans="2:21" x14ac:dyDescent="0.25">
      <c r="B5906" s="15">
        <v>40</v>
      </c>
      <c r="C5906" s="16">
        <f>Amostras!$C$43</f>
        <v>9</v>
      </c>
      <c r="D5906" s="16">
        <f>Amostras!$D$43</f>
        <v>7</v>
      </c>
      <c r="E5906" s="16">
        <f>Amostras!$E$43</f>
        <v>2</v>
      </c>
      <c r="F5906" s="16">
        <f>Amostras!$F$43</f>
        <v>9</v>
      </c>
      <c r="G5906" s="16">
        <f>Amostras!$G$43</f>
        <v>2</v>
      </c>
      <c r="H5906" s="16">
        <f>Amostras!$H$43</f>
        <v>5</v>
      </c>
      <c r="I5906" s="16">
        <f>Amostras!$I$43</f>
        <v>9</v>
      </c>
      <c r="J5906" s="40">
        <f>(C5906*C5863)+(D5906*D5863)+(E5906*E5863)+(F5906*F5863)+(G5906*G5863)+(H5906*H5863)+(I5906*I5863)+$J$5</f>
        <v>1.6870588235293935</v>
      </c>
      <c r="K5906" s="19">
        <f>Amostras!$J$43</f>
        <v>1</v>
      </c>
      <c r="L5906" s="2">
        <f t="shared" si="1625"/>
        <v>1</v>
      </c>
      <c r="M5906" s="21">
        <f t="shared" si="1623"/>
        <v>0</v>
      </c>
      <c r="N5906">
        <f t="shared" si="1624"/>
        <v>0</v>
      </c>
      <c r="O5906">
        <f t="shared" si="1617"/>
        <v>0</v>
      </c>
      <c r="P5906">
        <f t="shared" si="1618"/>
        <v>0</v>
      </c>
      <c r="Q5906">
        <f t="shared" si="1619"/>
        <v>0</v>
      </c>
      <c r="R5906">
        <f t="shared" si="1620"/>
        <v>0</v>
      </c>
      <c r="S5906">
        <f t="shared" si="1621"/>
        <v>0</v>
      </c>
      <c r="T5906">
        <f t="shared" si="1622"/>
        <v>0</v>
      </c>
      <c r="U5906" s="1"/>
    </row>
    <row r="5907" spans="2:21" x14ac:dyDescent="0.25">
      <c r="B5907" s="15">
        <v>41</v>
      </c>
      <c r="C5907" s="16">
        <f>Amostras!$C$44</f>
        <v>8</v>
      </c>
      <c r="D5907" s="16">
        <f>Amostras!$D$44</f>
        <v>2</v>
      </c>
      <c r="E5907" s="16">
        <f>Amostras!$E$44</f>
        <v>7</v>
      </c>
      <c r="F5907" s="16">
        <f>Amostras!$F$44</f>
        <v>1</v>
      </c>
      <c r="G5907" s="16">
        <f>Amostras!$G$44</f>
        <v>0</v>
      </c>
      <c r="H5907" s="16">
        <f>Amostras!$H$44</f>
        <v>2</v>
      </c>
      <c r="I5907" s="16">
        <f>Amostras!$I$44</f>
        <v>7</v>
      </c>
      <c r="J5907" s="40">
        <f>(C5907*C5863)+(D5907*D5863)+(E5907*E5863)+(F5907*F5863)+(G5907*G5863)+(H5907*H5863)+(I5907*I5863)+$J$5</f>
        <v>1.2152941176470495</v>
      </c>
      <c r="K5907" s="19">
        <f>Amostras!$J$44</f>
        <v>1</v>
      </c>
      <c r="L5907" s="2">
        <f t="shared" si="1625"/>
        <v>1</v>
      </c>
      <c r="M5907" s="21">
        <f t="shared" si="1623"/>
        <v>0</v>
      </c>
      <c r="N5907">
        <f t="shared" si="1624"/>
        <v>0</v>
      </c>
      <c r="O5907">
        <f t="shared" si="1617"/>
        <v>0</v>
      </c>
      <c r="P5907">
        <f t="shared" si="1618"/>
        <v>0</v>
      </c>
      <c r="Q5907">
        <f t="shared" si="1619"/>
        <v>0</v>
      </c>
      <c r="R5907">
        <f t="shared" si="1620"/>
        <v>0</v>
      </c>
      <c r="S5907">
        <f t="shared" si="1621"/>
        <v>0</v>
      </c>
      <c r="T5907">
        <f t="shared" si="1622"/>
        <v>0</v>
      </c>
      <c r="U5907" s="1"/>
    </row>
    <row r="5908" spans="2:21" x14ac:dyDescent="0.25">
      <c r="B5908" s="15">
        <v>42</v>
      </c>
      <c r="C5908" s="16">
        <f>Amostras!$C$45</f>
        <v>8</v>
      </c>
      <c r="D5908" s="16">
        <f>Amostras!$D$45</f>
        <v>1</v>
      </c>
      <c r="E5908" s="16">
        <f>Amostras!$E$45</f>
        <v>3</v>
      </c>
      <c r="F5908" s="16">
        <f>Amostras!$F$45</f>
        <v>3</v>
      </c>
      <c r="G5908" s="16">
        <f>Amostras!$G$45</f>
        <v>8</v>
      </c>
      <c r="H5908" s="16">
        <f>Amostras!$H$45</f>
        <v>0</v>
      </c>
      <c r="I5908" s="16">
        <f>Amostras!$I$45</f>
        <v>4</v>
      </c>
      <c r="J5908" s="40">
        <f>(C5908*C5863)+(D5908*D5863)+(E5908*E5863)+(F5908*F5863)+(G5908*G5863)+(H5908*H5863)+(I5908*I5863)+$J$5</f>
        <v>1.7392156862745054</v>
      </c>
      <c r="K5908" s="19">
        <f>Amostras!$J$45</f>
        <v>1</v>
      </c>
      <c r="L5908" s="2">
        <f t="shared" si="1625"/>
        <v>1</v>
      </c>
      <c r="M5908" s="21">
        <f t="shared" si="1623"/>
        <v>0</v>
      </c>
      <c r="N5908">
        <f t="shared" si="1624"/>
        <v>0</v>
      </c>
      <c r="O5908">
        <f t="shared" si="1617"/>
        <v>0</v>
      </c>
      <c r="P5908">
        <f t="shared" si="1618"/>
        <v>0</v>
      </c>
      <c r="Q5908">
        <f t="shared" si="1619"/>
        <v>0</v>
      </c>
      <c r="R5908">
        <f t="shared" si="1620"/>
        <v>0</v>
      </c>
      <c r="S5908">
        <f t="shared" si="1621"/>
        <v>0</v>
      </c>
      <c r="T5908">
        <f t="shared" si="1622"/>
        <v>0</v>
      </c>
      <c r="U5908" s="1"/>
    </row>
    <row r="5909" spans="2:21" x14ac:dyDescent="0.25">
      <c r="B5909" s="15">
        <v>43</v>
      </c>
      <c r="C5909" s="16">
        <f>Amostras!$C$46</f>
        <v>7</v>
      </c>
      <c r="D5909" s="16">
        <f>Amostras!$D$46</f>
        <v>9</v>
      </c>
      <c r="E5909" s="16">
        <f>Amostras!$E$46</f>
        <v>7</v>
      </c>
      <c r="F5909" s="16">
        <f>Amostras!$F$46</f>
        <v>3</v>
      </c>
      <c r="G5909" s="16">
        <f>Amostras!$G$46</f>
        <v>8</v>
      </c>
      <c r="H5909" s="16">
        <f>Amostras!$H$46</f>
        <v>7</v>
      </c>
      <c r="I5909" s="16">
        <f>Amostras!$I$46</f>
        <v>7</v>
      </c>
      <c r="J5909" s="40">
        <f>(C5909*C5863)+(D5909*D5863)+(E5909*E5863)+(F5909*F5863)+(G5909*G5863)+(H5909*H5863)+(I5909*I5863)+$J$5</f>
        <v>1.4690196078431272</v>
      </c>
      <c r="K5909" s="19">
        <f>Amostras!$J$46</f>
        <v>1</v>
      </c>
      <c r="L5909" s="2">
        <f t="shared" si="1625"/>
        <v>1</v>
      </c>
      <c r="M5909" s="21">
        <f t="shared" si="1623"/>
        <v>0</v>
      </c>
      <c r="N5909">
        <f t="shared" si="1624"/>
        <v>0</v>
      </c>
      <c r="O5909">
        <f t="shared" si="1617"/>
        <v>0</v>
      </c>
      <c r="P5909">
        <f t="shared" si="1618"/>
        <v>0</v>
      </c>
      <c r="Q5909">
        <f t="shared" si="1619"/>
        <v>0</v>
      </c>
      <c r="R5909">
        <f t="shared" si="1620"/>
        <v>0</v>
      </c>
      <c r="S5909">
        <f t="shared" si="1621"/>
        <v>0</v>
      </c>
      <c r="T5909">
        <f t="shared" si="1622"/>
        <v>0</v>
      </c>
      <c r="U5909" s="1"/>
    </row>
    <row r="5910" spans="2:21" x14ac:dyDescent="0.25">
      <c r="B5910" s="15">
        <v>44</v>
      </c>
      <c r="C5910" s="16">
        <f>Amostras!$C$47</f>
        <v>5</v>
      </c>
      <c r="D5910" s="16">
        <f>Amostras!$D$47</f>
        <v>4</v>
      </c>
      <c r="E5910" s="16">
        <f>Amostras!$E$47</f>
        <v>2</v>
      </c>
      <c r="F5910" s="16">
        <f>Amostras!$F$47</f>
        <v>6</v>
      </c>
      <c r="G5910" s="16">
        <f>Amostras!$G$47</f>
        <v>9</v>
      </c>
      <c r="H5910" s="16">
        <f>Amostras!$H$47</f>
        <v>1</v>
      </c>
      <c r="I5910" s="16">
        <f>Amostras!$I$47</f>
        <v>6</v>
      </c>
      <c r="J5910" s="40">
        <f>(C5910*C5863)+(D5910*D5863)+(E5910*E5863)+(F5910*F5863)+(G5910*G5863)+(H5910*H5863)+(I5910*I5863)+$J$5</f>
        <v>0.12705882352940501</v>
      </c>
      <c r="K5910" s="19">
        <f>Amostras!$J$47</f>
        <v>1</v>
      </c>
      <c r="L5910" s="2">
        <f t="shared" si="1625"/>
        <v>1</v>
      </c>
      <c r="M5910" s="21">
        <f t="shared" si="1623"/>
        <v>0</v>
      </c>
      <c r="N5910">
        <f t="shared" si="1624"/>
        <v>0</v>
      </c>
      <c r="O5910">
        <f t="shared" si="1617"/>
        <v>0</v>
      </c>
      <c r="P5910">
        <f t="shared" si="1618"/>
        <v>0</v>
      </c>
      <c r="Q5910">
        <f t="shared" si="1619"/>
        <v>0</v>
      </c>
      <c r="R5910">
        <f t="shared" si="1620"/>
        <v>0</v>
      </c>
      <c r="S5910">
        <f t="shared" si="1621"/>
        <v>0</v>
      </c>
      <c r="T5910">
        <f t="shared" si="1622"/>
        <v>0</v>
      </c>
      <c r="U5910" s="1"/>
    </row>
    <row r="5911" spans="2:21" x14ac:dyDescent="0.25">
      <c r="B5911" s="15">
        <v>45</v>
      </c>
      <c r="C5911" s="16">
        <f>Amostras!$C$48</f>
        <v>9</v>
      </c>
      <c r="D5911" s="16">
        <f>Amostras!$D$48</f>
        <v>1</v>
      </c>
      <c r="E5911" s="16">
        <f>Amostras!$E$48</f>
        <v>5</v>
      </c>
      <c r="F5911" s="16">
        <f>Amostras!$F$48</f>
        <v>3</v>
      </c>
      <c r="G5911" s="16">
        <f>Amostras!$G$48</f>
        <v>4</v>
      </c>
      <c r="H5911" s="16">
        <f>Amostras!$H$48</f>
        <v>7</v>
      </c>
      <c r="I5911" s="16">
        <f>Amostras!$I$48</f>
        <v>3</v>
      </c>
      <c r="J5911" s="40">
        <f>(C5911*C5863)+(D5911*D5863)+(E5911*E5863)+(F5911*F5863)+(G5911*G5863)+(H5911*H5863)+(I5911*I5863)+$J$5</f>
        <v>2.3396078431372498</v>
      </c>
      <c r="K5911" s="19">
        <f>Amostras!$J$48</f>
        <v>1</v>
      </c>
      <c r="L5911" s="2">
        <f t="shared" si="1625"/>
        <v>1</v>
      </c>
      <c r="M5911" s="21">
        <f t="shared" si="1623"/>
        <v>0</v>
      </c>
      <c r="N5911">
        <f t="shared" si="1624"/>
        <v>0</v>
      </c>
      <c r="O5911">
        <f t="shared" si="1617"/>
        <v>0</v>
      </c>
      <c r="P5911">
        <f t="shared" si="1618"/>
        <v>0</v>
      </c>
      <c r="Q5911">
        <f t="shared" si="1619"/>
        <v>0</v>
      </c>
      <c r="R5911">
        <f t="shared" si="1620"/>
        <v>0</v>
      </c>
      <c r="S5911">
        <f t="shared" si="1621"/>
        <v>0</v>
      </c>
      <c r="T5911">
        <f t="shared" si="1622"/>
        <v>0</v>
      </c>
      <c r="U5911" s="1"/>
    </row>
    <row r="5912" spans="2:21" x14ac:dyDescent="0.25">
      <c r="B5912" s="15">
        <v>46</v>
      </c>
      <c r="C5912" s="16">
        <f>Amostras!$C$49</f>
        <v>5</v>
      </c>
      <c r="D5912" s="16">
        <f>Amostras!$D$49</f>
        <v>8</v>
      </c>
      <c r="E5912" s="16">
        <f>Amostras!$E$49</f>
        <v>5</v>
      </c>
      <c r="F5912" s="16">
        <f>Amostras!$F$49</f>
        <v>0</v>
      </c>
      <c r="G5912" s="16">
        <f>Amostras!$G$49</f>
        <v>2</v>
      </c>
      <c r="H5912" s="16">
        <f>Amostras!$H$49</f>
        <v>7</v>
      </c>
      <c r="I5912" s="16">
        <f>Amostras!$I$49</f>
        <v>1</v>
      </c>
      <c r="J5912" s="40">
        <f>(C5912*C5863)+(D5912*D5863)+(E5912*E5863)+(F5912*F5863)+(G5912*G5863)+(H5912*H5863)+(I5912*I5863)+$J$5</f>
        <v>0.24196078431371637</v>
      </c>
      <c r="K5912" s="19">
        <f>Amostras!$J$49</f>
        <v>1</v>
      </c>
      <c r="L5912" s="2">
        <f t="shared" si="1625"/>
        <v>1</v>
      </c>
      <c r="M5912" s="21">
        <f t="shared" si="1623"/>
        <v>0</v>
      </c>
      <c r="N5912">
        <f t="shared" si="1624"/>
        <v>0</v>
      </c>
      <c r="O5912">
        <f t="shared" si="1617"/>
        <v>0</v>
      </c>
      <c r="P5912">
        <f t="shared" si="1618"/>
        <v>0</v>
      </c>
      <c r="Q5912">
        <f t="shared" si="1619"/>
        <v>0</v>
      </c>
      <c r="R5912">
        <f t="shared" si="1620"/>
        <v>0</v>
      </c>
      <c r="S5912">
        <f t="shared" si="1621"/>
        <v>0</v>
      </c>
      <c r="T5912">
        <f t="shared" si="1622"/>
        <v>0</v>
      </c>
      <c r="U5912" s="1"/>
    </row>
    <row r="5913" spans="2:21" x14ac:dyDescent="0.25">
      <c r="B5913" s="15">
        <v>47</v>
      </c>
      <c r="C5913" s="16">
        <f>Amostras!$C$50</f>
        <v>8</v>
      </c>
      <c r="D5913" s="16">
        <f>Amostras!$D$50</f>
        <v>3</v>
      </c>
      <c r="E5913" s="16">
        <f>Amostras!$E$50</f>
        <v>4</v>
      </c>
      <c r="F5913" s="16">
        <f>Amostras!$F$50</f>
        <v>4</v>
      </c>
      <c r="G5913" s="16">
        <f>Amostras!$G$50</f>
        <v>8</v>
      </c>
      <c r="H5913" s="16">
        <f>Amostras!$H$50</f>
        <v>6</v>
      </c>
      <c r="I5913" s="16">
        <f>Amostras!$I$50</f>
        <v>0</v>
      </c>
      <c r="J5913" s="40">
        <f>(C5913*C5863)+(D5913*D5863)+(E5913*E5863)+(F5913*F5863)+(G5913*G5863)+(H5913*H5863)+(I5913*I5863)+$J$5</f>
        <v>2.2721568627450921</v>
      </c>
      <c r="K5913" s="19">
        <f>Amostras!$J$50</f>
        <v>1</v>
      </c>
      <c r="L5913" s="2">
        <f t="shared" si="1625"/>
        <v>1</v>
      </c>
      <c r="M5913" s="21">
        <f t="shared" si="1623"/>
        <v>0</v>
      </c>
      <c r="N5913">
        <f t="shared" si="1624"/>
        <v>0</v>
      </c>
      <c r="O5913">
        <f t="shared" si="1617"/>
        <v>0</v>
      </c>
      <c r="P5913">
        <f t="shared" si="1618"/>
        <v>0</v>
      </c>
      <c r="Q5913">
        <f t="shared" si="1619"/>
        <v>0</v>
      </c>
      <c r="R5913">
        <f t="shared" si="1620"/>
        <v>0</v>
      </c>
      <c r="S5913">
        <f t="shared" si="1621"/>
        <v>0</v>
      </c>
      <c r="T5913">
        <f t="shared" si="1622"/>
        <v>0</v>
      </c>
      <c r="U5913" s="1"/>
    </row>
    <row r="5914" spans="2:21" x14ac:dyDescent="0.25">
      <c r="B5914" s="15">
        <v>48</v>
      </c>
      <c r="C5914" s="16">
        <f>Amostras!$C$51</f>
        <v>6</v>
      </c>
      <c r="D5914" s="16">
        <f>Amostras!$D$51</f>
        <v>0</v>
      </c>
      <c r="E5914" s="16">
        <f>Amostras!$E$51</f>
        <v>3</v>
      </c>
      <c r="F5914" s="16">
        <f>Amostras!$F$51</f>
        <v>8</v>
      </c>
      <c r="G5914" s="16">
        <f>Amostras!$G$51</f>
        <v>8</v>
      </c>
      <c r="H5914" s="16">
        <f>Amostras!$H$51</f>
        <v>5</v>
      </c>
      <c r="I5914" s="16">
        <f>Amostras!$I$51</f>
        <v>0</v>
      </c>
      <c r="J5914" s="40">
        <f>(C5914*C5863)+(D5914*D5863)+(E5914*E5863)+(F5914*F5863)+(G5914*G5863)+(H5914*H5863)+(I5914*I5863)+$J$5</f>
        <v>1.1878431372548972</v>
      </c>
      <c r="K5914" s="19">
        <f>Amostras!$J$51</f>
        <v>1</v>
      </c>
      <c r="L5914" s="2">
        <f t="shared" si="1625"/>
        <v>1</v>
      </c>
      <c r="M5914" s="21">
        <f t="shared" si="1623"/>
        <v>0</v>
      </c>
      <c r="N5914">
        <f t="shared" si="1624"/>
        <v>0</v>
      </c>
      <c r="O5914">
        <f t="shared" si="1617"/>
        <v>0</v>
      </c>
      <c r="P5914">
        <f t="shared" si="1618"/>
        <v>0</v>
      </c>
      <c r="Q5914">
        <f t="shared" si="1619"/>
        <v>0</v>
      </c>
      <c r="R5914">
        <f t="shared" si="1620"/>
        <v>0</v>
      </c>
      <c r="S5914">
        <f t="shared" si="1621"/>
        <v>0</v>
      </c>
      <c r="T5914">
        <f t="shared" si="1622"/>
        <v>0</v>
      </c>
      <c r="U5914" s="1"/>
    </row>
    <row r="5915" spans="2:21" x14ac:dyDescent="0.25">
      <c r="B5915" s="15">
        <v>49</v>
      </c>
      <c r="C5915" s="16">
        <f>Amostras!$C$52</f>
        <v>6</v>
      </c>
      <c r="D5915" s="16">
        <f>Amostras!$D$52</f>
        <v>1</v>
      </c>
      <c r="E5915" s="16">
        <f>Amostras!$E$52</f>
        <v>4</v>
      </c>
      <c r="F5915" s="16">
        <f>Amostras!$F$52</f>
        <v>6</v>
      </c>
      <c r="G5915" s="16">
        <f>Amostras!$G$52</f>
        <v>7</v>
      </c>
      <c r="H5915" s="16">
        <f>Amostras!$H$52</f>
        <v>4</v>
      </c>
      <c r="I5915" s="16">
        <f>Amostras!$I$52</f>
        <v>9</v>
      </c>
      <c r="J5915" s="40">
        <f>(C5915*C5863)+(D5915*D5863)+(E5915*E5863)+(F5915*F5863)+(G5915*G5863)+(H5915*H5863)+(I5915*I5863)+$J$5</f>
        <v>0.45607843137254278</v>
      </c>
      <c r="K5915" s="19">
        <f>Amostras!$J$52</f>
        <v>1</v>
      </c>
      <c r="L5915" s="2">
        <f t="shared" si="1625"/>
        <v>1</v>
      </c>
      <c r="M5915" s="21">
        <f t="shared" si="1623"/>
        <v>0</v>
      </c>
      <c r="N5915">
        <f t="shared" si="1624"/>
        <v>0</v>
      </c>
      <c r="O5915">
        <f t="shared" si="1617"/>
        <v>0</v>
      </c>
      <c r="P5915">
        <f t="shared" si="1618"/>
        <v>0</v>
      </c>
      <c r="Q5915">
        <f t="shared" si="1619"/>
        <v>0</v>
      </c>
      <c r="R5915">
        <f t="shared" si="1620"/>
        <v>0</v>
      </c>
      <c r="S5915">
        <f t="shared" si="1621"/>
        <v>0</v>
      </c>
      <c r="T5915">
        <f t="shared" si="1622"/>
        <v>0</v>
      </c>
      <c r="U5915" s="1"/>
    </row>
    <row r="5916" spans="2:21" x14ac:dyDescent="0.25">
      <c r="B5916" s="15">
        <v>50</v>
      </c>
      <c r="C5916" s="16">
        <f>Amostras!$C$53</f>
        <v>6</v>
      </c>
      <c r="D5916" s="16">
        <f>Amostras!$D$53</f>
        <v>9</v>
      </c>
      <c r="E5916" s="16">
        <f>Amostras!$E$53</f>
        <v>0</v>
      </c>
      <c r="F5916" s="16">
        <f>Amostras!$F$53</f>
        <v>9</v>
      </c>
      <c r="G5916" s="16">
        <f>Amostras!$G$53</f>
        <v>4</v>
      </c>
      <c r="H5916" s="16">
        <f>Amostras!$H$53</f>
        <v>9</v>
      </c>
      <c r="I5916" s="16">
        <f>Amostras!$I$53</f>
        <v>7</v>
      </c>
      <c r="J5916" s="40">
        <f>(C5916*C5863)+(D5916*D5863)+(E5916*E5863)+(F5916*F5863)+(G5916*G5863)+(H5916*H5863)+(I5916*I5863)+$J$5</f>
        <v>0.37882352941175057</v>
      </c>
      <c r="K5916" s="19">
        <f>Amostras!$J$53</f>
        <v>1</v>
      </c>
      <c r="L5916" s="2">
        <f t="shared" si="1625"/>
        <v>1</v>
      </c>
      <c r="M5916" s="21">
        <f t="shared" si="1623"/>
        <v>0</v>
      </c>
      <c r="N5916">
        <f t="shared" si="1624"/>
        <v>0</v>
      </c>
      <c r="O5916">
        <f t="shared" si="1617"/>
        <v>0</v>
      </c>
      <c r="P5916">
        <f t="shared" si="1618"/>
        <v>0</v>
      </c>
      <c r="Q5916">
        <f t="shared" si="1619"/>
        <v>0</v>
      </c>
      <c r="R5916">
        <f t="shared" si="1620"/>
        <v>0</v>
      </c>
      <c r="S5916">
        <f t="shared" si="1621"/>
        <v>0</v>
      </c>
      <c r="T5916">
        <f t="shared" si="1622"/>
        <v>0</v>
      </c>
      <c r="U5916" s="1"/>
    </row>
    <row r="5917" spans="2:21" x14ac:dyDescent="0.25">
      <c r="B5917" s="45" t="s">
        <v>37</v>
      </c>
      <c r="C5917" s="45"/>
      <c r="D5917" s="45"/>
      <c r="E5917" s="45"/>
      <c r="F5917" s="45"/>
      <c r="G5917" s="45"/>
      <c r="H5917" s="45"/>
      <c r="I5917" s="45"/>
      <c r="J5917" s="45"/>
      <c r="K5917" s="45"/>
      <c r="L5917" s="45"/>
      <c r="M5917" s="46"/>
      <c r="N5917" s="22">
        <f>AVERAGE(N5866:N5916)</f>
        <v>3.9215686274509803E-3</v>
      </c>
      <c r="O5917" s="22">
        <f t="shared" ref="O5917:T5917" si="1626">AVERAGE(O5866:O5916)</f>
        <v>3.9215686274509803E-3</v>
      </c>
      <c r="P5917" s="22">
        <f t="shared" si="1626"/>
        <v>3.529411764705882E-3</v>
      </c>
      <c r="Q5917" s="22">
        <f t="shared" si="1626"/>
        <v>4.7058823529411761E-3</v>
      </c>
      <c r="R5917" s="22">
        <f t="shared" si="1626"/>
        <v>3.1372549019607842E-3</v>
      </c>
      <c r="S5917" s="22">
        <f t="shared" si="1626"/>
        <v>3.9215686274509803E-3</v>
      </c>
      <c r="T5917" s="22">
        <f t="shared" si="1626"/>
        <v>5.8823529411764705E-3</v>
      </c>
      <c r="U5917" s="1"/>
    </row>
    <row r="5920" spans="2:21" x14ac:dyDescent="0.25">
      <c r="B5920" s="44" t="s">
        <v>17</v>
      </c>
      <c r="C5920" s="11" t="s">
        <v>8</v>
      </c>
      <c r="D5920" s="11" t="s">
        <v>9</v>
      </c>
      <c r="E5920" s="11" t="s">
        <v>10</v>
      </c>
      <c r="F5920" s="11" t="s">
        <v>11</v>
      </c>
      <c r="G5920" s="11" t="s">
        <v>12</v>
      </c>
      <c r="H5920" s="11" t="s">
        <v>13</v>
      </c>
      <c r="I5920" s="11" t="s">
        <v>14</v>
      </c>
      <c r="J5920" s="12" t="s">
        <v>15</v>
      </c>
      <c r="K5920" s="39" t="s">
        <v>38</v>
      </c>
      <c r="L5920" s="20">
        <v>101</v>
      </c>
    </row>
    <row r="5921" spans="2:21" x14ac:dyDescent="0.25">
      <c r="B5921" s="44"/>
      <c r="C5921" s="23">
        <f>N5917+C5863</f>
        <v>0.53019607843137195</v>
      </c>
      <c r="D5921" s="23">
        <f t="shared" ref="D5921" si="1627">O5917+D5863</f>
        <v>1.2549019607842264E-2</v>
      </c>
      <c r="E5921" s="23">
        <f t="shared" ref="E5921" si="1628">P5917+E5863</f>
        <v>6.705882352941149E-2</v>
      </c>
      <c r="F5921" s="23">
        <f t="shared" ref="F5921" si="1629">Q5917+F5863</f>
        <v>2.4705882352940599E-2</v>
      </c>
      <c r="G5921" s="23">
        <f t="shared" ref="G5921" si="1630">R5917+G5863</f>
        <v>7.4117647058824038E-2</v>
      </c>
      <c r="H5921" s="23">
        <f t="shared" ref="H5921" si="1631">S5917+H5863</f>
        <v>2.6274509803921733E-2</v>
      </c>
      <c r="I5921" s="23">
        <f t="shared" ref="I5921" si="1632">T5917+I5863</f>
        <v>-6.8627450980392274E-2</v>
      </c>
      <c r="J5921" s="13">
        <f>$J$5</f>
        <v>-3</v>
      </c>
    </row>
    <row r="5923" spans="2:21" x14ac:dyDescent="0.25">
      <c r="B5923" s="15" t="s">
        <v>21</v>
      </c>
      <c r="C5923" s="15" t="s">
        <v>1</v>
      </c>
      <c r="D5923" s="15" t="s">
        <v>2</v>
      </c>
      <c r="E5923" s="15" t="s">
        <v>3</v>
      </c>
      <c r="F5923" s="15" t="s">
        <v>4</v>
      </c>
      <c r="G5923" s="15" t="s">
        <v>5</v>
      </c>
      <c r="H5923" s="15" t="s">
        <v>6</v>
      </c>
      <c r="I5923" s="15" t="s">
        <v>7</v>
      </c>
      <c r="J5923" s="18" t="s">
        <v>23</v>
      </c>
      <c r="K5923" s="17" t="s">
        <v>22</v>
      </c>
      <c r="L5923" s="5" t="s">
        <v>36</v>
      </c>
      <c r="M5923" s="20" t="s">
        <v>24</v>
      </c>
      <c r="N5923" s="5" t="s">
        <v>25</v>
      </c>
      <c r="O5923" s="5" t="s">
        <v>26</v>
      </c>
      <c r="P5923" s="5" t="s">
        <v>27</v>
      </c>
      <c r="Q5923" s="5" t="s">
        <v>28</v>
      </c>
      <c r="R5923" s="5" t="s">
        <v>29</v>
      </c>
      <c r="S5923" s="5" t="s">
        <v>30</v>
      </c>
      <c r="T5923" s="5" t="s">
        <v>31</v>
      </c>
      <c r="U5923" s="1"/>
    </row>
    <row r="5924" spans="2:21" x14ac:dyDescent="0.25">
      <c r="B5924" s="15" t="s">
        <v>0</v>
      </c>
      <c r="C5924" s="16">
        <f>Amostras!$C$3</f>
        <v>4</v>
      </c>
      <c r="D5924" s="16">
        <f>Amostras!$D$3</f>
        <v>9</v>
      </c>
      <c r="E5924" s="16">
        <f>Amostras!$E$3</f>
        <v>9</v>
      </c>
      <c r="F5924" s="16">
        <f>Amostras!$F$3</f>
        <v>4</v>
      </c>
      <c r="G5924" s="16">
        <f>Amostras!$G$3</f>
        <v>7</v>
      </c>
      <c r="H5924" s="16">
        <f>Amostras!$H$3</f>
        <v>9</v>
      </c>
      <c r="I5924" s="16">
        <f>Amostras!$I$3</f>
        <v>9</v>
      </c>
      <c r="J5924" s="40">
        <f>(C5924*C5921)+(D5924*D5921)+(E5924*E5921)+(F5924*F5921)+(G5924*G5921)+(H5924*H5921)+(I5924*I5921)+$J$5</f>
        <v>7.3725490196067778E-2</v>
      </c>
      <c r="K5924" s="19">
        <f>Amostras!$J$3</f>
        <v>1</v>
      </c>
      <c r="L5924" s="2">
        <f>IF(J5924&gt;=0,1,-1)</f>
        <v>1</v>
      </c>
      <c r="M5924" s="21">
        <f>K5924-L5924</f>
        <v>0</v>
      </c>
      <c r="N5924">
        <f>$E$2*$M5924*C5924</f>
        <v>0</v>
      </c>
      <c r="O5924">
        <f t="shared" ref="O5924:O5974" si="1633">$E$2*$M5924*D5924</f>
        <v>0</v>
      </c>
      <c r="P5924">
        <f t="shared" ref="P5924:P5974" si="1634">$E$2*$M5924*E5924</f>
        <v>0</v>
      </c>
      <c r="Q5924">
        <f t="shared" ref="Q5924:Q5974" si="1635">$E$2*$M5924*F5924</f>
        <v>0</v>
      </c>
      <c r="R5924">
        <f t="shared" ref="R5924:R5974" si="1636">$E$2*$M5924*G5924</f>
        <v>0</v>
      </c>
      <c r="S5924">
        <f t="shared" ref="S5924:S5974" si="1637">$E$2*$M5924*H5924</f>
        <v>0</v>
      </c>
      <c r="T5924">
        <f t="shared" ref="T5924:T5974" si="1638">$E$2*$M5924*I5924</f>
        <v>0</v>
      </c>
      <c r="U5924" s="1"/>
    </row>
    <row r="5925" spans="2:21" x14ac:dyDescent="0.25">
      <c r="B5925" s="15">
        <v>1</v>
      </c>
      <c r="C5925" s="16">
        <f>Amostras!$C$4</f>
        <v>2</v>
      </c>
      <c r="D5925" s="16">
        <f>Amostras!$D$4</f>
        <v>0</v>
      </c>
      <c r="E5925" s="16">
        <f>Amostras!$E$4</f>
        <v>6</v>
      </c>
      <c r="F5925" s="16">
        <f>Amostras!$F$4</f>
        <v>3</v>
      </c>
      <c r="G5925" s="16">
        <f>Amostras!$G$4</f>
        <v>2</v>
      </c>
      <c r="H5925" s="16">
        <f>Amostras!$H$4</f>
        <v>1</v>
      </c>
      <c r="I5925" s="16">
        <f>Amostras!$I$4</f>
        <v>7</v>
      </c>
      <c r="J5925" s="40">
        <f>(C5925*C5921)+(D5925*D5921)+(E5925*E5921)+(F5925*F5921)+(G5925*G5921)+(H5925*H5921)+(I5925*I5921)+$J$5</f>
        <v>-1.7690196078431417</v>
      </c>
      <c r="K5925" s="19">
        <f>Amostras!$J$4</f>
        <v>-1</v>
      </c>
      <c r="L5925" s="2">
        <f>IF(J5925&gt;=0,1,-1)</f>
        <v>-1</v>
      </c>
      <c r="M5925" s="21">
        <f t="shared" ref="M5925:M5974" si="1639">K5925-L5925</f>
        <v>0</v>
      </c>
      <c r="N5925">
        <f t="shared" ref="N5925:N5974" si="1640">$E$2*$M5925*C5925</f>
        <v>0</v>
      </c>
      <c r="O5925">
        <f t="shared" si="1633"/>
        <v>0</v>
      </c>
      <c r="P5925">
        <f t="shared" si="1634"/>
        <v>0</v>
      </c>
      <c r="Q5925">
        <f t="shared" si="1635"/>
        <v>0</v>
      </c>
      <c r="R5925">
        <f t="shared" si="1636"/>
        <v>0</v>
      </c>
      <c r="S5925">
        <f t="shared" si="1637"/>
        <v>0</v>
      </c>
      <c r="T5925">
        <f t="shared" si="1638"/>
        <v>0</v>
      </c>
      <c r="U5925" s="1"/>
    </row>
    <row r="5926" spans="2:21" x14ac:dyDescent="0.25">
      <c r="B5926" s="15">
        <v>2</v>
      </c>
      <c r="C5926" s="16">
        <f>Amostras!$C$5</f>
        <v>3</v>
      </c>
      <c r="D5926" s="16">
        <f>Amostras!$D$5</f>
        <v>9</v>
      </c>
      <c r="E5926" s="16">
        <f>Amostras!$E$5</f>
        <v>1</v>
      </c>
      <c r="F5926" s="16">
        <f>Amostras!$F$5</f>
        <v>9</v>
      </c>
      <c r="G5926" s="16">
        <f>Amostras!$G$5</f>
        <v>8</v>
      </c>
      <c r="H5926" s="16">
        <f>Amostras!$H$5</f>
        <v>7</v>
      </c>
      <c r="I5926" s="16">
        <f>Amostras!$I$5</f>
        <v>7</v>
      </c>
      <c r="J5926" s="40">
        <f>(C5926*C5921)+(D5926*D5921)+(E5926*E5921)+(F5926*F5921)+(G5926*G5921)+(H5926*H5921)+(I5926*I5921)+$J$5</f>
        <v>-0.71058823529412907</v>
      </c>
      <c r="K5926" s="19">
        <f>Amostras!$J$5</f>
        <v>-1</v>
      </c>
      <c r="L5926" s="2">
        <f t="shared" ref="L5926:L5974" si="1641">IF(J5926&gt;=0,1,-1)</f>
        <v>-1</v>
      </c>
      <c r="M5926" s="21">
        <f t="shared" si="1639"/>
        <v>0</v>
      </c>
      <c r="N5926">
        <f t="shared" si="1640"/>
        <v>0</v>
      </c>
      <c r="O5926">
        <f t="shared" si="1633"/>
        <v>0</v>
      </c>
      <c r="P5926">
        <f t="shared" si="1634"/>
        <v>0</v>
      </c>
      <c r="Q5926">
        <f t="shared" si="1635"/>
        <v>0</v>
      </c>
      <c r="R5926">
        <f t="shared" si="1636"/>
        <v>0</v>
      </c>
      <c r="S5926">
        <f t="shared" si="1637"/>
        <v>0</v>
      </c>
      <c r="T5926">
        <f t="shared" si="1638"/>
        <v>0</v>
      </c>
      <c r="U5926" s="1"/>
    </row>
    <row r="5927" spans="2:21" x14ac:dyDescent="0.25">
      <c r="B5927" s="15">
        <v>3</v>
      </c>
      <c r="C5927" s="16">
        <f>Amostras!$C$6</f>
        <v>3</v>
      </c>
      <c r="D5927" s="16">
        <f>Amostras!$D$6</f>
        <v>2</v>
      </c>
      <c r="E5927" s="16">
        <f>Amostras!$E$6</f>
        <v>6</v>
      </c>
      <c r="F5927" s="16">
        <f>Amostras!$F$6</f>
        <v>5</v>
      </c>
      <c r="G5927" s="16">
        <f>Amostras!$G$6</f>
        <v>4</v>
      </c>
      <c r="H5927" s="16">
        <f>Amostras!$H$6</f>
        <v>1</v>
      </c>
      <c r="I5927" s="16">
        <f>Amostras!$I$6</f>
        <v>7</v>
      </c>
      <c r="J5927" s="40">
        <f>(C5927*C5921)+(D5927*D5921)+(E5927*E5921)+(F5927*F5921)+(G5927*G5921)+(H5927*H5921)+(I5927*I5921)+$J$5</f>
        <v>-1.0160784313725557</v>
      </c>
      <c r="K5927" s="19">
        <f>Amostras!$J$6</f>
        <v>-1</v>
      </c>
      <c r="L5927" s="2">
        <f t="shared" si="1641"/>
        <v>-1</v>
      </c>
      <c r="M5927" s="21">
        <f t="shared" si="1639"/>
        <v>0</v>
      </c>
      <c r="N5927">
        <f t="shared" si="1640"/>
        <v>0</v>
      </c>
      <c r="O5927">
        <f t="shared" si="1633"/>
        <v>0</v>
      </c>
      <c r="P5927">
        <f t="shared" si="1634"/>
        <v>0</v>
      </c>
      <c r="Q5927">
        <f t="shared" si="1635"/>
        <v>0</v>
      </c>
      <c r="R5927">
        <f t="shared" si="1636"/>
        <v>0</v>
      </c>
      <c r="S5927">
        <f t="shared" si="1637"/>
        <v>0</v>
      </c>
      <c r="T5927">
        <f t="shared" si="1638"/>
        <v>0</v>
      </c>
      <c r="U5927" s="1"/>
    </row>
    <row r="5928" spans="2:21" x14ac:dyDescent="0.25">
      <c r="B5928" s="15">
        <v>4</v>
      </c>
      <c r="C5928" s="16">
        <f>Amostras!$C$7</f>
        <v>2</v>
      </c>
      <c r="D5928" s="16">
        <f>Amostras!$D$7</f>
        <v>2</v>
      </c>
      <c r="E5928" s="16">
        <f>Amostras!$E$7</f>
        <v>4</v>
      </c>
      <c r="F5928" s="16">
        <f>Amostras!$F$7</f>
        <v>9</v>
      </c>
      <c r="G5928" s="16">
        <f>Amostras!$G$7</f>
        <v>3</v>
      </c>
      <c r="H5928" s="16">
        <f>Amostras!$H$7</f>
        <v>6</v>
      </c>
      <c r="I5928" s="16">
        <f>Amostras!$I$7</f>
        <v>8</v>
      </c>
      <c r="J5928" s="40">
        <f>(C5928*C5921)+(D5928*D5921)+(E5928*E5921)+(F5928*F5921)+(G5928*G5921)+(H5928*H5921)+(I5928*I5921)+$J$5</f>
        <v>-1.5929411764705959</v>
      </c>
      <c r="K5928" s="19">
        <f>Amostras!$J$7</f>
        <v>-1</v>
      </c>
      <c r="L5928" s="2">
        <f t="shared" si="1641"/>
        <v>-1</v>
      </c>
      <c r="M5928" s="21">
        <f t="shared" si="1639"/>
        <v>0</v>
      </c>
      <c r="N5928">
        <f t="shared" si="1640"/>
        <v>0</v>
      </c>
      <c r="O5928">
        <f t="shared" si="1633"/>
        <v>0</v>
      </c>
      <c r="P5928">
        <f t="shared" si="1634"/>
        <v>0</v>
      </c>
      <c r="Q5928">
        <f t="shared" si="1635"/>
        <v>0</v>
      </c>
      <c r="R5928">
        <f t="shared" si="1636"/>
        <v>0</v>
      </c>
      <c r="S5928">
        <f t="shared" si="1637"/>
        <v>0</v>
      </c>
      <c r="T5928">
        <f t="shared" si="1638"/>
        <v>0</v>
      </c>
      <c r="U5928" s="1"/>
    </row>
    <row r="5929" spans="2:21" x14ac:dyDescent="0.25">
      <c r="B5929" s="15">
        <v>5</v>
      </c>
      <c r="C5929" s="16">
        <f>Amostras!$C$8</f>
        <v>1</v>
      </c>
      <c r="D5929" s="16">
        <f>Amostras!$D$8</f>
        <v>9</v>
      </c>
      <c r="E5929" s="16">
        <f>Amostras!$E$8</f>
        <v>2</v>
      </c>
      <c r="F5929" s="16">
        <f>Amostras!$F$8</f>
        <v>6</v>
      </c>
      <c r="G5929" s="16">
        <f>Amostras!$G$8</f>
        <v>2</v>
      </c>
      <c r="H5929" s="16">
        <f>Amostras!$H$8</f>
        <v>9</v>
      </c>
      <c r="I5929" s="16">
        <f>Amostras!$I$8</f>
        <v>4</v>
      </c>
      <c r="J5929" s="40">
        <f>(C5929*C5921)+(D5929*D5921)+(E5929*E5921)+(F5929*F5921)+(G5929*G5921)+(H5929*H5921)+(I5929*I5921)+$J$5</f>
        <v>-1.9643137254902068</v>
      </c>
      <c r="K5929" s="19">
        <f>Amostras!$J$8</f>
        <v>-1</v>
      </c>
      <c r="L5929" s="2">
        <f t="shared" si="1641"/>
        <v>-1</v>
      </c>
      <c r="M5929" s="21">
        <f t="shared" si="1639"/>
        <v>0</v>
      </c>
      <c r="N5929">
        <f t="shared" si="1640"/>
        <v>0</v>
      </c>
      <c r="O5929">
        <f t="shared" si="1633"/>
        <v>0</v>
      </c>
      <c r="P5929">
        <f t="shared" si="1634"/>
        <v>0</v>
      </c>
      <c r="Q5929">
        <f t="shared" si="1635"/>
        <v>0</v>
      </c>
      <c r="R5929">
        <f t="shared" si="1636"/>
        <v>0</v>
      </c>
      <c r="S5929">
        <f t="shared" si="1637"/>
        <v>0</v>
      </c>
      <c r="T5929">
        <f t="shared" si="1638"/>
        <v>0</v>
      </c>
      <c r="U5929" s="1"/>
    </row>
    <row r="5930" spans="2:21" x14ac:dyDescent="0.25">
      <c r="B5930" s="15">
        <v>6</v>
      </c>
      <c r="C5930" s="16">
        <f>Amostras!$C$9</f>
        <v>4</v>
      </c>
      <c r="D5930" s="16">
        <f>Amostras!$D$9</f>
        <v>8</v>
      </c>
      <c r="E5930" s="16">
        <f>Amostras!$E$9</f>
        <v>1</v>
      </c>
      <c r="F5930" s="16">
        <f>Amostras!$F$9</f>
        <v>5</v>
      </c>
      <c r="G5930" s="16">
        <f>Amostras!$G$9</f>
        <v>9</v>
      </c>
      <c r="H5930" s="16">
        <f>Amostras!$H$9</f>
        <v>6</v>
      </c>
      <c r="I5930" s="16">
        <f>Amostras!$I$9</f>
        <v>4</v>
      </c>
      <c r="J5930" s="40">
        <f>(C5930*C5921)+(D5930*D5921)+(E5930*E5921)+(F5930*F5921)+(G5930*G5921)+(H5930*H5921)+(I5930*I5921)+$J$5</f>
        <v>-3.8039215686281658E-2</v>
      </c>
      <c r="K5930" s="19">
        <f>Amostras!$J$9</f>
        <v>-1</v>
      </c>
      <c r="L5930" s="2">
        <f t="shared" si="1641"/>
        <v>-1</v>
      </c>
      <c r="M5930" s="21">
        <f t="shared" si="1639"/>
        <v>0</v>
      </c>
      <c r="N5930">
        <f t="shared" si="1640"/>
        <v>0</v>
      </c>
      <c r="O5930">
        <f t="shared" si="1633"/>
        <v>0</v>
      </c>
      <c r="P5930">
        <f t="shared" si="1634"/>
        <v>0</v>
      </c>
      <c r="Q5930">
        <f t="shared" si="1635"/>
        <v>0</v>
      </c>
      <c r="R5930">
        <f t="shared" si="1636"/>
        <v>0</v>
      </c>
      <c r="S5930">
        <f t="shared" si="1637"/>
        <v>0</v>
      </c>
      <c r="T5930">
        <f t="shared" si="1638"/>
        <v>0</v>
      </c>
      <c r="U5930" s="1"/>
    </row>
    <row r="5931" spans="2:21" x14ac:dyDescent="0.25">
      <c r="B5931" s="15">
        <v>7</v>
      </c>
      <c r="C5931" s="16">
        <f>Amostras!$C$10</f>
        <v>1</v>
      </c>
      <c r="D5931" s="16">
        <f>Amostras!$D$10</f>
        <v>1</v>
      </c>
      <c r="E5931" s="16">
        <f>Amostras!$E$10</f>
        <v>4</v>
      </c>
      <c r="F5931" s="16">
        <f>Amostras!$F$10</f>
        <v>0</v>
      </c>
      <c r="G5931" s="16">
        <f>Amostras!$G$10</f>
        <v>1</v>
      </c>
      <c r="H5931" s="16">
        <f>Amostras!$H$10</f>
        <v>5</v>
      </c>
      <c r="I5931" s="16">
        <f>Amostras!$I$10</f>
        <v>6</v>
      </c>
      <c r="J5931" s="40">
        <f>(C5931*C5921)+(D5931*D5921)+(E5931*E5921)+(F5931*F5921)+(G5931*G5921)+(H5931*H5921)+(I5931*I5921)+$J$5</f>
        <v>-2.3952941176470608</v>
      </c>
      <c r="K5931" s="19">
        <f>Amostras!$J$10</f>
        <v>-1</v>
      </c>
      <c r="L5931" s="2">
        <f t="shared" si="1641"/>
        <v>-1</v>
      </c>
      <c r="M5931" s="21">
        <f t="shared" si="1639"/>
        <v>0</v>
      </c>
      <c r="N5931">
        <f t="shared" si="1640"/>
        <v>0</v>
      </c>
      <c r="O5931">
        <f t="shared" si="1633"/>
        <v>0</v>
      </c>
      <c r="P5931">
        <f t="shared" si="1634"/>
        <v>0</v>
      </c>
      <c r="Q5931">
        <f t="shared" si="1635"/>
        <v>0</v>
      </c>
      <c r="R5931">
        <f t="shared" si="1636"/>
        <v>0</v>
      </c>
      <c r="S5931">
        <f t="shared" si="1637"/>
        <v>0</v>
      </c>
      <c r="T5931">
        <f t="shared" si="1638"/>
        <v>0</v>
      </c>
      <c r="U5931" s="1"/>
    </row>
    <row r="5932" spans="2:21" x14ac:dyDescent="0.25">
      <c r="B5932" s="15">
        <v>8</v>
      </c>
      <c r="C5932" s="16">
        <f>Amostras!$C$11</f>
        <v>3</v>
      </c>
      <c r="D5932" s="16">
        <f>Amostras!$D$11</f>
        <v>6</v>
      </c>
      <c r="E5932" s="16">
        <f>Amostras!$E$11</f>
        <v>1</v>
      </c>
      <c r="F5932" s="16">
        <f>Amostras!$F$11</f>
        <v>6</v>
      </c>
      <c r="G5932" s="16">
        <f>Amostras!$G$11</f>
        <v>1</v>
      </c>
      <c r="H5932" s="16">
        <f>Amostras!$H$11</f>
        <v>4</v>
      </c>
      <c r="I5932" s="16">
        <f>Amostras!$I$11</f>
        <v>8</v>
      </c>
      <c r="J5932" s="40">
        <f>(C5932*C5921)+(D5932*D5921)+(E5932*E5921)+(F5932*F5921)+(G5932*G5921)+(H5932*H5921)+(I5932*I5921)+$J$5</f>
        <v>-1.4886274509804027</v>
      </c>
      <c r="K5932" s="19">
        <f>Amostras!$J$11</f>
        <v>-1</v>
      </c>
      <c r="L5932" s="2">
        <f t="shared" si="1641"/>
        <v>-1</v>
      </c>
      <c r="M5932" s="21">
        <f t="shared" si="1639"/>
        <v>0</v>
      </c>
      <c r="N5932">
        <f t="shared" si="1640"/>
        <v>0</v>
      </c>
      <c r="O5932">
        <f t="shared" si="1633"/>
        <v>0</v>
      </c>
      <c r="P5932">
        <f t="shared" si="1634"/>
        <v>0</v>
      </c>
      <c r="Q5932">
        <f t="shared" si="1635"/>
        <v>0</v>
      </c>
      <c r="R5932">
        <f t="shared" si="1636"/>
        <v>0</v>
      </c>
      <c r="S5932">
        <f t="shared" si="1637"/>
        <v>0</v>
      </c>
      <c r="T5932">
        <f t="shared" si="1638"/>
        <v>0</v>
      </c>
      <c r="U5932" s="1"/>
    </row>
    <row r="5933" spans="2:21" x14ac:dyDescent="0.25">
      <c r="B5933" s="15">
        <v>9</v>
      </c>
      <c r="C5933" s="16">
        <f>Amostras!$C$12</f>
        <v>1</v>
      </c>
      <c r="D5933" s="16">
        <f>Amostras!$D$12</f>
        <v>3</v>
      </c>
      <c r="E5933" s="16">
        <f>Amostras!$E$12</f>
        <v>4</v>
      </c>
      <c r="F5933" s="16">
        <f>Amostras!$F$12</f>
        <v>7</v>
      </c>
      <c r="G5933" s="16">
        <f>Amostras!$G$12</f>
        <v>1</v>
      </c>
      <c r="H5933" s="16">
        <f>Amostras!$H$12</f>
        <v>3</v>
      </c>
      <c r="I5933" s="16">
        <f>Amostras!$I$12</f>
        <v>1</v>
      </c>
      <c r="J5933" s="40">
        <f>(C5933*C5921)+(D5933*D5921)+(E5933*E5921)+(F5933*F5921)+(G5933*G5921)+(H5933*H5921)+(I5933*I5921)+$J$5</f>
        <v>-1.9066666666666743</v>
      </c>
      <c r="K5933" s="19">
        <f>Amostras!$J$12</f>
        <v>-1</v>
      </c>
      <c r="L5933" s="2">
        <f t="shared" si="1641"/>
        <v>-1</v>
      </c>
      <c r="M5933" s="21">
        <f t="shared" si="1639"/>
        <v>0</v>
      </c>
      <c r="N5933">
        <f t="shared" si="1640"/>
        <v>0</v>
      </c>
      <c r="O5933">
        <f t="shared" si="1633"/>
        <v>0</v>
      </c>
      <c r="P5933">
        <f t="shared" si="1634"/>
        <v>0</v>
      </c>
      <c r="Q5933">
        <f t="shared" si="1635"/>
        <v>0</v>
      </c>
      <c r="R5933">
        <f t="shared" si="1636"/>
        <v>0</v>
      </c>
      <c r="S5933">
        <f t="shared" si="1637"/>
        <v>0</v>
      </c>
      <c r="T5933">
        <f t="shared" si="1638"/>
        <v>0</v>
      </c>
      <c r="U5933" s="1"/>
    </row>
    <row r="5934" spans="2:21" x14ac:dyDescent="0.25">
      <c r="B5934" s="15">
        <v>10</v>
      </c>
      <c r="C5934" s="16">
        <f>Amostras!$C$13</f>
        <v>3</v>
      </c>
      <c r="D5934" s="16">
        <f>Amostras!$D$13</f>
        <v>2</v>
      </c>
      <c r="E5934" s="16">
        <f>Amostras!$E$13</f>
        <v>2</v>
      </c>
      <c r="F5934" s="16">
        <f>Amostras!$F$13</f>
        <v>3</v>
      </c>
      <c r="G5934" s="16">
        <f>Amostras!$G$13</f>
        <v>9</v>
      </c>
      <c r="H5934" s="16">
        <f>Amostras!$H$13</f>
        <v>5</v>
      </c>
      <c r="I5934" s="16">
        <f>Amostras!$I$13</f>
        <v>8</v>
      </c>
      <c r="J5934" s="40">
        <f>(C5934*C5921)+(D5934*D5921)+(E5934*E5921)+(F5934*F5921)+(G5934*G5921)+(H5934*H5921)+(I5934*I5921)+$J$5</f>
        <v>-0.92666666666666764</v>
      </c>
      <c r="K5934" s="19">
        <f>Amostras!$J$13</f>
        <v>-1</v>
      </c>
      <c r="L5934" s="2">
        <f t="shared" si="1641"/>
        <v>-1</v>
      </c>
      <c r="M5934" s="21">
        <f t="shared" si="1639"/>
        <v>0</v>
      </c>
      <c r="N5934">
        <f t="shared" si="1640"/>
        <v>0</v>
      </c>
      <c r="O5934">
        <f t="shared" si="1633"/>
        <v>0</v>
      </c>
      <c r="P5934">
        <f t="shared" si="1634"/>
        <v>0</v>
      </c>
      <c r="Q5934">
        <f t="shared" si="1635"/>
        <v>0</v>
      </c>
      <c r="R5934">
        <f t="shared" si="1636"/>
        <v>0</v>
      </c>
      <c r="S5934">
        <f t="shared" si="1637"/>
        <v>0</v>
      </c>
      <c r="T5934">
        <f t="shared" si="1638"/>
        <v>0</v>
      </c>
      <c r="U5934" s="1"/>
    </row>
    <row r="5935" spans="2:21" x14ac:dyDescent="0.25">
      <c r="B5935" s="15">
        <v>11</v>
      </c>
      <c r="C5935" s="16">
        <f>Amostras!$C$14</f>
        <v>2</v>
      </c>
      <c r="D5935" s="16">
        <f>Amostras!$D$14</f>
        <v>8</v>
      </c>
      <c r="E5935" s="16">
        <f>Amostras!$E$14</f>
        <v>9</v>
      </c>
      <c r="F5935" s="16">
        <f>Amostras!$F$14</f>
        <v>7</v>
      </c>
      <c r="G5935" s="16">
        <f>Amostras!$G$14</f>
        <v>2</v>
      </c>
      <c r="H5935" s="16">
        <f>Amostras!$H$14</f>
        <v>7</v>
      </c>
      <c r="I5935" s="16">
        <f>Amostras!$I$14</f>
        <v>6</v>
      </c>
      <c r="J5935" s="40">
        <f>(C5935*C5921)+(D5935*D5921)+(E5935*E5921)+(F5935*F5921)+(G5935*G5921)+(H5935*H5921)+(I5935*I5921)+$J$5</f>
        <v>-1.1423529411764841</v>
      </c>
      <c r="K5935" s="19">
        <f>Amostras!$J$14</f>
        <v>-1</v>
      </c>
      <c r="L5935" s="2">
        <f t="shared" si="1641"/>
        <v>-1</v>
      </c>
      <c r="M5935" s="21">
        <f t="shared" si="1639"/>
        <v>0</v>
      </c>
      <c r="N5935">
        <f t="shared" si="1640"/>
        <v>0</v>
      </c>
      <c r="O5935">
        <f t="shared" si="1633"/>
        <v>0</v>
      </c>
      <c r="P5935">
        <f t="shared" si="1634"/>
        <v>0</v>
      </c>
      <c r="Q5935">
        <f t="shared" si="1635"/>
        <v>0</v>
      </c>
      <c r="R5935">
        <f t="shared" si="1636"/>
        <v>0</v>
      </c>
      <c r="S5935">
        <f t="shared" si="1637"/>
        <v>0</v>
      </c>
      <c r="T5935">
        <f t="shared" si="1638"/>
        <v>0</v>
      </c>
      <c r="U5935" s="1"/>
    </row>
    <row r="5936" spans="2:21" x14ac:dyDescent="0.25">
      <c r="B5936" s="15">
        <v>12</v>
      </c>
      <c r="C5936" s="16">
        <f>Amostras!$C$15</f>
        <v>2</v>
      </c>
      <c r="D5936" s="16">
        <f>Amostras!$D$15</f>
        <v>6</v>
      </c>
      <c r="E5936" s="16">
        <f>Amostras!$E$15</f>
        <v>2</v>
      </c>
      <c r="F5936" s="16">
        <f>Amostras!$F$15</f>
        <v>6</v>
      </c>
      <c r="G5936" s="16">
        <f>Amostras!$G$15</f>
        <v>0</v>
      </c>
      <c r="H5936" s="16">
        <f>Amostras!$H$15</f>
        <v>6</v>
      </c>
      <c r="I5936" s="16">
        <f>Amostras!$I$15</f>
        <v>9</v>
      </c>
      <c r="J5936" s="40">
        <f>(C5936*C5921)+(D5936*D5921)+(E5936*E5921)+(F5936*F5921)+(G5936*G5921)+(H5936*H5921)+(I5936*I5921)+$J$5</f>
        <v>-2.0419607843137357</v>
      </c>
      <c r="K5936" s="19">
        <f>Amostras!$J$15</f>
        <v>-1</v>
      </c>
      <c r="L5936" s="2">
        <f t="shared" si="1641"/>
        <v>-1</v>
      </c>
      <c r="M5936" s="21">
        <f t="shared" si="1639"/>
        <v>0</v>
      </c>
      <c r="N5936">
        <f t="shared" si="1640"/>
        <v>0</v>
      </c>
      <c r="O5936">
        <f t="shared" si="1633"/>
        <v>0</v>
      </c>
      <c r="P5936">
        <f t="shared" si="1634"/>
        <v>0</v>
      </c>
      <c r="Q5936">
        <f t="shared" si="1635"/>
        <v>0</v>
      </c>
      <c r="R5936">
        <f t="shared" si="1636"/>
        <v>0</v>
      </c>
      <c r="S5936">
        <f t="shared" si="1637"/>
        <v>0</v>
      </c>
      <c r="T5936">
        <f t="shared" si="1638"/>
        <v>0</v>
      </c>
      <c r="U5936" s="1"/>
    </row>
    <row r="5937" spans="2:21" x14ac:dyDescent="0.25">
      <c r="B5937" s="15">
        <v>13</v>
      </c>
      <c r="C5937" s="16">
        <f>Amostras!$C$16</f>
        <v>1</v>
      </c>
      <c r="D5937" s="16">
        <f>Amostras!$D$16</f>
        <v>1</v>
      </c>
      <c r="E5937" s="16">
        <f>Amostras!$E$16</f>
        <v>5</v>
      </c>
      <c r="F5937" s="16">
        <f>Amostras!$F$16</f>
        <v>2</v>
      </c>
      <c r="G5937" s="16">
        <f>Amostras!$G$16</f>
        <v>5</v>
      </c>
      <c r="H5937" s="16">
        <f>Amostras!$H$16</f>
        <v>4</v>
      </c>
      <c r="I5937" s="16">
        <f>Amostras!$I$16</f>
        <v>9</v>
      </c>
      <c r="J5937" s="40">
        <f>(C5937*C5921)+(D5937*D5921)+(E5937*E5921)+(F5937*F5921)+(G5937*G5921)+(H5937*H5921)+(I5937*I5921)+$J$5</f>
        <v>-2.2145098039215707</v>
      </c>
      <c r="K5937" s="19">
        <f>Amostras!$J$16</f>
        <v>-1</v>
      </c>
      <c r="L5937" s="2">
        <f t="shared" si="1641"/>
        <v>-1</v>
      </c>
      <c r="M5937" s="21">
        <f t="shared" si="1639"/>
        <v>0</v>
      </c>
      <c r="N5937">
        <f t="shared" si="1640"/>
        <v>0</v>
      </c>
      <c r="O5937">
        <f t="shared" si="1633"/>
        <v>0</v>
      </c>
      <c r="P5937">
        <f t="shared" si="1634"/>
        <v>0</v>
      </c>
      <c r="Q5937">
        <f t="shared" si="1635"/>
        <v>0</v>
      </c>
      <c r="R5937">
        <f t="shared" si="1636"/>
        <v>0</v>
      </c>
      <c r="S5937">
        <f t="shared" si="1637"/>
        <v>0</v>
      </c>
      <c r="T5937">
        <f t="shared" si="1638"/>
        <v>0</v>
      </c>
      <c r="U5937" s="1"/>
    </row>
    <row r="5938" spans="2:21" x14ac:dyDescent="0.25">
      <c r="B5938" s="15">
        <v>14</v>
      </c>
      <c r="C5938" s="16">
        <f>Amostras!$C$17</f>
        <v>3</v>
      </c>
      <c r="D5938" s="16">
        <f>Amostras!$D$17</f>
        <v>5</v>
      </c>
      <c r="E5938" s="16">
        <f>Amostras!$E$17</f>
        <v>5</v>
      </c>
      <c r="F5938" s="16">
        <f>Amostras!$F$17</f>
        <v>6</v>
      </c>
      <c r="G5938" s="16">
        <f>Amostras!$G$17</f>
        <v>1</v>
      </c>
      <c r="H5938" s="16">
        <f>Amostras!$H$17</f>
        <v>2</v>
      </c>
      <c r="I5938" s="16">
        <f>Amostras!$I$17</f>
        <v>8</v>
      </c>
      <c r="J5938" s="40">
        <f>(C5938*C5921)+(D5938*D5921)+(E5938*E5921)+(F5938*F5921)+(G5938*G5921)+(H5938*H5921)+(I5938*I5921)+$J$5</f>
        <v>-1.2854901960784428</v>
      </c>
      <c r="K5938" s="19">
        <f>Amostras!$J$17</f>
        <v>-1</v>
      </c>
      <c r="L5938" s="2">
        <f t="shared" si="1641"/>
        <v>-1</v>
      </c>
      <c r="M5938" s="21">
        <f t="shared" si="1639"/>
        <v>0</v>
      </c>
      <c r="N5938">
        <f t="shared" si="1640"/>
        <v>0</v>
      </c>
      <c r="O5938">
        <f t="shared" si="1633"/>
        <v>0</v>
      </c>
      <c r="P5938">
        <f t="shared" si="1634"/>
        <v>0</v>
      </c>
      <c r="Q5938">
        <f t="shared" si="1635"/>
        <v>0</v>
      </c>
      <c r="R5938">
        <f t="shared" si="1636"/>
        <v>0</v>
      </c>
      <c r="S5938">
        <f t="shared" si="1637"/>
        <v>0</v>
      </c>
      <c r="T5938">
        <f t="shared" si="1638"/>
        <v>0</v>
      </c>
      <c r="U5938" s="1"/>
    </row>
    <row r="5939" spans="2:21" x14ac:dyDescent="0.25">
      <c r="B5939" s="15">
        <v>15</v>
      </c>
      <c r="C5939" s="16">
        <f>Amostras!$C$18</f>
        <v>1</v>
      </c>
      <c r="D5939" s="16">
        <f>Amostras!$D$18</f>
        <v>1</v>
      </c>
      <c r="E5939" s="16">
        <f>Amostras!$E$18</f>
        <v>4</v>
      </c>
      <c r="F5939" s="16">
        <f>Amostras!$F$18</f>
        <v>9</v>
      </c>
      <c r="G5939" s="16">
        <f>Amostras!$G$18</f>
        <v>4</v>
      </c>
      <c r="H5939" s="16">
        <f>Amostras!$H$18</f>
        <v>9</v>
      </c>
      <c r="I5939" s="16">
        <f>Amostras!$I$18</f>
        <v>3</v>
      </c>
      <c r="J5939" s="40">
        <f>(C5939*C5921)+(D5939*D5921)+(E5939*E5921)+(F5939*F5921)+(G5939*G5921)+(H5939*H5921)+(I5939*I5921)+$J$5</f>
        <v>-1.6396078431372598</v>
      </c>
      <c r="K5939" s="19">
        <f>Amostras!$J$18</f>
        <v>-1</v>
      </c>
      <c r="L5939" s="2">
        <f t="shared" si="1641"/>
        <v>-1</v>
      </c>
      <c r="M5939" s="21">
        <f t="shared" si="1639"/>
        <v>0</v>
      </c>
      <c r="N5939">
        <f t="shared" si="1640"/>
        <v>0</v>
      </c>
      <c r="O5939">
        <f t="shared" si="1633"/>
        <v>0</v>
      </c>
      <c r="P5939">
        <f t="shared" si="1634"/>
        <v>0</v>
      </c>
      <c r="Q5939">
        <f t="shared" si="1635"/>
        <v>0</v>
      </c>
      <c r="R5939">
        <f t="shared" si="1636"/>
        <v>0</v>
      </c>
      <c r="S5939">
        <f t="shared" si="1637"/>
        <v>0</v>
      </c>
      <c r="T5939">
        <f t="shared" si="1638"/>
        <v>0</v>
      </c>
      <c r="U5939" s="1"/>
    </row>
    <row r="5940" spans="2:21" x14ac:dyDescent="0.25">
      <c r="B5940" s="15">
        <v>16</v>
      </c>
      <c r="C5940" s="16">
        <f>Amostras!$C$19</f>
        <v>4</v>
      </c>
      <c r="D5940" s="16">
        <f>Amostras!$D$19</f>
        <v>6</v>
      </c>
      <c r="E5940" s="16">
        <f>Amostras!$E$19</f>
        <v>0</v>
      </c>
      <c r="F5940" s="16">
        <f>Amostras!$F$19</f>
        <v>0</v>
      </c>
      <c r="G5940" s="16">
        <f>Amostras!$G$19</f>
        <v>2</v>
      </c>
      <c r="H5940" s="16">
        <f>Amostras!$H$19</f>
        <v>4</v>
      </c>
      <c r="I5940" s="16">
        <f>Amostras!$I$19</f>
        <v>1</v>
      </c>
      <c r="J5940" s="40">
        <f>(C5940*C5921)+(D5940*D5921)+(E5940*E5921)+(F5940*F5921)+(G5940*G5921)+(H5940*H5921)+(I5940*I5921)+$J$5</f>
        <v>-0.61921568627451595</v>
      </c>
      <c r="K5940" s="19">
        <f>Amostras!$J$19</f>
        <v>-1</v>
      </c>
      <c r="L5940" s="2">
        <f t="shared" si="1641"/>
        <v>-1</v>
      </c>
      <c r="M5940" s="21">
        <f t="shared" si="1639"/>
        <v>0</v>
      </c>
      <c r="N5940">
        <f t="shared" si="1640"/>
        <v>0</v>
      </c>
      <c r="O5940">
        <f t="shared" si="1633"/>
        <v>0</v>
      </c>
      <c r="P5940">
        <f t="shared" si="1634"/>
        <v>0</v>
      </c>
      <c r="Q5940">
        <f t="shared" si="1635"/>
        <v>0</v>
      </c>
      <c r="R5940">
        <f t="shared" si="1636"/>
        <v>0</v>
      </c>
      <c r="S5940">
        <f t="shared" si="1637"/>
        <v>0</v>
      </c>
      <c r="T5940">
        <f t="shared" si="1638"/>
        <v>0</v>
      </c>
      <c r="U5940" s="1"/>
    </row>
    <row r="5941" spans="2:21" x14ac:dyDescent="0.25">
      <c r="B5941" s="15">
        <v>17</v>
      </c>
      <c r="C5941" s="16">
        <f>Amostras!$C$20</f>
        <v>2</v>
      </c>
      <c r="D5941" s="16">
        <f>Amostras!$D$20</f>
        <v>5</v>
      </c>
      <c r="E5941" s="16">
        <f>Amostras!$E$20</f>
        <v>8</v>
      </c>
      <c r="F5941" s="16">
        <f>Amostras!$F$20</f>
        <v>9</v>
      </c>
      <c r="G5941" s="16">
        <f>Amostras!$G$20</f>
        <v>3</v>
      </c>
      <c r="H5941" s="16">
        <f>Amostras!$H$20</f>
        <v>3</v>
      </c>
      <c r="I5941" s="16">
        <f>Amostras!$I$20</f>
        <v>3</v>
      </c>
      <c r="J5941" s="40">
        <f>(C5941*C5921)+(D5941*D5921)+(E5941*E5921)+(F5941*F5921)+(G5941*G5921)+(H5941*H5921)+(I5941*I5921)+$J$5</f>
        <v>-1.0227450980392272</v>
      </c>
      <c r="K5941" s="19">
        <f>Amostras!$J$20</f>
        <v>-1</v>
      </c>
      <c r="L5941" s="2">
        <f t="shared" si="1641"/>
        <v>-1</v>
      </c>
      <c r="M5941" s="21">
        <f t="shared" si="1639"/>
        <v>0</v>
      </c>
      <c r="N5941">
        <f t="shared" si="1640"/>
        <v>0</v>
      </c>
      <c r="O5941">
        <f t="shared" si="1633"/>
        <v>0</v>
      </c>
      <c r="P5941">
        <f t="shared" si="1634"/>
        <v>0</v>
      </c>
      <c r="Q5941">
        <f t="shared" si="1635"/>
        <v>0</v>
      </c>
      <c r="R5941">
        <f t="shared" si="1636"/>
        <v>0</v>
      </c>
      <c r="S5941">
        <f t="shared" si="1637"/>
        <v>0</v>
      </c>
      <c r="T5941">
        <f t="shared" si="1638"/>
        <v>0</v>
      </c>
      <c r="U5941" s="1"/>
    </row>
    <row r="5942" spans="2:21" x14ac:dyDescent="0.25">
      <c r="B5942" s="15">
        <v>18</v>
      </c>
      <c r="C5942" s="16">
        <f>Amostras!$C$21</f>
        <v>1</v>
      </c>
      <c r="D5942" s="16">
        <f>Amostras!$D$21</f>
        <v>9</v>
      </c>
      <c r="E5942" s="16">
        <f>Amostras!$E$21</f>
        <v>8</v>
      </c>
      <c r="F5942" s="16">
        <f>Amostras!$F$21</f>
        <v>0</v>
      </c>
      <c r="G5942" s="16">
        <f>Amostras!$G$21</f>
        <v>9</v>
      </c>
      <c r="H5942" s="16">
        <f>Amostras!$H$21</f>
        <v>6</v>
      </c>
      <c r="I5942" s="16">
        <f>Amostras!$I$21</f>
        <v>9</v>
      </c>
      <c r="J5942" s="40">
        <f>(C5942*C5921)+(D5942*D5921)+(E5942*E5921)+(F5942*F5921)+(G5942*G5921)+(H5942*H5921)+(I5942*I5921)+$J$5</f>
        <v>-1.6133333333333391</v>
      </c>
      <c r="K5942" s="19">
        <f>Amostras!$J$21</f>
        <v>-1</v>
      </c>
      <c r="L5942" s="2">
        <f t="shared" si="1641"/>
        <v>-1</v>
      </c>
      <c r="M5942" s="21">
        <f t="shared" si="1639"/>
        <v>0</v>
      </c>
      <c r="N5942">
        <f t="shared" si="1640"/>
        <v>0</v>
      </c>
      <c r="O5942">
        <f t="shared" si="1633"/>
        <v>0</v>
      </c>
      <c r="P5942">
        <f t="shared" si="1634"/>
        <v>0</v>
      </c>
      <c r="Q5942">
        <f t="shared" si="1635"/>
        <v>0</v>
      </c>
      <c r="R5942">
        <f t="shared" si="1636"/>
        <v>0</v>
      </c>
      <c r="S5942">
        <f t="shared" si="1637"/>
        <v>0</v>
      </c>
      <c r="T5942">
        <f t="shared" si="1638"/>
        <v>0</v>
      </c>
      <c r="U5942" s="1"/>
    </row>
    <row r="5943" spans="2:21" x14ac:dyDescent="0.25">
      <c r="B5943" s="15">
        <v>19</v>
      </c>
      <c r="C5943" s="16">
        <f>Amostras!$C$22</f>
        <v>4</v>
      </c>
      <c r="D5943" s="16">
        <f>Amostras!$D$22</f>
        <v>2</v>
      </c>
      <c r="E5943" s="16">
        <f>Amostras!$E$22</f>
        <v>9</v>
      </c>
      <c r="F5943" s="16">
        <f>Amostras!$F$22</f>
        <v>4</v>
      </c>
      <c r="G5943" s="16">
        <f>Amostras!$G$22</f>
        <v>4</v>
      </c>
      <c r="H5943" s="16">
        <f>Amostras!$H$22</f>
        <v>1</v>
      </c>
      <c r="I5943" s="16">
        <f>Amostras!$I$22</f>
        <v>3</v>
      </c>
      <c r="J5943" s="40">
        <f>(C5943*C5921)+(D5943*D5921)+(E5943*E5921)+(F5943*F5921)+(G5943*G5921)+(H5943*H5921)+(I5943*I5921)+$J$5</f>
        <v>-3.4901960784320618E-2</v>
      </c>
      <c r="K5943" s="19">
        <f>Amostras!$J$22</f>
        <v>-1</v>
      </c>
      <c r="L5943" s="2">
        <f t="shared" si="1641"/>
        <v>-1</v>
      </c>
      <c r="M5943" s="21">
        <f t="shared" si="1639"/>
        <v>0</v>
      </c>
      <c r="N5943">
        <f t="shared" si="1640"/>
        <v>0</v>
      </c>
      <c r="O5943">
        <f t="shared" si="1633"/>
        <v>0</v>
      </c>
      <c r="P5943">
        <f t="shared" si="1634"/>
        <v>0</v>
      </c>
      <c r="Q5943">
        <f t="shared" si="1635"/>
        <v>0</v>
      </c>
      <c r="R5943">
        <f t="shared" si="1636"/>
        <v>0</v>
      </c>
      <c r="S5943">
        <f t="shared" si="1637"/>
        <v>0</v>
      </c>
      <c r="T5943">
        <f t="shared" si="1638"/>
        <v>0</v>
      </c>
      <c r="U5943" s="1"/>
    </row>
    <row r="5944" spans="2:21" x14ac:dyDescent="0.25">
      <c r="B5944" s="15">
        <v>20</v>
      </c>
      <c r="C5944" s="16">
        <f>Amostras!$C$23</f>
        <v>3</v>
      </c>
      <c r="D5944" s="16">
        <f>Amostras!$D$23</f>
        <v>4</v>
      </c>
      <c r="E5944" s="16">
        <f>Amostras!$E$23</f>
        <v>3</v>
      </c>
      <c r="F5944" s="16">
        <f>Amostras!$F$23</f>
        <v>3</v>
      </c>
      <c r="G5944" s="16">
        <f>Amostras!$G$23</f>
        <v>9</v>
      </c>
      <c r="H5944" s="16">
        <f>Amostras!$H$23</f>
        <v>6</v>
      </c>
      <c r="I5944" s="16">
        <f>Amostras!$I$23</f>
        <v>9</v>
      </c>
      <c r="J5944" s="40">
        <f>(C5944*C5921)+(D5944*D5921)+(E5944*E5921)+(F5944*F5921)+(G5944*G5921)+(H5944*H5921)+(I5944*I5921)+$J$5</f>
        <v>-0.87686274509804241</v>
      </c>
      <c r="K5944" s="19">
        <f>Amostras!$J$23</f>
        <v>-1</v>
      </c>
      <c r="L5944" s="2">
        <f t="shared" si="1641"/>
        <v>-1</v>
      </c>
      <c r="M5944" s="21">
        <f t="shared" si="1639"/>
        <v>0</v>
      </c>
      <c r="N5944">
        <f t="shared" si="1640"/>
        <v>0</v>
      </c>
      <c r="O5944">
        <f t="shared" si="1633"/>
        <v>0</v>
      </c>
      <c r="P5944">
        <f t="shared" si="1634"/>
        <v>0</v>
      </c>
      <c r="Q5944">
        <f t="shared" si="1635"/>
        <v>0</v>
      </c>
      <c r="R5944">
        <f t="shared" si="1636"/>
        <v>0</v>
      </c>
      <c r="S5944">
        <f t="shared" si="1637"/>
        <v>0</v>
      </c>
      <c r="T5944">
        <f t="shared" si="1638"/>
        <v>0</v>
      </c>
      <c r="U5944" s="1"/>
    </row>
    <row r="5945" spans="2:21" x14ac:dyDescent="0.25">
      <c r="B5945" s="15">
        <v>21</v>
      </c>
      <c r="C5945" s="16">
        <f>Amostras!$C$24</f>
        <v>1</v>
      </c>
      <c r="D5945" s="16">
        <f>Amostras!$D$24</f>
        <v>0</v>
      </c>
      <c r="E5945" s="16">
        <f>Amostras!$E$24</f>
        <v>9</v>
      </c>
      <c r="F5945" s="16">
        <f>Amostras!$F$24</f>
        <v>9</v>
      </c>
      <c r="G5945" s="16">
        <f>Amostras!$G$24</f>
        <v>4</v>
      </c>
      <c r="H5945" s="16">
        <f>Amostras!$H$24</f>
        <v>0</v>
      </c>
      <c r="I5945" s="16">
        <f>Amostras!$I$24</f>
        <v>8</v>
      </c>
      <c r="J5945" s="40">
        <f>(C5945*C5921)+(D5945*D5921)+(E5945*E5921)+(F5945*F5921)+(G5945*G5921)+(H5945*H5921)+(I5945*I5921)+$J$5</f>
        <v>-1.8964705882353015</v>
      </c>
      <c r="K5945" s="19">
        <f>Amostras!$J$24</f>
        <v>-1</v>
      </c>
      <c r="L5945" s="2">
        <f t="shared" si="1641"/>
        <v>-1</v>
      </c>
      <c r="M5945" s="21">
        <f t="shared" si="1639"/>
        <v>0</v>
      </c>
      <c r="N5945">
        <f t="shared" si="1640"/>
        <v>0</v>
      </c>
      <c r="O5945">
        <f t="shared" si="1633"/>
        <v>0</v>
      </c>
      <c r="P5945">
        <f t="shared" si="1634"/>
        <v>0</v>
      </c>
      <c r="Q5945">
        <f t="shared" si="1635"/>
        <v>0</v>
      </c>
      <c r="R5945">
        <f t="shared" si="1636"/>
        <v>0</v>
      </c>
      <c r="S5945">
        <f t="shared" si="1637"/>
        <v>0</v>
      </c>
      <c r="T5945">
        <f t="shared" si="1638"/>
        <v>0</v>
      </c>
      <c r="U5945" s="1"/>
    </row>
    <row r="5946" spans="2:21" x14ac:dyDescent="0.25">
      <c r="B5946" s="15">
        <v>22</v>
      </c>
      <c r="C5946" s="16">
        <f>Amostras!$C$25</f>
        <v>4</v>
      </c>
      <c r="D5946" s="16">
        <f>Amostras!$D$25</f>
        <v>5</v>
      </c>
      <c r="E5946" s="16">
        <f>Amostras!$E$25</f>
        <v>9</v>
      </c>
      <c r="F5946" s="16">
        <f>Amostras!$F$25</f>
        <v>6</v>
      </c>
      <c r="G5946" s="16">
        <f>Amostras!$G$25</f>
        <v>1</v>
      </c>
      <c r="H5946" s="16">
        <f>Amostras!$H$25</f>
        <v>8</v>
      </c>
      <c r="I5946" s="16">
        <f>Amostras!$I$25</f>
        <v>4</v>
      </c>
      <c r="J5946" s="40">
        <f>(C5946*C5921)+(D5946*D5921)+(E5946*E5921)+(F5946*F5921)+(G5946*G5921)+(H5946*H5921)+(I5946*I5921)+$J$5</f>
        <v>-5.4901960784324633E-2</v>
      </c>
      <c r="K5946" s="19">
        <f>Amostras!$J$25</f>
        <v>-1</v>
      </c>
      <c r="L5946" s="2">
        <f t="shared" si="1641"/>
        <v>-1</v>
      </c>
      <c r="M5946" s="21">
        <f t="shared" si="1639"/>
        <v>0</v>
      </c>
      <c r="N5946">
        <f t="shared" si="1640"/>
        <v>0</v>
      </c>
      <c r="O5946">
        <f t="shared" si="1633"/>
        <v>0</v>
      </c>
      <c r="P5946">
        <f t="shared" si="1634"/>
        <v>0</v>
      </c>
      <c r="Q5946">
        <f t="shared" si="1635"/>
        <v>0</v>
      </c>
      <c r="R5946">
        <f t="shared" si="1636"/>
        <v>0</v>
      </c>
      <c r="S5946">
        <f t="shared" si="1637"/>
        <v>0</v>
      </c>
      <c r="T5946">
        <f t="shared" si="1638"/>
        <v>0</v>
      </c>
      <c r="U5946" s="1"/>
    </row>
    <row r="5947" spans="2:21" x14ac:dyDescent="0.25">
      <c r="B5947" s="15">
        <v>23</v>
      </c>
      <c r="C5947" s="16">
        <f>Amostras!$C$26</f>
        <v>4</v>
      </c>
      <c r="D5947" s="16">
        <f>Amostras!$D$26</f>
        <v>4</v>
      </c>
      <c r="E5947" s="16">
        <f>Amostras!$E$26</f>
        <v>8</v>
      </c>
      <c r="F5947" s="16">
        <f>Amostras!$F$26</f>
        <v>0</v>
      </c>
      <c r="G5947" s="16">
        <f>Amostras!$G$26</f>
        <v>0</v>
      </c>
      <c r="H5947" s="16">
        <f>Amostras!$H$26</f>
        <v>5</v>
      </c>
      <c r="I5947" s="16">
        <f>Amostras!$I$26</f>
        <v>9</v>
      </c>
      <c r="J5947" s="40">
        <f>(C5947*C5921)+(D5947*D5921)+(E5947*E5921)+(F5947*F5921)+(G5947*G5921)+(H5947*H5921)+(I5947*I5921)+$J$5</f>
        <v>-0.77882352941177269</v>
      </c>
      <c r="K5947" s="19">
        <f>Amostras!$J$26</f>
        <v>-1</v>
      </c>
      <c r="L5947" s="2">
        <f t="shared" si="1641"/>
        <v>-1</v>
      </c>
      <c r="M5947" s="21">
        <f t="shared" si="1639"/>
        <v>0</v>
      </c>
      <c r="N5947">
        <f t="shared" si="1640"/>
        <v>0</v>
      </c>
      <c r="O5947">
        <f t="shared" si="1633"/>
        <v>0</v>
      </c>
      <c r="P5947">
        <f t="shared" si="1634"/>
        <v>0</v>
      </c>
      <c r="Q5947">
        <f t="shared" si="1635"/>
        <v>0</v>
      </c>
      <c r="R5947">
        <f t="shared" si="1636"/>
        <v>0</v>
      </c>
      <c r="S5947">
        <f t="shared" si="1637"/>
        <v>0</v>
      </c>
      <c r="T5947">
        <f t="shared" si="1638"/>
        <v>0</v>
      </c>
      <c r="U5947" s="1"/>
    </row>
    <row r="5948" spans="2:21" x14ac:dyDescent="0.25">
      <c r="B5948" s="15">
        <v>24</v>
      </c>
      <c r="C5948" s="16">
        <f>Amostras!$C$27</f>
        <v>2</v>
      </c>
      <c r="D5948" s="16">
        <f>Amostras!$D$27</f>
        <v>7</v>
      </c>
      <c r="E5948" s="16">
        <f>Amostras!$E$27</f>
        <v>6</v>
      </c>
      <c r="F5948" s="16">
        <f>Amostras!$F$27</f>
        <v>5</v>
      </c>
      <c r="G5948" s="16">
        <f>Amostras!$G$27</f>
        <v>0</v>
      </c>
      <c r="H5948" s="16">
        <f>Amostras!$H$27</f>
        <v>7</v>
      </c>
      <c r="I5948" s="16">
        <f>Amostras!$I$27</f>
        <v>5</v>
      </c>
      <c r="J5948" s="40">
        <f>(C5948*C5921)+(D5948*D5921)+(E5948*E5921)+(F5948*F5921)+(G5948*G5921)+(H5948*H5921)+(I5948*I5921)+$J$5</f>
        <v>-1.4850980392156976</v>
      </c>
      <c r="K5948" s="19">
        <f>Amostras!$J$27</f>
        <v>-1</v>
      </c>
      <c r="L5948" s="2">
        <f t="shared" si="1641"/>
        <v>-1</v>
      </c>
      <c r="M5948" s="21">
        <f t="shared" si="1639"/>
        <v>0</v>
      </c>
      <c r="N5948">
        <f t="shared" si="1640"/>
        <v>0</v>
      </c>
      <c r="O5948">
        <f t="shared" si="1633"/>
        <v>0</v>
      </c>
      <c r="P5948">
        <f t="shared" si="1634"/>
        <v>0</v>
      </c>
      <c r="Q5948">
        <f t="shared" si="1635"/>
        <v>0</v>
      </c>
      <c r="R5948">
        <f t="shared" si="1636"/>
        <v>0</v>
      </c>
      <c r="S5948">
        <f t="shared" si="1637"/>
        <v>0</v>
      </c>
      <c r="T5948">
        <f t="shared" si="1638"/>
        <v>0</v>
      </c>
      <c r="U5948" s="1"/>
    </row>
    <row r="5949" spans="2:21" x14ac:dyDescent="0.25">
      <c r="B5949" s="15">
        <v>25</v>
      </c>
      <c r="C5949" s="16">
        <f>Amostras!$C$28</f>
        <v>1</v>
      </c>
      <c r="D5949" s="16">
        <f>Amostras!$D$28</f>
        <v>5</v>
      </c>
      <c r="E5949" s="16">
        <f>Amostras!$E$28</f>
        <v>1</v>
      </c>
      <c r="F5949" s="16">
        <f>Amostras!$F$28</f>
        <v>2</v>
      </c>
      <c r="G5949" s="16">
        <f>Amostras!$G$28</f>
        <v>7</v>
      </c>
      <c r="H5949" s="16">
        <f>Amostras!$H$28</f>
        <v>3</v>
      </c>
      <c r="I5949" s="16">
        <f>Amostras!$I$28</f>
        <v>0</v>
      </c>
      <c r="J5949" s="40">
        <f>(C5949*C5921)+(D5949*D5921)+(E5949*E5921)+(F5949*F5921)+(G5949*G5921)+(H5949*H5921)+(I5949*I5921)+$J$5</f>
        <v>-1.6929411764705906</v>
      </c>
      <c r="K5949" s="19">
        <f>Amostras!$J$28</f>
        <v>-1</v>
      </c>
      <c r="L5949" s="2">
        <f t="shared" si="1641"/>
        <v>-1</v>
      </c>
      <c r="M5949" s="21">
        <f t="shared" si="1639"/>
        <v>0</v>
      </c>
      <c r="N5949">
        <f t="shared" si="1640"/>
        <v>0</v>
      </c>
      <c r="O5949">
        <f t="shared" si="1633"/>
        <v>0</v>
      </c>
      <c r="P5949">
        <f t="shared" si="1634"/>
        <v>0</v>
      </c>
      <c r="Q5949">
        <f t="shared" si="1635"/>
        <v>0</v>
      </c>
      <c r="R5949">
        <f t="shared" si="1636"/>
        <v>0</v>
      </c>
      <c r="S5949">
        <f t="shared" si="1637"/>
        <v>0</v>
      </c>
      <c r="T5949">
        <f t="shared" si="1638"/>
        <v>0</v>
      </c>
      <c r="U5949" s="1"/>
    </row>
    <row r="5950" spans="2:21" x14ac:dyDescent="0.25">
      <c r="B5950" s="15">
        <v>26</v>
      </c>
      <c r="C5950" s="16">
        <f>Amostras!$C$29</f>
        <v>9</v>
      </c>
      <c r="D5950" s="16">
        <f>Amostras!$D$29</f>
        <v>6</v>
      </c>
      <c r="E5950" s="16">
        <f>Amostras!$E$29</f>
        <v>3</v>
      </c>
      <c r="F5950" s="16">
        <f>Amostras!$F$29</f>
        <v>4</v>
      </c>
      <c r="G5950" s="16">
        <f>Amostras!$G$29</f>
        <v>2</v>
      </c>
      <c r="H5950" s="16">
        <f>Amostras!$H$29</f>
        <v>9</v>
      </c>
      <c r="I5950" s="16">
        <f>Amostras!$I$29</f>
        <v>8</v>
      </c>
      <c r="J5950" s="40">
        <f>(C5950*C5921)+(D5950*D5921)+(E5950*E5921)+(F5950*F5921)+(G5950*G5921)+(H5950*H5921)+(I5950*I5921)+$J$5</f>
        <v>1.9827450980392038</v>
      </c>
      <c r="K5950" s="19">
        <f>Amostras!$J$29</f>
        <v>1</v>
      </c>
      <c r="L5950" s="2">
        <f t="shared" si="1641"/>
        <v>1</v>
      </c>
      <c r="M5950" s="21">
        <f t="shared" si="1639"/>
        <v>0</v>
      </c>
      <c r="N5950">
        <f t="shared" si="1640"/>
        <v>0</v>
      </c>
      <c r="O5950">
        <f t="shared" si="1633"/>
        <v>0</v>
      </c>
      <c r="P5950">
        <f t="shared" si="1634"/>
        <v>0</v>
      </c>
      <c r="Q5950">
        <f t="shared" si="1635"/>
        <v>0</v>
      </c>
      <c r="R5950">
        <f t="shared" si="1636"/>
        <v>0</v>
      </c>
      <c r="S5950">
        <f t="shared" si="1637"/>
        <v>0</v>
      </c>
      <c r="T5950">
        <f t="shared" si="1638"/>
        <v>0</v>
      </c>
      <c r="U5950" s="1"/>
    </row>
    <row r="5951" spans="2:21" x14ac:dyDescent="0.25">
      <c r="B5951" s="15">
        <v>27</v>
      </c>
      <c r="C5951" s="16">
        <f>Amostras!$C$30</f>
        <v>7</v>
      </c>
      <c r="D5951" s="16">
        <f>Amostras!$D$30</f>
        <v>5</v>
      </c>
      <c r="E5951" s="16">
        <f>Amostras!$E$30</f>
        <v>9</v>
      </c>
      <c r="F5951" s="16">
        <f>Amostras!$F$30</f>
        <v>5</v>
      </c>
      <c r="G5951" s="16">
        <f>Amostras!$G$30</f>
        <v>5</v>
      </c>
      <c r="H5951" s="16">
        <f>Amostras!$H$30</f>
        <v>6</v>
      </c>
      <c r="I5951" s="16">
        <f>Amostras!$I$30</f>
        <v>1</v>
      </c>
      <c r="J5951" s="40">
        <f>(C5951*C5921)+(D5951*D5921)+(E5951*E5921)+(F5951*F5921)+(G5951*G5921)+(H5951*H5921)+(I5951*I5921)+$J$5</f>
        <v>1.9607843137254806</v>
      </c>
      <c r="K5951" s="19">
        <f>Amostras!$J$30</f>
        <v>1</v>
      </c>
      <c r="L5951" s="2">
        <f t="shared" si="1641"/>
        <v>1</v>
      </c>
      <c r="M5951" s="21">
        <f t="shared" si="1639"/>
        <v>0</v>
      </c>
      <c r="N5951">
        <f t="shared" si="1640"/>
        <v>0</v>
      </c>
      <c r="O5951">
        <f t="shared" si="1633"/>
        <v>0</v>
      </c>
      <c r="P5951">
        <f t="shared" si="1634"/>
        <v>0</v>
      </c>
      <c r="Q5951">
        <f t="shared" si="1635"/>
        <v>0</v>
      </c>
      <c r="R5951">
        <f t="shared" si="1636"/>
        <v>0</v>
      </c>
      <c r="S5951">
        <f t="shared" si="1637"/>
        <v>0</v>
      </c>
      <c r="T5951">
        <f t="shared" si="1638"/>
        <v>0</v>
      </c>
      <c r="U5951" s="1"/>
    </row>
    <row r="5952" spans="2:21" x14ac:dyDescent="0.25">
      <c r="B5952" s="15">
        <v>28</v>
      </c>
      <c r="C5952" s="16">
        <f>Amostras!$C$31</f>
        <v>5</v>
      </c>
      <c r="D5952" s="16">
        <f>Amostras!$D$31</f>
        <v>1</v>
      </c>
      <c r="E5952" s="16">
        <f>Amostras!$E$31</f>
        <v>2</v>
      </c>
      <c r="F5952" s="16">
        <f>Amostras!$F$31</f>
        <v>9</v>
      </c>
      <c r="G5952" s="16">
        <f>Amostras!$G$31</f>
        <v>4</v>
      </c>
      <c r="H5952" s="16">
        <f>Amostras!$H$31</f>
        <v>5</v>
      </c>
      <c r="I5952" s="16">
        <f>Amostras!$I$31</f>
        <v>1</v>
      </c>
      <c r="J5952" s="40">
        <f>(C5952*C5921)+(D5952*D5921)+(E5952*E5921)+(F5952*F5921)+(G5952*G5921)+(H5952*H5921)+(I5952*I5921)+$J$5</f>
        <v>0.37921568627450286</v>
      </c>
      <c r="K5952" s="19">
        <f>Amostras!$J$31</f>
        <v>1</v>
      </c>
      <c r="L5952" s="2">
        <f t="shared" si="1641"/>
        <v>1</v>
      </c>
      <c r="M5952" s="21">
        <f t="shared" si="1639"/>
        <v>0</v>
      </c>
      <c r="N5952">
        <f t="shared" si="1640"/>
        <v>0</v>
      </c>
      <c r="O5952">
        <f t="shared" si="1633"/>
        <v>0</v>
      </c>
      <c r="P5952">
        <f t="shared" si="1634"/>
        <v>0</v>
      </c>
      <c r="Q5952">
        <f t="shared" si="1635"/>
        <v>0</v>
      </c>
      <c r="R5952">
        <f t="shared" si="1636"/>
        <v>0</v>
      </c>
      <c r="S5952">
        <f t="shared" si="1637"/>
        <v>0</v>
      </c>
      <c r="T5952">
        <f t="shared" si="1638"/>
        <v>0</v>
      </c>
      <c r="U5952" s="1"/>
    </row>
    <row r="5953" spans="2:21" x14ac:dyDescent="0.25">
      <c r="B5953" s="15">
        <v>29</v>
      </c>
      <c r="C5953" s="16">
        <f>Amostras!$C$32</f>
        <v>6</v>
      </c>
      <c r="D5953" s="16">
        <f>Amostras!$D$32</f>
        <v>9</v>
      </c>
      <c r="E5953" s="16">
        <f>Amostras!$E$32</f>
        <v>9</v>
      </c>
      <c r="F5953" s="16">
        <f>Amostras!$F$32</f>
        <v>9</v>
      </c>
      <c r="G5953" s="16">
        <f>Amostras!$G$32</f>
        <v>6</v>
      </c>
      <c r="H5953" s="16">
        <f>Amostras!$H$32</f>
        <v>4</v>
      </c>
      <c r="I5953" s="16">
        <f>Amostras!$I$32</f>
        <v>8</v>
      </c>
      <c r="J5953" s="40">
        <f>(C5953*C5921)+(D5953*D5921)+(E5953*E5921)+(F5953*F5921)+(G5953*G5921)+(H5953*H5921)+(I5953*I5921)+$J$5</f>
        <v>1.1207843137254745</v>
      </c>
      <c r="K5953" s="19">
        <f>Amostras!$J$32</f>
        <v>1</v>
      </c>
      <c r="L5953" s="2">
        <f t="shared" si="1641"/>
        <v>1</v>
      </c>
      <c r="M5953" s="21">
        <f t="shared" si="1639"/>
        <v>0</v>
      </c>
      <c r="N5953">
        <f t="shared" si="1640"/>
        <v>0</v>
      </c>
      <c r="O5953">
        <f t="shared" si="1633"/>
        <v>0</v>
      </c>
      <c r="P5953">
        <f t="shared" si="1634"/>
        <v>0</v>
      </c>
      <c r="Q5953">
        <f t="shared" si="1635"/>
        <v>0</v>
      </c>
      <c r="R5953">
        <f t="shared" si="1636"/>
        <v>0</v>
      </c>
      <c r="S5953">
        <f t="shared" si="1637"/>
        <v>0</v>
      </c>
      <c r="T5953">
        <f t="shared" si="1638"/>
        <v>0</v>
      </c>
      <c r="U5953" s="1"/>
    </row>
    <row r="5954" spans="2:21" x14ac:dyDescent="0.25">
      <c r="B5954" s="15">
        <v>30</v>
      </c>
      <c r="C5954" s="16">
        <f>Amostras!$C$33</f>
        <v>6</v>
      </c>
      <c r="D5954" s="16">
        <f>Amostras!$D$33</f>
        <v>1</v>
      </c>
      <c r="E5954" s="16">
        <f>Amostras!$E$33</f>
        <v>0</v>
      </c>
      <c r="F5954" s="16">
        <f>Amostras!$F$33</f>
        <v>8</v>
      </c>
      <c r="G5954" s="16">
        <f>Amostras!$G$33</f>
        <v>1</v>
      </c>
      <c r="H5954" s="16">
        <f>Amostras!$H$33</f>
        <v>1</v>
      </c>
      <c r="I5954" s="16">
        <f>Amostras!$I$33</f>
        <v>6</v>
      </c>
      <c r="J5954" s="40">
        <f>(C5954*C5921)+(D5954*D5921)+(E5954*E5921)+(F5954*F5921)+(G5954*G5921)+(H5954*H5921)+(I5954*I5921)+$J$5</f>
        <v>7.9999999999990745E-2</v>
      </c>
      <c r="K5954" s="19">
        <f>Amostras!$J$33</f>
        <v>1</v>
      </c>
      <c r="L5954" s="2">
        <f t="shared" si="1641"/>
        <v>1</v>
      </c>
      <c r="M5954" s="21">
        <f t="shared" si="1639"/>
        <v>0</v>
      </c>
      <c r="N5954">
        <f t="shared" si="1640"/>
        <v>0</v>
      </c>
      <c r="O5954">
        <f t="shared" si="1633"/>
        <v>0</v>
      </c>
      <c r="P5954">
        <f t="shared" si="1634"/>
        <v>0</v>
      </c>
      <c r="Q5954">
        <f t="shared" si="1635"/>
        <v>0</v>
      </c>
      <c r="R5954">
        <f t="shared" si="1636"/>
        <v>0</v>
      </c>
      <c r="S5954">
        <f t="shared" si="1637"/>
        <v>0</v>
      </c>
      <c r="T5954">
        <f t="shared" si="1638"/>
        <v>0</v>
      </c>
      <c r="U5954" s="1"/>
    </row>
    <row r="5955" spans="2:21" x14ac:dyDescent="0.25">
      <c r="B5955" s="15">
        <v>31</v>
      </c>
      <c r="C5955" s="16">
        <f>Amostras!$C$34</f>
        <v>8</v>
      </c>
      <c r="D5955" s="16">
        <f>Amostras!$D$34</f>
        <v>2</v>
      </c>
      <c r="E5955" s="16">
        <f>Amostras!$E$34</f>
        <v>0</v>
      </c>
      <c r="F5955" s="16">
        <f>Amostras!$F$34</f>
        <v>5</v>
      </c>
      <c r="G5955" s="16">
        <f>Amostras!$G$34</f>
        <v>7</v>
      </c>
      <c r="H5955" s="16">
        <f>Amostras!$H$34</f>
        <v>3</v>
      </c>
      <c r="I5955" s="16">
        <f>Amostras!$I$34</f>
        <v>9</v>
      </c>
      <c r="J5955" s="40">
        <f>(C5955*C5921)+(D5955*D5921)+(E5955*E5921)+(F5955*F5921)+(G5955*G5921)+(H5955*H5921)+(I5955*I5921)+$J$5</f>
        <v>1.3701960784313654</v>
      </c>
      <c r="K5955" s="19">
        <f>Amostras!$J$34</f>
        <v>1</v>
      </c>
      <c r="L5955" s="2">
        <f t="shared" si="1641"/>
        <v>1</v>
      </c>
      <c r="M5955" s="21">
        <f t="shared" si="1639"/>
        <v>0</v>
      </c>
      <c r="N5955">
        <f t="shared" si="1640"/>
        <v>0</v>
      </c>
      <c r="O5955">
        <f t="shared" si="1633"/>
        <v>0</v>
      </c>
      <c r="P5955">
        <f t="shared" si="1634"/>
        <v>0</v>
      </c>
      <c r="Q5955">
        <f t="shared" si="1635"/>
        <v>0</v>
      </c>
      <c r="R5955">
        <f t="shared" si="1636"/>
        <v>0</v>
      </c>
      <c r="S5955">
        <f t="shared" si="1637"/>
        <v>0</v>
      </c>
      <c r="T5955">
        <f t="shared" si="1638"/>
        <v>0</v>
      </c>
      <c r="U5955" s="1"/>
    </row>
    <row r="5956" spans="2:21" x14ac:dyDescent="0.25">
      <c r="B5956" s="15">
        <v>32</v>
      </c>
      <c r="C5956" s="16">
        <f>Amostras!$C$35</f>
        <v>9</v>
      </c>
      <c r="D5956" s="16">
        <f>Amostras!$D$35</f>
        <v>6</v>
      </c>
      <c r="E5956" s="16">
        <f>Amostras!$E$35</f>
        <v>9</v>
      </c>
      <c r="F5956" s="16">
        <f>Amostras!$F$35</f>
        <v>4</v>
      </c>
      <c r="G5956" s="16">
        <f>Amostras!$G$35</f>
        <v>3</v>
      </c>
      <c r="H5956" s="16">
        <f>Amostras!$H$35</f>
        <v>8</v>
      </c>
      <c r="I5956" s="16">
        <f>Amostras!$I$35</f>
        <v>0</v>
      </c>
      <c r="J5956" s="40">
        <f>(C5956*C5921)+(D5956*D5921)+(E5956*E5921)+(F5956*F5921)+(G5956*G5921)+(H5956*H5921)+(I5956*I5921)+$J$5</f>
        <v>2.9819607843137126</v>
      </c>
      <c r="K5956" s="19">
        <f>Amostras!$J$35</f>
        <v>1</v>
      </c>
      <c r="L5956" s="2">
        <f t="shared" si="1641"/>
        <v>1</v>
      </c>
      <c r="M5956" s="21">
        <f t="shared" si="1639"/>
        <v>0</v>
      </c>
      <c r="N5956">
        <f t="shared" si="1640"/>
        <v>0</v>
      </c>
      <c r="O5956">
        <f t="shared" si="1633"/>
        <v>0</v>
      </c>
      <c r="P5956">
        <f t="shared" si="1634"/>
        <v>0</v>
      </c>
      <c r="Q5956">
        <f t="shared" si="1635"/>
        <v>0</v>
      </c>
      <c r="R5956">
        <f t="shared" si="1636"/>
        <v>0</v>
      </c>
      <c r="S5956">
        <f t="shared" si="1637"/>
        <v>0</v>
      </c>
      <c r="T5956">
        <f t="shared" si="1638"/>
        <v>0</v>
      </c>
      <c r="U5956" s="1"/>
    </row>
    <row r="5957" spans="2:21" x14ac:dyDescent="0.25">
      <c r="B5957" s="15">
        <v>33</v>
      </c>
      <c r="C5957" s="16">
        <f>Amostras!$C$36</f>
        <v>8</v>
      </c>
      <c r="D5957" s="16">
        <f>Amostras!$D$36</f>
        <v>6</v>
      </c>
      <c r="E5957" s="16">
        <f>Amostras!$E$36</f>
        <v>4</v>
      </c>
      <c r="F5957" s="16">
        <f>Amostras!$F$36</f>
        <v>7</v>
      </c>
      <c r="G5957" s="16">
        <f>Amostras!$G$36</f>
        <v>4</v>
      </c>
      <c r="H5957" s="16">
        <f>Amostras!$H$36</f>
        <v>9</v>
      </c>
      <c r="I5957" s="16">
        <f>Amostras!$I$36</f>
        <v>3</v>
      </c>
      <c r="J5957" s="40">
        <f>(C5957*C5921)+(D5957*D5921)+(E5957*E5921)+(F5957*F5921)+(G5957*G5921)+(H5957*H5921)+(I5957*I5921)+$J$5</f>
        <v>2.0850980392156746</v>
      </c>
      <c r="K5957" s="19">
        <f>Amostras!$J$36</f>
        <v>1</v>
      </c>
      <c r="L5957" s="2">
        <f t="shared" si="1641"/>
        <v>1</v>
      </c>
      <c r="M5957" s="21">
        <f t="shared" si="1639"/>
        <v>0</v>
      </c>
      <c r="N5957">
        <f t="shared" si="1640"/>
        <v>0</v>
      </c>
      <c r="O5957">
        <f t="shared" si="1633"/>
        <v>0</v>
      </c>
      <c r="P5957">
        <f t="shared" si="1634"/>
        <v>0</v>
      </c>
      <c r="Q5957">
        <f t="shared" si="1635"/>
        <v>0</v>
      </c>
      <c r="R5957">
        <f t="shared" si="1636"/>
        <v>0</v>
      </c>
      <c r="S5957">
        <f t="shared" si="1637"/>
        <v>0</v>
      </c>
      <c r="T5957">
        <f t="shared" si="1638"/>
        <v>0</v>
      </c>
      <c r="U5957" s="1"/>
    </row>
    <row r="5958" spans="2:21" x14ac:dyDescent="0.25">
      <c r="B5958" s="15">
        <v>34</v>
      </c>
      <c r="C5958" s="16">
        <f>Amostras!$C$37</f>
        <v>8</v>
      </c>
      <c r="D5958" s="16">
        <f>Amostras!$D$37</f>
        <v>9</v>
      </c>
      <c r="E5958" s="16">
        <f>Amostras!$E$37</f>
        <v>0</v>
      </c>
      <c r="F5958" s="16">
        <f>Amostras!$F$37</f>
        <v>0</v>
      </c>
      <c r="G5958" s="16">
        <f>Amostras!$G$37</f>
        <v>1</v>
      </c>
      <c r="H5958" s="16">
        <f>Amostras!$H$37</f>
        <v>0</v>
      </c>
      <c r="I5958" s="16">
        <f>Amostras!$I$37</f>
        <v>9</v>
      </c>
      <c r="J5958" s="40">
        <f>(C5958*C5921)+(D5958*D5921)+(E5958*E5921)+(F5958*F5921)+(G5958*G5921)+(H5958*H5921)+(I5958*I5921)+$J$5</f>
        <v>0.81098039215684947</v>
      </c>
      <c r="K5958" s="19">
        <f>Amostras!$J$37</f>
        <v>1</v>
      </c>
      <c r="L5958" s="2">
        <f t="shared" si="1641"/>
        <v>1</v>
      </c>
      <c r="M5958" s="21">
        <f t="shared" si="1639"/>
        <v>0</v>
      </c>
      <c r="N5958">
        <f t="shared" si="1640"/>
        <v>0</v>
      </c>
      <c r="O5958">
        <f t="shared" si="1633"/>
        <v>0</v>
      </c>
      <c r="P5958">
        <f t="shared" si="1634"/>
        <v>0</v>
      </c>
      <c r="Q5958">
        <f t="shared" si="1635"/>
        <v>0</v>
      </c>
      <c r="R5958">
        <f t="shared" si="1636"/>
        <v>0</v>
      </c>
      <c r="S5958">
        <f t="shared" si="1637"/>
        <v>0</v>
      </c>
      <c r="T5958">
        <f t="shared" si="1638"/>
        <v>0</v>
      </c>
      <c r="U5958" s="1"/>
    </row>
    <row r="5959" spans="2:21" x14ac:dyDescent="0.25">
      <c r="B5959" s="15">
        <v>35</v>
      </c>
      <c r="C5959" s="16">
        <f>Amostras!$C$38</f>
        <v>9</v>
      </c>
      <c r="D5959" s="16">
        <f>Amostras!$D$38</f>
        <v>6</v>
      </c>
      <c r="E5959" s="16">
        <f>Amostras!$E$38</f>
        <v>0</v>
      </c>
      <c r="F5959" s="16">
        <f>Amostras!$F$38</f>
        <v>8</v>
      </c>
      <c r="G5959" s="16">
        <f>Amostras!$G$38</f>
        <v>4</v>
      </c>
      <c r="H5959" s="16">
        <f>Amostras!$H$38</f>
        <v>1</v>
      </c>
      <c r="I5959" s="16">
        <f>Amostras!$I$38</f>
        <v>1</v>
      </c>
      <c r="J5959" s="40">
        <f>(C5959*C5921)+(D5959*D5921)+(E5959*E5921)+(F5959*F5921)+(G5959*G5921)+(H5959*H5921)+(I5959*I5921)+$J$5</f>
        <v>2.2988235294117514</v>
      </c>
      <c r="K5959" s="19">
        <f>Amostras!$J$38</f>
        <v>1</v>
      </c>
      <c r="L5959" s="2">
        <f t="shared" si="1641"/>
        <v>1</v>
      </c>
      <c r="M5959" s="21">
        <f t="shared" si="1639"/>
        <v>0</v>
      </c>
      <c r="N5959">
        <f t="shared" si="1640"/>
        <v>0</v>
      </c>
      <c r="O5959">
        <f t="shared" si="1633"/>
        <v>0</v>
      </c>
      <c r="P5959">
        <f t="shared" si="1634"/>
        <v>0</v>
      </c>
      <c r="Q5959">
        <f t="shared" si="1635"/>
        <v>0</v>
      </c>
      <c r="R5959">
        <f t="shared" si="1636"/>
        <v>0</v>
      </c>
      <c r="S5959">
        <f t="shared" si="1637"/>
        <v>0</v>
      </c>
      <c r="T5959">
        <f t="shared" si="1638"/>
        <v>0</v>
      </c>
      <c r="U5959" s="1"/>
    </row>
    <row r="5960" spans="2:21" x14ac:dyDescent="0.25">
      <c r="B5960" s="15">
        <v>36</v>
      </c>
      <c r="C5960" s="16">
        <f>Amostras!$C$39</f>
        <v>7</v>
      </c>
      <c r="D5960" s="16">
        <f>Amostras!$D$39</f>
        <v>0</v>
      </c>
      <c r="E5960" s="16">
        <f>Amostras!$E$39</f>
        <v>0</v>
      </c>
      <c r="F5960" s="16">
        <f>Amostras!$F$39</f>
        <v>8</v>
      </c>
      <c r="G5960" s="16">
        <f>Amostras!$G$39</f>
        <v>8</v>
      </c>
      <c r="H5960" s="16">
        <f>Amostras!$H$39</f>
        <v>6</v>
      </c>
      <c r="I5960" s="16">
        <f>Amostras!$I$39</f>
        <v>8</v>
      </c>
      <c r="J5960" s="40">
        <f>(C5960*C5921)+(D5960*D5921)+(E5960*E5921)+(F5960*F5921)+(G5960*G5921)+(H5960*H5921)+(I5960*I5921)+$J$5</f>
        <v>1.1105882352941139</v>
      </c>
      <c r="K5960" s="19">
        <f>Amostras!$J$39</f>
        <v>1</v>
      </c>
      <c r="L5960" s="2">
        <f t="shared" si="1641"/>
        <v>1</v>
      </c>
      <c r="M5960" s="21">
        <f t="shared" si="1639"/>
        <v>0</v>
      </c>
      <c r="N5960">
        <f t="shared" si="1640"/>
        <v>0</v>
      </c>
      <c r="O5960">
        <f t="shared" si="1633"/>
        <v>0</v>
      </c>
      <c r="P5960">
        <f t="shared" si="1634"/>
        <v>0</v>
      </c>
      <c r="Q5960">
        <f t="shared" si="1635"/>
        <v>0</v>
      </c>
      <c r="R5960">
        <f t="shared" si="1636"/>
        <v>0</v>
      </c>
      <c r="S5960">
        <f t="shared" si="1637"/>
        <v>0</v>
      </c>
      <c r="T5960">
        <f t="shared" si="1638"/>
        <v>0</v>
      </c>
      <c r="U5960" s="1"/>
    </row>
    <row r="5961" spans="2:21" x14ac:dyDescent="0.25">
      <c r="B5961" s="15">
        <v>37</v>
      </c>
      <c r="C5961" s="16">
        <f>Amostras!$C$40</f>
        <v>8</v>
      </c>
      <c r="D5961" s="16">
        <f>Amostras!$D$40</f>
        <v>6</v>
      </c>
      <c r="E5961" s="16">
        <f>Amostras!$E$40</f>
        <v>9</v>
      </c>
      <c r="F5961" s="16">
        <f>Amostras!$F$40</f>
        <v>8</v>
      </c>
      <c r="G5961" s="16">
        <f>Amostras!$G$40</f>
        <v>9</v>
      </c>
      <c r="H5961" s="16">
        <f>Amostras!$H$40</f>
        <v>6</v>
      </c>
      <c r="I5961" s="16">
        <f>Amostras!$I$40</f>
        <v>0</v>
      </c>
      <c r="J5961" s="40">
        <f>(C5961*C5921)+(D5961*D5921)+(E5961*E5921)+(F5961*F5921)+(G5961*G5921)+(H5961*H5921)+(I5961*I5921)+$J$5</f>
        <v>2.9427450980392038</v>
      </c>
      <c r="K5961" s="19">
        <f>Amostras!$J$40</f>
        <v>1</v>
      </c>
      <c r="L5961" s="2">
        <f t="shared" si="1641"/>
        <v>1</v>
      </c>
      <c r="M5961" s="21">
        <f t="shared" si="1639"/>
        <v>0</v>
      </c>
      <c r="N5961">
        <f t="shared" si="1640"/>
        <v>0</v>
      </c>
      <c r="O5961">
        <f t="shared" si="1633"/>
        <v>0</v>
      </c>
      <c r="P5961">
        <f t="shared" si="1634"/>
        <v>0</v>
      </c>
      <c r="Q5961">
        <f t="shared" si="1635"/>
        <v>0</v>
      </c>
      <c r="R5961">
        <f t="shared" si="1636"/>
        <v>0</v>
      </c>
      <c r="S5961">
        <f t="shared" si="1637"/>
        <v>0</v>
      </c>
      <c r="T5961">
        <f t="shared" si="1638"/>
        <v>0</v>
      </c>
      <c r="U5961" s="1"/>
    </row>
    <row r="5962" spans="2:21" x14ac:dyDescent="0.25">
      <c r="B5962" s="15">
        <v>38</v>
      </c>
      <c r="C5962" s="16">
        <f>Amostras!$C$41</f>
        <v>5</v>
      </c>
      <c r="D5962" s="16">
        <f>Amostras!$D$41</f>
        <v>0</v>
      </c>
      <c r="E5962" s="16">
        <f>Amostras!$E$41</f>
        <v>7</v>
      </c>
      <c r="F5962" s="16">
        <f>Amostras!$F$41</f>
        <v>8</v>
      </c>
      <c r="G5962" s="16">
        <f>Amostras!$G$41</f>
        <v>4</v>
      </c>
      <c r="H5962" s="16">
        <f>Amostras!$H$41</f>
        <v>6</v>
      </c>
      <c r="I5962" s="16">
        <f>Amostras!$I$41</f>
        <v>0</v>
      </c>
      <c r="J5962" s="40">
        <f>(C5962*C5921)+(D5962*D5921)+(E5962*E5921)+(F5962*F5921)+(G5962*G5921)+(H5962*H5921)+(I5962*I5921)+$J$5</f>
        <v>0.77215686274509121</v>
      </c>
      <c r="K5962" s="19">
        <f>Amostras!$J$41</f>
        <v>1</v>
      </c>
      <c r="L5962" s="2">
        <f t="shared" si="1641"/>
        <v>1</v>
      </c>
      <c r="M5962" s="21">
        <f t="shared" si="1639"/>
        <v>0</v>
      </c>
      <c r="N5962">
        <f t="shared" si="1640"/>
        <v>0</v>
      </c>
      <c r="O5962">
        <f t="shared" si="1633"/>
        <v>0</v>
      </c>
      <c r="P5962">
        <f t="shared" si="1634"/>
        <v>0</v>
      </c>
      <c r="Q5962">
        <f t="shared" si="1635"/>
        <v>0</v>
      </c>
      <c r="R5962">
        <f t="shared" si="1636"/>
        <v>0</v>
      </c>
      <c r="S5962">
        <f t="shared" si="1637"/>
        <v>0</v>
      </c>
      <c r="T5962">
        <f t="shared" si="1638"/>
        <v>0</v>
      </c>
      <c r="U5962" s="1"/>
    </row>
    <row r="5963" spans="2:21" x14ac:dyDescent="0.25">
      <c r="B5963" s="15">
        <v>39</v>
      </c>
      <c r="C5963" s="16">
        <f>Amostras!$C$42</f>
        <v>7</v>
      </c>
      <c r="D5963" s="16">
        <f>Amostras!$D$42</f>
        <v>8</v>
      </c>
      <c r="E5963" s="16">
        <f>Amostras!$E$42</f>
        <v>9</v>
      </c>
      <c r="F5963" s="16">
        <f>Amostras!$F$42</f>
        <v>7</v>
      </c>
      <c r="G5963" s="16">
        <f>Amostras!$G$42</f>
        <v>8</v>
      </c>
      <c r="H5963" s="16">
        <f>Amostras!$H$42</f>
        <v>1</v>
      </c>
      <c r="I5963" s="16">
        <f>Amostras!$I$42</f>
        <v>4</v>
      </c>
      <c r="J5963" s="40">
        <f>(C5963*C5921)+(D5963*D5921)+(E5963*E5921)+(F5963*F5921)+(G5963*G5921)+(H5963*H5921)+(I5963*I5921)+$J$5</f>
        <v>1.9329411764705746</v>
      </c>
      <c r="K5963" s="19">
        <f>Amostras!$J$42</f>
        <v>1</v>
      </c>
      <c r="L5963" s="2">
        <f t="shared" si="1641"/>
        <v>1</v>
      </c>
      <c r="M5963" s="21">
        <f t="shared" si="1639"/>
        <v>0</v>
      </c>
      <c r="N5963">
        <f t="shared" si="1640"/>
        <v>0</v>
      </c>
      <c r="O5963">
        <f t="shared" si="1633"/>
        <v>0</v>
      </c>
      <c r="P5963">
        <f t="shared" si="1634"/>
        <v>0</v>
      </c>
      <c r="Q5963">
        <f t="shared" si="1635"/>
        <v>0</v>
      </c>
      <c r="R5963">
        <f t="shared" si="1636"/>
        <v>0</v>
      </c>
      <c r="S5963">
        <f t="shared" si="1637"/>
        <v>0</v>
      </c>
      <c r="T5963">
        <f t="shared" si="1638"/>
        <v>0</v>
      </c>
      <c r="U5963" s="1"/>
    </row>
    <row r="5964" spans="2:21" x14ac:dyDescent="0.25">
      <c r="B5964" s="15">
        <v>40</v>
      </c>
      <c r="C5964" s="16">
        <f>Amostras!$C$43</f>
        <v>9</v>
      </c>
      <c r="D5964" s="16">
        <f>Amostras!$D$43</f>
        <v>7</v>
      </c>
      <c r="E5964" s="16">
        <f>Amostras!$E$43</f>
        <v>2</v>
      </c>
      <c r="F5964" s="16">
        <f>Amostras!$F$43</f>
        <v>9</v>
      </c>
      <c r="G5964" s="16">
        <f>Amostras!$G$43</f>
        <v>2</v>
      </c>
      <c r="H5964" s="16">
        <f>Amostras!$H$43</f>
        <v>5</v>
      </c>
      <c r="I5964" s="16">
        <f>Amostras!$I$43</f>
        <v>9</v>
      </c>
      <c r="J5964" s="40">
        <f>(C5964*C5921)+(D5964*D5921)+(E5964*E5921)+(F5964*F5921)+(G5964*G5921)+(H5964*H5921)+(I5964*I5921)+$J$5</f>
        <v>1.8780392156862575</v>
      </c>
      <c r="K5964" s="19">
        <f>Amostras!$J$43</f>
        <v>1</v>
      </c>
      <c r="L5964" s="2">
        <f t="shared" si="1641"/>
        <v>1</v>
      </c>
      <c r="M5964" s="21">
        <f t="shared" si="1639"/>
        <v>0</v>
      </c>
      <c r="N5964">
        <f t="shared" si="1640"/>
        <v>0</v>
      </c>
      <c r="O5964">
        <f t="shared" si="1633"/>
        <v>0</v>
      </c>
      <c r="P5964">
        <f t="shared" si="1634"/>
        <v>0</v>
      </c>
      <c r="Q5964">
        <f t="shared" si="1635"/>
        <v>0</v>
      </c>
      <c r="R5964">
        <f t="shared" si="1636"/>
        <v>0</v>
      </c>
      <c r="S5964">
        <f t="shared" si="1637"/>
        <v>0</v>
      </c>
      <c r="T5964">
        <f t="shared" si="1638"/>
        <v>0</v>
      </c>
      <c r="U5964" s="1"/>
    </row>
    <row r="5965" spans="2:21" x14ac:dyDescent="0.25">
      <c r="B5965" s="15">
        <v>41</v>
      </c>
      <c r="C5965" s="16">
        <f>Amostras!$C$44</f>
        <v>8</v>
      </c>
      <c r="D5965" s="16">
        <f>Amostras!$D$44</f>
        <v>2</v>
      </c>
      <c r="E5965" s="16">
        <f>Amostras!$E$44</f>
        <v>7</v>
      </c>
      <c r="F5965" s="16">
        <f>Amostras!$F$44</f>
        <v>1</v>
      </c>
      <c r="G5965" s="16">
        <f>Amostras!$G$44</f>
        <v>0</v>
      </c>
      <c r="H5965" s="16">
        <f>Amostras!$H$44</f>
        <v>2</v>
      </c>
      <c r="I5965" s="16">
        <f>Amostras!$I$44</f>
        <v>7</v>
      </c>
      <c r="J5965" s="40">
        <f>(C5965*C5921)+(D5965*D5921)+(E5965*E5921)+(F5965*F5921)+(G5965*G5921)+(H5965*H5921)+(I5965*I5921)+$J$5</f>
        <v>1.3329411764705785</v>
      </c>
      <c r="K5965" s="19">
        <f>Amostras!$J$44</f>
        <v>1</v>
      </c>
      <c r="L5965" s="2">
        <f t="shared" si="1641"/>
        <v>1</v>
      </c>
      <c r="M5965" s="21">
        <f t="shared" si="1639"/>
        <v>0</v>
      </c>
      <c r="N5965">
        <f t="shared" si="1640"/>
        <v>0</v>
      </c>
      <c r="O5965">
        <f t="shared" si="1633"/>
        <v>0</v>
      </c>
      <c r="P5965">
        <f t="shared" si="1634"/>
        <v>0</v>
      </c>
      <c r="Q5965">
        <f t="shared" si="1635"/>
        <v>0</v>
      </c>
      <c r="R5965">
        <f t="shared" si="1636"/>
        <v>0</v>
      </c>
      <c r="S5965">
        <f t="shared" si="1637"/>
        <v>0</v>
      </c>
      <c r="T5965">
        <f t="shared" si="1638"/>
        <v>0</v>
      </c>
      <c r="U5965" s="1"/>
    </row>
    <row r="5966" spans="2:21" x14ac:dyDescent="0.25">
      <c r="B5966" s="15">
        <v>42</v>
      </c>
      <c r="C5966" s="16">
        <f>Amostras!$C$45</f>
        <v>8</v>
      </c>
      <c r="D5966" s="16">
        <f>Amostras!$D$45</f>
        <v>1</v>
      </c>
      <c r="E5966" s="16">
        <f>Amostras!$E$45</f>
        <v>3</v>
      </c>
      <c r="F5966" s="16">
        <f>Amostras!$F$45</f>
        <v>3</v>
      </c>
      <c r="G5966" s="16">
        <f>Amostras!$G$45</f>
        <v>8</v>
      </c>
      <c r="H5966" s="16">
        <f>Amostras!$H$45</f>
        <v>0</v>
      </c>
      <c r="I5966" s="16">
        <f>Amostras!$I$45</f>
        <v>4</v>
      </c>
      <c r="J5966" s="40">
        <f>(C5966*C5921)+(D5966*D5921)+(E5966*E5921)+(F5966*F5921)+(G5966*G5921)+(H5966*H5921)+(I5966*I5921)+$J$5</f>
        <v>1.8478431372548973</v>
      </c>
      <c r="K5966" s="19">
        <f>Amostras!$J$45</f>
        <v>1</v>
      </c>
      <c r="L5966" s="2">
        <f t="shared" si="1641"/>
        <v>1</v>
      </c>
      <c r="M5966" s="21">
        <f t="shared" si="1639"/>
        <v>0</v>
      </c>
      <c r="N5966">
        <f t="shared" si="1640"/>
        <v>0</v>
      </c>
      <c r="O5966">
        <f t="shared" si="1633"/>
        <v>0</v>
      </c>
      <c r="P5966">
        <f t="shared" si="1634"/>
        <v>0</v>
      </c>
      <c r="Q5966">
        <f t="shared" si="1635"/>
        <v>0</v>
      </c>
      <c r="R5966">
        <f t="shared" si="1636"/>
        <v>0</v>
      </c>
      <c r="S5966">
        <f t="shared" si="1637"/>
        <v>0</v>
      </c>
      <c r="T5966">
        <f t="shared" si="1638"/>
        <v>0</v>
      </c>
      <c r="U5966" s="1"/>
    </row>
    <row r="5967" spans="2:21" x14ac:dyDescent="0.25">
      <c r="B5967" s="15">
        <v>43</v>
      </c>
      <c r="C5967" s="16">
        <f>Amostras!$C$46</f>
        <v>7</v>
      </c>
      <c r="D5967" s="16">
        <f>Amostras!$D$46</f>
        <v>9</v>
      </c>
      <c r="E5967" s="16">
        <f>Amostras!$E$46</f>
        <v>7</v>
      </c>
      <c r="F5967" s="16">
        <f>Amostras!$F$46</f>
        <v>3</v>
      </c>
      <c r="G5967" s="16">
        <f>Amostras!$G$46</f>
        <v>8</v>
      </c>
      <c r="H5967" s="16">
        <f>Amostras!$H$46</f>
        <v>7</v>
      </c>
      <c r="I5967" s="16">
        <f>Amostras!$I$46</f>
        <v>7</v>
      </c>
      <c r="J5967" s="40">
        <f>(C5967*C5921)+(D5967*D5921)+(E5967*E5921)+(F5967*F5921)+(G5967*G5921)+(H5967*H5921)+(I5967*I5921)+$J$5</f>
        <v>1.6643137254901861</v>
      </c>
      <c r="K5967" s="19">
        <f>Amostras!$J$46</f>
        <v>1</v>
      </c>
      <c r="L5967" s="2">
        <f t="shared" si="1641"/>
        <v>1</v>
      </c>
      <c r="M5967" s="21">
        <f t="shared" si="1639"/>
        <v>0</v>
      </c>
      <c r="N5967">
        <f t="shared" si="1640"/>
        <v>0</v>
      </c>
      <c r="O5967">
        <f t="shared" si="1633"/>
        <v>0</v>
      </c>
      <c r="P5967">
        <f t="shared" si="1634"/>
        <v>0</v>
      </c>
      <c r="Q5967">
        <f t="shared" si="1635"/>
        <v>0</v>
      </c>
      <c r="R5967">
        <f t="shared" si="1636"/>
        <v>0</v>
      </c>
      <c r="S5967">
        <f t="shared" si="1637"/>
        <v>0</v>
      </c>
      <c r="T5967">
        <f t="shared" si="1638"/>
        <v>0</v>
      </c>
      <c r="U5967" s="1"/>
    </row>
    <row r="5968" spans="2:21" x14ac:dyDescent="0.25">
      <c r="B5968" s="15">
        <v>44</v>
      </c>
      <c r="C5968" s="16">
        <f>Amostras!$C$47</f>
        <v>5</v>
      </c>
      <c r="D5968" s="16">
        <f>Amostras!$D$47</f>
        <v>4</v>
      </c>
      <c r="E5968" s="16">
        <f>Amostras!$E$47</f>
        <v>2</v>
      </c>
      <c r="F5968" s="16">
        <f>Amostras!$F$47</f>
        <v>6</v>
      </c>
      <c r="G5968" s="16">
        <f>Amostras!$G$47</f>
        <v>9</v>
      </c>
      <c r="H5968" s="16">
        <f>Amostras!$H$47</f>
        <v>1</v>
      </c>
      <c r="I5968" s="16">
        <f>Amostras!$I$47</f>
        <v>6</v>
      </c>
      <c r="J5968" s="40">
        <f>(C5968*C5921)+(D5968*D5921)+(E5968*E5921)+(F5968*F5921)+(G5968*G5921)+(H5968*H5921)+(I5968*I5921)+$J$5</f>
        <v>0.2650980392156792</v>
      </c>
      <c r="K5968" s="19">
        <f>Amostras!$J$47</f>
        <v>1</v>
      </c>
      <c r="L5968" s="2">
        <f t="shared" si="1641"/>
        <v>1</v>
      </c>
      <c r="M5968" s="21">
        <f t="shared" si="1639"/>
        <v>0</v>
      </c>
      <c r="N5968">
        <f t="shared" si="1640"/>
        <v>0</v>
      </c>
      <c r="O5968">
        <f t="shared" si="1633"/>
        <v>0</v>
      </c>
      <c r="P5968">
        <f t="shared" si="1634"/>
        <v>0</v>
      </c>
      <c r="Q5968">
        <f t="shared" si="1635"/>
        <v>0</v>
      </c>
      <c r="R5968">
        <f t="shared" si="1636"/>
        <v>0</v>
      </c>
      <c r="S5968">
        <f t="shared" si="1637"/>
        <v>0</v>
      </c>
      <c r="T5968">
        <f t="shared" si="1638"/>
        <v>0</v>
      </c>
      <c r="U5968" s="1"/>
    </row>
    <row r="5969" spans="2:21" x14ac:dyDescent="0.25">
      <c r="B5969" s="15">
        <v>45</v>
      </c>
      <c r="C5969" s="16">
        <f>Amostras!$C$48</f>
        <v>9</v>
      </c>
      <c r="D5969" s="16">
        <f>Amostras!$D$48</f>
        <v>1</v>
      </c>
      <c r="E5969" s="16">
        <f>Amostras!$E$48</f>
        <v>5</v>
      </c>
      <c r="F5969" s="16">
        <f>Amostras!$F$48</f>
        <v>3</v>
      </c>
      <c r="G5969" s="16">
        <f>Amostras!$G$48</f>
        <v>4</v>
      </c>
      <c r="H5969" s="16">
        <f>Amostras!$H$48</f>
        <v>7</v>
      </c>
      <c r="I5969" s="16">
        <f>Amostras!$I$48</f>
        <v>3</v>
      </c>
      <c r="J5969" s="40">
        <f>(C5969*C5921)+(D5969*D5921)+(E5969*E5921)+(F5969*F5921)+(G5969*G5921)+(H5969*H5921)+(I5969*I5921)+$J$5</f>
        <v>2.4682352941176413</v>
      </c>
      <c r="K5969" s="19">
        <f>Amostras!$J$48</f>
        <v>1</v>
      </c>
      <c r="L5969" s="2">
        <f t="shared" si="1641"/>
        <v>1</v>
      </c>
      <c r="M5969" s="21">
        <f t="shared" si="1639"/>
        <v>0</v>
      </c>
      <c r="N5969">
        <f t="shared" si="1640"/>
        <v>0</v>
      </c>
      <c r="O5969">
        <f t="shared" si="1633"/>
        <v>0</v>
      </c>
      <c r="P5969">
        <f t="shared" si="1634"/>
        <v>0</v>
      </c>
      <c r="Q5969">
        <f t="shared" si="1635"/>
        <v>0</v>
      </c>
      <c r="R5969">
        <f t="shared" si="1636"/>
        <v>0</v>
      </c>
      <c r="S5969">
        <f t="shared" si="1637"/>
        <v>0</v>
      </c>
      <c r="T5969">
        <f t="shared" si="1638"/>
        <v>0</v>
      </c>
      <c r="U5969" s="1"/>
    </row>
    <row r="5970" spans="2:21" x14ac:dyDescent="0.25">
      <c r="B5970" s="15">
        <v>46</v>
      </c>
      <c r="C5970" s="16">
        <f>Amostras!$C$49</f>
        <v>5</v>
      </c>
      <c r="D5970" s="16">
        <f>Amostras!$D$49</f>
        <v>8</v>
      </c>
      <c r="E5970" s="16">
        <f>Amostras!$E$49</f>
        <v>5</v>
      </c>
      <c r="F5970" s="16">
        <f>Amostras!$F$49</f>
        <v>0</v>
      </c>
      <c r="G5970" s="16">
        <f>Amostras!$G$49</f>
        <v>2</v>
      </c>
      <c r="H5970" s="16">
        <f>Amostras!$H$49</f>
        <v>7</v>
      </c>
      <c r="I5970" s="16">
        <f>Amostras!$I$49</f>
        <v>1</v>
      </c>
      <c r="J5970" s="40">
        <f>(C5970*C5921)+(D5970*D5921)+(E5970*E5921)+(F5970*F5921)+(G5970*G5921)+(H5970*H5921)+(I5970*I5921)+$J$5</f>
        <v>0.35019607843136313</v>
      </c>
      <c r="K5970" s="19">
        <f>Amostras!$J$49</f>
        <v>1</v>
      </c>
      <c r="L5970" s="2">
        <f t="shared" si="1641"/>
        <v>1</v>
      </c>
      <c r="M5970" s="21">
        <f t="shared" si="1639"/>
        <v>0</v>
      </c>
      <c r="N5970">
        <f t="shared" si="1640"/>
        <v>0</v>
      </c>
      <c r="O5970">
        <f t="shared" si="1633"/>
        <v>0</v>
      </c>
      <c r="P5970">
        <f t="shared" si="1634"/>
        <v>0</v>
      </c>
      <c r="Q5970">
        <f t="shared" si="1635"/>
        <v>0</v>
      </c>
      <c r="R5970">
        <f t="shared" si="1636"/>
        <v>0</v>
      </c>
      <c r="S5970">
        <f t="shared" si="1637"/>
        <v>0</v>
      </c>
      <c r="T5970">
        <f t="shared" si="1638"/>
        <v>0</v>
      </c>
      <c r="U5970" s="1"/>
    </row>
    <row r="5971" spans="2:21" x14ac:dyDescent="0.25">
      <c r="B5971" s="15">
        <v>47</v>
      </c>
      <c r="C5971" s="16">
        <f>Amostras!$C$50</f>
        <v>8</v>
      </c>
      <c r="D5971" s="16">
        <f>Amostras!$D$50</f>
        <v>3</v>
      </c>
      <c r="E5971" s="16">
        <f>Amostras!$E$50</f>
        <v>4</v>
      </c>
      <c r="F5971" s="16">
        <f>Amostras!$F$50</f>
        <v>4</v>
      </c>
      <c r="G5971" s="16">
        <f>Amostras!$G$50</f>
        <v>8</v>
      </c>
      <c r="H5971" s="16">
        <f>Amostras!$H$50</f>
        <v>6</v>
      </c>
      <c r="I5971" s="16">
        <f>Amostras!$I$50</f>
        <v>0</v>
      </c>
      <c r="J5971" s="40">
        <f>(C5971*C5921)+(D5971*D5921)+(E5971*E5921)+(F5971*F5921)+(G5971*G5921)+(H5971*H5921)+(I5971*I5921)+$J$5</f>
        <v>2.3968627450980344</v>
      </c>
      <c r="K5971" s="19">
        <f>Amostras!$J$50</f>
        <v>1</v>
      </c>
      <c r="L5971" s="2">
        <f t="shared" si="1641"/>
        <v>1</v>
      </c>
      <c r="M5971" s="21">
        <f t="shared" si="1639"/>
        <v>0</v>
      </c>
      <c r="N5971">
        <f t="shared" si="1640"/>
        <v>0</v>
      </c>
      <c r="O5971">
        <f t="shared" si="1633"/>
        <v>0</v>
      </c>
      <c r="P5971">
        <f t="shared" si="1634"/>
        <v>0</v>
      </c>
      <c r="Q5971">
        <f t="shared" si="1635"/>
        <v>0</v>
      </c>
      <c r="R5971">
        <f t="shared" si="1636"/>
        <v>0</v>
      </c>
      <c r="S5971">
        <f t="shared" si="1637"/>
        <v>0</v>
      </c>
      <c r="T5971">
        <f t="shared" si="1638"/>
        <v>0</v>
      </c>
      <c r="U5971" s="1"/>
    </row>
    <row r="5972" spans="2:21" x14ac:dyDescent="0.25">
      <c r="B5972" s="15">
        <v>48</v>
      </c>
      <c r="C5972" s="16">
        <f>Amostras!$C$51</f>
        <v>6</v>
      </c>
      <c r="D5972" s="16">
        <f>Amostras!$D$51</f>
        <v>0</v>
      </c>
      <c r="E5972" s="16">
        <f>Amostras!$E$51</f>
        <v>3</v>
      </c>
      <c r="F5972" s="16">
        <f>Amostras!$F$51</f>
        <v>8</v>
      </c>
      <c r="G5972" s="16">
        <f>Amostras!$G$51</f>
        <v>8</v>
      </c>
      <c r="H5972" s="16">
        <f>Amostras!$H$51</f>
        <v>5</v>
      </c>
      <c r="I5972" s="16">
        <f>Amostras!$I$51</f>
        <v>0</v>
      </c>
      <c r="J5972" s="40">
        <f>(C5972*C5921)+(D5972*D5921)+(E5972*E5921)+(F5972*F5921)+(G5972*G5921)+(H5972*H5921)+(I5972*I5921)+$J$5</f>
        <v>1.3043137254901911</v>
      </c>
      <c r="K5972" s="19">
        <f>Amostras!$J$51</f>
        <v>1</v>
      </c>
      <c r="L5972" s="2">
        <f t="shared" si="1641"/>
        <v>1</v>
      </c>
      <c r="M5972" s="21">
        <f t="shared" si="1639"/>
        <v>0</v>
      </c>
      <c r="N5972">
        <f t="shared" si="1640"/>
        <v>0</v>
      </c>
      <c r="O5972">
        <f t="shared" si="1633"/>
        <v>0</v>
      </c>
      <c r="P5972">
        <f t="shared" si="1634"/>
        <v>0</v>
      </c>
      <c r="Q5972">
        <f t="shared" si="1635"/>
        <v>0</v>
      </c>
      <c r="R5972">
        <f t="shared" si="1636"/>
        <v>0</v>
      </c>
      <c r="S5972">
        <f t="shared" si="1637"/>
        <v>0</v>
      </c>
      <c r="T5972">
        <f t="shared" si="1638"/>
        <v>0</v>
      </c>
      <c r="U5972" s="1"/>
    </row>
    <row r="5973" spans="2:21" x14ac:dyDescent="0.25">
      <c r="B5973" s="15">
        <v>49</v>
      </c>
      <c r="C5973" s="16">
        <f>Amostras!$C$52</f>
        <v>6</v>
      </c>
      <c r="D5973" s="16">
        <f>Amostras!$D$52</f>
        <v>1</v>
      </c>
      <c r="E5973" s="16">
        <f>Amostras!$E$52</f>
        <v>4</v>
      </c>
      <c r="F5973" s="16">
        <f>Amostras!$F$52</f>
        <v>6</v>
      </c>
      <c r="G5973" s="16">
        <f>Amostras!$G$52</f>
        <v>7</v>
      </c>
      <c r="H5973" s="16">
        <f>Amostras!$H$52</f>
        <v>4</v>
      </c>
      <c r="I5973" s="16">
        <f>Amostras!$I$52</f>
        <v>9</v>
      </c>
      <c r="J5973" s="40">
        <f>(C5973*C5921)+(D5973*D5921)+(E5973*E5921)+(F5973*F5921)+(G5973*G5921)+(H5973*H5921)+(I5973*I5921)+$J$5</f>
        <v>0.61647058823528811</v>
      </c>
      <c r="K5973" s="19">
        <f>Amostras!$J$52</f>
        <v>1</v>
      </c>
      <c r="L5973" s="2">
        <f t="shared" si="1641"/>
        <v>1</v>
      </c>
      <c r="M5973" s="21">
        <f t="shared" si="1639"/>
        <v>0</v>
      </c>
      <c r="N5973">
        <f t="shared" si="1640"/>
        <v>0</v>
      </c>
      <c r="O5973">
        <f t="shared" si="1633"/>
        <v>0</v>
      </c>
      <c r="P5973">
        <f t="shared" si="1634"/>
        <v>0</v>
      </c>
      <c r="Q5973">
        <f t="shared" si="1635"/>
        <v>0</v>
      </c>
      <c r="R5973">
        <f t="shared" si="1636"/>
        <v>0</v>
      </c>
      <c r="S5973">
        <f t="shared" si="1637"/>
        <v>0</v>
      </c>
      <c r="T5973">
        <f t="shared" si="1638"/>
        <v>0</v>
      </c>
      <c r="U5973" s="1"/>
    </row>
    <row r="5974" spans="2:21" x14ac:dyDescent="0.25">
      <c r="B5974" s="15">
        <v>50</v>
      </c>
      <c r="C5974" s="16">
        <f>Amostras!$C$53</f>
        <v>6</v>
      </c>
      <c r="D5974" s="16">
        <f>Amostras!$D$53</f>
        <v>9</v>
      </c>
      <c r="E5974" s="16">
        <f>Amostras!$E$53</f>
        <v>0</v>
      </c>
      <c r="F5974" s="16">
        <f>Amostras!$F$53</f>
        <v>9</v>
      </c>
      <c r="G5974" s="16">
        <f>Amostras!$G$53</f>
        <v>4</v>
      </c>
      <c r="H5974" s="16">
        <f>Amostras!$H$53</f>
        <v>9</v>
      </c>
      <c r="I5974" s="16">
        <f>Amostras!$I$53</f>
        <v>7</v>
      </c>
      <c r="J5974" s="40">
        <f>(C5974*C5921)+(D5974*D5921)+(E5974*E5921)+(F5974*F5921)+(G5974*G5921)+(H5974*H5921)+(I5974*I5921)+$J$5</f>
        <v>0.56901960784312333</v>
      </c>
      <c r="K5974" s="19">
        <f>Amostras!$J$53</f>
        <v>1</v>
      </c>
      <c r="L5974" s="2">
        <f t="shared" si="1641"/>
        <v>1</v>
      </c>
      <c r="M5974" s="21">
        <f t="shared" si="1639"/>
        <v>0</v>
      </c>
      <c r="N5974">
        <f t="shared" si="1640"/>
        <v>0</v>
      </c>
      <c r="O5974">
        <f t="shared" si="1633"/>
        <v>0</v>
      </c>
      <c r="P5974">
        <f t="shared" si="1634"/>
        <v>0</v>
      </c>
      <c r="Q5974">
        <f t="shared" si="1635"/>
        <v>0</v>
      </c>
      <c r="R5974">
        <f t="shared" si="1636"/>
        <v>0</v>
      </c>
      <c r="S5974">
        <f t="shared" si="1637"/>
        <v>0</v>
      </c>
      <c r="T5974">
        <f t="shared" si="1638"/>
        <v>0</v>
      </c>
      <c r="U5974" s="1"/>
    </row>
    <row r="5975" spans="2:21" x14ac:dyDescent="0.25">
      <c r="B5975" s="45" t="s">
        <v>37</v>
      </c>
      <c r="C5975" s="45"/>
      <c r="D5975" s="45"/>
      <c r="E5975" s="45"/>
      <c r="F5975" s="45"/>
      <c r="G5975" s="45"/>
      <c r="H5975" s="45"/>
      <c r="I5975" s="45"/>
      <c r="J5975" s="45"/>
      <c r="K5975" s="45"/>
      <c r="L5975" s="45"/>
      <c r="M5975" s="46"/>
      <c r="N5975" s="22">
        <f>AVERAGE(N5924:N5974)</f>
        <v>0</v>
      </c>
      <c r="O5975" s="22">
        <f t="shared" ref="O5975:T5975" si="1642">AVERAGE(O5924:O5974)</f>
        <v>0</v>
      </c>
      <c r="P5975" s="22">
        <f t="shared" si="1642"/>
        <v>0</v>
      </c>
      <c r="Q5975" s="22">
        <f t="shared" si="1642"/>
        <v>0</v>
      </c>
      <c r="R5975" s="22">
        <f t="shared" si="1642"/>
        <v>0</v>
      </c>
      <c r="S5975" s="22">
        <f t="shared" si="1642"/>
        <v>0</v>
      </c>
      <c r="T5975" s="22">
        <f t="shared" si="1642"/>
        <v>0</v>
      </c>
      <c r="U5975" s="1"/>
    </row>
  </sheetData>
  <mergeCells count="207">
    <mergeCell ref="B3365:M3365"/>
    <mergeCell ref="B3310:B3311"/>
    <mergeCell ref="B3423:M3423"/>
    <mergeCell ref="B3774:B3775"/>
    <mergeCell ref="B3829:M3829"/>
    <mergeCell ref="B3832:B3833"/>
    <mergeCell ref="B3887:M3887"/>
    <mergeCell ref="B3890:B3891"/>
    <mergeCell ref="B3945:M3945"/>
    <mergeCell ref="B3948:B3949"/>
    <mergeCell ref="B4003:M4003"/>
    <mergeCell ref="B4006:B4007"/>
    <mergeCell ref="B4351:M4351"/>
    <mergeCell ref="B4354:B4355"/>
    <mergeCell ref="B4409:M4409"/>
    <mergeCell ref="B4412:B4413"/>
    <mergeCell ref="B4467:M4467"/>
    <mergeCell ref="B4470:B4471"/>
    <mergeCell ref="B4525:M4525"/>
    <mergeCell ref="B4528:B4529"/>
    <mergeCell ref="B4061:M4061"/>
    <mergeCell ref="B4064:B4065"/>
    <mergeCell ref="B4119:M4119"/>
    <mergeCell ref="B4122:B4123"/>
    <mergeCell ref="B4177:M4177"/>
    <mergeCell ref="B4180:B4181"/>
    <mergeCell ref="B4235:M4235"/>
    <mergeCell ref="B4238:B4239"/>
    <mergeCell ref="B4293:M4293"/>
    <mergeCell ref="B4296:B4297"/>
    <mergeCell ref="B3426:B3427"/>
    <mergeCell ref="B3716:B3717"/>
    <mergeCell ref="B3771:M3771"/>
    <mergeCell ref="B3017:M3017"/>
    <mergeCell ref="B3020:B3021"/>
    <mergeCell ref="B3075:M3075"/>
    <mergeCell ref="B3078:B3079"/>
    <mergeCell ref="B3133:M3133"/>
    <mergeCell ref="B3136:B3137"/>
    <mergeCell ref="B3191:M3191"/>
    <mergeCell ref="B3194:B3195"/>
    <mergeCell ref="B3249:M3249"/>
    <mergeCell ref="B3481:M3481"/>
    <mergeCell ref="B3484:B3485"/>
    <mergeCell ref="B3539:M3539"/>
    <mergeCell ref="B3542:B3543"/>
    <mergeCell ref="B3597:M3597"/>
    <mergeCell ref="B3600:B3601"/>
    <mergeCell ref="B3655:M3655"/>
    <mergeCell ref="B3658:B3659"/>
    <mergeCell ref="B3713:M3713"/>
    <mergeCell ref="B3252:B3253"/>
    <mergeCell ref="B3307:M3307"/>
    <mergeCell ref="B3368:B3369"/>
    <mergeCell ref="B2730:B2731"/>
    <mergeCell ref="B2785:M2785"/>
    <mergeCell ref="B2788:B2789"/>
    <mergeCell ref="B2843:M2843"/>
    <mergeCell ref="B2846:B2847"/>
    <mergeCell ref="B2901:M2901"/>
    <mergeCell ref="B2904:B2905"/>
    <mergeCell ref="B2959:M2959"/>
    <mergeCell ref="B2962:B2963"/>
    <mergeCell ref="B2672:B2673"/>
    <mergeCell ref="B2727:M2727"/>
    <mergeCell ref="B2321:M2321"/>
    <mergeCell ref="B2324:B2325"/>
    <mergeCell ref="B2379:M2379"/>
    <mergeCell ref="B2382:B2383"/>
    <mergeCell ref="B2437:M2437"/>
    <mergeCell ref="B2440:B2441"/>
    <mergeCell ref="B2495:M2495"/>
    <mergeCell ref="B2498:B2499"/>
    <mergeCell ref="B2553:M2553"/>
    <mergeCell ref="B2150:B2151"/>
    <mergeCell ref="B2205:M2205"/>
    <mergeCell ref="B2208:B2209"/>
    <mergeCell ref="B2263:M2263"/>
    <mergeCell ref="B2266:B2267"/>
    <mergeCell ref="B2556:B2557"/>
    <mergeCell ref="B2611:M2611"/>
    <mergeCell ref="B2614:B2615"/>
    <mergeCell ref="B2669:M2669"/>
    <mergeCell ref="B1915:M1915"/>
    <mergeCell ref="B1918:B1919"/>
    <mergeCell ref="B1973:M1973"/>
    <mergeCell ref="B1976:B1977"/>
    <mergeCell ref="B2031:M2031"/>
    <mergeCell ref="B2034:B2035"/>
    <mergeCell ref="B2089:M2089"/>
    <mergeCell ref="B2092:B2093"/>
    <mergeCell ref="B2147:M2147"/>
    <mergeCell ref="B1628:B1629"/>
    <mergeCell ref="B1683:M1683"/>
    <mergeCell ref="B1686:B1687"/>
    <mergeCell ref="B1741:M1741"/>
    <mergeCell ref="B1744:B1745"/>
    <mergeCell ref="B1799:M1799"/>
    <mergeCell ref="B1802:B1803"/>
    <mergeCell ref="B1857:M1857"/>
    <mergeCell ref="B1860:B1861"/>
    <mergeCell ref="B4:B5"/>
    <mergeCell ref="B2:D2"/>
    <mergeCell ref="B59:M59"/>
    <mergeCell ref="B1451:M1451"/>
    <mergeCell ref="B1454:B1455"/>
    <mergeCell ref="B1509:M1509"/>
    <mergeCell ref="B1512:B1513"/>
    <mergeCell ref="B1567:M1567"/>
    <mergeCell ref="B1570:B1571"/>
    <mergeCell ref="B929:M929"/>
    <mergeCell ref="B932:B933"/>
    <mergeCell ref="B987:M987"/>
    <mergeCell ref="B990:B991"/>
    <mergeCell ref="B1045:M1045"/>
    <mergeCell ref="B1048:B1049"/>
    <mergeCell ref="B1103:M1103"/>
    <mergeCell ref="B1106:B1107"/>
    <mergeCell ref="B349:M349"/>
    <mergeCell ref="B352:B353"/>
    <mergeCell ref="B407:M407"/>
    <mergeCell ref="B697:M697"/>
    <mergeCell ref="B700:B701"/>
    <mergeCell ref="B755:M755"/>
    <mergeCell ref="B758:B759"/>
    <mergeCell ref="B813:M813"/>
    <mergeCell ref="B816:B817"/>
    <mergeCell ref="B410:B411"/>
    <mergeCell ref="B465:M465"/>
    <mergeCell ref="B468:B469"/>
    <mergeCell ref="B523:M523"/>
    <mergeCell ref="B526:B527"/>
    <mergeCell ref="B581:M581"/>
    <mergeCell ref="B584:B585"/>
    <mergeCell ref="B639:M639"/>
    <mergeCell ref="B642:B643"/>
    <mergeCell ref="B62:B63"/>
    <mergeCell ref="B117:M117"/>
    <mergeCell ref="B120:B121"/>
    <mergeCell ref="B175:M175"/>
    <mergeCell ref="B178:B179"/>
    <mergeCell ref="B233:M233"/>
    <mergeCell ref="B236:B237"/>
    <mergeCell ref="B291:M291"/>
    <mergeCell ref="B294:B295"/>
    <mergeCell ref="B871:M871"/>
    <mergeCell ref="B874:B875"/>
    <mergeCell ref="B1396:B1397"/>
    <mergeCell ref="B4702:B4703"/>
    <mergeCell ref="B4757:M4757"/>
    <mergeCell ref="B4760:B4761"/>
    <mergeCell ref="B4815:M4815"/>
    <mergeCell ref="B4818:B4819"/>
    <mergeCell ref="B4873:M4873"/>
    <mergeCell ref="B4583:M4583"/>
    <mergeCell ref="B4586:B4587"/>
    <mergeCell ref="B4641:M4641"/>
    <mergeCell ref="B4644:B4645"/>
    <mergeCell ref="B4699:M4699"/>
    <mergeCell ref="B1161:M1161"/>
    <mergeCell ref="B1164:B1165"/>
    <mergeCell ref="B1219:M1219"/>
    <mergeCell ref="B1222:B1223"/>
    <mergeCell ref="B1277:M1277"/>
    <mergeCell ref="B1280:B1281"/>
    <mergeCell ref="B1335:M1335"/>
    <mergeCell ref="B1338:B1339"/>
    <mergeCell ref="B1393:M1393"/>
    <mergeCell ref="B1625:M1625"/>
    <mergeCell ref="B4876:B4877"/>
    <mergeCell ref="B4931:M4931"/>
    <mergeCell ref="B4934:B4935"/>
    <mergeCell ref="B4989:M4989"/>
    <mergeCell ref="B4992:B4993"/>
    <mergeCell ref="B5047:M5047"/>
    <mergeCell ref="B5050:B5051"/>
    <mergeCell ref="B5105:M5105"/>
    <mergeCell ref="B5108:B5109"/>
    <mergeCell ref="B5163:M5163"/>
    <mergeCell ref="B5166:B5167"/>
    <mergeCell ref="B5221:M5221"/>
    <mergeCell ref="B5224:B5225"/>
    <mergeCell ref="B5279:M5279"/>
    <mergeCell ref="B5282:B5283"/>
    <mergeCell ref="B5337:M5337"/>
    <mergeCell ref="B5340:B5341"/>
    <mergeCell ref="B5395:M5395"/>
    <mergeCell ref="B5398:B5399"/>
    <mergeCell ref="B5453:M5453"/>
    <mergeCell ref="B5456:B5457"/>
    <mergeCell ref="B5511:M5511"/>
    <mergeCell ref="B5514:B5515"/>
    <mergeCell ref="B5569:M5569"/>
    <mergeCell ref="B5572:B5573"/>
    <mergeCell ref="B5627:M5627"/>
    <mergeCell ref="B5630:B5631"/>
    <mergeCell ref="B5920:B5921"/>
    <mergeCell ref="B5975:M5975"/>
    <mergeCell ref="B5685:M5685"/>
    <mergeCell ref="B5688:B5689"/>
    <mergeCell ref="B5743:M5743"/>
    <mergeCell ref="B5746:B5747"/>
    <mergeCell ref="B5801:M5801"/>
    <mergeCell ref="B5804:B5805"/>
    <mergeCell ref="B5859:M5859"/>
    <mergeCell ref="B5862:B5863"/>
    <mergeCell ref="B5917:M5917"/>
  </mergeCells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E5AA7-5B99-4127-9A9F-F307DCDA0A2B}">
  <dimension ref="A2:L53"/>
  <sheetViews>
    <sheetView topLeftCell="A28" workbookViewId="0">
      <selection activeCell="K2" sqref="K2"/>
    </sheetView>
  </sheetViews>
  <sheetFormatPr defaultRowHeight="15" x14ac:dyDescent="0.25"/>
  <cols>
    <col min="1" max="1" width="14.5703125" customWidth="1"/>
    <col min="10" max="10" width="13.140625" customWidth="1"/>
    <col min="12" max="12" width="27.140625" bestFit="1" customWidth="1"/>
    <col min="13" max="13" width="40.85546875" bestFit="1" customWidth="1"/>
  </cols>
  <sheetData>
    <row r="2" spans="1:12" x14ac:dyDescent="0.25">
      <c r="A2" s="5" t="s">
        <v>0</v>
      </c>
      <c r="B2" s="15" t="s">
        <v>21</v>
      </c>
      <c r="C2" s="15" t="s">
        <v>1</v>
      </c>
      <c r="D2" s="15" t="s">
        <v>2</v>
      </c>
      <c r="E2" s="15" t="s">
        <v>3</v>
      </c>
      <c r="F2" s="15" t="s">
        <v>4</v>
      </c>
      <c r="G2" s="15" t="s">
        <v>5</v>
      </c>
      <c r="H2" s="15" t="s">
        <v>6</v>
      </c>
      <c r="I2" s="15" t="s">
        <v>7</v>
      </c>
      <c r="J2" s="17" t="s">
        <v>22</v>
      </c>
      <c r="L2" s="5" t="s">
        <v>33</v>
      </c>
    </row>
    <row r="3" spans="1:12" x14ac:dyDescent="0.25">
      <c r="A3" s="35">
        <v>4994799</v>
      </c>
      <c r="B3" s="38" t="s">
        <v>0</v>
      </c>
      <c r="C3" s="36">
        <v>4</v>
      </c>
      <c r="D3" s="36">
        <v>9</v>
      </c>
      <c r="E3" s="36">
        <v>9</v>
      </c>
      <c r="F3" s="36">
        <v>4</v>
      </c>
      <c r="G3" s="36">
        <v>7</v>
      </c>
      <c r="H3" s="36">
        <v>9</v>
      </c>
      <c r="I3" s="36">
        <v>9</v>
      </c>
      <c r="J3" s="37">
        <f>IF(A3&gt;=$A$3,1,-1)</f>
        <v>1</v>
      </c>
      <c r="L3" s="29" t="s">
        <v>34</v>
      </c>
    </row>
    <row r="4" spans="1:12" x14ac:dyDescent="0.25">
      <c r="A4" s="27">
        <v>2063217</v>
      </c>
      <c r="B4" s="15">
        <v>1</v>
      </c>
      <c r="C4" s="19">
        <v>2</v>
      </c>
      <c r="D4" s="19">
        <v>0</v>
      </c>
      <c r="E4" s="19">
        <v>6</v>
      </c>
      <c r="F4" s="19">
        <v>3</v>
      </c>
      <c r="G4" s="19">
        <v>2</v>
      </c>
      <c r="H4" s="19">
        <v>1</v>
      </c>
      <c r="I4" s="19">
        <v>7</v>
      </c>
      <c r="J4" s="3">
        <f>IF(A4&gt;=$A$3,1,-1)</f>
        <v>-1</v>
      </c>
      <c r="L4" s="30" t="s">
        <v>35</v>
      </c>
    </row>
    <row r="5" spans="1:12" x14ac:dyDescent="0.25">
      <c r="A5" s="27">
        <v>3919877</v>
      </c>
      <c r="B5" s="15">
        <v>2</v>
      </c>
      <c r="C5" s="19">
        <v>3</v>
      </c>
      <c r="D5" s="19">
        <v>9</v>
      </c>
      <c r="E5" s="19">
        <v>1</v>
      </c>
      <c r="F5" s="19">
        <v>9</v>
      </c>
      <c r="G5" s="19">
        <v>8</v>
      </c>
      <c r="H5" s="19">
        <v>7</v>
      </c>
      <c r="I5" s="19">
        <v>7</v>
      </c>
      <c r="J5" s="3">
        <f t="shared" ref="J5:J23" si="0">IF(A5&gt;=$A$3,1,-1)</f>
        <v>-1</v>
      </c>
    </row>
    <row r="6" spans="1:12" x14ac:dyDescent="0.25">
      <c r="A6" s="27">
        <v>3265417</v>
      </c>
      <c r="B6" s="15">
        <v>3</v>
      </c>
      <c r="C6" s="19">
        <v>3</v>
      </c>
      <c r="D6" s="19">
        <v>2</v>
      </c>
      <c r="E6" s="19">
        <v>6</v>
      </c>
      <c r="F6" s="19">
        <v>5</v>
      </c>
      <c r="G6" s="19">
        <v>4</v>
      </c>
      <c r="H6" s="19">
        <v>1</v>
      </c>
      <c r="I6" s="19">
        <v>7</v>
      </c>
      <c r="J6" s="3">
        <f t="shared" si="0"/>
        <v>-1</v>
      </c>
    </row>
    <row r="7" spans="1:12" x14ac:dyDescent="0.25">
      <c r="A7" s="27">
        <v>2249368</v>
      </c>
      <c r="B7" s="15">
        <v>4</v>
      </c>
      <c r="C7" s="19">
        <v>2</v>
      </c>
      <c r="D7" s="19">
        <v>2</v>
      </c>
      <c r="E7" s="19">
        <v>4</v>
      </c>
      <c r="F7" s="19">
        <v>9</v>
      </c>
      <c r="G7" s="19">
        <v>3</v>
      </c>
      <c r="H7" s="19">
        <v>6</v>
      </c>
      <c r="I7" s="19">
        <v>8</v>
      </c>
      <c r="J7" s="3">
        <f t="shared" si="0"/>
        <v>-1</v>
      </c>
    </row>
    <row r="8" spans="1:12" x14ac:dyDescent="0.25">
      <c r="A8" s="27">
        <v>1926294</v>
      </c>
      <c r="B8" s="15">
        <v>5</v>
      </c>
      <c r="C8" s="19">
        <v>1</v>
      </c>
      <c r="D8" s="19">
        <v>9</v>
      </c>
      <c r="E8" s="19">
        <v>2</v>
      </c>
      <c r="F8" s="19">
        <v>6</v>
      </c>
      <c r="G8" s="19">
        <v>2</v>
      </c>
      <c r="H8" s="19">
        <v>9</v>
      </c>
      <c r="I8" s="19">
        <v>4</v>
      </c>
      <c r="J8" s="3">
        <f t="shared" si="0"/>
        <v>-1</v>
      </c>
    </row>
    <row r="9" spans="1:12" x14ac:dyDescent="0.25">
      <c r="A9" s="27">
        <v>4815964</v>
      </c>
      <c r="B9" s="15">
        <v>6</v>
      </c>
      <c r="C9" s="19">
        <v>4</v>
      </c>
      <c r="D9" s="19">
        <v>8</v>
      </c>
      <c r="E9" s="19">
        <v>1</v>
      </c>
      <c r="F9" s="19">
        <v>5</v>
      </c>
      <c r="G9" s="19">
        <v>9</v>
      </c>
      <c r="H9" s="19">
        <v>6</v>
      </c>
      <c r="I9" s="19">
        <v>4</v>
      </c>
      <c r="J9" s="3">
        <f t="shared" si="0"/>
        <v>-1</v>
      </c>
    </row>
    <row r="10" spans="1:12" x14ac:dyDescent="0.25">
      <c r="A10" s="27">
        <v>1140156</v>
      </c>
      <c r="B10" s="15">
        <v>7</v>
      </c>
      <c r="C10" s="19">
        <v>1</v>
      </c>
      <c r="D10" s="19">
        <v>1</v>
      </c>
      <c r="E10" s="19">
        <v>4</v>
      </c>
      <c r="F10" s="19">
        <v>0</v>
      </c>
      <c r="G10" s="19">
        <v>1</v>
      </c>
      <c r="H10" s="19">
        <v>5</v>
      </c>
      <c r="I10" s="19">
        <v>6</v>
      </c>
      <c r="J10" s="3">
        <f t="shared" si="0"/>
        <v>-1</v>
      </c>
    </row>
    <row r="11" spans="1:12" x14ac:dyDescent="0.25">
      <c r="A11" s="27">
        <v>3616148</v>
      </c>
      <c r="B11" s="15">
        <v>8</v>
      </c>
      <c r="C11" s="19">
        <v>3</v>
      </c>
      <c r="D11" s="19">
        <v>6</v>
      </c>
      <c r="E11" s="19">
        <v>1</v>
      </c>
      <c r="F11" s="19">
        <v>6</v>
      </c>
      <c r="G11" s="19">
        <v>1</v>
      </c>
      <c r="H11" s="19">
        <v>4</v>
      </c>
      <c r="I11" s="19">
        <v>8</v>
      </c>
      <c r="J11" s="3">
        <f t="shared" si="0"/>
        <v>-1</v>
      </c>
    </row>
    <row r="12" spans="1:12" x14ac:dyDescent="0.25">
      <c r="A12" s="27">
        <v>1347131</v>
      </c>
      <c r="B12" s="15">
        <v>9</v>
      </c>
      <c r="C12" s="19">
        <v>1</v>
      </c>
      <c r="D12" s="19">
        <v>3</v>
      </c>
      <c r="E12" s="19">
        <v>4</v>
      </c>
      <c r="F12" s="19">
        <v>7</v>
      </c>
      <c r="G12" s="19">
        <v>1</v>
      </c>
      <c r="H12" s="19">
        <v>3</v>
      </c>
      <c r="I12" s="19">
        <v>1</v>
      </c>
      <c r="J12" s="3">
        <f t="shared" si="0"/>
        <v>-1</v>
      </c>
    </row>
    <row r="13" spans="1:12" x14ac:dyDescent="0.25">
      <c r="A13" s="27">
        <v>3223958</v>
      </c>
      <c r="B13" s="15">
        <v>10</v>
      </c>
      <c r="C13" s="19">
        <v>3</v>
      </c>
      <c r="D13" s="19">
        <v>2</v>
      </c>
      <c r="E13" s="19">
        <v>2</v>
      </c>
      <c r="F13" s="19">
        <v>3</v>
      </c>
      <c r="G13" s="19">
        <v>9</v>
      </c>
      <c r="H13" s="19">
        <v>5</v>
      </c>
      <c r="I13" s="19">
        <v>8</v>
      </c>
      <c r="J13" s="3">
        <f t="shared" si="0"/>
        <v>-1</v>
      </c>
    </row>
    <row r="14" spans="1:12" x14ac:dyDescent="0.25">
      <c r="A14" s="27">
        <v>2897276</v>
      </c>
      <c r="B14" s="15">
        <v>11</v>
      </c>
      <c r="C14" s="19">
        <v>2</v>
      </c>
      <c r="D14" s="19">
        <v>8</v>
      </c>
      <c r="E14" s="19">
        <v>9</v>
      </c>
      <c r="F14" s="19">
        <v>7</v>
      </c>
      <c r="G14" s="19">
        <v>2</v>
      </c>
      <c r="H14" s="19">
        <v>7</v>
      </c>
      <c r="I14" s="19">
        <v>6</v>
      </c>
      <c r="J14" s="3">
        <f t="shared" si="0"/>
        <v>-1</v>
      </c>
    </row>
    <row r="15" spans="1:12" x14ac:dyDescent="0.25">
      <c r="A15" s="27">
        <v>2626069</v>
      </c>
      <c r="B15" s="15">
        <v>12</v>
      </c>
      <c r="C15" s="19">
        <v>2</v>
      </c>
      <c r="D15" s="19">
        <v>6</v>
      </c>
      <c r="E15" s="19">
        <v>2</v>
      </c>
      <c r="F15" s="19">
        <v>6</v>
      </c>
      <c r="G15" s="19">
        <v>0</v>
      </c>
      <c r="H15" s="19">
        <v>6</v>
      </c>
      <c r="I15" s="19">
        <v>9</v>
      </c>
      <c r="J15" s="3">
        <f t="shared" si="0"/>
        <v>-1</v>
      </c>
    </row>
    <row r="16" spans="1:12" x14ac:dyDescent="0.25">
      <c r="A16" s="27">
        <v>1152549</v>
      </c>
      <c r="B16" s="15">
        <v>13</v>
      </c>
      <c r="C16" s="19">
        <v>1</v>
      </c>
      <c r="D16" s="19">
        <v>1</v>
      </c>
      <c r="E16" s="19">
        <v>5</v>
      </c>
      <c r="F16" s="19">
        <v>2</v>
      </c>
      <c r="G16" s="19">
        <v>5</v>
      </c>
      <c r="H16" s="19">
        <v>4</v>
      </c>
      <c r="I16" s="19">
        <v>9</v>
      </c>
      <c r="J16" s="3">
        <f t="shared" si="0"/>
        <v>-1</v>
      </c>
    </row>
    <row r="17" spans="1:10" x14ac:dyDescent="0.25">
      <c r="A17" s="27">
        <v>3556128</v>
      </c>
      <c r="B17" s="15">
        <v>14</v>
      </c>
      <c r="C17" s="19">
        <v>3</v>
      </c>
      <c r="D17" s="19">
        <v>5</v>
      </c>
      <c r="E17" s="19">
        <v>5</v>
      </c>
      <c r="F17" s="19">
        <v>6</v>
      </c>
      <c r="G17" s="19">
        <v>1</v>
      </c>
      <c r="H17" s="19">
        <v>2</v>
      </c>
      <c r="I17" s="19">
        <v>8</v>
      </c>
      <c r="J17" s="3">
        <f t="shared" si="0"/>
        <v>-1</v>
      </c>
    </row>
    <row r="18" spans="1:10" x14ac:dyDescent="0.25">
      <c r="A18" s="27">
        <v>1149493</v>
      </c>
      <c r="B18" s="15">
        <v>15</v>
      </c>
      <c r="C18" s="19">
        <v>1</v>
      </c>
      <c r="D18" s="19">
        <v>1</v>
      </c>
      <c r="E18" s="19">
        <v>4</v>
      </c>
      <c r="F18" s="19">
        <v>9</v>
      </c>
      <c r="G18" s="19">
        <v>4</v>
      </c>
      <c r="H18" s="19">
        <v>9</v>
      </c>
      <c r="I18" s="19">
        <v>3</v>
      </c>
      <c r="J18" s="3">
        <f t="shared" si="0"/>
        <v>-1</v>
      </c>
    </row>
    <row r="19" spans="1:10" x14ac:dyDescent="0.25">
      <c r="A19" s="27">
        <v>4600241</v>
      </c>
      <c r="B19" s="15">
        <v>16</v>
      </c>
      <c r="C19" s="19">
        <v>4</v>
      </c>
      <c r="D19" s="19">
        <v>6</v>
      </c>
      <c r="E19" s="19">
        <v>0</v>
      </c>
      <c r="F19" s="19">
        <v>0</v>
      </c>
      <c r="G19" s="19">
        <v>2</v>
      </c>
      <c r="H19" s="19">
        <v>4</v>
      </c>
      <c r="I19" s="19">
        <v>1</v>
      </c>
      <c r="J19" s="3">
        <f t="shared" si="0"/>
        <v>-1</v>
      </c>
    </row>
    <row r="20" spans="1:10" x14ac:dyDescent="0.25">
      <c r="A20" s="27">
        <v>2589333</v>
      </c>
      <c r="B20" s="15">
        <v>17</v>
      </c>
      <c r="C20" s="19">
        <v>2</v>
      </c>
      <c r="D20" s="19">
        <v>5</v>
      </c>
      <c r="E20" s="19">
        <v>8</v>
      </c>
      <c r="F20" s="19">
        <v>9</v>
      </c>
      <c r="G20" s="19">
        <v>3</v>
      </c>
      <c r="H20" s="19">
        <v>3</v>
      </c>
      <c r="I20" s="19">
        <v>3</v>
      </c>
      <c r="J20" s="3">
        <f t="shared" si="0"/>
        <v>-1</v>
      </c>
    </row>
    <row r="21" spans="1:10" x14ac:dyDescent="0.25">
      <c r="A21" s="27">
        <v>1980969</v>
      </c>
      <c r="B21" s="15">
        <v>18</v>
      </c>
      <c r="C21" s="19">
        <v>1</v>
      </c>
      <c r="D21" s="19">
        <v>9</v>
      </c>
      <c r="E21" s="19">
        <v>8</v>
      </c>
      <c r="F21" s="19">
        <v>0</v>
      </c>
      <c r="G21" s="19">
        <v>9</v>
      </c>
      <c r="H21" s="19">
        <v>6</v>
      </c>
      <c r="I21" s="19">
        <v>9</v>
      </c>
      <c r="J21" s="3">
        <f t="shared" si="0"/>
        <v>-1</v>
      </c>
    </row>
    <row r="22" spans="1:10" x14ac:dyDescent="0.25">
      <c r="A22" s="27">
        <v>4294413</v>
      </c>
      <c r="B22" s="15">
        <v>19</v>
      </c>
      <c r="C22" s="19">
        <v>4</v>
      </c>
      <c r="D22" s="19">
        <v>2</v>
      </c>
      <c r="E22" s="19">
        <v>9</v>
      </c>
      <c r="F22" s="19">
        <v>4</v>
      </c>
      <c r="G22" s="19">
        <v>4</v>
      </c>
      <c r="H22" s="19">
        <v>1</v>
      </c>
      <c r="I22" s="19">
        <v>3</v>
      </c>
      <c r="J22" s="3">
        <f t="shared" si="0"/>
        <v>-1</v>
      </c>
    </row>
    <row r="23" spans="1:10" x14ac:dyDescent="0.25">
      <c r="A23" s="27">
        <v>3433969</v>
      </c>
      <c r="B23" s="15">
        <v>20</v>
      </c>
      <c r="C23" s="19">
        <v>3</v>
      </c>
      <c r="D23" s="19">
        <v>4</v>
      </c>
      <c r="E23" s="19">
        <v>3</v>
      </c>
      <c r="F23" s="19">
        <v>3</v>
      </c>
      <c r="G23" s="19">
        <v>9</v>
      </c>
      <c r="H23" s="19">
        <v>6</v>
      </c>
      <c r="I23" s="19">
        <v>9</v>
      </c>
      <c r="J23" s="3">
        <f t="shared" si="0"/>
        <v>-1</v>
      </c>
    </row>
    <row r="24" spans="1:10" x14ac:dyDescent="0.25">
      <c r="A24" s="27">
        <v>1099408</v>
      </c>
      <c r="B24" s="15">
        <v>21</v>
      </c>
      <c r="C24" s="19">
        <v>1</v>
      </c>
      <c r="D24" s="19">
        <v>0</v>
      </c>
      <c r="E24" s="19">
        <v>9</v>
      </c>
      <c r="F24" s="19">
        <v>9</v>
      </c>
      <c r="G24" s="19">
        <v>4</v>
      </c>
      <c r="H24" s="19">
        <v>0</v>
      </c>
      <c r="I24" s="19">
        <v>8</v>
      </c>
      <c r="J24" s="3">
        <f>IF(A24&gt;=$A$3,1,-1)</f>
        <v>-1</v>
      </c>
    </row>
    <row r="25" spans="1:10" x14ac:dyDescent="0.25">
      <c r="A25" s="27">
        <v>4596184</v>
      </c>
      <c r="B25" s="15">
        <v>22</v>
      </c>
      <c r="C25" s="19">
        <v>4</v>
      </c>
      <c r="D25" s="28">
        <v>5</v>
      </c>
      <c r="E25" s="28">
        <v>9</v>
      </c>
      <c r="F25" s="28">
        <v>6</v>
      </c>
      <c r="G25" s="28">
        <v>1</v>
      </c>
      <c r="H25" s="28">
        <v>8</v>
      </c>
      <c r="I25" s="28">
        <v>4</v>
      </c>
      <c r="J25" s="3">
        <f>IF(A25&gt;=$A$3,1,-1)</f>
        <v>-1</v>
      </c>
    </row>
    <row r="26" spans="1:10" x14ac:dyDescent="0.25">
      <c r="A26" s="27">
        <v>4480059</v>
      </c>
      <c r="B26" s="15">
        <v>23</v>
      </c>
      <c r="C26" s="19">
        <v>4</v>
      </c>
      <c r="D26" s="19">
        <v>4</v>
      </c>
      <c r="E26" s="19">
        <v>8</v>
      </c>
      <c r="F26" s="19">
        <v>0</v>
      </c>
      <c r="G26" s="19">
        <v>0</v>
      </c>
      <c r="H26" s="19">
        <v>5</v>
      </c>
      <c r="I26" s="19">
        <v>9</v>
      </c>
      <c r="J26" s="3">
        <f t="shared" ref="J26:J53" si="1">IF(A26&gt;=$A$3,1,-1)</f>
        <v>-1</v>
      </c>
    </row>
    <row r="27" spans="1:10" x14ac:dyDescent="0.25">
      <c r="A27" s="27">
        <v>2765075</v>
      </c>
      <c r="B27" s="15">
        <v>24</v>
      </c>
      <c r="C27" s="19">
        <v>2</v>
      </c>
      <c r="D27" s="19">
        <v>7</v>
      </c>
      <c r="E27" s="19">
        <v>6</v>
      </c>
      <c r="F27" s="19">
        <v>5</v>
      </c>
      <c r="G27" s="19">
        <v>0</v>
      </c>
      <c r="H27" s="19">
        <v>7</v>
      </c>
      <c r="I27" s="19">
        <v>5</v>
      </c>
      <c r="J27" s="3">
        <f t="shared" si="1"/>
        <v>-1</v>
      </c>
    </row>
    <row r="28" spans="1:10" x14ac:dyDescent="0.25">
      <c r="A28" s="27">
        <v>1512730</v>
      </c>
      <c r="B28" s="15">
        <v>25</v>
      </c>
      <c r="C28" s="19">
        <v>1</v>
      </c>
      <c r="D28" s="19">
        <v>5</v>
      </c>
      <c r="E28" s="19">
        <v>1</v>
      </c>
      <c r="F28" s="19">
        <v>2</v>
      </c>
      <c r="G28" s="19">
        <v>7</v>
      </c>
      <c r="H28" s="19">
        <v>3</v>
      </c>
      <c r="I28" s="19">
        <v>0</v>
      </c>
      <c r="J28" s="3">
        <f t="shared" si="1"/>
        <v>-1</v>
      </c>
    </row>
    <row r="29" spans="1:10" x14ac:dyDescent="0.25">
      <c r="A29" s="31">
        <v>9634298</v>
      </c>
      <c r="B29" s="15">
        <v>26</v>
      </c>
      <c r="C29" s="32">
        <v>9</v>
      </c>
      <c r="D29" s="32">
        <v>6</v>
      </c>
      <c r="E29" s="32">
        <v>3</v>
      </c>
      <c r="F29" s="32">
        <v>4</v>
      </c>
      <c r="G29" s="32">
        <v>2</v>
      </c>
      <c r="H29" s="32">
        <v>9</v>
      </c>
      <c r="I29" s="32">
        <v>8</v>
      </c>
      <c r="J29" s="33">
        <f t="shared" si="1"/>
        <v>1</v>
      </c>
    </row>
    <row r="30" spans="1:10" x14ac:dyDescent="0.25">
      <c r="A30" s="31">
        <v>7595561</v>
      </c>
      <c r="B30" s="15">
        <v>27</v>
      </c>
      <c r="C30" s="32">
        <v>7</v>
      </c>
      <c r="D30" s="32">
        <v>5</v>
      </c>
      <c r="E30" s="32">
        <v>9</v>
      </c>
      <c r="F30" s="32">
        <v>5</v>
      </c>
      <c r="G30" s="32">
        <v>5</v>
      </c>
      <c r="H30" s="32">
        <v>6</v>
      </c>
      <c r="I30" s="32">
        <v>1</v>
      </c>
      <c r="J30" s="33">
        <f t="shared" si="1"/>
        <v>1</v>
      </c>
    </row>
    <row r="31" spans="1:10" x14ac:dyDescent="0.25">
      <c r="A31" s="31">
        <v>5129451</v>
      </c>
      <c r="B31" s="15">
        <v>28</v>
      </c>
      <c r="C31" s="32">
        <v>5</v>
      </c>
      <c r="D31" s="32">
        <v>1</v>
      </c>
      <c r="E31" s="32">
        <v>2</v>
      </c>
      <c r="F31" s="32">
        <v>9</v>
      </c>
      <c r="G31" s="32">
        <v>4</v>
      </c>
      <c r="H31" s="32">
        <v>5</v>
      </c>
      <c r="I31" s="32">
        <v>1</v>
      </c>
      <c r="J31" s="33">
        <f t="shared" si="1"/>
        <v>1</v>
      </c>
    </row>
    <row r="32" spans="1:10" x14ac:dyDescent="0.25">
      <c r="A32" s="31">
        <v>6999648</v>
      </c>
      <c r="B32" s="15">
        <v>29</v>
      </c>
      <c r="C32" s="32">
        <v>6</v>
      </c>
      <c r="D32" s="32">
        <v>9</v>
      </c>
      <c r="E32" s="32">
        <v>9</v>
      </c>
      <c r="F32" s="32">
        <v>9</v>
      </c>
      <c r="G32" s="32">
        <v>6</v>
      </c>
      <c r="H32" s="32">
        <v>4</v>
      </c>
      <c r="I32" s="32">
        <v>8</v>
      </c>
      <c r="J32" s="33">
        <f t="shared" si="1"/>
        <v>1</v>
      </c>
    </row>
    <row r="33" spans="1:10" x14ac:dyDescent="0.25">
      <c r="A33" s="31">
        <v>6108116</v>
      </c>
      <c r="B33" s="15">
        <v>30</v>
      </c>
      <c r="C33" s="32">
        <v>6</v>
      </c>
      <c r="D33" s="32">
        <v>1</v>
      </c>
      <c r="E33" s="32">
        <v>0</v>
      </c>
      <c r="F33" s="32">
        <v>8</v>
      </c>
      <c r="G33" s="32">
        <v>1</v>
      </c>
      <c r="H33" s="32">
        <v>1</v>
      </c>
      <c r="I33" s="32">
        <v>6</v>
      </c>
      <c r="J33" s="33">
        <f t="shared" si="1"/>
        <v>1</v>
      </c>
    </row>
    <row r="34" spans="1:10" x14ac:dyDescent="0.25">
      <c r="A34" s="31">
        <v>8205739</v>
      </c>
      <c r="B34" s="15">
        <v>31</v>
      </c>
      <c r="C34" s="32">
        <v>8</v>
      </c>
      <c r="D34" s="32">
        <v>2</v>
      </c>
      <c r="E34" s="32">
        <v>0</v>
      </c>
      <c r="F34" s="32">
        <v>5</v>
      </c>
      <c r="G34" s="32">
        <v>7</v>
      </c>
      <c r="H34" s="32">
        <v>3</v>
      </c>
      <c r="I34" s="32">
        <v>9</v>
      </c>
      <c r="J34" s="33">
        <f t="shared" si="1"/>
        <v>1</v>
      </c>
    </row>
    <row r="35" spans="1:10" x14ac:dyDescent="0.25">
      <c r="A35" s="31">
        <v>9694380</v>
      </c>
      <c r="B35" s="15">
        <v>32</v>
      </c>
      <c r="C35" s="32">
        <v>9</v>
      </c>
      <c r="D35" s="32">
        <v>6</v>
      </c>
      <c r="E35" s="32">
        <v>9</v>
      </c>
      <c r="F35" s="32">
        <v>4</v>
      </c>
      <c r="G35" s="32">
        <v>3</v>
      </c>
      <c r="H35" s="32">
        <v>8</v>
      </c>
      <c r="I35" s="32">
        <v>0</v>
      </c>
      <c r="J35" s="33">
        <f t="shared" si="1"/>
        <v>1</v>
      </c>
    </row>
    <row r="36" spans="1:10" x14ac:dyDescent="0.25">
      <c r="A36" s="31">
        <v>8647493</v>
      </c>
      <c r="B36" s="15">
        <v>33</v>
      </c>
      <c r="C36" s="32">
        <v>8</v>
      </c>
      <c r="D36" s="32">
        <v>6</v>
      </c>
      <c r="E36" s="32">
        <v>4</v>
      </c>
      <c r="F36" s="32">
        <v>7</v>
      </c>
      <c r="G36" s="32">
        <v>4</v>
      </c>
      <c r="H36" s="32">
        <v>9</v>
      </c>
      <c r="I36" s="32">
        <v>3</v>
      </c>
      <c r="J36" s="33">
        <f t="shared" si="1"/>
        <v>1</v>
      </c>
    </row>
    <row r="37" spans="1:10" x14ac:dyDescent="0.25">
      <c r="A37" s="31">
        <v>8900109</v>
      </c>
      <c r="B37" s="15">
        <v>34</v>
      </c>
      <c r="C37" s="32">
        <v>8</v>
      </c>
      <c r="D37" s="32">
        <v>9</v>
      </c>
      <c r="E37" s="32">
        <v>0</v>
      </c>
      <c r="F37" s="32">
        <v>0</v>
      </c>
      <c r="G37" s="32">
        <v>1</v>
      </c>
      <c r="H37" s="32">
        <v>0</v>
      </c>
      <c r="I37" s="32">
        <v>9</v>
      </c>
      <c r="J37" s="33">
        <f t="shared" si="1"/>
        <v>1</v>
      </c>
    </row>
    <row r="38" spans="1:10" x14ac:dyDescent="0.25">
      <c r="A38" s="31">
        <v>9608411</v>
      </c>
      <c r="B38" s="15">
        <v>35</v>
      </c>
      <c r="C38" s="32">
        <v>9</v>
      </c>
      <c r="D38" s="32">
        <v>6</v>
      </c>
      <c r="E38" s="32">
        <v>0</v>
      </c>
      <c r="F38" s="32">
        <v>8</v>
      </c>
      <c r="G38" s="32">
        <v>4</v>
      </c>
      <c r="H38" s="32">
        <v>1</v>
      </c>
      <c r="I38" s="32">
        <v>1</v>
      </c>
      <c r="J38" s="33">
        <f t="shared" si="1"/>
        <v>1</v>
      </c>
    </row>
    <row r="39" spans="1:10" x14ac:dyDescent="0.25">
      <c r="A39" s="31">
        <v>7008868</v>
      </c>
      <c r="B39" s="15">
        <v>36</v>
      </c>
      <c r="C39" s="32">
        <v>7</v>
      </c>
      <c r="D39" s="32">
        <v>0</v>
      </c>
      <c r="E39" s="32">
        <v>0</v>
      </c>
      <c r="F39" s="32">
        <v>8</v>
      </c>
      <c r="G39" s="32">
        <v>8</v>
      </c>
      <c r="H39" s="32">
        <v>6</v>
      </c>
      <c r="I39" s="32">
        <v>8</v>
      </c>
      <c r="J39" s="33">
        <f t="shared" si="1"/>
        <v>1</v>
      </c>
    </row>
    <row r="40" spans="1:10" x14ac:dyDescent="0.25">
      <c r="A40" s="31">
        <v>8698960</v>
      </c>
      <c r="B40" s="15">
        <v>37</v>
      </c>
      <c r="C40" s="32">
        <v>8</v>
      </c>
      <c r="D40" s="32">
        <v>6</v>
      </c>
      <c r="E40" s="32">
        <v>9</v>
      </c>
      <c r="F40" s="32">
        <v>8</v>
      </c>
      <c r="G40" s="32">
        <v>9</v>
      </c>
      <c r="H40" s="32">
        <v>6</v>
      </c>
      <c r="I40" s="32">
        <v>0</v>
      </c>
      <c r="J40" s="33">
        <f t="shared" si="1"/>
        <v>1</v>
      </c>
    </row>
    <row r="41" spans="1:10" x14ac:dyDescent="0.25">
      <c r="A41" s="31">
        <v>5078460</v>
      </c>
      <c r="B41" s="15">
        <v>38</v>
      </c>
      <c r="C41" s="32">
        <v>5</v>
      </c>
      <c r="D41" s="32">
        <v>0</v>
      </c>
      <c r="E41" s="32">
        <v>7</v>
      </c>
      <c r="F41" s="32">
        <v>8</v>
      </c>
      <c r="G41" s="32">
        <v>4</v>
      </c>
      <c r="H41" s="32">
        <v>6</v>
      </c>
      <c r="I41" s="32">
        <v>0</v>
      </c>
      <c r="J41" s="33">
        <f t="shared" si="1"/>
        <v>1</v>
      </c>
    </row>
    <row r="42" spans="1:10" x14ac:dyDescent="0.25">
      <c r="A42" s="31">
        <v>7897814</v>
      </c>
      <c r="B42" s="15">
        <v>39</v>
      </c>
      <c r="C42" s="32">
        <v>7</v>
      </c>
      <c r="D42" s="32">
        <v>8</v>
      </c>
      <c r="E42" s="32">
        <v>9</v>
      </c>
      <c r="F42" s="32">
        <v>7</v>
      </c>
      <c r="G42" s="32">
        <v>8</v>
      </c>
      <c r="H42" s="32">
        <v>1</v>
      </c>
      <c r="I42" s="32">
        <v>4</v>
      </c>
      <c r="J42" s="33">
        <f t="shared" si="1"/>
        <v>1</v>
      </c>
    </row>
    <row r="43" spans="1:10" x14ac:dyDescent="0.25">
      <c r="A43" s="31">
        <v>9729259</v>
      </c>
      <c r="B43" s="15">
        <v>40</v>
      </c>
      <c r="C43" s="32">
        <v>9</v>
      </c>
      <c r="D43" s="32">
        <v>7</v>
      </c>
      <c r="E43" s="32">
        <v>2</v>
      </c>
      <c r="F43" s="32">
        <v>9</v>
      </c>
      <c r="G43" s="32">
        <v>2</v>
      </c>
      <c r="H43" s="32">
        <v>5</v>
      </c>
      <c r="I43" s="32">
        <v>9</v>
      </c>
      <c r="J43" s="33">
        <f t="shared" si="1"/>
        <v>1</v>
      </c>
    </row>
    <row r="44" spans="1:10" x14ac:dyDescent="0.25">
      <c r="A44" s="31">
        <v>8271027</v>
      </c>
      <c r="B44" s="15">
        <v>41</v>
      </c>
      <c r="C44" s="32">
        <v>8</v>
      </c>
      <c r="D44" s="32">
        <v>2</v>
      </c>
      <c r="E44" s="32">
        <v>7</v>
      </c>
      <c r="F44" s="32">
        <v>1</v>
      </c>
      <c r="G44" s="32">
        <v>0</v>
      </c>
      <c r="H44" s="32">
        <v>2</v>
      </c>
      <c r="I44" s="32">
        <v>7</v>
      </c>
      <c r="J44" s="33">
        <f t="shared" si="1"/>
        <v>1</v>
      </c>
    </row>
    <row r="45" spans="1:10" x14ac:dyDescent="0.25">
      <c r="A45" s="31">
        <v>8133804</v>
      </c>
      <c r="B45" s="15">
        <v>42</v>
      </c>
      <c r="C45" s="32">
        <v>8</v>
      </c>
      <c r="D45" s="32">
        <v>1</v>
      </c>
      <c r="E45" s="32">
        <v>3</v>
      </c>
      <c r="F45" s="32">
        <v>3</v>
      </c>
      <c r="G45" s="32">
        <v>8</v>
      </c>
      <c r="H45" s="32">
        <v>0</v>
      </c>
      <c r="I45" s="32">
        <v>4</v>
      </c>
      <c r="J45" s="33">
        <f t="shared" si="1"/>
        <v>1</v>
      </c>
    </row>
    <row r="46" spans="1:10" x14ac:dyDescent="0.25">
      <c r="A46" s="31">
        <v>7973877</v>
      </c>
      <c r="B46" s="15">
        <v>43</v>
      </c>
      <c r="C46" s="32">
        <v>7</v>
      </c>
      <c r="D46" s="32">
        <v>9</v>
      </c>
      <c r="E46" s="32">
        <v>7</v>
      </c>
      <c r="F46" s="32">
        <v>3</v>
      </c>
      <c r="G46" s="32">
        <v>8</v>
      </c>
      <c r="H46" s="32">
        <v>7</v>
      </c>
      <c r="I46" s="32">
        <v>7</v>
      </c>
      <c r="J46" s="33">
        <f t="shared" si="1"/>
        <v>1</v>
      </c>
    </row>
    <row r="47" spans="1:10" x14ac:dyDescent="0.25">
      <c r="A47" s="31">
        <v>5426916</v>
      </c>
      <c r="B47" s="15">
        <v>44</v>
      </c>
      <c r="C47" s="32">
        <v>5</v>
      </c>
      <c r="D47" s="32">
        <v>4</v>
      </c>
      <c r="E47" s="32">
        <v>2</v>
      </c>
      <c r="F47" s="32">
        <v>6</v>
      </c>
      <c r="G47" s="32">
        <v>9</v>
      </c>
      <c r="H47" s="32">
        <v>1</v>
      </c>
      <c r="I47" s="32">
        <v>6</v>
      </c>
      <c r="J47" s="33">
        <f t="shared" si="1"/>
        <v>1</v>
      </c>
    </row>
    <row r="48" spans="1:10" x14ac:dyDescent="0.25">
      <c r="A48" s="31">
        <v>9153473</v>
      </c>
      <c r="B48" s="15">
        <v>45</v>
      </c>
      <c r="C48" s="32">
        <v>9</v>
      </c>
      <c r="D48" s="32">
        <v>1</v>
      </c>
      <c r="E48" s="32">
        <v>5</v>
      </c>
      <c r="F48" s="32">
        <v>3</v>
      </c>
      <c r="G48" s="32">
        <v>4</v>
      </c>
      <c r="H48" s="32">
        <v>7</v>
      </c>
      <c r="I48" s="32">
        <v>3</v>
      </c>
      <c r="J48" s="33">
        <f t="shared" si="1"/>
        <v>1</v>
      </c>
    </row>
    <row r="49" spans="1:10" x14ac:dyDescent="0.25">
      <c r="A49" s="31">
        <v>5850271</v>
      </c>
      <c r="B49" s="15">
        <v>46</v>
      </c>
      <c r="C49" s="32">
        <v>5</v>
      </c>
      <c r="D49" s="32">
        <v>8</v>
      </c>
      <c r="E49" s="32">
        <v>5</v>
      </c>
      <c r="F49" s="32">
        <v>0</v>
      </c>
      <c r="G49" s="32">
        <v>2</v>
      </c>
      <c r="H49" s="32">
        <v>7</v>
      </c>
      <c r="I49" s="32">
        <v>1</v>
      </c>
      <c r="J49" s="33">
        <f t="shared" si="1"/>
        <v>1</v>
      </c>
    </row>
    <row r="50" spans="1:10" x14ac:dyDescent="0.25">
      <c r="A50" s="31">
        <v>8344860</v>
      </c>
      <c r="B50" s="15">
        <v>47</v>
      </c>
      <c r="C50" s="32">
        <v>8</v>
      </c>
      <c r="D50" s="32">
        <v>3</v>
      </c>
      <c r="E50" s="32">
        <v>4</v>
      </c>
      <c r="F50" s="32">
        <v>4</v>
      </c>
      <c r="G50" s="32">
        <v>8</v>
      </c>
      <c r="H50" s="32">
        <v>6</v>
      </c>
      <c r="I50" s="32">
        <v>0</v>
      </c>
      <c r="J50" s="33">
        <f t="shared" si="1"/>
        <v>1</v>
      </c>
    </row>
    <row r="51" spans="1:10" x14ac:dyDescent="0.25">
      <c r="A51" s="31">
        <v>6038850</v>
      </c>
      <c r="B51" s="15">
        <v>48</v>
      </c>
      <c r="C51" s="32">
        <v>6</v>
      </c>
      <c r="D51" s="32">
        <v>0</v>
      </c>
      <c r="E51" s="32">
        <v>3</v>
      </c>
      <c r="F51" s="32">
        <v>8</v>
      </c>
      <c r="G51" s="32">
        <v>8</v>
      </c>
      <c r="H51" s="32">
        <v>5</v>
      </c>
      <c r="I51" s="32">
        <v>0</v>
      </c>
      <c r="J51" s="33">
        <f t="shared" si="1"/>
        <v>1</v>
      </c>
    </row>
    <row r="52" spans="1:10" x14ac:dyDescent="0.25">
      <c r="A52" s="31">
        <v>6146749</v>
      </c>
      <c r="B52" s="15">
        <v>49</v>
      </c>
      <c r="C52" s="32">
        <v>6</v>
      </c>
      <c r="D52" s="32">
        <v>1</v>
      </c>
      <c r="E52" s="32">
        <v>4</v>
      </c>
      <c r="F52" s="32">
        <v>6</v>
      </c>
      <c r="G52" s="32">
        <v>7</v>
      </c>
      <c r="H52" s="32">
        <v>4</v>
      </c>
      <c r="I52" s="32">
        <v>9</v>
      </c>
      <c r="J52" s="33">
        <f t="shared" si="1"/>
        <v>1</v>
      </c>
    </row>
    <row r="53" spans="1:10" x14ac:dyDescent="0.25">
      <c r="A53" s="31">
        <v>6909497</v>
      </c>
      <c r="B53" s="15">
        <v>50</v>
      </c>
      <c r="C53" s="34">
        <v>6</v>
      </c>
      <c r="D53" s="34">
        <v>9</v>
      </c>
      <c r="E53" s="34">
        <v>0</v>
      </c>
      <c r="F53" s="34">
        <v>9</v>
      </c>
      <c r="G53" s="34">
        <v>4</v>
      </c>
      <c r="H53" s="34">
        <v>9</v>
      </c>
      <c r="I53" s="34">
        <v>7</v>
      </c>
      <c r="J53" s="33">
        <f t="shared" si="1"/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Neurônio</vt:lpstr>
      <vt:lpstr>Treino</vt:lpstr>
      <vt:lpstr>Amostras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Olavo Molina</dc:creator>
  <cp:lastModifiedBy>Olavo Molina</cp:lastModifiedBy>
  <dcterms:created xsi:type="dcterms:W3CDTF">2024-12-06T18:08:47Z</dcterms:created>
  <dcterms:modified xsi:type="dcterms:W3CDTF">2025-05-14T21:01:44Z</dcterms:modified>
</cp:coreProperties>
</file>